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66925"/>
  <mc:AlternateContent xmlns:mc="http://schemas.openxmlformats.org/markup-compatibility/2006">
    <mc:Choice Requires="x15">
      <x15ac:absPath xmlns:x15ac="http://schemas.microsoft.com/office/spreadsheetml/2010/11/ac" url="\\G0000SV1NS701\d11757$\doc\!!NETDATAからの移行分!!\04_【財政】\03 決算　★\01 普通会計決算\11 報道提供資料（9月末の国発表に合わせて）\01 報道提供資料\令和７年度（R6）報道提供資料\02報道提供資料\"/>
    </mc:Choice>
  </mc:AlternateContent>
  <xr:revisionPtr revIDLastSave="0" documentId="13_ncr:1_{24C83CFF-B2FB-4685-8BC7-A7A841A7E2D5}" xr6:coauthVersionLast="47" xr6:coauthVersionMax="47" xr10:uidLastSave="{00000000-0000-0000-0000-000000000000}"/>
  <workbookProtection workbookAlgorithmName="SHA-512" workbookHashValue="eS0UwsYBbY4Woi2VcYWxez9eyxWdWyGYY7u+P1mp+J8PpM6TL9keU/HNlB9TdFwTnTLxg0XQzccIp/fcHj6n1Q==" workbookSaltValue="I8ZOulOl297XvSudEx4SAQ==" workbookSpinCount="100000" lockStructure="1"/>
  <bookViews>
    <workbookView xWindow="-110" yWindow="-110" windowWidth="19420" windowHeight="10300" xr2:uid="{00000000-000D-0000-FFFF-FFFF00000000}"/>
  </bookViews>
  <sheets>
    <sheet name="普通決算の概要" sheetId="1" r:id="rId1"/>
    <sheet name="BD（プルーフ）" sheetId="2" state="hidden" r:id="rId2"/>
  </sheets>
  <externalReferences>
    <externalReference r:id="rId3"/>
  </externalReferences>
  <definedNames>
    <definedName name="_xlnm.Print_Area" localSheetId="0">普通決算の概要!$B$1:$M$222</definedName>
    <definedName name="基礎">[1]all!$A$2:$S$3283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28" i="1" l="1"/>
  <c r="G68" i="1"/>
  <c r="G67" i="1"/>
  <c r="FXF46" i="2"/>
  <c r="FXE46" i="2"/>
  <c r="FXD46" i="2"/>
  <c r="FXC46" i="2"/>
  <c r="FXB46" i="2"/>
  <c r="FXA46" i="2"/>
  <c r="FWZ46" i="2"/>
  <c r="FWY46" i="2"/>
  <c r="FWX46" i="2"/>
  <c r="FWW46" i="2"/>
  <c r="FWV46" i="2"/>
  <c r="FWU46" i="2"/>
  <c r="FWT46" i="2"/>
  <c r="FWS46" i="2"/>
  <c r="FWR46" i="2"/>
  <c r="FWQ46" i="2"/>
  <c r="FWP46" i="2"/>
  <c r="FWO46" i="2"/>
  <c r="FWN46" i="2"/>
  <c r="FWM46" i="2"/>
  <c r="FWL46" i="2"/>
  <c r="FWK46" i="2"/>
  <c r="FWJ46" i="2"/>
  <c r="FWI46" i="2"/>
  <c r="FWH46" i="2"/>
  <c r="FWG46" i="2"/>
  <c r="FWF46" i="2"/>
  <c r="FWE46" i="2"/>
  <c r="FWD46" i="2"/>
  <c r="FWC46" i="2"/>
  <c r="FWB46" i="2"/>
  <c r="FWA46" i="2"/>
  <c r="FVZ46" i="2"/>
  <c r="FVY46" i="2"/>
  <c r="FVX46" i="2"/>
  <c r="FVW46" i="2"/>
  <c r="FVV46" i="2"/>
  <c r="FVU46" i="2"/>
  <c r="FVT46" i="2"/>
  <c r="FVS46" i="2"/>
  <c r="FVR46" i="2"/>
  <c r="FVQ46" i="2"/>
  <c r="FVP46" i="2"/>
  <c r="FVO46" i="2"/>
  <c r="FVN46" i="2"/>
  <c r="FVM46" i="2"/>
  <c r="FVL46" i="2"/>
  <c r="FVK46" i="2"/>
  <c r="FVJ46" i="2"/>
  <c r="FVI46" i="2"/>
  <c r="FVH46" i="2"/>
  <c r="FVG46" i="2"/>
  <c r="FVF46" i="2"/>
  <c r="FVE46" i="2"/>
  <c r="FVD46" i="2"/>
  <c r="FVC46" i="2"/>
  <c r="FVB46" i="2"/>
  <c r="FVA46" i="2"/>
  <c r="FUZ46" i="2"/>
  <c r="FUY46" i="2"/>
  <c r="FUX46" i="2"/>
  <c r="FUW46" i="2"/>
  <c r="FUV46" i="2"/>
  <c r="FUU46" i="2"/>
  <c r="FUT46" i="2"/>
  <c r="FUS46" i="2"/>
  <c r="FUR46" i="2"/>
  <c r="FUQ46" i="2"/>
  <c r="FUP46" i="2"/>
  <c r="FUO46" i="2"/>
  <c r="FUN46" i="2"/>
  <c r="FUM46" i="2"/>
  <c r="FUL46" i="2"/>
  <c r="FUK46" i="2"/>
  <c r="FUJ46" i="2"/>
  <c r="FUI46" i="2"/>
  <c r="FUH46" i="2"/>
  <c r="FUG46" i="2"/>
  <c r="FUF46" i="2"/>
  <c r="FUE46" i="2"/>
  <c r="FUD46" i="2"/>
  <c r="FUC46" i="2"/>
  <c r="FUB46" i="2"/>
  <c r="FUA46" i="2"/>
  <c r="FTZ46" i="2"/>
  <c r="FTY46" i="2"/>
  <c r="FTX46" i="2"/>
  <c r="FTW46" i="2"/>
  <c r="FTV46" i="2"/>
  <c r="FTU46" i="2"/>
  <c r="FTT46" i="2"/>
  <c r="FTS46" i="2"/>
  <c r="FTR46" i="2"/>
  <c r="FTQ46" i="2"/>
  <c r="FTP46" i="2"/>
  <c r="FTO46" i="2"/>
  <c r="FTN46" i="2"/>
  <c r="FTM46" i="2"/>
  <c r="FTL46" i="2"/>
  <c r="FTK46" i="2"/>
  <c r="FTJ46" i="2"/>
  <c r="FTI46" i="2"/>
  <c r="FTH46" i="2"/>
  <c r="FTG46" i="2"/>
  <c r="FTF46" i="2"/>
  <c r="FTE46" i="2"/>
  <c r="FTD46" i="2"/>
  <c r="FTC46" i="2"/>
  <c r="FTB46" i="2"/>
  <c r="FTA46" i="2"/>
  <c r="FSZ46" i="2"/>
  <c r="FSY46" i="2"/>
  <c r="FSX46" i="2"/>
  <c r="FSW46" i="2"/>
  <c r="FSV46" i="2"/>
  <c r="FSU46" i="2"/>
  <c r="FST46" i="2"/>
  <c r="FSS46" i="2"/>
  <c r="FSR46" i="2"/>
  <c r="FSQ46" i="2"/>
  <c r="FSP46" i="2"/>
  <c r="FSO46" i="2"/>
  <c r="FSN46" i="2"/>
  <c r="FSM46" i="2"/>
  <c r="FSL46" i="2"/>
  <c r="FSK46" i="2"/>
  <c r="FSJ46" i="2"/>
  <c r="FSI46" i="2"/>
  <c r="FSH46" i="2"/>
  <c r="FSG46" i="2"/>
  <c r="FSF46" i="2"/>
  <c r="FSE46" i="2"/>
  <c r="FSD46" i="2"/>
  <c r="FSC46" i="2"/>
  <c r="FSB46" i="2"/>
  <c r="FSA46" i="2"/>
  <c r="FRZ46" i="2"/>
  <c r="FRY46" i="2"/>
  <c r="FRX46" i="2"/>
  <c r="FRW46" i="2"/>
  <c r="FRV46" i="2"/>
  <c r="FRU46" i="2"/>
  <c r="FRT46" i="2"/>
  <c r="FRS46" i="2"/>
  <c r="FRR46" i="2"/>
  <c r="FRQ46" i="2"/>
  <c r="FRP46" i="2"/>
  <c r="FRO46" i="2"/>
  <c r="FRN46" i="2"/>
  <c r="FRM46" i="2"/>
  <c r="FRL46" i="2"/>
  <c r="FRK46" i="2"/>
  <c r="FRJ46" i="2"/>
  <c r="FRI46" i="2"/>
  <c r="FRH46" i="2"/>
  <c r="FRG46" i="2"/>
  <c r="FRF46" i="2"/>
  <c r="FRE46" i="2"/>
  <c r="FRD46" i="2"/>
  <c r="FRC46" i="2"/>
  <c r="FRB46" i="2"/>
  <c r="FRA46" i="2"/>
  <c r="FQZ46" i="2"/>
  <c r="FQY46" i="2"/>
  <c r="FQX46" i="2"/>
  <c r="FQW46" i="2"/>
  <c r="FQV46" i="2"/>
  <c r="FQU46" i="2"/>
  <c r="FQT46" i="2"/>
  <c r="FQS46" i="2"/>
  <c r="FQR46" i="2"/>
  <c r="FQQ46" i="2"/>
  <c r="FQP46" i="2"/>
  <c r="FQO46" i="2"/>
  <c r="FQN46" i="2"/>
  <c r="FQM46" i="2"/>
  <c r="FQL46" i="2"/>
  <c r="FQK46" i="2"/>
  <c r="FQJ46" i="2"/>
  <c r="FQI46" i="2"/>
  <c r="FQH46" i="2"/>
  <c r="FQG46" i="2"/>
  <c r="FQF46" i="2"/>
  <c r="FQE46" i="2"/>
  <c r="FQD46" i="2"/>
  <c r="FQC46" i="2"/>
  <c r="FQB46" i="2"/>
  <c r="FQA46" i="2"/>
  <c r="FPZ46" i="2"/>
  <c r="FPY46" i="2"/>
  <c r="FPX46" i="2"/>
  <c r="FPW46" i="2"/>
  <c r="FPV46" i="2"/>
  <c r="FPU46" i="2"/>
  <c r="FPT46" i="2"/>
  <c r="FPS46" i="2"/>
  <c r="FPR46" i="2"/>
  <c r="FPQ46" i="2"/>
  <c r="FPP46" i="2"/>
  <c r="FPO46" i="2"/>
  <c r="FPN46" i="2"/>
  <c r="FPM46" i="2"/>
  <c r="FPL46" i="2"/>
  <c r="FPK46" i="2"/>
  <c r="FPJ46" i="2"/>
  <c r="FPI46" i="2"/>
  <c r="FPH46" i="2"/>
  <c r="FPG46" i="2"/>
  <c r="FPF46" i="2"/>
  <c r="FPE46" i="2"/>
  <c r="FPD46" i="2"/>
  <c r="FPC46" i="2"/>
  <c r="FPB46" i="2"/>
  <c r="FPA46" i="2"/>
  <c r="FOZ46" i="2"/>
  <c r="FOY46" i="2"/>
  <c r="FOX46" i="2"/>
  <c r="FOW46" i="2"/>
  <c r="FOV46" i="2"/>
  <c r="FOU46" i="2"/>
  <c r="FOT46" i="2"/>
  <c r="FOS46" i="2"/>
  <c r="FOR46" i="2"/>
  <c r="FOQ46" i="2"/>
  <c r="FOP46" i="2"/>
  <c r="FOO46" i="2"/>
  <c r="FON46" i="2"/>
  <c r="FOM46" i="2"/>
  <c r="FOL46" i="2"/>
  <c r="FOK46" i="2"/>
  <c r="FOJ46" i="2"/>
  <c r="FOI46" i="2"/>
  <c r="FOH46" i="2"/>
  <c r="FOG46" i="2"/>
  <c r="FOF46" i="2"/>
  <c r="FOE46" i="2"/>
  <c r="FOD46" i="2"/>
  <c r="FOC46" i="2"/>
  <c r="FOB46" i="2"/>
  <c r="FOA46" i="2"/>
  <c r="FNZ46" i="2"/>
  <c r="FNY46" i="2"/>
  <c r="FNX46" i="2"/>
  <c r="FNW46" i="2"/>
  <c r="FNV46" i="2"/>
  <c r="FNU46" i="2"/>
  <c r="FNT46" i="2"/>
  <c r="FNS46" i="2"/>
  <c r="FNR46" i="2"/>
  <c r="FNQ46" i="2"/>
  <c r="FNP46" i="2"/>
  <c r="FNO46" i="2"/>
  <c r="FNN46" i="2"/>
  <c r="FNM46" i="2"/>
  <c r="FNL46" i="2"/>
  <c r="FNK46" i="2"/>
  <c r="FNJ46" i="2"/>
  <c r="FNI46" i="2"/>
  <c r="FNH46" i="2"/>
  <c r="FNG46" i="2"/>
  <c r="FNF46" i="2"/>
  <c r="FNE46" i="2"/>
  <c r="FND46" i="2"/>
  <c r="FNC46" i="2"/>
  <c r="FNB46" i="2"/>
  <c r="FNA46" i="2"/>
  <c r="FMZ46" i="2"/>
  <c r="FMY46" i="2"/>
  <c r="FMX46" i="2"/>
  <c r="FMW46" i="2"/>
  <c r="FMV46" i="2"/>
  <c r="FMU46" i="2"/>
  <c r="FMT46" i="2"/>
  <c r="FMS46" i="2"/>
  <c r="FMR46" i="2"/>
  <c r="FMQ46" i="2"/>
  <c r="FMP46" i="2"/>
  <c r="FMO46" i="2"/>
  <c r="FMN46" i="2"/>
  <c r="FMM46" i="2"/>
  <c r="FML46" i="2"/>
  <c r="FMK46" i="2"/>
  <c r="FMJ46" i="2"/>
  <c r="FMI46" i="2"/>
  <c r="FMH46" i="2"/>
  <c r="FMG46" i="2"/>
  <c r="FMF46" i="2"/>
  <c r="FME46" i="2"/>
  <c r="FMD46" i="2"/>
  <c r="FMC46" i="2"/>
  <c r="FMB46" i="2"/>
  <c r="FMA46" i="2"/>
  <c r="FLZ46" i="2"/>
  <c r="FLY46" i="2"/>
  <c r="FLX46" i="2"/>
  <c r="FLW46" i="2"/>
  <c r="FLV46" i="2"/>
  <c r="FLU46" i="2"/>
  <c r="FLT46" i="2"/>
  <c r="FLS46" i="2"/>
  <c r="FLR46" i="2"/>
  <c r="FLQ46" i="2"/>
  <c r="FLP46" i="2"/>
  <c r="FLO46" i="2"/>
  <c r="FLN46" i="2"/>
  <c r="FLM46" i="2"/>
  <c r="FLL46" i="2"/>
  <c r="FLK46" i="2"/>
  <c r="FLJ46" i="2"/>
  <c r="FLI46" i="2"/>
  <c r="FLH46" i="2"/>
  <c r="FLG46" i="2"/>
  <c r="FLF46" i="2"/>
  <c r="FLE46" i="2"/>
  <c r="FLD46" i="2"/>
  <c r="FLC46" i="2"/>
  <c r="FLB46" i="2"/>
  <c r="FLA46" i="2"/>
  <c r="FKZ46" i="2"/>
  <c r="FKY46" i="2"/>
  <c r="FKX46" i="2"/>
  <c r="FKW46" i="2"/>
  <c r="FKV46" i="2"/>
  <c r="FKU46" i="2"/>
  <c r="FKT46" i="2"/>
  <c r="FKS46" i="2"/>
  <c r="FKR46" i="2"/>
  <c r="FKQ46" i="2"/>
  <c r="FKP46" i="2"/>
  <c r="FKO46" i="2"/>
  <c r="FKN46" i="2"/>
  <c r="FKM46" i="2"/>
  <c r="FKL46" i="2"/>
  <c r="FKK46" i="2"/>
  <c r="FKJ46" i="2"/>
  <c r="FKI46" i="2"/>
  <c r="FKH46" i="2"/>
  <c r="FKG46" i="2"/>
  <c r="FKF46" i="2"/>
  <c r="FKE46" i="2"/>
  <c r="FKD46" i="2"/>
  <c r="FKC46" i="2"/>
  <c r="FKB46" i="2"/>
  <c r="FKA46" i="2"/>
  <c r="FJZ46" i="2"/>
  <c r="FJY46" i="2"/>
  <c r="FJX46" i="2"/>
  <c r="FJW46" i="2"/>
  <c r="FJV46" i="2"/>
  <c r="FJU46" i="2"/>
  <c r="FJT46" i="2"/>
  <c r="FJS46" i="2"/>
  <c r="FJR46" i="2"/>
  <c r="FJQ46" i="2"/>
  <c r="FJP46" i="2"/>
  <c r="FJO46" i="2"/>
  <c r="FJN46" i="2"/>
  <c r="FJM46" i="2"/>
  <c r="FJL46" i="2"/>
  <c r="FJK46" i="2"/>
  <c r="FJJ46" i="2"/>
  <c r="FJI46" i="2"/>
  <c r="FJH46" i="2"/>
  <c r="FJG46" i="2"/>
  <c r="FJF46" i="2"/>
  <c r="FJE46" i="2"/>
  <c r="FJD46" i="2"/>
  <c r="FJC46" i="2"/>
  <c r="FJB46" i="2"/>
  <c r="FJA46" i="2"/>
  <c r="FIZ46" i="2"/>
  <c r="FIY46" i="2"/>
  <c r="FIX46" i="2"/>
  <c r="FIW46" i="2"/>
  <c r="FIV46" i="2"/>
  <c r="FIU46" i="2"/>
  <c r="FIT46" i="2"/>
  <c r="FIS46" i="2"/>
  <c r="FIR46" i="2"/>
  <c r="FIQ46" i="2"/>
  <c r="FIP46" i="2"/>
  <c r="FIO46" i="2"/>
  <c r="FIN46" i="2"/>
  <c r="FIM46" i="2"/>
  <c r="FIL46" i="2"/>
  <c r="FIK46" i="2"/>
  <c r="FIJ46" i="2"/>
  <c r="FII46" i="2"/>
  <c r="FIH46" i="2"/>
  <c r="FIG46" i="2"/>
  <c r="FIF46" i="2"/>
  <c r="FIE46" i="2"/>
  <c r="FID46" i="2"/>
  <c r="FIC46" i="2"/>
  <c r="FIB46" i="2"/>
  <c r="FIA46" i="2"/>
  <c r="FHZ46" i="2"/>
  <c r="FHY46" i="2"/>
  <c r="FHX46" i="2"/>
  <c r="FHW46" i="2"/>
  <c r="FHV46" i="2"/>
  <c r="FHU46" i="2"/>
  <c r="FHT46" i="2"/>
  <c r="FHS46" i="2"/>
  <c r="FHR46" i="2"/>
  <c r="FHQ46" i="2"/>
  <c r="FHP46" i="2"/>
  <c r="FHO46" i="2"/>
  <c r="FHN46" i="2"/>
  <c r="FHM46" i="2"/>
  <c r="FHL46" i="2"/>
  <c r="FHK46" i="2"/>
  <c r="FHJ46" i="2"/>
  <c r="FHI46" i="2"/>
  <c r="FHH46" i="2"/>
  <c r="FHG46" i="2"/>
  <c r="FHF46" i="2"/>
  <c r="FHE46" i="2"/>
  <c r="FHD46" i="2"/>
  <c r="FHC46" i="2"/>
  <c r="FHB46" i="2"/>
  <c r="FHA46" i="2"/>
  <c r="FGZ46" i="2"/>
  <c r="FGY46" i="2"/>
  <c r="FGX46" i="2"/>
  <c r="FGW46" i="2"/>
  <c r="FGV46" i="2"/>
  <c r="FGU46" i="2"/>
  <c r="FGT46" i="2"/>
  <c r="FGS46" i="2"/>
  <c r="FGR46" i="2"/>
  <c r="FGQ46" i="2"/>
  <c r="FGP46" i="2"/>
  <c r="FGO46" i="2"/>
  <c r="FGN46" i="2"/>
  <c r="FGM46" i="2"/>
  <c r="FGL46" i="2"/>
  <c r="FGK46" i="2"/>
  <c r="FGJ46" i="2"/>
  <c r="FGI46" i="2"/>
  <c r="FGH46" i="2"/>
  <c r="FGG46" i="2"/>
  <c r="FGF46" i="2"/>
  <c r="FGE46" i="2"/>
  <c r="FGD46" i="2"/>
  <c r="FGC46" i="2"/>
  <c r="FGB46" i="2"/>
  <c r="FGA46" i="2"/>
  <c r="FFZ46" i="2"/>
  <c r="FFY46" i="2"/>
  <c r="FFX46" i="2"/>
  <c r="FFW46" i="2"/>
  <c r="FFV46" i="2"/>
  <c r="FFU46" i="2"/>
  <c r="FFT46" i="2"/>
  <c r="FFS46" i="2"/>
  <c r="FFR46" i="2"/>
  <c r="FFQ46" i="2"/>
  <c r="FFP46" i="2"/>
  <c r="FFO46" i="2"/>
  <c r="FFN46" i="2"/>
  <c r="FFM46" i="2"/>
  <c r="FFL46" i="2"/>
  <c r="FFK46" i="2"/>
  <c r="FFJ46" i="2"/>
  <c r="FFI46" i="2"/>
  <c r="FFH46" i="2"/>
  <c r="FFG46" i="2"/>
  <c r="FFF46" i="2"/>
  <c r="FFE46" i="2"/>
  <c r="FFD46" i="2"/>
  <c r="FFC46" i="2"/>
  <c r="FFB46" i="2"/>
  <c r="FFA46" i="2"/>
  <c r="FEZ46" i="2"/>
  <c r="FEY46" i="2"/>
  <c r="FEX46" i="2"/>
  <c r="FEW46" i="2"/>
  <c r="FEV46" i="2"/>
  <c r="FEU46" i="2"/>
  <c r="FET46" i="2"/>
  <c r="FES46" i="2"/>
  <c r="FER46" i="2"/>
  <c r="FEQ46" i="2"/>
  <c r="FEP46" i="2"/>
  <c r="FEO46" i="2"/>
  <c r="FEN46" i="2"/>
  <c r="FEM46" i="2"/>
  <c r="FEL46" i="2"/>
  <c r="FEK46" i="2"/>
  <c r="FEJ46" i="2"/>
  <c r="FEI46" i="2"/>
  <c r="FEH46" i="2"/>
  <c r="FEG46" i="2"/>
  <c r="FEF46" i="2"/>
  <c r="FEE46" i="2"/>
  <c r="FED46" i="2"/>
  <c r="FEC46" i="2"/>
  <c r="FEB46" i="2"/>
  <c r="FEA46" i="2"/>
  <c r="FDZ46" i="2"/>
  <c r="FDY46" i="2"/>
  <c r="FDX46" i="2"/>
  <c r="FDW46" i="2"/>
  <c r="FDV46" i="2"/>
  <c r="FDU46" i="2"/>
  <c r="FDT46" i="2"/>
  <c r="FDS46" i="2"/>
  <c r="FDR46" i="2"/>
  <c r="FDQ46" i="2"/>
  <c r="FDP46" i="2"/>
  <c r="FDO46" i="2"/>
  <c r="FDN46" i="2"/>
  <c r="FDM46" i="2"/>
  <c r="FDL46" i="2"/>
  <c r="FDK46" i="2"/>
  <c r="FDJ46" i="2"/>
  <c r="FDI46" i="2"/>
  <c r="FDH46" i="2"/>
  <c r="FDG46" i="2"/>
  <c r="FDF46" i="2"/>
  <c r="FDE46" i="2"/>
  <c r="FDD46" i="2"/>
  <c r="FDC46" i="2"/>
  <c r="FDB46" i="2"/>
  <c r="FDA46" i="2"/>
  <c r="FCZ46" i="2"/>
  <c r="FCY46" i="2"/>
  <c r="FCX46" i="2"/>
  <c r="FCW46" i="2"/>
  <c r="FCV46" i="2"/>
  <c r="FCU46" i="2"/>
  <c r="FCT46" i="2"/>
  <c r="FCS46" i="2"/>
  <c r="FCR46" i="2"/>
  <c r="FCQ46" i="2"/>
  <c r="FCP46" i="2"/>
  <c r="FCO46" i="2"/>
  <c r="FCN46" i="2"/>
  <c r="FCM46" i="2"/>
  <c r="FCL46" i="2"/>
  <c r="FCK46" i="2"/>
  <c r="FCJ46" i="2"/>
  <c r="FCI46" i="2"/>
  <c r="FCH46" i="2"/>
  <c r="FCG46" i="2"/>
  <c r="FCF46" i="2"/>
  <c r="FCE46" i="2"/>
  <c r="FCD46" i="2"/>
  <c r="FCC46" i="2"/>
  <c r="FCB46" i="2"/>
  <c r="FCA46" i="2"/>
  <c r="FBZ46" i="2"/>
  <c r="FBY46" i="2"/>
  <c r="FBX46" i="2"/>
  <c r="FBW46" i="2"/>
  <c r="FBV46" i="2"/>
  <c r="FBU46" i="2"/>
  <c r="FBT46" i="2"/>
  <c r="FBS46" i="2"/>
  <c r="FBR46" i="2"/>
  <c r="FBQ46" i="2"/>
  <c r="FBP46" i="2"/>
  <c r="FBO46" i="2"/>
  <c r="FBN46" i="2"/>
  <c r="FBM46" i="2"/>
  <c r="FBL46" i="2"/>
  <c r="FBK46" i="2"/>
  <c r="FBJ46" i="2"/>
  <c r="FBI46" i="2"/>
  <c r="FBH46" i="2"/>
  <c r="FBG46" i="2"/>
  <c r="FBF46" i="2"/>
  <c r="FBE46" i="2"/>
  <c r="FBD46" i="2"/>
  <c r="FBC46" i="2"/>
  <c r="FBB46" i="2"/>
  <c r="FBA46" i="2"/>
  <c r="FAZ46" i="2"/>
  <c r="FAY46" i="2"/>
  <c r="FAX46" i="2"/>
  <c r="FAW46" i="2"/>
  <c r="FAV46" i="2"/>
  <c r="FAU46" i="2"/>
  <c r="FAT46" i="2"/>
  <c r="FAS46" i="2"/>
  <c r="FAR46" i="2"/>
  <c r="FAQ46" i="2"/>
  <c r="FAP46" i="2"/>
  <c r="FAO46" i="2"/>
  <c r="FAN46" i="2"/>
  <c r="FAM46" i="2"/>
  <c r="FAL46" i="2"/>
  <c r="FAK46" i="2"/>
  <c r="FAJ46" i="2"/>
  <c r="FAI46" i="2"/>
  <c r="FAH46" i="2"/>
  <c r="FAG46" i="2"/>
  <c r="FAF46" i="2"/>
  <c r="FAE46" i="2"/>
  <c r="FAD46" i="2"/>
  <c r="FAC46" i="2"/>
  <c r="FAB46" i="2"/>
  <c r="FAA46" i="2"/>
  <c r="EZZ46" i="2"/>
  <c r="EZY46" i="2"/>
  <c r="EZX46" i="2"/>
  <c r="EZW46" i="2"/>
  <c r="EZV46" i="2"/>
  <c r="EZU46" i="2"/>
  <c r="EZT46" i="2"/>
  <c r="EZS46" i="2"/>
  <c r="EZR46" i="2"/>
  <c r="EZQ46" i="2"/>
  <c r="EZP46" i="2"/>
  <c r="EZO46" i="2"/>
  <c r="EZN46" i="2"/>
  <c r="EZM46" i="2"/>
  <c r="EZL46" i="2"/>
  <c r="EZK46" i="2"/>
  <c r="EZJ46" i="2"/>
  <c r="EZI46" i="2"/>
  <c r="EZH46" i="2"/>
  <c r="EZG46" i="2"/>
  <c r="EZF46" i="2"/>
  <c r="EZE46" i="2"/>
  <c r="EZD46" i="2"/>
  <c r="EZC46" i="2"/>
  <c r="EZB46" i="2"/>
  <c r="EZA46" i="2"/>
  <c r="EYZ46" i="2"/>
  <c r="EYY46" i="2"/>
  <c r="EYX46" i="2"/>
  <c r="EYW46" i="2"/>
  <c r="EYV46" i="2"/>
  <c r="EYU46" i="2"/>
  <c r="EYT46" i="2"/>
  <c r="EYS46" i="2"/>
  <c r="EYR46" i="2"/>
  <c r="EYQ46" i="2"/>
  <c r="EYP46" i="2"/>
  <c r="EYO46" i="2"/>
  <c r="EYN46" i="2"/>
  <c r="EYM46" i="2"/>
  <c r="EYL46" i="2"/>
  <c r="EYK46" i="2"/>
  <c r="EYJ46" i="2"/>
  <c r="EYI46" i="2"/>
  <c r="EYH46" i="2"/>
  <c r="EYG46" i="2"/>
  <c r="EYF46" i="2"/>
  <c r="EYE46" i="2"/>
  <c r="EYD46" i="2"/>
  <c r="EYC46" i="2"/>
  <c r="EYB46" i="2"/>
  <c r="EYA46" i="2"/>
  <c r="EXZ46" i="2"/>
  <c r="EXY46" i="2"/>
  <c r="EXX46" i="2"/>
  <c r="EXW46" i="2"/>
  <c r="EXV46" i="2"/>
  <c r="EXU46" i="2"/>
  <c r="EXT46" i="2"/>
  <c r="EXS46" i="2"/>
  <c r="EXR46" i="2"/>
  <c r="EXQ46" i="2"/>
  <c r="EXP46" i="2"/>
  <c r="EXO46" i="2"/>
  <c r="EXN46" i="2"/>
  <c r="EXM46" i="2"/>
  <c r="EXL46" i="2"/>
  <c r="EXK46" i="2"/>
  <c r="EXJ46" i="2"/>
  <c r="EXI46" i="2"/>
  <c r="EXH46" i="2"/>
  <c r="EXG46" i="2"/>
  <c r="EXF46" i="2"/>
  <c r="EXE46" i="2"/>
  <c r="EXD46" i="2"/>
  <c r="EXC46" i="2"/>
  <c r="EXB46" i="2"/>
  <c r="EXA46" i="2"/>
  <c r="EWZ46" i="2"/>
  <c r="EWY46" i="2"/>
  <c r="EWX46" i="2"/>
  <c r="EWW46" i="2"/>
  <c r="EWV46" i="2"/>
  <c r="EWU46" i="2"/>
  <c r="EWT46" i="2"/>
  <c r="EWS46" i="2"/>
  <c r="EWR46" i="2"/>
  <c r="EWQ46" i="2"/>
  <c r="EWP46" i="2"/>
  <c r="EWO46" i="2"/>
  <c r="EWN46" i="2"/>
  <c r="EWM46" i="2"/>
  <c r="EWL46" i="2"/>
  <c r="EWK46" i="2"/>
  <c r="EWJ46" i="2"/>
  <c r="EWI46" i="2"/>
  <c r="EWH46" i="2"/>
  <c r="EWG46" i="2"/>
  <c r="EWF46" i="2"/>
  <c r="EWE46" i="2"/>
  <c r="EWD46" i="2"/>
  <c r="EWC46" i="2"/>
  <c r="EWB46" i="2"/>
  <c r="EWA46" i="2"/>
  <c r="EVZ46" i="2"/>
  <c r="EVY46" i="2"/>
  <c r="EVX46" i="2"/>
  <c r="EVW46" i="2"/>
  <c r="EVV46" i="2"/>
  <c r="EVU46" i="2"/>
  <c r="EVT46" i="2"/>
  <c r="EVS46" i="2"/>
  <c r="EVR46" i="2"/>
  <c r="EVQ46" i="2"/>
  <c r="EVP46" i="2"/>
  <c r="EVO46" i="2"/>
  <c r="EVN46" i="2"/>
  <c r="EVM46" i="2"/>
  <c r="EVL46" i="2"/>
  <c r="EVK46" i="2"/>
  <c r="EVJ46" i="2"/>
  <c r="EVI46" i="2"/>
  <c r="EVH46" i="2"/>
  <c r="EVG46" i="2"/>
  <c r="EVF46" i="2"/>
  <c r="EVE46" i="2"/>
  <c r="EVD46" i="2"/>
  <c r="EVC46" i="2"/>
  <c r="EVB46" i="2"/>
  <c r="EVA46" i="2"/>
  <c r="EUZ46" i="2"/>
  <c r="EUY46" i="2"/>
  <c r="EUX46" i="2"/>
  <c r="EUW46" i="2"/>
  <c r="EUV46" i="2"/>
  <c r="EUU46" i="2"/>
  <c r="EUT46" i="2"/>
  <c r="EUS46" i="2"/>
  <c r="EUR46" i="2"/>
  <c r="EUQ46" i="2"/>
  <c r="EUP46" i="2"/>
  <c r="EUO46" i="2"/>
  <c r="EUN46" i="2"/>
  <c r="EUM46" i="2"/>
  <c r="EUL46" i="2"/>
  <c r="EUK46" i="2"/>
  <c r="EUJ46" i="2"/>
  <c r="EUI46" i="2"/>
  <c r="EUH46" i="2"/>
  <c r="EUG46" i="2"/>
  <c r="EUF46" i="2"/>
  <c r="EUE46" i="2"/>
  <c r="EUD46" i="2"/>
  <c r="EUC46" i="2"/>
  <c r="EUB46" i="2"/>
  <c r="EUA46" i="2"/>
  <c r="ETZ46" i="2"/>
  <c r="ETY46" i="2"/>
  <c r="ETX46" i="2"/>
  <c r="ETW46" i="2"/>
  <c r="ETV46" i="2"/>
  <c r="ETU46" i="2"/>
  <c r="ETT46" i="2"/>
  <c r="ETS46" i="2"/>
  <c r="ETR46" i="2"/>
  <c r="ETQ46" i="2"/>
  <c r="ETP46" i="2"/>
  <c r="ETO46" i="2"/>
  <c r="ETN46" i="2"/>
  <c r="ETM46" i="2"/>
  <c r="ETL46" i="2"/>
  <c r="ETK46" i="2"/>
  <c r="ETJ46" i="2"/>
  <c r="ETI46" i="2"/>
  <c r="ETH46" i="2"/>
  <c r="ETG46" i="2"/>
  <c r="ETF46" i="2"/>
  <c r="ETE46" i="2"/>
  <c r="ETD46" i="2"/>
  <c r="ETC46" i="2"/>
  <c r="ETB46" i="2"/>
  <c r="ETA46" i="2"/>
  <c r="ESZ46" i="2"/>
  <c r="ESY46" i="2"/>
  <c r="ESX46" i="2"/>
  <c r="ESW46" i="2"/>
  <c r="ESV46" i="2"/>
  <c r="ESU46" i="2"/>
  <c r="EST46" i="2"/>
  <c r="ESS46" i="2"/>
  <c r="ESR46" i="2"/>
  <c r="ESQ46" i="2"/>
  <c r="ESP46" i="2"/>
  <c r="ESO46" i="2"/>
  <c r="ESN46" i="2"/>
  <c r="ESM46" i="2"/>
  <c r="ESL46" i="2"/>
  <c r="ESK46" i="2"/>
  <c r="ESJ46" i="2"/>
  <c r="ESI46" i="2"/>
  <c r="ESH46" i="2"/>
  <c r="ESG46" i="2"/>
  <c r="ESF46" i="2"/>
  <c r="ESE46" i="2"/>
  <c r="ESD46" i="2"/>
  <c r="ESC46" i="2"/>
  <c r="ESB46" i="2"/>
  <c r="ESA46" i="2"/>
  <c r="ERZ46" i="2"/>
  <c r="ERY46" i="2"/>
  <c r="ERX46" i="2"/>
  <c r="ERW46" i="2"/>
  <c r="ERV46" i="2"/>
  <c r="ERU46" i="2"/>
  <c r="ERT46" i="2"/>
  <c r="ERS46" i="2"/>
  <c r="ERR46" i="2"/>
  <c r="ERQ46" i="2"/>
  <c r="ERP46" i="2"/>
  <c r="ERO46" i="2"/>
  <c r="ERN46" i="2"/>
  <c r="ERM46" i="2"/>
  <c r="ERL46" i="2"/>
  <c r="ERK46" i="2"/>
  <c r="ERJ46" i="2"/>
  <c r="ERI46" i="2"/>
  <c r="ERH46" i="2"/>
  <c r="ERG46" i="2"/>
  <c r="ERF46" i="2"/>
  <c r="ERE46" i="2"/>
  <c r="ERD46" i="2"/>
  <c r="ERC46" i="2"/>
  <c r="ERB46" i="2"/>
  <c r="ERA46" i="2"/>
  <c r="EQZ46" i="2"/>
  <c r="EQY46" i="2"/>
  <c r="EQX46" i="2"/>
  <c r="EQW46" i="2"/>
  <c r="EQV46" i="2"/>
  <c r="EQU46" i="2"/>
  <c r="EQT46" i="2"/>
  <c r="EQS46" i="2"/>
  <c r="EQR46" i="2"/>
  <c r="EQQ46" i="2"/>
  <c r="EQP46" i="2"/>
  <c r="EQO46" i="2"/>
  <c r="EQN46" i="2"/>
  <c r="EQM46" i="2"/>
  <c r="EQL46" i="2"/>
  <c r="EQK46" i="2"/>
  <c r="EQJ46" i="2"/>
  <c r="EQI46" i="2"/>
  <c r="EQH46" i="2"/>
  <c r="EQG46" i="2"/>
  <c r="EQF46" i="2"/>
  <c r="EQE46" i="2"/>
  <c r="EQD46" i="2"/>
  <c r="EQC46" i="2"/>
  <c r="EQB46" i="2"/>
  <c r="EQA46" i="2"/>
  <c r="EPZ46" i="2"/>
  <c r="EPY46" i="2"/>
  <c r="EPX46" i="2"/>
  <c r="EPW46" i="2"/>
  <c r="EPV46" i="2"/>
  <c r="EPU46" i="2"/>
  <c r="EPT46" i="2"/>
  <c r="EPS46" i="2"/>
  <c r="EPR46" i="2"/>
  <c r="EPQ46" i="2"/>
  <c r="EPP46" i="2"/>
  <c r="EPO46" i="2"/>
  <c r="EPN46" i="2"/>
  <c r="EPM46" i="2"/>
  <c r="EPL46" i="2"/>
  <c r="EPK46" i="2"/>
  <c r="EPJ46" i="2"/>
  <c r="EPI46" i="2"/>
  <c r="EPH46" i="2"/>
  <c r="EPG46" i="2"/>
  <c r="EPF46" i="2"/>
  <c r="EPE46" i="2"/>
  <c r="EPD46" i="2"/>
  <c r="EPC46" i="2"/>
  <c r="EPB46" i="2"/>
  <c r="EPA46" i="2"/>
  <c r="EOZ46" i="2"/>
  <c r="EOY46" i="2"/>
  <c r="EOX46" i="2"/>
  <c r="EOW46" i="2"/>
  <c r="EOV46" i="2"/>
  <c r="EOU46" i="2"/>
  <c r="EOT46" i="2"/>
  <c r="EOS46" i="2"/>
  <c r="EOR46" i="2"/>
  <c r="EOQ46" i="2"/>
  <c r="EOP46" i="2"/>
  <c r="EOO46" i="2"/>
  <c r="EON46" i="2"/>
  <c r="EOM46" i="2"/>
  <c r="EOL46" i="2"/>
  <c r="EOK46" i="2"/>
  <c r="EOJ46" i="2"/>
  <c r="EOI46" i="2"/>
  <c r="EOH46" i="2"/>
  <c r="EOG46" i="2"/>
  <c r="EOF46" i="2"/>
  <c r="EOE46" i="2"/>
  <c r="EOD46" i="2"/>
  <c r="EOC46" i="2"/>
  <c r="EOB46" i="2"/>
  <c r="EOA46" i="2"/>
  <c r="ENZ46" i="2"/>
  <c r="ENY46" i="2"/>
  <c r="ENX46" i="2"/>
  <c r="ENW46" i="2"/>
  <c r="ENV46" i="2"/>
  <c r="ENU46" i="2"/>
  <c r="ENT46" i="2"/>
  <c r="ENS46" i="2"/>
  <c r="ENR46" i="2"/>
  <c r="ENQ46" i="2"/>
  <c r="ENP46" i="2"/>
  <c r="ENO46" i="2"/>
  <c r="ENN46" i="2"/>
  <c r="ENM46" i="2"/>
  <c r="ENL46" i="2"/>
  <c r="ENK46" i="2"/>
  <c r="ENJ46" i="2"/>
  <c r="ENI46" i="2"/>
  <c r="ENH46" i="2"/>
  <c r="ENG46" i="2"/>
  <c r="ENF46" i="2"/>
  <c r="ENE46" i="2"/>
  <c r="END46" i="2"/>
  <c r="ENC46" i="2"/>
  <c r="ENB46" i="2"/>
  <c r="ENA46" i="2"/>
  <c r="EMZ46" i="2"/>
  <c r="EMY46" i="2"/>
  <c r="EMX46" i="2"/>
  <c r="EMW46" i="2"/>
  <c r="EMV46" i="2"/>
  <c r="EMU46" i="2"/>
  <c r="EMT46" i="2"/>
  <c r="EMS46" i="2"/>
  <c r="EMR46" i="2"/>
  <c r="EMQ46" i="2"/>
  <c r="EMP46" i="2"/>
  <c r="EMO46" i="2"/>
  <c r="EMN46" i="2"/>
  <c r="EMM46" i="2"/>
  <c r="EML46" i="2"/>
  <c r="EMK46" i="2"/>
  <c r="EMJ46" i="2"/>
  <c r="EMI46" i="2"/>
  <c r="EMH46" i="2"/>
  <c r="EMG46" i="2"/>
  <c r="EMF46" i="2"/>
  <c r="EME46" i="2"/>
  <c r="EMD46" i="2"/>
  <c r="EMC46" i="2"/>
  <c r="EMB46" i="2"/>
  <c r="EMA46" i="2"/>
  <c r="ELZ46" i="2"/>
  <c r="ELY46" i="2"/>
  <c r="ELX46" i="2"/>
  <c r="ELW46" i="2"/>
  <c r="ELV46" i="2"/>
  <c r="ELU46" i="2"/>
  <c r="ELT46" i="2"/>
  <c r="ELS46" i="2"/>
  <c r="ELR46" i="2"/>
  <c r="ELQ46" i="2"/>
  <c r="ELP46" i="2"/>
  <c r="ELO46" i="2"/>
  <c r="ELN46" i="2"/>
  <c r="ELM46" i="2"/>
  <c r="ELL46" i="2"/>
  <c r="ELK46" i="2"/>
  <c r="ELJ46" i="2"/>
  <c r="ELI46" i="2"/>
  <c r="ELH46" i="2"/>
  <c r="ELG46" i="2"/>
  <c r="ELF46" i="2"/>
  <c r="ELE46" i="2"/>
  <c r="ELD46" i="2"/>
  <c r="ELC46" i="2"/>
  <c r="ELB46" i="2"/>
  <c r="ELA46" i="2"/>
  <c r="EKZ46" i="2"/>
  <c r="EKY46" i="2"/>
  <c r="EKX46" i="2"/>
  <c r="EKW46" i="2"/>
  <c r="EKV46" i="2"/>
  <c r="EKU46" i="2"/>
  <c r="EKT46" i="2"/>
  <c r="EKS46" i="2"/>
  <c r="EKR46" i="2"/>
  <c r="EKQ46" i="2"/>
  <c r="EKP46" i="2"/>
  <c r="EKO46" i="2"/>
  <c r="EKN46" i="2"/>
  <c r="EKM46" i="2"/>
  <c r="EKL46" i="2"/>
  <c r="EKK46" i="2"/>
  <c r="EKJ46" i="2"/>
  <c r="EKI46" i="2"/>
  <c r="EKH46" i="2"/>
  <c r="EKG46" i="2"/>
  <c r="EKF46" i="2"/>
  <c r="EKE46" i="2"/>
  <c r="EKD46" i="2"/>
  <c r="EKC46" i="2"/>
  <c r="EKB46" i="2"/>
  <c r="EKA46" i="2"/>
  <c r="EJZ46" i="2"/>
  <c r="EJY46" i="2"/>
  <c r="EJX46" i="2"/>
  <c r="EJW46" i="2"/>
  <c r="EJV46" i="2"/>
  <c r="EJU46" i="2"/>
  <c r="EJT46" i="2"/>
  <c r="EJS46" i="2"/>
  <c r="EJR46" i="2"/>
  <c r="EJQ46" i="2"/>
  <c r="EJP46" i="2"/>
  <c r="EJO46" i="2"/>
  <c r="EJN46" i="2"/>
  <c r="EJM46" i="2"/>
  <c r="EJL46" i="2"/>
  <c r="EJK46" i="2"/>
  <c r="EJJ46" i="2"/>
  <c r="EJI46" i="2"/>
  <c r="EJH46" i="2"/>
  <c r="EJG46" i="2"/>
  <c r="EJF46" i="2"/>
  <c r="EJE46" i="2"/>
  <c r="EJD46" i="2"/>
  <c r="EJC46" i="2"/>
  <c r="EJB46" i="2"/>
  <c r="EJA46" i="2"/>
  <c r="EIZ46" i="2"/>
  <c r="EIY46" i="2"/>
  <c r="EIX46" i="2"/>
  <c r="EIW46" i="2"/>
  <c r="EIV46" i="2"/>
  <c r="EIU46" i="2"/>
  <c r="EIT46" i="2"/>
  <c r="EIS46" i="2"/>
  <c r="EIR46" i="2"/>
  <c r="EIQ46" i="2"/>
  <c r="EIP46" i="2"/>
  <c r="EIO46" i="2"/>
  <c r="EIN46" i="2"/>
  <c r="EIM46" i="2"/>
  <c r="EIL46" i="2"/>
  <c r="EIK46" i="2"/>
  <c r="EIJ46" i="2"/>
  <c r="EII46" i="2"/>
  <c r="EIH46" i="2"/>
  <c r="EIG46" i="2"/>
  <c r="EIF46" i="2"/>
  <c r="EIE46" i="2"/>
  <c r="EID46" i="2"/>
  <c r="EIC46" i="2"/>
  <c r="EIB46" i="2"/>
  <c r="EIA46" i="2"/>
  <c r="EHZ46" i="2"/>
  <c r="EHY46" i="2"/>
  <c r="EHX46" i="2"/>
  <c r="EHW46" i="2"/>
  <c r="EHV46" i="2"/>
  <c r="EHU46" i="2"/>
  <c r="EHT46" i="2"/>
  <c r="EHS46" i="2"/>
  <c r="EHR46" i="2"/>
  <c r="EHQ46" i="2"/>
  <c r="EHP46" i="2"/>
  <c r="EHO46" i="2"/>
  <c r="EHN46" i="2"/>
  <c r="EHM46" i="2"/>
  <c r="EHL46" i="2"/>
  <c r="EHK46" i="2"/>
  <c r="EHJ46" i="2"/>
  <c r="EHI46" i="2"/>
  <c r="EHH46" i="2"/>
  <c r="EHG46" i="2"/>
  <c r="EHF46" i="2"/>
  <c r="EHE46" i="2"/>
  <c r="EHD46" i="2"/>
  <c r="EHC46" i="2"/>
  <c r="EHB46" i="2"/>
  <c r="EHA46" i="2"/>
  <c r="EGZ46" i="2"/>
  <c r="EGY46" i="2"/>
  <c r="EGX46" i="2"/>
  <c r="EGW46" i="2"/>
  <c r="EGV46" i="2"/>
  <c r="EGU46" i="2"/>
  <c r="EGT46" i="2"/>
  <c r="EGS46" i="2"/>
  <c r="EGR46" i="2"/>
  <c r="EGQ46" i="2"/>
  <c r="EGP46" i="2"/>
  <c r="EGO46" i="2"/>
  <c r="EGN46" i="2"/>
  <c r="EGM46" i="2"/>
  <c r="EGL46" i="2"/>
  <c r="EGK46" i="2"/>
  <c r="EGJ46" i="2"/>
  <c r="EGI46" i="2"/>
  <c r="EGH46" i="2"/>
  <c r="EGG46" i="2"/>
  <c r="EGF46" i="2"/>
  <c r="EGE46" i="2"/>
  <c r="EGD46" i="2"/>
  <c r="EGC46" i="2"/>
  <c r="EGB46" i="2"/>
  <c r="EGA46" i="2"/>
  <c r="EFZ46" i="2"/>
  <c r="EFY46" i="2"/>
  <c r="EFX46" i="2"/>
  <c r="EFW46" i="2"/>
  <c r="EFV46" i="2"/>
  <c r="EFU46" i="2"/>
  <c r="EFT46" i="2"/>
  <c r="EFS46" i="2"/>
  <c r="EFR46" i="2"/>
  <c r="EFQ46" i="2"/>
  <c r="EFP46" i="2"/>
  <c r="EFO46" i="2"/>
  <c r="EFN46" i="2"/>
  <c r="EFM46" i="2"/>
  <c r="EFL46" i="2"/>
  <c r="EFK46" i="2"/>
  <c r="EFJ46" i="2"/>
  <c r="EFI46" i="2"/>
  <c r="EFH46" i="2"/>
  <c r="EFG46" i="2"/>
  <c r="EFF46" i="2"/>
  <c r="EFE46" i="2"/>
  <c r="EFD46" i="2"/>
  <c r="EFC46" i="2"/>
  <c r="EFB46" i="2"/>
  <c r="EFA46" i="2"/>
  <c r="EEZ46" i="2"/>
  <c r="EEY46" i="2"/>
  <c r="EEX46" i="2"/>
  <c r="EEW46" i="2"/>
  <c r="EEV46" i="2"/>
  <c r="EEU46" i="2"/>
  <c r="EET46" i="2"/>
  <c r="EES46" i="2"/>
  <c r="EER46" i="2"/>
  <c r="EEQ46" i="2"/>
  <c r="EEP46" i="2"/>
  <c r="EEO46" i="2"/>
  <c r="EEN46" i="2"/>
  <c r="EEM46" i="2"/>
  <c r="EEL46" i="2"/>
  <c r="EEK46" i="2"/>
  <c r="EEJ46" i="2"/>
  <c r="EEI46" i="2"/>
  <c r="EEH46" i="2"/>
  <c r="EEG46" i="2"/>
  <c r="EEF46" i="2"/>
  <c r="EEE46" i="2"/>
  <c r="EED46" i="2"/>
  <c r="EEC46" i="2"/>
  <c r="EEB46" i="2"/>
  <c r="EEA46" i="2"/>
  <c r="EDZ46" i="2"/>
  <c r="EDY46" i="2"/>
  <c r="EDX46" i="2"/>
  <c r="EDW46" i="2"/>
  <c r="EDV46" i="2"/>
  <c r="EDU46" i="2"/>
  <c r="EDT46" i="2"/>
  <c r="EDS46" i="2"/>
  <c r="EDR46" i="2"/>
  <c r="EDQ46" i="2"/>
  <c r="EDP46" i="2"/>
  <c r="EDO46" i="2"/>
  <c r="EDN46" i="2"/>
  <c r="EDM46" i="2"/>
  <c r="EDL46" i="2"/>
  <c r="EDK46" i="2"/>
  <c r="EDJ46" i="2"/>
  <c r="EDI46" i="2"/>
  <c r="EDH46" i="2"/>
  <c r="EDG46" i="2"/>
  <c r="EDF46" i="2"/>
  <c r="EDE46" i="2"/>
  <c r="EDD46" i="2"/>
  <c r="EDC46" i="2"/>
  <c r="EDB46" i="2"/>
  <c r="EDA46" i="2"/>
  <c r="ECZ46" i="2"/>
  <c r="ECY46" i="2"/>
  <c r="ECX46" i="2"/>
  <c r="ECW46" i="2"/>
  <c r="ECV46" i="2"/>
  <c r="ECU46" i="2"/>
  <c r="ECT46" i="2"/>
  <c r="ECS46" i="2"/>
  <c r="ECR46" i="2"/>
  <c r="ECQ46" i="2"/>
  <c r="ECP46" i="2"/>
  <c r="ECO46" i="2"/>
  <c r="ECN46" i="2"/>
  <c r="ECM46" i="2"/>
  <c r="ECL46" i="2"/>
  <c r="ECK46" i="2"/>
  <c r="ECJ46" i="2"/>
  <c r="ECI46" i="2"/>
  <c r="ECH46" i="2"/>
  <c r="ECG46" i="2"/>
  <c r="ECF46" i="2"/>
  <c r="ECE46" i="2"/>
  <c r="ECD46" i="2"/>
  <c r="ECC46" i="2"/>
  <c r="ECB46" i="2"/>
  <c r="ECA46" i="2"/>
  <c r="EBZ46" i="2"/>
  <c r="EBY46" i="2"/>
  <c r="EBX46" i="2"/>
  <c r="EBW46" i="2"/>
  <c r="EBV46" i="2"/>
  <c r="EBU46" i="2"/>
  <c r="EBT46" i="2"/>
  <c r="EBS46" i="2"/>
  <c r="EBR46" i="2"/>
  <c r="EBQ46" i="2"/>
  <c r="EBP46" i="2"/>
  <c r="EBO46" i="2"/>
  <c r="EBN46" i="2"/>
  <c r="EBM46" i="2"/>
  <c r="EBL46" i="2"/>
  <c r="EBK46" i="2"/>
  <c r="EBJ46" i="2"/>
  <c r="EBI46" i="2"/>
  <c r="EBH46" i="2"/>
  <c r="EBG46" i="2"/>
  <c r="EBF46" i="2"/>
  <c r="EBE46" i="2"/>
  <c r="EBD46" i="2"/>
  <c r="EBC46" i="2"/>
  <c r="EBB46" i="2"/>
  <c r="EBA46" i="2"/>
  <c r="EAZ46" i="2"/>
  <c r="EAY46" i="2"/>
  <c r="EAX46" i="2"/>
  <c r="EAW46" i="2"/>
  <c r="EAV46" i="2"/>
  <c r="EAU46" i="2"/>
  <c r="EAT46" i="2"/>
  <c r="EAS46" i="2"/>
  <c r="EAR46" i="2"/>
  <c r="EAQ46" i="2"/>
  <c r="EAP46" i="2"/>
  <c r="EAO46" i="2"/>
  <c r="EAN46" i="2"/>
  <c r="EAM46" i="2"/>
  <c r="EAL46" i="2"/>
  <c r="EAK46" i="2"/>
  <c r="EAJ46" i="2"/>
  <c r="EAI46" i="2"/>
  <c r="EAH46" i="2"/>
  <c r="EAG46" i="2"/>
  <c r="EAF46" i="2"/>
  <c r="EAE46" i="2"/>
  <c r="EAD46" i="2"/>
  <c r="EAC46" i="2"/>
  <c r="EAB46" i="2"/>
  <c r="EAA46" i="2"/>
  <c r="DZZ46" i="2"/>
  <c r="DZY46" i="2"/>
  <c r="DZX46" i="2"/>
  <c r="DZW46" i="2"/>
  <c r="DZV46" i="2"/>
  <c r="DZU46" i="2"/>
  <c r="DZT46" i="2"/>
  <c r="DZS46" i="2"/>
  <c r="DZR46" i="2"/>
  <c r="DZQ46" i="2"/>
  <c r="DZP46" i="2"/>
  <c r="DZO46" i="2"/>
  <c r="DZN46" i="2"/>
  <c r="DZM46" i="2"/>
  <c r="DZL46" i="2"/>
  <c r="DZK46" i="2"/>
  <c r="DZJ46" i="2"/>
  <c r="DZI46" i="2"/>
  <c r="DZH46" i="2"/>
  <c r="DZG46" i="2"/>
  <c r="DZF46" i="2"/>
  <c r="DZE46" i="2"/>
  <c r="DZD46" i="2"/>
  <c r="DZC46" i="2"/>
  <c r="DZB46" i="2"/>
  <c r="DZA46" i="2"/>
  <c r="DYZ46" i="2"/>
  <c r="DYY46" i="2"/>
  <c r="DYX46" i="2"/>
  <c r="DYW46" i="2"/>
  <c r="DYV46" i="2"/>
  <c r="DYU46" i="2"/>
  <c r="DYT46" i="2"/>
  <c r="DYS46" i="2"/>
  <c r="DYR46" i="2"/>
  <c r="DYQ46" i="2"/>
  <c r="DYP46" i="2"/>
  <c r="DYO46" i="2"/>
  <c r="DYN46" i="2"/>
  <c r="DYM46" i="2"/>
  <c r="DYL46" i="2"/>
  <c r="DYK46" i="2"/>
  <c r="DYJ46" i="2"/>
  <c r="DYI46" i="2"/>
  <c r="DYH46" i="2"/>
  <c r="DYG46" i="2"/>
  <c r="DYF46" i="2"/>
  <c r="DYE46" i="2"/>
  <c r="DYD46" i="2"/>
  <c r="DYC46" i="2"/>
  <c r="DYB46" i="2"/>
  <c r="DYA46" i="2"/>
  <c r="DXZ46" i="2"/>
  <c r="DXY46" i="2"/>
  <c r="DXX46" i="2"/>
  <c r="DXW46" i="2"/>
  <c r="DXV46" i="2"/>
  <c r="DXU46" i="2"/>
  <c r="DXT46" i="2"/>
  <c r="DXS46" i="2"/>
  <c r="DXR46" i="2"/>
  <c r="DXQ46" i="2"/>
  <c r="DXP46" i="2"/>
  <c r="DXO46" i="2"/>
  <c r="DXN46" i="2"/>
  <c r="DXM46" i="2"/>
  <c r="DXL46" i="2"/>
  <c r="DXK46" i="2"/>
  <c r="DXJ46" i="2"/>
  <c r="DXI46" i="2"/>
  <c r="DXH46" i="2"/>
  <c r="DXG46" i="2"/>
  <c r="DXF46" i="2"/>
  <c r="DXE46" i="2"/>
  <c r="DXD46" i="2"/>
  <c r="DXC46" i="2"/>
  <c r="DXB46" i="2"/>
  <c r="DXA46" i="2"/>
  <c r="DWZ46" i="2"/>
  <c r="DWY46" i="2"/>
  <c r="DWX46" i="2"/>
  <c r="DWW46" i="2"/>
  <c r="DWV46" i="2"/>
  <c r="DWU46" i="2"/>
  <c r="DWT46" i="2"/>
  <c r="DWS46" i="2"/>
  <c r="DWR46" i="2"/>
  <c r="DWQ46" i="2"/>
  <c r="DWP46" i="2"/>
  <c r="DWO46" i="2"/>
  <c r="DWN46" i="2"/>
  <c r="DWM46" i="2"/>
  <c r="DWL46" i="2"/>
  <c r="DWK46" i="2"/>
  <c r="DWJ46" i="2"/>
  <c r="DWI46" i="2"/>
  <c r="DWH46" i="2"/>
  <c r="DWG46" i="2"/>
  <c r="DWF46" i="2"/>
  <c r="DWE46" i="2"/>
  <c r="DWD46" i="2"/>
  <c r="DWC46" i="2"/>
  <c r="DWB46" i="2"/>
  <c r="DWA46" i="2"/>
  <c r="DVZ46" i="2"/>
  <c r="DVY46" i="2"/>
  <c r="DVX46" i="2"/>
  <c r="DVW46" i="2"/>
  <c r="DVV46" i="2"/>
  <c r="DVU46" i="2"/>
  <c r="DVT46" i="2"/>
  <c r="DVS46" i="2"/>
  <c r="DVR46" i="2"/>
  <c r="DVQ46" i="2"/>
  <c r="DVP46" i="2"/>
  <c r="DVO46" i="2"/>
  <c r="DVN46" i="2"/>
  <c r="DVM46" i="2"/>
  <c r="DVL46" i="2"/>
  <c r="DVK46" i="2"/>
  <c r="DVJ46" i="2"/>
  <c r="DVI46" i="2"/>
  <c r="DVH46" i="2"/>
  <c r="DVG46" i="2"/>
  <c r="DVF46" i="2"/>
  <c r="DVE46" i="2"/>
  <c r="DVD46" i="2"/>
  <c r="DVC46" i="2"/>
  <c r="DVB46" i="2"/>
  <c r="DVA46" i="2"/>
  <c r="DUZ46" i="2"/>
  <c r="DUY46" i="2"/>
  <c r="DUX46" i="2"/>
  <c r="DUW46" i="2"/>
  <c r="DUV46" i="2"/>
  <c r="DUU46" i="2"/>
  <c r="DUT46" i="2"/>
  <c r="DUS46" i="2"/>
  <c r="DUR46" i="2"/>
  <c r="DUQ46" i="2"/>
  <c r="DUP46" i="2"/>
  <c r="DUO46" i="2"/>
  <c r="DUN46" i="2"/>
  <c r="DUM46" i="2"/>
  <c r="DUL46" i="2"/>
  <c r="DUK46" i="2"/>
  <c r="DUJ46" i="2"/>
  <c r="DUI46" i="2"/>
  <c r="DUH46" i="2"/>
  <c r="DUG46" i="2"/>
  <c r="DUF46" i="2"/>
  <c r="DUE46" i="2"/>
  <c r="DUD46" i="2"/>
  <c r="DUC46" i="2"/>
  <c r="DUB46" i="2"/>
  <c r="DUA46" i="2"/>
  <c r="DTZ46" i="2"/>
  <c r="DTY46" i="2"/>
  <c r="DTX46" i="2"/>
  <c r="DTW46" i="2"/>
  <c r="DTV46" i="2"/>
  <c r="DTU46" i="2"/>
  <c r="DTT46" i="2"/>
  <c r="DTS46" i="2"/>
  <c r="DTR46" i="2"/>
  <c r="DTQ46" i="2"/>
  <c r="DTP46" i="2"/>
  <c r="DTO46" i="2"/>
  <c r="DTN46" i="2"/>
  <c r="DTM46" i="2"/>
  <c r="DTL46" i="2"/>
  <c r="DTK46" i="2"/>
  <c r="DTJ46" i="2"/>
  <c r="DTI46" i="2"/>
  <c r="DTH46" i="2"/>
  <c r="DTG46" i="2"/>
  <c r="DTF46" i="2"/>
  <c r="DTE46" i="2"/>
  <c r="DTD46" i="2"/>
  <c r="DTC46" i="2"/>
  <c r="DTB46" i="2"/>
  <c r="DTA46" i="2"/>
  <c r="DSZ46" i="2"/>
  <c r="DSY46" i="2"/>
  <c r="DSX46" i="2"/>
  <c r="DSW46" i="2"/>
  <c r="DSV46" i="2"/>
  <c r="DSU46" i="2"/>
  <c r="DST46" i="2"/>
  <c r="DSS46" i="2"/>
  <c r="DSR46" i="2"/>
  <c r="DSQ46" i="2"/>
  <c r="DSP46" i="2"/>
  <c r="DSO46" i="2"/>
  <c r="DSN46" i="2"/>
  <c r="DSM46" i="2"/>
  <c r="DSL46" i="2"/>
  <c r="DSK46" i="2"/>
  <c r="DSJ46" i="2"/>
  <c r="DSI46" i="2"/>
  <c r="DSH46" i="2"/>
  <c r="DSG46" i="2"/>
  <c r="DSF46" i="2"/>
  <c r="DSE46" i="2"/>
  <c r="DSD46" i="2"/>
  <c r="DSC46" i="2"/>
  <c r="DSB46" i="2"/>
  <c r="DSA46" i="2"/>
  <c r="DRZ46" i="2"/>
  <c r="DRY46" i="2"/>
  <c r="DRX46" i="2"/>
  <c r="DRW46" i="2"/>
  <c r="DRV46" i="2"/>
  <c r="DRU46" i="2"/>
  <c r="DRT46" i="2"/>
  <c r="DRS46" i="2"/>
  <c r="DRR46" i="2"/>
  <c r="DRQ46" i="2"/>
  <c r="DRP46" i="2"/>
  <c r="DRO46" i="2"/>
  <c r="DRN46" i="2"/>
  <c r="DRM46" i="2"/>
  <c r="DRL46" i="2"/>
  <c r="DRK46" i="2"/>
  <c r="DRJ46" i="2"/>
  <c r="DRI46" i="2"/>
  <c r="DRH46" i="2"/>
  <c r="DRG46" i="2"/>
  <c r="DRF46" i="2"/>
  <c r="DRE46" i="2"/>
  <c r="DRD46" i="2"/>
  <c r="DRC46" i="2"/>
  <c r="DRB46" i="2"/>
  <c r="DRA46" i="2"/>
  <c r="DQZ46" i="2"/>
  <c r="DQY46" i="2"/>
  <c r="DQX46" i="2"/>
  <c r="DQW46" i="2"/>
  <c r="DQV46" i="2"/>
  <c r="DQU46" i="2"/>
  <c r="DQT46" i="2"/>
  <c r="DQS46" i="2"/>
  <c r="DQR46" i="2"/>
  <c r="DQQ46" i="2"/>
  <c r="DQP46" i="2"/>
  <c r="DQO46" i="2"/>
  <c r="DQN46" i="2"/>
  <c r="DQM46" i="2"/>
  <c r="DQL46" i="2"/>
  <c r="DQK46" i="2"/>
  <c r="DQJ46" i="2"/>
  <c r="DQI46" i="2"/>
  <c r="DQH46" i="2"/>
  <c r="DQG46" i="2"/>
  <c r="DQF46" i="2"/>
  <c r="DQE46" i="2"/>
  <c r="DQD46" i="2"/>
  <c r="DQC46" i="2"/>
  <c r="DQB46" i="2"/>
  <c r="DQA46" i="2"/>
  <c r="DPZ46" i="2"/>
  <c r="DPY46" i="2"/>
  <c r="DPX46" i="2"/>
  <c r="DPW46" i="2"/>
  <c r="DPV46" i="2"/>
  <c r="DPU46" i="2"/>
  <c r="DPT46" i="2"/>
  <c r="DPS46" i="2"/>
  <c r="DPR46" i="2"/>
  <c r="DPQ46" i="2"/>
  <c r="DPP46" i="2"/>
  <c r="DPO46" i="2"/>
  <c r="DPN46" i="2"/>
  <c r="DPM46" i="2"/>
  <c r="DPL46" i="2"/>
  <c r="DPK46" i="2"/>
  <c r="DPJ46" i="2"/>
  <c r="DPI46" i="2"/>
  <c r="DPH46" i="2"/>
  <c r="DPG46" i="2"/>
  <c r="DPF46" i="2"/>
  <c r="DPE46" i="2"/>
  <c r="DPD46" i="2"/>
  <c r="DPC46" i="2"/>
  <c r="DPB46" i="2"/>
  <c r="DPA46" i="2"/>
  <c r="DOZ46" i="2"/>
  <c r="DOY46" i="2"/>
  <c r="DOX46" i="2"/>
  <c r="DOW46" i="2"/>
  <c r="DOV46" i="2"/>
  <c r="DOU46" i="2"/>
  <c r="DOT46" i="2"/>
  <c r="DOS46" i="2"/>
  <c r="DOR46" i="2"/>
  <c r="DOQ46" i="2"/>
  <c r="DOP46" i="2"/>
  <c r="DOO46" i="2"/>
  <c r="DON46" i="2"/>
  <c r="DOM46" i="2"/>
  <c r="DOL46" i="2"/>
  <c r="DOK46" i="2"/>
  <c r="DOJ46" i="2"/>
  <c r="DOI46" i="2"/>
  <c r="DOH46" i="2"/>
  <c r="DOG46" i="2"/>
  <c r="DOF46" i="2"/>
  <c r="DOE46" i="2"/>
  <c r="DOD46" i="2"/>
  <c r="DOC46" i="2"/>
  <c r="DOB46" i="2"/>
  <c r="DOA46" i="2"/>
  <c r="DNZ46" i="2"/>
  <c r="DNY46" i="2"/>
  <c r="DNX46" i="2"/>
  <c r="DNW46" i="2"/>
  <c r="DNV46" i="2"/>
  <c r="DNU46" i="2"/>
  <c r="DNT46" i="2"/>
  <c r="DNS46" i="2"/>
  <c r="DNR46" i="2"/>
  <c r="DNQ46" i="2"/>
  <c r="DNP46" i="2"/>
  <c r="DNO46" i="2"/>
  <c r="DNN46" i="2"/>
  <c r="DNM46" i="2"/>
  <c r="DNL46" i="2"/>
  <c r="DNK46" i="2"/>
  <c r="DNJ46" i="2"/>
  <c r="DNI46" i="2"/>
  <c r="DNH46" i="2"/>
  <c r="DNG46" i="2"/>
  <c r="DNF46" i="2"/>
  <c r="DNE46" i="2"/>
  <c r="DND46" i="2"/>
  <c r="DNC46" i="2"/>
  <c r="DNB46" i="2"/>
  <c r="DNA46" i="2"/>
  <c r="DMZ46" i="2"/>
  <c r="DMY46" i="2"/>
  <c r="DMX46" i="2"/>
  <c r="DMW46" i="2"/>
  <c r="DMV46" i="2"/>
  <c r="DMU46" i="2"/>
  <c r="DMT46" i="2"/>
  <c r="DMS46" i="2"/>
  <c r="DMR46" i="2"/>
  <c r="DMQ46" i="2"/>
  <c r="DMP46" i="2"/>
  <c r="DMO46" i="2"/>
  <c r="DMN46" i="2"/>
  <c r="DMM46" i="2"/>
  <c r="DML46" i="2"/>
  <c r="DMK46" i="2"/>
  <c r="DMJ46" i="2"/>
  <c r="DMI46" i="2"/>
  <c r="DMH46" i="2"/>
  <c r="DMG46" i="2"/>
  <c r="DMF46" i="2"/>
  <c r="DME46" i="2"/>
  <c r="DMD46" i="2"/>
  <c r="DMC46" i="2"/>
  <c r="DMB46" i="2"/>
  <c r="DMA46" i="2"/>
  <c r="DLZ46" i="2"/>
  <c r="DLY46" i="2"/>
  <c r="DLX46" i="2"/>
  <c r="DLW46" i="2"/>
  <c r="DLV46" i="2"/>
  <c r="DLU46" i="2"/>
  <c r="DLT46" i="2"/>
  <c r="DLS46" i="2"/>
  <c r="DLR46" i="2"/>
  <c r="DLQ46" i="2"/>
  <c r="DLP46" i="2"/>
  <c r="DLO46" i="2"/>
  <c r="DLN46" i="2"/>
  <c r="DLM46" i="2"/>
  <c r="DLL46" i="2"/>
  <c r="DLK46" i="2"/>
  <c r="DLJ46" i="2"/>
  <c r="DLI46" i="2"/>
  <c r="DLH46" i="2"/>
  <c r="DLG46" i="2"/>
  <c r="DLF46" i="2"/>
  <c r="DLE46" i="2"/>
  <c r="DLD46" i="2"/>
  <c r="DLC46" i="2"/>
  <c r="DLB46" i="2"/>
  <c r="DLA46" i="2"/>
  <c r="DKZ46" i="2"/>
  <c r="DKY46" i="2"/>
  <c r="DKX46" i="2"/>
  <c r="DKW46" i="2"/>
  <c r="DKV46" i="2"/>
  <c r="DKU46" i="2"/>
  <c r="DKT46" i="2"/>
  <c r="DKS46" i="2"/>
  <c r="DKR46" i="2"/>
  <c r="DKQ46" i="2"/>
  <c r="DKP46" i="2"/>
  <c r="DKO46" i="2"/>
  <c r="DKN46" i="2"/>
  <c r="DKM46" i="2"/>
  <c r="DKL46" i="2"/>
  <c r="DKK46" i="2"/>
  <c r="DKJ46" i="2"/>
  <c r="DKI46" i="2"/>
  <c r="DKH46" i="2"/>
  <c r="DKG46" i="2"/>
  <c r="DKF46" i="2"/>
  <c r="DKE46" i="2"/>
  <c r="DKD46" i="2"/>
  <c r="DKC46" i="2"/>
  <c r="DKB46" i="2"/>
  <c r="DKA46" i="2"/>
  <c r="DJZ46" i="2"/>
  <c r="DJY46" i="2"/>
  <c r="DJX46" i="2"/>
  <c r="DJW46" i="2"/>
  <c r="DJV46" i="2"/>
  <c r="DJU46" i="2"/>
  <c r="DJT46" i="2"/>
  <c r="DJS46" i="2"/>
  <c r="DJR46" i="2"/>
  <c r="DJQ46" i="2"/>
  <c r="DJP46" i="2"/>
  <c r="DJO46" i="2"/>
  <c r="DJN46" i="2"/>
  <c r="DJM46" i="2"/>
  <c r="DJL46" i="2"/>
  <c r="DJK46" i="2"/>
  <c r="DJJ46" i="2"/>
  <c r="DJI46" i="2"/>
  <c r="DJH46" i="2"/>
  <c r="DJG46" i="2"/>
  <c r="DJF46" i="2"/>
  <c r="DJE46" i="2"/>
  <c r="DJD46" i="2"/>
  <c r="DJC46" i="2"/>
  <c r="DJB46" i="2"/>
  <c r="DJA46" i="2"/>
  <c r="DIZ46" i="2"/>
  <c r="DIY46" i="2"/>
  <c r="DIX46" i="2"/>
  <c r="DIW46" i="2"/>
  <c r="DIV46" i="2"/>
  <c r="DIU46" i="2"/>
  <c r="DIT46" i="2"/>
  <c r="DIS46" i="2"/>
  <c r="DIR46" i="2"/>
  <c r="DIQ46" i="2"/>
  <c r="DIP46" i="2"/>
  <c r="DIO46" i="2"/>
  <c r="DIN46" i="2"/>
  <c r="DIM46" i="2"/>
  <c r="DIL46" i="2"/>
  <c r="DIK46" i="2"/>
  <c r="DIJ46" i="2"/>
  <c r="DII46" i="2"/>
  <c r="DIH46" i="2"/>
  <c r="DIG46" i="2"/>
  <c r="DIF46" i="2"/>
  <c r="DIE46" i="2"/>
  <c r="DID46" i="2"/>
  <c r="DIC46" i="2"/>
  <c r="DIB46" i="2"/>
  <c r="DIA46" i="2"/>
  <c r="DHZ46" i="2"/>
  <c r="DHY46" i="2"/>
  <c r="DHX46" i="2"/>
  <c r="DHW46" i="2"/>
  <c r="DHV46" i="2"/>
  <c r="DHU46" i="2"/>
  <c r="DHT46" i="2"/>
  <c r="DHS46" i="2"/>
  <c r="DHR46" i="2"/>
  <c r="DHQ46" i="2"/>
  <c r="DHP46" i="2"/>
  <c r="DHO46" i="2"/>
  <c r="DHN46" i="2"/>
  <c r="DHM46" i="2"/>
  <c r="DHL46" i="2"/>
  <c r="DHK46" i="2"/>
  <c r="DHJ46" i="2"/>
  <c r="DHI46" i="2"/>
  <c r="DHH46" i="2"/>
  <c r="DHG46" i="2"/>
  <c r="DHF46" i="2"/>
  <c r="DHE46" i="2"/>
  <c r="DHD46" i="2"/>
  <c r="DHC46" i="2"/>
  <c r="DHB46" i="2"/>
  <c r="DHA46" i="2"/>
  <c r="DGZ46" i="2"/>
  <c r="DGY46" i="2"/>
  <c r="DGX46" i="2"/>
  <c r="DGW46" i="2"/>
  <c r="DGV46" i="2"/>
  <c r="DGU46" i="2"/>
  <c r="DGT46" i="2"/>
  <c r="DGS46" i="2"/>
  <c r="DGR46" i="2"/>
  <c r="DGQ46" i="2"/>
  <c r="DGP46" i="2"/>
  <c r="DGO46" i="2"/>
  <c r="DGN46" i="2"/>
  <c r="DGM46" i="2"/>
  <c r="DGL46" i="2"/>
  <c r="DGK46" i="2"/>
  <c r="DGJ46" i="2"/>
  <c r="DGI46" i="2"/>
  <c r="DGH46" i="2"/>
  <c r="DGG46" i="2"/>
  <c r="DGF46" i="2"/>
  <c r="DGE46" i="2"/>
  <c r="DGD46" i="2"/>
  <c r="DGC46" i="2"/>
  <c r="DGB46" i="2"/>
  <c r="DGA46" i="2"/>
  <c r="DFZ46" i="2"/>
  <c r="DFY46" i="2"/>
  <c r="DFX46" i="2"/>
  <c r="DFW46" i="2"/>
  <c r="DFV46" i="2"/>
  <c r="DFU46" i="2"/>
  <c r="DFT46" i="2"/>
  <c r="DFS46" i="2"/>
  <c r="DFR46" i="2"/>
  <c r="DFQ46" i="2"/>
  <c r="DFP46" i="2"/>
  <c r="DFO46" i="2"/>
  <c r="DFN46" i="2"/>
  <c r="DFM46" i="2"/>
  <c r="DFL46" i="2"/>
  <c r="DFK46" i="2"/>
  <c r="DFJ46" i="2"/>
  <c r="DFI46" i="2"/>
  <c r="DFH46" i="2"/>
  <c r="DFG46" i="2"/>
  <c r="DFF46" i="2"/>
  <c r="DFE46" i="2"/>
  <c r="DFD46" i="2"/>
  <c r="DFC46" i="2"/>
  <c r="DFB46" i="2"/>
  <c r="DFA46" i="2"/>
  <c r="DEZ46" i="2"/>
  <c r="DEY46" i="2"/>
  <c r="DEX46" i="2"/>
  <c r="DEW46" i="2"/>
  <c r="DEV46" i="2"/>
  <c r="DEU46" i="2"/>
  <c r="DET46" i="2"/>
  <c r="DES46" i="2"/>
  <c r="DER46" i="2"/>
  <c r="DEQ46" i="2"/>
  <c r="DEP46" i="2"/>
  <c r="DEO46" i="2"/>
  <c r="DEN46" i="2"/>
  <c r="DEM46" i="2"/>
  <c r="DEL46" i="2"/>
  <c r="DEK46" i="2"/>
  <c r="DEJ46" i="2"/>
  <c r="DEI46" i="2"/>
  <c r="DEH46" i="2"/>
  <c r="DEG46" i="2"/>
  <c r="DEF46" i="2"/>
  <c r="DEE46" i="2"/>
  <c r="DED46" i="2"/>
  <c r="DEC46" i="2"/>
  <c r="DEB46" i="2"/>
  <c r="DEA46" i="2"/>
  <c r="DDZ46" i="2"/>
  <c r="DDY46" i="2"/>
  <c r="DDX46" i="2"/>
  <c r="DDW46" i="2"/>
  <c r="DDV46" i="2"/>
  <c r="DDU46" i="2"/>
  <c r="DDT46" i="2"/>
  <c r="DDS46" i="2"/>
  <c r="DDR46" i="2"/>
  <c r="DDQ46" i="2"/>
  <c r="DDP46" i="2"/>
  <c r="DDO46" i="2"/>
  <c r="DDN46" i="2"/>
  <c r="DDM46" i="2"/>
  <c r="DDL46" i="2"/>
  <c r="DDK46" i="2"/>
  <c r="DDJ46" i="2"/>
  <c r="DDI46" i="2"/>
  <c r="DDH46" i="2"/>
  <c r="DDG46" i="2"/>
  <c r="DDF46" i="2"/>
  <c r="DDE46" i="2"/>
  <c r="DDD46" i="2"/>
  <c r="DDC46" i="2"/>
  <c r="DDB46" i="2"/>
  <c r="DDA46" i="2"/>
  <c r="DCZ46" i="2"/>
  <c r="DCY46" i="2"/>
  <c r="DCX46" i="2"/>
  <c r="DCW46" i="2"/>
  <c r="DCV46" i="2"/>
  <c r="DCU46" i="2"/>
  <c r="DCT46" i="2"/>
  <c r="DCS46" i="2"/>
  <c r="DCR46" i="2"/>
  <c r="DCQ46" i="2"/>
  <c r="DCP46" i="2"/>
  <c r="DCO46" i="2"/>
  <c r="DCN46" i="2"/>
  <c r="DCM46" i="2"/>
  <c r="DCL46" i="2"/>
  <c r="DCK46" i="2"/>
  <c r="DCJ46" i="2"/>
  <c r="DCI46" i="2"/>
  <c r="DCH46" i="2"/>
  <c r="DCG46" i="2"/>
  <c r="DCF46" i="2"/>
  <c r="DCE46" i="2"/>
  <c r="DCD46" i="2"/>
  <c r="DCC46" i="2"/>
  <c r="DCB46" i="2"/>
  <c r="DCA46" i="2"/>
  <c r="DBZ46" i="2"/>
  <c r="DBY46" i="2"/>
  <c r="DBX46" i="2"/>
  <c r="DBW46" i="2"/>
  <c r="DBV46" i="2"/>
  <c r="DBU46" i="2"/>
  <c r="DBT46" i="2"/>
  <c r="DBS46" i="2"/>
  <c r="DBR46" i="2"/>
  <c r="DBQ46" i="2"/>
  <c r="DBP46" i="2"/>
  <c r="DBO46" i="2"/>
  <c r="DBN46" i="2"/>
  <c r="DBM46" i="2"/>
  <c r="DBL46" i="2"/>
  <c r="DBK46" i="2"/>
  <c r="DBJ46" i="2"/>
  <c r="DBI46" i="2"/>
  <c r="DBH46" i="2"/>
  <c r="DBG46" i="2"/>
  <c r="DBF46" i="2"/>
  <c r="DBE46" i="2"/>
  <c r="DBD46" i="2"/>
  <c r="DBC46" i="2"/>
  <c r="DBB46" i="2"/>
  <c r="DBA46" i="2"/>
  <c r="DAZ46" i="2"/>
  <c r="DAY46" i="2"/>
  <c r="DAX46" i="2"/>
  <c r="DAW46" i="2"/>
  <c r="DAV46" i="2"/>
  <c r="DAU46" i="2"/>
  <c r="DAT46" i="2"/>
  <c r="DAS46" i="2"/>
  <c r="DAR46" i="2"/>
  <c r="DAQ46" i="2"/>
  <c r="DAP46" i="2"/>
  <c r="DAO46" i="2"/>
  <c r="DAN46" i="2"/>
  <c r="DAM46" i="2"/>
  <c r="DAL46" i="2"/>
  <c r="DAK46" i="2"/>
  <c r="DAJ46" i="2"/>
  <c r="DAI46" i="2"/>
  <c r="DAH46" i="2"/>
  <c r="DAG46" i="2"/>
  <c r="DAF46" i="2"/>
  <c r="DAE46" i="2"/>
  <c r="DAD46" i="2"/>
  <c r="DAC46" i="2"/>
  <c r="DAB46" i="2"/>
  <c r="DAA46" i="2"/>
  <c r="CZZ46" i="2"/>
  <c r="CZY46" i="2"/>
  <c r="CZX46" i="2"/>
  <c r="CZW46" i="2"/>
  <c r="CZV46" i="2"/>
  <c r="CZU46" i="2"/>
  <c r="CZT46" i="2"/>
  <c r="CZS46" i="2"/>
  <c r="CZR46" i="2"/>
  <c r="CZQ46" i="2"/>
  <c r="CZP46" i="2"/>
  <c r="CZO46" i="2"/>
  <c r="CZN46" i="2"/>
  <c r="CZM46" i="2"/>
  <c r="CZL46" i="2"/>
  <c r="CZK46" i="2"/>
  <c r="CZJ46" i="2"/>
  <c r="CZI46" i="2"/>
  <c r="CZH46" i="2"/>
  <c r="CZG46" i="2"/>
  <c r="CZF46" i="2"/>
  <c r="CZE46" i="2"/>
  <c r="CZD46" i="2"/>
  <c r="CZC46" i="2"/>
  <c r="CZB46" i="2"/>
  <c r="CZA46" i="2"/>
  <c r="CYZ46" i="2"/>
  <c r="CYY46" i="2"/>
  <c r="CYX46" i="2"/>
  <c r="CYW46" i="2"/>
  <c r="CYV46" i="2"/>
  <c r="CYU46" i="2"/>
  <c r="CYT46" i="2"/>
  <c r="CYS46" i="2"/>
  <c r="CYR46" i="2"/>
  <c r="CYQ46" i="2"/>
  <c r="CYP46" i="2"/>
  <c r="CYO46" i="2"/>
  <c r="CYN46" i="2"/>
  <c r="CYM46" i="2"/>
  <c r="CYL46" i="2"/>
  <c r="CYK46" i="2"/>
  <c r="CYJ46" i="2"/>
  <c r="CYI46" i="2"/>
  <c r="CYH46" i="2"/>
  <c r="CYG46" i="2"/>
  <c r="CYF46" i="2"/>
  <c r="CYE46" i="2"/>
  <c r="CYD46" i="2"/>
  <c r="CYC46" i="2"/>
  <c r="CYB46" i="2"/>
  <c r="CYA46" i="2"/>
  <c r="CXZ46" i="2"/>
  <c r="CXY46" i="2"/>
  <c r="CXX46" i="2"/>
  <c r="CXW46" i="2"/>
  <c r="CXV46" i="2"/>
  <c r="CXU46" i="2"/>
  <c r="CXT46" i="2"/>
  <c r="CXS46" i="2"/>
  <c r="CXR46" i="2"/>
  <c r="CXQ46" i="2"/>
  <c r="CXP46" i="2"/>
  <c r="CXO46" i="2"/>
  <c r="CXN46" i="2"/>
  <c r="CXM46" i="2"/>
  <c r="CXL46" i="2"/>
  <c r="CXK46" i="2"/>
  <c r="CXJ46" i="2"/>
  <c r="CXI46" i="2"/>
  <c r="CXH46" i="2"/>
  <c r="CXG46" i="2"/>
  <c r="CXF46" i="2"/>
  <c r="CXE46" i="2"/>
  <c r="CXD46" i="2"/>
  <c r="CXC46" i="2"/>
  <c r="CXB46" i="2"/>
  <c r="CXA46" i="2"/>
  <c r="CWZ46" i="2"/>
  <c r="CWY46" i="2"/>
  <c r="CWX46" i="2"/>
  <c r="CWW46" i="2"/>
  <c r="CWV46" i="2"/>
  <c r="CWU46" i="2"/>
  <c r="CWT46" i="2"/>
  <c r="CWS46" i="2"/>
  <c r="CWR46" i="2"/>
  <c r="CWQ46" i="2"/>
  <c r="CWP46" i="2"/>
  <c r="CWO46" i="2"/>
  <c r="CWN46" i="2"/>
  <c r="CWM46" i="2"/>
  <c r="CWL46" i="2"/>
  <c r="CWK46" i="2"/>
  <c r="CWJ46" i="2"/>
  <c r="CWI46" i="2"/>
  <c r="CWH46" i="2"/>
  <c r="CWG46" i="2"/>
  <c r="CWF46" i="2"/>
  <c r="CWE46" i="2"/>
  <c r="CWD46" i="2"/>
  <c r="CWC46" i="2"/>
  <c r="CWB46" i="2"/>
  <c r="CWA46" i="2"/>
  <c r="CVZ46" i="2"/>
  <c r="CVY46" i="2"/>
  <c r="CVX46" i="2"/>
  <c r="CVW46" i="2"/>
  <c r="CVV46" i="2"/>
  <c r="CVU46" i="2"/>
  <c r="CVT46" i="2"/>
  <c r="CVS46" i="2"/>
  <c r="CVR46" i="2"/>
  <c r="CVQ46" i="2"/>
  <c r="CVP46" i="2"/>
  <c r="CVO46" i="2"/>
  <c r="CVN46" i="2"/>
  <c r="CVM46" i="2"/>
  <c r="CVL46" i="2"/>
  <c r="CVK46" i="2"/>
  <c r="CVJ46" i="2"/>
  <c r="CVI46" i="2"/>
  <c r="CVH46" i="2"/>
  <c r="CVG46" i="2"/>
  <c r="CVF46" i="2"/>
  <c r="CVE46" i="2"/>
  <c r="CVD46" i="2"/>
  <c r="CVC46" i="2"/>
  <c r="CVB46" i="2"/>
  <c r="CVA46" i="2"/>
  <c r="CUZ46" i="2"/>
  <c r="CUY46" i="2"/>
  <c r="CUX46" i="2"/>
  <c r="CUW46" i="2"/>
  <c r="CUV46" i="2"/>
  <c r="CUU46" i="2"/>
  <c r="CUT46" i="2"/>
  <c r="CUS46" i="2"/>
  <c r="CUR46" i="2"/>
  <c r="CUQ46" i="2"/>
  <c r="CUP46" i="2"/>
  <c r="CUO46" i="2"/>
  <c r="CUN46" i="2"/>
  <c r="CUM46" i="2"/>
  <c r="CUL46" i="2"/>
  <c r="CUK46" i="2"/>
  <c r="CUJ46" i="2"/>
  <c r="CUI46" i="2"/>
  <c r="CUH46" i="2"/>
  <c r="CUG46" i="2"/>
  <c r="CUF46" i="2"/>
  <c r="CUE46" i="2"/>
  <c r="CUD46" i="2"/>
  <c r="CUC46" i="2"/>
  <c r="CUB46" i="2"/>
  <c r="CUA46" i="2"/>
  <c r="CTZ46" i="2"/>
  <c r="CTY46" i="2"/>
  <c r="CTX46" i="2"/>
  <c r="CTW46" i="2"/>
  <c r="CTV46" i="2"/>
  <c r="CTU46" i="2"/>
  <c r="CTT46" i="2"/>
  <c r="CTS46" i="2"/>
  <c r="CTR46" i="2"/>
  <c r="CTQ46" i="2"/>
  <c r="CTP46" i="2"/>
  <c r="CTO46" i="2"/>
  <c r="CTN46" i="2"/>
  <c r="CTM46" i="2"/>
  <c r="CTL46" i="2"/>
  <c r="CTK46" i="2"/>
  <c r="CTJ46" i="2"/>
  <c r="CTI46" i="2"/>
  <c r="CTH46" i="2"/>
  <c r="CTG46" i="2"/>
  <c r="CTF46" i="2"/>
  <c r="CTE46" i="2"/>
  <c r="CTD46" i="2"/>
  <c r="CTC46" i="2"/>
  <c r="CTB46" i="2"/>
  <c r="CTA46" i="2"/>
  <c r="CSZ46" i="2"/>
  <c r="CSY46" i="2"/>
  <c r="CSX46" i="2"/>
  <c r="CSW46" i="2"/>
  <c r="CSV46" i="2"/>
  <c r="CSU46" i="2"/>
  <c r="CST46" i="2"/>
  <c r="CSS46" i="2"/>
  <c r="CSR46" i="2"/>
  <c r="CSQ46" i="2"/>
  <c r="CSP46" i="2"/>
  <c r="CSO46" i="2"/>
  <c r="CSN46" i="2"/>
  <c r="CSM46" i="2"/>
  <c r="CSL46" i="2"/>
  <c r="CSK46" i="2"/>
  <c r="CSJ46" i="2"/>
  <c r="CSI46" i="2"/>
  <c r="CSH46" i="2"/>
  <c r="CSG46" i="2"/>
  <c r="CSF46" i="2"/>
  <c r="CSE46" i="2"/>
  <c r="CSD46" i="2"/>
  <c r="CSC46" i="2"/>
  <c r="CSB46" i="2"/>
  <c r="CSA46" i="2"/>
  <c r="CRZ46" i="2"/>
  <c r="CRY46" i="2"/>
  <c r="CRX46" i="2"/>
  <c r="CRW46" i="2"/>
  <c r="CRV46" i="2"/>
  <c r="CRU46" i="2"/>
  <c r="CRT46" i="2"/>
  <c r="CRS46" i="2"/>
  <c r="CRR46" i="2"/>
  <c r="CRQ46" i="2"/>
  <c r="CRP46" i="2"/>
  <c r="CRO46" i="2"/>
  <c r="CRN46" i="2"/>
  <c r="CRM46" i="2"/>
  <c r="CRL46" i="2"/>
  <c r="CRK46" i="2"/>
  <c r="CRJ46" i="2"/>
  <c r="CRI46" i="2"/>
  <c r="CRH46" i="2"/>
  <c r="CRG46" i="2"/>
  <c r="CRF46" i="2"/>
  <c r="CRE46" i="2"/>
  <c r="CRD46" i="2"/>
  <c r="CRC46" i="2"/>
  <c r="CRB46" i="2"/>
  <c r="CRA46" i="2"/>
  <c r="CQZ46" i="2"/>
  <c r="CQY46" i="2"/>
  <c r="CQX46" i="2"/>
  <c r="CQW46" i="2"/>
  <c r="CQV46" i="2"/>
  <c r="CQU46" i="2"/>
  <c r="CQT46" i="2"/>
  <c r="CQS46" i="2"/>
  <c r="CQR46" i="2"/>
  <c r="CQQ46" i="2"/>
  <c r="CQP46" i="2"/>
  <c r="CQO46" i="2"/>
  <c r="CQN46" i="2"/>
  <c r="CQM46" i="2"/>
  <c r="CQL46" i="2"/>
  <c r="CQK46" i="2"/>
  <c r="CQJ46" i="2"/>
  <c r="CQI46" i="2"/>
  <c r="CQH46" i="2"/>
  <c r="CQG46" i="2"/>
  <c r="CQF46" i="2"/>
  <c r="CQE46" i="2"/>
  <c r="CQD46" i="2"/>
  <c r="CQC46" i="2"/>
  <c r="CQB46" i="2"/>
  <c r="CQA46" i="2"/>
  <c r="CPZ46" i="2"/>
  <c r="CPY46" i="2"/>
  <c r="CPX46" i="2"/>
  <c r="CPW46" i="2"/>
  <c r="CPV46" i="2"/>
  <c r="CPU46" i="2"/>
  <c r="CPT46" i="2"/>
  <c r="CPS46" i="2"/>
  <c r="CPR46" i="2"/>
  <c r="CPQ46" i="2"/>
  <c r="CPP46" i="2"/>
  <c r="CPO46" i="2"/>
  <c r="CPN46" i="2"/>
  <c r="CPM46" i="2"/>
  <c r="CPL46" i="2"/>
  <c r="CPK46" i="2"/>
  <c r="CPJ46" i="2"/>
  <c r="CPI46" i="2"/>
  <c r="CPH46" i="2"/>
  <c r="CPG46" i="2"/>
  <c r="CPF46" i="2"/>
  <c r="CPE46" i="2"/>
  <c r="CPD46" i="2"/>
  <c r="CPC46" i="2"/>
  <c r="CPB46" i="2"/>
  <c r="CPA46" i="2"/>
  <c r="COZ46" i="2"/>
  <c r="COY46" i="2"/>
  <c r="COX46" i="2"/>
  <c r="COW46" i="2"/>
  <c r="COV46" i="2"/>
  <c r="COU46" i="2"/>
  <c r="COT46" i="2"/>
  <c r="COS46" i="2"/>
  <c r="COR46" i="2"/>
  <c r="COQ46" i="2"/>
  <c r="COP46" i="2"/>
  <c r="COO46" i="2"/>
  <c r="CON46" i="2"/>
  <c r="COM46" i="2"/>
  <c r="COL46" i="2"/>
  <c r="COK46" i="2"/>
  <c r="COJ46" i="2"/>
  <c r="COI46" i="2"/>
  <c r="COH46" i="2"/>
  <c r="COG46" i="2"/>
  <c r="COF46" i="2"/>
  <c r="COE46" i="2"/>
  <c r="COD46" i="2"/>
  <c r="COC46" i="2"/>
  <c r="COB46" i="2"/>
  <c r="COA46" i="2"/>
  <c r="CNZ46" i="2"/>
  <c r="CNY46" i="2"/>
  <c r="CNX46" i="2"/>
  <c r="CNW46" i="2"/>
  <c r="CNV46" i="2"/>
  <c r="CNU46" i="2"/>
  <c r="CNT46" i="2"/>
  <c r="CNS46" i="2"/>
  <c r="CNR46" i="2"/>
  <c r="CNQ46" i="2"/>
  <c r="CNP46" i="2"/>
  <c r="CNO46" i="2"/>
  <c r="CNN46" i="2"/>
  <c r="CNM46" i="2"/>
  <c r="CNL46" i="2"/>
  <c r="CNK46" i="2"/>
  <c r="CNJ46" i="2"/>
  <c r="CNI46" i="2"/>
  <c r="CNH46" i="2"/>
  <c r="CNG46" i="2"/>
  <c r="CNF46" i="2"/>
  <c r="CNE46" i="2"/>
  <c r="CND46" i="2"/>
  <c r="CNC46" i="2"/>
  <c r="CNB46" i="2"/>
  <c r="CNA46" i="2"/>
  <c r="CMZ46" i="2"/>
  <c r="CMY46" i="2"/>
  <c r="CMX46" i="2"/>
  <c r="CMW46" i="2"/>
  <c r="CMV46" i="2"/>
  <c r="CMU46" i="2"/>
  <c r="CMT46" i="2"/>
  <c r="CMS46" i="2"/>
  <c r="CMR46" i="2"/>
  <c r="CMQ46" i="2"/>
  <c r="CMP46" i="2"/>
  <c r="CMO46" i="2"/>
  <c r="CMN46" i="2"/>
  <c r="CMM46" i="2"/>
  <c r="CML46" i="2"/>
  <c r="CMK46" i="2"/>
  <c r="CMJ46" i="2"/>
  <c r="CMI46" i="2"/>
  <c r="CMH46" i="2"/>
  <c r="CMG46" i="2"/>
  <c r="CMF46" i="2"/>
  <c r="CME46" i="2"/>
  <c r="CMD46" i="2"/>
  <c r="CMC46" i="2"/>
  <c r="CMB46" i="2"/>
  <c r="CMA46" i="2"/>
  <c r="CLZ46" i="2"/>
  <c r="CLY46" i="2"/>
  <c r="CLX46" i="2"/>
  <c r="CLW46" i="2"/>
  <c r="CLV46" i="2"/>
  <c r="CLU46" i="2"/>
  <c r="CLT46" i="2"/>
  <c r="CLS46" i="2"/>
  <c r="CLR46" i="2"/>
  <c r="CLQ46" i="2"/>
  <c r="CLP46" i="2"/>
  <c r="CLO46" i="2"/>
  <c r="CLN46" i="2"/>
  <c r="CLM46" i="2"/>
  <c r="CLL46" i="2"/>
  <c r="CLK46" i="2"/>
  <c r="CLJ46" i="2"/>
  <c r="CLI46" i="2"/>
  <c r="CLH46" i="2"/>
  <c r="CLG46" i="2"/>
  <c r="CLF46" i="2"/>
  <c r="CLE46" i="2"/>
  <c r="CLD46" i="2"/>
  <c r="CLC46" i="2"/>
  <c r="CLB46" i="2"/>
  <c r="CLA46" i="2"/>
  <c r="CKZ46" i="2"/>
  <c r="CKY46" i="2"/>
  <c r="CKX46" i="2"/>
  <c r="CKW46" i="2"/>
  <c r="CKV46" i="2"/>
  <c r="CKU46" i="2"/>
  <c r="CKT46" i="2"/>
  <c r="CKS46" i="2"/>
  <c r="CKR46" i="2"/>
  <c r="CKQ46" i="2"/>
  <c r="CKP46" i="2"/>
  <c r="CKO46" i="2"/>
  <c r="CKN46" i="2"/>
  <c r="CKM46" i="2"/>
  <c r="CKL46" i="2"/>
  <c r="CKK46" i="2"/>
  <c r="CKJ46" i="2"/>
  <c r="CKI46" i="2"/>
  <c r="CKH46" i="2"/>
  <c r="CKG46" i="2"/>
  <c r="CKF46" i="2"/>
  <c r="CKE46" i="2"/>
  <c r="CKD46" i="2"/>
  <c r="CKC46" i="2"/>
  <c r="CKB46" i="2"/>
  <c r="CKA46" i="2"/>
  <c r="CJZ46" i="2"/>
  <c r="CJY46" i="2"/>
  <c r="CJX46" i="2"/>
  <c r="CJW46" i="2"/>
  <c r="CJV46" i="2"/>
  <c r="CJU46" i="2"/>
  <c r="CJT46" i="2"/>
  <c r="CJS46" i="2"/>
  <c r="CJR46" i="2"/>
  <c r="CJQ46" i="2"/>
  <c r="CJP46" i="2"/>
  <c r="CJO46" i="2"/>
  <c r="CJN46" i="2"/>
  <c r="CJM46" i="2"/>
  <c r="CJL46" i="2"/>
  <c r="CJK46" i="2"/>
  <c r="CJJ46" i="2"/>
  <c r="CJI46" i="2"/>
  <c r="CJH46" i="2"/>
  <c r="CJG46" i="2"/>
  <c r="CJF46" i="2"/>
  <c r="CJE46" i="2"/>
  <c r="CJD46" i="2"/>
  <c r="CJC46" i="2"/>
  <c r="CJB46" i="2"/>
  <c r="CJA46" i="2"/>
  <c r="CIZ46" i="2"/>
  <c r="CIY46" i="2"/>
  <c r="CIX46" i="2"/>
  <c r="CIW46" i="2"/>
  <c r="CIV46" i="2"/>
  <c r="CIU46" i="2"/>
  <c r="CIT46" i="2"/>
  <c r="CIS46" i="2"/>
  <c r="CIR46" i="2"/>
  <c r="CIQ46" i="2"/>
  <c r="CIP46" i="2"/>
  <c r="CIO46" i="2"/>
  <c r="CIN46" i="2"/>
  <c r="CIM46" i="2"/>
  <c r="CIL46" i="2"/>
  <c r="CIK46" i="2"/>
  <c r="CIJ46" i="2"/>
  <c r="CII46" i="2"/>
  <c r="CIH46" i="2"/>
  <c r="CIG46" i="2"/>
  <c r="CIF46" i="2"/>
  <c r="CIE46" i="2"/>
  <c r="CID46" i="2"/>
  <c r="CIC46" i="2"/>
  <c r="CIB46" i="2"/>
  <c r="CIA46" i="2"/>
  <c r="CHZ46" i="2"/>
  <c r="CHY46" i="2"/>
  <c r="CHX46" i="2"/>
  <c r="CHW46" i="2"/>
  <c r="CHV46" i="2"/>
  <c r="CHU46" i="2"/>
  <c r="CHT46" i="2"/>
  <c r="CHS46" i="2"/>
  <c r="CHR46" i="2"/>
  <c r="CHQ46" i="2"/>
  <c r="CHP46" i="2"/>
  <c r="CHO46" i="2"/>
  <c r="CHN46" i="2"/>
  <c r="CHM46" i="2"/>
  <c r="CHL46" i="2"/>
  <c r="CHK46" i="2"/>
  <c r="CHJ46" i="2"/>
  <c r="CHI46" i="2"/>
  <c r="CHH46" i="2"/>
  <c r="CHG46" i="2"/>
  <c r="CHF46" i="2"/>
  <c r="CHE46" i="2"/>
  <c r="CHD46" i="2"/>
  <c r="CHC46" i="2"/>
  <c r="CHB46" i="2"/>
  <c r="CHA46" i="2"/>
  <c r="CGZ46" i="2"/>
  <c r="CGY46" i="2"/>
  <c r="CGX46" i="2"/>
  <c r="CGW46" i="2"/>
  <c r="CGV46" i="2"/>
  <c r="CGU46" i="2"/>
  <c r="CGT46" i="2"/>
  <c r="CGS46" i="2"/>
  <c r="CGR46" i="2"/>
  <c r="CGQ46" i="2"/>
  <c r="CGP46" i="2"/>
  <c r="CGO46" i="2"/>
  <c r="CGN46" i="2"/>
  <c r="CGM46" i="2"/>
  <c r="CGL46" i="2"/>
  <c r="CGK46" i="2"/>
  <c r="CGJ46" i="2"/>
  <c r="CGI46" i="2"/>
  <c r="CGH46" i="2"/>
  <c r="CGG46" i="2"/>
  <c r="CGF46" i="2"/>
  <c r="CGE46" i="2"/>
  <c r="CGD46" i="2"/>
  <c r="CGC46" i="2"/>
  <c r="CGB46" i="2"/>
  <c r="CGA46" i="2"/>
  <c r="CFZ46" i="2"/>
  <c r="CFY46" i="2"/>
  <c r="CFX46" i="2"/>
  <c r="CFW46" i="2"/>
  <c r="CFV46" i="2"/>
  <c r="CFU46" i="2"/>
  <c r="CFT46" i="2"/>
  <c r="CFS46" i="2"/>
  <c r="CFR46" i="2"/>
  <c r="CFQ46" i="2"/>
  <c r="CFP46" i="2"/>
  <c r="CFO46" i="2"/>
  <c r="CFN46" i="2"/>
  <c r="CFM46" i="2"/>
  <c r="CFL46" i="2"/>
  <c r="CFK46" i="2"/>
  <c r="CFJ46" i="2"/>
  <c r="CFI46" i="2"/>
  <c r="CFH46" i="2"/>
  <c r="CFG46" i="2"/>
  <c r="CFF46" i="2"/>
  <c r="CFE46" i="2"/>
  <c r="CFD46" i="2"/>
  <c r="CFC46" i="2"/>
  <c r="CFB46" i="2"/>
  <c r="CFA46" i="2"/>
  <c r="CEZ46" i="2"/>
  <c r="CEY46" i="2"/>
  <c r="CEX46" i="2"/>
  <c r="CEW46" i="2"/>
  <c r="CEV46" i="2"/>
  <c r="CEU46" i="2"/>
  <c r="CET46" i="2"/>
  <c r="CES46" i="2"/>
  <c r="CER46" i="2"/>
  <c r="CEQ46" i="2"/>
  <c r="CEP46" i="2"/>
  <c r="CEO46" i="2"/>
  <c r="CEN46" i="2"/>
  <c r="CEM46" i="2"/>
  <c r="CEL46" i="2"/>
  <c r="CEK46" i="2"/>
  <c r="CEJ46" i="2"/>
  <c r="CEI46" i="2"/>
  <c r="CEH46" i="2"/>
  <c r="CEG46" i="2"/>
  <c r="CEF46" i="2"/>
  <c r="CEE46" i="2"/>
  <c r="CED46" i="2"/>
  <c r="CEC46" i="2"/>
  <c r="CEB46" i="2"/>
  <c r="CEA46" i="2"/>
  <c r="CDZ46" i="2"/>
  <c r="CDY46" i="2"/>
  <c r="CDX46" i="2"/>
  <c r="CDW46" i="2"/>
  <c r="CDV46" i="2"/>
  <c r="CDU46" i="2"/>
  <c r="CDT46" i="2"/>
  <c r="CDS46" i="2"/>
  <c r="CDR46" i="2"/>
  <c r="CDQ46" i="2"/>
  <c r="CDP46" i="2"/>
  <c r="CDO46" i="2"/>
  <c r="CDN46" i="2"/>
  <c r="CDM46" i="2"/>
  <c r="CDL46" i="2"/>
  <c r="CDK46" i="2"/>
  <c r="CDJ46" i="2"/>
  <c r="CDI46" i="2"/>
  <c r="CDH46" i="2"/>
  <c r="CDG46" i="2"/>
  <c r="CDF46" i="2"/>
  <c r="CDE46" i="2"/>
  <c r="CDD46" i="2"/>
  <c r="CDC46" i="2"/>
  <c r="CDB46" i="2"/>
  <c r="CDA46" i="2"/>
  <c r="CCZ46" i="2"/>
  <c r="CCY46" i="2"/>
  <c r="CCX46" i="2"/>
  <c r="CCW46" i="2"/>
  <c r="CCV46" i="2"/>
  <c r="CCU46" i="2"/>
  <c r="CCT46" i="2"/>
  <c r="CCS46" i="2"/>
  <c r="CCR46" i="2"/>
  <c r="CCQ46" i="2"/>
  <c r="CCP46" i="2"/>
  <c r="CCO46" i="2"/>
  <c r="CCN46" i="2"/>
  <c r="CCM46" i="2"/>
  <c r="CCL46" i="2"/>
  <c r="CCK46" i="2"/>
  <c r="CCJ46" i="2"/>
  <c r="CCI46" i="2"/>
  <c r="CCH46" i="2"/>
  <c r="CCG46" i="2"/>
  <c r="CCF46" i="2"/>
  <c r="CCE46" i="2"/>
  <c r="CCD46" i="2"/>
  <c r="CCC46" i="2"/>
  <c r="CCB46" i="2"/>
  <c r="CCA46" i="2"/>
  <c r="CBZ46" i="2"/>
  <c r="CBY46" i="2"/>
  <c r="CBX46" i="2"/>
  <c r="CBW46" i="2"/>
  <c r="CBV46" i="2"/>
  <c r="CBU46" i="2"/>
  <c r="CBT46" i="2"/>
  <c r="CBS46" i="2"/>
  <c r="CBR46" i="2"/>
  <c r="CBQ46" i="2"/>
  <c r="CBP46" i="2"/>
  <c r="CBO46" i="2"/>
  <c r="CBO47" i="2" s="1"/>
  <c r="CBN46" i="2"/>
  <c r="CBM46" i="2"/>
  <c r="CBL46" i="2"/>
  <c r="CBK46" i="2"/>
  <c r="CBJ46" i="2"/>
  <c r="CBI46" i="2"/>
  <c r="CBH46" i="2"/>
  <c r="CBG46" i="2"/>
  <c r="CBF46" i="2"/>
  <c r="CBE46" i="2"/>
  <c r="CBD46" i="2"/>
  <c r="CBC46" i="2"/>
  <c r="CBB46" i="2"/>
  <c r="CBA46" i="2"/>
  <c r="CAZ46" i="2"/>
  <c r="CAY46" i="2"/>
  <c r="CAX46" i="2"/>
  <c r="CAW46" i="2"/>
  <c r="CAV46" i="2"/>
  <c r="CAU46" i="2"/>
  <c r="CAT46" i="2"/>
  <c r="CAS46" i="2"/>
  <c r="CAR46" i="2"/>
  <c r="CAQ46" i="2"/>
  <c r="CAP46" i="2"/>
  <c r="CAO46" i="2"/>
  <c r="CAN46" i="2"/>
  <c r="CAM46" i="2"/>
  <c r="CAL46" i="2"/>
  <c r="CAK46" i="2"/>
  <c r="CAJ46" i="2"/>
  <c r="CAI46" i="2"/>
  <c r="CAH46" i="2"/>
  <c r="CAG46" i="2"/>
  <c r="CAF46" i="2"/>
  <c r="CAE46" i="2"/>
  <c r="CAD46" i="2"/>
  <c r="CAC46" i="2"/>
  <c r="CAB46" i="2"/>
  <c r="CAA46" i="2"/>
  <c r="BZZ46" i="2"/>
  <c r="BZY46" i="2"/>
  <c r="BZX46" i="2"/>
  <c r="BZW46" i="2"/>
  <c r="BZV46" i="2"/>
  <c r="BZU46" i="2"/>
  <c r="BZT46" i="2"/>
  <c r="BZS46" i="2"/>
  <c r="BZR46" i="2"/>
  <c r="BZQ46" i="2"/>
  <c r="BZP46" i="2"/>
  <c r="BZO46" i="2"/>
  <c r="BZN46" i="2"/>
  <c r="BZM46" i="2"/>
  <c r="BZL46" i="2"/>
  <c r="BZK46" i="2"/>
  <c r="BZJ46" i="2"/>
  <c r="BZI46" i="2"/>
  <c r="BZH46" i="2"/>
  <c r="BZG46" i="2"/>
  <c r="BZF46" i="2"/>
  <c r="BZE46" i="2"/>
  <c r="BZD46" i="2"/>
  <c r="BZC46" i="2"/>
  <c r="BZB46" i="2"/>
  <c r="BZA46" i="2"/>
  <c r="BYZ46" i="2"/>
  <c r="BYY46" i="2"/>
  <c r="BYX46" i="2"/>
  <c r="BYW46" i="2"/>
  <c r="BYV46" i="2"/>
  <c r="BYU46" i="2"/>
  <c r="BYT46" i="2"/>
  <c r="BYS46" i="2"/>
  <c r="BYR46" i="2"/>
  <c r="BYQ46" i="2"/>
  <c r="BYP46" i="2"/>
  <c r="BYO46" i="2"/>
  <c r="BYN46" i="2"/>
  <c r="BYM46" i="2"/>
  <c r="BYL46" i="2"/>
  <c r="BYK46" i="2"/>
  <c r="BYJ46" i="2"/>
  <c r="BYI46" i="2"/>
  <c r="BYH46" i="2"/>
  <c r="BYG46" i="2"/>
  <c r="BYF46" i="2"/>
  <c r="BYE46" i="2"/>
  <c r="BYD46" i="2"/>
  <c r="BYC46" i="2"/>
  <c r="BYB46" i="2"/>
  <c r="BYA46" i="2"/>
  <c r="BXZ46" i="2"/>
  <c r="BXY46" i="2"/>
  <c r="BXX46" i="2"/>
  <c r="BXW46" i="2"/>
  <c r="BXV46" i="2"/>
  <c r="BXU46" i="2"/>
  <c r="BXT46" i="2"/>
  <c r="BXS46" i="2"/>
  <c r="BXR46" i="2"/>
  <c r="BXQ46" i="2"/>
  <c r="BXP46" i="2"/>
  <c r="BXO46" i="2"/>
  <c r="BXN46" i="2"/>
  <c r="BXM46" i="2"/>
  <c r="BXL46" i="2"/>
  <c r="BXK46" i="2"/>
  <c r="BXJ46" i="2"/>
  <c r="BXI46" i="2"/>
  <c r="BXH46" i="2"/>
  <c r="BXG46" i="2"/>
  <c r="BXF46" i="2"/>
  <c r="BXE46" i="2"/>
  <c r="BXD46" i="2"/>
  <c r="BXC46" i="2"/>
  <c r="BXB46" i="2"/>
  <c r="BXA46" i="2"/>
  <c r="BWZ46" i="2"/>
  <c r="BWY46" i="2"/>
  <c r="BWX46" i="2"/>
  <c r="BWW46" i="2"/>
  <c r="BWV46" i="2"/>
  <c r="BWU46" i="2"/>
  <c r="BWT46" i="2"/>
  <c r="BWS46" i="2"/>
  <c r="BWR46" i="2"/>
  <c r="BWQ46" i="2"/>
  <c r="BWP46" i="2"/>
  <c r="BWO46" i="2"/>
  <c r="BWN46" i="2"/>
  <c r="BWM46" i="2"/>
  <c r="BWL46" i="2"/>
  <c r="BWK46" i="2"/>
  <c r="BWJ46" i="2"/>
  <c r="BWI46" i="2"/>
  <c r="BWH46" i="2"/>
  <c r="BWG46" i="2"/>
  <c r="BWF46" i="2"/>
  <c r="BWE46" i="2"/>
  <c r="BWD46" i="2"/>
  <c r="BWC46" i="2"/>
  <c r="BWB46" i="2"/>
  <c r="BWA46" i="2"/>
  <c r="BVZ46" i="2"/>
  <c r="BVY46" i="2"/>
  <c r="BVX46" i="2"/>
  <c r="BVW46" i="2"/>
  <c r="BVV46" i="2"/>
  <c r="BVU46" i="2"/>
  <c r="BVT46" i="2"/>
  <c r="BVS46" i="2"/>
  <c r="BVR46" i="2"/>
  <c r="BVQ46" i="2"/>
  <c r="BVP46" i="2"/>
  <c r="BVO46" i="2"/>
  <c r="BVN46" i="2"/>
  <c r="BVM46" i="2"/>
  <c r="BVL46" i="2"/>
  <c r="BVK46" i="2"/>
  <c r="BVJ46" i="2"/>
  <c r="BVI46" i="2"/>
  <c r="BVH46" i="2"/>
  <c r="BVG46" i="2"/>
  <c r="BVF46" i="2"/>
  <c r="BVE46" i="2"/>
  <c r="BVD46" i="2"/>
  <c r="BVC46" i="2"/>
  <c r="BVB46" i="2"/>
  <c r="BVA46" i="2"/>
  <c r="BUZ46" i="2"/>
  <c r="BUY46" i="2"/>
  <c r="BUX46" i="2"/>
  <c r="BUW46" i="2"/>
  <c r="BUV46" i="2"/>
  <c r="BUU46" i="2"/>
  <c r="BUT46" i="2"/>
  <c r="BUS46" i="2"/>
  <c r="BUR46" i="2"/>
  <c r="BUQ46" i="2"/>
  <c r="BUP46" i="2"/>
  <c r="BUO46" i="2"/>
  <c r="BUN46" i="2"/>
  <c r="BUM46" i="2"/>
  <c r="BUL46" i="2"/>
  <c r="BUK46" i="2"/>
  <c r="BUJ46" i="2"/>
  <c r="BUI46" i="2"/>
  <c r="BUH46" i="2"/>
  <c r="BUG46" i="2"/>
  <c r="BUF46" i="2"/>
  <c r="BUE46" i="2"/>
  <c r="BUD46" i="2"/>
  <c r="BUC46" i="2"/>
  <c r="BUB46" i="2"/>
  <c r="BUA46" i="2"/>
  <c r="BTZ46" i="2"/>
  <c r="BTY46" i="2"/>
  <c r="BTX46" i="2"/>
  <c r="BTW46" i="2"/>
  <c r="BTV46" i="2"/>
  <c r="BTU46" i="2"/>
  <c r="BTT46" i="2"/>
  <c r="BTS46" i="2"/>
  <c r="BTR46" i="2"/>
  <c r="BTQ46" i="2"/>
  <c r="BTP46" i="2"/>
  <c r="BTO46" i="2"/>
  <c r="BTN46" i="2"/>
  <c r="BTM46" i="2"/>
  <c r="BTL46" i="2"/>
  <c r="BTK46" i="2"/>
  <c r="BTJ46" i="2"/>
  <c r="BTI46" i="2"/>
  <c r="BTH46" i="2"/>
  <c r="BTG46" i="2"/>
  <c r="BTF46" i="2"/>
  <c r="BTE46" i="2"/>
  <c r="BTD46" i="2"/>
  <c r="BTC46" i="2"/>
  <c r="BTB46" i="2"/>
  <c r="BTA46" i="2"/>
  <c r="BSZ46" i="2"/>
  <c r="BSY46" i="2"/>
  <c r="BSX46" i="2"/>
  <c r="BSW46" i="2"/>
  <c r="BSV46" i="2"/>
  <c r="BSU46" i="2"/>
  <c r="BST46" i="2"/>
  <c r="BSS46" i="2"/>
  <c r="BSR46" i="2"/>
  <c r="BSQ46" i="2"/>
  <c r="BSP46" i="2"/>
  <c r="BSO46" i="2"/>
  <c r="BSN46" i="2"/>
  <c r="BSM46" i="2"/>
  <c r="BSL46" i="2"/>
  <c r="BSK46" i="2"/>
  <c r="BSJ46" i="2"/>
  <c r="BSI46" i="2"/>
  <c r="BSH46" i="2"/>
  <c r="BSG46" i="2"/>
  <c r="BSF46" i="2"/>
  <c r="BSE46" i="2"/>
  <c r="BSD46" i="2"/>
  <c r="BSC46" i="2"/>
  <c r="BSB46" i="2"/>
  <c r="BSA46" i="2"/>
  <c r="BRZ46" i="2"/>
  <c r="BRY46" i="2"/>
  <c r="BRX46" i="2"/>
  <c r="BRW46" i="2"/>
  <c r="BRV46" i="2"/>
  <c r="BRU46" i="2"/>
  <c r="BRT46" i="2"/>
  <c r="BRS46" i="2"/>
  <c r="BRR46" i="2"/>
  <c r="BRQ46" i="2"/>
  <c r="BRP46" i="2"/>
  <c r="BRO46" i="2"/>
  <c r="BRN46" i="2"/>
  <c r="BRM46" i="2"/>
  <c r="BRL46" i="2"/>
  <c r="BRK46" i="2"/>
  <c r="BRJ46" i="2"/>
  <c r="BRI46" i="2"/>
  <c r="BRH46" i="2"/>
  <c r="BRG46" i="2"/>
  <c r="BRF46" i="2"/>
  <c r="BRE46" i="2"/>
  <c r="BRD46" i="2"/>
  <c r="BRC46" i="2"/>
  <c r="BRB46" i="2"/>
  <c r="BRA46" i="2"/>
  <c r="BQZ46" i="2"/>
  <c r="BQY46" i="2"/>
  <c r="BQX46" i="2"/>
  <c r="BQW46" i="2"/>
  <c r="BQV46" i="2"/>
  <c r="BQU46" i="2"/>
  <c r="BQT46" i="2"/>
  <c r="BQS46" i="2"/>
  <c r="BQR46" i="2"/>
  <c r="BQQ46" i="2"/>
  <c r="BQP46" i="2"/>
  <c r="BQO46" i="2"/>
  <c r="BQN46" i="2"/>
  <c r="BQM46" i="2"/>
  <c r="BQL46" i="2"/>
  <c r="BQK46" i="2"/>
  <c r="BQJ46" i="2"/>
  <c r="BQI46" i="2"/>
  <c r="BQH46" i="2"/>
  <c r="BQG46" i="2"/>
  <c r="BQF46" i="2"/>
  <c r="BQE46" i="2"/>
  <c r="BQD46" i="2"/>
  <c r="BQC46" i="2"/>
  <c r="BQB46" i="2"/>
  <c r="BQA46" i="2"/>
  <c r="BPZ46" i="2"/>
  <c r="BPY46" i="2"/>
  <c r="BPX46" i="2"/>
  <c r="BPW46" i="2"/>
  <c r="BPV46" i="2"/>
  <c r="BPU46" i="2"/>
  <c r="BPT46" i="2"/>
  <c r="BPS46" i="2"/>
  <c r="BPR46" i="2"/>
  <c r="BPQ46" i="2"/>
  <c r="BPP46" i="2"/>
  <c r="BPO46" i="2"/>
  <c r="BPN46" i="2"/>
  <c r="BPM46" i="2"/>
  <c r="BPL46" i="2"/>
  <c r="BPK46" i="2"/>
  <c r="BPJ46" i="2"/>
  <c r="BPI46" i="2"/>
  <c r="BPH46" i="2"/>
  <c r="BPG46" i="2"/>
  <c r="BPF46" i="2"/>
  <c r="BPE46" i="2"/>
  <c r="BPD46" i="2"/>
  <c r="BPC46" i="2"/>
  <c r="BPB46" i="2"/>
  <c r="BPA46" i="2"/>
  <c r="BOZ46" i="2"/>
  <c r="BOY46" i="2"/>
  <c r="BOX46" i="2"/>
  <c r="BOW46" i="2"/>
  <c r="BOV46" i="2"/>
  <c r="BOU46" i="2"/>
  <c r="BOT46" i="2"/>
  <c r="BOS46" i="2"/>
  <c r="BOR46" i="2"/>
  <c r="BOQ46" i="2"/>
  <c r="BOP46" i="2"/>
  <c r="BOO46" i="2"/>
  <c r="BON46" i="2"/>
  <c r="BOM46" i="2"/>
  <c r="BOL46" i="2"/>
  <c r="BOK46" i="2"/>
  <c r="BOJ46" i="2"/>
  <c r="BOI46" i="2"/>
  <c r="BOH46" i="2"/>
  <c r="BOG46" i="2"/>
  <c r="BOF46" i="2"/>
  <c r="BOE46" i="2"/>
  <c r="BOD46" i="2"/>
  <c r="BOC46" i="2"/>
  <c r="BOB46" i="2"/>
  <c r="BOA46" i="2"/>
  <c r="BNZ46" i="2"/>
  <c r="BNY46" i="2"/>
  <c r="BNX46" i="2"/>
  <c r="BNW46" i="2"/>
  <c r="BNV46" i="2"/>
  <c r="BNU46" i="2"/>
  <c r="BNT46" i="2"/>
  <c r="BNS46" i="2"/>
  <c r="BNR46" i="2"/>
  <c r="BNQ46" i="2"/>
  <c r="BNP46" i="2"/>
  <c r="BNO46" i="2"/>
  <c r="BNN46" i="2"/>
  <c r="BNM46" i="2"/>
  <c r="BNL46" i="2"/>
  <c r="BNK46" i="2"/>
  <c r="BNJ46" i="2"/>
  <c r="BNI46" i="2"/>
  <c r="BNH46" i="2"/>
  <c r="BNG46" i="2"/>
  <c r="BNF46" i="2"/>
  <c r="BNE46" i="2"/>
  <c r="BND46" i="2"/>
  <c r="BNC46" i="2"/>
  <c r="BNB46" i="2"/>
  <c r="BNA46" i="2"/>
  <c r="BMZ46" i="2"/>
  <c r="BMY46" i="2"/>
  <c r="BMX46" i="2"/>
  <c r="BMW46" i="2"/>
  <c r="BMV46" i="2"/>
  <c r="BMU46" i="2"/>
  <c r="BMT46" i="2"/>
  <c r="BMS46" i="2"/>
  <c r="BMR46" i="2"/>
  <c r="BMQ46" i="2"/>
  <c r="BMP46" i="2"/>
  <c r="BMO46" i="2"/>
  <c r="BMN46" i="2"/>
  <c r="BMM46" i="2"/>
  <c r="BML46" i="2"/>
  <c r="BMK46" i="2"/>
  <c r="BMJ46" i="2"/>
  <c r="BMI46" i="2"/>
  <c r="BMH46" i="2"/>
  <c r="BMG46" i="2"/>
  <c r="BMF46" i="2"/>
  <c r="BME46" i="2"/>
  <c r="BMD46" i="2"/>
  <c r="BMC46" i="2"/>
  <c r="BMB46" i="2"/>
  <c r="BMA46" i="2"/>
  <c r="BLZ46" i="2"/>
  <c r="BLY46" i="2"/>
  <c r="BLX46" i="2"/>
  <c r="BLW46" i="2"/>
  <c r="BLV46" i="2"/>
  <c r="BLU46" i="2"/>
  <c r="BLT46" i="2"/>
  <c r="BLS46" i="2"/>
  <c r="BLR46" i="2"/>
  <c r="BLQ46" i="2"/>
  <c r="BLP46" i="2"/>
  <c r="BLO46" i="2"/>
  <c r="BLN46" i="2"/>
  <c r="BLM46" i="2"/>
  <c r="BLL46" i="2"/>
  <c r="BLK46" i="2"/>
  <c r="BLJ46" i="2"/>
  <c r="BLI46" i="2"/>
  <c r="BLH46" i="2"/>
  <c r="BLG46" i="2"/>
  <c r="BLF46" i="2"/>
  <c r="BLE46" i="2"/>
  <c r="BLD46" i="2"/>
  <c r="BLC46" i="2"/>
  <c r="BLB46" i="2"/>
  <c r="BLA46" i="2"/>
  <c r="BKZ46" i="2"/>
  <c r="BKY46" i="2"/>
  <c r="BKX46" i="2"/>
  <c r="BKW46" i="2"/>
  <c r="BKV46" i="2"/>
  <c r="BKU46" i="2"/>
  <c r="BKT46" i="2"/>
  <c r="BKS46" i="2"/>
  <c r="BKR46" i="2"/>
  <c r="BKQ46" i="2"/>
  <c r="BKP46" i="2"/>
  <c r="BKO46" i="2"/>
  <c r="BKN46" i="2"/>
  <c r="BKM46" i="2"/>
  <c r="BKL46" i="2"/>
  <c r="BKK46" i="2"/>
  <c r="BKJ46" i="2"/>
  <c r="BKI46" i="2"/>
  <c r="BKH46" i="2"/>
  <c r="BKG46" i="2"/>
  <c r="BKF46" i="2"/>
  <c r="BKE46" i="2"/>
  <c r="BKD46" i="2"/>
  <c r="BKC46" i="2"/>
  <c r="BKB46" i="2"/>
  <c r="BKA46" i="2"/>
  <c r="BJZ46" i="2"/>
  <c r="BJY46" i="2"/>
  <c r="BJX46" i="2"/>
  <c r="BJW46" i="2"/>
  <c r="BJV46" i="2"/>
  <c r="BJU46" i="2"/>
  <c r="BJT46" i="2"/>
  <c r="BJS46" i="2"/>
  <c r="BJR46" i="2"/>
  <c r="BJQ46" i="2"/>
  <c r="BJP46" i="2"/>
  <c r="BJO46" i="2"/>
  <c r="BJN46" i="2"/>
  <c r="BJM46" i="2"/>
  <c r="BJL46" i="2"/>
  <c r="BJK46" i="2"/>
  <c r="BJJ46" i="2"/>
  <c r="BJI46" i="2"/>
  <c r="BJH46" i="2"/>
  <c r="BJG46" i="2"/>
  <c r="BJF46" i="2"/>
  <c r="BJE46" i="2"/>
  <c r="BJD46" i="2"/>
  <c r="BJC46" i="2"/>
  <c r="BJB46" i="2"/>
  <c r="BJA46" i="2"/>
  <c r="BIZ46" i="2"/>
  <c r="BIY46" i="2"/>
  <c r="BIX46" i="2"/>
  <c r="BIW46" i="2"/>
  <c r="BIV46" i="2"/>
  <c r="BIU46" i="2"/>
  <c r="BIT46" i="2"/>
  <c r="BIS46" i="2"/>
  <c r="BIR46" i="2"/>
  <c r="BIQ46" i="2"/>
  <c r="BIP46" i="2"/>
  <c r="BIO46" i="2"/>
  <c r="BIN46" i="2"/>
  <c r="BIM46" i="2"/>
  <c r="BIL46" i="2"/>
  <c r="BIK46" i="2"/>
  <c r="BIJ46" i="2"/>
  <c r="BII46" i="2"/>
  <c r="BIH46" i="2"/>
  <c r="BIG46" i="2"/>
  <c r="BIF46" i="2"/>
  <c r="BIE46" i="2"/>
  <c r="BID46" i="2"/>
  <c r="BIC46" i="2"/>
  <c r="BIB46" i="2"/>
  <c r="BIA46" i="2"/>
  <c r="BHZ46" i="2"/>
  <c r="BHY46" i="2"/>
  <c r="BHX46" i="2"/>
  <c r="BHW46" i="2"/>
  <c r="BHV46" i="2"/>
  <c r="BHU46" i="2"/>
  <c r="BHT46" i="2"/>
  <c r="BHS46" i="2"/>
  <c r="BHR46" i="2"/>
  <c r="BHQ46" i="2"/>
  <c r="BHP46" i="2"/>
  <c r="BHO46" i="2"/>
  <c r="BHN46" i="2"/>
  <c r="BHM46" i="2"/>
  <c r="BHL46" i="2"/>
  <c r="BHK46" i="2"/>
  <c r="BHJ46" i="2"/>
  <c r="BHI46" i="2"/>
  <c r="BHH46" i="2"/>
  <c r="BHG46" i="2"/>
  <c r="BHF46" i="2"/>
  <c r="BHE46" i="2"/>
  <c r="BHD46" i="2"/>
  <c r="BHC46" i="2"/>
  <c r="BHB46" i="2"/>
  <c r="BHA46" i="2"/>
  <c r="BGZ46" i="2"/>
  <c r="BGY46" i="2"/>
  <c r="BGX46" i="2"/>
  <c r="BGW46" i="2"/>
  <c r="BGV46" i="2"/>
  <c r="BGU46" i="2"/>
  <c r="BGT46" i="2"/>
  <c r="BGS46" i="2"/>
  <c r="BGR46" i="2"/>
  <c r="BGQ46" i="2"/>
  <c r="BGP46" i="2"/>
  <c r="BGO46" i="2"/>
  <c r="BGN46" i="2"/>
  <c r="BGM46" i="2"/>
  <c r="BGL46" i="2"/>
  <c r="BGK46" i="2"/>
  <c r="BGJ46" i="2"/>
  <c r="BGI46" i="2"/>
  <c r="BGH46" i="2"/>
  <c r="BGG46" i="2"/>
  <c r="BGF46" i="2"/>
  <c r="BGE46" i="2"/>
  <c r="BGD46" i="2"/>
  <c r="BGC46" i="2"/>
  <c r="BGB46" i="2"/>
  <c r="BGA46" i="2"/>
  <c r="BFZ46" i="2"/>
  <c r="BFY46" i="2"/>
  <c r="BFX46" i="2"/>
  <c r="BFW46" i="2"/>
  <c r="BFV46" i="2"/>
  <c r="BFU46" i="2"/>
  <c r="BFT46" i="2"/>
  <c r="BFS46" i="2"/>
  <c r="BFR46" i="2"/>
  <c r="BFQ46" i="2"/>
  <c r="BFP46" i="2"/>
  <c r="BFO46" i="2"/>
  <c r="BFN46" i="2"/>
  <c r="BFM46" i="2"/>
  <c r="BFL46" i="2"/>
  <c r="BFK46" i="2"/>
  <c r="BFJ46" i="2"/>
  <c r="BFI46" i="2"/>
  <c r="BFH46" i="2"/>
  <c r="BFG46" i="2"/>
  <c r="BFF46" i="2"/>
  <c r="BFE46" i="2"/>
  <c r="BFD46" i="2"/>
  <c r="BFC46" i="2"/>
  <c r="BFB46" i="2"/>
  <c r="BFA46" i="2"/>
  <c r="BEZ46" i="2"/>
  <c r="BEY46" i="2"/>
  <c r="BEX46" i="2"/>
  <c r="BEW46" i="2"/>
  <c r="BEV46" i="2"/>
  <c r="BEU46" i="2"/>
  <c r="BET46" i="2"/>
  <c r="BES46" i="2"/>
  <c r="BER46" i="2"/>
  <c r="BEQ46" i="2"/>
  <c r="BEP46" i="2"/>
  <c r="BEO46" i="2"/>
  <c r="BEN46" i="2"/>
  <c r="BEM46" i="2"/>
  <c r="BEL46" i="2"/>
  <c r="BEK46" i="2"/>
  <c r="BEJ46" i="2"/>
  <c r="BEI46" i="2"/>
  <c r="BEH46" i="2"/>
  <c r="BEG46" i="2"/>
  <c r="BEF46" i="2"/>
  <c r="BEE46" i="2"/>
  <c r="BED46" i="2"/>
  <c r="BEC46" i="2"/>
  <c r="BEB46" i="2"/>
  <c r="BEA46" i="2"/>
  <c r="BDZ46" i="2"/>
  <c r="BDY46" i="2"/>
  <c r="BDX46" i="2"/>
  <c r="BDW46" i="2"/>
  <c r="BDV46" i="2"/>
  <c r="BDU46" i="2"/>
  <c r="BDT46" i="2"/>
  <c r="BDS46" i="2"/>
  <c r="BDR46" i="2"/>
  <c r="BDQ46" i="2"/>
  <c r="BDP46" i="2"/>
  <c r="BDO46" i="2"/>
  <c r="BDN46" i="2"/>
  <c r="BDM46" i="2"/>
  <c r="BDL46" i="2"/>
  <c r="BDK46" i="2"/>
  <c r="BDJ46" i="2"/>
  <c r="BDI46" i="2"/>
  <c r="BDH46" i="2"/>
  <c r="BDG46" i="2"/>
  <c r="BDF46" i="2"/>
  <c r="BDE46" i="2"/>
  <c r="BDD46" i="2"/>
  <c r="BDC46" i="2"/>
  <c r="BDB46" i="2"/>
  <c r="BDA46" i="2"/>
  <c r="BCZ46" i="2"/>
  <c r="BCY46" i="2"/>
  <c r="BCX46" i="2"/>
  <c r="BCW46" i="2"/>
  <c r="BCV46" i="2"/>
  <c r="BCU46" i="2"/>
  <c r="BCT46" i="2"/>
  <c r="BCS46" i="2"/>
  <c r="BCR46" i="2"/>
  <c r="BCQ46" i="2"/>
  <c r="BCP46" i="2"/>
  <c r="BCO46" i="2"/>
  <c r="BCN46" i="2"/>
  <c r="BCM46" i="2"/>
  <c r="BCL46" i="2"/>
  <c r="BCK46" i="2"/>
  <c r="BCJ46" i="2"/>
  <c r="BCI46" i="2"/>
  <c r="BCH46" i="2"/>
  <c r="BCG46" i="2"/>
  <c r="BCF46" i="2"/>
  <c r="BCE46" i="2"/>
  <c r="BCD46" i="2"/>
  <c r="BCC46" i="2"/>
  <c r="BCB46" i="2"/>
  <c r="BCA46" i="2"/>
  <c r="BBZ46" i="2"/>
  <c r="BBY46" i="2"/>
  <c r="BBX46" i="2"/>
  <c r="BBW46" i="2"/>
  <c r="BBV46" i="2"/>
  <c r="BBU46" i="2"/>
  <c r="BBT46" i="2"/>
  <c r="BBS46" i="2"/>
  <c r="BBR46" i="2"/>
  <c r="BBQ46" i="2"/>
  <c r="BBP46" i="2"/>
  <c r="BBO46" i="2"/>
  <c r="BBN46" i="2"/>
  <c r="BBM46" i="2"/>
  <c r="BBL46" i="2"/>
  <c r="BBK46" i="2"/>
  <c r="BBJ46" i="2"/>
  <c r="BBI46" i="2"/>
  <c r="BBH46" i="2"/>
  <c r="BBG46" i="2"/>
  <c r="BBF46" i="2"/>
  <c r="BBE46" i="2"/>
  <c r="BBD46" i="2"/>
  <c r="BBC46" i="2"/>
  <c r="BBB46" i="2"/>
  <c r="BBA46" i="2"/>
  <c r="BAZ46" i="2"/>
  <c r="BAY46" i="2"/>
  <c r="BAX46" i="2"/>
  <c r="BAW46" i="2"/>
  <c r="BAV46" i="2"/>
  <c r="BAU46" i="2"/>
  <c r="BAT46" i="2"/>
  <c r="BAS46" i="2"/>
  <c r="BAR46" i="2"/>
  <c r="BAQ46" i="2"/>
  <c r="BAP46" i="2"/>
  <c r="BAO46" i="2"/>
  <c r="BAN46" i="2"/>
  <c r="BAM46" i="2"/>
  <c r="BAL46" i="2"/>
  <c r="BAK46" i="2"/>
  <c r="BAJ46" i="2"/>
  <c r="BAI46" i="2"/>
  <c r="BAH46" i="2"/>
  <c r="BAG46" i="2"/>
  <c r="BAF46" i="2"/>
  <c r="BAE46" i="2"/>
  <c r="BAD46" i="2"/>
  <c r="BAC46" i="2"/>
  <c r="BAB46" i="2"/>
  <c r="BAA46" i="2"/>
  <c r="AZZ46" i="2"/>
  <c r="AZY46" i="2"/>
  <c r="AZX46" i="2"/>
  <c r="AZW46" i="2"/>
  <c r="AZV46" i="2"/>
  <c r="AZU46" i="2"/>
  <c r="AZT46" i="2"/>
  <c r="AZS46" i="2"/>
  <c r="AZR46" i="2"/>
  <c r="AZQ46" i="2"/>
  <c r="AZP46" i="2"/>
  <c r="AZO46" i="2"/>
  <c r="AZN46" i="2"/>
  <c r="AZM46" i="2"/>
  <c r="AZL46" i="2"/>
  <c r="AZK46" i="2"/>
  <c r="AZJ46" i="2"/>
  <c r="AZI46" i="2"/>
  <c r="AZH46" i="2"/>
  <c r="AZG46" i="2"/>
  <c r="AZF46" i="2"/>
  <c r="AZE46" i="2"/>
  <c r="AZD46" i="2"/>
  <c r="AZC46" i="2"/>
  <c r="AZB46" i="2"/>
  <c r="AZA46" i="2"/>
  <c r="AYZ46" i="2"/>
  <c r="AYY46" i="2"/>
  <c r="AYX46" i="2"/>
  <c r="AYW46" i="2"/>
  <c r="AYV46" i="2"/>
  <c r="AYU46" i="2"/>
  <c r="AYT46" i="2"/>
  <c r="AYS46" i="2"/>
  <c r="AYR46" i="2"/>
  <c r="AYQ46" i="2"/>
  <c r="AYP46" i="2"/>
  <c r="AYO46" i="2"/>
  <c r="AYN46" i="2"/>
  <c r="AYM46" i="2"/>
  <c r="AYL46" i="2"/>
  <c r="AYK46" i="2"/>
  <c r="AYJ46" i="2"/>
  <c r="AYI46" i="2"/>
  <c r="AYH46" i="2"/>
  <c r="AYG46" i="2"/>
  <c r="AYF46" i="2"/>
  <c r="AYE46" i="2"/>
  <c r="AYD46" i="2"/>
  <c r="AYC46" i="2"/>
  <c r="AYB46" i="2"/>
  <c r="AYA46" i="2"/>
  <c r="AXZ46" i="2"/>
  <c r="AXY46" i="2"/>
  <c r="AXX46" i="2"/>
  <c r="AXW46" i="2"/>
  <c r="AXV46" i="2"/>
  <c r="AXU46" i="2"/>
  <c r="AXT46" i="2"/>
  <c r="AXS46" i="2"/>
  <c r="AXR46" i="2"/>
  <c r="AXQ46" i="2"/>
  <c r="AXP46" i="2"/>
  <c r="AXO46" i="2"/>
  <c r="AXN46" i="2"/>
  <c r="AXM46" i="2"/>
  <c r="AXL46" i="2"/>
  <c r="AXK46" i="2"/>
  <c r="AXJ46" i="2"/>
  <c r="AXI46" i="2"/>
  <c r="AXH46" i="2"/>
  <c r="AXG46" i="2"/>
  <c r="AXF46" i="2"/>
  <c r="AXE46" i="2"/>
  <c r="AXD46" i="2"/>
  <c r="AXC46" i="2"/>
  <c r="AXB46" i="2"/>
  <c r="AXA46" i="2"/>
  <c r="AWZ46" i="2"/>
  <c r="AWY46" i="2"/>
  <c r="AWX46" i="2"/>
  <c r="AWW46" i="2"/>
  <c r="AWV46" i="2"/>
  <c r="AWU46" i="2"/>
  <c r="AWT46" i="2"/>
  <c r="AWS46" i="2"/>
  <c r="AWR46" i="2"/>
  <c r="AWQ46" i="2"/>
  <c r="AWP46" i="2"/>
  <c r="AWO46" i="2"/>
  <c r="AWN46" i="2"/>
  <c r="AWM46" i="2"/>
  <c r="AWL46" i="2"/>
  <c r="AWK46" i="2"/>
  <c r="KM46" i="2"/>
  <c r="KN46" i="2"/>
  <c r="KO46" i="2"/>
  <c r="KP46" i="2"/>
  <c r="KQ46" i="2"/>
  <c r="KR46" i="2"/>
  <c r="KS46" i="2"/>
  <c r="KT46" i="2"/>
  <c r="KU46" i="2"/>
  <c r="KV46" i="2"/>
  <c r="KW46" i="2"/>
  <c r="KX46" i="2"/>
  <c r="KY46" i="2"/>
  <c r="KZ46" i="2"/>
  <c r="LA46" i="2"/>
  <c r="LB46" i="2"/>
  <c r="LC46" i="2"/>
  <c r="LD46" i="2"/>
  <c r="LE46" i="2"/>
  <c r="LF46" i="2"/>
  <c r="LG46" i="2"/>
  <c r="LH46" i="2"/>
  <c r="LI46" i="2"/>
  <c r="LJ46" i="2"/>
  <c r="LK46" i="2"/>
  <c r="LL46" i="2"/>
  <c r="LM46" i="2"/>
  <c r="LN46" i="2"/>
  <c r="LO46" i="2"/>
  <c r="LP46" i="2"/>
  <c r="LQ46" i="2"/>
  <c r="LR46" i="2"/>
  <c r="LS46" i="2"/>
  <c r="LT46" i="2"/>
  <c r="LU46" i="2"/>
  <c r="LV46" i="2"/>
  <c r="LW46" i="2"/>
  <c r="LX46" i="2"/>
  <c r="LY46" i="2"/>
  <c r="LZ46" i="2"/>
  <c r="MA46" i="2"/>
  <c r="MB46" i="2"/>
  <c r="MC46" i="2"/>
  <c r="MD46" i="2"/>
  <c r="ME46" i="2"/>
  <c r="MF46" i="2"/>
  <c r="MG46" i="2"/>
  <c r="MH46" i="2"/>
  <c r="MI46" i="2"/>
  <c r="MJ46" i="2"/>
  <c r="MK46" i="2"/>
  <c r="ML46" i="2"/>
  <c r="MM46" i="2"/>
  <c r="MN46" i="2"/>
  <c r="MO46" i="2"/>
  <c r="MP46" i="2"/>
  <c r="MQ46" i="2"/>
  <c r="MR46" i="2"/>
  <c r="MS46" i="2"/>
  <c r="MT46" i="2"/>
  <c r="MU46" i="2"/>
  <c r="MV46" i="2"/>
  <c r="MW46" i="2"/>
  <c r="MX46" i="2"/>
  <c r="MY46" i="2"/>
  <c r="MZ46" i="2"/>
  <c r="NA46" i="2"/>
  <c r="NB46" i="2"/>
  <c r="NC46" i="2"/>
  <c r="ND46" i="2"/>
  <c r="NE46" i="2"/>
  <c r="NF46" i="2"/>
  <c r="NG46" i="2"/>
  <c r="NH46" i="2"/>
  <c r="NI46" i="2"/>
  <c r="NJ46" i="2"/>
  <c r="NK46" i="2"/>
  <c r="NL46" i="2"/>
  <c r="NM46" i="2"/>
  <c r="NN46" i="2"/>
  <c r="NO46" i="2"/>
  <c r="NP46" i="2"/>
  <c r="NQ46" i="2"/>
  <c r="NR46" i="2"/>
  <c r="NS46" i="2"/>
  <c r="NT46" i="2"/>
  <c r="NU46" i="2"/>
  <c r="NV46" i="2"/>
  <c r="NW46" i="2"/>
  <c r="NX46" i="2"/>
  <c r="NY46" i="2"/>
  <c r="NZ46" i="2"/>
  <c r="OA46" i="2"/>
  <c r="OB46" i="2"/>
  <c r="OC46" i="2"/>
  <c r="OD46" i="2"/>
  <c r="OE46" i="2"/>
  <c r="OF46" i="2"/>
  <c r="OG46" i="2"/>
  <c r="OH46" i="2"/>
  <c r="OI46" i="2"/>
  <c r="OJ46" i="2"/>
  <c r="OK46" i="2"/>
  <c r="OL46" i="2"/>
  <c r="OM46" i="2"/>
  <c r="ON46" i="2"/>
  <c r="OO46" i="2"/>
  <c r="OP46" i="2"/>
  <c r="OQ46" i="2"/>
  <c r="OR46" i="2"/>
  <c r="OS46" i="2"/>
  <c r="OT46" i="2"/>
  <c r="OU46" i="2"/>
  <c r="OV46" i="2"/>
  <c r="OW46" i="2"/>
  <c r="OX46" i="2"/>
  <c r="OY46" i="2"/>
  <c r="OZ46" i="2"/>
  <c r="PA46" i="2"/>
  <c r="PB46" i="2"/>
  <c r="PC46" i="2"/>
  <c r="PD46" i="2"/>
  <c r="PE46" i="2"/>
  <c r="PF46" i="2"/>
  <c r="PG46" i="2"/>
  <c r="PH46" i="2"/>
  <c r="PI46" i="2"/>
  <c r="PJ46" i="2"/>
  <c r="PK46" i="2"/>
  <c r="PL46" i="2"/>
  <c r="PM46" i="2"/>
  <c r="PN46" i="2"/>
  <c r="PO46" i="2"/>
  <c r="PP46" i="2"/>
  <c r="PQ46" i="2"/>
  <c r="PR46" i="2"/>
  <c r="PS46" i="2"/>
  <c r="PT46" i="2"/>
  <c r="PU46" i="2"/>
  <c r="PV46" i="2"/>
  <c r="PW46" i="2"/>
  <c r="PX46" i="2"/>
  <c r="PY46" i="2"/>
  <c r="PZ46" i="2"/>
  <c r="QA46" i="2"/>
  <c r="QB46" i="2"/>
  <c r="QC46" i="2"/>
  <c r="QD46" i="2"/>
  <c r="QE46" i="2"/>
  <c r="QF46" i="2"/>
  <c r="QG46" i="2"/>
  <c r="QH46" i="2"/>
  <c r="QI46" i="2"/>
  <c r="QJ46" i="2"/>
  <c r="QK46" i="2"/>
  <c r="QL46" i="2"/>
  <c r="QM46" i="2"/>
  <c r="QN46" i="2"/>
  <c r="QO46" i="2"/>
  <c r="QP46" i="2"/>
  <c r="QQ46" i="2"/>
  <c r="QR46" i="2"/>
  <c r="QS46" i="2"/>
  <c r="QT46" i="2"/>
  <c r="QU46" i="2"/>
  <c r="QV46" i="2"/>
  <c r="QW46" i="2"/>
  <c r="QX46" i="2"/>
  <c r="QY46" i="2"/>
  <c r="QZ46" i="2"/>
  <c r="RA46" i="2"/>
  <c r="RB46" i="2"/>
  <c r="RC46" i="2"/>
  <c r="RD46" i="2"/>
  <c r="RE46" i="2"/>
  <c r="RF46" i="2"/>
  <c r="RG46" i="2"/>
  <c r="RH46" i="2"/>
  <c r="RI46" i="2"/>
  <c r="RJ46" i="2"/>
  <c r="RK46" i="2"/>
  <c r="RL46" i="2"/>
  <c r="RM46" i="2"/>
  <c r="RN46" i="2"/>
  <c r="RO46" i="2"/>
  <c r="RP46" i="2"/>
  <c r="RQ46" i="2"/>
  <c r="RR46" i="2"/>
  <c r="RS46" i="2"/>
  <c r="RT46" i="2"/>
  <c r="RU46" i="2"/>
  <c r="RV46" i="2"/>
  <c r="RW46" i="2"/>
  <c r="RX46" i="2"/>
  <c r="RY46" i="2"/>
  <c r="RZ46" i="2"/>
  <c r="SA46" i="2"/>
  <c r="SB46" i="2"/>
  <c r="SC46" i="2"/>
  <c r="SD46" i="2"/>
  <c r="SE46" i="2"/>
  <c r="SF46" i="2"/>
  <c r="SG46" i="2"/>
  <c r="SH46" i="2"/>
  <c r="SI46" i="2"/>
  <c r="SJ46" i="2"/>
  <c r="SK46" i="2"/>
  <c r="SL46" i="2"/>
  <c r="SM46" i="2"/>
  <c r="SN46" i="2"/>
  <c r="SO46" i="2"/>
  <c r="SP46" i="2"/>
  <c r="SQ46" i="2"/>
  <c r="SR46" i="2"/>
  <c r="SS46" i="2"/>
  <c r="ST46" i="2"/>
  <c r="SU46" i="2"/>
  <c r="SV46" i="2"/>
  <c r="SW46" i="2"/>
  <c r="SX46" i="2"/>
  <c r="SY46" i="2"/>
  <c r="SZ46" i="2"/>
  <c r="TA46" i="2"/>
  <c r="TB46" i="2"/>
  <c r="TC46" i="2"/>
  <c r="TD46" i="2"/>
  <c r="TE46" i="2"/>
  <c r="TF46" i="2"/>
  <c r="TG46" i="2"/>
  <c r="TH46" i="2"/>
  <c r="TI46" i="2"/>
  <c r="TJ46" i="2"/>
  <c r="TK46" i="2"/>
  <c r="TL46" i="2"/>
  <c r="TM46" i="2"/>
  <c r="TN46" i="2"/>
  <c r="TO46" i="2"/>
  <c r="TP46" i="2"/>
  <c r="TQ46" i="2"/>
  <c r="TR46" i="2"/>
  <c r="TS46" i="2"/>
  <c r="TT46" i="2"/>
  <c r="TU46" i="2"/>
  <c r="TV46" i="2"/>
  <c r="TW46" i="2"/>
  <c r="TX46" i="2"/>
  <c r="TY46" i="2"/>
  <c r="TZ46" i="2"/>
  <c r="UA46" i="2"/>
  <c r="UB46" i="2"/>
  <c r="UC46" i="2"/>
  <c r="UD46" i="2"/>
  <c r="UE46" i="2"/>
  <c r="UF46" i="2"/>
  <c r="UG46" i="2"/>
  <c r="UH46" i="2"/>
  <c r="UI46" i="2"/>
  <c r="UJ46" i="2"/>
  <c r="UK46" i="2"/>
  <c r="UL46" i="2"/>
  <c r="UM46" i="2"/>
  <c r="UN46" i="2"/>
  <c r="UO46" i="2"/>
  <c r="UP46" i="2"/>
  <c r="UQ46" i="2"/>
  <c r="UR46" i="2"/>
  <c r="US46" i="2"/>
  <c r="UT46" i="2"/>
  <c r="UU46" i="2"/>
  <c r="UV46" i="2"/>
  <c r="UW46" i="2"/>
  <c r="UX46" i="2"/>
  <c r="UY46" i="2"/>
  <c r="UZ46" i="2"/>
  <c r="VA46" i="2"/>
  <c r="VB46" i="2"/>
  <c r="VC46" i="2"/>
  <c r="VD46" i="2"/>
  <c r="VE46" i="2"/>
  <c r="VF46" i="2"/>
  <c r="VG46" i="2"/>
  <c r="VH46" i="2"/>
  <c r="VI46" i="2"/>
  <c r="VJ46" i="2"/>
  <c r="VK46" i="2"/>
  <c r="VL46" i="2"/>
  <c r="VM46" i="2"/>
  <c r="VN46" i="2"/>
  <c r="VO46" i="2"/>
  <c r="VP46" i="2"/>
  <c r="VQ46" i="2"/>
  <c r="VR46" i="2"/>
  <c r="VS46" i="2"/>
  <c r="VT46" i="2"/>
  <c r="VU46" i="2"/>
  <c r="VV46" i="2"/>
  <c r="VW46" i="2"/>
  <c r="VX46" i="2"/>
  <c r="VY46" i="2"/>
  <c r="VZ46" i="2"/>
  <c r="WA46" i="2"/>
  <c r="WB46" i="2"/>
  <c r="WC46" i="2"/>
  <c r="WD46" i="2"/>
  <c r="WE46" i="2"/>
  <c r="WF46" i="2"/>
  <c r="WG46" i="2"/>
  <c r="WH46" i="2"/>
  <c r="WI46" i="2"/>
  <c r="WJ46" i="2"/>
  <c r="WK46" i="2"/>
  <c r="WL46" i="2"/>
  <c r="WM46" i="2"/>
  <c r="WN46" i="2"/>
  <c r="WO46" i="2"/>
  <c r="WP46" i="2"/>
  <c r="WQ46" i="2"/>
  <c r="WR46" i="2"/>
  <c r="WS46" i="2"/>
  <c r="WT46" i="2"/>
  <c r="WU46" i="2"/>
  <c r="WV46" i="2"/>
  <c r="WW46" i="2"/>
  <c r="WX46" i="2"/>
  <c r="WY46" i="2"/>
  <c r="WZ46" i="2"/>
  <c r="XA46" i="2"/>
  <c r="XB46" i="2"/>
  <c r="XC46" i="2"/>
  <c r="XD46" i="2"/>
  <c r="XE46" i="2"/>
  <c r="XF46" i="2"/>
  <c r="XG46" i="2"/>
  <c r="XH46" i="2"/>
  <c r="XI46" i="2"/>
  <c r="XJ46" i="2"/>
  <c r="XK46" i="2"/>
  <c r="XL46" i="2"/>
  <c r="XM46" i="2"/>
  <c r="XN46" i="2"/>
  <c r="XO46" i="2"/>
  <c r="XP46" i="2"/>
  <c r="XQ46" i="2"/>
  <c r="XR46" i="2"/>
  <c r="XS46" i="2"/>
  <c r="XT46" i="2"/>
  <c r="XU46" i="2"/>
  <c r="XV46" i="2"/>
  <c r="XW46" i="2"/>
  <c r="XX46" i="2"/>
  <c r="XY46" i="2"/>
  <c r="XZ46" i="2"/>
  <c r="YA46" i="2"/>
  <c r="YB46" i="2"/>
  <c r="YC46" i="2"/>
  <c r="YD46" i="2"/>
  <c r="YE46" i="2"/>
  <c r="YF46" i="2"/>
  <c r="YG46" i="2"/>
  <c r="YH46" i="2"/>
  <c r="YI46" i="2"/>
  <c r="YJ46" i="2"/>
  <c r="YK46" i="2"/>
  <c r="YL46" i="2"/>
  <c r="YM46" i="2"/>
  <c r="YN46" i="2"/>
  <c r="YO46" i="2"/>
  <c r="YP46" i="2"/>
  <c r="YQ46" i="2"/>
  <c r="YR46" i="2"/>
  <c r="YS46" i="2"/>
  <c r="YT46" i="2"/>
  <c r="YU46" i="2"/>
  <c r="YV46" i="2"/>
  <c r="YW46" i="2"/>
  <c r="YX46" i="2"/>
  <c r="YY46" i="2"/>
  <c r="YZ46" i="2"/>
  <c r="ZA46" i="2"/>
  <c r="ZB46" i="2"/>
  <c r="ZC46" i="2"/>
  <c r="ZD46" i="2"/>
  <c r="ZE46" i="2"/>
  <c r="ZF46" i="2"/>
  <c r="ZG46" i="2"/>
  <c r="ZH46" i="2"/>
  <c r="ZI46" i="2"/>
  <c r="ZJ46" i="2"/>
  <c r="ZK46" i="2"/>
  <c r="ZL46" i="2"/>
  <c r="ZM46" i="2"/>
  <c r="ZN46" i="2"/>
  <c r="ZO46" i="2"/>
  <c r="ZP46" i="2"/>
  <c r="ZQ46" i="2"/>
  <c r="ZR46" i="2"/>
  <c r="ZS46" i="2"/>
  <c r="ZT46" i="2"/>
  <c r="ZU46" i="2"/>
  <c r="ZV46" i="2"/>
  <c r="ZW46" i="2"/>
  <c r="ZX46" i="2"/>
  <c r="ZY46" i="2"/>
  <c r="ZZ46" i="2"/>
  <c r="AAA46" i="2"/>
  <c r="AAB46" i="2"/>
  <c r="AAC46" i="2"/>
  <c r="AAD46" i="2"/>
  <c r="AAE46" i="2"/>
  <c r="AAF46" i="2"/>
  <c r="AAG46" i="2"/>
  <c r="AAH46" i="2"/>
  <c r="AAI46" i="2"/>
  <c r="AAJ46" i="2"/>
  <c r="AAK46" i="2"/>
  <c r="AAL46" i="2"/>
  <c r="AAM46" i="2"/>
  <c r="AAN46" i="2"/>
  <c r="AAO46" i="2"/>
  <c r="AAP46" i="2"/>
  <c r="AAQ46" i="2"/>
  <c r="AAR46" i="2"/>
  <c r="AAS46" i="2"/>
  <c r="AAT46" i="2"/>
  <c r="AAU46" i="2"/>
  <c r="AAV46" i="2"/>
  <c r="AAW46" i="2"/>
  <c r="AAX46" i="2"/>
  <c r="AAY46" i="2"/>
  <c r="AAZ46" i="2"/>
  <c r="ABA46" i="2"/>
  <c r="ABB46" i="2"/>
  <c r="ABC46" i="2"/>
  <c r="ABD46" i="2"/>
  <c r="ABE46" i="2"/>
  <c r="ABF46" i="2"/>
  <c r="ABG46" i="2"/>
  <c r="ABH46" i="2"/>
  <c r="ABI46" i="2"/>
  <c r="ABJ46" i="2"/>
  <c r="ABK46" i="2"/>
  <c r="ABL46" i="2"/>
  <c r="ABM46" i="2"/>
  <c r="ABN46" i="2"/>
  <c r="ABO46" i="2"/>
  <c r="ABP46" i="2"/>
  <c r="ABQ46" i="2"/>
  <c r="ABR46" i="2"/>
  <c r="ABS46" i="2"/>
  <c r="ABT46" i="2"/>
  <c r="ABU46" i="2"/>
  <c r="ABV46" i="2"/>
  <c r="ABW46" i="2"/>
  <c r="ABX46" i="2"/>
  <c r="ABY46" i="2"/>
  <c r="ABZ46" i="2"/>
  <c r="ACA46" i="2"/>
  <c r="ACB46" i="2"/>
  <c r="ACC46" i="2"/>
  <c r="ACD46" i="2"/>
  <c r="ACE46" i="2"/>
  <c r="ACF46" i="2"/>
  <c r="ACG46" i="2"/>
  <c r="ACH46" i="2"/>
  <c r="ACI46" i="2"/>
  <c r="ACJ46" i="2"/>
  <c r="ACK46" i="2"/>
  <c r="ACL46" i="2"/>
  <c r="ACM46" i="2"/>
  <c r="ACN46" i="2"/>
  <c r="ACO46" i="2"/>
  <c r="ACP46" i="2"/>
  <c r="ACQ46" i="2"/>
  <c r="ACR46" i="2"/>
  <c r="ACS46" i="2"/>
  <c r="ACT46" i="2"/>
  <c r="ACU46" i="2"/>
  <c r="ACV46" i="2"/>
  <c r="ACW46" i="2"/>
  <c r="ACX46" i="2"/>
  <c r="ACY46" i="2"/>
  <c r="ACZ46" i="2"/>
  <c r="ADA46" i="2"/>
  <c r="ADB46" i="2"/>
  <c r="ADC46" i="2"/>
  <c r="ADD46" i="2"/>
  <c r="ADE46" i="2"/>
  <c r="ADF46" i="2"/>
  <c r="ADG46" i="2"/>
  <c r="ADH46" i="2"/>
  <c r="ADI46" i="2"/>
  <c r="ADJ46" i="2"/>
  <c r="ADK46" i="2"/>
  <c r="ADL46" i="2"/>
  <c r="ADM46" i="2"/>
  <c r="ADN46" i="2"/>
  <c r="ADO46" i="2"/>
  <c r="ADP46" i="2"/>
  <c r="ADQ46" i="2"/>
  <c r="ADR46" i="2"/>
  <c r="ADS46" i="2"/>
  <c r="ADT46" i="2"/>
  <c r="ADU46" i="2"/>
  <c r="ADV46" i="2"/>
  <c r="ADW46" i="2"/>
  <c r="ADX46" i="2"/>
  <c r="ADY46" i="2"/>
  <c r="ADZ46" i="2"/>
  <c r="AEA46" i="2"/>
  <c r="AEB46" i="2"/>
  <c r="AEC46" i="2"/>
  <c r="AED46" i="2"/>
  <c r="AEE46" i="2"/>
  <c r="AEF46" i="2"/>
  <c r="AEG46" i="2"/>
  <c r="AEH46" i="2"/>
  <c r="AEI46" i="2"/>
  <c r="AEJ46" i="2"/>
  <c r="AEK46" i="2"/>
  <c r="AEL46" i="2"/>
  <c r="AEM46" i="2"/>
  <c r="AEN46" i="2"/>
  <c r="AEO46" i="2"/>
  <c r="AEP46" i="2"/>
  <c r="AEQ46" i="2"/>
  <c r="AER46" i="2"/>
  <c r="AES46" i="2"/>
  <c r="AET46" i="2"/>
  <c r="AEU46" i="2"/>
  <c r="AEV46" i="2"/>
  <c r="AEW46" i="2"/>
  <c r="AEX46" i="2"/>
  <c r="AEY46" i="2"/>
  <c r="AEZ46" i="2"/>
  <c r="AFA46" i="2"/>
  <c r="AFB46" i="2"/>
  <c r="AFC46" i="2"/>
  <c r="AFD46" i="2"/>
  <c r="AFE46" i="2"/>
  <c r="AFF46" i="2"/>
  <c r="AFG46" i="2"/>
  <c r="AFH46" i="2"/>
  <c r="AFI46" i="2"/>
  <c r="AFJ46" i="2"/>
  <c r="AFK46" i="2"/>
  <c r="AFL46" i="2"/>
  <c r="AFM46" i="2"/>
  <c r="AFN46" i="2"/>
  <c r="AFO46" i="2"/>
  <c r="AFP46" i="2"/>
  <c r="AFQ46" i="2"/>
  <c r="AFR46" i="2"/>
  <c r="AFS46" i="2"/>
  <c r="AFT46" i="2"/>
  <c r="AFU46" i="2"/>
  <c r="AFV46" i="2"/>
  <c r="AFW46" i="2"/>
  <c r="AFX46" i="2"/>
  <c r="AFY46" i="2"/>
  <c r="AFZ46" i="2"/>
  <c r="AGA46" i="2"/>
  <c r="AGB46" i="2"/>
  <c r="AGC46" i="2"/>
  <c r="AGD46" i="2"/>
  <c r="AGE46" i="2"/>
  <c r="AGF46" i="2"/>
  <c r="AGG46" i="2"/>
  <c r="AGH46" i="2"/>
  <c r="AGI46" i="2"/>
  <c r="AGJ46" i="2"/>
  <c r="AGK46" i="2"/>
  <c r="AGL46" i="2"/>
  <c r="AGM46" i="2"/>
  <c r="AGN46" i="2"/>
  <c r="AGO46" i="2"/>
  <c r="AGP46" i="2"/>
  <c r="AGQ46" i="2"/>
  <c r="AGR46" i="2"/>
  <c r="AGS46" i="2"/>
  <c r="AGT46" i="2"/>
  <c r="AGU46" i="2"/>
  <c r="AGV46" i="2"/>
  <c r="AGW46" i="2"/>
  <c r="AGX46" i="2"/>
  <c r="AGY46" i="2"/>
  <c r="AGZ46" i="2"/>
  <c r="AHA46" i="2"/>
  <c r="AHB46" i="2"/>
  <c r="AHC46" i="2"/>
  <c r="AHD46" i="2"/>
  <c r="AHE46" i="2"/>
  <c r="AHF46" i="2"/>
  <c r="AHG46" i="2"/>
  <c r="AHH46" i="2"/>
  <c r="AHI46" i="2"/>
  <c r="AHJ46" i="2"/>
  <c r="AHK46" i="2"/>
  <c r="AHL46" i="2"/>
  <c r="AHM46" i="2"/>
  <c r="AHN46" i="2"/>
  <c r="AHO46" i="2"/>
  <c r="AHP46" i="2"/>
  <c r="AHQ46" i="2"/>
  <c r="AHR46" i="2"/>
  <c r="AHS46" i="2"/>
  <c r="AHT46" i="2"/>
  <c r="AHU46" i="2"/>
  <c r="AHV46" i="2"/>
  <c r="AHW46" i="2"/>
  <c r="AHX46" i="2"/>
  <c r="AHY46" i="2"/>
  <c r="AHZ46" i="2"/>
  <c r="AIA46" i="2"/>
  <c r="AIB46" i="2"/>
  <c r="AIC46" i="2"/>
  <c r="AID46" i="2"/>
  <c r="AIE46" i="2"/>
  <c r="AIF46" i="2"/>
  <c r="AIG46" i="2"/>
  <c r="AIH46" i="2"/>
  <c r="AII46" i="2"/>
  <c r="AIJ46" i="2"/>
  <c r="AIK46" i="2"/>
  <c r="AIL46" i="2"/>
  <c r="AIM46" i="2"/>
  <c r="AIN46" i="2"/>
  <c r="AIO46" i="2"/>
  <c r="AIP46" i="2"/>
  <c r="AIQ46" i="2"/>
  <c r="AIR46" i="2"/>
  <c r="AIS46" i="2"/>
  <c r="AIT46" i="2"/>
  <c r="AIU46" i="2"/>
  <c r="AIV46" i="2"/>
  <c r="AIW46" i="2"/>
  <c r="AIX46" i="2"/>
  <c r="AIY46" i="2"/>
  <c r="AIZ46" i="2"/>
  <c r="AJA46" i="2"/>
  <c r="AJB46" i="2"/>
  <c r="AJC46" i="2"/>
  <c r="AJD46" i="2"/>
  <c r="AJE46" i="2"/>
  <c r="AJF46" i="2"/>
  <c r="AJG46" i="2"/>
  <c r="AJH46" i="2"/>
  <c r="AJI46" i="2"/>
  <c r="AJJ46" i="2"/>
  <c r="AJK46" i="2"/>
  <c r="AJL46" i="2"/>
  <c r="AJM46" i="2"/>
  <c r="AJN46" i="2"/>
  <c r="AJO46" i="2"/>
  <c r="AJP46" i="2"/>
  <c r="AJQ46" i="2"/>
  <c r="AJR46" i="2"/>
  <c r="AJS46" i="2"/>
  <c r="AJT46" i="2"/>
  <c r="AJU46" i="2"/>
  <c r="AJV46" i="2"/>
  <c r="AJW46" i="2"/>
  <c r="AJX46" i="2"/>
  <c r="AJY46" i="2"/>
  <c r="AJZ46" i="2"/>
  <c r="AKA46" i="2"/>
  <c r="AKB46" i="2"/>
  <c r="AKC46" i="2"/>
  <c r="AKD46" i="2"/>
  <c r="AKE46" i="2"/>
  <c r="AKF46" i="2"/>
  <c r="AKG46" i="2"/>
  <c r="AKH46" i="2"/>
  <c r="AKI46" i="2"/>
  <c r="AKJ46" i="2"/>
  <c r="AKK46" i="2"/>
  <c r="AKL46" i="2"/>
  <c r="AKM46" i="2"/>
  <c r="AKN46" i="2"/>
  <c r="AKO46" i="2"/>
  <c r="AKP46" i="2"/>
  <c r="AKQ46" i="2"/>
  <c r="AKR46" i="2"/>
  <c r="AKS46" i="2"/>
  <c r="AKT46" i="2"/>
  <c r="AKU46" i="2"/>
  <c r="AKV46" i="2"/>
  <c r="AKW46" i="2"/>
  <c r="AKX46" i="2"/>
  <c r="AKY46" i="2"/>
  <c r="AKZ46" i="2"/>
  <c r="ALA46" i="2"/>
  <c r="ALB46" i="2"/>
  <c r="ALC46" i="2"/>
  <c r="ALD46" i="2"/>
  <c r="ALE46" i="2"/>
  <c r="ALF46" i="2"/>
  <c r="ALG46" i="2"/>
  <c r="ALH46" i="2"/>
  <c r="ALI46" i="2"/>
  <c r="ALJ46" i="2"/>
  <c r="ALK46" i="2"/>
  <c r="ALL46" i="2"/>
  <c r="ALM46" i="2"/>
  <c r="ALN46" i="2"/>
  <c r="ALO46" i="2"/>
  <c r="ALP46" i="2"/>
  <c r="ALQ46" i="2"/>
  <c r="ALR46" i="2"/>
  <c r="ALS46" i="2"/>
  <c r="ALT46" i="2"/>
  <c r="ALU46" i="2"/>
  <c r="ALV46" i="2"/>
  <c r="ALW46" i="2"/>
  <c r="ALX46" i="2"/>
  <c r="ALY46" i="2"/>
  <c r="ALZ46" i="2"/>
  <c r="AMA46" i="2"/>
  <c r="AMB46" i="2"/>
  <c r="AMC46" i="2"/>
  <c r="AMD46" i="2"/>
  <c r="AME46" i="2"/>
  <c r="AMF46" i="2"/>
  <c r="AMG46" i="2"/>
  <c r="AMH46" i="2"/>
  <c r="AMI46" i="2"/>
  <c r="AMJ46" i="2"/>
  <c r="AMK46" i="2"/>
  <c r="AML46" i="2"/>
  <c r="AMM46" i="2"/>
  <c r="AMN46" i="2"/>
  <c r="AMO46" i="2"/>
  <c r="AMP46" i="2"/>
  <c r="AMQ46" i="2"/>
  <c r="AMR46" i="2"/>
  <c r="AMS46" i="2"/>
  <c r="AMT46" i="2"/>
  <c r="AMU46" i="2"/>
  <c r="AMV46" i="2"/>
  <c r="AMW46" i="2"/>
  <c r="AMX46" i="2"/>
  <c r="AMY46" i="2"/>
  <c r="AMZ46" i="2"/>
  <c r="ANA46" i="2"/>
  <c r="ANB46" i="2"/>
  <c r="ANC46" i="2"/>
  <c r="AND46" i="2"/>
  <c r="ANE46" i="2"/>
  <c r="ANF46" i="2"/>
  <c r="ANG46" i="2"/>
  <c r="ANH46" i="2"/>
  <c r="ANI46" i="2"/>
  <c r="ANJ46" i="2"/>
  <c r="ANK46" i="2"/>
  <c r="ANL46" i="2"/>
  <c r="ANM46" i="2"/>
  <c r="ANN46" i="2"/>
  <c r="ANO46" i="2"/>
  <c r="ANP46" i="2"/>
  <c r="ANQ46" i="2"/>
  <c r="ANR46" i="2"/>
  <c r="ANS46" i="2"/>
  <c r="ANT46" i="2"/>
  <c r="ANU46" i="2"/>
  <c r="ANV46" i="2"/>
  <c r="ANW46" i="2"/>
  <c r="ANX46" i="2"/>
  <c r="ANY46" i="2"/>
  <c r="ANZ46" i="2"/>
  <c r="AOA46" i="2"/>
  <c r="AOB46" i="2"/>
  <c r="AOC46" i="2"/>
  <c r="AOD46" i="2"/>
  <c r="AOE46" i="2"/>
  <c r="AOF46" i="2"/>
  <c r="AOG46" i="2"/>
  <c r="AOH46" i="2"/>
  <c r="AOI46" i="2"/>
  <c r="AOJ46" i="2"/>
  <c r="AOK46" i="2"/>
  <c r="AOL46" i="2"/>
  <c r="AOM46" i="2"/>
  <c r="AON46" i="2"/>
  <c r="AOO46" i="2"/>
  <c r="AOP46" i="2"/>
  <c r="AOQ46" i="2"/>
  <c r="AOR46" i="2"/>
  <c r="AOS46" i="2"/>
  <c r="AOT46" i="2"/>
  <c r="AOU46" i="2"/>
  <c r="AOV46" i="2"/>
  <c r="AOW46" i="2"/>
  <c r="AOX46" i="2"/>
  <c r="AOY46" i="2"/>
  <c r="AOZ46" i="2"/>
  <c r="APA46" i="2"/>
  <c r="APB46" i="2"/>
  <c r="APC46" i="2"/>
  <c r="APD46" i="2"/>
  <c r="APE46" i="2"/>
  <c r="APF46" i="2"/>
  <c r="APG46" i="2"/>
  <c r="APH46" i="2"/>
  <c r="API46" i="2"/>
  <c r="APJ46" i="2"/>
  <c r="APK46" i="2"/>
  <c r="APL46" i="2"/>
  <c r="APM46" i="2"/>
  <c r="APN46" i="2"/>
  <c r="APO46" i="2"/>
  <c r="APP46" i="2"/>
  <c r="APQ46" i="2"/>
  <c r="APR46" i="2"/>
  <c r="APS46" i="2"/>
  <c r="APT46" i="2"/>
  <c r="APU46" i="2"/>
  <c r="APV46" i="2"/>
  <c r="APW46" i="2"/>
  <c r="APX46" i="2"/>
  <c r="APY46" i="2"/>
  <c r="APZ46" i="2"/>
  <c r="AQA46" i="2"/>
  <c r="AQB46" i="2"/>
  <c r="AQC46" i="2"/>
  <c r="AQD46" i="2"/>
  <c r="AQE46" i="2"/>
  <c r="AQF46" i="2"/>
  <c r="AQG46" i="2"/>
  <c r="AQH46" i="2"/>
  <c r="AQI46" i="2"/>
  <c r="AQJ46" i="2"/>
  <c r="AQK46" i="2"/>
  <c r="AQL46" i="2"/>
  <c r="AQM46" i="2"/>
  <c r="AQN46" i="2"/>
  <c r="AQO46" i="2"/>
  <c r="AQP46" i="2"/>
  <c r="AQQ46" i="2"/>
  <c r="AQR46" i="2"/>
  <c r="AQS46" i="2"/>
  <c r="AQT46" i="2"/>
  <c r="AQU46" i="2"/>
  <c r="AQV46" i="2"/>
  <c r="AQW46" i="2"/>
  <c r="AQX46" i="2"/>
  <c r="AQY46" i="2"/>
  <c r="AQZ46" i="2"/>
  <c r="ARA46" i="2"/>
  <c r="ARB46" i="2"/>
  <c r="ARC46" i="2"/>
  <c r="ARD46" i="2"/>
  <c r="ARE46" i="2"/>
  <c r="ARF46" i="2"/>
  <c r="ARG46" i="2"/>
  <c r="ARH46" i="2"/>
  <c r="ARI46" i="2"/>
  <c r="ARJ46" i="2"/>
  <c r="ARK46" i="2"/>
  <c r="ARL46" i="2"/>
  <c r="ARM46" i="2"/>
  <c r="ARN46" i="2"/>
  <c r="ARO46" i="2"/>
  <c r="ARP46" i="2"/>
  <c r="ARQ46" i="2"/>
  <c r="ARR46" i="2"/>
  <c r="ARS46" i="2"/>
  <c r="ART46" i="2"/>
  <c r="ARU46" i="2"/>
  <c r="ARV46" i="2"/>
  <c r="ARW46" i="2"/>
  <c r="ARX46" i="2"/>
  <c r="ARY46" i="2"/>
  <c r="ARZ46" i="2"/>
  <c r="ASA46" i="2"/>
  <c r="ASB46" i="2"/>
  <c r="ASC46" i="2"/>
  <c r="ASD46" i="2"/>
  <c r="ASE46" i="2"/>
  <c r="ASF46" i="2"/>
  <c r="ASG46" i="2"/>
  <c r="ASH46" i="2"/>
  <c r="ASI46" i="2"/>
  <c r="ASJ46" i="2"/>
  <c r="ASK46" i="2"/>
  <c r="ASL46" i="2"/>
  <c r="ASM46" i="2"/>
  <c r="ASN46" i="2"/>
  <c r="ASO46" i="2"/>
  <c r="ASP46" i="2"/>
  <c r="ASQ46" i="2"/>
  <c r="ASR46" i="2"/>
  <c r="ASS46" i="2"/>
  <c r="AST46" i="2"/>
  <c r="ASU46" i="2"/>
  <c r="ASV46" i="2"/>
  <c r="ASW46" i="2"/>
  <c r="ASX46" i="2"/>
  <c r="ASY46" i="2"/>
  <c r="ASZ46" i="2"/>
  <c r="ATA46" i="2"/>
  <c r="ATB46" i="2"/>
  <c r="ATC46" i="2"/>
  <c r="ATD46" i="2"/>
  <c r="ATE46" i="2"/>
  <c r="ATF46" i="2"/>
  <c r="ATG46" i="2"/>
  <c r="ATH46" i="2"/>
  <c r="ATI46" i="2"/>
  <c r="ATJ46" i="2"/>
  <c r="ATK46" i="2"/>
  <c r="ATL46" i="2"/>
  <c r="ATM46" i="2"/>
  <c r="ATN46" i="2"/>
  <c r="ATO46" i="2"/>
  <c r="ATP46" i="2"/>
  <c r="ATQ46" i="2"/>
  <c r="ATR46" i="2"/>
  <c r="ATS46" i="2"/>
  <c r="ATT46" i="2"/>
  <c r="ATU46" i="2"/>
  <c r="ATV46" i="2"/>
  <c r="ATW46" i="2"/>
  <c r="ATX46" i="2"/>
  <c r="ATY46" i="2"/>
  <c r="ATZ46" i="2"/>
  <c r="AUA46" i="2"/>
  <c r="AUB46" i="2"/>
  <c r="AUC46" i="2"/>
  <c r="AUD46" i="2"/>
  <c r="AUE46" i="2"/>
  <c r="AUF46" i="2"/>
  <c r="AUG46" i="2"/>
  <c r="AUH46" i="2"/>
  <c r="AUI46" i="2"/>
  <c r="AUJ46" i="2"/>
  <c r="AUK46" i="2"/>
  <c r="AUL46" i="2"/>
  <c r="AUM46" i="2"/>
  <c r="AUN46" i="2"/>
  <c r="AUO46" i="2"/>
  <c r="AUP46" i="2"/>
  <c r="AUQ46" i="2"/>
  <c r="AUR46" i="2"/>
  <c r="AUS46" i="2"/>
  <c r="AUT46" i="2"/>
  <c r="AUU46" i="2"/>
  <c r="AUV46" i="2"/>
  <c r="AUW46" i="2"/>
  <c r="AUX46" i="2"/>
  <c r="AUY46" i="2"/>
  <c r="AUZ46" i="2"/>
  <c r="AVA46" i="2"/>
  <c r="AVB46" i="2"/>
  <c r="AVC46" i="2"/>
  <c r="AVD46" i="2"/>
  <c r="AVE46" i="2"/>
  <c r="AVF46" i="2"/>
  <c r="AVG46" i="2"/>
  <c r="AVH46" i="2"/>
  <c r="AVI46" i="2"/>
  <c r="AVJ46" i="2"/>
  <c r="AVK46" i="2"/>
  <c r="AVL46" i="2"/>
  <c r="AVM46" i="2"/>
  <c r="AVN46" i="2"/>
  <c r="AVO46" i="2"/>
  <c r="AVP46" i="2"/>
  <c r="AVQ46" i="2"/>
  <c r="AVR46" i="2"/>
  <c r="AVS46" i="2"/>
  <c r="AVT46" i="2"/>
  <c r="AVU46" i="2"/>
  <c r="AVV46" i="2"/>
  <c r="AVW46" i="2"/>
  <c r="AVX46" i="2"/>
  <c r="AVY46" i="2"/>
  <c r="AVZ46" i="2"/>
  <c r="AWA46" i="2"/>
  <c r="AWB46" i="2"/>
  <c r="AWC46" i="2"/>
  <c r="AWD46" i="2"/>
  <c r="AWE46" i="2"/>
  <c r="AWF46" i="2"/>
  <c r="AWG46" i="2"/>
  <c r="AWH46" i="2"/>
  <c r="AWI46" i="2"/>
  <c r="AWJ46" i="2"/>
  <c r="FO46" i="2"/>
  <c r="FP46" i="2"/>
  <c r="FQ46" i="2"/>
  <c r="FR46" i="2"/>
  <c r="FS46" i="2"/>
  <c r="FT46" i="2"/>
  <c r="FU46" i="2"/>
  <c r="FV46" i="2"/>
  <c r="FW46" i="2"/>
  <c r="FX46" i="2"/>
  <c r="FY46" i="2"/>
  <c r="FZ46" i="2"/>
  <c r="GA46" i="2"/>
  <c r="GB46" i="2"/>
  <c r="GC46" i="2"/>
  <c r="GD46" i="2"/>
  <c r="GE46" i="2"/>
  <c r="GF46" i="2"/>
  <c r="GG46" i="2"/>
  <c r="GH46" i="2"/>
  <c r="GI46" i="2"/>
  <c r="GJ46" i="2"/>
  <c r="GK46" i="2"/>
  <c r="GL46" i="2"/>
  <c r="GM46" i="2"/>
  <c r="GN46" i="2"/>
  <c r="GO46" i="2"/>
  <c r="GP46" i="2"/>
  <c r="GQ46" i="2"/>
  <c r="GR46" i="2"/>
  <c r="GS46" i="2"/>
  <c r="GT46" i="2"/>
  <c r="GU46" i="2"/>
  <c r="GV46" i="2"/>
  <c r="GW46" i="2"/>
  <c r="GX46" i="2"/>
  <c r="GY46" i="2"/>
  <c r="GZ46" i="2"/>
  <c r="HA46" i="2"/>
  <c r="HB46" i="2"/>
  <c r="HC46" i="2"/>
  <c r="HD46" i="2"/>
  <c r="HE46" i="2"/>
  <c r="HF46" i="2"/>
  <c r="HG46" i="2"/>
  <c r="HH46" i="2"/>
  <c r="HI46" i="2"/>
  <c r="HJ46" i="2"/>
  <c r="HK46" i="2"/>
  <c r="HL46" i="2"/>
  <c r="HM46" i="2"/>
  <c r="HN46" i="2"/>
  <c r="HO46" i="2"/>
  <c r="HP46" i="2"/>
  <c r="HQ46" i="2"/>
  <c r="HR46" i="2"/>
  <c r="HS46" i="2"/>
  <c r="HT46" i="2"/>
  <c r="HU46" i="2"/>
  <c r="HV46" i="2"/>
  <c r="HW46" i="2"/>
  <c r="HX46" i="2"/>
  <c r="HY46" i="2"/>
  <c r="HZ46" i="2"/>
  <c r="IA46" i="2"/>
  <c r="IB46" i="2"/>
  <c r="IC46" i="2"/>
  <c r="ID46" i="2"/>
  <c r="IE46" i="2"/>
  <c r="IF46" i="2"/>
  <c r="IG46" i="2"/>
  <c r="IH46" i="2"/>
  <c r="II46" i="2"/>
  <c r="IJ46" i="2"/>
  <c r="IK46" i="2"/>
  <c r="IL46" i="2"/>
  <c r="IM46" i="2"/>
  <c r="IN46" i="2"/>
  <c r="IO46" i="2"/>
  <c r="IP46" i="2"/>
  <c r="IQ46" i="2"/>
  <c r="IR46" i="2"/>
  <c r="IS46" i="2"/>
  <c r="IT46" i="2"/>
  <c r="IU46" i="2"/>
  <c r="IV46" i="2"/>
  <c r="IW46" i="2"/>
  <c r="IX46" i="2"/>
  <c r="IY46" i="2"/>
  <c r="IZ46" i="2"/>
  <c r="JA46" i="2"/>
  <c r="JB46" i="2"/>
  <c r="JC46" i="2"/>
  <c r="JD46" i="2"/>
  <c r="JE46" i="2"/>
  <c r="JF46" i="2"/>
  <c r="JG46" i="2"/>
  <c r="JH46" i="2"/>
  <c r="JI46" i="2"/>
  <c r="JJ46" i="2"/>
  <c r="JK46" i="2"/>
  <c r="JL46" i="2"/>
  <c r="JM46" i="2"/>
  <c r="JN46" i="2"/>
  <c r="JO46" i="2"/>
  <c r="JP46" i="2"/>
  <c r="JQ46" i="2"/>
  <c r="JR46" i="2"/>
  <c r="JS46" i="2"/>
  <c r="JT46" i="2"/>
  <c r="JU46" i="2"/>
  <c r="JV46" i="2"/>
  <c r="JW46" i="2"/>
  <c r="JX46" i="2"/>
  <c r="JY46" i="2"/>
  <c r="JZ46" i="2"/>
  <c r="KA46" i="2"/>
  <c r="KB46" i="2"/>
  <c r="KC46" i="2"/>
  <c r="KD46" i="2"/>
  <c r="KE46" i="2"/>
  <c r="KF46" i="2"/>
  <c r="KG46" i="2"/>
  <c r="KH46" i="2"/>
  <c r="KI46" i="2"/>
  <c r="KJ46" i="2"/>
  <c r="KK46" i="2"/>
  <c r="KL46" i="2"/>
  <c r="C46" i="2"/>
  <c r="C47" i="2" s="1"/>
  <c r="D46" i="2"/>
  <c r="E46"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AV46" i="2"/>
  <c r="AW46" i="2"/>
  <c r="AX46" i="2"/>
  <c r="AY46" i="2"/>
  <c r="AZ46" i="2"/>
  <c r="BA46" i="2"/>
  <c r="BB46" i="2"/>
  <c r="BC46" i="2"/>
  <c r="BD46" i="2"/>
  <c r="BE46" i="2"/>
  <c r="BF46" i="2"/>
  <c r="BG46" i="2"/>
  <c r="BH46" i="2"/>
  <c r="BI46" i="2"/>
  <c r="BJ46" i="2"/>
  <c r="BK46" i="2"/>
  <c r="BL46" i="2"/>
  <c r="BM46" i="2"/>
  <c r="BN46" i="2"/>
  <c r="BO46" i="2"/>
  <c r="BP46" i="2"/>
  <c r="BQ46" i="2"/>
  <c r="BR46" i="2"/>
  <c r="BS46" i="2"/>
  <c r="BT46" i="2"/>
  <c r="BU46" i="2"/>
  <c r="BV46" i="2"/>
  <c r="BW46" i="2"/>
  <c r="BX46" i="2"/>
  <c r="BY46" i="2"/>
  <c r="BZ46" i="2"/>
  <c r="CA46" i="2"/>
  <c r="CB46" i="2"/>
  <c r="CC46" i="2"/>
  <c r="CD46" i="2"/>
  <c r="CE46" i="2"/>
  <c r="CF46" i="2"/>
  <c r="CG46" i="2"/>
  <c r="CH46" i="2"/>
  <c r="CI46" i="2"/>
  <c r="CJ46" i="2"/>
  <c r="CK46" i="2"/>
  <c r="CL46" i="2"/>
  <c r="CM46" i="2"/>
  <c r="CN46" i="2"/>
  <c r="CO46" i="2"/>
  <c r="CP46" i="2"/>
  <c r="CQ46" i="2"/>
  <c r="CR46" i="2"/>
  <c r="CS46" i="2"/>
  <c r="CT46" i="2"/>
  <c r="CU46" i="2"/>
  <c r="CV46" i="2"/>
  <c r="CW46" i="2"/>
  <c r="CX46" i="2"/>
  <c r="CY46" i="2"/>
  <c r="CZ46" i="2"/>
  <c r="DA46" i="2"/>
  <c r="DB46" i="2"/>
  <c r="DC46" i="2"/>
  <c r="DD46" i="2"/>
  <c r="DE46" i="2"/>
  <c r="DF46" i="2"/>
  <c r="DG46" i="2"/>
  <c r="DH46" i="2"/>
  <c r="DI46" i="2"/>
  <c r="DJ46" i="2"/>
  <c r="DK46" i="2"/>
  <c r="DL46" i="2"/>
  <c r="DM46" i="2"/>
  <c r="DN46" i="2"/>
  <c r="DO46" i="2"/>
  <c r="DP46" i="2"/>
  <c r="DQ46" i="2"/>
  <c r="DR46" i="2"/>
  <c r="DS46" i="2"/>
  <c r="DT46" i="2"/>
  <c r="DU46" i="2"/>
  <c r="DV46" i="2"/>
  <c r="DW46" i="2"/>
  <c r="DX46" i="2"/>
  <c r="DY46" i="2"/>
  <c r="DZ46" i="2"/>
  <c r="EA46" i="2"/>
  <c r="EB46" i="2"/>
  <c r="EC46" i="2"/>
  <c r="ED46" i="2"/>
  <c r="EE46" i="2"/>
  <c r="EF46" i="2"/>
  <c r="EG46" i="2"/>
  <c r="EH46" i="2"/>
  <c r="EI46" i="2"/>
  <c r="EJ46" i="2"/>
  <c r="EK46" i="2"/>
  <c r="EL46" i="2"/>
  <c r="EM46" i="2"/>
  <c r="EN46" i="2"/>
  <c r="EO46" i="2"/>
  <c r="EP46" i="2"/>
  <c r="EQ46" i="2"/>
  <c r="ER46" i="2"/>
  <c r="ES46" i="2"/>
  <c r="ET46" i="2"/>
  <c r="EU46" i="2"/>
  <c r="EV46" i="2"/>
  <c r="EW46" i="2"/>
  <c r="EX46" i="2"/>
  <c r="EY46" i="2"/>
  <c r="EZ46" i="2"/>
  <c r="FA46" i="2"/>
  <c r="FB46" i="2"/>
  <c r="FC46" i="2"/>
  <c r="FD46" i="2"/>
  <c r="FE46" i="2"/>
  <c r="FF46" i="2"/>
  <c r="FG46" i="2"/>
  <c r="FH46" i="2"/>
  <c r="FI46" i="2"/>
  <c r="FJ46" i="2"/>
  <c r="FK46" i="2"/>
  <c r="FL46" i="2"/>
  <c r="FM46" i="2"/>
  <c r="FN46" i="2"/>
  <c r="B46" i="2"/>
  <c r="CBO1" i="2"/>
  <c r="O18" i="1" l="1"/>
  <c r="FNM47" i="2" l="1"/>
  <c r="FNN47" i="2"/>
  <c r="FNO47" i="2"/>
  <c r="FNP47" i="2"/>
  <c r="FNQ47" i="2"/>
  <c r="FNR47" i="2"/>
  <c r="FNS47" i="2"/>
  <c r="FNT47" i="2"/>
  <c r="FNU47" i="2"/>
  <c r="FNV47" i="2"/>
  <c r="FNW47" i="2"/>
  <c r="FNX47" i="2"/>
  <c r="FNY47" i="2"/>
  <c r="FNZ47" i="2"/>
  <c r="FOA47" i="2"/>
  <c r="FOB47" i="2"/>
  <c r="FOC47" i="2"/>
  <c r="FOD47" i="2"/>
  <c r="FOE47" i="2"/>
  <c r="FOF47" i="2"/>
  <c r="FOG47" i="2"/>
  <c r="FOH47" i="2"/>
  <c r="FOI47" i="2"/>
  <c r="FOJ47" i="2"/>
  <c r="FOK47" i="2"/>
  <c r="FOL47" i="2"/>
  <c r="FOM47" i="2"/>
  <c r="FON47" i="2"/>
  <c r="FOO47" i="2"/>
  <c r="FOP47" i="2"/>
  <c r="FOQ47" i="2"/>
  <c r="FOR47" i="2"/>
  <c r="FOS47" i="2"/>
  <c r="FOT47" i="2"/>
  <c r="FOU47" i="2"/>
  <c r="FOV47" i="2"/>
  <c r="FOW47" i="2"/>
  <c r="FOX47" i="2"/>
  <c r="FOY47" i="2"/>
  <c r="FOZ47" i="2"/>
  <c r="FPA47" i="2"/>
  <c r="FPB47" i="2"/>
  <c r="FPC47" i="2"/>
  <c r="FPD47" i="2"/>
  <c r="FPE47" i="2"/>
  <c r="FPF47" i="2"/>
  <c r="FPG47" i="2"/>
  <c r="FPH47" i="2"/>
  <c r="FPI47" i="2"/>
  <c r="FPJ47" i="2"/>
  <c r="FPK47" i="2"/>
  <c r="FPL47" i="2"/>
  <c r="FPM47" i="2"/>
  <c r="FPN47" i="2"/>
  <c r="FPO47" i="2"/>
  <c r="FPP47" i="2"/>
  <c r="FPQ47" i="2"/>
  <c r="FPR47" i="2"/>
  <c r="FPS47" i="2"/>
  <c r="FPT47" i="2"/>
  <c r="FPU47" i="2"/>
  <c r="FPV47" i="2"/>
  <c r="FPW47" i="2"/>
  <c r="FPX47" i="2"/>
  <c r="FPY47" i="2"/>
  <c r="FPZ47" i="2"/>
  <c r="FQA47" i="2"/>
  <c r="FQB47" i="2"/>
  <c r="FQC47" i="2"/>
  <c r="FQD47" i="2"/>
  <c r="FQE47" i="2"/>
  <c r="FQF47" i="2"/>
  <c r="FQG47" i="2"/>
  <c r="FQH47" i="2"/>
  <c r="FQI47" i="2"/>
  <c r="FQJ47" i="2"/>
  <c r="FQK47" i="2"/>
  <c r="FQL47" i="2"/>
  <c r="FQM47" i="2"/>
  <c r="FQN47" i="2"/>
  <c r="FQO47" i="2"/>
  <c r="FQP47" i="2"/>
  <c r="FQQ47" i="2"/>
  <c r="FQR47" i="2"/>
  <c r="FQS47" i="2"/>
  <c r="FQT47" i="2"/>
  <c r="FQU47" i="2"/>
  <c r="FQV47" i="2"/>
  <c r="FQW47" i="2"/>
  <c r="FQX47" i="2"/>
  <c r="FQY47" i="2"/>
  <c r="FQZ47" i="2"/>
  <c r="FRA47" i="2"/>
  <c r="FRB47" i="2"/>
  <c r="FRC47" i="2"/>
  <c r="FRD47" i="2"/>
  <c r="FRE47" i="2"/>
  <c r="FRF47" i="2"/>
  <c r="FRG47" i="2"/>
  <c r="FRH47" i="2"/>
  <c r="FRI47" i="2"/>
  <c r="FRJ47" i="2"/>
  <c r="FRK47" i="2"/>
  <c r="FRL47" i="2"/>
  <c r="FRM47" i="2"/>
  <c r="FRN47" i="2"/>
  <c r="FRO47" i="2"/>
  <c r="FRP47" i="2"/>
  <c r="FRQ47" i="2"/>
  <c r="FRR47" i="2"/>
  <c r="FRS47" i="2"/>
  <c r="FRT47" i="2"/>
  <c r="FRU47" i="2"/>
  <c r="FRV47" i="2"/>
  <c r="FRW47" i="2"/>
  <c r="FRX47" i="2"/>
  <c r="FRY47" i="2"/>
  <c r="FRZ47" i="2"/>
  <c r="FSA47" i="2"/>
  <c r="FSB47" i="2"/>
  <c r="FSC47" i="2"/>
  <c r="FSD47" i="2"/>
  <c r="FSE47" i="2"/>
  <c r="FSF47" i="2"/>
  <c r="FSG47" i="2"/>
  <c r="FSH47" i="2"/>
  <c r="FSI47" i="2"/>
  <c r="FSJ47" i="2"/>
  <c r="FSK47" i="2"/>
  <c r="FSL47" i="2"/>
  <c r="FSM47" i="2"/>
  <c r="FSN47" i="2"/>
  <c r="FSO47" i="2"/>
  <c r="FSP47" i="2"/>
  <c r="FSQ47" i="2"/>
  <c r="FSR47" i="2"/>
  <c r="FSS47" i="2"/>
  <c r="FST47" i="2"/>
  <c r="FSU47" i="2"/>
  <c r="FSV47" i="2"/>
  <c r="FSW47" i="2"/>
  <c r="FSX47" i="2"/>
  <c r="FSY47" i="2"/>
  <c r="FSZ47" i="2"/>
  <c r="FTA47" i="2"/>
  <c r="FTB47" i="2"/>
  <c r="FTC47" i="2"/>
  <c r="FTD47" i="2"/>
  <c r="FTE47" i="2"/>
  <c r="FTF47" i="2"/>
  <c r="FTG47" i="2"/>
  <c r="FTH47" i="2"/>
  <c r="FTI47" i="2"/>
  <c r="FTJ47" i="2"/>
  <c r="FTK47" i="2"/>
  <c r="FTL47" i="2"/>
  <c r="FTM47" i="2"/>
  <c r="FTN47" i="2"/>
  <c r="FTO47" i="2"/>
  <c r="FTP47" i="2"/>
  <c r="FTQ47" i="2"/>
  <c r="FTR47" i="2"/>
  <c r="FTS47" i="2"/>
  <c r="FTT47" i="2"/>
  <c r="FTU47" i="2"/>
  <c r="FTV47" i="2"/>
  <c r="FTW47" i="2"/>
  <c r="FTX47" i="2"/>
  <c r="FTY47" i="2"/>
  <c r="FTZ47" i="2"/>
  <c r="FUA47" i="2"/>
  <c r="FUB47" i="2"/>
  <c r="FUC47" i="2"/>
  <c r="FUD47" i="2"/>
  <c r="FUE47" i="2"/>
  <c r="FUF47" i="2"/>
  <c r="FUG47" i="2"/>
  <c r="FUH47" i="2"/>
  <c r="FUI47" i="2"/>
  <c r="FUJ47" i="2"/>
  <c r="FUK47" i="2"/>
  <c r="FUL47" i="2"/>
  <c r="FUM47" i="2"/>
  <c r="FUN47" i="2"/>
  <c r="FUO47" i="2"/>
  <c r="FUP47" i="2"/>
  <c r="FUQ47" i="2"/>
  <c r="FUR47" i="2"/>
  <c r="FUS47" i="2"/>
  <c r="FUT47" i="2"/>
  <c r="FUU47" i="2"/>
  <c r="FUV47" i="2"/>
  <c r="FUW47" i="2"/>
  <c r="FUX47" i="2"/>
  <c r="FUY47" i="2"/>
  <c r="FUZ47" i="2"/>
  <c r="FVA47" i="2"/>
  <c r="FVB47" i="2"/>
  <c r="FVC47" i="2"/>
  <c r="FVD47" i="2"/>
  <c r="FVE47" i="2"/>
  <c r="FVF47" i="2"/>
  <c r="FVG47" i="2"/>
  <c r="FVH47" i="2"/>
  <c r="FVI47" i="2"/>
  <c r="FVJ47" i="2"/>
  <c r="FVK47" i="2"/>
  <c r="FVL47" i="2"/>
  <c r="FVM47" i="2"/>
  <c r="FVN47" i="2"/>
  <c r="FVO47" i="2"/>
  <c r="FVP47" i="2"/>
  <c r="FVQ47" i="2"/>
  <c r="FVR47" i="2"/>
  <c r="FVS47" i="2"/>
  <c r="FVT47" i="2"/>
  <c r="FVU47" i="2"/>
  <c r="FVV47" i="2"/>
  <c r="FVW47" i="2"/>
  <c r="FVX47" i="2"/>
  <c r="FVY47" i="2"/>
  <c r="FVZ47" i="2"/>
  <c r="FWA47" i="2"/>
  <c r="FWB47" i="2"/>
  <c r="FWC47" i="2"/>
  <c r="FWD47" i="2"/>
  <c r="FWE47" i="2"/>
  <c r="FWF47" i="2"/>
  <c r="FWG47" i="2"/>
  <c r="FWH47" i="2"/>
  <c r="FWI47" i="2"/>
  <c r="FWJ47" i="2"/>
  <c r="FWK47" i="2"/>
  <c r="FWL47" i="2"/>
  <c r="FWM47" i="2"/>
  <c r="FWN47" i="2"/>
  <c r="FWO47" i="2"/>
  <c r="FWP47" i="2"/>
  <c r="FWQ47" i="2"/>
  <c r="FWR47" i="2"/>
  <c r="FWS47" i="2"/>
  <c r="FWT47" i="2"/>
  <c r="FWU47" i="2"/>
  <c r="FWV47" i="2"/>
  <c r="FWW47" i="2"/>
  <c r="FWX47" i="2"/>
  <c r="FWY47" i="2"/>
  <c r="FWZ47" i="2"/>
  <c r="FXA47" i="2"/>
  <c r="FXB47" i="2"/>
  <c r="FXC47" i="2"/>
  <c r="FXD47" i="2"/>
  <c r="FXE47" i="2"/>
  <c r="FXF47" i="2"/>
  <c r="FNM1" i="2"/>
  <c r="FNN1" i="2"/>
  <c r="FNO1" i="2"/>
  <c r="FNP1" i="2"/>
  <c r="FNQ1" i="2"/>
  <c r="FNR1" i="2"/>
  <c r="FNS1" i="2"/>
  <c r="FNT1" i="2"/>
  <c r="FNU1" i="2"/>
  <c r="FNV1" i="2"/>
  <c r="FNW1" i="2"/>
  <c r="FNX1" i="2"/>
  <c r="FNY1" i="2"/>
  <c r="FNZ1" i="2"/>
  <c r="FOA1" i="2"/>
  <c r="FOB1" i="2"/>
  <c r="FOC1" i="2"/>
  <c r="FOD1" i="2"/>
  <c r="FOE1" i="2"/>
  <c r="FOF1" i="2"/>
  <c r="FOG1" i="2"/>
  <c r="FOH1" i="2"/>
  <c r="FOI1" i="2"/>
  <c r="FOJ1" i="2"/>
  <c r="FOK1" i="2"/>
  <c r="FOL1" i="2"/>
  <c r="FOM1" i="2"/>
  <c r="FON1" i="2"/>
  <c r="FOO1" i="2"/>
  <c r="FOP1" i="2"/>
  <c r="FOQ1" i="2"/>
  <c r="FOR1" i="2"/>
  <c r="FOS1" i="2"/>
  <c r="FOT1" i="2"/>
  <c r="FOU1" i="2"/>
  <c r="FOV1" i="2"/>
  <c r="FOW1" i="2"/>
  <c r="FOX1" i="2"/>
  <c r="FOY1" i="2"/>
  <c r="FOZ1" i="2"/>
  <c r="FPA1" i="2"/>
  <c r="FPB1" i="2"/>
  <c r="FPC1" i="2"/>
  <c r="FPD1" i="2"/>
  <c r="FPE1" i="2"/>
  <c r="FPF1" i="2"/>
  <c r="FPG1" i="2"/>
  <c r="FPH1" i="2"/>
  <c r="FPI1" i="2"/>
  <c r="FPJ1" i="2"/>
  <c r="FPK1" i="2"/>
  <c r="FPL1" i="2"/>
  <c r="FPM1" i="2"/>
  <c r="FPN1" i="2"/>
  <c r="FPO1" i="2"/>
  <c r="FPP1" i="2"/>
  <c r="FPQ1" i="2"/>
  <c r="FPR1" i="2"/>
  <c r="FPS1" i="2"/>
  <c r="FPT1" i="2"/>
  <c r="FPU1" i="2"/>
  <c r="FPV1" i="2"/>
  <c r="FPW1" i="2"/>
  <c r="FPX1" i="2"/>
  <c r="FPY1" i="2"/>
  <c r="FPZ1" i="2"/>
  <c r="FQA1" i="2"/>
  <c r="FQB1" i="2"/>
  <c r="FQC1" i="2"/>
  <c r="FQD1" i="2"/>
  <c r="FQE1" i="2"/>
  <c r="FQF1" i="2"/>
  <c r="FQG1" i="2"/>
  <c r="FQH1" i="2"/>
  <c r="FQI1" i="2"/>
  <c r="FQJ1" i="2"/>
  <c r="FQK1" i="2"/>
  <c r="FQL1" i="2"/>
  <c r="FQM1" i="2"/>
  <c r="FQN1" i="2"/>
  <c r="FQO1" i="2"/>
  <c r="FQP1" i="2"/>
  <c r="FQQ1" i="2"/>
  <c r="FQR1" i="2"/>
  <c r="FQS1" i="2"/>
  <c r="FQT1" i="2"/>
  <c r="FQU1" i="2"/>
  <c r="FQV1" i="2"/>
  <c r="FQW1" i="2"/>
  <c r="FQX1" i="2"/>
  <c r="FQY1" i="2"/>
  <c r="FQZ1" i="2"/>
  <c r="FRA1" i="2"/>
  <c r="FRB1" i="2"/>
  <c r="FRC1" i="2"/>
  <c r="FRD1" i="2"/>
  <c r="FRE1" i="2"/>
  <c r="FRF1" i="2"/>
  <c r="FRG1" i="2"/>
  <c r="FRH1" i="2"/>
  <c r="FRI1" i="2"/>
  <c r="FRJ1" i="2"/>
  <c r="FRK1" i="2"/>
  <c r="FRL1" i="2"/>
  <c r="FRM1" i="2"/>
  <c r="FRN1" i="2"/>
  <c r="FRO1" i="2"/>
  <c r="FRP1" i="2"/>
  <c r="FRQ1" i="2"/>
  <c r="FRR1" i="2"/>
  <c r="FRS1" i="2"/>
  <c r="FRT1" i="2"/>
  <c r="FRU1" i="2"/>
  <c r="FRV1" i="2"/>
  <c r="FRW1" i="2"/>
  <c r="FRX1" i="2"/>
  <c r="FRY1" i="2"/>
  <c r="FRZ1" i="2"/>
  <c r="FSA1" i="2"/>
  <c r="FSB1" i="2"/>
  <c r="FSC1" i="2"/>
  <c r="FSD1" i="2"/>
  <c r="FSE1" i="2"/>
  <c r="FSF1" i="2"/>
  <c r="FSG1" i="2"/>
  <c r="FSH1" i="2"/>
  <c r="FSI1" i="2"/>
  <c r="FSJ1" i="2"/>
  <c r="FSK1" i="2"/>
  <c r="FSL1" i="2"/>
  <c r="FSM1" i="2"/>
  <c r="FSN1" i="2"/>
  <c r="FSO1" i="2"/>
  <c r="FSP1" i="2"/>
  <c r="FSQ1" i="2"/>
  <c r="FSR1" i="2"/>
  <c r="FSS1" i="2"/>
  <c r="FST1" i="2"/>
  <c r="FSU1" i="2"/>
  <c r="FSV1" i="2"/>
  <c r="FSW1" i="2"/>
  <c r="FSX1" i="2"/>
  <c r="FSY1" i="2"/>
  <c r="FSZ1" i="2"/>
  <c r="FTA1" i="2"/>
  <c r="FTB1" i="2"/>
  <c r="FTC1" i="2"/>
  <c r="FTD1" i="2"/>
  <c r="FTE1" i="2"/>
  <c r="FTF1" i="2"/>
  <c r="FTG1" i="2"/>
  <c r="FTH1" i="2"/>
  <c r="FTI1" i="2"/>
  <c r="FTJ1" i="2"/>
  <c r="FTK1" i="2"/>
  <c r="FTL1" i="2"/>
  <c r="FTM1" i="2"/>
  <c r="FTN1" i="2"/>
  <c r="FTO1" i="2"/>
  <c r="FTP1" i="2"/>
  <c r="FTQ1" i="2"/>
  <c r="FTR1" i="2"/>
  <c r="FTS1" i="2"/>
  <c r="FTT1" i="2"/>
  <c r="FTU1" i="2"/>
  <c r="FTV1" i="2"/>
  <c r="FTW1" i="2"/>
  <c r="FTX1" i="2"/>
  <c r="FTY1" i="2"/>
  <c r="FTZ1" i="2"/>
  <c r="FUA1" i="2"/>
  <c r="FUB1" i="2"/>
  <c r="FUC1" i="2"/>
  <c r="FUD1" i="2"/>
  <c r="FUE1" i="2"/>
  <c r="FUF1" i="2"/>
  <c r="FUG1" i="2"/>
  <c r="FUH1" i="2"/>
  <c r="FUI1" i="2"/>
  <c r="FUJ1" i="2"/>
  <c r="FUK1" i="2"/>
  <c r="FUL1" i="2"/>
  <c r="FUM1" i="2"/>
  <c r="FUN1" i="2"/>
  <c r="FUO1" i="2"/>
  <c r="FUP1" i="2"/>
  <c r="FUQ1" i="2"/>
  <c r="FUR1" i="2"/>
  <c r="FUS1" i="2"/>
  <c r="FUT1" i="2"/>
  <c r="FUU1" i="2"/>
  <c r="FUV1" i="2"/>
  <c r="FUW1" i="2"/>
  <c r="FUX1" i="2"/>
  <c r="FUY1" i="2"/>
  <c r="FUZ1" i="2"/>
  <c r="FVA1" i="2"/>
  <c r="FVB1" i="2"/>
  <c r="FVC1" i="2"/>
  <c r="FVD1" i="2"/>
  <c r="FVE1" i="2"/>
  <c r="FVF1" i="2"/>
  <c r="FVG1" i="2"/>
  <c r="FVH1" i="2"/>
  <c r="FVI1" i="2"/>
  <c r="FVJ1" i="2"/>
  <c r="FVK1" i="2"/>
  <c r="FVL1" i="2"/>
  <c r="FVM1" i="2"/>
  <c r="FVN1" i="2"/>
  <c r="FVO1" i="2"/>
  <c r="FVP1" i="2"/>
  <c r="FVQ1" i="2"/>
  <c r="FVR1" i="2"/>
  <c r="FVS1" i="2"/>
  <c r="FVT1" i="2"/>
  <c r="FVU1" i="2"/>
  <c r="FVV1" i="2"/>
  <c r="FVW1" i="2"/>
  <c r="FVX1" i="2"/>
  <c r="FVY1" i="2"/>
  <c r="FVZ1" i="2"/>
  <c r="FWA1" i="2"/>
  <c r="FWB1" i="2"/>
  <c r="FWC1" i="2"/>
  <c r="FWD1" i="2"/>
  <c r="FWE1" i="2"/>
  <c r="FWF1" i="2"/>
  <c r="FWG1" i="2"/>
  <c r="FWH1" i="2"/>
  <c r="FWI1" i="2"/>
  <c r="FWJ1" i="2"/>
  <c r="FWK1" i="2"/>
  <c r="FWL1" i="2"/>
  <c r="FWM1" i="2"/>
  <c r="FWN1" i="2"/>
  <c r="FWO1" i="2"/>
  <c r="FWP1" i="2"/>
  <c r="FWQ1" i="2"/>
  <c r="FWR1" i="2"/>
  <c r="FWS1" i="2"/>
  <c r="FWT1" i="2"/>
  <c r="FWU1" i="2"/>
  <c r="FWV1" i="2"/>
  <c r="FWW1" i="2"/>
  <c r="FWX1" i="2"/>
  <c r="FWY1" i="2"/>
  <c r="FWZ1" i="2"/>
  <c r="FXA1" i="2"/>
  <c r="FXB1" i="2"/>
  <c r="FXC1" i="2"/>
  <c r="FXD1" i="2"/>
  <c r="FXE1" i="2"/>
  <c r="FXF1" i="2"/>
  <c r="NE47" i="2" l="1"/>
  <c r="NF47" i="2"/>
  <c r="NG47" i="2"/>
  <c r="NH47" i="2"/>
  <c r="NI47" i="2"/>
  <c r="NJ47" i="2"/>
  <c r="NK47" i="2"/>
  <c r="NL47" i="2"/>
  <c r="NM47" i="2"/>
  <c r="NN47" i="2"/>
  <c r="NO47" i="2"/>
  <c r="NP47" i="2"/>
  <c r="NQ47" i="2"/>
  <c r="NR47" i="2"/>
  <c r="NS47" i="2"/>
  <c r="NT47" i="2"/>
  <c r="NU47" i="2"/>
  <c r="NV47" i="2"/>
  <c r="NW47" i="2"/>
  <c r="NX47" i="2"/>
  <c r="NY47" i="2"/>
  <c r="NZ47" i="2"/>
  <c r="OA47" i="2"/>
  <c r="OB47" i="2"/>
  <c r="OC47" i="2"/>
  <c r="OD47" i="2"/>
  <c r="OE47" i="2"/>
  <c r="OF47" i="2"/>
  <c r="OG47" i="2"/>
  <c r="OH47" i="2"/>
  <c r="OI47" i="2"/>
  <c r="OJ47" i="2"/>
  <c r="OK47" i="2"/>
  <c r="OL47" i="2"/>
  <c r="OM47" i="2"/>
  <c r="ON47" i="2"/>
  <c r="OO47" i="2"/>
  <c r="OP47" i="2"/>
  <c r="OQ47" i="2"/>
  <c r="OR47" i="2"/>
  <c r="OS47" i="2"/>
  <c r="OT47" i="2"/>
  <c r="OU47" i="2"/>
  <c r="OV47" i="2"/>
  <c r="OW47" i="2"/>
  <c r="OX47" i="2"/>
  <c r="OY47" i="2"/>
  <c r="OZ47" i="2"/>
  <c r="PA47" i="2"/>
  <c r="PB47" i="2"/>
  <c r="PC47" i="2"/>
  <c r="PD47" i="2"/>
  <c r="PE47" i="2"/>
  <c r="PF47" i="2"/>
  <c r="PG47" i="2"/>
  <c r="PH47" i="2"/>
  <c r="PI47" i="2"/>
  <c r="PJ47" i="2"/>
  <c r="PK47" i="2"/>
  <c r="PL47" i="2"/>
  <c r="PM47" i="2"/>
  <c r="PN47" i="2"/>
  <c r="PO47" i="2"/>
  <c r="PP47" i="2"/>
  <c r="PQ47" i="2"/>
  <c r="PR47" i="2"/>
  <c r="PS47" i="2"/>
  <c r="PT47" i="2"/>
  <c r="PU47" i="2"/>
  <c r="PV47" i="2"/>
  <c r="PW47" i="2"/>
  <c r="PX47" i="2"/>
  <c r="PY47" i="2"/>
  <c r="PZ47" i="2"/>
  <c r="QA47" i="2"/>
  <c r="QB47" i="2"/>
  <c r="QC47" i="2"/>
  <c r="QD47" i="2"/>
  <c r="QE47" i="2"/>
  <c r="QF47" i="2"/>
  <c r="QG47" i="2"/>
  <c r="QH47" i="2"/>
  <c r="QI47" i="2"/>
  <c r="QJ47" i="2"/>
  <c r="QK47" i="2"/>
  <c r="QL47" i="2"/>
  <c r="QM47" i="2"/>
  <c r="QN47" i="2"/>
  <c r="QO47" i="2"/>
  <c r="QP47" i="2"/>
  <c r="QQ47" i="2"/>
  <c r="QR47" i="2"/>
  <c r="QS47" i="2"/>
  <c r="QT47" i="2"/>
  <c r="QU47" i="2"/>
  <c r="QV47" i="2"/>
  <c r="QW47" i="2"/>
  <c r="QX47" i="2"/>
  <c r="QY47" i="2"/>
  <c r="QZ47" i="2"/>
  <c r="RA47" i="2"/>
  <c r="RB47" i="2"/>
  <c r="RC47" i="2"/>
  <c r="RD47" i="2"/>
  <c r="RE47" i="2"/>
  <c r="RF47" i="2"/>
  <c r="RG47" i="2"/>
  <c r="RH47" i="2"/>
  <c r="RI47" i="2"/>
  <c r="RJ47" i="2"/>
  <c r="RK47" i="2"/>
  <c r="RL47" i="2"/>
  <c r="RM47" i="2"/>
  <c r="RN47" i="2"/>
  <c r="RO47" i="2"/>
  <c r="RP47" i="2"/>
  <c r="RQ47" i="2"/>
  <c r="RR47" i="2"/>
  <c r="RS47" i="2"/>
  <c r="RT47" i="2"/>
  <c r="RU47" i="2"/>
  <c r="RV47" i="2"/>
  <c r="RW47" i="2"/>
  <c r="RX47" i="2"/>
  <c r="RY47" i="2"/>
  <c r="RZ47" i="2"/>
  <c r="SA47" i="2"/>
  <c r="SB47" i="2"/>
  <c r="SC47" i="2"/>
  <c r="SD47" i="2"/>
  <c r="SE47" i="2"/>
  <c r="SF47" i="2"/>
  <c r="SG47" i="2"/>
  <c r="SH47" i="2"/>
  <c r="SI47" i="2"/>
  <c r="SJ47" i="2"/>
  <c r="SK47" i="2"/>
  <c r="SL47" i="2"/>
  <c r="SM47" i="2"/>
  <c r="SN47" i="2"/>
  <c r="SO47" i="2"/>
  <c r="SP47" i="2"/>
  <c r="SQ47" i="2"/>
  <c r="SR47" i="2"/>
  <c r="SS47" i="2"/>
  <c r="ST47" i="2"/>
  <c r="SU47" i="2"/>
  <c r="SV47" i="2"/>
  <c r="SW47" i="2"/>
  <c r="SX47" i="2"/>
  <c r="SY47" i="2"/>
  <c r="SZ47" i="2"/>
  <c r="TA47" i="2"/>
  <c r="TB47" i="2"/>
  <c r="TC47" i="2"/>
  <c r="TD47" i="2"/>
  <c r="TE47" i="2"/>
  <c r="TF47" i="2"/>
  <c r="TG47" i="2"/>
  <c r="TH47" i="2"/>
  <c r="TI47" i="2"/>
  <c r="TJ47" i="2"/>
  <c r="TK47" i="2"/>
  <c r="TL47" i="2"/>
  <c r="TM47" i="2"/>
  <c r="TN47" i="2"/>
  <c r="TO47" i="2"/>
  <c r="TP47" i="2"/>
  <c r="TQ47" i="2"/>
  <c r="TR47" i="2"/>
  <c r="TS47" i="2"/>
  <c r="TT47" i="2"/>
  <c r="TU47" i="2"/>
  <c r="TV47" i="2"/>
  <c r="TW47" i="2"/>
  <c r="TX47" i="2"/>
  <c r="TY47" i="2"/>
  <c r="TZ47" i="2"/>
  <c r="UA47" i="2"/>
  <c r="UB47" i="2"/>
  <c r="UC47" i="2"/>
  <c r="UD47" i="2"/>
  <c r="UE47" i="2"/>
  <c r="UF47" i="2"/>
  <c r="UG47" i="2"/>
  <c r="UH47" i="2"/>
  <c r="UI47" i="2"/>
  <c r="UJ47" i="2"/>
  <c r="UK47" i="2"/>
  <c r="UL47" i="2"/>
  <c r="UM47" i="2"/>
  <c r="UN47" i="2"/>
  <c r="UO47" i="2"/>
  <c r="UP47" i="2"/>
  <c r="UQ47" i="2"/>
  <c r="UR47" i="2"/>
  <c r="US47" i="2"/>
  <c r="UT47" i="2"/>
  <c r="UU47" i="2"/>
  <c r="UV47" i="2"/>
  <c r="UW47" i="2"/>
  <c r="UX47" i="2"/>
  <c r="UY47" i="2"/>
  <c r="UZ47" i="2"/>
  <c r="VA47" i="2"/>
  <c r="VB47" i="2"/>
  <c r="VC47" i="2"/>
  <c r="VD47" i="2"/>
  <c r="VE47" i="2"/>
  <c r="VF47" i="2"/>
  <c r="VG47" i="2"/>
  <c r="VH47" i="2"/>
  <c r="VI47" i="2"/>
  <c r="VJ47" i="2"/>
  <c r="VK47" i="2"/>
  <c r="VL47" i="2"/>
  <c r="VM47" i="2"/>
  <c r="VN47" i="2"/>
  <c r="VO47" i="2"/>
  <c r="VP47" i="2"/>
  <c r="VQ47" i="2"/>
  <c r="VR47" i="2"/>
  <c r="VS47" i="2"/>
  <c r="VT47" i="2"/>
  <c r="VU47" i="2"/>
  <c r="VV47" i="2"/>
  <c r="VW47" i="2"/>
  <c r="VX47" i="2"/>
  <c r="VY47" i="2"/>
  <c r="VZ47" i="2"/>
  <c r="WA47" i="2"/>
  <c r="WB47" i="2"/>
  <c r="WC47" i="2"/>
  <c r="WD47" i="2"/>
  <c r="WE47" i="2"/>
  <c r="WF47" i="2"/>
  <c r="WG47" i="2"/>
  <c r="WH47" i="2"/>
  <c r="WI47" i="2"/>
  <c r="WJ47" i="2"/>
  <c r="WK47" i="2"/>
  <c r="WL47" i="2"/>
  <c r="WM47" i="2"/>
  <c r="WN47" i="2"/>
  <c r="WO47" i="2"/>
  <c r="WP47" i="2"/>
  <c r="WQ47" i="2"/>
  <c r="WR47" i="2"/>
  <c r="WS47" i="2"/>
  <c r="WT47" i="2"/>
  <c r="WU47" i="2"/>
  <c r="WV47" i="2"/>
  <c r="WW47" i="2"/>
  <c r="WX47" i="2"/>
  <c r="WY47" i="2"/>
  <c r="WZ47" i="2"/>
  <c r="XA47" i="2"/>
  <c r="XB47" i="2"/>
  <c r="XC47" i="2"/>
  <c r="XD47" i="2"/>
  <c r="XE47" i="2"/>
  <c r="XF47" i="2"/>
  <c r="XG47" i="2"/>
  <c r="XH47" i="2"/>
  <c r="XI47" i="2"/>
  <c r="XJ47" i="2"/>
  <c r="XK47" i="2"/>
  <c r="XL47" i="2"/>
  <c r="XM47" i="2"/>
  <c r="XN47" i="2"/>
  <c r="XO47" i="2"/>
  <c r="XP47" i="2"/>
  <c r="XQ47" i="2"/>
  <c r="XR47" i="2"/>
  <c r="XS47" i="2"/>
  <c r="XT47" i="2"/>
  <c r="XU47" i="2"/>
  <c r="XV47" i="2"/>
  <c r="XW47" i="2"/>
  <c r="XX47" i="2"/>
  <c r="XY47" i="2"/>
  <c r="XZ47" i="2"/>
  <c r="YA47" i="2"/>
  <c r="YB47" i="2"/>
  <c r="YC47" i="2"/>
  <c r="YD47" i="2"/>
  <c r="YE47" i="2"/>
  <c r="YF47" i="2"/>
  <c r="YG47" i="2"/>
  <c r="YH47" i="2"/>
  <c r="YI47" i="2"/>
  <c r="YJ47" i="2"/>
  <c r="YK47" i="2"/>
  <c r="YL47" i="2"/>
  <c r="YM47" i="2"/>
  <c r="YN47" i="2"/>
  <c r="YO47" i="2"/>
  <c r="YP47" i="2"/>
  <c r="YQ47" i="2"/>
  <c r="YR47" i="2"/>
  <c r="YS47" i="2"/>
  <c r="YT47" i="2"/>
  <c r="YU47" i="2"/>
  <c r="YV47" i="2"/>
  <c r="YW47" i="2"/>
  <c r="YX47" i="2"/>
  <c r="YY47" i="2"/>
  <c r="YZ47" i="2"/>
  <c r="ZA47" i="2"/>
  <c r="ZB47" i="2"/>
  <c r="ZC47" i="2"/>
  <c r="ZD47" i="2"/>
  <c r="ZE47" i="2"/>
  <c r="ZF47" i="2"/>
  <c r="ZG47" i="2"/>
  <c r="ZH47" i="2"/>
  <c r="ZI47" i="2"/>
  <c r="ZJ47" i="2"/>
  <c r="ZK47" i="2"/>
  <c r="ZL47" i="2"/>
  <c r="ZM47" i="2"/>
  <c r="ZN47" i="2"/>
  <c r="ZO47" i="2"/>
  <c r="ZP47" i="2"/>
  <c r="ZQ47" i="2"/>
  <c r="ZR47" i="2"/>
  <c r="ZS47" i="2"/>
  <c r="ZT47" i="2"/>
  <c r="ZU47" i="2"/>
  <c r="ZV47" i="2"/>
  <c r="ZW47" i="2"/>
  <c r="ZX47" i="2"/>
  <c r="ZY47" i="2"/>
  <c r="ZZ47" i="2"/>
  <c r="AAA47" i="2"/>
  <c r="AAB47" i="2"/>
  <c r="AAC47" i="2"/>
  <c r="AAD47" i="2"/>
  <c r="AAE47" i="2"/>
  <c r="AAF47" i="2"/>
  <c r="AAG47" i="2"/>
  <c r="AAH47" i="2"/>
  <c r="AAI47" i="2"/>
  <c r="AAJ47" i="2"/>
  <c r="AAK47" i="2"/>
  <c r="AAL47" i="2"/>
  <c r="AAM47" i="2"/>
  <c r="AAN47" i="2"/>
  <c r="AAO47" i="2"/>
  <c r="AAP47" i="2"/>
  <c r="AAQ47" i="2"/>
  <c r="AAR47" i="2"/>
  <c r="AAS47" i="2"/>
  <c r="AAT47" i="2"/>
  <c r="AAU47" i="2"/>
  <c r="AAV47" i="2"/>
  <c r="AAW47" i="2"/>
  <c r="AAX47" i="2"/>
  <c r="AAY47" i="2"/>
  <c r="AAZ47" i="2"/>
  <c r="ABA47" i="2"/>
  <c r="ABB47" i="2"/>
  <c r="ABC47" i="2"/>
  <c r="ABD47" i="2"/>
  <c r="ABE47" i="2"/>
  <c r="ABF47" i="2"/>
  <c r="ABG47" i="2"/>
  <c r="ABH47" i="2"/>
  <c r="ABI47" i="2"/>
  <c r="ABJ47" i="2"/>
  <c r="ABK47" i="2"/>
  <c r="ABL47" i="2"/>
  <c r="ABM47" i="2"/>
  <c r="ABN47" i="2"/>
  <c r="ABO47" i="2"/>
  <c r="ABP47" i="2"/>
  <c r="ABQ47" i="2"/>
  <c r="ABR47" i="2"/>
  <c r="ABS47" i="2"/>
  <c r="ABT47" i="2"/>
  <c r="ABU47" i="2"/>
  <c r="ABV47" i="2"/>
  <c r="ABW47" i="2"/>
  <c r="ABX47" i="2"/>
  <c r="ABY47" i="2"/>
  <c r="ABZ47" i="2"/>
  <c r="ACA47" i="2"/>
  <c r="ACB47" i="2"/>
  <c r="ACC47" i="2"/>
  <c r="ACD47" i="2"/>
  <c r="ACE47" i="2"/>
  <c r="ACF47" i="2"/>
  <c r="ACG47" i="2"/>
  <c r="ACH47" i="2"/>
  <c r="ACI47" i="2"/>
  <c r="ACJ47" i="2"/>
  <c r="ACK47" i="2"/>
  <c r="ACL47" i="2"/>
  <c r="ACM47" i="2"/>
  <c r="ACN47" i="2"/>
  <c r="ACO47" i="2"/>
  <c r="ACP47" i="2"/>
  <c r="ACQ47" i="2"/>
  <c r="ACR47" i="2"/>
  <c r="ACS47" i="2"/>
  <c r="ACT47" i="2"/>
  <c r="ACU47" i="2"/>
  <c r="ACV47" i="2"/>
  <c r="ACW47" i="2"/>
  <c r="ACX47" i="2"/>
  <c r="ACY47" i="2"/>
  <c r="ACZ47" i="2"/>
  <c r="ADA47" i="2"/>
  <c r="ADB47" i="2"/>
  <c r="ADC47" i="2"/>
  <c r="ADD47" i="2"/>
  <c r="ADE47" i="2"/>
  <c r="ADF47" i="2"/>
  <c r="ADG47" i="2"/>
  <c r="ADH47" i="2"/>
  <c r="ADI47" i="2"/>
  <c r="ADJ47" i="2"/>
  <c r="ADK47" i="2"/>
  <c r="ADL47" i="2"/>
  <c r="ADM47" i="2"/>
  <c r="ADN47" i="2"/>
  <c r="ADO47" i="2"/>
  <c r="ADP47" i="2"/>
  <c r="ADQ47" i="2"/>
  <c r="ADR47" i="2"/>
  <c r="ADS47" i="2"/>
  <c r="ADT47" i="2"/>
  <c r="ADU47" i="2"/>
  <c r="ADV47" i="2"/>
  <c r="ADW47" i="2"/>
  <c r="ADX47" i="2"/>
  <c r="ADY47" i="2"/>
  <c r="ADZ47" i="2"/>
  <c r="AEA47" i="2"/>
  <c r="AEB47" i="2"/>
  <c r="AEC47" i="2"/>
  <c r="AED47" i="2"/>
  <c r="AEE47" i="2"/>
  <c r="AEF47" i="2"/>
  <c r="AEG47" i="2"/>
  <c r="AEH47" i="2"/>
  <c r="AEI47" i="2"/>
  <c r="AEJ47" i="2"/>
  <c r="AEK47" i="2"/>
  <c r="AEL47" i="2"/>
  <c r="AEM47" i="2"/>
  <c r="AEN47" i="2"/>
  <c r="AEO47" i="2"/>
  <c r="AEP47" i="2"/>
  <c r="AEQ47" i="2"/>
  <c r="AER47" i="2"/>
  <c r="AES47" i="2"/>
  <c r="AET47" i="2"/>
  <c r="AEU47" i="2"/>
  <c r="AEV47" i="2"/>
  <c r="AEW47" i="2"/>
  <c r="AEX47" i="2"/>
  <c r="AEY47" i="2"/>
  <c r="AEZ47" i="2"/>
  <c r="AFA47" i="2"/>
  <c r="AFB47" i="2"/>
  <c r="AFC47" i="2"/>
  <c r="AFD47" i="2"/>
  <c r="AFE47" i="2"/>
  <c r="AFF47" i="2"/>
  <c r="AFG47" i="2"/>
  <c r="AFH47" i="2"/>
  <c r="AFI47" i="2"/>
  <c r="AFJ47" i="2"/>
  <c r="AFK47" i="2"/>
  <c r="AFL47" i="2"/>
  <c r="AFM47" i="2"/>
  <c r="AFN47" i="2"/>
  <c r="AFO47" i="2"/>
  <c r="AFP47" i="2"/>
  <c r="AFQ47" i="2"/>
  <c r="AFR47" i="2"/>
  <c r="AFS47" i="2"/>
  <c r="AFT47" i="2"/>
  <c r="AFU47" i="2"/>
  <c r="AFV47" i="2"/>
  <c r="AFW47" i="2"/>
  <c r="AFX47" i="2"/>
  <c r="AFY47" i="2"/>
  <c r="AFZ47" i="2"/>
  <c r="AGA47" i="2"/>
  <c r="AGB47" i="2"/>
  <c r="AGC47" i="2"/>
  <c r="AGD47" i="2"/>
  <c r="AGE47" i="2"/>
  <c r="AGF47" i="2"/>
  <c r="AGG47" i="2"/>
  <c r="AGH47" i="2"/>
  <c r="AGI47" i="2"/>
  <c r="AGJ47" i="2"/>
  <c r="AGK47" i="2"/>
  <c r="AGL47" i="2"/>
  <c r="AGM47" i="2"/>
  <c r="AGN47" i="2"/>
  <c r="AGO47" i="2"/>
  <c r="AGP47" i="2"/>
  <c r="AGQ47" i="2"/>
  <c r="AGR47" i="2"/>
  <c r="AGS47" i="2"/>
  <c r="AGT47" i="2"/>
  <c r="AGU47" i="2"/>
  <c r="AGV47" i="2"/>
  <c r="AGW47" i="2"/>
  <c r="AGX47" i="2"/>
  <c r="AGY47" i="2"/>
  <c r="AGZ47" i="2"/>
  <c r="AHA47" i="2"/>
  <c r="AHB47" i="2"/>
  <c r="AHC47" i="2"/>
  <c r="AHD47" i="2"/>
  <c r="AHE47" i="2"/>
  <c r="AHF47" i="2"/>
  <c r="AHG47" i="2"/>
  <c r="AHH47" i="2"/>
  <c r="AHI47" i="2"/>
  <c r="AHJ47" i="2"/>
  <c r="AHK47" i="2"/>
  <c r="AHL47" i="2"/>
  <c r="AHM47" i="2"/>
  <c r="AHN47" i="2"/>
  <c r="AHO47" i="2"/>
  <c r="AHP47" i="2"/>
  <c r="AHQ47" i="2"/>
  <c r="AHR47" i="2"/>
  <c r="AHS47" i="2"/>
  <c r="AHT47" i="2"/>
  <c r="AHU47" i="2"/>
  <c r="AHV47" i="2"/>
  <c r="AHW47" i="2"/>
  <c r="AHX47" i="2"/>
  <c r="AHY47" i="2"/>
  <c r="AHZ47" i="2"/>
  <c r="AIA47" i="2"/>
  <c r="AIB47" i="2"/>
  <c r="AIC47" i="2"/>
  <c r="AID47" i="2"/>
  <c r="AIE47" i="2"/>
  <c r="AIF47" i="2"/>
  <c r="AIG47" i="2"/>
  <c r="AIH47" i="2"/>
  <c r="AII47" i="2"/>
  <c r="AIJ47" i="2"/>
  <c r="AIK47" i="2"/>
  <c r="AIL47" i="2"/>
  <c r="AIM47" i="2"/>
  <c r="AIN47" i="2"/>
  <c r="AIO47" i="2"/>
  <c r="AIP47" i="2"/>
  <c r="AIQ47" i="2"/>
  <c r="AIR47" i="2"/>
  <c r="AIS47" i="2"/>
  <c r="AIT47" i="2"/>
  <c r="AIU47" i="2"/>
  <c r="AIV47" i="2"/>
  <c r="AIW47" i="2"/>
  <c r="AIX47" i="2"/>
  <c r="AIY47" i="2"/>
  <c r="AIZ47" i="2"/>
  <c r="AJA47" i="2"/>
  <c r="AJB47" i="2"/>
  <c r="AJC47" i="2"/>
  <c r="AJD47" i="2"/>
  <c r="AJE47" i="2"/>
  <c r="AJF47" i="2"/>
  <c r="AJG47" i="2"/>
  <c r="AJH47" i="2"/>
  <c r="AJI47" i="2"/>
  <c r="AJJ47" i="2"/>
  <c r="AJK47" i="2"/>
  <c r="AJL47" i="2"/>
  <c r="AJM47" i="2"/>
  <c r="AJN47" i="2"/>
  <c r="AJO47" i="2"/>
  <c r="AJP47" i="2"/>
  <c r="AJQ47" i="2"/>
  <c r="AJR47" i="2"/>
  <c r="AJS47" i="2"/>
  <c r="AJT47" i="2"/>
  <c r="AJU47" i="2"/>
  <c r="AJV47" i="2"/>
  <c r="AJW47" i="2"/>
  <c r="AJX47" i="2"/>
  <c r="AJY47" i="2"/>
  <c r="AJZ47" i="2"/>
  <c r="AKA47" i="2"/>
  <c r="AKB47" i="2"/>
  <c r="AKC47" i="2"/>
  <c r="AKD47" i="2"/>
  <c r="AKE47" i="2"/>
  <c r="AKF47" i="2"/>
  <c r="AKG47" i="2"/>
  <c r="AKH47" i="2"/>
  <c r="AKI47" i="2"/>
  <c r="AKJ47" i="2"/>
  <c r="AKK47" i="2"/>
  <c r="AKL47" i="2"/>
  <c r="AKM47" i="2"/>
  <c r="AKN47" i="2"/>
  <c r="AKO47" i="2"/>
  <c r="AKP47" i="2"/>
  <c r="AKQ47" i="2"/>
  <c r="AKR47" i="2"/>
  <c r="AKS47" i="2"/>
  <c r="AKT47" i="2"/>
  <c r="AKU47" i="2"/>
  <c r="AKV47" i="2"/>
  <c r="AKW47" i="2"/>
  <c r="AKX47" i="2"/>
  <c r="AKY47" i="2"/>
  <c r="AKZ47" i="2"/>
  <c r="ALA47" i="2"/>
  <c r="ALB47" i="2"/>
  <c r="ALC47" i="2"/>
  <c r="ALD47" i="2"/>
  <c r="ALE47" i="2"/>
  <c r="ALF47" i="2"/>
  <c r="ALG47" i="2"/>
  <c r="ALH47" i="2"/>
  <c r="ALI47" i="2"/>
  <c r="ALJ47" i="2"/>
  <c r="ALK47" i="2"/>
  <c r="ALL47" i="2"/>
  <c r="ALM47" i="2"/>
  <c r="ALN47" i="2"/>
  <c r="ALO47" i="2"/>
  <c r="ALP47" i="2"/>
  <c r="ALQ47" i="2"/>
  <c r="ALR47" i="2"/>
  <c r="ALS47" i="2"/>
  <c r="ALT47" i="2"/>
  <c r="ALU47" i="2"/>
  <c r="ALV47" i="2"/>
  <c r="ALW47" i="2"/>
  <c r="ALX47" i="2"/>
  <c r="ALY47" i="2"/>
  <c r="ALZ47" i="2"/>
  <c r="AMA47" i="2"/>
  <c r="AMB47" i="2"/>
  <c r="AMC47" i="2"/>
  <c r="AMD47" i="2"/>
  <c r="AME47" i="2"/>
  <c r="AMF47" i="2"/>
  <c r="AMG47" i="2"/>
  <c r="AMH47" i="2"/>
  <c r="AMI47" i="2"/>
  <c r="AMJ47" i="2"/>
  <c r="AMK47" i="2"/>
  <c r="AML47" i="2"/>
  <c r="AMM47" i="2"/>
  <c r="AMN47" i="2"/>
  <c r="AMO47" i="2"/>
  <c r="AMP47" i="2"/>
  <c r="AMQ47" i="2"/>
  <c r="AMR47" i="2"/>
  <c r="AMS47" i="2"/>
  <c r="AMT47" i="2"/>
  <c r="AMU47" i="2"/>
  <c r="AMV47" i="2"/>
  <c r="AMW47" i="2"/>
  <c r="AMX47" i="2"/>
  <c r="AMY47" i="2"/>
  <c r="AMZ47" i="2"/>
  <c r="ANA47" i="2"/>
  <c r="ANB47" i="2"/>
  <c r="ANC47" i="2"/>
  <c r="AND47" i="2"/>
  <c r="ANE47" i="2"/>
  <c r="ANF47" i="2"/>
  <c r="ANG47" i="2"/>
  <c r="ANH47" i="2"/>
  <c r="ANI47" i="2"/>
  <c r="ANJ47" i="2"/>
  <c r="ANK47" i="2"/>
  <c r="ANL47" i="2"/>
  <c r="ANM47" i="2"/>
  <c r="ANN47" i="2"/>
  <c r="ANO47" i="2"/>
  <c r="ANP47" i="2"/>
  <c r="ANQ47" i="2"/>
  <c r="ANR47" i="2"/>
  <c r="ANS47" i="2"/>
  <c r="ANT47" i="2"/>
  <c r="ANU47" i="2"/>
  <c r="ANV47" i="2"/>
  <c r="ANW47" i="2"/>
  <c r="ANX47" i="2"/>
  <c r="ANY47" i="2"/>
  <c r="ANZ47" i="2"/>
  <c r="AOA47" i="2"/>
  <c r="AOB47" i="2"/>
  <c r="AOC47" i="2"/>
  <c r="AOD47" i="2"/>
  <c r="AOE47" i="2"/>
  <c r="AOF47" i="2"/>
  <c r="AOG47" i="2"/>
  <c r="AOH47" i="2"/>
  <c r="AOI47" i="2"/>
  <c r="AOJ47" i="2"/>
  <c r="AOK47" i="2"/>
  <c r="AOL47" i="2"/>
  <c r="AOM47" i="2"/>
  <c r="AON47" i="2"/>
  <c r="AOO47" i="2"/>
  <c r="AOP47" i="2"/>
  <c r="AOQ47" i="2"/>
  <c r="AOR47" i="2"/>
  <c r="AOS47" i="2"/>
  <c r="AOT47" i="2"/>
  <c r="AOU47" i="2"/>
  <c r="AOV47" i="2"/>
  <c r="AOW47" i="2"/>
  <c r="AOX47" i="2"/>
  <c r="AOY47" i="2"/>
  <c r="AOZ47" i="2"/>
  <c r="APA47" i="2"/>
  <c r="APB47" i="2"/>
  <c r="APC47" i="2"/>
  <c r="APD47" i="2"/>
  <c r="APE47" i="2"/>
  <c r="APF47" i="2"/>
  <c r="APG47" i="2"/>
  <c r="APH47" i="2"/>
  <c r="API47" i="2"/>
  <c r="APJ47" i="2"/>
  <c r="APK47" i="2"/>
  <c r="APL47" i="2"/>
  <c r="APM47" i="2"/>
  <c r="APN47" i="2"/>
  <c r="APO47" i="2"/>
  <c r="APP47" i="2"/>
  <c r="APQ47" i="2"/>
  <c r="APR47" i="2"/>
  <c r="APS47" i="2"/>
  <c r="APT47" i="2"/>
  <c r="APU47" i="2"/>
  <c r="APV47" i="2"/>
  <c r="APW47" i="2"/>
  <c r="APX47" i="2"/>
  <c r="APY47" i="2"/>
  <c r="APZ47" i="2"/>
  <c r="AQA47" i="2"/>
  <c r="AQB47" i="2"/>
  <c r="AQC47" i="2"/>
  <c r="AQD47" i="2"/>
  <c r="AQE47" i="2"/>
  <c r="AQF47" i="2"/>
  <c r="AQG47" i="2"/>
  <c r="AQH47" i="2"/>
  <c r="AQI47" i="2"/>
  <c r="AQJ47" i="2"/>
  <c r="AQK47" i="2"/>
  <c r="AQL47" i="2"/>
  <c r="AQM47" i="2"/>
  <c r="AQN47" i="2"/>
  <c r="AQO47" i="2"/>
  <c r="AQP47" i="2"/>
  <c r="AQQ47" i="2"/>
  <c r="AQR47" i="2"/>
  <c r="AQS47" i="2"/>
  <c r="AQT47" i="2"/>
  <c r="AQU47" i="2"/>
  <c r="AQV47" i="2"/>
  <c r="AQW47" i="2"/>
  <c r="AQX47" i="2"/>
  <c r="AQY47" i="2"/>
  <c r="AQZ47" i="2"/>
  <c r="ARA47" i="2"/>
  <c r="ARB47" i="2"/>
  <c r="ARC47" i="2"/>
  <c r="ARD47" i="2"/>
  <c r="ARE47" i="2"/>
  <c r="ARF47" i="2"/>
  <c r="ARG47" i="2"/>
  <c r="ARH47" i="2"/>
  <c r="ARI47" i="2"/>
  <c r="ARJ47" i="2"/>
  <c r="ARK47" i="2"/>
  <c r="ARL47" i="2"/>
  <c r="ARM47" i="2"/>
  <c r="ARN47" i="2"/>
  <c r="ARO47" i="2"/>
  <c r="ARP47" i="2"/>
  <c r="ARQ47" i="2"/>
  <c r="ARR47" i="2"/>
  <c r="ARS47" i="2"/>
  <c r="ART47" i="2"/>
  <c r="ARU47" i="2"/>
  <c r="ARV47" i="2"/>
  <c r="ARW47" i="2"/>
  <c r="ARX47" i="2"/>
  <c r="ARY47" i="2"/>
  <c r="ARZ47" i="2"/>
  <c r="ASA47" i="2"/>
  <c r="ASB47" i="2"/>
  <c r="ASC47" i="2"/>
  <c r="ASD47" i="2"/>
  <c r="ASE47" i="2"/>
  <c r="ASF47" i="2"/>
  <c r="ASG47" i="2"/>
  <c r="ASH47" i="2"/>
  <c r="ASI47" i="2"/>
  <c r="ASJ47" i="2"/>
  <c r="ASK47" i="2"/>
  <c r="ASL47" i="2"/>
  <c r="ASM47" i="2"/>
  <c r="ASN47" i="2"/>
  <c r="ASO47" i="2"/>
  <c r="ASP47" i="2"/>
  <c r="ASQ47" i="2"/>
  <c r="ASR47" i="2"/>
  <c r="ASS47" i="2"/>
  <c r="AST47" i="2"/>
  <c r="ASU47" i="2"/>
  <c r="ASV47" i="2"/>
  <c r="ASW47" i="2"/>
  <c r="ASX47" i="2"/>
  <c r="ASY47" i="2"/>
  <c r="ASZ47" i="2"/>
  <c r="ATA47" i="2"/>
  <c r="ATB47" i="2"/>
  <c r="ATC47" i="2"/>
  <c r="ATD47" i="2"/>
  <c r="ATE47" i="2"/>
  <c r="ATF47" i="2"/>
  <c r="ATG47" i="2"/>
  <c r="ATH47" i="2"/>
  <c r="ATI47" i="2"/>
  <c r="ATJ47" i="2"/>
  <c r="ATK47" i="2"/>
  <c r="ATL47" i="2"/>
  <c r="ATM47" i="2"/>
  <c r="ATN47" i="2"/>
  <c r="ATO47" i="2"/>
  <c r="ATP47" i="2"/>
  <c r="ATQ47" i="2"/>
  <c r="ATR47" i="2"/>
  <c r="ATS47" i="2"/>
  <c r="ATT47" i="2"/>
  <c r="ATU47" i="2"/>
  <c r="ATV47" i="2"/>
  <c r="ATW47" i="2"/>
  <c r="ATX47" i="2"/>
  <c r="ATY47" i="2"/>
  <c r="ATZ47" i="2"/>
  <c r="AUA47" i="2"/>
  <c r="AUB47" i="2"/>
  <c r="AUC47" i="2"/>
  <c r="AUD47" i="2"/>
  <c r="AUE47" i="2"/>
  <c r="AUF47" i="2"/>
  <c r="AUG47" i="2"/>
  <c r="AUH47" i="2"/>
  <c r="AUI47" i="2"/>
  <c r="AUJ47" i="2"/>
  <c r="AUK47" i="2"/>
  <c r="AUL47" i="2"/>
  <c r="AUM47" i="2"/>
  <c r="AUN47" i="2"/>
  <c r="AUO47" i="2"/>
  <c r="AUP47" i="2"/>
  <c r="AUQ47" i="2"/>
  <c r="AUR47" i="2"/>
  <c r="AUS47" i="2"/>
  <c r="AUT47" i="2"/>
  <c r="AUU47" i="2"/>
  <c r="AUV47" i="2"/>
  <c r="AUW47" i="2"/>
  <c r="AUX47" i="2"/>
  <c r="AUY47" i="2"/>
  <c r="AUZ47" i="2"/>
  <c r="AVA47" i="2"/>
  <c r="AVB47" i="2"/>
  <c r="AVC47" i="2"/>
  <c r="AVD47" i="2"/>
  <c r="AVE47" i="2"/>
  <c r="AVF47" i="2"/>
  <c r="AVG47" i="2"/>
  <c r="AVH47" i="2"/>
  <c r="AVI47" i="2"/>
  <c r="AVJ47" i="2"/>
  <c r="AVK47" i="2"/>
  <c r="AVL47" i="2"/>
  <c r="AVM47" i="2"/>
  <c r="AVN47" i="2"/>
  <c r="AVO47" i="2"/>
  <c r="AVP47" i="2"/>
  <c r="AVQ47" i="2"/>
  <c r="AVR47" i="2"/>
  <c r="AVS47" i="2"/>
  <c r="AVT47" i="2"/>
  <c r="AVU47" i="2"/>
  <c r="AVV47" i="2"/>
  <c r="AVW47" i="2"/>
  <c r="AVX47" i="2"/>
  <c r="AVY47" i="2"/>
  <c r="AVZ47" i="2"/>
  <c r="AWA47" i="2"/>
  <c r="AWB47" i="2"/>
  <c r="AWC47" i="2"/>
  <c r="AWD47" i="2"/>
  <c r="AWE47" i="2"/>
  <c r="AWF47" i="2"/>
  <c r="AWG47" i="2"/>
  <c r="AWH47" i="2"/>
  <c r="AWI47" i="2"/>
  <c r="AWJ47" i="2"/>
  <c r="AWK47" i="2"/>
  <c r="AWL47" i="2"/>
  <c r="AWM47" i="2"/>
  <c r="AWN47" i="2"/>
  <c r="AWO47" i="2"/>
  <c r="AWP47" i="2"/>
  <c r="AWQ47" i="2"/>
  <c r="AWR47" i="2"/>
  <c r="AWS47" i="2"/>
  <c r="AWT47" i="2"/>
  <c r="AWU47" i="2"/>
  <c r="AWV47" i="2"/>
  <c r="AWW47" i="2"/>
  <c r="AWX47" i="2"/>
  <c r="AWY47" i="2"/>
  <c r="AWZ47" i="2"/>
  <c r="AXA47" i="2"/>
  <c r="AXB47" i="2"/>
  <c r="AXC47" i="2"/>
  <c r="AXD47" i="2"/>
  <c r="AXE47" i="2"/>
  <c r="AXF47" i="2"/>
  <c r="AXG47" i="2"/>
  <c r="AXH47" i="2"/>
  <c r="AXI47" i="2"/>
  <c r="AXJ47" i="2"/>
  <c r="AXK47" i="2"/>
  <c r="AXL47" i="2"/>
  <c r="AXM47" i="2"/>
  <c r="AXN47" i="2"/>
  <c r="AXO47" i="2"/>
  <c r="AXP47" i="2"/>
  <c r="AXQ47" i="2"/>
  <c r="AXR47" i="2"/>
  <c r="AXS47" i="2"/>
  <c r="AXT47" i="2"/>
  <c r="AXU47" i="2"/>
  <c r="AXV47" i="2"/>
  <c r="AXW47" i="2"/>
  <c r="AXX47" i="2"/>
  <c r="AXY47" i="2"/>
  <c r="AXZ47" i="2"/>
  <c r="AYA47" i="2"/>
  <c r="AYB47" i="2"/>
  <c r="AYC47" i="2"/>
  <c r="AYD47" i="2"/>
  <c r="AYE47" i="2"/>
  <c r="AYF47" i="2"/>
  <c r="AYG47" i="2"/>
  <c r="AYH47" i="2"/>
  <c r="AYI47" i="2"/>
  <c r="AYJ47" i="2"/>
  <c r="AYK47" i="2"/>
  <c r="AYL47" i="2"/>
  <c r="AYM47" i="2"/>
  <c r="AYN47" i="2"/>
  <c r="AYO47" i="2"/>
  <c r="AYP47" i="2"/>
  <c r="AYQ47" i="2"/>
  <c r="AYR47" i="2"/>
  <c r="AYS47" i="2"/>
  <c r="AYT47" i="2"/>
  <c r="AYU47" i="2"/>
  <c r="AYV47" i="2"/>
  <c r="AYW47" i="2"/>
  <c r="AYX47" i="2"/>
  <c r="AYY47" i="2"/>
  <c r="AYZ47" i="2"/>
  <c r="AZA47" i="2"/>
  <c r="AZB47" i="2"/>
  <c r="AZC47" i="2"/>
  <c r="AZD47" i="2"/>
  <c r="AZE47" i="2"/>
  <c r="AZF47" i="2"/>
  <c r="AZG47" i="2"/>
  <c r="AZH47" i="2"/>
  <c r="AZI47" i="2"/>
  <c r="AZJ47" i="2"/>
  <c r="AZK47" i="2"/>
  <c r="AZL47" i="2"/>
  <c r="AZM47" i="2"/>
  <c r="AZN47" i="2"/>
  <c r="AZO47" i="2"/>
  <c r="AZP47" i="2"/>
  <c r="AZQ47" i="2"/>
  <c r="AZR47" i="2"/>
  <c r="AZS47" i="2"/>
  <c r="AZT47" i="2"/>
  <c r="AZU47" i="2"/>
  <c r="AZV47" i="2"/>
  <c r="AZW47" i="2"/>
  <c r="AZX47" i="2"/>
  <c r="AZY47" i="2"/>
  <c r="AZZ47" i="2"/>
  <c r="BAA47" i="2"/>
  <c r="BAB47" i="2"/>
  <c r="BAC47" i="2"/>
  <c r="BAD47" i="2"/>
  <c r="BAE47" i="2"/>
  <c r="BAF47" i="2"/>
  <c r="BAG47" i="2"/>
  <c r="BAH47" i="2"/>
  <c r="BAI47" i="2"/>
  <c r="BAJ47" i="2"/>
  <c r="BAK47" i="2"/>
  <c r="BAL47" i="2"/>
  <c r="BAM47" i="2"/>
  <c r="BAN47" i="2"/>
  <c r="BAO47" i="2"/>
  <c r="BAP47" i="2"/>
  <c r="BAQ47" i="2"/>
  <c r="BAR47" i="2"/>
  <c r="BAS47" i="2"/>
  <c r="BAT47" i="2"/>
  <c r="BAU47" i="2"/>
  <c r="BAV47" i="2"/>
  <c r="BAW47" i="2"/>
  <c r="BAX47" i="2"/>
  <c r="BAY47" i="2"/>
  <c r="BAZ47" i="2"/>
  <c r="BBA47" i="2"/>
  <c r="BBB47" i="2"/>
  <c r="BBC47" i="2"/>
  <c r="BBD47" i="2"/>
  <c r="BBE47" i="2"/>
  <c r="BBF47" i="2"/>
  <c r="BBG47" i="2"/>
  <c r="BBH47" i="2"/>
  <c r="BBI47" i="2"/>
  <c r="BBJ47" i="2"/>
  <c r="BBK47" i="2"/>
  <c r="BBL47" i="2"/>
  <c r="BBM47" i="2"/>
  <c r="BBN47" i="2"/>
  <c r="BBO47" i="2"/>
  <c r="BBP47" i="2"/>
  <c r="BBQ47" i="2"/>
  <c r="BBR47" i="2"/>
  <c r="BBS47" i="2"/>
  <c r="BBT47" i="2"/>
  <c r="BBU47" i="2"/>
  <c r="BBV47" i="2"/>
  <c r="BBW47" i="2"/>
  <c r="BBX47" i="2"/>
  <c r="BBY47" i="2"/>
  <c r="BBZ47" i="2"/>
  <c r="BCA47" i="2"/>
  <c r="BCB47" i="2"/>
  <c r="BCC47" i="2"/>
  <c r="BCD47" i="2"/>
  <c r="BCE47" i="2"/>
  <c r="BCF47" i="2"/>
  <c r="BCG47" i="2"/>
  <c r="BCH47" i="2"/>
  <c r="BCI47" i="2"/>
  <c r="BCJ47" i="2"/>
  <c r="BCK47" i="2"/>
  <c r="BCL47" i="2"/>
  <c r="BCM47" i="2"/>
  <c r="BCN47" i="2"/>
  <c r="BCO47" i="2"/>
  <c r="BCP47" i="2"/>
  <c r="BCQ47" i="2"/>
  <c r="BCR47" i="2"/>
  <c r="BCS47" i="2"/>
  <c r="BCT47" i="2"/>
  <c r="BCU47" i="2"/>
  <c r="BCV47" i="2"/>
  <c r="BCW47" i="2"/>
  <c r="BCX47" i="2"/>
  <c r="BCY47" i="2"/>
  <c r="BCZ47" i="2"/>
  <c r="BDA47" i="2"/>
  <c r="BDB47" i="2"/>
  <c r="BDC47" i="2"/>
  <c r="BDD47" i="2"/>
  <c r="BDE47" i="2"/>
  <c r="BDF47" i="2"/>
  <c r="BDG47" i="2"/>
  <c r="BDH47" i="2"/>
  <c r="BDI47" i="2"/>
  <c r="BDJ47" i="2"/>
  <c r="BDK47" i="2"/>
  <c r="BDL47" i="2"/>
  <c r="BDM47" i="2"/>
  <c r="BDN47" i="2"/>
  <c r="BDO47" i="2"/>
  <c r="BDP47" i="2"/>
  <c r="BDQ47" i="2"/>
  <c r="BDR47" i="2"/>
  <c r="BDS47" i="2"/>
  <c r="BDT47" i="2"/>
  <c r="BDU47" i="2"/>
  <c r="BDV47" i="2"/>
  <c r="BDW47" i="2"/>
  <c r="BDX47" i="2"/>
  <c r="BDY47" i="2"/>
  <c r="BDZ47" i="2"/>
  <c r="BEA47" i="2"/>
  <c r="BEB47" i="2"/>
  <c r="BEC47" i="2"/>
  <c r="BED47" i="2"/>
  <c r="BEE47" i="2"/>
  <c r="BEF47" i="2"/>
  <c r="BEG47" i="2"/>
  <c r="BEH47" i="2"/>
  <c r="BEI47" i="2"/>
  <c r="BEJ47" i="2"/>
  <c r="BEK47" i="2"/>
  <c r="BEL47" i="2"/>
  <c r="BEM47" i="2"/>
  <c r="BEN47" i="2"/>
  <c r="BEO47" i="2"/>
  <c r="BEP47" i="2"/>
  <c r="BEQ47" i="2"/>
  <c r="BER47" i="2"/>
  <c r="BES47" i="2"/>
  <c r="BET47" i="2"/>
  <c r="BEU47" i="2"/>
  <c r="BEV47" i="2"/>
  <c r="BEW47" i="2"/>
  <c r="BEX47" i="2"/>
  <c r="BEY47" i="2"/>
  <c r="BEZ47" i="2"/>
  <c r="BFA47" i="2"/>
  <c r="BFB47" i="2"/>
  <c r="BFC47" i="2"/>
  <c r="BFD47" i="2"/>
  <c r="BFE47" i="2"/>
  <c r="BFF47" i="2"/>
  <c r="BFG47" i="2"/>
  <c r="BFH47" i="2"/>
  <c r="BFI47" i="2"/>
  <c r="BFJ47" i="2"/>
  <c r="BFK47" i="2"/>
  <c r="BFL47" i="2"/>
  <c r="BFM47" i="2"/>
  <c r="BFN47" i="2"/>
  <c r="BFO47" i="2"/>
  <c r="BFP47" i="2"/>
  <c r="BFQ47" i="2"/>
  <c r="BFR47" i="2"/>
  <c r="BFS47" i="2"/>
  <c r="BFT47" i="2"/>
  <c r="BFU47" i="2"/>
  <c r="BFV47" i="2"/>
  <c r="BFW47" i="2"/>
  <c r="BFX47" i="2"/>
  <c r="BFY47" i="2"/>
  <c r="BFZ47" i="2"/>
  <c r="BGA47" i="2"/>
  <c r="BGB47" i="2"/>
  <c r="BGC47" i="2"/>
  <c r="BGD47" i="2"/>
  <c r="BGE47" i="2"/>
  <c r="BGF47" i="2"/>
  <c r="BGG47" i="2"/>
  <c r="BGH47" i="2"/>
  <c r="BGI47" i="2"/>
  <c r="BGJ47" i="2"/>
  <c r="BGK47" i="2"/>
  <c r="BGL47" i="2"/>
  <c r="BGM47" i="2"/>
  <c r="BGN47" i="2"/>
  <c r="BGO47" i="2"/>
  <c r="BGP47" i="2"/>
  <c r="BGQ47" i="2"/>
  <c r="BGR47" i="2"/>
  <c r="BGS47" i="2"/>
  <c r="BGT47" i="2"/>
  <c r="BGU47" i="2"/>
  <c r="BGV47" i="2"/>
  <c r="BGW47" i="2"/>
  <c r="BGX47" i="2"/>
  <c r="BGY47" i="2"/>
  <c r="BGZ47" i="2"/>
  <c r="BHA47" i="2"/>
  <c r="BHB47" i="2"/>
  <c r="BHC47" i="2"/>
  <c r="BHD47" i="2"/>
  <c r="BHE47" i="2"/>
  <c r="BHF47" i="2"/>
  <c r="BHG47" i="2"/>
  <c r="BHH47" i="2"/>
  <c r="BHI47" i="2"/>
  <c r="BHJ47" i="2"/>
  <c r="BHK47" i="2"/>
  <c r="BHL47" i="2"/>
  <c r="BHM47" i="2"/>
  <c r="BHN47" i="2"/>
  <c r="BHO47" i="2"/>
  <c r="BHP47" i="2"/>
  <c r="BHQ47" i="2"/>
  <c r="BHR47" i="2"/>
  <c r="BHS47" i="2"/>
  <c r="BHT47" i="2"/>
  <c r="BHU47" i="2"/>
  <c r="BHV47" i="2"/>
  <c r="BHW47" i="2"/>
  <c r="BHX47" i="2"/>
  <c r="BHY47" i="2"/>
  <c r="BHZ47" i="2"/>
  <c r="BIA47" i="2"/>
  <c r="BIB47" i="2"/>
  <c r="BIC47" i="2"/>
  <c r="BID47" i="2"/>
  <c r="BIE47" i="2"/>
  <c r="BIF47" i="2"/>
  <c r="BIG47" i="2"/>
  <c r="BIH47" i="2"/>
  <c r="BII47" i="2"/>
  <c r="BIJ47" i="2"/>
  <c r="BIK47" i="2"/>
  <c r="BIL47" i="2"/>
  <c r="BIM47" i="2"/>
  <c r="BIN47" i="2"/>
  <c r="BIO47" i="2"/>
  <c r="BIP47" i="2"/>
  <c r="BIQ47" i="2"/>
  <c r="BIR47" i="2"/>
  <c r="BIS47" i="2"/>
  <c r="BIT47" i="2"/>
  <c r="BIU47" i="2"/>
  <c r="BIV47" i="2"/>
  <c r="BIW47" i="2"/>
  <c r="BIX47" i="2"/>
  <c r="BIY47" i="2"/>
  <c r="BIZ47" i="2"/>
  <c r="BJA47" i="2"/>
  <c r="BJB47" i="2"/>
  <c r="BJC47" i="2"/>
  <c r="BJD47" i="2"/>
  <c r="BJE47" i="2"/>
  <c r="BJF47" i="2"/>
  <c r="BJG47" i="2"/>
  <c r="BJH47" i="2"/>
  <c r="BJI47" i="2"/>
  <c r="BJJ47" i="2"/>
  <c r="BJK47" i="2"/>
  <c r="BJL47" i="2"/>
  <c r="BJM47" i="2"/>
  <c r="BJN47" i="2"/>
  <c r="BJO47" i="2"/>
  <c r="BJP47" i="2"/>
  <c r="BJQ47" i="2"/>
  <c r="BJR47" i="2"/>
  <c r="BJS47" i="2"/>
  <c r="BJT47" i="2"/>
  <c r="BJU47" i="2"/>
  <c r="BJV47" i="2"/>
  <c r="BJW47" i="2"/>
  <c r="BJX47" i="2"/>
  <c r="BJY47" i="2"/>
  <c r="BJZ47" i="2"/>
  <c r="BKA47" i="2"/>
  <c r="BKB47" i="2"/>
  <c r="BKC47" i="2"/>
  <c r="BKD47" i="2"/>
  <c r="BKE47" i="2"/>
  <c r="BKF47" i="2"/>
  <c r="BKG47" i="2"/>
  <c r="BKH47" i="2"/>
  <c r="BKI47" i="2"/>
  <c r="BKJ47" i="2"/>
  <c r="BKK47" i="2"/>
  <c r="BKL47" i="2"/>
  <c r="BKM47" i="2"/>
  <c r="BKN47" i="2"/>
  <c r="BKO47" i="2"/>
  <c r="BKP47" i="2"/>
  <c r="BKQ47" i="2"/>
  <c r="BKR47" i="2"/>
  <c r="BKS47" i="2"/>
  <c r="BKT47" i="2"/>
  <c r="BKU47" i="2"/>
  <c r="BKV47" i="2"/>
  <c r="BKW47" i="2"/>
  <c r="BKX47" i="2"/>
  <c r="BKY47" i="2"/>
  <c r="BKZ47" i="2"/>
  <c r="BLA47" i="2"/>
  <c r="BLB47" i="2"/>
  <c r="BLC47" i="2"/>
  <c r="BLD47" i="2"/>
  <c r="BLE47" i="2"/>
  <c r="BLF47" i="2"/>
  <c r="BLG47" i="2"/>
  <c r="BLH47" i="2"/>
  <c r="BLI47" i="2"/>
  <c r="BLJ47" i="2"/>
  <c r="BLK47" i="2"/>
  <c r="BLL47" i="2"/>
  <c r="BLM47" i="2"/>
  <c r="BLN47" i="2"/>
  <c r="BLO47" i="2"/>
  <c r="BLP47" i="2"/>
  <c r="BLQ47" i="2"/>
  <c r="BLR47" i="2"/>
  <c r="BLS47" i="2"/>
  <c r="BLT47" i="2"/>
  <c r="BLU47" i="2"/>
  <c r="BLV47" i="2"/>
  <c r="BLW47" i="2"/>
  <c r="BLX47" i="2"/>
  <c r="BLY47" i="2"/>
  <c r="BLZ47" i="2"/>
  <c r="BMA47" i="2"/>
  <c r="BMB47" i="2"/>
  <c r="BMC47" i="2"/>
  <c r="BMD47" i="2"/>
  <c r="BME47" i="2"/>
  <c r="BMF47" i="2"/>
  <c r="BMG47" i="2"/>
  <c r="BMH47" i="2"/>
  <c r="BMI47" i="2"/>
  <c r="BMJ47" i="2"/>
  <c r="BMK47" i="2"/>
  <c r="BML47" i="2"/>
  <c r="BMM47" i="2"/>
  <c r="BMN47" i="2"/>
  <c r="BMO47" i="2"/>
  <c r="BMP47" i="2"/>
  <c r="BMQ47" i="2"/>
  <c r="BMR47" i="2"/>
  <c r="BMS47" i="2"/>
  <c r="BMT47" i="2"/>
  <c r="BMU47" i="2"/>
  <c r="BMV47" i="2"/>
  <c r="BMW47" i="2"/>
  <c r="BMX47" i="2"/>
  <c r="BMY47" i="2"/>
  <c r="BMZ47" i="2"/>
  <c r="BNA47" i="2"/>
  <c r="BNB47" i="2"/>
  <c r="BNC47" i="2"/>
  <c r="BND47" i="2"/>
  <c r="BNE47" i="2"/>
  <c r="BNF47" i="2"/>
  <c r="BNG47" i="2"/>
  <c r="BNH47" i="2"/>
  <c r="BNI47" i="2"/>
  <c r="BNJ47" i="2"/>
  <c r="BNK47" i="2"/>
  <c r="BNL47" i="2"/>
  <c r="BNM47" i="2"/>
  <c r="BNN47" i="2"/>
  <c r="BNO47" i="2"/>
  <c r="BNP47" i="2"/>
  <c r="BNQ47" i="2"/>
  <c r="BNR47" i="2"/>
  <c r="BNS47" i="2"/>
  <c r="BNT47" i="2"/>
  <c r="BNU47" i="2"/>
  <c r="BNV47" i="2"/>
  <c r="BNW47" i="2"/>
  <c r="BNX47" i="2"/>
  <c r="BNY47" i="2"/>
  <c r="BNZ47" i="2"/>
  <c r="BOA47" i="2"/>
  <c r="BOB47" i="2"/>
  <c r="BOC47" i="2"/>
  <c r="BOD47" i="2"/>
  <c r="BOE47" i="2"/>
  <c r="BOF47" i="2"/>
  <c r="BOG47" i="2"/>
  <c r="BOH47" i="2"/>
  <c r="BOI47" i="2"/>
  <c r="BOJ47" i="2"/>
  <c r="BOK47" i="2"/>
  <c r="BOL47" i="2"/>
  <c r="BOM47" i="2"/>
  <c r="BON47" i="2"/>
  <c r="BOO47" i="2"/>
  <c r="BOP47" i="2"/>
  <c r="BOQ47" i="2"/>
  <c r="BOR47" i="2"/>
  <c r="BOS47" i="2"/>
  <c r="BOT47" i="2"/>
  <c r="BOU47" i="2"/>
  <c r="BOV47" i="2"/>
  <c r="BOW47" i="2"/>
  <c r="BOX47" i="2"/>
  <c r="BOY47" i="2"/>
  <c r="BOZ47" i="2"/>
  <c r="BPA47" i="2"/>
  <c r="BPB47" i="2"/>
  <c r="BPC47" i="2"/>
  <c r="BPD47" i="2"/>
  <c r="BPE47" i="2"/>
  <c r="BPF47" i="2"/>
  <c r="BPG47" i="2"/>
  <c r="BPH47" i="2"/>
  <c r="BPI47" i="2"/>
  <c r="BPJ47" i="2"/>
  <c r="BPK47" i="2"/>
  <c r="BPL47" i="2"/>
  <c r="BPM47" i="2"/>
  <c r="BPN47" i="2"/>
  <c r="BPO47" i="2"/>
  <c r="BPP47" i="2"/>
  <c r="BPQ47" i="2"/>
  <c r="BPR47" i="2"/>
  <c r="BPS47" i="2"/>
  <c r="BPT47" i="2"/>
  <c r="BPU47" i="2"/>
  <c r="BPV47" i="2"/>
  <c r="BPW47" i="2"/>
  <c r="BPX47" i="2"/>
  <c r="BPY47" i="2"/>
  <c r="BPZ47" i="2"/>
  <c r="BQA47" i="2"/>
  <c r="BQB47" i="2"/>
  <c r="BQC47" i="2"/>
  <c r="BQD47" i="2"/>
  <c r="BQE47" i="2"/>
  <c r="BQF47" i="2"/>
  <c r="BQG47" i="2"/>
  <c r="BQH47" i="2"/>
  <c r="BQI47" i="2"/>
  <c r="BQJ47" i="2"/>
  <c r="BQK47" i="2"/>
  <c r="BQL47" i="2"/>
  <c r="BQM47" i="2"/>
  <c r="BQN47" i="2"/>
  <c r="BQO47" i="2"/>
  <c r="BQP47" i="2"/>
  <c r="BQQ47" i="2"/>
  <c r="BQR47" i="2"/>
  <c r="BQS47" i="2"/>
  <c r="BQT47" i="2"/>
  <c r="BQU47" i="2"/>
  <c r="BQV47" i="2"/>
  <c r="BQW47" i="2"/>
  <c r="BQX47" i="2"/>
  <c r="BQY47" i="2"/>
  <c r="BQZ47" i="2"/>
  <c r="BRA47" i="2"/>
  <c r="BRB47" i="2"/>
  <c r="BRC47" i="2"/>
  <c r="BRD47" i="2"/>
  <c r="BRE47" i="2"/>
  <c r="BRF47" i="2"/>
  <c r="BRG47" i="2"/>
  <c r="BRH47" i="2"/>
  <c r="BRI47" i="2"/>
  <c r="BRJ47" i="2"/>
  <c r="BRK47" i="2"/>
  <c r="BRL47" i="2"/>
  <c r="BRM47" i="2"/>
  <c r="BRN47" i="2"/>
  <c r="BRO47" i="2"/>
  <c r="BRP47" i="2"/>
  <c r="BRQ47" i="2"/>
  <c r="BRR47" i="2"/>
  <c r="BRS47" i="2"/>
  <c r="BRT47" i="2"/>
  <c r="BRU47" i="2"/>
  <c r="BRV47" i="2"/>
  <c r="BRW47" i="2"/>
  <c r="BRX47" i="2"/>
  <c r="BRY47" i="2"/>
  <c r="BRZ47" i="2"/>
  <c r="BSA47" i="2"/>
  <c r="BSB47" i="2"/>
  <c r="BSC47" i="2"/>
  <c r="BSD47" i="2"/>
  <c r="BSE47" i="2"/>
  <c r="BSF47" i="2"/>
  <c r="BSG47" i="2"/>
  <c r="BSH47" i="2"/>
  <c r="BSI47" i="2"/>
  <c r="BSJ47" i="2"/>
  <c r="BSK47" i="2"/>
  <c r="BSL47" i="2"/>
  <c r="BSM47" i="2"/>
  <c r="BSN47" i="2"/>
  <c r="BSO47" i="2"/>
  <c r="BSP47" i="2"/>
  <c r="BSQ47" i="2"/>
  <c r="BSR47" i="2"/>
  <c r="BSS47" i="2"/>
  <c r="BST47" i="2"/>
  <c r="BSU47" i="2"/>
  <c r="BSV47" i="2"/>
  <c r="BSW47" i="2"/>
  <c r="BSX47" i="2"/>
  <c r="BSY47" i="2"/>
  <c r="BSZ47" i="2"/>
  <c r="BTA47" i="2"/>
  <c r="BTB47" i="2"/>
  <c r="BTC47" i="2"/>
  <c r="BTD47" i="2"/>
  <c r="BTE47" i="2"/>
  <c r="BTF47" i="2"/>
  <c r="BTG47" i="2"/>
  <c r="BTH47" i="2"/>
  <c r="BTI47" i="2"/>
  <c r="BTJ47" i="2"/>
  <c r="BTK47" i="2"/>
  <c r="BTL47" i="2"/>
  <c r="BTM47" i="2"/>
  <c r="BTN47" i="2"/>
  <c r="BTO47" i="2"/>
  <c r="BTP47" i="2"/>
  <c r="BTQ47" i="2"/>
  <c r="BTR47" i="2"/>
  <c r="BTS47" i="2"/>
  <c r="BTT47" i="2"/>
  <c r="BTU47" i="2"/>
  <c r="BTV47" i="2"/>
  <c r="BTW47" i="2"/>
  <c r="BTX47" i="2"/>
  <c r="BTY47" i="2"/>
  <c r="BTZ47" i="2"/>
  <c r="BUA47" i="2"/>
  <c r="BUB47" i="2"/>
  <c r="BUC47" i="2"/>
  <c r="BUD47" i="2"/>
  <c r="BUE47" i="2"/>
  <c r="BUF47" i="2"/>
  <c r="BUG47" i="2"/>
  <c r="BUH47" i="2"/>
  <c r="BUI47" i="2"/>
  <c r="BUJ47" i="2"/>
  <c r="BUK47" i="2"/>
  <c r="BUL47" i="2"/>
  <c r="BUM47" i="2"/>
  <c r="BUN47" i="2"/>
  <c r="BUO47" i="2"/>
  <c r="BUP47" i="2"/>
  <c r="BUQ47" i="2"/>
  <c r="BUR47" i="2"/>
  <c r="BUS47" i="2"/>
  <c r="BUT47" i="2"/>
  <c r="BUU47" i="2"/>
  <c r="BUV47" i="2"/>
  <c r="BUW47" i="2"/>
  <c r="BUX47" i="2"/>
  <c r="BUY47" i="2"/>
  <c r="BUZ47" i="2"/>
  <c r="BVA47" i="2"/>
  <c r="BVB47" i="2"/>
  <c r="BVC47" i="2"/>
  <c r="BVD47" i="2"/>
  <c r="BVE47" i="2"/>
  <c r="BVF47" i="2"/>
  <c r="BVG47" i="2"/>
  <c r="BVH47" i="2"/>
  <c r="BVI47" i="2"/>
  <c r="BVJ47" i="2"/>
  <c r="BVK47" i="2"/>
  <c r="BVL47" i="2"/>
  <c r="BVM47" i="2"/>
  <c r="BVN47" i="2"/>
  <c r="BVO47" i="2"/>
  <c r="BVP47" i="2"/>
  <c r="BVQ47" i="2"/>
  <c r="BVR47" i="2"/>
  <c r="BVS47" i="2"/>
  <c r="BVT47" i="2"/>
  <c r="BVU47" i="2"/>
  <c r="BVV47" i="2"/>
  <c r="BVW47" i="2"/>
  <c r="BVX47" i="2"/>
  <c r="BVY47" i="2"/>
  <c r="BVZ47" i="2"/>
  <c r="BWA47" i="2"/>
  <c r="BWB47" i="2"/>
  <c r="BWC47" i="2"/>
  <c r="BWD47" i="2"/>
  <c r="BWE47" i="2"/>
  <c r="BWF47" i="2"/>
  <c r="BWG47" i="2"/>
  <c r="BWH47" i="2"/>
  <c r="BWI47" i="2"/>
  <c r="BWJ47" i="2"/>
  <c r="BWK47" i="2"/>
  <c r="BWL47" i="2"/>
  <c r="BWM47" i="2"/>
  <c r="BWN47" i="2"/>
  <c r="BWO47" i="2"/>
  <c r="BWP47" i="2"/>
  <c r="BWQ47" i="2"/>
  <c r="BWR47" i="2"/>
  <c r="BWS47" i="2"/>
  <c r="BWT47" i="2"/>
  <c r="BWU47" i="2"/>
  <c r="BWV47" i="2"/>
  <c r="BWW47" i="2"/>
  <c r="BWX47" i="2"/>
  <c r="BWY47" i="2"/>
  <c r="BWZ47" i="2"/>
  <c r="BXA47" i="2"/>
  <c r="BXB47" i="2"/>
  <c r="BXC47" i="2"/>
  <c r="BXD47" i="2"/>
  <c r="BXE47" i="2"/>
  <c r="BXF47" i="2"/>
  <c r="BXG47" i="2"/>
  <c r="BXH47" i="2"/>
  <c r="BXI47" i="2"/>
  <c r="BXJ47" i="2"/>
  <c r="BXK47" i="2"/>
  <c r="BXL47" i="2"/>
  <c r="BXM47" i="2"/>
  <c r="BXN47" i="2"/>
  <c r="BXO47" i="2"/>
  <c r="BXP47" i="2"/>
  <c r="BXQ47" i="2"/>
  <c r="BXR47" i="2"/>
  <c r="BXS47" i="2"/>
  <c r="BXT47" i="2"/>
  <c r="BXU47" i="2"/>
  <c r="BXV47" i="2"/>
  <c r="BXW47" i="2"/>
  <c r="BXX47" i="2"/>
  <c r="BXY47" i="2"/>
  <c r="BXZ47" i="2"/>
  <c r="BYA47" i="2"/>
  <c r="BYB47" i="2"/>
  <c r="BYC47" i="2"/>
  <c r="BYD47" i="2"/>
  <c r="BYE47" i="2"/>
  <c r="BYF47" i="2"/>
  <c r="BYG47" i="2"/>
  <c r="BYH47" i="2"/>
  <c r="BYI47" i="2"/>
  <c r="BYJ47" i="2"/>
  <c r="BYK47" i="2"/>
  <c r="BYL47" i="2"/>
  <c r="BYM47" i="2"/>
  <c r="BYN47" i="2"/>
  <c r="BYO47" i="2"/>
  <c r="BYP47" i="2"/>
  <c r="BYQ47" i="2"/>
  <c r="BYR47" i="2"/>
  <c r="BYS47" i="2"/>
  <c r="BYT47" i="2"/>
  <c r="BYU47" i="2"/>
  <c r="BYV47" i="2"/>
  <c r="BYW47" i="2"/>
  <c r="BYX47" i="2"/>
  <c r="BYY47" i="2"/>
  <c r="BYZ47" i="2"/>
  <c r="BZA47" i="2"/>
  <c r="BZB47" i="2"/>
  <c r="BZC47" i="2"/>
  <c r="BZD47" i="2"/>
  <c r="BZE47" i="2"/>
  <c r="BZF47" i="2"/>
  <c r="BZG47" i="2"/>
  <c r="BZH47" i="2"/>
  <c r="BZI47" i="2"/>
  <c r="BZJ47" i="2"/>
  <c r="BZK47" i="2"/>
  <c r="BZL47" i="2"/>
  <c r="BZM47" i="2"/>
  <c r="BZN47" i="2"/>
  <c r="BZO47" i="2"/>
  <c r="BZP47" i="2"/>
  <c r="BZQ47" i="2"/>
  <c r="BZR47" i="2"/>
  <c r="BZS47" i="2"/>
  <c r="BZT47" i="2"/>
  <c r="BZU47" i="2"/>
  <c r="BZV47" i="2"/>
  <c r="BZW47" i="2"/>
  <c r="BZX47" i="2"/>
  <c r="BZY47" i="2"/>
  <c r="BZZ47" i="2"/>
  <c r="CAA47" i="2"/>
  <c r="CAB47" i="2"/>
  <c r="CAC47" i="2"/>
  <c r="CAD47" i="2"/>
  <c r="CAE47" i="2"/>
  <c r="CAF47" i="2"/>
  <c r="CAG47" i="2"/>
  <c r="CAH47" i="2"/>
  <c r="CAI47" i="2"/>
  <c r="CAJ47" i="2"/>
  <c r="CAK47" i="2"/>
  <c r="CAL47" i="2"/>
  <c r="CAM47" i="2"/>
  <c r="CAN47" i="2"/>
  <c r="CAO47" i="2"/>
  <c r="CAP47" i="2"/>
  <c r="CAQ47" i="2"/>
  <c r="CAR47" i="2"/>
  <c r="CAS47" i="2"/>
  <c r="CAT47" i="2"/>
  <c r="CAU47" i="2"/>
  <c r="CAV47" i="2"/>
  <c r="CAW47" i="2"/>
  <c r="CAX47" i="2"/>
  <c r="CAY47" i="2"/>
  <c r="CAZ47" i="2"/>
  <c r="CBA47" i="2"/>
  <c r="CBB47" i="2"/>
  <c r="CBC47" i="2"/>
  <c r="CBD47" i="2"/>
  <c r="CBE47" i="2"/>
  <c r="CBF47" i="2"/>
  <c r="CBG47" i="2"/>
  <c r="CBH47" i="2"/>
  <c r="CBI47" i="2"/>
  <c r="CBJ47" i="2"/>
  <c r="CBK47" i="2"/>
  <c r="CBL47" i="2"/>
  <c r="CBM47" i="2"/>
  <c r="CBN47" i="2"/>
  <c r="CBP47" i="2"/>
  <c r="CBQ47" i="2"/>
  <c r="CBR47" i="2"/>
  <c r="CBS47" i="2"/>
  <c r="CBT47" i="2"/>
  <c r="CBU47" i="2"/>
  <c r="CBV47" i="2"/>
  <c r="CBW47" i="2"/>
  <c r="CBX47" i="2"/>
  <c r="CBY47" i="2"/>
  <c r="CBZ47" i="2"/>
  <c r="CCA47" i="2"/>
  <c r="CCB47" i="2"/>
  <c r="CCC47" i="2"/>
  <c r="CCD47" i="2"/>
  <c r="CCE47" i="2"/>
  <c r="CCF47" i="2"/>
  <c r="CCG47" i="2"/>
  <c r="CCH47" i="2"/>
  <c r="CCI47" i="2"/>
  <c r="CCJ47" i="2"/>
  <c r="CCK47" i="2"/>
  <c r="CCL47" i="2"/>
  <c r="CCM47" i="2"/>
  <c r="CCN47" i="2"/>
  <c r="CCO47" i="2"/>
  <c r="CCP47" i="2"/>
  <c r="CCQ47" i="2"/>
  <c r="CCR47" i="2"/>
  <c r="CCS47" i="2"/>
  <c r="CCT47" i="2"/>
  <c r="CCU47" i="2"/>
  <c r="CCV47" i="2"/>
  <c r="CCW47" i="2"/>
  <c r="CCX47" i="2"/>
  <c r="CCY47" i="2"/>
  <c r="CCZ47" i="2"/>
  <c r="CDA47" i="2"/>
  <c r="CDB47" i="2"/>
  <c r="CDC47" i="2"/>
  <c r="CDD47" i="2"/>
  <c r="CDE47" i="2"/>
  <c r="CDF47" i="2"/>
  <c r="CDG47" i="2"/>
  <c r="CDH47" i="2"/>
  <c r="CDI47" i="2"/>
  <c r="CDJ47" i="2"/>
  <c r="CDK47" i="2"/>
  <c r="CDL47" i="2"/>
  <c r="CDM47" i="2"/>
  <c r="CDN47" i="2"/>
  <c r="CDO47" i="2"/>
  <c r="CDP47" i="2"/>
  <c r="CDQ47" i="2"/>
  <c r="CDR47" i="2"/>
  <c r="CDS47" i="2"/>
  <c r="CDT47" i="2"/>
  <c r="CDU47" i="2"/>
  <c r="CDV47" i="2"/>
  <c r="CDW47" i="2"/>
  <c r="CDX47" i="2"/>
  <c r="CDY47" i="2"/>
  <c r="CDZ47" i="2"/>
  <c r="CEA47" i="2"/>
  <c r="CEB47" i="2"/>
  <c r="CEC47" i="2"/>
  <c r="CED47" i="2"/>
  <c r="CEE47" i="2"/>
  <c r="CEF47" i="2"/>
  <c r="CEG47" i="2"/>
  <c r="CEH47" i="2"/>
  <c r="CEI47" i="2"/>
  <c r="CEJ47" i="2"/>
  <c r="CEK47" i="2"/>
  <c r="CEL47" i="2"/>
  <c r="CEM47" i="2"/>
  <c r="CEN47" i="2"/>
  <c r="CEO47" i="2"/>
  <c r="CEP47" i="2"/>
  <c r="CEQ47" i="2"/>
  <c r="CER47" i="2"/>
  <c r="CES47" i="2"/>
  <c r="CET47" i="2"/>
  <c r="CEU47" i="2"/>
  <c r="CEV47" i="2"/>
  <c r="CEW47" i="2"/>
  <c r="CEX47" i="2"/>
  <c r="CEY47" i="2"/>
  <c r="CEZ47" i="2"/>
  <c r="CFA47" i="2"/>
  <c r="CFB47" i="2"/>
  <c r="CFC47" i="2"/>
  <c r="CFD47" i="2"/>
  <c r="CFE47" i="2"/>
  <c r="CFF47" i="2"/>
  <c r="CFG47" i="2"/>
  <c r="CFH47" i="2"/>
  <c r="CFI47" i="2"/>
  <c r="CFJ47" i="2"/>
  <c r="CFK47" i="2"/>
  <c r="CFL47" i="2"/>
  <c r="CFM47" i="2"/>
  <c r="CFN47" i="2"/>
  <c r="CFO47" i="2"/>
  <c r="CFP47" i="2"/>
  <c r="CFQ47" i="2"/>
  <c r="CFR47" i="2"/>
  <c r="CFS47" i="2"/>
  <c r="CFT47" i="2"/>
  <c r="CFU47" i="2"/>
  <c r="CFV47" i="2"/>
  <c r="CFW47" i="2"/>
  <c r="CFX47" i="2"/>
  <c r="CFY47" i="2"/>
  <c r="CFZ47" i="2"/>
  <c r="CGA47" i="2"/>
  <c r="CGB47" i="2"/>
  <c r="CGC47" i="2"/>
  <c r="CGD47" i="2"/>
  <c r="CGE47" i="2"/>
  <c r="CGF47" i="2"/>
  <c r="CGG47" i="2"/>
  <c r="CGH47" i="2"/>
  <c r="CGI47" i="2"/>
  <c r="CGJ47" i="2"/>
  <c r="CGK47" i="2"/>
  <c r="CGL47" i="2"/>
  <c r="CGM47" i="2"/>
  <c r="CGN47" i="2"/>
  <c r="CGO47" i="2"/>
  <c r="CGP47" i="2"/>
  <c r="CGQ47" i="2"/>
  <c r="CGR47" i="2"/>
  <c r="CGS47" i="2"/>
  <c r="CGT47" i="2"/>
  <c r="CGU47" i="2"/>
  <c r="CGV47" i="2"/>
  <c r="CGW47" i="2"/>
  <c r="CGX47" i="2"/>
  <c r="CGY47" i="2"/>
  <c r="CGZ47" i="2"/>
  <c r="CHA47" i="2"/>
  <c r="CHB47" i="2"/>
  <c r="CHC47" i="2"/>
  <c r="CHD47" i="2"/>
  <c r="CHE47" i="2"/>
  <c r="CHF47" i="2"/>
  <c r="CHG47" i="2"/>
  <c r="CHH47" i="2"/>
  <c r="CHI47" i="2"/>
  <c r="CHJ47" i="2"/>
  <c r="CHK47" i="2"/>
  <c r="CHL47" i="2"/>
  <c r="CHM47" i="2"/>
  <c r="CHN47" i="2"/>
  <c r="CHO47" i="2"/>
  <c r="CHP47" i="2"/>
  <c r="CHQ47" i="2"/>
  <c r="CHR47" i="2"/>
  <c r="CHS47" i="2"/>
  <c r="CHT47" i="2"/>
  <c r="CHU47" i="2"/>
  <c r="CHV47" i="2"/>
  <c r="CHW47" i="2"/>
  <c r="CHX47" i="2"/>
  <c r="CHY47" i="2"/>
  <c r="CHZ47" i="2"/>
  <c r="CIA47" i="2"/>
  <c r="CIB47" i="2"/>
  <c r="CIC47" i="2"/>
  <c r="CID47" i="2"/>
  <c r="CIE47" i="2"/>
  <c r="CIF47" i="2"/>
  <c r="CIG47" i="2"/>
  <c r="CIH47" i="2"/>
  <c r="CII47" i="2"/>
  <c r="CIJ47" i="2"/>
  <c r="CIK47" i="2"/>
  <c r="CIL47" i="2"/>
  <c r="CIM47" i="2"/>
  <c r="CIN47" i="2"/>
  <c r="CIO47" i="2"/>
  <c r="CIP47" i="2"/>
  <c r="CIQ47" i="2"/>
  <c r="CIR47" i="2"/>
  <c r="CIS47" i="2"/>
  <c r="CIT47" i="2"/>
  <c r="CIU47" i="2"/>
  <c r="CIV47" i="2"/>
  <c r="CIW47" i="2"/>
  <c r="CIX47" i="2"/>
  <c r="CIY47" i="2"/>
  <c r="CIZ47" i="2"/>
  <c r="CJA47" i="2"/>
  <c r="CJB47" i="2"/>
  <c r="CJC47" i="2"/>
  <c r="CJD47" i="2"/>
  <c r="CJE47" i="2"/>
  <c r="CJF47" i="2"/>
  <c r="CJG47" i="2"/>
  <c r="CJH47" i="2"/>
  <c r="CJI47" i="2"/>
  <c r="CJJ47" i="2"/>
  <c r="CJK47" i="2"/>
  <c r="CJL47" i="2"/>
  <c r="CJM47" i="2"/>
  <c r="CJN47" i="2"/>
  <c r="CJO47" i="2"/>
  <c r="CJP47" i="2"/>
  <c r="CJQ47" i="2"/>
  <c r="CJR47" i="2"/>
  <c r="CJS47" i="2"/>
  <c r="CJT47" i="2"/>
  <c r="CJU47" i="2"/>
  <c r="CJV47" i="2"/>
  <c r="CJW47" i="2"/>
  <c r="CJX47" i="2"/>
  <c r="CJY47" i="2"/>
  <c r="CJZ47" i="2"/>
  <c r="CKA47" i="2"/>
  <c r="CKB47" i="2"/>
  <c r="CKC47" i="2"/>
  <c r="CKD47" i="2"/>
  <c r="CKE47" i="2"/>
  <c r="CKF47" i="2"/>
  <c r="CKG47" i="2"/>
  <c r="CKH47" i="2"/>
  <c r="CKI47" i="2"/>
  <c r="CKJ47" i="2"/>
  <c r="CKK47" i="2"/>
  <c r="CKL47" i="2"/>
  <c r="CKM47" i="2"/>
  <c r="CKN47" i="2"/>
  <c r="CKO47" i="2"/>
  <c r="CKP47" i="2"/>
  <c r="CKQ47" i="2"/>
  <c r="CKR47" i="2"/>
  <c r="CKS47" i="2"/>
  <c r="CKT47" i="2"/>
  <c r="CKU47" i="2"/>
  <c r="CKV47" i="2"/>
  <c r="CKW47" i="2"/>
  <c r="CKX47" i="2"/>
  <c r="CKY47" i="2"/>
  <c r="CKZ47" i="2"/>
  <c r="CLA47" i="2"/>
  <c r="CLB47" i="2"/>
  <c r="CLC47" i="2"/>
  <c r="CLD47" i="2"/>
  <c r="CLE47" i="2"/>
  <c r="CLF47" i="2"/>
  <c r="CLG47" i="2"/>
  <c r="CLH47" i="2"/>
  <c r="CLI47" i="2"/>
  <c r="CLJ47" i="2"/>
  <c r="CLK47" i="2"/>
  <c r="CLL47" i="2"/>
  <c r="CLM47" i="2"/>
  <c r="CLN47" i="2"/>
  <c r="CLO47" i="2"/>
  <c r="CLP47" i="2"/>
  <c r="CLQ47" i="2"/>
  <c r="CLR47" i="2"/>
  <c r="CLS47" i="2"/>
  <c r="CLT47" i="2"/>
  <c r="CLU47" i="2"/>
  <c r="CLV47" i="2"/>
  <c r="CLW47" i="2"/>
  <c r="CLX47" i="2"/>
  <c r="CLY47" i="2"/>
  <c r="CLZ47" i="2"/>
  <c r="CMA47" i="2"/>
  <c r="CMB47" i="2"/>
  <c r="CMC47" i="2"/>
  <c r="CMD47" i="2"/>
  <c r="CME47" i="2"/>
  <c r="CMF47" i="2"/>
  <c r="CMG47" i="2"/>
  <c r="CMH47" i="2"/>
  <c r="CMI47" i="2"/>
  <c r="CMJ47" i="2"/>
  <c r="CMK47" i="2"/>
  <c r="CML47" i="2"/>
  <c r="CMM47" i="2"/>
  <c r="CMN47" i="2"/>
  <c r="CMO47" i="2"/>
  <c r="CMP47" i="2"/>
  <c r="CMQ47" i="2"/>
  <c r="CMR47" i="2"/>
  <c r="CMS47" i="2"/>
  <c r="CMT47" i="2"/>
  <c r="CMU47" i="2"/>
  <c r="CMV47" i="2"/>
  <c r="CMW47" i="2"/>
  <c r="CMX47" i="2"/>
  <c r="CMY47" i="2"/>
  <c r="CMZ47" i="2"/>
  <c r="CNA47" i="2"/>
  <c r="CNB47" i="2"/>
  <c r="CNC47" i="2"/>
  <c r="CND47" i="2"/>
  <c r="CNE47" i="2"/>
  <c r="CNF47" i="2"/>
  <c r="CNG47" i="2"/>
  <c r="CNH47" i="2"/>
  <c r="CNI47" i="2"/>
  <c r="CNJ47" i="2"/>
  <c r="CNK47" i="2"/>
  <c r="CNL47" i="2"/>
  <c r="CNM47" i="2"/>
  <c r="CNN47" i="2"/>
  <c r="CNO47" i="2"/>
  <c r="CNP47" i="2"/>
  <c r="CNQ47" i="2"/>
  <c r="CNR47" i="2"/>
  <c r="CNS47" i="2"/>
  <c r="CNT47" i="2"/>
  <c r="CNU47" i="2"/>
  <c r="CNV47" i="2"/>
  <c r="CNW47" i="2"/>
  <c r="CNX47" i="2"/>
  <c r="CNY47" i="2"/>
  <c r="CNZ47" i="2"/>
  <c r="COA47" i="2"/>
  <c r="COB47" i="2"/>
  <c r="COC47" i="2"/>
  <c r="COD47" i="2"/>
  <c r="COE47" i="2"/>
  <c r="COF47" i="2"/>
  <c r="COG47" i="2"/>
  <c r="COH47" i="2"/>
  <c r="COI47" i="2"/>
  <c r="COJ47" i="2"/>
  <c r="COK47" i="2"/>
  <c r="COL47" i="2"/>
  <c r="COM47" i="2"/>
  <c r="CON47" i="2"/>
  <c r="COO47" i="2"/>
  <c r="COP47" i="2"/>
  <c r="COQ47" i="2"/>
  <c r="COR47" i="2"/>
  <c r="COS47" i="2"/>
  <c r="COT47" i="2"/>
  <c r="COU47" i="2"/>
  <c r="COV47" i="2"/>
  <c r="COW47" i="2"/>
  <c r="COX47" i="2"/>
  <c r="COY47" i="2"/>
  <c r="COZ47" i="2"/>
  <c r="CPA47" i="2"/>
  <c r="CPB47" i="2"/>
  <c r="CPC47" i="2"/>
  <c r="CPD47" i="2"/>
  <c r="CPE47" i="2"/>
  <c r="CPF47" i="2"/>
  <c r="CPG47" i="2"/>
  <c r="CPH47" i="2"/>
  <c r="CPI47" i="2"/>
  <c r="CPJ47" i="2"/>
  <c r="CPK47" i="2"/>
  <c r="CPL47" i="2"/>
  <c r="CPM47" i="2"/>
  <c r="CPN47" i="2"/>
  <c r="CPO47" i="2"/>
  <c r="CPP47" i="2"/>
  <c r="CPQ47" i="2"/>
  <c r="CPR47" i="2"/>
  <c r="CPS47" i="2"/>
  <c r="CPT47" i="2"/>
  <c r="CPU47" i="2"/>
  <c r="CPV47" i="2"/>
  <c r="CPW47" i="2"/>
  <c r="CPX47" i="2"/>
  <c r="CPY47" i="2"/>
  <c r="CPZ47" i="2"/>
  <c r="CQA47" i="2"/>
  <c r="CQB47" i="2"/>
  <c r="CQC47" i="2"/>
  <c r="CQD47" i="2"/>
  <c r="CQE47" i="2"/>
  <c r="CQF47" i="2"/>
  <c r="CQG47" i="2"/>
  <c r="CQH47" i="2"/>
  <c r="CQI47" i="2"/>
  <c r="CQJ47" i="2"/>
  <c r="CQK47" i="2"/>
  <c r="CQL47" i="2"/>
  <c r="CQM47" i="2"/>
  <c r="CQN47" i="2"/>
  <c r="CQO47" i="2"/>
  <c r="CQP47" i="2"/>
  <c r="CQQ47" i="2"/>
  <c r="CQR47" i="2"/>
  <c r="CQS47" i="2"/>
  <c r="CQT47" i="2"/>
  <c r="CQU47" i="2"/>
  <c r="CQV47" i="2"/>
  <c r="CQW47" i="2"/>
  <c r="CQX47" i="2"/>
  <c r="CQY47" i="2"/>
  <c r="CQZ47" i="2"/>
  <c r="CRA47" i="2"/>
  <c r="CRB47" i="2"/>
  <c r="CRC47" i="2"/>
  <c r="CRD47" i="2"/>
  <c r="CRE47" i="2"/>
  <c r="CRF47" i="2"/>
  <c r="CRG47" i="2"/>
  <c r="CRH47" i="2"/>
  <c r="CRI47" i="2"/>
  <c r="CRJ47" i="2"/>
  <c r="CRK47" i="2"/>
  <c r="CRL47" i="2"/>
  <c r="CRM47" i="2"/>
  <c r="CRN47" i="2"/>
  <c r="CRO47" i="2"/>
  <c r="CRP47" i="2"/>
  <c r="CRQ47" i="2"/>
  <c r="CRR47" i="2"/>
  <c r="CRS47" i="2"/>
  <c r="CRT47" i="2"/>
  <c r="CRU47" i="2"/>
  <c r="CRV47" i="2"/>
  <c r="CRW47" i="2"/>
  <c r="CRX47" i="2"/>
  <c r="CRY47" i="2"/>
  <c r="CRZ47" i="2"/>
  <c r="CSA47" i="2"/>
  <c r="CSB47" i="2"/>
  <c r="CSC47" i="2"/>
  <c r="CSD47" i="2"/>
  <c r="CSE47" i="2"/>
  <c r="CSF47" i="2"/>
  <c r="CSG47" i="2"/>
  <c r="CSH47" i="2"/>
  <c r="CSI47" i="2"/>
  <c r="CSJ47" i="2"/>
  <c r="CSK47" i="2"/>
  <c r="CSL47" i="2"/>
  <c r="CSM47" i="2"/>
  <c r="CSN47" i="2"/>
  <c r="CSO47" i="2"/>
  <c r="CSP47" i="2"/>
  <c r="CSQ47" i="2"/>
  <c r="CSR47" i="2"/>
  <c r="CSS47" i="2"/>
  <c r="CST47" i="2"/>
  <c r="CSU47" i="2"/>
  <c r="CSV47" i="2"/>
  <c r="CSW47" i="2"/>
  <c r="CSX47" i="2"/>
  <c r="CSY47" i="2"/>
  <c r="CSZ47" i="2"/>
  <c r="CTA47" i="2"/>
  <c r="CTB47" i="2"/>
  <c r="CTC47" i="2"/>
  <c r="CTD47" i="2"/>
  <c r="CTE47" i="2"/>
  <c r="CTF47" i="2"/>
  <c r="CTG47" i="2"/>
  <c r="CTH47" i="2"/>
  <c r="CTI47" i="2"/>
  <c r="CTJ47" i="2"/>
  <c r="CTK47" i="2"/>
  <c r="CTL47" i="2"/>
  <c r="CTM47" i="2"/>
  <c r="CTN47" i="2"/>
  <c r="CTO47" i="2"/>
  <c r="CTP47" i="2"/>
  <c r="CTQ47" i="2"/>
  <c r="CTR47" i="2"/>
  <c r="CTS47" i="2"/>
  <c r="CTT47" i="2"/>
  <c r="CTU47" i="2"/>
  <c r="CTV47" i="2"/>
  <c r="CTW47" i="2"/>
  <c r="CTX47" i="2"/>
  <c r="CTY47" i="2"/>
  <c r="CTZ47" i="2"/>
  <c r="CUA47" i="2"/>
  <c r="CUB47" i="2"/>
  <c r="CUC47" i="2"/>
  <c r="CUD47" i="2"/>
  <c r="CUE47" i="2"/>
  <c r="CUF47" i="2"/>
  <c r="CUG47" i="2"/>
  <c r="CUH47" i="2"/>
  <c r="CUI47" i="2"/>
  <c r="CUJ47" i="2"/>
  <c r="CUK47" i="2"/>
  <c r="CUL47" i="2"/>
  <c r="CUM47" i="2"/>
  <c r="CUN47" i="2"/>
  <c r="CUO47" i="2"/>
  <c r="CUP47" i="2"/>
  <c r="CUQ47" i="2"/>
  <c r="CUR47" i="2"/>
  <c r="CUS47" i="2"/>
  <c r="CUT47" i="2"/>
  <c r="CUU47" i="2"/>
  <c r="CUV47" i="2"/>
  <c r="CUW47" i="2"/>
  <c r="CUX47" i="2"/>
  <c r="CUY47" i="2"/>
  <c r="CUZ47" i="2"/>
  <c r="CVA47" i="2"/>
  <c r="CVB47" i="2"/>
  <c r="CVC47" i="2"/>
  <c r="CVD47" i="2"/>
  <c r="CVE47" i="2"/>
  <c r="CVF47" i="2"/>
  <c r="CVG47" i="2"/>
  <c r="CVH47" i="2"/>
  <c r="CVI47" i="2"/>
  <c r="CVJ47" i="2"/>
  <c r="CVK47" i="2"/>
  <c r="CVL47" i="2"/>
  <c r="CVM47" i="2"/>
  <c r="CVN47" i="2"/>
  <c r="CVO47" i="2"/>
  <c r="CVP47" i="2"/>
  <c r="CVQ47" i="2"/>
  <c r="CVR47" i="2"/>
  <c r="CVS47" i="2"/>
  <c r="CVT47" i="2"/>
  <c r="CVU47" i="2"/>
  <c r="CVV47" i="2"/>
  <c r="CVW47" i="2"/>
  <c r="CVX47" i="2"/>
  <c r="CVY47" i="2"/>
  <c r="CVZ47" i="2"/>
  <c r="CWA47" i="2"/>
  <c r="CWB47" i="2"/>
  <c r="CWC47" i="2"/>
  <c r="CWD47" i="2"/>
  <c r="CWE47" i="2"/>
  <c r="CWF47" i="2"/>
  <c r="CWG47" i="2"/>
  <c r="CWH47" i="2"/>
  <c r="CWI47" i="2"/>
  <c r="CWJ47" i="2"/>
  <c r="CWK47" i="2"/>
  <c r="CWL47" i="2"/>
  <c r="CWM47" i="2"/>
  <c r="CWN47" i="2"/>
  <c r="CWO47" i="2"/>
  <c r="CWP47" i="2"/>
  <c r="CWQ47" i="2"/>
  <c r="CWR47" i="2"/>
  <c r="CWS47" i="2"/>
  <c r="CWT47" i="2"/>
  <c r="CWU47" i="2"/>
  <c r="CWV47" i="2"/>
  <c r="CWW47" i="2"/>
  <c r="CWX47" i="2"/>
  <c r="CWY47" i="2"/>
  <c r="CWZ47" i="2"/>
  <c r="CXA47" i="2"/>
  <c r="CXB47" i="2"/>
  <c r="CXC47" i="2"/>
  <c r="CXD47" i="2"/>
  <c r="CXE47" i="2"/>
  <c r="CXF47" i="2"/>
  <c r="CXG47" i="2"/>
  <c r="CXH47" i="2"/>
  <c r="CXI47" i="2"/>
  <c r="CXJ47" i="2"/>
  <c r="CXK47" i="2"/>
  <c r="CXL47" i="2"/>
  <c r="CXM47" i="2"/>
  <c r="CXN47" i="2"/>
  <c r="CXO47" i="2"/>
  <c r="CXP47" i="2"/>
  <c r="CXQ47" i="2"/>
  <c r="CXR47" i="2"/>
  <c r="CXS47" i="2"/>
  <c r="CXT47" i="2"/>
  <c r="CXU47" i="2"/>
  <c r="CXV47" i="2"/>
  <c r="CXW47" i="2"/>
  <c r="CXX47" i="2"/>
  <c r="CXY47" i="2"/>
  <c r="CXZ47" i="2"/>
  <c r="CYA47" i="2"/>
  <c r="CYB47" i="2"/>
  <c r="CYC47" i="2"/>
  <c r="CYD47" i="2"/>
  <c r="CYE47" i="2"/>
  <c r="CYF47" i="2"/>
  <c r="CYG47" i="2"/>
  <c r="CYH47" i="2"/>
  <c r="CYI47" i="2"/>
  <c r="CYJ47" i="2"/>
  <c r="CYK47" i="2"/>
  <c r="CYL47" i="2"/>
  <c r="CYM47" i="2"/>
  <c r="CYN47" i="2"/>
  <c r="CYO47" i="2"/>
  <c r="CYP47" i="2"/>
  <c r="CYQ47" i="2"/>
  <c r="CYR47" i="2"/>
  <c r="CYS47" i="2"/>
  <c r="CYT47" i="2"/>
  <c r="CYU47" i="2"/>
  <c r="CYV47" i="2"/>
  <c r="CYW47" i="2"/>
  <c r="CYX47" i="2"/>
  <c r="CYY47" i="2"/>
  <c r="CYZ47" i="2"/>
  <c r="CZA47" i="2"/>
  <c r="CZB47" i="2"/>
  <c r="CZC47" i="2"/>
  <c r="CZD47" i="2"/>
  <c r="CZE47" i="2"/>
  <c r="CZF47" i="2"/>
  <c r="CZG47" i="2"/>
  <c r="CZH47" i="2"/>
  <c r="CZI47" i="2"/>
  <c r="CZJ47" i="2"/>
  <c r="CZK47" i="2"/>
  <c r="CZL47" i="2"/>
  <c r="CZM47" i="2"/>
  <c r="CZN47" i="2"/>
  <c r="CZO47" i="2"/>
  <c r="CZP47" i="2"/>
  <c r="CZQ47" i="2"/>
  <c r="CZR47" i="2"/>
  <c r="CZS47" i="2"/>
  <c r="CZT47" i="2"/>
  <c r="CZU47" i="2"/>
  <c r="CZV47" i="2"/>
  <c r="CZW47" i="2"/>
  <c r="CZX47" i="2"/>
  <c r="CZY47" i="2"/>
  <c r="CZZ47" i="2"/>
  <c r="DAA47" i="2"/>
  <c r="DAB47" i="2"/>
  <c r="DAC47" i="2"/>
  <c r="DAD47" i="2"/>
  <c r="DAE47" i="2"/>
  <c r="DAF47" i="2"/>
  <c r="DAG47" i="2"/>
  <c r="DAH47" i="2"/>
  <c r="DAI47" i="2"/>
  <c r="DAJ47" i="2"/>
  <c r="DAK47" i="2"/>
  <c r="DAL47" i="2"/>
  <c r="DAM47" i="2"/>
  <c r="DAN47" i="2"/>
  <c r="DAO47" i="2"/>
  <c r="DAP47" i="2"/>
  <c r="DAQ47" i="2"/>
  <c r="DAR47" i="2"/>
  <c r="DAS47" i="2"/>
  <c r="DAT47" i="2"/>
  <c r="DAU47" i="2"/>
  <c r="DAV47" i="2"/>
  <c r="DAW47" i="2"/>
  <c r="DAX47" i="2"/>
  <c r="DAY47" i="2"/>
  <c r="DAZ47" i="2"/>
  <c r="DBA47" i="2"/>
  <c r="DBB47" i="2"/>
  <c r="DBC47" i="2"/>
  <c r="DBD47" i="2"/>
  <c r="DBE47" i="2"/>
  <c r="DBF47" i="2"/>
  <c r="DBG47" i="2"/>
  <c r="DBH47" i="2"/>
  <c r="DBI47" i="2"/>
  <c r="DBJ47" i="2"/>
  <c r="DBK47" i="2"/>
  <c r="DBL47" i="2"/>
  <c r="DBM47" i="2"/>
  <c r="DBN47" i="2"/>
  <c r="DBO47" i="2"/>
  <c r="DBP47" i="2"/>
  <c r="DBQ47" i="2"/>
  <c r="DBR47" i="2"/>
  <c r="DBS47" i="2"/>
  <c r="DBT47" i="2"/>
  <c r="DBU47" i="2"/>
  <c r="DBV47" i="2"/>
  <c r="DBW47" i="2"/>
  <c r="DBX47" i="2"/>
  <c r="DBY47" i="2"/>
  <c r="DBZ47" i="2"/>
  <c r="DCA47" i="2"/>
  <c r="DCB47" i="2"/>
  <c r="DCC47" i="2"/>
  <c r="DCD47" i="2"/>
  <c r="DCE47" i="2"/>
  <c r="DCF47" i="2"/>
  <c r="DCG47" i="2"/>
  <c r="DCH47" i="2"/>
  <c r="DCI47" i="2"/>
  <c r="DCJ47" i="2"/>
  <c r="DCK47" i="2"/>
  <c r="DCL47" i="2"/>
  <c r="DCM47" i="2"/>
  <c r="DCN47" i="2"/>
  <c r="DCO47" i="2"/>
  <c r="DCP47" i="2"/>
  <c r="DCQ47" i="2"/>
  <c r="DCR47" i="2"/>
  <c r="DCS47" i="2"/>
  <c r="DCT47" i="2"/>
  <c r="DCU47" i="2"/>
  <c r="DCV47" i="2"/>
  <c r="DCW47" i="2"/>
  <c r="DCX47" i="2"/>
  <c r="DCY47" i="2"/>
  <c r="DCZ47" i="2"/>
  <c r="DDA47" i="2"/>
  <c r="DDB47" i="2"/>
  <c r="DDC47" i="2"/>
  <c r="DDD47" i="2"/>
  <c r="DDE47" i="2"/>
  <c r="DDF47" i="2"/>
  <c r="DDG47" i="2"/>
  <c r="DDH47" i="2"/>
  <c r="DDI47" i="2"/>
  <c r="DDJ47" i="2"/>
  <c r="DDK47" i="2"/>
  <c r="DDL47" i="2"/>
  <c r="DDM47" i="2"/>
  <c r="DDN47" i="2"/>
  <c r="DDO47" i="2"/>
  <c r="DDP47" i="2"/>
  <c r="DDQ47" i="2"/>
  <c r="DDR47" i="2"/>
  <c r="DDS47" i="2"/>
  <c r="DDT47" i="2"/>
  <c r="DDU47" i="2"/>
  <c r="DDV47" i="2"/>
  <c r="DDW47" i="2"/>
  <c r="DDX47" i="2"/>
  <c r="DDY47" i="2"/>
  <c r="DDZ47" i="2"/>
  <c r="DEA47" i="2"/>
  <c r="DEB47" i="2"/>
  <c r="DEC47" i="2"/>
  <c r="DED47" i="2"/>
  <c r="DEE47" i="2"/>
  <c r="DEF47" i="2"/>
  <c r="DEG47" i="2"/>
  <c r="DEH47" i="2"/>
  <c r="DEI47" i="2"/>
  <c r="DEJ47" i="2"/>
  <c r="DEK47" i="2"/>
  <c r="DEL47" i="2"/>
  <c r="DEM47" i="2"/>
  <c r="DEN47" i="2"/>
  <c r="DEO47" i="2"/>
  <c r="DEP47" i="2"/>
  <c r="DEQ47" i="2"/>
  <c r="DER47" i="2"/>
  <c r="DES47" i="2"/>
  <c r="DET47" i="2"/>
  <c r="DEU47" i="2"/>
  <c r="DEV47" i="2"/>
  <c r="DEW47" i="2"/>
  <c r="DEX47" i="2"/>
  <c r="DEY47" i="2"/>
  <c r="DEZ47" i="2"/>
  <c r="DFA47" i="2"/>
  <c r="DFB47" i="2"/>
  <c r="DFC47" i="2"/>
  <c r="DFD47" i="2"/>
  <c r="DFE47" i="2"/>
  <c r="DFF47" i="2"/>
  <c r="DFG47" i="2"/>
  <c r="DFH47" i="2"/>
  <c r="DFI47" i="2"/>
  <c r="DFJ47" i="2"/>
  <c r="DFK47" i="2"/>
  <c r="DFL47" i="2"/>
  <c r="DFM47" i="2"/>
  <c r="DFN47" i="2"/>
  <c r="DFO47" i="2"/>
  <c r="DFP47" i="2"/>
  <c r="DFQ47" i="2"/>
  <c r="DFR47" i="2"/>
  <c r="DFS47" i="2"/>
  <c r="DFT47" i="2"/>
  <c r="DFU47" i="2"/>
  <c r="DFV47" i="2"/>
  <c r="DFW47" i="2"/>
  <c r="DFX47" i="2"/>
  <c r="DFY47" i="2"/>
  <c r="DFZ47" i="2"/>
  <c r="DGA47" i="2"/>
  <c r="DGB47" i="2"/>
  <c r="DGC47" i="2"/>
  <c r="DGD47" i="2"/>
  <c r="DGE47" i="2"/>
  <c r="DGF47" i="2"/>
  <c r="DGG47" i="2"/>
  <c r="DGH47" i="2"/>
  <c r="DGI47" i="2"/>
  <c r="DGJ47" i="2"/>
  <c r="DGK47" i="2"/>
  <c r="DGL47" i="2"/>
  <c r="DGM47" i="2"/>
  <c r="DGN47" i="2"/>
  <c r="DGO47" i="2"/>
  <c r="DGP47" i="2"/>
  <c r="DGQ47" i="2"/>
  <c r="DGR47" i="2"/>
  <c r="DGS47" i="2"/>
  <c r="DGT47" i="2"/>
  <c r="DGU47" i="2"/>
  <c r="DGV47" i="2"/>
  <c r="DGW47" i="2"/>
  <c r="DGX47" i="2"/>
  <c r="DGY47" i="2"/>
  <c r="DGZ47" i="2"/>
  <c r="DHA47" i="2"/>
  <c r="DHB47" i="2"/>
  <c r="DHC47" i="2"/>
  <c r="DHD47" i="2"/>
  <c r="DHE47" i="2"/>
  <c r="DHF47" i="2"/>
  <c r="DHG47" i="2"/>
  <c r="DHH47" i="2"/>
  <c r="DHI47" i="2"/>
  <c r="DHJ47" i="2"/>
  <c r="DHK47" i="2"/>
  <c r="DHL47" i="2"/>
  <c r="DHM47" i="2"/>
  <c r="DHN47" i="2"/>
  <c r="DHO47" i="2"/>
  <c r="DHP47" i="2"/>
  <c r="DHQ47" i="2"/>
  <c r="DHR47" i="2"/>
  <c r="DHS47" i="2"/>
  <c r="DHT47" i="2"/>
  <c r="DHU47" i="2"/>
  <c r="DHV47" i="2"/>
  <c r="DHW47" i="2"/>
  <c r="DHX47" i="2"/>
  <c r="DHY47" i="2"/>
  <c r="DHZ47" i="2"/>
  <c r="DIA47" i="2"/>
  <c r="DIB47" i="2"/>
  <c r="DIC47" i="2"/>
  <c r="DID47" i="2"/>
  <c r="DIE47" i="2"/>
  <c r="DIF47" i="2"/>
  <c r="DIG47" i="2"/>
  <c r="DIH47" i="2"/>
  <c r="DII47" i="2"/>
  <c r="DIJ47" i="2"/>
  <c r="DIK47" i="2"/>
  <c r="DIL47" i="2"/>
  <c r="DIM47" i="2"/>
  <c r="DIN47" i="2"/>
  <c r="DIO47" i="2"/>
  <c r="DIP47" i="2"/>
  <c r="DIQ47" i="2"/>
  <c r="DIR47" i="2"/>
  <c r="DIS47" i="2"/>
  <c r="DIT47" i="2"/>
  <c r="DIU47" i="2"/>
  <c r="DIV47" i="2"/>
  <c r="DIW47" i="2"/>
  <c r="DIX47" i="2"/>
  <c r="DIY47" i="2"/>
  <c r="DIZ47" i="2"/>
  <c r="DJA47" i="2"/>
  <c r="DJB47" i="2"/>
  <c r="DJC47" i="2"/>
  <c r="DJD47" i="2"/>
  <c r="DJE47" i="2"/>
  <c r="DJF47" i="2"/>
  <c r="DJG47" i="2"/>
  <c r="DJH47" i="2"/>
  <c r="DJI47" i="2"/>
  <c r="DJJ47" i="2"/>
  <c r="DJK47" i="2"/>
  <c r="DJL47" i="2"/>
  <c r="DJM47" i="2"/>
  <c r="DJN47" i="2"/>
  <c r="DJO47" i="2"/>
  <c r="DJP47" i="2"/>
  <c r="DJQ47" i="2"/>
  <c r="DJR47" i="2"/>
  <c r="DJS47" i="2"/>
  <c r="DJT47" i="2"/>
  <c r="DJU47" i="2"/>
  <c r="DJV47" i="2"/>
  <c r="DJW47" i="2"/>
  <c r="DJX47" i="2"/>
  <c r="DJY47" i="2"/>
  <c r="DJZ47" i="2"/>
  <c r="DKA47" i="2"/>
  <c r="DKB47" i="2"/>
  <c r="DKC47" i="2"/>
  <c r="DKD47" i="2"/>
  <c r="DKE47" i="2"/>
  <c r="DKF47" i="2"/>
  <c r="DKG47" i="2"/>
  <c r="DKH47" i="2"/>
  <c r="DKI47" i="2"/>
  <c r="DKJ47" i="2"/>
  <c r="DKK47" i="2"/>
  <c r="DKL47" i="2"/>
  <c r="DKM47" i="2"/>
  <c r="DKN47" i="2"/>
  <c r="DKO47" i="2"/>
  <c r="DKP47" i="2"/>
  <c r="DKQ47" i="2"/>
  <c r="DKR47" i="2"/>
  <c r="DKS47" i="2"/>
  <c r="DKT47" i="2"/>
  <c r="DKU47" i="2"/>
  <c r="DKV47" i="2"/>
  <c r="DKW47" i="2"/>
  <c r="DKX47" i="2"/>
  <c r="DKY47" i="2"/>
  <c r="DKZ47" i="2"/>
  <c r="DLA47" i="2"/>
  <c r="DLB47" i="2"/>
  <c r="DLC47" i="2"/>
  <c r="DLD47" i="2"/>
  <c r="DLE47" i="2"/>
  <c r="DLF47" i="2"/>
  <c r="DLG47" i="2"/>
  <c r="DLH47" i="2"/>
  <c r="DLI47" i="2"/>
  <c r="DLJ47" i="2"/>
  <c r="DLK47" i="2"/>
  <c r="DLL47" i="2"/>
  <c r="DLM47" i="2"/>
  <c r="DLN47" i="2"/>
  <c r="DLO47" i="2"/>
  <c r="DLP47" i="2"/>
  <c r="DLQ47" i="2"/>
  <c r="DLR47" i="2"/>
  <c r="DLS47" i="2"/>
  <c r="DLT47" i="2"/>
  <c r="DLU47" i="2"/>
  <c r="DLV47" i="2"/>
  <c r="DLW47" i="2"/>
  <c r="DLX47" i="2"/>
  <c r="DLY47" i="2"/>
  <c r="DLZ47" i="2"/>
  <c r="DMA47" i="2"/>
  <c r="DMB47" i="2"/>
  <c r="DMC47" i="2"/>
  <c r="DMD47" i="2"/>
  <c r="DME47" i="2"/>
  <c r="DMF47" i="2"/>
  <c r="DMG47" i="2"/>
  <c r="DMH47" i="2"/>
  <c r="DMI47" i="2"/>
  <c r="DMJ47" i="2"/>
  <c r="DMK47" i="2"/>
  <c r="DML47" i="2"/>
  <c r="DMM47" i="2"/>
  <c r="DMN47" i="2"/>
  <c r="DMO47" i="2"/>
  <c r="DMP47" i="2"/>
  <c r="DMQ47" i="2"/>
  <c r="DMR47" i="2"/>
  <c r="DMS47" i="2"/>
  <c r="DMT47" i="2"/>
  <c r="DMU47" i="2"/>
  <c r="DMV47" i="2"/>
  <c r="DMW47" i="2"/>
  <c r="DMX47" i="2"/>
  <c r="DMY47" i="2"/>
  <c r="DMZ47" i="2"/>
  <c r="DNA47" i="2"/>
  <c r="DNB47" i="2"/>
  <c r="DNC47" i="2"/>
  <c r="DND47" i="2"/>
  <c r="DNE47" i="2"/>
  <c r="DNF47" i="2"/>
  <c r="DNG47" i="2"/>
  <c r="DNH47" i="2"/>
  <c r="DNI47" i="2"/>
  <c r="DNJ47" i="2"/>
  <c r="DNK47" i="2"/>
  <c r="DNL47" i="2"/>
  <c r="DNM47" i="2"/>
  <c r="DNN47" i="2"/>
  <c r="DNO47" i="2"/>
  <c r="DNP47" i="2"/>
  <c r="DNQ47" i="2"/>
  <c r="DNR47" i="2"/>
  <c r="DNS47" i="2"/>
  <c r="DNT47" i="2"/>
  <c r="DNU47" i="2"/>
  <c r="DNV47" i="2"/>
  <c r="DNW47" i="2"/>
  <c r="DNX47" i="2"/>
  <c r="DNY47" i="2"/>
  <c r="DNZ47" i="2"/>
  <c r="DOA47" i="2"/>
  <c r="DOB47" i="2"/>
  <c r="DOC47" i="2"/>
  <c r="DOD47" i="2"/>
  <c r="DOE47" i="2"/>
  <c r="DOF47" i="2"/>
  <c r="DOG47" i="2"/>
  <c r="DOH47" i="2"/>
  <c r="DOI47" i="2"/>
  <c r="DOJ47" i="2"/>
  <c r="DOK47" i="2"/>
  <c r="DOL47" i="2"/>
  <c r="DOM47" i="2"/>
  <c r="DON47" i="2"/>
  <c r="DOO47" i="2"/>
  <c r="DOP47" i="2"/>
  <c r="DOQ47" i="2"/>
  <c r="DOR47" i="2"/>
  <c r="DOS47" i="2"/>
  <c r="DOT47" i="2"/>
  <c r="DOU47" i="2"/>
  <c r="DOV47" i="2"/>
  <c r="DOW47" i="2"/>
  <c r="DOX47" i="2"/>
  <c r="DOY47" i="2"/>
  <c r="DOZ47" i="2"/>
  <c r="DPA47" i="2"/>
  <c r="DPB47" i="2"/>
  <c r="DPC47" i="2"/>
  <c r="DPD47" i="2"/>
  <c r="DPE47" i="2"/>
  <c r="DPF47" i="2"/>
  <c r="DPG47" i="2"/>
  <c r="DPH47" i="2"/>
  <c r="DPI47" i="2"/>
  <c r="DPJ47" i="2"/>
  <c r="DPK47" i="2"/>
  <c r="DPL47" i="2"/>
  <c r="DPM47" i="2"/>
  <c r="DPN47" i="2"/>
  <c r="DPO47" i="2"/>
  <c r="DPP47" i="2"/>
  <c r="DPQ47" i="2"/>
  <c r="DPR47" i="2"/>
  <c r="DPS47" i="2"/>
  <c r="DPT47" i="2"/>
  <c r="DPU47" i="2"/>
  <c r="DPV47" i="2"/>
  <c r="DPW47" i="2"/>
  <c r="DPX47" i="2"/>
  <c r="DPY47" i="2"/>
  <c r="DPZ47" i="2"/>
  <c r="DQA47" i="2"/>
  <c r="DQB47" i="2"/>
  <c r="DQC47" i="2"/>
  <c r="DQD47" i="2"/>
  <c r="DQE47" i="2"/>
  <c r="DQF47" i="2"/>
  <c r="DQG47" i="2"/>
  <c r="DQH47" i="2"/>
  <c r="DQI47" i="2"/>
  <c r="DQJ47" i="2"/>
  <c r="DQK47" i="2"/>
  <c r="DQL47" i="2"/>
  <c r="DQM47" i="2"/>
  <c r="DQN47" i="2"/>
  <c r="DQO47" i="2"/>
  <c r="DQP47" i="2"/>
  <c r="DQQ47" i="2"/>
  <c r="DQR47" i="2"/>
  <c r="DQS47" i="2"/>
  <c r="DQT47" i="2"/>
  <c r="DQU47" i="2"/>
  <c r="DQV47" i="2"/>
  <c r="DQW47" i="2"/>
  <c r="DQX47" i="2"/>
  <c r="DQY47" i="2"/>
  <c r="DQZ47" i="2"/>
  <c r="DRA47" i="2"/>
  <c r="DRB47" i="2"/>
  <c r="DRC47" i="2"/>
  <c r="DRD47" i="2"/>
  <c r="DRE47" i="2"/>
  <c r="DRF47" i="2"/>
  <c r="DRG47" i="2"/>
  <c r="DRH47" i="2"/>
  <c r="DRI47" i="2"/>
  <c r="DRJ47" i="2"/>
  <c r="DRK47" i="2"/>
  <c r="DRL47" i="2"/>
  <c r="DRM47" i="2"/>
  <c r="DRN47" i="2"/>
  <c r="DRO47" i="2"/>
  <c r="DRP47" i="2"/>
  <c r="DRQ47" i="2"/>
  <c r="DRR47" i="2"/>
  <c r="DRS47" i="2"/>
  <c r="DRT47" i="2"/>
  <c r="DRU47" i="2"/>
  <c r="DRV47" i="2"/>
  <c r="DRW47" i="2"/>
  <c r="DRX47" i="2"/>
  <c r="DRY47" i="2"/>
  <c r="DRZ47" i="2"/>
  <c r="DSA47" i="2"/>
  <c r="DSB47" i="2"/>
  <c r="DSC47" i="2"/>
  <c r="DSD47" i="2"/>
  <c r="DSE47" i="2"/>
  <c r="DSF47" i="2"/>
  <c r="DSG47" i="2"/>
  <c r="DSH47" i="2"/>
  <c r="DSI47" i="2"/>
  <c r="DSJ47" i="2"/>
  <c r="DSK47" i="2"/>
  <c r="DSL47" i="2"/>
  <c r="DSM47" i="2"/>
  <c r="DSN47" i="2"/>
  <c r="DSO47" i="2"/>
  <c r="DSP47" i="2"/>
  <c r="DSQ47" i="2"/>
  <c r="DSR47" i="2"/>
  <c r="DSS47" i="2"/>
  <c r="DST47" i="2"/>
  <c r="DSU47" i="2"/>
  <c r="DSV47" i="2"/>
  <c r="DSW47" i="2"/>
  <c r="DSX47" i="2"/>
  <c r="DSY47" i="2"/>
  <c r="DSZ47" i="2"/>
  <c r="DTA47" i="2"/>
  <c r="DTB47" i="2"/>
  <c r="DTC47" i="2"/>
  <c r="DTD47" i="2"/>
  <c r="DTE47" i="2"/>
  <c r="DTF47" i="2"/>
  <c r="DTG47" i="2"/>
  <c r="DTH47" i="2"/>
  <c r="DTI47" i="2"/>
  <c r="DTJ47" i="2"/>
  <c r="DTK47" i="2"/>
  <c r="DTL47" i="2"/>
  <c r="DTM47" i="2"/>
  <c r="DTN47" i="2"/>
  <c r="DTO47" i="2"/>
  <c r="DTP47" i="2"/>
  <c r="DTQ47" i="2"/>
  <c r="DTR47" i="2"/>
  <c r="DTS47" i="2"/>
  <c r="DTT47" i="2"/>
  <c r="DTU47" i="2"/>
  <c r="DTV47" i="2"/>
  <c r="DTW47" i="2"/>
  <c r="DTX47" i="2"/>
  <c r="DTY47" i="2"/>
  <c r="DTZ47" i="2"/>
  <c r="DUA47" i="2"/>
  <c r="DUB47" i="2"/>
  <c r="DUC47" i="2"/>
  <c r="DUD47" i="2"/>
  <c r="DUE47" i="2"/>
  <c r="DUF47" i="2"/>
  <c r="DUG47" i="2"/>
  <c r="DUH47" i="2"/>
  <c r="DUI47" i="2"/>
  <c r="DUJ47" i="2"/>
  <c r="DUK47" i="2"/>
  <c r="DUL47" i="2"/>
  <c r="DUM47" i="2"/>
  <c r="DUN47" i="2"/>
  <c r="DUO47" i="2"/>
  <c r="DUP47" i="2"/>
  <c r="DUQ47" i="2"/>
  <c r="DUR47" i="2"/>
  <c r="DUS47" i="2"/>
  <c r="DUT47" i="2"/>
  <c r="DUU47" i="2"/>
  <c r="DUV47" i="2"/>
  <c r="DUW47" i="2"/>
  <c r="DUX47" i="2"/>
  <c r="DUY47" i="2"/>
  <c r="DUZ47" i="2"/>
  <c r="DVA47" i="2"/>
  <c r="DVB47" i="2"/>
  <c r="DVC47" i="2"/>
  <c r="DVD47" i="2"/>
  <c r="DVE47" i="2"/>
  <c r="DVF47" i="2"/>
  <c r="DVG47" i="2"/>
  <c r="DVH47" i="2"/>
  <c r="DVI47" i="2"/>
  <c r="DVJ47" i="2"/>
  <c r="DVK47" i="2"/>
  <c r="DVL47" i="2"/>
  <c r="DVM47" i="2"/>
  <c r="DVN47" i="2"/>
  <c r="DVO47" i="2"/>
  <c r="DVP47" i="2"/>
  <c r="DVQ47" i="2"/>
  <c r="DVR47" i="2"/>
  <c r="DVS47" i="2"/>
  <c r="DVT47" i="2"/>
  <c r="DVU47" i="2"/>
  <c r="DVV47" i="2"/>
  <c r="DVW47" i="2"/>
  <c r="DVX47" i="2"/>
  <c r="DVY47" i="2"/>
  <c r="DVZ47" i="2"/>
  <c r="DWA47" i="2"/>
  <c r="DWB47" i="2"/>
  <c r="DWC47" i="2"/>
  <c r="DWD47" i="2"/>
  <c r="DWE47" i="2"/>
  <c r="DWF47" i="2"/>
  <c r="DWG47" i="2"/>
  <c r="DWH47" i="2"/>
  <c r="DWI47" i="2"/>
  <c r="DWJ47" i="2"/>
  <c r="DWK47" i="2"/>
  <c r="DWL47" i="2"/>
  <c r="DWM47" i="2"/>
  <c r="DWN47" i="2"/>
  <c r="DWO47" i="2"/>
  <c r="DWP47" i="2"/>
  <c r="DWQ47" i="2"/>
  <c r="DWR47" i="2"/>
  <c r="DWS47" i="2"/>
  <c r="DWT47" i="2"/>
  <c r="DWU47" i="2"/>
  <c r="DWV47" i="2"/>
  <c r="DWW47" i="2"/>
  <c r="DWX47" i="2"/>
  <c r="DWY47" i="2"/>
  <c r="DWZ47" i="2"/>
  <c r="DXA47" i="2"/>
  <c r="DXB47" i="2"/>
  <c r="DXC47" i="2"/>
  <c r="DXD47" i="2"/>
  <c r="DXE47" i="2"/>
  <c r="DXF47" i="2"/>
  <c r="DXG47" i="2"/>
  <c r="DXH47" i="2"/>
  <c r="DXI47" i="2"/>
  <c r="DXJ47" i="2"/>
  <c r="DXK47" i="2"/>
  <c r="DXL47" i="2"/>
  <c r="DXM47" i="2"/>
  <c r="DXN47" i="2"/>
  <c r="DXO47" i="2"/>
  <c r="DXP47" i="2"/>
  <c r="DXQ47" i="2"/>
  <c r="DXR47" i="2"/>
  <c r="DXS47" i="2"/>
  <c r="DXT47" i="2"/>
  <c r="DXU47" i="2"/>
  <c r="DXV47" i="2"/>
  <c r="DXW47" i="2"/>
  <c r="DXX47" i="2"/>
  <c r="DXY47" i="2"/>
  <c r="DXZ47" i="2"/>
  <c r="DYA47" i="2"/>
  <c r="DYB47" i="2"/>
  <c r="DYC47" i="2"/>
  <c r="DYD47" i="2"/>
  <c r="DYE47" i="2"/>
  <c r="DYF47" i="2"/>
  <c r="DYG47" i="2"/>
  <c r="DYH47" i="2"/>
  <c r="DYI47" i="2"/>
  <c r="DYJ47" i="2"/>
  <c r="DYK47" i="2"/>
  <c r="DYL47" i="2"/>
  <c r="DYM47" i="2"/>
  <c r="DYN47" i="2"/>
  <c r="DYO47" i="2"/>
  <c r="DYP47" i="2"/>
  <c r="DYQ47" i="2"/>
  <c r="DYR47" i="2"/>
  <c r="DYS47" i="2"/>
  <c r="DYT47" i="2"/>
  <c r="DYU47" i="2"/>
  <c r="DYV47" i="2"/>
  <c r="DYW47" i="2"/>
  <c r="DYX47" i="2"/>
  <c r="DYY47" i="2"/>
  <c r="DYZ47" i="2"/>
  <c r="DZA47" i="2"/>
  <c r="DZB47" i="2"/>
  <c r="DZC47" i="2"/>
  <c r="DZD47" i="2"/>
  <c r="DZE47" i="2"/>
  <c r="DZF47" i="2"/>
  <c r="DZG47" i="2"/>
  <c r="DZH47" i="2"/>
  <c r="DZI47" i="2"/>
  <c r="DZJ47" i="2"/>
  <c r="DZK47" i="2"/>
  <c r="DZL47" i="2"/>
  <c r="DZM47" i="2"/>
  <c r="DZN47" i="2"/>
  <c r="DZO47" i="2"/>
  <c r="DZP47" i="2"/>
  <c r="DZQ47" i="2"/>
  <c r="DZR47" i="2"/>
  <c r="DZS47" i="2"/>
  <c r="DZT47" i="2"/>
  <c r="DZU47" i="2"/>
  <c r="DZV47" i="2"/>
  <c r="DZW47" i="2"/>
  <c r="DZX47" i="2"/>
  <c r="DZY47" i="2"/>
  <c r="DZZ47" i="2"/>
  <c r="EAA47" i="2"/>
  <c r="EAB47" i="2"/>
  <c r="EAC47" i="2"/>
  <c r="EAD47" i="2"/>
  <c r="EAE47" i="2"/>
  <c r="EAF47" i="2"/>
  <c r="EAG47" i="2"/>
  <c r="EAH47" i="2"/>
  <c r="EAI47" i="2"/>
  <c r="EAJ47" i="2"/>
  <c r="EAK47" i="2"/>
  <c r="EAL47" i="2"/>
  <c r="EAM47" i="2"/>
  <c r="EAN47" i="2"/>
  <c r="EAO47" i="2"/>
  <c r="EAP47" i="2"/>
  <c r="EAQ47" i="2"/>
  <c r="EAR47" i="2"/>
  <c r="EAS47" i="2"/>
  <c r="EAT47" i="2"/>
  <c r="EAU47" i="2"/>
  <c r="EAV47" i="2"/>
  <c r="EAW47" i="2"/>
  <c r="EAX47" i="2"/>
  <c r="EAY47" i="2"/>
  <c r="EAZ47" i="2"/>
  <c r="EBA47" i="2"/>
  <c r="EBB47" i="2"/>
  <c r="EBC47" i="2"/>
  <c r="EBD47" i="2"/>
  <c r="EBE47" i="2"/>
  <c r="EBF47" i="2"/>
  <c r="EBG47" i="2"/>
  <c r="EBH47" i="2"/>
  <c r="EBI47" i="2"/>
  <c r="EBJ47" i="2"/>
  <c r="EBK47" i="2"/>
  <c r="EBL47" i="2"/>
  <c r="EBM47" i="2"/>
  <c r="EBN47" i="2"/>
  <c r="EBO47" i="2"/>
  <c r="EBP47" i="2"/>
  <c r="EBQ47" i="2"/>
  <c r="EBR47" i="2"/>
  <c r="EBS47" i="2"/>
  <c r="EBT47" i="2"/>
  <c r="EBU47" i="2"/>
  <c r="EBV47" i="2"/>
  <c r="EBW47" i="2"/>
  <c r="EBX47" i="2"/>
  <c r="EBY47" i="2"/>
  <c r="EBZ47" i="2"/>
  <c r="ECA47" i="2"/>
  <c r="ECB47" i="2"/>
  <c r="ECC47" i="2"/>
  <c r="ECD47" i="2"/>
  <c r="ECE47" i="2"/>
  <c r="ECF47" i="2"/>
  <c r="ECG47" i="2"/>
  <c r="ECH47" i="2"/>
  <c r="ECI47" i="2"/>
  <c r="ECJ47" i="2"/>
  <c r="ECK47" i="2"/>
  <c r="ECL47" i="2"/>
  <c r="ECM47" i="2"/>
  <c r="ECN47" i="2"/>
  <c r="ECO47" i="2"/>
  <c r="ECP47" i="2"/>
  <c r="ECQ47" i="2"/>
  <c r="ECR47" i="2"/>
  <c r="ECS47" i="2"/>
  <c r="ECT47" i="2"/>
  <c r="ECU47" i="2"/>
  <c r="ECV47" i="2"/>
  <c r="ECW47" i="2"/>
  <c r="ECX47" i="2"/>
  <c r="ECY47" i="2"/>
  <c r="ECZ47" i="2"/>
  <c r="EDA47" i="2"/>
  <c r="EDB47" i="2"/>
  <c r="EDC47" i="2"/>
  <c r="EDD47" i="2"/>
  <c r="EDE47" i="2"/>
  <c r="EDF47" i="2"/>
  <c r="EDG47" i="2"/>
  <c r="EDH47" i="2"/>
  <c r="EDI47" i="2"/>
  <c r="EDJ47" i="2"/>
  <c r="EDK47" i="2"/>
  <c r="EDL47" i="2"/>
  <c r="EDM47" i="2"/>
  <c r="EDN47" i="2"/>
  <c r="EDO47" i="2"/>
  <c r="EDP47" i="2"/>
  <c r="EDQ47" i="2"/>
  <c r="EDR47" i="2"/>
  <c r="EDS47" i="2"/>
  <c r="EDT47" i="2"/>
  <c r="EDU47" i="2"/>
  <c r="EDV47" i="2"/>
  <c r="EDW47" i="2"/>
  <c r="EDX47" i="2"/>
  <c r="EDY47" i="2"/>
  <c r="EDZ47" i="2"/>
  <c r="EEA47" i="2"/>
  <c r="EEB47" i="2"/>
  <c r="EEC47" i="2"/>
  <c r="EED47" i="2"/>
  <c r="EEE47" i="2"/>
  <c r="EEF47" i="2"/>
  <c r="EEG47" i="2"/>
  <c r="EEH47" i="2"/>
  <c r="EEI47" i="2"/>
  <c r="EEJ47" i="2"/>
  <c r="EEK47" i="2"/>
  <c r="EEL47" i="2"/>
  <c r="EEM47" i="2"/>
  <c r="EEN47" i="2"/>
  <c r="EEO47" i="2"/>
  <c r="EEP47" i="2"/>
  <c r="EEQ47" i="2"/>
  <c r="EER47" i="2"/>
  <c r="EES47" i="2"/>
  <c r="EET47" i="2"/>
  <c r="EEU47" i="2"/>
  <c r="EEV47" i="2"/>
  <c r="EEW47" i="2"/>
  <c r="EEX47" i="2"/>
  <c r="EEY47" i="2"/>
  <c r="EEZ47" i="2"/>
  <c r="EFA47" i="2"/>
  <c r="EFB47" i="2"/>
  <c r="EFC47" i="2"/>
  <c r="EFD47" i="2"/>
  <c r="EFE47" i="2"/>
  <c r="EFF47" i="2"/>
  <c r="EFG47" i="2"/>
  <c r="EFH47" i="2"/>
  <c r="EFI47" i="2"/>
  <c r="EFJ47" i="2"/>
  <c r="EFK47" i="2"/>
  <c r="EFL47" i="2"/>
  <c r="EFM47" i="2"/>
  <c r="EFN47" i="2"/>
  <c r="EFO47" i="2"/>
  <c r="EFP47" i="2"/>
  <c r="EFQ47" i="2"/>
  <c r="EFR47" i="2"/>
  <c r="EFS47" i="2"/>
  <c r="EFT47" i="2"/>
  <c r="EFU47" i="2"/>
  <c r="EFV47" i="2"/>
  <c r="EFW47" i="2"/>
  <c r="EFX47" i="2"/>
  <c r="EFY47" i="2"/>
  <c r="EFZ47" i="2"/>
  <c r="EGA47" i="2"/>
  <c r="EGB47" i="2"/>
  <c r="EGC47" i="2"/>
  <c r="EGD47" i="2"/>
  <c r="EGE47" i="2"/>
  <c r="EGF47" i="2"/>
  <c r="EGG47" i="2"/>
  <c r="EGH47" i="2"/>
  <c r="EGI47" i="2"/>
  <c r="EGJ47" i="2"/>
  <c r="EGK47" i="2"/>
  <c r="EGL47" i="2"/>
  <c r="EGM47" i="2"/>
  <c r="EGN47" i="2"/>
  <c r="EGO47" i="2"/>
  <c r="EGP47" i="2"/>
  <c r="EGQ47" i="2"/>
  <c r="EGR47" i="2"/>
  <c r="EGS47" i="2"/>
  <c r="EGT47" i="2"/>
  <c r="EGU47" i="2"/>
  <c r="EGV47" i="2"/>
  <c r="EGW47" i="2"/>
  <c r="EGX47" i="2"/>
  <c r="EGY47" i="2"/>
  <c r="EGZ47" i="2"/>
  <c r="EHA47" i="2"/>
  <c r="EHB47" i="2"/>
  <c r="EHC47" i="2"/>
  <c r="EHD47" i="2"/>
  <c r="EHE47" i="2"/>
  <c r="EHF47" i="2"/>
  <c r="EHG47" i="2"/>
  <c r="EHH47" i="2"/>
  <c r="EHI47" i="2"/>
  <c r="EHJ47" i="2"/>
  <c r="EHK47" i="2"/>
  <c r="EHL47" i="2"/>
  <c r="EHM47" i="2"/>
  <c r="EHN47" i="2"/>
  <c r="EHO47" i="2"/>
  <c r="EHP47" i="2"/>
  <c r="EHQ47" i="2"/>
  <c r="EHR47" i="2"/>
  <c r="EHS47" i="2"/>
  <c r="EHT47" i="2"/>
  <c r="EHU47" i="2"/>
  <c r="EHV47" i="2"/>
  <c r="EHW47" i="2"/>
  <c r="EHX47" i="2"/>
  <c r="EHY47" i="2"/>
  <c r="EHZ47" i="2"/>
  <c r="EIA47" i="2"/>
  <c r="EIB47" i="2"/>
  <c r="EIC47" i="2"/>
  <c r="EID47" i="2"/>
  <c r="EIE47" i="2"/>
  <c r="EIF47" i="2"/>
  <c r="EIG47" i="2"/>
  <c r="EIH47" i="2"/>
  <c r="EII47" i="2"/>
  <c r="EIJ47" i="2"/>
  <c r="EIK47" i="2"/>
  <c r="EIL47" i="2"/>
  <c r="EIM47" i="2"/>
  <c r="EIN47" i="2"/>
  <c r="EIO47" i="2"/>
  <c r="EIP47" i="2"/>
  <c r="EIQ47" i="2"/>
  <c r="EIR47" i="2"/>
  <c r="EIS47" i="2"/>
  <c r="EIT47" i="2"/>
  <c r="EIU47" i="2"/>
  <c r="EIV47" i="2"/>
  <c r="EIW47" i="2"/>
  <c r="EIX47" i="2"/>
  <c r="EIY47" i="2"/>
  <c r="EIZ47" i="2"/>
  <c r="EJA47" i="2"/>
  <c r="EJB47" i="2"/>
  <c r="EJC47" i="2"/>
  <c r="EJD47" i="2"/>
  <c r="EJE47" i="2"/>
  <c r="EJF47" i="2"/>
  <c r="EJG47" i="2"/>
  <c r="EJH47" i="2"/>
  <c r="EJI47" i="2"/>
  <c r="EJJ47" i="2"/>
  <c r="EJK47" i="2"/>
  <c r="EJL47" i="2"/>
  <c r="EJM47" i="2"/>
  <c r="EJN47" i="2"/>
  <c r="EJO47" i="2"/>
  <c r="EJP47" i="2"/>
  <c r="EJQ47" i="2"/>
  <c r="EJR47" i="2"/>
  <c r="EJS47" i="2"/>
  <c r="EJT47" i="2"/>
  <c r="EJU47" i="2"/>
  <c r="EJV47" i="2"/>
  <c r="EJW47" i="2"/>
  <c r="EJX47" i="2"/>
  <c r="EJY47" i="2"/>
  <c r="EJZ47" i="2"/>
  <c r="EKA47" i="2"/>
  <c r="EKB47" i="2"/>
  <c r="EKC47" i="2"/>
  <c r="EKD47" i="2"/>
  <c r="EKE47" i="2"/>
  <c r="EKF47" i="2"/>
  <c r="EKG47" i="2"/>
  <c r="EKH47" i="2"/>
  <c r="EKI47" i="2"/>
  <c r="EKJ47" i="2"/>
  <c r="EKK47" i="2"/>
  <c r="EKL47" i="2"/>
  <c r="EKM47" i="2"/>
  <c r="EKN47" i="2"/>
  <c r="EKO47" i="2"/>
  <c r="EKP47" i="2"/>
  <c r="EKQ47" i="2"/>
  <c r="EKR47" i="2"/>
  <c r="EKS47" i="2"/>
  <c r="EKT47" i="2"/>
  <c r="EKU47" i="2"/>
  <c r="EKV47" i="2"/>
  <c r="EKW47" i="2"/>
  <c r="EKX47" i="2"/>
  <c r="EKY47" i="2"/>
  <c r="EKZ47" i="2"/>
  <c r="ELA47" i="2"/>
  <c r="ELB47" i="2"/>
  <c r="ELC47" i="2"/>
  <c r="ELD47" i="2"/>
  <c r="ELE47" i="2"/>
  <c r="ELF47" i="2"/>
  <c r="ELG47" i="2"/>
  <c r="ELH47" i="2"/>
  <c r="ELI47" i="2"/>
  <c r="ELJ47" i="2"/>
  <c r="ELK47" i="2"/>
  <c r="ELL47" i="2"/>
  <c r="ELM47" i="2"/>
  <c r="ELN47" i="2"/>
  <c r="ELO47" i="2"/>
  <c r="ELP47" i="2"/>
  <c r="ELQ47" i="2"/>
  <c r="ELR47" i="2"/>
  <c r="ELS47" i="2"/>
  <c r="ELT47" i="2"/>
  <c r="ELU47" i="2"/>
  <c r="ELV47" i="2"/>
  <c r="ELW47" i="2"/>
  <c r="ELX47" i="2"/>
  <c r="ELY47" i="2"/>
  <c r="ELZ47" i="2"/>
  <c r="EMA47" i="2"/>
  <c r="EMB47" i="2"/>
  <c r="EMC47" i="2"/>
  <c r="EMD47" i="2"/>
  <c r="EME47" i="2"/>
  <c r="EMF47" i="2"/>
  <c r="EMG47" i="2"/>
  <c r="EMH47" i="2"/>
  <c r="EMI47" i="2"/>
  <c r="EMJ47" i="2"/>
  <c r="EMK47" i="2"/>
  <c r="EML47" i="2"/>
  <c r="EMM47" i="2"/>
  <c r="EMN47" i="2"/>
  <c r="EMO47" i="2"/>
  <c r="EMP47" i="2"/>
  <c r="EMQ47" i="2"/>
  <c r="EMR47" i="2"/>
  <c r="EMS47" i="2"/>
  <c r="EMT47" i="2"/>
  <c r="EMU47" i="2"/>
  <c r="EMV47" i="2"/>
  <c r="EMW47" i="2"/>
  <c r="EMX47" i="2"/>
  <c r="EMY47" i="2"/>
  <c r="EMZ47" i="2"/>
  <c r="ENA47" i="2"/>
  <c r="ENB47" i="2"/>
  <c r="ENC47" i="2"/>
  <c r="END47" i="2"/>
  <c r="ENE47" i="2"/>
  <c r="ENF47" i="2"/>
  <c r="ENG47" i="2"/>
  <c r="ENH47" i="2"/>
  <c r="ENI47" i="2"/>
  <c r="ENJ47" i="2"/>
  <c r="ENK47" i="2"/>
  <c r="ENL47" i="2"/>
  <c r="ENM47" i="2"/>
  <c r="ENN47" i="2"/>
  <c r="ENO47" i="2"/>
  <c r="ENP47" i="2"/>
  <c r="ENQ47" i="2"/>
  <c r="ENR47" i="2"/>
  <c r="ENS47" i="2"/>
  <c r="ENT47" i="2"/>
  <c r="ENU47" i="2"/>
  <c r="ENV47" i="2"/>
  <c r="ENW47" i="2"/>
  <c r="ENX47" i="2"/>
  <c r="ENY47" i="2"/>
  <c r="ENZ47" i="2"/>
  <c r="EOA47" i="2"/>
  <c r="EOB47" i="2"/>
  <c r="EOC47" i="2"/>
  <c r="EOD47" i="2"/>
  <c r="EOE47" i="2"/>
  <c r="EOF47" i="2"/>
  <c r="EOG47" i="2"/>
  <c r="EOH47" i="2"/>
  <c r="EOI47" i="2"/>
  <c r="EOJ47" i="2"/>
  <c r="EOK47" i="2"/>
  <c r="EOL47" i="2"/>
  <c r="EOM47" i="2"/>
  <c r="EON47" i="2"/>
  <c r="EOO47" i="2"/>
  <c r="EOP47" i="2"/>
  <c r="EOQ47" i="2"/>
  <c r="EOR47" i="2"/>
  <c r="EOS47" i="2"/>
  <c r="EOT47" i="2"/>
  <c r="EOU47" i="2"/>
  <c r="EOV47" i="2"/>
  <c r="EOW47" i="2"/>
  <c r="EOX47" i="2"/>
  <c r="EOY47" i="2"/>
  <c r="EOZ47" i="2"/>
  <c r="EPA47" i="2"/>
  <c r="EPB47" i="2"/>
  <c r="EPC47" i="2"/>
  <c r="EPD47" i="2"/>
  <c r="EPE47" i="2"/>
  <c r="EPF47" i="2"/>
  <c r="EPG47" i="2"/>
  <c r="EPH47" i="2"/>
  <c r="EPI47" i="2"/>
  <c r="EPJ47" i="2"/>
  <c r="EPK47" i="2"/>
  <c r="EPL47" i="2"/>
  <c r="EPM47" i="2"/>
  <c r="EPN47" i="2"/>
  <c r="EPO47" i="2"/>
  <c r="EPP47" i="2"/>
  <c r="EPQ47" i="2"/>
  <c r="EPR47" i="2"/>
  <c r="EPS47" i="2"/>
  <c r="EPT47" i="2"/>
  <c r="EPU47" i="2"/>
  <c r="EPV47" i="2"/>
  <c r="EPW47" i="2"/>
  <c r="EPX47" i="2"/>
  <c r="EPY47" i="2"/>
  <c r="EPZ47" i="2"/>
  <c r="EQA47" i="2"/>
  <c r="EQB47" i="2"/>
  <c r="EQC47" i="2"/>
  <c r="EQD47" i="2"/>
  <c r="EQE47" i="2"/>
  <c r="EQF47" i="2"/>
  <c r="EQG47" i="2"/>
  <c r="EQH47" i="2"/>
  <c r="EQI47" i="2"/>
  <c r="EQJ47" i="2"/>
  <c r="EQK47" i="2"/>
  <c r="EQL47" i="2"/>
  <c r="EQM47" i="2"/>
  <c r="EQN47" i="2"/>
  <c r="EQO47" i="2"/>
  <c r="EQP47" i="2"/>
  <c r="EQQ47" i="2"/>
  <c r="EQR47" i="2"/>
  <c r="EQS47" i="2"/>
  <c r="EQT47" i="2"/>
  <c r="EQU47" i="2"/>
  <c r="EQV47" i="2"/>
  <c r="EQW47" i="2"/>
  <c r="EQX47" i="2"/>
  <c r="EQY47" i="2"/>
  <c r="EQZ47" i="2"/>
  <c r="ERA47" i="2"/>
  <c r="ERB47" i="2"/>
  <c r="ERC47" i="2"/>
  <c r="ERD47" i="2"/>
  <c r="ERE47" i="2"/>
  <c r="ERF47" i="2"/>
  <c r="ERG47" i="2"/>
  <c r="ERH47" i="2"/>
  <c r="ERI47" i="2"/>
  <c r="ERJ47" i="2"/>
  <c r="ERK47" i="2"/>
  <c r="ERL47" i="2"/>
  <c r="ERM47" i="2"/>
  <c r="ERN47" i="2"/>
  <c r="ERO47" i="2"/>
  <c r="ERP47" i="2"/>
  <c r="ERQ47" i="2"/>
  <c r="ERR47" i="2"/>
  <c r="ERS47" i="2"/>
  <c r="ERT47" i="2"/>
  <c r="ERU47" i="2"/>
  <c r="ERV47" i="2"/>
  <c r="ERW47" i="2"/>
  <c r="ERX47" i="2"/>
  <c r="ERY47" i="2"/>
  <c r="ERZ47" i="2"/>
  <c r="ESA47" i="2"/>
  <c r="ESB47" i="2"/>
  <c r="ESC47" i="2"/>
  <c r="ESD47" i="2"/>
  <c r="ESE47" i="2"/>
  <c r="ESF47" i="2"/>
  <c r="ESG47" i="2"/>
  <c r="ESH47" i="2"/>
  <c r="ESI47" i="2"/>
  <c r="ESJ47" i="2"/>
  <c r="ESK47" i="2"/>
  <c r="ESL47" i="2"/>
  <c r="ESM47" i="2"/>
  <c r="ESN47" i="2"/>
  <c r="ESO47" i="2"/>
  <c r="ESP47" i="2"/>
  <c r="ESQ47" i="2"/>
  <c r="ESR47" i="2"/>
  <c r="ESS47" i="2"/>
  <c r="EST47" i="2"/>
  <c r="ESU47" i="2"/>
  <c r="ESV47" i="2"/>
  <c r="ESW47" i="2"/>
  <c r="ESX47" i="2"/>
  <c r="ESY47" i="2"/>
  <c r="ESZ47" i="2"/>
  <c r="ETA47" i="2"/>
  <c r="ETB47" i="2"/>
  <c r="ETC47" i="2"/>
  <c r="ETD47" i="2"/>
  <c r="ETE47" i="2"/>
  <c r="ETF47" i="2"/>
  <c r="ETG47" i="2"/>
  <c r="ETH47" i="2"/>
  <c r="ETI47" i="2"/>
  <c r="ETJ47" i="2"/>
  <c r="ETK47" i="2"/>
  <c r="ETL47" i="2"/>
  <c r="ETM47" i="2"/>
  <c r="ETN47" i="2"/>
  <c r="ETO47" i="2"/>
  <c r="ETP47" i="2"/>
  <c r="ETQ47" i="2"/>
  <c r="ETR47" i="2"/>
  <c r="ETS47" i="2"/>
  <c r="ETT47" i="2"/>
  <c r="ETU47" i="2"/>
  <c r="ETV47" i="2"/>
  <c r="ETW47" i="2"/>
  <c r="ETX47" i="2"/>
  <c r="ETY47" i="2"/>
  <c r="ETZ47" i="2"/>
  <c r="EUA47" i="2"/>
  <c r="EUB47" i="2"/>
  <c r="EUC47" i="2"/>
  <c r="EUD47" i="2"/>
  <c r="EUE47" i="2"/>
  <c r="EUF47" i="2"/>
  <c r="EUG47" i="2"/>
  <c r="EUH47" i="2"/>
  <c r="EUI47" i="2"/>
  <c r="EUJ47" i="2"/>
  <c r="EUK47" i="2"/>
  <c r="EUL47" i="2"/>
  <c r="EUM47" i="2"/>
  <c r="EUN47" i="2"/>
  <c r="EUO47" i="2"/>
  <c r="EUP47" i="2"/>
  <c r="EUQ47" i="2"/>
  <c r="EUR47" i="2"/>
  <c r="EUS47" i="2"/>
  <c r="EUT47" i="2"/>
  <c r="EUU47" i="2"/>
  <c r="EUV47" i="2"/>
  <c r="EUW47" i="2"/>
  <c r="EUX47" i="2"/>
  <c r="EUY47" i="2"/>
  <c r="EUZ47" i="2"/>
  <c r="EVA47" i="2"/>
  <c r="EVB47" i="2"/>
  <c r="EVC47" i="2"/>
  <c r="EVD47" i="2"/>
  <c r="EVE47" i="2"/>
  <c r="EVF47" i="2"/>
  <c r="EVG47" i="2"/>
  <c r="EVH47" i="2"/>
  <c r="EVI47" i="2"/>
  <c r="EVJ47" i="2"/>
  <c r="EVK47" i="2"/>
  <c r="EVL47" i="2"/>
  <c r="EVM47" i="2"/>
  <c r="EVN47" i="2"/>
  <c r="EVO47" i="2"/>
  <c r="EVP47" i="2"/>
  <c r="EVQ47" i="2"/>
  <c r="EVR47" i="2"/>
  <c r="EVS47" i="2"/>
  <c r="EVT47" i="2"/>
  <c r="EVU47" i="2"/>
  <c r="EVV47" i="2"/>
  <c r="EVW47" i="2"/>
  <c r="EVX47" i="2"/>
  <c r="EVY47" i="2"/>
  <c r="EVZ47" i="2"/>
  <c r="EWA47" i="2"/>
  <c r="EWB47" i="2"/>
  <c r="EWC47" i="2"/>
  <c r="EWD47" i="2"/>
  <c r="EWE47" i="2"/>
  <c r="EWF47" i="2"/>
  <c r="EWG47" i="2"/>
  <c r="EWH47" i="2"/>
  <c r="EWI47" i="2"/>
  <c r="EWJ47" i="2"/>
  <c r="EWK47" i="2"/>
  <c r="EWL47" i="2"/>
  <c r="EWM47" i="2"/>
  <c r="EWN47" i="2"/>
  <c r="EWO47" i="2"/>
  <c r="EWP47" i="2"/>
  <c r="EWQ47" i="2"/>
  <c r="EWR47" i="2"/>
  <c r="EWS47" i="2"/>
  <c r="EWT47" i="2"/>
  <c r="EWU47" i="2"/>
  <c r="EWV47" i="2"/>
  <c r="EWW47" i="2"/>
  <c r="EWX47" i="2"/>
  <c r="EWY47" i="2"/>
  <c r="EWZ47" i="2"/>
  <c r="EXA47" i="2"/>
  <c r="EXB47" i="2"/>
  <c r="EXC47" i="2"/>
  <c r="EXD47" i="2"/>
  <c r="EXE47" i="2"/>
  <c r="EXF47" i="2"/>
  <c r="EXG47" i="2"/>
  <c r="EXH47" i="2"/>
  <c r="EXI47" i="2"/>
  <c r="EXJ47" i="2"/>
  <c r="EXK47" i="2"/>
  <c r="EXL47" i="2"/>
  <c r="EXM47" i="2"/>
  <c r="EXN47" i="2"/>
  <c r="EXO47" i="2"/>
  <c r="EXP47" i="2"/>
  <c r="EXQ47" i="2"/>
  <c r="EXR47" i="2"/>
  <c r="EXS47" i="2"/>
  <c r="EXT47" i="2"/>
  <c r="EXU47" i="2"/>
  <c r="EXV47" i="2"/>
  <c r="EXW47" i="2"/>
  <c r="EXX47" i="2"/>
  <c r="EXY47" i="2"/>
  <c r="EXZ47" i="2"/>
  <c r="EYA47" i="2"/>
  <c r="EYB47" i="2"/>
  <c r="EYC47" i="2"/>
  <c r="EYD47" i="2"/>
  <c r="EYE47" i="2"/>
  <c r="EYF47" i="2"/>
  <c r="EYG47" i="2"/>
  <c r="EYH47" i="2"/>
  <c r="EYI47" i="2"/>
  <c r="EYJ47" i="2"/>
  <c r="EYK47" i="2"/>
  <c r="EYL47" i="2"/>
  <c r="EYM47" i="2"/>
  <c r="EYN47" i="2"/>
  <c r="EYO47" i="2"/>
  <c r="EYP47" i="2"/>
  <c r="EYQ47" i="2"/>
  <c r="EYR47" i="2"/>
  <c r="EYS47" i="2"/>
  <c r="EYT47" i="2"/>
  <c r="EYU47" i="2"/>
  <c r="EYV47" i="2"/>
  <c r="EYW47" i="2"/>
  <c r="EYX47" i="2"/>
  <c r="EYY47" i="2"/>
  <c r="EYZ47" i="2"/>
  <c r="EZA47" i="2"/>
  <c r="EZB47" i="2"/>
  <c r="EZC47" i="2"/>
  <c r="EZD47" i="2"/>
  <c r="EZE47" i="2"/>
  <c r="EZF47" i="2"/>
  <c r="EZG47" i="2"/>
  <c r="EZH47" i="2"/>
  <c r="EZI47" i="2"/>
  <c r="EZJ47" i="2"/>
  <c r="EZK47" i="2"/>
  <c r="EZL47" i="2"/>
  <c r="EZM47" i="2"/>
  <c r="EZN47" i="2"/>
  <c r="EZO47" i="2"/>
  <c r="EZP47" i="2"/>
  <c r="EZQ47" i="2"/>
  <c r="EZR47" i="2"/>
  <c r="EZS47" i="2"/>
  <c r="EZT47" i="2"/>
  <c r="EZU47" i="2"/>
  <c r="EZV47" i="2"/>
  <c r="EZW47" i="2"/>
  <c r="EZX47" i="2"/>
  <c r="EZY47" i="2"/>
  <c r="EZZ47" i="2"/>
  <c r="FAA47" i="2"/>
  <c r="FAB47" i="2"/>
  <c r="FAC47" i="2"/>
  <c r="FAD47" i="2"/>
  <c r="FAE47" i="2"/>
  <c r="FAF47" i="2"/>
  <c r="FAG47" i="2"/>
  <c r="FAH47" i="2"/>
  <c r="FAI47" i="2"/>
  <c r="FAJ47" i="2"/>
  <c r="FAK47" i="2"/>
  <c r="FAL47" i="2"/>
  <c r="FAM47" i="2"/>
  <c r="FAN47" i="2"/>
  <c r="FAO47" i="2"/>
  <c r="FAP47" i="2"/>
  <c r="FAQ47" i="2"/>
  <c r="FAR47" i="2"/>
  <c r="FAS47" i="2"/>
  <c r="FAT47" i="2"/>
  <c r="FAU47" i="2"/>
  <c r="FAV47" i="2"/>
  <c r="FAW47" i="2"/>
  <c r="FAX47" i="2"/>
  <c r="FAY47" i="2"/>
  <c r="FAZ47" i="2"/>
  <c r="FBA47" i="2"/>
  <c r="FBB47" i="2"/>
  <c r="FBC47" i="2"/>
  <c r="FBD47" i="2"/>
  <c r="FBE47" i="2"/>
  <c r="FBF47" i="2"/>
  <c r="FBG47" i="2"/>
  <c r="FBH47" i="2"/>
  <c r="FBI47" i="2"/>
  <c r="FBJ47" i="2"/>
  <c r="FBK47" i="2"/>
  <c r="FBL47" i="2"/>
  <c r="FBM47" i="2"/>
  <c r="FBN47" i="2"/>
  <c r="FBO47" i="2"/>
  <c r="FBP47" i="2"/>
  <c r="FBQ47" i="2"/>
  <c r="FBR47" i="2"/>
  <c r="FBS47" i="2"/>
  <c r="FBT47" i="2"/>
  <c r="FBU47" i="2"/>
  <c r="FBV47" i="2"/>
  <c r="FBW47" i="2"/>
  <c r="FBX47" i="2"/>
  <c r="FBY47" i="2"/>
  <c r="FBZ47" i="2"/>
  <c r="FCA47" i="2"/>
  <c r="FCB47" i="2"/>
  <c r="FCC47" i="2"/>
  <c r="FCD47" i="2"/>
  <c r="FCE47" i="2"/>
  <c r="FCF47" i="2"/>
  <c r="FCG47" i="2"/>
  <c r="FCH47" i="2"/>
  <c r="FCI47" i="2"/>
  <c r="FCJ47" i="2"/>
  <c r="FCK47" i="2"/>
  <c r="FCL47" i="2"/>
  <c r="FCM47" i="2"/>
  <c r="FCN47" i="2"/>
  <c r="FCO47" i="2"/>
  <c r="FCP47" i="2"/>
  <c r="FCQ47" i="2"/>
  <c r="FCR47" i="2"/>
  <c r="FCS47" i="2"/>
  <c r="FCT47" i="2"/>
  <c r="FCU47" i="2"/>
  <c r="FCV47" i="2"/>
  <c r="FCW47" i="2"/>
  <c r="FCX47" i="2"/>
  <c r="FCY47" i="2"/>
  <c r="FCZ47" i="2"/>
  <c r="FDA47" i="2"/>
  <c r="FDB47" i="2"/>
  <c r="FDC47" i="2"/>
  <c r="FDD47" i="2"/>
  <c r="FDE47" i="2"/>
  <c r="FDF47" i="2"/>
  <c r="FDG47" i="2"/>
  <c r="FDH47" i="2"/>
  <c r="FDI47" i="2"/>
  <c r="FDJ47" i="2"/>
  <c r="FDK47" i="2"/>
  <c r="FDL47" i="2"/>
  <c r="FDM47" i="2"/>
  <c r="FDN47" i="2"/>
  <c r="FDO47" i="2"/>
  <c r="FDP47" i="2"/>
  <c r="FDQ47" i="2"/>
  <c r="FDR47" i="2"/>
  <c r="FDS47" i="2"/>
  <c r="FDT47" i="2"/>
  <c r="FDU47" i="2"/>
  <c r="FDV47" i="2"/>
  <c r="FDW47" i="2"/>
  <c r="FDX47" i="2"/>
  <c r="FDY47" i="2"/>
  <c r="FDZ47" i="2"/>
  <c r="FEA47" i="2"/>
  <c r="FEB47" i="2"/>
  <c r="FEC47" i="2"/>
  <c r="FED47" i="2"/>
  <c r="FEE47" i="2"/>
  <c r="FEF47" i="2"/>
  <c r="FEG47" i="2"/>
  <c r="FEH47" i="2"/>
  <c r="FEI47" i="2"/>
  <c r="FEJ47" i="2"/>
  <c r="FEK47" i="2"/>
  <c r="FEL47" i="2"/>
  <c r="FEM47" i="2"/>
  <c r="FEN47" i="2"/>
  <c r="FEO47" i="2"/>
  <c r="FEP47" i="2"/>
  <c r="FEQ47" i="2"/>
  <c r="FER47" i="2"/>
  <c r="FES47" i="2"/>
  <c r="FET47" i="2"/>
  <c r="FEU47" i="2"/>
  <c r="FEV47" i="2"/>
  <c r="FEW47" i="2"/>
  <c r="FEX47" i="2"/>
  <c r="FEY47" i="2"/>
  <c r="FEZ47" i="2"/>
  <c r="FFA47" i="2"/>
  <c r="FFB47" i="2"/>
  <c r="FFC47" i="2"/>
  <c r="FFD47" i="2"/>
  <c r="FFE47" i="2"/>
  <c r="FFF47" i="2"/>
  <c r="FFG47" i="2"/>
  <c r="FFH47" i="2"/>
  <c r="FFI47" i="2"/>
  <c r="FFJ47" i="2"/>
  <c r="FFK47" i="2"/>
  <c r="FFL47" i="2"/>
  <c r="FFM47" i="2"/>
  <c r="FFN47" i="2"/>
  <c r="FFO47" i="2"/>
  <c r="FFP47" i="2"/>
  <c r="FFQ47" i="2"/>
  <c r="FFR47" i="2"/>
  <c r="FFS47" i="2"/>
  <c r="FFT47" i="2"/>
  <c r="FFU47" i="2"/>
  <c r="FFV47" i="2"/>
  <c r="FFW47" i="2"/>
  <c r="FFX47" i="2"/>
  <c r="FFY47" i="2"/>
  <c r="FFZ47" i="2"/>
  <c r="FGA47" i="2"/>
  <c r="FGB47" i="2"/>
  <c r="FGC47" i="2"/>
  <c r="FGD47" i="2"/>
  <c r="FGE47" i="2"/>
  <c r="FGF47" i="2"/>
  <c r="FGG47" i="2"/>
  <c r="FGH47" i="2"/>
  <c r="FGI47" i="2"/>
  <c r="FGJ47" i="2"/>
  <c r="FGK47" i="2"/>
  <c r="FGL47" i="2"/>
  <c r="FGM47" i="2"/>
  <c r="FGN47" i="2"/>
  <c r="FGO47" i="2"/>
  <c r="FGP47" i="2"/>
  <c r="FGQ47" i="2"/>
  <c r="FGR47" i="2"/>
  <c r="FGS47" i="2"/>
  <c r="FGT47" i="2"/>
  <c r="FGU47" i="2"/>
  <c r="FGV47" i="2"/>
  <c r="FGW47" i="2"/>
  <c r="FGX47" i="2"/>
  <c r="FGY47" i="2"/>
  <c r="FGZ47" i="2"/>
  <c r="FHA47" i="2"/>
  <c r="FHB47" i="2"/>
  <c r="FHC47" i="2"/>
  <c r="FHD47" i="2"/>
  <c r="FHE47" i="2"/>
  <c r="FHF47" i="2"/>
  <c r="FHG47" i="2"/>
  <c r="FHH47" i="2"/>
  <c r="FHI47" i="2"/>
  <c r="FHJ47" i="2"/>
  <c r="FHK47" i="2"/>
  <c r="FHL47" i="2"/>
  <c r="FHM47" i="2"/>
  <c r="FHN47" i="2"/>
  <c r="FHO47" i="2"/>
  <c r="FHP47" i="2"/>
  <c r="FHQ47" i="2"/>
  <c r="FHR47" i="2"/>
  <c r="FHS47" i="2"/>
  <c r="FHT47" i="2"/>
  <c r="FHU47" i="2"/>
  <c r="FHV47" i="2"/>
  <c r="FHW47" i="2"/>
  <c r="FHX47" i="2"/>
  <c r="FHY47" i="2"/>
  <c r="FHZ47" i="2"/>
  <c r="FIA47" i="2"/>
  <c r="FIB47" i="2"/>
  <c r="FIC47" i="2"/>
  <c r="FID47" i="2"/>
  <c r="FIE47" i="2"/>
  <c r="FIF47" i="2"/>
  <c r="FIG47" i="2"/>
  <c r="FIH47" i="2"/>
  <c r="FII47" i="2"/>
  <c r="FIJ47" i="2"/>
  <c r="FIK47" i="2"/>
  <c r="FIL47" i="2"/>
  <c r="FIM47" i="2"/>
  <c r="FIN47" i="2"/>
  <c r="FIO47" i="2"/>
  <c r="FIP47" i="2"/>
  <c r="FIQ47" i="2"/>
  <c r="FIR47" i="2"/>
  <c r="FIS47" i="2"/>
  <c r="FIT47" i="2"/>
  <c r="FIU47" i="2"/>
  <c r="FIV47" i="2"/>
  <c r="FIW47" i="2"/>
  <c r="FIX47" i="2"/>
  <c r="FIY47" i="2"/>
  <c r="FIZ47" i="2"/>
  <c r="FJA47" i="2"/>
  <c r="FJB47" i="2"/>
  <c r="FJC47" i="2"/>
  <c r="FJD47" i="2"/>
  <c r="FJE47" i="2"/>
  <c r="FJF47" i="2"/>
  <c r="FJG47" i="2"/>
  <c r="FJH47" i="2"/>
  <c r="FJI47" i="2"/>
  <c r="FJJ47" i="2"/>
  <c r="FJK47" i="2"/>
  <c r="FJL47" i="2"/>
  <c r="FJM47" i="2"/>
  <c r="FJN47" i="2"/>
  <c r="FJO47" i="2"/>
  <c r="FJP47" i="2"/>
  <c r="FJQ47" i="2"/>
  <c r="FJR47" i="2"/>
  <c r="FJS47" i="2"/>
  <c r="FJT47" i="2"/>
  <c r="FJU47" i="2"/>
  <c r="FJV47" i="2"/>
  <c r="FJW47" i="2"/>
  <c r="FJX47" i="2"/>
  <c r="FJY47" i="2"/>
  <c r="FJZ47" i="2"/>
  <c r="FKA47" i="2"/>
  <c r="FKB47" i="2"/>
  <c r="FKC47" i="2"/>
  <c r="FKD47" i="2"/>
  <c r="FKE47" i="2"/>
  <c r="FKF47" i="2"/>
  <c r="FKG47" i="2"/>
  <c r="FKH47" i="2"/>
  <c r="FKI47" i="2"/>
  <c r="FKJ47" i="2"/>
  <c r="FKK47" i="2"/>
  <c r="FKL47" i="2"/>
  <c r="FKM47" i="2"/>
  <c r="FKN47" i="2"/>
  <c r="FKO47" i="2"/>
  <c r="FKP47" i="2"/>
  <c r="FKQ47" i="2"/>
  <c r="FKR47" i="2"/>
  <c r="FKS47" i="2"/>
  <c r="FKT47" i="2"/>
  <c r="FKU47" i="2"/>
  <c r="FKV47" i="2"/>
  <c r="FKW47" i="2"/>
  <c r="FKX47" i="2"/>
  <c r="FKY47" i="2"/>
  <c r="FKZ47" i="2"/>
  <c r="FLA47" i="2"/>
  <c r="FLB47" i="2"/>
  <c r="FLC47" i="2"/>
  <c r="FLD47" i="2"/>
  <c r="FLE47" i="2"/>
  <c r="FLF47" i="2"/>
  <c r="FLG47" i="2"/>
  <c r="FLH47" i="2"/>
  <c r="FLI47" i="2"/>
  <c r="FLJ47" i="2"/>
  <c r="FLK47" i="2"/>
  <c r="FLL47" i="2"/>
  <c r="FLM47" i="2"/>
  <c r="FLN47" i="2"/>
  <c r="FLO47" i="2"/>
  <c r="FLP47" i="2"/>
  <c r="FLQ47" i="2"/>
  <c r="FLR47" i="2"/>
  <c r="FLS47" i="2"/>
  <c r="FLT47" i="2"/>
  <c r="FLU47" i="2"/>
  <c r="FLV47" i="2"/>
  <c r="FLW47" i="2"/>
  <c r="FLX47" i="2"/>
  <c r="FLY47" i="2"/>
  <c r="FLZ47" i="2"/>
  <c r="FMA47" i="2"/>
  <c r="FMB47" i="2"/>
  <c r="FMC47" i="2"/>
  <c r="FMD47" i="2"/>
  <c r="FME47" i="2"/>
  <c r="FMF47" i="2"/>
  <c r="FMG47" i="2"/>
  <c r="FMH47" i="2"/>
  <c r="FMI47" i="2"/>
  <c r="FMJ47" i="2"/>
  <c r="FMK47" i="2"/>
  <c r="FML47" i="2"/>
  <c r="FMM47" i="2"/>
  <c r="FMN47" i="2"/>
  <c r="FMO47" i="2"/>
  <c r="FMP47" i="2"/>
  <c r="FMQ47" i="2"/>
  <c r="FMR47" i="2"/>
  <c r="FMS47" i="2"/>
  <c r="FMT47" i="2"/>
  <c r="FMU47" i="2"/>
  <c r="FMV47" i="2"/>
  <c r="FMW47" i="2"/>
  <c r="FMX47" i="2"/>
  <c r="FMY47" i="2"/>
  <c r="FMZ47" i="2"/>
  <c r="FNA47" i="2"/>
  <c r="FNB47" i="2"/>
  <c r="FNC47" i="2"/>
  <c r="FND47" i="2"/>
  <c r="FNE47" i="2"/>
  <c r="FNF47" i="2"/>
  <c r="FNG47" i="2"/>
  <c r="FNH47" i="2"/>
  <c r="FNI47" i="2"/>
  <c r="FNJ47" i="2"/>
  <c r="FNK47" i="2"/>
  <c r="FNL47" i="2"/>
  <c r="D47" i="2"/>
  <c r="E47"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AW47" i="2"/>
  <c r="AX47" i="2"/>
  <c r="AY47" i="2"/>
  <c r="AZ47" i="2"/>
  <c r="BA47" i="2"/>
  <c r="BB47" i="2"/>
  <c r="BC47" i="2"/>
  <c r="BD47" i="2"/>
  <c r="BE47" i="2"/>
  <c r="BF47" i="2"/>
  <c r="BG47" i="2"/>
  <c r="BH47" i="2"/>
  <c r="BI47" i="2"/>
  <c r="BJ47" i="2"/>
  <c r="BK47" i="2"/>
  <c r="BL47" i="2"/>
  <c r="BM47" i="2"/>
  <c r="BN47" i="2"/>
  <c r="BO47" i="2"/>
  <c r="BP47" i="2"/>
  <c r="BQ47" i="2"/>
  <c r="BR47" i="2"/>
  <c r="BS47" i="2"/>
  <c r="G70" i="1" s="1"/>
  <c r="BT47" i="2"/>
  <c r="BU47" i="2"/>
  <c r="BV47" i="2"/>
  <c r="BW47" i="2"/>
  <c r="BX47" i="2"/>
  <c r="BY47" i="2"/>
  <c r="BZ47" i="2"/>
  <c r="CA47" i="2"/>
  <c r="CB47" i="2"/>
  <c r="CC47" i="2"/>
  <c r="CD47" i="2"/>
  <c r="CE47" i="2"/>
  <c r="CF47" i="2"/>
  <c r="CG47" i="2"/>
  <c r="CH47" i="2"/>
  <c r="CI47" i="2"/>
  <c r="CJ47" i="2"/>
  <c r="CK47" i="2"/>
  <c r="CL47" i="2"/>
  <c r="CM47" i="2"/>
  <c r="CN47" i="2"/>
  <c r="CO47" i="2"/>
  <c r="CP47" i="2"/>
  <c r="CQ47" i="2"/>
  <c r="CR47" i="2"/>
  <c r="CS47" i="2"/>
  <c r="CT47" i="2"/>
  <c r="CU47" i="2"/>
  <c r="CV47" i="2"/>
  <c r="CW47" i="2"/>
  <c r="CX47" i="2"/>
  <c r="CY47" i="2"/>
  <c r="CZ47" i="2"/>
  <c r="DA47" i="2"/>
  <c r="DB47" i="2"/>
  <c r="DC47" i="2"/>
  <c r="DD47" i="2"/>
  <c r="DE47" i="2"/>
  <c r="DF47" i="2"/>
  <c r="DG47" i="2"/>
  <c r="DH47" i="2"/>
  <c r="DI47" i="2"/>
  <c r="DJ47" i="2"/>
  <c r="DK47" i="2"/>
  <c r="DL47" i="2"/>
  <c r="DM47" i="2"/>
  <c r="DN47" i="2"/>
  <c r="DO47" i="2"/>
  <c r="DP47" i="2"/>
  <c r="DQ47" i="2"/>
  <c r="DR47" i="2"/>
  <c r="DS47" i="2"/>
  <c r="DT47" i="2"/>
  <c r="DU47" i="2"/>
  <c r="DV47" i="2"/>
  <c r="DW47" i="2"/>
  <c r="DX47" i="2"/>
  <c r="DY47" i="2"/>
  <c r="DZ47" i="2"/>
  <c r="EA47" i="2"/>
  <c r="EB47" i="2"/>
  <c r="EC47" i="2"/>
  <c r="ED47" i="2"/>
  <c r="EE47" i="2"/>
  <c r="EF47" i="2"/>
  <c r="EG47" i="2"/>
  <c r="EH47" i="2"/>
  <c r="EI47" i="2"/>
  <c r="EJ47" i="2"/>
  <c r="EK47" i="2"/>
  <c r="EL47" i="2"/>
  <c r="EM47" i="2"/>
  <c r="EN47" i="2"/>
  <c r="EO47" i="2"/>
  <c r="EP47" i="2"/>
  <c r="EQ47" i="2"/>
  <c r="ER47" i="2"/>
  <c r="ES47" i="2"/>
  <c r="ET47" i="2"/>
  <c r="EU47" i="2"/>
  <c r="EV47" i="2"/>
  <c r="EW47" i="2"/>
  <c r="EX47" i="2"/>
  <c r="EY47" i="2"/>
  <c r="EZ47" i="2"/>
  <c r="FA47" i="2"/>
  <c r="FB47" i="2"/>
  <c r="FC47" i="2"/>
  <c r="FD47" i="2"/>
  <c r="FE47" i="2"/>
  <c r="FF47" i="2"/>
  <c r="FG47" i="2"/>
  <c r="FH47" i="2"/>
  <c r="FI47" i="2"/>
  <c r="FJ47" i="2"/>
  <c r="FK47" i="2"/>
  <c r="FL47" i="2"/>
  <c r="FM47" i="2"/>
  <c r="FN47" i="2"/>
  <c r="FO47" i="2"/>
  <c r="FP47" i="2"/>
  <c r="FQ47" i="2"/>
  <c r="FR47" i="2"/>
  <c r="FS47" i="2"/>
  <c r="FT47" i="2"/>
  <c r="FU47" i="2"/>
  <c r="FV47" i="2"/>
  <c r="FW47" i="2"/>
  <c r="FX47" i="2"/>
  <c r="FY47" i="2"/>
  <c r="FZ47" i="2"/>
  <c r="GA47" i="2"/>
  <c r="GB47" i="2"/>
  <c r="GC47" i="2"/>
  <c r="GD47" i="2"/>
  <c r="GE47" i="2"/>
  <c r="GF47" i="2"/>
  <c r="GG47" i="2"/>
  <c r="GH47" i="2"/>
  <c r="GI47" i="2"/>
  <c r="GJ47" i="2"/>
  <c r="GK47" i="2"/>
  <c r="GL47" i="2"/>
  <c r="GM47" i="2"/>
  <c r="GN47" i="2"/>
  <c r="GO47" i="2"/>
  <c r="GP47" i="2"/>
  <c r="GQ47" i="2"/>
  <c r="GR47" i="2"/>
  <c r="GS47" i="2"/>
  <c r="GT47" i="2"/>
  <c r="GU47" i="2"/>
  <c r="GV47" i="2"/>
  <c r="GW47" i="2"/>
  <c r="GX47" i="2"/>
  <c r="GY47" i="2"/>
  <c r="GZ47" i="2"/>
  <c r="HA47" i="2"/>
  <c r="HB47" i="2"/>
  <c r="HC47" i="2"/>
  <c r="HD47" i="2"/>
  <c r="HE47" i="2"/>
  <c r="HF47" i="2"/>
  <c r="HG47" i="2"/>
  <c r="HH47" i="2"/>
  <c r="HI47" i="2"/>
  <c r="HJ47" i="2"/>
  <c r="HK47" i="2"/>
  <c r="HL47" i="2"/>
  <c r="HM47" i="2"/>
  <c r="HN47" i="2"/>
  <c r="HO47" i="2"/>
  <c r="HP47" i="2"/>
  <c r="HQ47" i="2"/>
  <c r="HR47" i="2"/>
  <c r="HS47" i="2"/>
  <c r="HT47" i="2"/>
  <c r="HU47" i="2"/>
  <c r="HV47" i="2"/>
  <c r="HW47" i="2"/>
  <c r="HX47" i="2"/>
  <c r="HY47" i="2"/>
  <c r="HZ47" i="2"/>
  <c r="IA47" i="2"/>
  <c r="IB47" i="2"/>
  <c r="IC47" i="2"/>
  <c r="ID47" i="2"/>
  <c r="IE47" i="2"/>
  <c r="IF47" i="2"/>
  <c r="IG47" i="2"/>
  <c r="IH47" i="2"/>
  <c r="II47" i="2"/>
  <c r="IJ47" i="2"/>
  <c r="IK47" i="2"/>
  <c r="IL47" i="2"/>
  <c r="IM47" i="2"/>
  <c r="IN47" i="2"/>
  <c r="IO47" i="2"/>
  <c r="IP47" i="2"/>
  <c r="IQ47" i="2"/>
  <c r="IR47" i="2"/>
  <c r="IS47" i="2"/>
  <c r="IT47" i="2"/>
  <c r="IU47" i="2"/>
  <c r="IV47" i="2"/>
  <c r="IW47" i="2"/>
  <c r="IX47" i="2"/>
  <c r="IY47" i="2"/>
  <c r="IZ47" i="2"/>
  <c r="JA47" i="2"/>
  <c r="JB47" i="2"/>
  <c r="JC47" i="2"/>
  <c r="JD47" i="2"/>
  <c r="JE47" i="2"/>
  <c r="JF47" i="2"/>
  <c r="JG47" i="2"/>
  <c r="JH47" i="2"/>
  <c r="JI47" i="2"/>
  <c r="JJ47" i="2"/>
  <c r="JK47" i="2"/>
  <c r="JL47" i="2"/>
  <c r="JM47" i="2"/>
  <c r="JN47" i="2"/>
  <c r="JO47" i="2"/>
  <c r="JP47" i="2"/>
  <c r="JQ47" i="2"/>
  <c r="JR47" i="2"/>
  <c r="JS47" i="2"/>
  <c r="JT47" i="2"/>
  <c r="JU47" i="2"/>
  <c r="JV47" i="2"/>
  <c r="JW47" i="2"/>
  <c r="JX47" i="2"/>
  <c r="JY47" i="2"/>
  <c r="JZ47" i="2"/>
  <c r="KA47" i="2"/>
  <c r="KB47" i="2"/>
  <c r="KC47" i="2"/>
  <c r="KD47" i="2"/>
  <c r="KE47" i="2"/>
  <c r="KF47" i="2"/>
  <c r="KG47" i="2"/>
  <c r="KH47" i="2"/>
  <c r="KI47" i="2"/>
  <c r="KJ47" i="2"/>
  <c r="KK47" i="2"/>
  <c r="KL47" i="2"/>
  <c r="KM47" i="2"/>
  <c r="KN47" i="2"/>
  <c r="KO47" i="2"/>
  <c r="KP47" i="2"/>
  <c r="KQ47" i="2"/>
  <c r="KR47" i="2"/>
  <c r="KS47" i="2"/>
  <c r="KT47" i="2"/>
  <c r="KU47" i="2"/>
  <c r="KV47" i="2"/>
  <c r="KW47" i="2"/>
  <c r="KX47" i="2"/>
  <c r="KY47" i="2"/>
  <c r="KZ47" i="2"/>
  <c r="LA47" i="2"/>
  <c r="LB47" i="2"/>
  <c r="LC47" i="2"/>
  <c r="LD47" i="2"/>
  <c r="LE47" i="2"/>
  <c r="LF47" i="2"/>
  <c r="LG47" i="2"/>
  <c r="LH47" i="2"/>
  <c r="LI47" i="2"/>
  <c r="LJ47" i="2"/>
  <c r="LK47" i="2"/>
  <c r="LL47" i="2"/>
  <c r="LM47" i="2"/>
  <c r="LN47" i="2"/>
  <c r="LO47" i="2"/>
  <c r="LP47" i="2"/>
  <c r="LQ47" i="2"/>
  <c r="LR47" i="2"/>
  <c r="LS47" i="2"/>
  <c r="LT47" i="2"/>
  <c r="LU47" i="2"/>
  <c r="LV47" i="2"/>
  <c r="LW47" i="2"/>
  <c r="LX47" i="2"/>
  <c r="LY47" i="2"/>
  <c r="LZ47" i="2"/>
  <c r="MA47" i="2"/>
  <c r="MB47" i="2"/>
  <c r="MC47" i="2"/>
  <c r="MD47" i="2"/>
  <c r="ME47" i="2"/>
  <c r="MF47" i="2"/>
  <c r="MG47" i="2"/>
  <c r="MH47" i="2"/>
  <c r="MI47" i="2"/>
  <c r="MJ47" i="2"/>
  <c r="MK47" i="2"/>
  <c r="ML47" i="2"/>
  <c r="MM47" i="2"/>
  <c r="MN47" i="2"/>
  <c r="MO47" i="2"/>
  <c r="MP47" i="2"/>
  <c r="MQ47" i="2"/>
  <c r="MR47" i="2"/>
  <c r="MS47" i="2"/>
  <c r="MT47" i="2"/>
  <c r="MU47" i="2"/>
  <c r="MV47" i="2"/>
  <c r="MW47" i="2"/>
  <c r="MX47" i="2"/>
  <c r="MY47" i="2"/>
  <c r="MZ47" i="2"/>
  <c r="NA47" i="2"/>
  <c r="NB47" i="2"/>
  <c r="NC47" i="2"/>
  <c r="ND47" i="2"/>
  <c r="B47" i="2"/>
  <c r="FNL1" i="2"/>
  <c r="FNK1" i="2"/>
  <c r="FNJ1" i="2"/>
  <c r="FNI1" i="2"/>
  <c r="FNH1" i="2"/>
  <c r="FNG1" i="2"/>
  <c r="FNF1" i="2"/>
  <c r="FNE1" i="2"/>
  <c r="FND1" i="2"/>
  <c r="FNC1" i="2"/>
  <c r="FNB1" i="2"/>
  <c r="FNA1" i="2"/>
  <c r="FMZ1" i="2"/>
  <c r="FMY1" i="2"/>
  <c r="FMX1" i="2"/>
  <c r="FMW1" i="2"/>
  <c r="FMV1" i="2"/>
  <c r="FMU1" i="2"/>
  <c r="FMT1" i="2"/>
  <c r="FMS1" i="2"/>
  <c r="FMR1" i="2"/>
  <c r="FMQ1" i="2"/>
  <c r="FMP1" i="2"/>
  <c r="FMO1" i="2"/>
  <c r="FMN1" i="2"/>
  <c r="FMM1" i="2"/>
  <c r="FML1" i="2"/>
  <c r="FMK1" i="2"/>
  <c r="FMJ1" i="2"/>
  <c r="FMI1" i="2"/>
  <c r="FMH1" i="2"/>
  <c r="FMG1" i="2"/>
  <c r="FMF1" i="2"/>
  <c r="FME1" i="2"/>
  <c r="FMD1" i="2"/>
  <c r="FMC1" i="2"/>
  <c r="FMB1" i="2"/>
  <c r="FMA1" i="2"/>
  <c r="FLZ1" i="2"/>
  <c r="FLY1" i="2"/>
  <c r="FLX1" i="2"/>
  <c r="FLW1" i="2"/>
  <c r="FLV1" i="2"/>
  <c r="FLU1" i="2"/>
  <c r="FLT1" i="2"/>
  <c r="FLS1" i="2"/>
  <c r="FLR1" i="2"/>
  <c r="FLQ1" i="2"/>
  <c r="FLP1" i="2"/>
  <c r="FLO1" i="2"/>
  <c r="FLN1" i="2"/>
  <c r="FLM1" i="2"/>
  <c r="FLL1" i="2"/>
  <c r="FLK1" i="2"/>
  <c r="FLJ1" i="2"/>
  <c r="FLI1" i="2"/>
  <c r="FLH1" i="2"/>
  <c r="FLG1" i="2"/>
  <c r="FLF1" i="2"/>
  <c r="FLE1" i="2"/>
  <c r="FLD1" i="2"/>
  <c r="FLC1" i="2"/>
  <c r="FLB1" i="2"/>
  <c r="FLA1" i="2"/>
  <c r="FKZ1" i="2"/>
  <c r="FKY1" i="2"/>
  <c r="FKX1" i="2"/>
  <c r="FKW1" i="2"/>
  <c r="FKV1" i="2"/>
  <c r="FKU1" i="2"/>
  <c r="FKT1" i="2"/>
  <c r="FKS1" i="2"/>
  <c r="FKR1" i="2"/>
  <c r="FKQ1" i="2"/>
  <c r="FKP1" i="2"/>
  <c r="FKO1" i="2"/>
  <c r="FKN1" i="2"/>
  <c r="FKM1" i="2"/>
  <c r="FKL1" i="2"/>
  <c r="FKK1" i="2"/>
  <c r="FKJ1" i="2"/>
  <c r="FKI1" i="2"/>
  <c r="FKH1" i="2"/>
  <c r="FKG1" i="2"/>
  <c r="FKF1" i="2"/>
  <c r="FKE1" i="2"/>
  <c r="FKD1" i="2"/>
  <c r="FKC1" i="2"/>
  <c r="FKB1" i="2"/>
  <c r="FKA1" i="2"/>
  <c r="FJZ1" i="2"/>
  <c r="FJY1" i="2"/>
  <c r="FJX1" i="2"/>
  <c r="FJW1" i="2"/>
  <c r="FJV1" i="2"/>
  <c r="FJU1" i="2"/>
  <c r="FJT1" i="2"/>
  <c r="FJS1" i="2"/>
  <c r="FJR1" i="2"/>
  <c r="FJQ1" i="2"/>
  <c r="FJP1" i="2"/>
  <c r="FJO1" i="2"/>
  <c r="FJN1" i="2"/>
  <c r="FJM1" i="2"/>
  <c r="FJL1" i="2"/>
  <c r="FJK1" i="2"/>
  <c r="FJJ1" i="2"/>
  <c r="FJI1" i="2"/>
  <c r="FJH1" i="2"/>
  <c r="FJG1" i="2"/>
  <c r="FJF1" i="2"/>
  <c r="FJE1" i="2"/>
  <c r="FJD1" i="2"/>
  <c r="FJC1" i="2"/>
  <c r="FJB1" i="2"/>
  <c r="FJA1" i="2"/>
  <c r="FIZ1" i="2"/>
  <c r="FIY1" i="2"/>
  <c r="FIX1" i="2"/>
  <c r="FIW1" i="2"/>
  <c r="FIV1" i="2"/>
  <c r="FIU1" i="2"/>
  <c r="FIT1" i="2"/>
  <c r="FIS1" i="2"/>
  <c r="FIR1" i="2"/>
  <c r="FIQ1" i="2"/>
  <c r="FIP1" i="2"/>
  <c r="FIO1" i="2"/>
  <c r="FIN1" i="2"/>
  <c r="FIM1" i="2"/>
  <c r="FIL1" i="2"/>
  <c r="FIK1" i="2"/>
  <c r="FIJ1" i="2"/>
  <c r="FII1" i="2"/>
  <c r="FIH1" i="2"/>
  <c r="FIG1" i="2"/>
  <c r="FIF1" i="2"/>
  <c r="FIE1" i="2"/>
  <c r="FID1" i="2"/>
  <c r="FIC1" i="2"/>
  <c r="FIB1" i="2"/>
  <c r="FIA1" i="2"/>
  <c r="FHZ1" i="2"/>
  <c r="FHY1" i="2"/>
  <c r="FHX1" i="2"/>
  <c r="FHW1" i="2"/>
  <c r="FHV1" i="2"/>
  <c r="FHU1" i="2"/>
  <c r="FHT1" i="2"/>
  <c r="FHS1" i="2"/>
  <c r="FHR1" i="2"/>
  <c r="FHQ1" i="2"/>
  <c r="FHP1" i="2"/>
  <c r="FHO1" i="2"/>
  <c r="FHN1" i="2"/>
  <c r="FHM1" i="2"/>
  <c r="FHL1" i="2"/>
  <c r="FHK1" i="2"/>
  <c r="FHJ1" i="2"/>
  <c r="FHI1" i="2"/>
  <c r="FHH1" i="2"/>
  <c r="FHG1" i="2"/>
  <c r="FHF1" i="2"/>
  <c r="FHE1" i="2"/>
  <c r="FHD1" i="2"/>
  <c r="FHC1" i="2"/>
  <c r="FHB1" i="2"/>
  <c r="FHA1" i="2"/>
  <c r="FGZ1" i="2"/>
  <c r="FGY1" i="2"/>
  <c r="FGX1" i="2"/>
  <c r="FGW1" i="2"/>
  <c r="FGV1" i="2"/>
  <c r="FGU1" i="2"/>
  <c r="FGT1" i="2"/>
  <c r="FGS1" i="2"/>
  <c r="FGR1" i="2"/>
  <c r="FGQ1" i="2"/>
  <c r="FGP1" i="2"/>
  <c r="FGO1" i="2"/>
  <c r="FGN1" i="2"/>
  <c r="FGM1" i="2"/>
  <c r="FGL1" i="2"/>
  <c r="FGK1" i="2"/>
  <c r="FGJ1" i="2"/>
  <c r="FGI1" i="2"/>
  <c r="FGH1" i="2"/>
  <c r="FGG1" i="2"/>
  <c r="FGF1" i="2"/>
  <c r="FGE1" i="2"/>
  <c r="FGD1" i="2"/>
  <c r="FGC1" i="2"/>
  <c r="FGB1" i="2"/>
  <c r="FGA1" i="2"/>
  <c r="FFZ1" i="2"/>
  <c r="FFY1" i="2"/>
  <c r="FFX1" i="2"/>
  <c r="FFW1" i="2"/>
  <c r="FFV1" i="2"/>
  <c r="FFU1" i="2"/>
  <c r="FFT1" i="2"/>
  <c r="FFS1" i="2"/>
  <c r="FFR1" i="2"/>
  <c r="FFQ1" i="2"/>
  <c r="FFP1" i="2"/>
  <c r="FFO1" i="2"/>
  <c r="FFN1" i="2"/>
  <c r="FFM1" i="2"/>
  <c r="FFL1" i="2"/>
  <c r="FFK1" i="2"/>
  <c r="FFJ1" i="2"/>
  <c r="FFI1" i="2"/>
  <c r="FFH1" i="2"/>
  <c r="FFG1" i="2"/>
  <c r="FFF1" i="2"/>
  <c r="FFE1" i="2"/>
  <c r="FFD1" i="2"/>
  <c r="FFC1" i="2"/>
  <c r="FFB1" i="2"/>
  <c r="FFA1" i="2"/>
  <c r="FEZ1" i="2"/>
  <c r="FEY1" i="2"/>
  <c r="FEX1" i="2"/>
  <c r="FEW1" i="2"/>
  <c r="FEV1" i="2"/>
  <c r="FEU1" i="2"/>
  <c r="FET1" i="2"/>
  <c r="FES1" i="2"/>
  <c r="FER1" i="2"/>
  <c r="FEQ1" i="2"/>
  <c r="FEP1" i="2"/>
  <c r="FEO1" i="2"/>
  <c r="FEN1" i="2"/>
  <c r="FEM1" i="2"/>
  <c r="FEL1" i="2"/>
  <c r="FEK1" i="2"/>
  <c r="FEJ1" i="2"/>
  <c r="FEI1" i="2"/>
  <c r="FEH1" i="2"/>
  <c r="FEG1" i="2"/>
  <c r="FEF1" i="2"/>
  <c r="FEE1" i="2"/>
  <c r="FED1" i="2"/>
  <c r="FEC1" i="2"/>
  <c r="FEB1" i="2"/>
  <c r="FEA1" i="2"/>
  <c r="FDZ1" i="2"/>
  <c r="FDY1" i="2"/>
  <c r="FDX1" i="2"/>
  <c r="FDW1" i="2"/>
  <c r="FDV1" i="2"/>
  <c r="FDU1" i="2"/>
  <c r="FDT1" i="2"/>
  <c r="FDS1" i="2"/>
  <c r="FDR1" i="2"/>
  <c r="FDQ1" i="2"/>
  <c r="FDP1" i="2"/>
  <c r="FDO1" i="2"/>
  <c r="FDN1" i="2"/>
  <c r="FDM1" i="2"/>
  <c r="FDL1" i="2"/>
  <c r="FDK1" i="2"/>
  <c r="FDJ1" i="2"/>
  <c r="FDI1" i="2"/>
  <c r="FDH1" i="2"/>
  <c r="FDG1" i="2"/>
  <c r="FDF1" i="2"/>
  <c r="FDE1" i="2"/>
  <c r="FDD1" i="2"/>
  <c r="FDC1" i="2"/>
  <c r="FDB1" i="2"/>
  <c r="FDA1" i="2"/>
  <c r="FCZ1" i="2"/>
  <c r="FCY1" i="2"/>
  <c r="FCX1" i="2"/>
  <c r="FCW1" i="2"/>
  <c r="FCV1" i="2"/>
  <c r="FCU1" i="2"/>
  <c r="FCT1" i="2"/>
  <c r="FCS1" i="2"/>
  <c r="FCR1" i="2"/>
  <c r="FCQ1" i="2"/>
  <c r="FCP1" i="2"/>
  <c r="FCO1" i="2"/>
  <c r="FCN1" i="2"/>
  <c r="FCM1" i="2"/>
  <c r="FCL1" i="2"/>
  <c r="FCK1" i="2"/>
  <c r="FCJ1" i="2"/>
  <c r="FCI1" i="2"/>
  <c r="FCH1" i="2"/>
  <c r="FCG1" i="2"/>
  <c r="FCF1" i="2"/>
  <c r="FCE1" i="2"/>
  <c r="FCD1" i="2"/>
  <c r="FCC1" i="2"/>
  <c r="FCB1" i="2"/>
  <c r="FCA1" i="2"/>
  <c r="FBZ1" i="2"/>
  <c r="FBY1" i="2"/>
  <c r="FBX1" i="2"/>
  <c r="FBW1" i="2"/>
  <c r="FBV1" i="2"/>
  <c r="FBU1" i="2"/>
  <c r="FBT1" i="2"/>
  <c r="FBS1" i="2"/>
  <c r="FBR1" i="2"/>
  <c r="FBQ1" i="2"/>
  <c r="FBP1" i="2"/>
  <c r="FBO1" i="2"/>
  <c r="FBN1" i="2"/>
  <c r="FBM1" i="2"/>
  <c r="FBL1" i="2"/>
  <c r="FBK1" i="2"/>
  <c r="FBJ1" i="2"/>
  <c r="FBI1" i="2"/>
  <c r="FBH1" i="2"/>
  <c r="FBG1" i="2"/>
  <c r="FBF1" i="2"/>
  <c r="FBE1" i="2"/>
  <c r="FBD1" i="2"/>
  <c r="FBC1" i="2"/>
  <c r="FBB1" i="2"/>
  <c r="FBA1" i="2"/>
  <c r="FAZ1" i="2"/>
  <c r="FAY1" i="2"/>
  <c r="FAX1" i="2"/>
  <c r="FAW1" i="2"/>
  <c r="FAV1" i="2"/>
  <c r="FAU1" i="2"/>
  <c r="FAT1" i="2"/>
  <c r="FAS1" i="2"/>
  <c r="FAR1" i="2"/>
  <c r="FAQ1" i="2"/>
  <c r="FAP1" i="2"/>
  <c r="FAO1" i="2"/>
  <c r="FAN1" i="2"/>
  <c r="FAM1" i="2"/>
  <c r="FAL1" i="2"/>
  <c r="FAK1" i="2"/>
  <c r="FAJ1" i="2"/>
  <c r="FAI1" i="2"/>
  <c r="FAH1" i="2"/>
  <c r="FAG1" i="2"/>
  <c r="FAF1" i="2"/>
  <c r="FAE1" i="2"/>
  <c r="FAD1" i="2"/>
  <c r="FAC1" i="2"/>
  <c r="FAB1" i="2"/>
  <c r="FAA1" i="2"/>
  <c r="EZZ1" i="2"/>
  <c r="EZY1" i="2"/>
  <c r="EZX1" i="2"/>
  <c r="EZW1" i="2"/>
  <c r="EZV1" i="2"/>
  <c r="EZU1" i="2"/>
  <c r="EZT1" i="2"/>
  <c r="EZS1" i="2"/>
  <c r="EZR1" i="2"/>
  <c r="EZQ1" i="2"/>
  <c r="EZP1" i="2"/>
  <c r="EZO1" i="2"/>
  <c r="EZN1" i="2"/>
  <c r="EZM1" i="2"/>
  <c r="EZL1" i="2"/>
  <c r="EZK1" i="2"/>
  <c r="EZJ1" i="2"/>
  <c r="EZI1" i="2"/>
  <c r="EZH1" i="2"/>
  <c r="EZG1" i="2"/>
  <c r="EZF1" i="2"/>
  <c r="EZE1" i="2"/>
  <c r="EZD1" i="2"/>
  <c r="EZC1" i="2"/>
  <c r="EZB1" i="2"/>
  <c r="EZA1" i="2"/>
  <c r="EYZ1" i="2"/>
  <c r="EYY1" i="2"/>
  <c r="EYX1" i="2"/>
  <c r="EYW1" i="2"/>
  <c r="EYV1" i="2"/>
  <c r="EYU1" i="2"/>
  <c r="EYT1" i="2"/>
  <c r="EYS1" i="2"/>
  <c r="EYR1" i="2"/>
  <c r="EYQ1" i="2"/>
  <c r="EYP1" i="2"/>
  <c r="EYO1" i="2"/>
  <c r="EYN1" i="2"/>
  <c r="EYM1" i="2"/>
  <c r="EYL1" i="2"/>
  <c r="EYK1" i="2"/>
  <c r="EYJ1" i="2"/>
  <c r="EYI1" i="2"/>
  <c r="EYH1" i="2"/>
  <c r="EYG1" i="2"/>
  <c r="EYF1" i="2"/>
  <c r="EYE1" i="2"/>
  <c r="EYD1" i="2"/>
  <c r="EYC1" i="2"/>
  <c r="EYB1" i="2"/>
  <c r="EYA1" i="2"/>
  <c r="EXZ1" i="2"/>
  <c r="EXY1" i="2"/>
  <c r="EXX1" i="2"/>
  <c r="EXW1" i="2"/>
  <c r="EXV1" i="2"/>
  <c r="EXU1" i="2"/>
  <c r="EXT1" i="2"/>
  <c r="EXS1" i="2"/>
  <c r="EXR1" i="2"/>
  <c r="EXQ1" i="2"/>
  <c r="EXP1" i="2"/>
  <c r="EXO1" i="2"/>
  <c r="EXN1" i="2"/>
  <c r="EXM1" i="2"/>
  <c r="EXL1" i="2"/>
  <c r="EXK1" i="2"/>
  <c r="EXJ1" i="2"/>
  <c r="EXI1" i="2"/>
  <c r="EXH1" i="2"/>
  <c r="EXG1" i="2"/>
  <c r="EXF1" i="2"/>
  <c r="EXE1" i="2"/>
  <c r="EXD1" i="2"/>
  <c r="EXC1" i="2"/>
  <c r="EXB1" i="2"/>
  <c r="EXA1" i="2"/>
  <c r="EWZ1" i="2"/>
  <c r="EWY1" i="2"/>
  <c r="EWX1" i="2"/>
  <c r="EWW1" i="2"/>
  <c r="EWV1" i="2"/>
  <c r="EWU1" i="2"/>
  <c r="EWT1" i="2"/>
  <c r="EWS1" i="2"/>
  <c r="EWR1" i="2"/>
  <c r="EWQ1" i="2"/>
  <c r="EWP1" i="2"/>
  <c r="EWO1" i="2"/>
  <c r="EWN1" i="2"/>
  <c r="EWM1" i="2"/>
  <c r="EWL1" i="2"/>
  <c r="EWK1" i="2"/>
  <c r="EWJ1" i="2"/>
  <c r="EWI1" i="2"/>
  <c r="EWH1" i="2"/>
  <c r="EWG1" i="2"/>
  <c r="EWF1" i="2"/>
  <c r="EWE1" i="2"/>
  <c r="EWD1" i="2"/>
  <c r="EWC1" i="2"/>
  <c r="EWB1" i="2"/>
  <c r="EWA1" i="2"/>
  <c r="EVZ1" i="2"/>
  <c r="EVY1" i="2"/>
  <c r="EVX1" i="2"/>
  <c r="EVW1" i="2"/>
  <c r="EVV1" i="2"/>
  <c r="EVU1" i="2"/>
  <c r="EVT1" i="2"/>
  <c r="EVS1" i="2"/>
  <c r="EVR1" i="2"/>
  <c r="EVQ1" i="2"/>
  <c r="EVP1" i="2"/>
  <c r="EVO1" i="2"/>
  <c r="EVN1" i="2"/>
  <c r="EVM1" i="2"/>
  <c r="EVL1" i="2"/>
  <c r="EVK1" i="2"/>
  <c r="EVJ1" i="2"/>
  <c r="EVI1" i="2"/>
  <c r="EVH1" i="2"/>
  <c r="EVG1" i="2"/>
  <c r="EVF1" i="2"/>
  <c r="EVE1" i="2"/>
  <c r="EVD1" i="2"/>
  <c r="EVC1" i="2"/>
  <c r="EVB1" i="2"/>
  <c r="EVA1" i="2"/>
  <c r="EUZ1" i="2"/>
  <c r="EUY1" i="2"/>
  <c r="EUX1" i="2"/>
  <c r="EUW1" i="2"/>
  <c r="EUV1" i="2"/>
  <c r="EUU1" i="2"/>
  <c r="EUT1" i="2"/>
  <c r="EUS1" i="2"/>
  <c r="EUR1" i="2"/>
  <c r="EUQ1" i="2"/>
  <c r="EUP1" i="2"/>
  <c r="EUO1" i="2"/>
  <c r="EUN1" i="2"/>
  <c r="EUM1" i="2"/>
  <c r="EUL1" i="2"/>
  <c r="EUK1" i="2"/>
  <c r="EUJ1" i="2"/>
  <c r="EUI1" i="2"/>
  <c r="EUH1" i="2"/>
  <c r="EUG1" i="2"/>
  <c r="EUF1" i="2"/>
  <c r="EUE1" i="2"/>
  <c r="EUD1" i="2"/>
  <c r="EUC1" i="2"/>
  <c r="EUB1" i="2"/>
  <c r="EUA1" i="2"/>
  <c r="ETZ1" i="2"/>
  <c r="ETY1" i="2"/>
  <c r="ETX1" i="2"/>
  <c r="ETW1" i="2"/>
  <c r="ETV1" i="2"/>
  <c r="ETU1" i="2"/>
  <c r="ETT1" i="2"/>
  <c r="ETS1" i="2"/>
  <c r="ETR1" i="2"/>
  <c r="ETQ1" i="2"/>
  <c r="ETP1" i="2"/>
  <c r="ETO1" i="2"/>
  <c r="ETN1" i="2"/>
  <c r="ETM1" i="2"/>
  <c r="ETL1" i="2"/>
  <c r="ETK1" i="2"/>
  <c r="ETJ1" i="2"/>
  <c r="ETI1" i="2"/>
  <c r="ETH1" i="2"/>
  <c r="ETG1" i="2"/>
  <c r="ETF1" i="2"/>
  <c r="ETE1" i="2"/>
  <c r="ETD1" i="2"/>
  <c r="ETC1" i="2"/>
  <c r="ETB1" i="2"/>
  <c r="ETA1" i="2"/>
  <c r="ESZ1" i="2"/>
  <c r="ESY1" i="2"/>
  <c r="ESX1" i="2"/>
  <c r="ESW1" i="2"/>
  <c r="ESV1" i="2"/>
  <c r="ESU1" i="2"/>
  <c r="EST1" i="2"/>
  <c r="ESS1" i="2"/>
  <c r="ESR1" i="2"/>
  <c r="ESQ1" i="2"/>
  <c r="ESP1" i="2"/>
  <c r="ESO1" i="2"/>
  <c r="ESN1" i="2"/>
  <c r="ESM1" i="2"/>
  <c r="ESL1" i="2"/>
  <c r="ESK1" i="2"/>
  <c r="ESJ1" i="2"/>
  <c r="ESI1" i="2"/>
  <c r="ESH1" i="2"/>
  <c r="ESG1" i="2"/>
  <c r="ESF1" i="2"/>
  <c r="ESE1" i="2"/>
  <c r="ESD1" i="2"/>
  <c r="ESC1" i="2"/>
  <c r="ESB1" i="2"/>
  <c r="ESA1" i="2"/>
  <c r="ERZ1" i="2"/>
  <c r="ERY1" i="2"/>
  <c r="ERX1" i="2"/>
  <c r="ERW1" i="2"/>
  <c r="ERV1" i="2"/>
  <c r="ERU1" i="2"/>
  <c r="ERT1" i="2"/>
  <c r="ERS1" i="2"/>
  <c r="ERR1" i="2"/>
  <c r="ERQ1" i="2"/>
  <c r="ERP1" i="2"/>
  <c r="ERO1" i="2"/>
  <c r="ERN1" i="2"/>
  <c r="ERM1" i="2"/>
  <c r="ERL1" i="2"/>
  <c r="ERK1" i="2"/>
  <c r="ERJ1" i="2"/>
  <c r="ERI1" i="2"/>
  <c r="ERH1" i="2"/>
  <c r="ERG1" i="2"/>
  <c r="ERF1" i="2"/>
  <c r="ERE1" i="2"/>
  <c r="ERD1" i="2"/>
  <c r="ERC1" i="2"/>
  <c r="ERB1" i="2"/>
  <c r="ERA1" i="2"/>
  <c r="EQZ1" i="2"/>
  <c r="EQY1" i="2"/>
  <c r="EQX1" i="2"/>
  <c r="EQW1" i="2"/>
  <c r="EQV1" i="2"/>
  <c r="EQU1" i="2"/>
  <c r="EQT1" i="2"/>
  <c r="EQS1" i="2"/>
  <c r="EQR1" i="2"/>
  <c r="EQQ1" i="2"/>
  <c r="EQP1" i="2"/>
  <c r="EQO1" i="2"/>
  <c r="EQN1" i="2"/>
  <c r="EQM1" i="2"/>
  <c r="EQL1" i="2"/>
  <c r="EQK1" i="2"/>
  <c r="EQJ1" i="2"/>
  <c r="EQI1" i="2"/>
  <c r="EQH1" i="2"/>
  <c r="EQG1" i="2"/>
  <c r="EQF1" i="2"/>
  <c r="EQE1" i="2"/>
  <c r="EQD1" i="2"/>
  <c r="EQC1" i="2"/>
  <c r="EQB1" i="2"/>
  <c r="EQA1" i="2"/>
  <c r="EPZ1" i="2"/>
  <c r="EPY1" i="2"/>
  <c r="EPX1" i="2"/>
  <c r="EPW1" i="2"/>
  <c r="EPV1" i="2"/>
  <c r="EPU1" i="2"/>
  <c r="EPT1" i="2"/>
  <c r="EPS1" i="2"/>
  <c r="EPR1" i="2"/>
  <c r="EPQ1" i="2"/>
  <c r="EPP1" i="2"/>
  <c r="EPO1" i="2"/>
  <c r="EPN1" i="2"/>
  <c r="EPM1" i="2"/>
  <c r="EPL1" i="2"/>
  <c r="EPK1" i="2"/>
  <c r="EPJ1" i="2"/>
  <c r="EPI1" i="2"/>
  <c r="EPH1" i="2"/>
  <c r="EPG1" i="2"/>
  <c r="EPF1" i="2"/>
  <c r="EPE1" i="2"/>
  <c r="EPD1" i="2"/>
  <c r="EPC1" i="2"/>
  <c r="EPB1" i="2"/>
  <c r="EPA1" i="2"/>
  <c r="EOZ1" i="2"/>
  <c r="EOY1" i="2"/>
  <c r="EOX1" i="2"/>
  <c r="EOW1" i="2"/>
  <c r="EOV1" i="2"/>
  <c r="EOU1" i="2"/>
  <c r="EOT1" i="2"/>
  <c r="EOS1" i="2"/>
  <c r="EOR1" i="2"/>
  <c r="EOQ1" i="2"/>
  <c r="EOP1" i="2"/>
  <c r="EOO1" i="2"/>
  <c r="EON1" i="2"/>
  <c r="EOM1" i="2"/>
  <c r="EOL1" i="2"/>
  <c r="EOK1" i="2"/>
  <c r="EOJ1" i="2"/>
  <c r="EOI1" i="2"/>
  <c r="EOH1" i="2"/>
  <c r="EOG1" i="2"/>
  <c r="EOF1" i="2"/>
  <c r="EOE1" i="2"/>
  <c r="EOD1" i="2"/>
  <c r="EOC1" i="2"/>
  <c r="EOB1" i="2"/>
  <c r="EOA1" i="2"/>
  <c r="ENZ1" i="2"/>
  <c r="ENY1" i="2"/>
  <c r="ENX1" i="2"/>
  <c r="ENW1" i="2"/>
  <c r="ENV1" i="2"/>
  <c r="ENU1" i="2"/>
  <c r="ENT1" i="2"/>
  <c r="ENS1" i="2"/>
  <c r="ENR1" i="2"/>
  <c r="ENQ1" i="2"/>
  <c r="ENP1" i="2"/>
  <c r="ENO1" i="2"/>
  <c r="ENN1" i="2"/>
  <c r="ENM1" i="2"/>
  <c r="ENL1" i="2"/>
  <c r="ENK1" i="2"/>
  <c r="ENJ1" i="2"/>
  <c r="ENI1" i="2"/>
  <c r="ENH1" i="2"/>
  <c r="ENG1" i="2"/>
  <c r="ENF1" i="2"/>
  <c r="ENE1" i="2"/>
  <c r="END1" i="2"/>
  <c r="ENC1" i="2"/>
  <c r="ENB1" i="2"/>
  <c r="ENA1" i="2"/>
  <c r="EMZ1" i="2"/>
  <c r="EMY1" i="2"/>
  <c r="EMX1" i="2"/>
  <c r="EMW1" i="2"/>
  <c r="EMV1" i="2"/>
  <c r="EMU1" i="2"/>
  <c r="EMT1" i="2"/>
  <c r="EMS1" i="2"/>
  <c r="EMR1" i="2"/>
  <c r="EMQ1" i="2"/>
  <c r="EMP1" i="2"/>
  <c r="EMO1" i="2"/>
  <c r="EMN1" i="2"/>
  <c r="EMM1" i="2"/>
  <c r="EML1" i="2"/>
  <c r="EMK1" i="2"/>
  <c r="EMJ1" i="2"/>
  <c r="EMI1" i="2"/>
  <c r="EMH1" i="2"/>
  <c r="EMG1" i="2"/>
  <c r="EMF1" i="2"/>
  <c r="EME1" i="2"/>
  <c r="EMD1" i="2"/>
  <c r="EMC1" i="2"/>
  <c r="EMB1" i="2"/>
  <c r="EMA1" i="2"/>
  <c r="ELZ1" i="2"/>
  <c r="ELY1" i="2"/>
  <c r="ELX1" i="2"/>
  <c r="ELW1" i="2"/>
  <c r="ELV1" i="2"/>
  <c r="ELU1" i="2"/>
  <c r="ELT1" i="2"/>
  <c r="ELS1" i="2"/>
  <c r="ELR1" i="2"/>
  <c r="ELQ1" i="2"/>
  <c r="ELP1" i="2"/>
  <c r="ELO1" i="2"/>
  <c r="ELN1" i="2"/>
  <c r="ELM1" i="2"/>
  <c r="ELL1" i="2"/>
  <c r="ELK1" i="2"/>
  <c r="ELJ1" i="2"/>
  <c r="ELI1" i="2"/>
  <c r="ELH1" i="2"/>
  <c r="ELG1" i="2"/>
  <c r="ELF1" i="2"/>
  <c r="ELE1" i="2"/>
  <c r="ELD1" i="2"/>
  <c r="ELC1" i="2"/>
  <c r="ELB1" i="2"/>
  <c r="ELA1" i="2"/>
  <c r="EKZ1" i="2"/>
  <c r="EKY1" i="2"/>
  <c r="EKX1" i="2"/>
  <c r="EKW1" i="2"/>
  <c r="EKV1" i="2"/>
  <c r="EKU1" i="2"/>
  <c r="EKT1" i="2"/>
  <c r="EKS1" i="2"/>
  <c r="EKR1" i="2"/>
  <c r="EKQ1" i="2"/>
  <c r="EKP1" i="2"/>
  <c r="EKO1" i="2"/>
  <c r="EKN1" i="2"/>
  <c r="EKM1" i="2"/>
  <c r="EKL1" i="2"/>
  <c r="EKK1" i="2"/>
  <c r="EKJ1" i="2"/>
  <c r="EKI1" i="2"/>
  <c r="EKH1" i="2"/>
  <c r="EKG1" i="2"/>
  <c r="EKF1" i="2"/>
  <c r="EKE1" i="2"/>
  <c r="EKD1" i="2"/>
  <c r="EKC1" i="2"/>
  <c r="EKB1" i="2"/>
  <c r="EKA1" i="2"/>
  <c r="EJZ1" i="2"/>
  <c r="EJY1" i="2"/>
  <c r="EJX1" i="2"/>
  <c r="EJW1" i="2"/>
  <c r="EJV1" i="2"/>
  <c r="EJU1" i="2"/>
  <c r="EJT1" i="2"/>
  <c r="EJS1" i="2"/>
  <c r="EJR1" i="2"/>
  <c r="EJQ1" i="2"/>
  <c r="EJP1" i="2"/>
  <c r="EJO1" i="2"/>
  <c r="EJN1" i="2"/>
  <c r="EJM1" i="2"/>
  <c r="EJL1" i="2"/>
  <c r="EJK1" i="2"/>
  <c r="EJJ1" i="2"/>
  <c r="EJI1" i="2"/>
  <c r="EJH1" i="2"/>
  <c r="EJG1" i="2"/>
  <c r="EJF1" i="2"/>
  <c r="EJE1" i="2"/>
  <c r="EJD1" i="2"/>
  <c r="EJC1" i="2"/>
  <c r="EJB1" i="2"/>
  <c r="EJA1" i="2"/>
  <c r="EIZ1" i="2"/>
  <c r="EIY1" i="2"/>
  <c r="EIX1" i="2"/>
  <c r="EIW1" i="2"/>
  <c r="EIV1" i="2"/>
  <c r="EIU1" i="2"/>
  <c r="EIT1" i="2"/>
  <c r="EIS1" i="2"/>
  <c r="EIR1" i="2"/>
  <c r="EIQ1" i="2"/>
  <c r="EIP1" i="2"/>
  <c r="EIO1" i="2"/>
  <c r="EIN1" i="2"/>
  <c r="EIM1" i="2"/>
  <c r="EIL1" i="2"/>
  <c r="EIK1" i="2"/>
  <c r="EIJ1" i="2"/>
  <c r="EII1" i="2"/>
  <c r="EIH1" i="2"/>
  <c r="EIG1" i="2"/>
  <c r="EIF1" i="2"/>
  <c r="EIE1" i="2"/>
  <c r="EID1" i="2"/>
  <c r="EIC1" i="2"/>
  <c r="EIB1" i="2"/>
  <c r="EIA1" i="2"/>
  <c r="EHZ1" i="2"/>
  <c r="EHY1" i="2"/>
  <c r="EHX1" i="2"/>
  <c r="EHW1" i="2"/>
  <c r="EHV1" i="2"/>
  <c r="EHU1" i="2"/>
  <c r="EHT1" i="2"/>
  <c r="EHS1" i="2"/>
  <c r="EHR1" i="2"/>
  <c r="EHQ1" i="2"/>
  <c r="EHP1" i="2"/>
  <c r="EHO1" i="2"/>
  <c r="EHN1" i="2"/>
  <c r="EHM1" i="2"/>
  <c r="EHL1" i="2"/>
  <c r="EHK1" i="2"/>
  <c r="EHJ1" i="2"/>
  <c r="EHI1" i="2"/>
  <c r="EHH1" i="2"/>
  <c r="EHG1" i="2"/>
  <c r="EHF1" i="2"/>
  <c r="EHE1" i="2"/>
  <c r="EHD1" i="2"/>
  <c r="EHC1" i="2"/>
  <c r="EHB1" i="2"/>
  <c r="EHA1" i="2"/>
  <c r="EGZ1" i="2"/>
  <c r="EGY1" i="2"/>
  <c r="EGX1" i="2"/>
  <c r="EGW1" i="2"/>
  <c r="EGV1" i="2"/>
  <c r="EGU1" i="2"/>
  <c r="EGT1" i="2"/>
  <c r="EGS1" i="2"/>
  <c r="EGR1" i="2"/>
  <c r="EGQ1" i="2"/>
  <c r="EGP1" i="2"/>
  <c r="EGO1" i="2"/>
  <c r="EGN1" i="2"/>
  <c r="EGM1" i="2"/>
  <c r="EGL1" i="2"/>
  <c r="EGK1" i="2"/>
  <c r="EGJ1" i="2"/>
  <c r="EGI1" i="2"/>
  <c r="EGH1" i="2"/>
  <c r="EGG1" i="2"/>
  <c r="EGF1" i="2"/>
  <c r="EGE1" i="2"/>
  <c r="EGD1" i="2"/>
  <c r="EGC1" i="2"/>
  <c r="EGB1" i="2"/>
  <c r="EGA1" i="2"/>
  <c r="EFZ1" i="2"/>
  <c r="EFY1" i="2"/>
  <c r="EFX1" i="2"/>
  <c r="EFW1" i="2"/>
  <c r="EFV1" i="2"/>
  <c r="EFU1" i="2"/>
  <c r="EFT1" i="2"/>
  <c r="EFS1" i="2"/>
  <c r="EFR1" i="2"/>
  <c r="EFQ1" i="2"/>
  <c r="EFP1" i="2"/>
  <c r="EFO1" i="2"/>
  <c r="EFN1" i="2"/>
  <c r="EFM1" i="2"/>
  <c r="EFL1" i="2"/>
  <c r="EFK1" i="2"/>
  <c r="EFJ1" i="2"/>
  <c r="EFI1" i="2"/>
  <c r="EFH1" i="2"/>
  <c r="EFG1" i="2"/>
  <c r="EFF1" i="2"/>
  <c r="EFE1" i="2"/>
  <c r="EFD1" i="2"/>
  <c r="EFC1" i="2"/>
  <c r="EFB1" i="2"/>
  <c r="EFA1" i="2"/>
  <c r="EEZ1" i="2"/>
  <c r="EEY1" i="2"/>
  <c r="EEX1" i="2"/>
  <c r="EEW1" i="2"/>
  <c r="EEV1" i="2"/>
  <c r="EEU1" i="2"/>
  <c r="EET1" i="2"/>
  <c r="EES1" i="2"/>
  <c r="EER1" i="2"/>
  <c r="EEQ1" i="2"/>
  <c r="EEP1" i="2"/>
  <c r="EEO1" i="2"/>
  <c r="EEN1" i="2"/>
  <c r="EEM1" i="2"/>
  <c r="EEL1" i="2"/>
  <c r="EEK1" i="2"/>
  <c r="EEJ1" i="2"/>
  <c r="EEI1" i="2"/>
  <c r="EEH1" i="2"/>
  <c r="EEG1" i="2"/>
  <c r="EEF1" i="2"/>
  <c r="EEE1" i="2"/>
  <c r="EED1" i="2"/>
  <c r="EEC1" i="2"/>
  <c r="EEB1" i="2"/>
  <c r="EEA1" i="2"/>
  <c r="EDZ1" i="2"/>
  <c r="EDY1" i="2"/>
  <c r="EDX1" i="2"/>
  <c r="EDW1" i="2"/>
  <c r="EDV1" i="2"/>
  <c r="EDU1" i="2"/>
  <c r="EDT1" i="2"/>
  <c r="EDS1" i="2"/>
  <c r="EDR1" i="2"/>
  <c r="EDQ1" i="2"/>
  <c r="EDP1" i="2"/>
  <c r="EDO1" i="2"/>
  <c r="EDN1" i="2"/>
  <c r="EDM1" i="2"/>
  <c r="EDL1" i="2"/>
  <c r="EDK1" i="2"/>
  <c r="EDJ1" i="2"/>
  <c r="EDI1" i="2"/>
  <c r="EDH1" i="2"/>
  <c r="EDG1" i="2"/>
  <c r="EDF1" i="2"/>
  <c r="EDE1" i="2"/>
  <c r="EDD1" i="2"/>
  <c r="EDC1" i="2"/>
  <c r="EDB1" i="2"/>
  <c r="EDA1" i="2"/>
  <c r="ECZ1" i="2"/>
  <c r="ECY1" i="2"/>
  <c r="ECX1" i="2"/>
  <c r="ECW1" i="2"/>
  <c r="ECV1" i="2"/>
  <c r="ECU1" i="2"/>
  <c r="ECT1" i="2"/>
  <c r="ECS1" i="2"/>
  <c r="ECR1" i="2"/>
  <c r="ECQ1" i="2"/>
  <c r="ECP1" i="2"/>
  <c r="ECO1" i="2"/>
  <c r="ECN1" i="2"/>
  <c r="ECM1" i="2"/>
  <c r="ECL1" i="2"/>
  <c r="ECK1" i="2"/>
  <c r="ECJ1" i="2"/>
  <c r="ECI1" i="2"/>
  <c r="ECH1" i="2"/>
  <c r="ECG1" i="2"/>
  <c r="ECF1" i="2"/>
  <c r="ECE1" i="2"/>
  <c r="ECD1" i="2"/>
  <c r="ECC1" i="2"/>
  <c r="ECB1" i="2"/>
  <c r="ECA1" i="2"/>
  <c r="EBZ1" i="2"/>
  <c r="EBY1" i="2"/>
  <c r="EBX1" i="2"/>
  <c r="EBW1" i="2"/>
  <c r="EBV1" i="2"/>
  <c r="EBU1" i="2"/>
  <c r="EBT1" i="2"/>
  <c r="EBS1" i="2"/>
  <c r="EBR1" i="2"/>
  <c r="EBQ1" i="2"/>
  <c r="EBP1" i="2"/>
  <c r="EBO1" i="2"/>
  <c r="EBN1" i="2"/>
  <c r="EBM1" i="2"/>
  <c r="EBL1" i="2"/>
  <c r="EBK1" i="2"/>
  <c r="EBJ1" i="2"/>
  <c r="EBI1" i="2"/>
  <c r="EBH1" i="2"/>
  <c r="EBG1" i="2"/>
  <c r="EBF1" i="2"/>
  <c r="EBE1" i="2"/>
  <c r="EBD1" i="2"/>
  <c r="EBC1" i="2"/>
  <c r="EBB1" i="2"/>
  <c r="EBA1" i="2"/>
  <c r="EAZ1" i="2"/>
  <c r="EAY1" i="2"/>
  <c r="EAX1" i="2"/>
  <c r="EAW1" i="2"/>
  <c r="EAV1" i="2"/>
  <c r="EAU1" i="2"/>
  <c r="EAT1" i="2"/>
  <c r="EAS1" i="2"/>
  <c r="EAR1" i="2"/>
  <c r="EAQ1" i="2"/>
  <c r="EAP1" i="2"/>
  <c r="EAO1" i="2"/>
  <c r="EAN1" i="2"/>
  <c r="EAM1" i="2"/>
  <c r="EAL1" i="2"/>
  <c r="EAK1" i="2"/>
  <c r="EAJ1" i="2"/>
  <c r="EAI1" i="2"/>
  <c r="EAH1" i="2"/>
  <c r="EAG1" i="2"/>
  <c r="EAF1" i="2"/>
  <c r="EAE1" i="2"/>
  <c r="EAD1" i="2"/>
  <c r="EAC1" i="2"/>
  <c r="EAB1" i="2"/>
  <c r="EAA1" i="2"/>
  <c r="DZZ1" i="2"/>
  <c r="DZY1" i="2"/>
  <c r="DZX1" i="2"/>
  <c r="DZW1" i="2"/>
  <c r="DZV1" i="2"/>
  <c r="DZU1" i="2"/>
  <c r="DZT1" i="2"/>
  <c r="DZS1" i="2"/>
  <c r="DZR1" i="2"/>
  <c r="DZQ1" i="2"/>
  <c r="DZP1" i="2"/>
  <c r="DZO1" i="2"/>
  <c r="DZN1" i="2"/>
  <c r="DZM1" i="2"/>
  <c r="DZL1" i="2"/>
  <c r="DZK1" i="2"/>
  <c r="DZJ1" i="2"/>
  <c r="DZI1" i="2"/>
  <c r="DZH1" i="2"/>
  <c r="DZG1" i="2"/>
  <c r="DZF1" i="2"/>
  <c r="DZE1" i="2"/>
  <c r="DZD1" i="2"/>
  <c r="DZC1" i="2"/>
  <c r="DZB1" i="2"/>
  <c r="DZA1" i="2"/>
  <c r="DYZ1" i="2"/>
  <c r="DYY1" i="2"/>
  <c r="DYX1" i="2"/>
  <c r="DYW1" i="2"/>
  <c r="DYV1" i="2"/>
  <c r="DYU1" i="2"/>
  <c r="DYT1" i="2"/>
  <c r="DYS1" i="2"/>
  <c r="DYR1" i="2"/>
  <c r="DYQ1" i="2"/>
  <c r="DYP1" i="2"/>
  <c r="DYO1" i="2"/>
  <c r="DYN1" i="2"/>
  <c r="DYM1" i="2"/>
  <c r="DYL1" i="2"/>
  <c r="DYK1" i="2"/>
  <c r="DYJ1" i="2"/>
  <c r="DYI1" i="2"/>
  <c r="DYH1" i="2"/>
  <c r="DYG1" i="2"/>
  <c r="DYF1" i="2"/>
  <c r="DYE1" i="2"/>
  <c r="DYD1" i="2"/>
  <c r="DYC1" i="2"/>
  <c r="DYB1" i="2"/>
  <c r="DYA1" i="2"/>
  <c r="DXZ1" i="2"/>
  <c r="DXY1" i="2"/>
  <c r="DXX1" i="2"/>
  <c r="DXW1" i="2"/>
  <c r="DXV1" i="2"/>
  <c r="DXU1" i="2"/>
  <c r="DXT1" i="2"/>
  <c r="DXS1" i="2"/>
  <c r="DXR1" i="2"/>
  <c r="DXQ1" i="2"/>
  <c r="DXP1" i="2"/>
  <c r="DXO1" i="2"/>
  <c r="DXN1" i="2"/>
  <c r="DXM1" i="2"/>
  <c r="DXL1" i="2"/>
  <c r="DXK1" i="2"/>
  <c r="DXJ1" i="2"/>
  <c r="DXI1" i="2"/>
  <c r="DXH1" i="2"/>
  <c r="DXG1" i="2"/>
  <c r="DXF1" i="2"/>
  <c r="DXE1" i="2"/>
  <c r="DXD1" i="2"/>
  <c r="DXC1" i="2"/>
  <c r="DXB1" i="2"/>
  <c r="DXA1" i="2"/>
  <c r="DWZ1" i="2"/>
  <c r="DWY1" i="2"/>
  <c r="DWX1" i="2"/>
  <c r="DWW1" i="2"/>
  <c r="DWV1" i="2"/>
  <c r="DWU1" i="2"/>
  <c r="DWT1" i="2"/>
  <c r="DWS1" i="2"/>
  <c r="DWR1" i="2"/>
  <c r="DWQ1" i="2"/>
  <c r="DWP1" i="2"/>
  <c r="DWO1" i="2"/>
  <c r="DWN1" i="2"/>
  <c r="DWM1" i="2"/>
  <c r="DWL1" i="2"/>
  <c r="DWK1" i="2"/>
  <c r="DWJ1" i="2"/>
  <c r="DWI1" i="2"/>
  <c r="DWH1" i="2"/>
  <c r="DWG1" i="2"/>
  <c r="DWF1" i="2"/>
  <c r="DWE1" i="2"/>
  <c r="DWD1" i="2"/>
  <c r="DWC1" i="2"/>
  <c r="DWB1" i="2"/>
  <c r="DWA1" i="2"/>
  <c r="DVZ1" i="2"/>
  <c r="DVY1" i="2"/>
  <c r="DVX1" i="2"/>
  <c r="DVW1" i="2"/>
  <c r="DVV1" i="2"/>
  <c r="DVU1" i="2"/>
  <c r="DVT1" i="2"/>
  <c r="DVS1" i="2"/>
  <c r="DVR1" i="2"/>
  <c r="DVQ1" i="2"/>
  <c r="DVP1" i="2"/>
  <c r="DVO1" i="2"/>
  <c r="DVN1" i="2"/>
  <c r="DVM1" i="2"/>
  <c r="DVL1" i="2"/>
  <c r="DVK1" i="2"/>
  <c r="DVJ1" i="2"/>
  <c r="DVI1" i="2"/>
  <c r="DVH1" i="2"/>
  <c r="DVG1" i="2"/>
  <c r="DVF1" i="2"/>
  <c r="DVE1" i="2"/>
  <c r="DVD1" i="2"/>
  <c r="DVC1" i="2"/>
  <c r="DVB1" i="2"/>
  <c r="DVA1" i="2"/>
  <c r="DUZ1" i="2"/>
  <c r="DUY1" i="2"/>
  <c r="DUX1" i="2"/>
  <c r="DUW1" i="2"/>
  <c r="DUV1" i="2"/>
  <c r="DUU1" i="2"/>
  <c r="DUT1" i="2"/>
  <c r="DUS1" i="2"/>
  <c r="DUR1" i="2"/>
  <c r="DUQ1" i="2"/>
  <c r="DUP1" i="2"/>
  <c r="DUO1" i="2"/>
  <c r="DUN1" i="2"/>
  <c r="DUM1" i="2"/>
  <c r="DUL1" i="2"/>
  <c r="DUK1" i="2"/>
  <c r="DUJ1" i="2"/>
  <c r="DUI1" i="2"/>
  <c r="DUH1" i="2"/>
  <c r="DUG1" i="2"/>
  <c r="DUF1" i="2"/>
  <c r="DUE1" i="2"/>
  <c r="DUD1" i="2"/>
  <c r="DUC1" i="2"/>
  <c r="DUB1" i="2"/>
  <c r="DUA1" i="2"/>
  <c r="DTZ1" i="2"/>
  <c r="DTY1" i="2"/>
  <c r="DTX1" i="2"/>
  <c r="DTW1" i="2"/>
  <c r="DTV1" i="2"/>
  <c r="DTU1" i="2"/>
  <c r="DTT1" i="2"/>
  <c r="DTS1" i="2"/>
  <c r="DTR1" i="2"/>
  <c r="DTQ1" i="2"/>
  <c r="DTP1" i="2"/>
  <c r="DTO1" i="2"/>
  <c r="DTN1" i="2"/>
  <c r="DTM1" i="2"/>
  <c r="DTL1" i="2"/>
  <c r="DTK1" i="2"/>
  <c r="DTJ1" i="2"/>
  <c r="DTI1" i="2"/>
  <c r="DTH1" i="2"/>
  <c r="DTG1" i="2"/>
  <c r="DTF1" i="2"/>
  <c r="DTE1" i="2"/>
  <c r="DTD1" i="2"/>
  <c r="DTC1" i="2"/>
  <c r="DTB1" i="2"/>
  <c r="DTA1" i="2"/>
  <c r="DSZ1" i="2"/>
  <c r="DSY1" i="2"/>
  <c r="DSX1" i="2"/>
  <c r="DSW1" i="2"/>
  <c r="DSV1" i="2"/>
  <c r="DSU1" i="2"/>
  <c r="DST1" i="2"/>
  <c r="DSS1" i="2"/>
  <c r="DSR1" i="2"/>
  <c r="DSQ1" i="2"/>
  <c r="DSP1" i="2"/>
  <c r="DSO1" i="2"/>
  <c r="DSN1" i="2"/>
  <c r="DSM1" i="2"/>
  <c r="DSL1" i="2"/>
  <c r="DSK1" i="2"/>
  <c r="DSJ1" i="2"/>
  <c r="DSI1" i="2"/>
  <c r="DSH1" i="2"/>
  <c r="DSG1" i="2"/>
  <c r="DSF1" i="2"/>
  <c r="DSE1" i="2"/>
  <c r="DSD1" i="2"/>
  <c r="DSC1" i="2"/>
  <c r="DSB1" i="2"/>
  <c r="DSA1" i="2"/>
  <c r="DRZ1" i="2"/>
  <c r="DRY1" i="2"/>
  <c r="DRX1" i="2"/>
  <c r="DRW1" i="2"/>
  <c r="DRV1" i="2"/>
  <c r="DRU1" i="2"/>
  <c r="DRT1" i="2"/>
  <c r="DRS1" i="2"/>
  <c r="DRR1" i="2"/>
  <c r="DRQ1" i="2"/>
  <c r="DRP1" i="2"/>
  <c r="DRO1" i="2"/>
  <c r="DRN1" i="2"/>
  <c r="DRM1" i="2"/>
  <c r="DRL1" i="2"/>
  <c r="DRK1" i="2"/>
  <c r="DRJ1" i="2"/>
  <c r="DRI1" i="2"/>
  <c r="DRH1" i="2"/>
  <c r="DRG1" i="2"/>
  <c r="DRF1" i="2"/>
  <c r="DRE1" i="2"/>
  <c r="DRD1" i="2"/>
  <c r="DRC1" i="2"/>
  <c r="DRB1" i="2"/>
  <c r="DRA1" i="2"/>
  <c r="DQZ1" i="2"/>
  <c r="DQY1" i="2"/>
  <c r="DQX1" i="2"/>
  <c r="DQW1" i="2"/>
  <c r="DQV1" i="2"/>
  <c r="DQU1" i="2"/>
  <c r="DQT1" i="2"/>
  <c r="DQS1" i="2"/>
  <c r="DQR1" i="2"/>
  <c r="DQQ1" i="2"/>
  <c r="DQP1" i="2"/>
  <c r="DQO1" i="2"/>
  <c r="DQN1" i="2"/>
  <c r="DQM1" i="2"/>
  <c r="DQL1" i="2"/>
  <c r="DQK1" i="2"/>
  <c r="DQJ1" i="2"/>
  <c r="DQI1" i="2"/>
  <c r="DQH1" i="2"/>
  <c r="DQG1" i="2"/>
  <c r="DQF1" i="2"/>
  <c r="DQE1" i="2"/>
  <c r="DQD1" i="2"/>
  <c r="DQC1" i="2"/>
  <c r="DQB1" i="2"/>
  <c r="DQA1" i="2"/>
  <c r="DPZ1" i="2"/>
  <c r="DPY1" i="2"/>
  <c r="DPX1" i="2"/>
  <c r="DPW1" i="2"/>
  <c r="DPV1" i="2"/>
  <c r="DPU1" i="2"/>
  <c r="DPT1" i="2"/>
  <c r="DPS1" i="2"/>
  <c r="DPR1" i="2"/>
  <c r="DPQ1" i="2"/>
  <c r="DPP1" i="2"/>
  <c r="DPO1" i="2"/>
  <c r="DPN1" i="2"/>
  <c r="DPM1" i="2"/>
  <c r="DPL1" i="2"/>
  <c r="DPK1" i="2"/>
  <c r="DPJ1" i="2"/>
  <c r="DPI1" i="2"/>
  <c r="DPH1" i="2"/>
  <c r="DPG1" i="2"/>
  <c r="DPF1" i="2"/>
  <c r="DPE1" i="2"/>
  <c r="DPD1" i="2"/>
  <c r="DPC1" i="2"/>
  <c r="DPB1" i="2"/>
  <c r="DPA1" i="2"/>
  <c r="DOZ1" i="2"/>
  <c r="DOY1" i="2"/>
  <c r="DOX1" i="2"/>
  <c r="DOW1" i="2"/>
  <c r="DOV1" i="2"/>
  <c r="DOU1" i="2"/>
  <c r="DOT1" i="2"/>
  <c r="DOS1" i="2"/>
  <c r="DOR1" i="2"/>
  <c r="DOQ1" i="2"/>
  <c r="DOP1" i="2"/>
  <c r="DOO1" i="2"/>
  <c r="DON1" i="2"/>
  <c r="DOM1" i="2"/>
  <c r="DOL1" i="2"/>
  <c r="DOK1" i="2"/>
  <c r="DOJ1" i="2"/>
  <c r="DOI1" i="2"/>
  <c r="DOH1" i="2"/>
  <c r="DOG1" i="2"/>
  <c r="DOF1" i="2"/>
  <c r="DOE1" i="2"/>
  <c r="DOD1" i="2"/>
  <c r="DOC1" i="2"/>
  <c r="DOB1" i="2"/>
  <c r="DOA1" i="2"/>
  <c r="DNZ1" i="2"/>
  <c r="DNY1" i="2"/>
  <c r="DNX1" i="2"/>
  <c r="DNW1" i="2"/>
  <c r="DNV1" i="2"/>
  <c r="DNU1" i="2"/>
  <c r="DNT1" i="2"/>
  <c r="DNS1" i="2"/>
  <c r="DNR1" i="2"/>
  <c r="DNQ1" i="2"/>
  <c r="DNP1" i="2"/>
  <c r="DNO1" i="2"/>
  <c r="DNN1" i="2"/>
  <c r="DNM1" i="2"/>
  <c r="DNL1" i="2"/>
  <c r="DNK1" i="2"/>
  <c r="DNJ1" i="2"/>
  <c r="DNI1" i="2"/>
  <c r="DNH1" i="2"/>
  <c r="DNG1" i="2"/>
  <c r="DNF1" i="2"/>
  <c r="DNE1" i="2"/>
  <c r="DND1" i="2"/>
  <c r="DNC1" i="2"/>
  <c r="DNB1" i="2"/>
  <c r="DNA1" i="2"/>
  <c r="DMZ1" i="2"/>
  <c r="DMY1" i="2"/>
  <c r="DMX1" i="2"/>
  <c r="DMW1" i="2"/>
  <c r="DMV1" i="2"/>
  <c r="DMU1" i="2"/>
  <c r="DMT1" i="2"/>
  <c r="DMS1" i="2"/>
  <c r="DMR1" i="2"/>
  <c r="DMQ1" i="2"/>
  <c r="DMP1" i="2"/>
  <c r="DMO1" i="2"/>
  <c r="DMN1" i="2"/>
  <c r="DMM1" i="2"/>
  <c r="DML1" i="2"/>
  <c r="DMK1" i="2"/>
  <c r="DMJ1" i="2"/>
  <c r="DMI1" i="2"/>
  <c r="DMH1" i="2"/>
  <c r="DMG1" i="2"/>
  <c r="DMF1" i="2"/>
  <c r="DME1" i="2"/>
  <c r="DMD1" i="2"/>
  <c r="DMC1" i="2"/>
  <c r="DMB1" i="2"/>
  <c r="DMA1" i="2"/>
  <c r="DLZ1" i="2"/>
  <c r="DLY1" i="2"/>
  <c r="DLX1" i="2"/>
  <c r="DLW1" i="2"/>
  <c r="DLV1" i="2"/>
  <c r="DLU1" i="2"/>
  <c r="DLT1" i="2"/>
  <c r="DLS1" i="2"/>
  <c r="DLR1" i="2"/>
  <c r="DLQ1" i="2"/>
  <c r="DLP1" i="2"/>
  <c r="DLO1" i="2"/>
  <c r="DLN1" i="2"/>
  <c r="DLM1" i="2"/>
  <c r="DLL1" i="2"/>
  <c r="DLK1" i="2"/>
  <c r="DLJ1" i="2"/>
  <c r="DLI1" i="2"/>
  <c r="DLH1" i="2"/>
  <c r="DLG1" i="2"/>
  <c r="DLF1" i="2"/>
  <c r="DLE1" i="2"/>
  <c r="DLD1" i="2"/>
  <c r="DLC1" i="2"/>
  <c r="DLB1" i="2"/>
  <c r="DLA1" i="2"/>
  <c r="DKZ1" i="2"/>
  <c r="DKY1" i="2"/>
  <c r="DKX1" i="2"/>
  <c r="DKW1" i="2"/>
  <c r="DKV1" i="2"/>
  <c r="DKU1" i="2"/>
  <c r="DKT1" i="2"/>
  <c r="DKS1" i="2"/>
  <c r="DKR1" i="2"/>
  <c r="DKQ1" i="2"/>
  <c r="DKP1" i="2"/>
  <c r="DKO1" i="2"/>
  <c r="DKN1" i="2"/>
  <c r="DKM1" i="2"/>
  <c r="DKL1" i="2"/>
  <c r="DKK1" i="2"/>
  <c r="DKJ1" i="2"/>
  <c r="DKI1" i="2"/>
  <c r="DKH1" i="2"/>
  <c r="DKG1" i="2"/>
  <c r="DKF1" i="2"/>
  <c r="DKE1" i="2"/>
  <c r="DKD1" i="2"/>
  <c r="DKC1" i="2"/>
  <c r="DKB1" i="2"/>
  <c r="DKA1" i="2"/>
  <c r="DJZ1" i="2"/>
  <c r="DJY1" i="2"/>
  <c r="DJX1" i="2"/>
  <c r="DJW1" i="2"/>
  <c r="DJV1" i="2"/>
  <c r="DJU1" i="2"/>
  <c r="DJT1" i="2"/>
  <c r="DJS1" i="2"/>
  <c r="DJR1" i="2"/>
  <c r="DJQ1" i="2"/>
  <c r="DJP1" i="2"/>
  <c r="DJO1" i="2"/>
  <c r="DJN1" i="2"/>
  <c r="DJM1" i="2"/>
  <c r="DJL1" i="2"/>
  <c r="DJK1" i="2"/>
  <c r="DJJ1" i="2"/>
  <c r="DJI1" i="2"/>
  <c r="DJH1" i="2"/>
  <c r="DJG1" i="2"/>
  <c r="DJF1" i="2"/>
  <c r="DJE1" i="2"/>
  <c r="DJD1" i="2"/>
  <c r="DJC1" i="2"/>
  <c r="DJB1" i="2"/>
  <c r="DJA1" i="2"/>
  <c r="DIZ1" i="2"/>
  <c r="DIY1" i="2"/>
  <c r="DIX1" i="2"/>
  <c r="DIW1" i="2"/>
  <c r="DIV1" i="2"/>
  <c r="DIU1" i="2"/>
  <c r="DIT1" i="2"/>
  <c r="DIS1" i="2"/>
  <c r="DIR1" i="2"/>
  <c r="DIQ1" i="2"/>
  <c r="DIP1" i="2"/>
  <c r="DIO1" i="2"/>
  <c r="DIN1" i="2"/>
  <c r="DIM1" i="2"/>
  <c r="DIL1" i="2"/>
  <c r="DIK1" i="2"/>
  <c r="DIJ1" i="2"/>
  <c r="DII1" i="2"/>
  <c r="DIH1" i="2"/>
  <c r="DIG1" i="2"/>
  <c r="DIF1" i="2"/>
  <c r="DIE1" i="2"/>
  <c r="DID1" i="2"/>
  <c r="DIC1" i="2"/>
  <c r="DIB1" i="2"/>
  <c r="DIA1" i="2"/>
  <c r="DHZ1" i="2"/>
  <c r="DHY1" i="2"/>
  <c r="DHX1" i="2"/>
  <c r="DHW1" i="2"/>
  <c r="DHV1" i="2"/>
  <c r="DHU1" i="2"/>
  <c r="DHT1" i="2"/>
  <c r="DHS1" i="2"/>
  <c r="DHR1" i="2"/>
  <c r="DHQ1" i="2"/>
  <c r="DHP1" i="2"/>
  <c r="DHO1" i="2"/>
  <c r="DHN1" i="2"/>
  <c r="DHM1" i="2"/>
  <c r="DHL1" i="2"/>
  <c r="DHK1" i="2"/>
  <c r="DHJ1" i="2"/>
  <c r="DHI1" i="2"/>
  <c r="DHH1" i="2"/>
  <c r="DHG1" i="2"/>
  <c r="DHF1" i="2"/>
  <c r="DHE1" i="2"/>
  <c r="DHD1" i="2"/>
  <c r="DHC1" i="2"/>
  <c r="DHB1" i="2"/>
  <c r="DHA1" i="2"/>
  <c r="DGZ1" i="2"/>
  <c r="DGY1" i="2"/>
  <c r="DGX1" i="2"/>
  <c r="DGW1" i="2"/>
  <c r="DGV1" i="2"/>
  <c r="DGU1" i="2"/>
  <c r="DGT1" i="2"/>
  <c r="DGS1" i="2"/>
  <c r="DGR1" i="2"/>
  <c r="DGQ1" i="2"/>
  <c r="DGP1" i="2"/>
  <c r="DGO1" i="2"/>
  <c r="DGN1" i="2"/>
  <c r="DGM1" i="2"/>
  <c r="DGL1" i="2"/>
  <c r="DGK1" i="2"/>
  <c r="DGJ1" i="2"/>
  <c r="DGI1" i="2"/>
  <c r="DGH1" i="2"/>
  <c r="DGG1" i="2"/>
  <c r="DGF1" i="2"/>
  <c r="DGE1" i="2"/>
  <c r="DGD1" i="2"/>
  <c r="DGC1" i="2"/>
  <c r="DGB1" i="2"/>
  <c r="DGA1" i="2"/>
  <c r="DFZ1" i="2"/>
  <c r="DFY1" i="2"/>
  <c r="DFX1" i="2"/>
  <c r="DFW1" i="2"/>
  <c r="DFV1" i="2"/>
  <c r="DFU1" i="2"/>
  <c r="DFT1" i="2"/>
  <c r="DFS1" i="2"/>
  <c r="DFR1" i="2"/>
  <c r="DFQ1" i="2"/>
  <c r="DFP1" i="2"/>
  <c r="DFO1" i="2"/>
  <c r="DFN1" i="2"/>
  <c r="DFM1" i="2"/>
  <c r="DFL1" i="2"/>
  <c r="DFK1" i="2"/>
  <c r="DFJ1" i="2"/>
  <c r="DFI1" i="2"/>
  <c r="DFH1" i="2"/>
  <c r="DFG1" i="2"/>
  <c r="DFF1" i="2"/>
  <c r="DFE1" i="2"/>
  <c r="DFD1" i="2"/>
  <c r="DFC1" i="2"/>
  <c r="DFB1" i="2"/>
  <c r="DFA1" i="2"/>
  <c r="DEZ1" i="2"/>
  <c r="DEY1" i="2"/>
  <c r="DEX1" i="2"/>
  <c r="DEW1" i="2"/>
  <c r="DEV1" i="2"/>
  <c r="DEU1" i="2"/>
  <c r="DET1" i="2"/>
  <c r="DES1" i="2"/>
  <c r="DER1" i="2"/>
  <c r="DEQ1" i="2"/>
  <c r="DEP1" i="2"/>
  <c r="DEO1" i="2"/>
  <c r="DEN1" i="2"/>
  <c r="DEM1" i="2"/>
  <c r="DEL1" i="2"/>
  <c r="DEK1" i="2"/>
  <c r="DEJ1" i="2"/>
  <c r="DEI1" i="2"/>
  <c r="DEH1" i="2"/>
  <c r="DEG1" i="2"/>
  <c r="DEF1" i="2"/>
  <c r="DEE1" i="2"/>
  <c r="DED1" i="2"/>
  <c r="DEC1" i="2"/>
  <c r="DEB1" i="2"/>
  <c r="DEA1" i="2"/>
  <c r="DDZ1" i="2"/>
  <c r="DDY1" i="2"/>
  <c r="DDX1" i="2"/>
  <c r="DDW1" i="2"/>
  <c r="DDV1" i="2"/>
  <c r="DDU1" i="2"/>
  <c r="DDT1" i="2"/>
  <c r="DDS1" i="2"/>
  <c r="DDR1" i="2"/>
  <c r="DDQ1" i="2"/>
  <c r="DDP1" i="2"/>
  <c r="DDO1" i="2"/>
  <c r="DDN1" i="2"/>
  <c r="DDM1" i="2"/>
  <c r="DDL1" i="2"/>
  <c r="DDK1" i="2"/>
  <c r="DDJ1" i="2"/>
  <c r="DDI1" i="2"/>
  <c r="DDH1" i="2"/>
  <c r="DDG1" i="2"/>
  <c r="DDF1" i="2"/>
  <c r="DDE1" i="2"/>
  <c r="DDD1" i="2"/>
  <c r="DDC1" i="2"/>
  <c r="DDB1" i="2"/>
  <c r="DDA1" i="2"/>
  <c r="DCZ1" i="2"/>
  <c r="DCY1" i="2"/>
  <c r="DCX1" i="2"/>
  <c r="DCW1" i="2"/>
  <c r="DCV1" i="2"/>
  <c r="DCU1" i="2"/>
  <c r="DCT1" i="2"/>
  <c r="DCS1" i="2"/>
  <c r="DCR1" i="2"/>
  <c r="DCQ1" i="2"/>
  <c r="DCP1" i="2"/>
  <c r="DCO1" i="2"/>
  <c r="DCN1" i="2"/>
  <c r="DCM1" i="2"/>
  <c r="DCL1" i="2"/>
  <c r="DCK1" i="2"/>
  <c r="DCJ1" i="2"/>
  <c r="DCI1" i="2"/>
  <c r="DCH1" i="2"/>
  <c r="DCG1" i="2"/>
  <c r="DCF1" i="2"/>
  <c r="DCE1" i="2"/>
  <c r="DCD1" i="2"/>
  <c r="DCC1" i="2"/>
  <c r="DCB1" i="2"/>
  <c r="DCA1" i="2"/>
  <c r="DBZ1" i="2"/>
  <c r="DBY1" i="2"/>
  <c r="DBX1" i="2"/>
  <c r="DBW1" i="2"/>
  <c r="DBV1" i="2"/>
  <c r="DBU1" i="2"/>
  <c r="DBT1" i="2"/>
  <c r="DBS1" i="2"/>
  <c r="DBR1" i="2"/>
  <c r="DBQ1" i="2"/>
  <c r="DBP1" i="2"/>
  <c r="DBO1" i="2"/>
  <c r="DBN1" i="2"/>
  <c r="DBM1" i="2"/>
  <c r="DBL1" i="2"/>
  <c r="DBK1" i="2"/>
  <c r="DBJ1" i="2"/>
  <c r="DBI1" i="2"/>
  <c r="DBH1" i="2"/>
  <c r="DBG1" i="2"/>
  <c r="DBF1" i="2"/>
  <c r="DBE1" i="2"/>
  <c r="DBD1" i="2"/>
  <c r="DBC1" i="2"/>
  <c r="DBB1" i="2"/>
  <c r="DBA1" i="2"/>
  <c r="DAZ1" i="2"/>
  <c r="DAY1" i="2"/>
  <c r="DAX1" i="2"/>
  <c r="DAW1" i="2"/>
  <c r="DAV1" i="2"/>
  <c r="DAU1" i="2"/>
  <c r="DAT1" i="2"/>
  <c r="DAS1" i="2"/>
  <c r="DAR1" i="2"/>
  <c r="DAQ1" i="2"/>
  <c r="DAP1" i="2"/>
  <c r="DAO1" i="2"/>
  <c r="DAN1" i="2"/>
  <c r="DAM1" i="2"/>
  <c r="DAL1" i="2"/>
  <c r="DAK1" i="2"/>
  <c r="DAJ1" i="2"/>
  <c r="DAI1" i="2"/>
  <c r="DAH1" i="2"/>
  <c r="DAG1" i="2"/>
  <c r="DAF1" i="2"/>
  <c r="DAE1" i="2"/>
  <c r="DAD1" i="2"/>
  <c r="DAC1" i="2"/>
  <c r="DAB1" i="2"/>
  <c r="DAA1" i="2"/>
  <c r="CZZ1" i="2"/>
  <c r="CZY1" i="2"/>
  <c r="CZX1" i="2"/>
  <c r="CZW1" i="2"/>
  <c r="CZV1" i="2"/>
  <c r="CZU1" i="2"/>
  <c r="CZT1" i="2"/>
  <c r="CZS1" i="2"/>
  <c r="CZR1" i="2"/>
  <c r="CZQ1" i="2"/>
  <c r="CZP1" i="2"/>
  <c r="CZO1" i="2"/>
  <c r="CZN1" i="2"/>
  <c r="CZM1" i="2"/>
  <c r="CZL1" i="2"/>
  <c r="CZK1" i="2"/>
  <c r="CZJ1" i="2"/>
  <c r="CZI1" i="2"/>
  <c r="CZH1" i="2"/>
  <c r="CZG1" i="2"/>
  <c r="CZF1" i="2"/>
  <c r="CZE1" i="2"/>
  <c r="CZD1" i="2"/>
  <c r="CZC1" i="2"/>
  <c r="CZB1" i="2"/>
  <c r="CZA1" i="2"/>
  <c r="CYZ1" i="2"/>
  <c r="CYY1" i="2"/>
  <c r="CYX1" i="2"/>
  <c r="CYW1" i="2"/>
  <c r="CYV1" i="2"/>
  <c r="CYU1" i="2"/>
  <c r="CYT1" i="2"/>
  <c r="CYS1" i="2"/>
  <c r="CYR1" i="2"/>
  <c r="CYQ1" i="2"/>
  <c r="CYP1" i="2"/>
  <c r="CYO1" i="2"/>
  <c r="CYN1" i="2"/>
  <c r="CYM1" i="2"/>
  <c r="CYL1" i="2"/>
  <c r="CYK1" i="2"/>
  <c r="CYJ1" i="2"/>
  <c r="CYI1" i="2"/>
  <c r="CYH1" i="2"/>
  <c r="CYG1" i="2"/>
  <c r="CYF1" i="2"/>
  <c r="CYE1" i="2"/>
  <c r="CYD1" i="2"/>
  <c r="CYC1" i="2"/>
  <c r="CYB1" i="2"/>
  <c r="CYA1" i="2"/>
  <c r="CXZ1" i="2"/>
  <c r="CXY1" i="2"/>
  <c r="CXX1" i="2"/>
  <c r="CXW1" i="2"/>
  <c r="CXV1" i="2"/>
  <c r="CXU1" i="2"/>
  <c r="CXT1" i="2"/>
  <c r="CXS1" i="2"/>
  <c r="CXR1" i="2"/>
  <c r="CXQ1" i="2"/>
  <c r="CXP1" i="2"/>
  <c r="CXO1" i="2"/>
  <c r="CXN1" i="2"/>
  <c r="CXM1" i="2"/>
  <c r="CXL1" i="2"/>
  <c r="CXK1" i="2"/>
  <c r="CXJ1" i="2"/>
  <c r="CXI1" i="2"/>
  <c r="CXH1" i="2"/>
  <c r="CXG1" i="2"/>
  <c r="CXF1" i="2"/>
  <c r="CXE1" i="2"/>
  <c r="CXD1" i="2"/>
  <c r="CXC1" i="2"/>
  <c r="CXB1" i="2"/>
  <c r="CXA1" i="2"/>
  <c r="CWZ1" i="2"/>
  <c r="CWY1" i="2"/>
  <c r="CWX1" i="2"/>
  <c r="CWW1" i="2"/>
  <c r="CWV1" i="2"/>
  <c r="CWU1" i="2"/>
  <c r="CWT1" i="2"/>
  <c r="CWS1" i="2"/>
  <c r="CWR1" i="2"/>
  <c r="CWQ1" i="2"/>
  <c r="CWP1" i="2"/>
  <c r="CWO1" i="2"/>
  <c r="CWN1" i="2"/>
  <c r="CWM1" i="2"/>
  <c r="CWL1" i="2"/>
  <c r="CWK1" i="2"/>
  <c r="CWJ1" i="2"/>
  <c r="CWI1" i="2"/>
  <c r="CWH1" i="2"/>
  <c r="CWG1" i="2"/>
  <c r="CWF1" i="2"/>
  <c r="CWE1" i="2"/>
  <c r="CWD1" i="2"/>
  <c r="CWC1" i="2"/>
  <c r="CWB1" i="2"/>
  <c r="CWA1" i="2"/>
  <c r="CVZ1" i="2"/>
  <c r="CVY1" i="2"/>
  <c r="CVX1" i="2"/>
  <c r="CVW1" i="2"/>
  <c r="CVV1" i="2"/>
  <c r="CVU1" i="2"/>
  <c r="CVT1" i="2"/>
  <c r="CVS1" i="2"/>
  <c r="CVR1" i="2"/>
  <c r="CVQ1" i="2"/>
  <c r="CVP1" i="2"/>
  <c r="CVO1" i="2"/>
  <c r="CVN1" i="2"/>
  <c r="CVM1" i="2"/>
  <c r="CVL1" i="2"/>
  <c r="CVK1" i="2"/>
  <c r="CVJ1" i="2"/>
  <c r="CVI1" i="2"/>
  <c r="CVH1" i="2"/>
  <c r="CVG1" i="2"/>
  <c r="CVF1" i="2"/>
  <c r="CVE1" i="2"/>
  <c r="CVD1" i="2"/>
  <c r="CVC1" i="2"/>
  <c r="CVB1" i="2"/>
  <c r="CVA1" i="2"/>
  <c r="CUZ1" i="2"/>
  <c r="CUY1" i="2"/>
  <c r="CUX1" i="2"/>
  <c r="CUW1" i="2"/>
  <c r="CUV1" i="2"/>
  <c r="CUU1" i="2"/>
  <c r="CUT1" i="2"/>
  <c r="CUS1" i="2"/>
  <c r="CUR1" i="2"/>
  <c r="CUQ1" i="2"/>
  <c r="CUP1" i="2"/>
  <c r="CUO1" i="2"/>
  <c r="CUN1" i="2"/>
  <c r="CUM1" i="2"/>
  <c r="CUL1" i="2"/>
  <c r="CUK1" i="2"/>
  <c r="CUJ1" i="2"/>
  <c r="CUI1" i="2"/>
  <c r="CUH1" i="2"/>
  <c r="CUG1" i="2"/>
  <c r="CUF1" i="2"/>
  <c r="CUE1" i="2"/>
  <c r="CUD1" i="2"/>
  <c r="CUC1" i="2"/>
  <c r="CUB1" i="2"/>
  <c r="CUA1" i="2"/>
  <c r="CTZ1" i="2"/>
  <c r="CTY1" i="2"/>
  <c r="CTX1" i="2"/>
  <c r="CTW1" i="2"/>
  <c r="CTV1" i="2"/>
  <c r="CTU1" i="2"/>
  <c r="CTT1" i="2"/>
  <c r="CTS1" i="2"/>
  <c r="CTR1" i="2"/>
  <c r="CTQ1" i="2"/>
  <c r="CTP1" i="2"/>
  <c r="CTO1" i="2"/>
  <c r="CTN1" i="2"/>
  <c r="CTM1" i="2"/>
  <c r="CTL1" i="2"/>
  <c r="CTK1" i="2"/>
  <c r="CTJ1" i="2"/>
  <c r="CTI1" i="2"/>
  <c r="CTH1" i="2"/>
  <c r="CTG1" i="2"/>
  <c r="CTF1" i="2"/>
  <c r="CTE1" i="2"/>
  <c r="CTD1" i="2"/>
  <c r="CTC1" i="2"/>
  <c r="CTB1" i="2"/>
  <c r="CTA1" i="2"/>
  <c r="CSZ1" i="2"/>
  <c r="CSY1" i="2"/>
  <c r="CSX1" i="2"/>
  <c r="CSW1" i="2"/>
  <c r="CSV1" i="2"/>
  <c r="CSU1" i="2"/>
  <c r="CST1" i="2"/>
  <c r="CSS1" i="2"/>
  <c r="CSR1" i="2"/>
  <c r="CSQ1" i="2"/>
  <c r="CSP1" i="2"/>
  <c r="CSO1" i="2"/>
  <c r="CSN1" i="2"/>
  <c r="CSM1" i="2"/>
  <c r="CSL1" i="2"/>
  <c r="CSK1" i="2"/>
  <c r="CSJ1" i="2"/>
  <c r="CSI1" i="2"/>
  <c r="CSH1" i="2"/>
  <c r="CSG1" i="2"/>
  <c r="CSF1" i="2"/>
  <c r="CSE1" i="2"/>
  <c r="CSD1" i="2"/>
  <c r="CSC1" i="2"/>
  <c r="CSB1" i="2"/>
  <c r="CSA1" i="2"/>
  <c r="CRZ1" i="2"/>
  <c r="CRY1" i="2"/>
  <c r="CRX1" i="2"/>
  <c r="CRW1" i="2"/>
  <c r="CRV1" i="2"/>
  <c r="CRU1" i="2"/>
  <c r="CRT1" i="2"/>
  <c r="CRS1" i="2"/>
  <c r="CRR1" i="2"/>
  <c r="CRQ1" i="2"/>
  <c r="CRP1" i="2"/>
  <c r="CRO1" i="2"/>
  <c r="CRN1" i="2"/>
  <c r="CRM1" i="2"/>
  <c r="CRL1" i="2"/>
  <c r="CRK1" i="2"/>
  <c r="CRJ1" i="2"/>
  <c r="CRI1" i="2"/>
  <c r="CRH1" i="2"/>
  <c r="CRG1" i="2"/>
  <c r="CRF1" i="2"/>
  <c r="CRE1" i="2"/>
  <c r="CRD1" i="2"/>
  <c r="CRC1" i="2"/>
  <c r="CRB1" i="2"/>
  <c r="CRA1" i="2"/>
  <c r="CQZ1" i="2"/>
  <c r="CQY1" i="2"/>
  <c r="CQX1" i="2"/>
  <c r="CQW1" i="2"/>
  <c r="CQV1" i="2"/>
  <c r="CQU1" i="2"/>
  <c r="CQT1" i="2"/>
  <c r="CQS1" i="2"/>
  <c r="CQR1" i="2"/>
  <c r="CQQ1" i="2"/>
  <c r="CQP1" i="2"/>
  <c r="CQO1" i="2"/>
  <c r="CQN1" i="2"/>
  <c r="CQM1" i="2"/>
  <c r="CQL1" i="2"/>
  <c r="CQK1" i="2"/>
  <c r="CQJ1" i="2"/>
  <c r="CQI1" i="2"/>
  <c r="CQH1" i="2"/>
  <c r="CQG1" i="2"/>
  <c r="CQF1" i="2"/>
  <c r="CQE1" i="2"/>
  <c r="CQD1" i="2"/>
  <c r="CQC1" i="2"/>
  <c r="CQB1" i="2"/>
  <c r="CQA1" i="2"/>
  <c r="CPZ1" i="2"/>
  <c r="CPY1" i="2"/>
  <c r="CPX1" i="2"/>
  <c r="CPW1" i="2"/>
  <c r="CPV1" i="2"/>
  <c r="CPU1" i="2"/>
  <c r="CPT1" i="2"/>
  <c r="CPS1" i="2"/>
  <c r="CPR1" i="2"/>
  <c r="CPQ1" i="2"/>
  <c r="CPP1" i="2"/>
  <c r="CPO1" i="2"/>
  <c r="CPN1" i="2"/>
  <c r="CPM1" i="2"/>
  <c r="CPL1" i="2"/>
  <c r="CPK1" i="2"/>
  <c r="CPJ1" i="2"/>
  <c r="CPI1" i="2"/>
  <c r="CPH1" i="2"/>
  <c r="CPG1" i="2"/>
  <c r="CPF1" i="2"/>
  <c r="CPE1" i="2"/>
  <c r="CPD1" i="2"/>
  <c r="CPC1" i="2"/>
  <c r="CPB1" i="2"/>
  <c r="CPA1" i="2"/>
  <c r="COZ1" i="2"/>
  <c r="COY1" i="2"/>
  <c r="COX1" i="2"/>
  <c r="COW1" i="2"/>
  <c r="COV1" i="2"/>
  <c r="COU1" i="2"/>
  <c r="COT1" i="2"/>
  <c r="COS1" i="2"/>
  <c r="COR1" i="2"/>
  <c r="COQ1" i="2"/>
  <c r="COP1" i="2"/>
  <c r="COO1" i="2"/>
  <c r="CON1" i="2"/>
  <c r="COM1" i="2"/>
  <c r="COL1" i="2"/>
  <c r="COK1" i="2"/>
  <c r="COJ1" i="2"/>
  <c r="COI1" i="2"/>
  <c r="COH1" i="2"/>
  <c r="COG1" i="2"/>
  <c r="COF1" i="2"/>
  <c r="COE1" i="2"/>
  <c r="COD1" i="2"/>
  <c r="COC1" i="2"/>
  <c r="COB1" i="2"/>
  <c r="COA1" i="2"/>
  <c r="CNZ1" i="2"/>
  <c r="CNY1" i="2"/>
  <c r="CNX1" i="2"/>
  <c r="CNW1" i="2"/>
  <c r="CNV1" i="2"/>
  <c r="CNU1" i="2"/>
  <c r="CNT1" i="2"/>
  <c r="CNS1" i="2"/>
  <c r="CNR1" i="2"/>
  <c r="CNQ1" i="2"/>
  <c r="CNP1" i="2"/>
  <c r="CNO1" i="2"/>
  <c r="CNN1" i="2"/>
  <c r="CNM1" i="2"/>
  <c r="CNL1" i="2"/>
  <c r="CNK1" i="2"/>
  <c r="CNJ1" i="2"/>
  <c r="CNI1" i="2"/>
  <c r="CNH1" i="2"/>
  <c r="CNG1" i="2"/>
  <c r="CNF1" i="2"/>
  <c r="CNE1" i="2"/>
  <c r="CND1" i="2"/>
  <c r="CNC1" i="2"/>
  <c r="CNB1" i="2"/>
  <c r="CNA1" i="2"/>
  <c r="CMZ1" i="2"/>
  <c r="CMY1" i="2"/>
  <c r="CMX1" i="2"/>
  <c r="CMW1" i="2"/>
  <c r="CMV1" i="2"/>
  <c r="CMU1" i="2"/>
  <c r="CMT1" i="2"/>
  <c r="CMS1" i="2"/>
  <c r="CMR1" i="2"/>
  <c r="CMQ1" i="2"/>
  <c r="CMP1" i="2"/>
  <c r="CMO1" i="2"/>
  <c r="CMN1" i="2"/>
  <c r="CMM1" i="2"/>
  <c r="CML1" i="2"/>
  <c r="CMK1" i="2"/>
  <c r="CMJ1" i="2"/>
  <c r="CMI1" i="2"/>
  <c r="CMH1" i="2"/>
  <c r="CMG1" i="2"/>
  <c r="CMF1" i="2"/>
  <c r="CME1" i="2"/>
  <c r="CMD1" i="2"/>
  <c r="CMC1" i="2"/>
  <c r="CMB1" i="2"/>
  <c r="CMA1" i="2"/>
  <c r="CLZ1" i="2"/>
  <c r="CLY1" i="2"/>
  <c r="CLX1" i="2"/>
  <c r="CLW1" i="2"/>
  <c r="CLV1" i="2"/>
  <c r="CLU1" i="2"/>
  <c r="CLT1" i="2"/>
  <c r="CLS1" i="2"/>
  <c r="CLR1" i="2"/>
  <c r="CLQ1" i="2"/>
  <c r="CLP1" i="2"/>
  <c r="CLO1" i="2"/>
  <c r="CLN1" i="2"/>
  <c r="CLM1" i="2"/>
  <c r="CLL1" i="2"/>
  <c r="CLK1" i="2"/>
  <c r="CLJ1" i="2"/>
  <c r="CLI1" i="2"/>
  <c r="CLH1" i="2"/>
  <c r="CLG1" i="2"/>
  <c r="CLF1" i="2"/>
  <c r="CLE1" i="2"/>
  <c r="CLD1" i="2"/>
  <c r="CLC1" i="2"/>
  <c r="CLB1" i="2"/>
  <c r="CLA1" i="2"/>
  <c r="CKZ1" i="2"/>
  <c r="CKY1" i="2"/>
  <c r="CKX1" i="2"/>
  <c r="CKW1" i="2"/>
  <c r="CKV1" i="2"/>
  <c r="CKU1" i="2"/>
  <c r="CKT1" i="2"/>
  <c r="CKS1" i="2"/>
  <c r="CKR1" i="2"/>
  <c r="CKQ1" i="2"/>
  <c r="CKP1" i="2"/>
  <c r="CKO1" i="2"/>
  <c r="CKN1" i="2"/>
  <c r="CKM1" i="2"/>
  <c r="CKL1" i="2"/>
  <c r="CKK1" i="2"/>
  <c r="CKJ1" i="2"/>
  <c r="CKI1" i="2"/>
  <c r="CKH1" i="2"/>
  <c r="CKG1" i="2"/>
  <c r="CKF1" i="2"/>
  <c r="CKE1" i="2"/>
  <c r="CKD1" i="2"/>
  <c r="CKC1" i="2"/>
  <c r="CKB1" i="2"/>
  <c r="CKA1" i="2"/>
  <c r="CJZ1" i="2"/>
  <c r="CJY1" i="2"/>
  <c r="CJX1" i="2"/>
  <c r="CJW1" i="2"/>
  <c r="CJV1" i="2"/>
  <c r="CJU1" i="2"/>
  <c r="CJT1" i="2"/>
  <c r="CJS1" i="2"/>
  <c r="CJR1" i="2"/>
  <c r="CJQ1" i="2"/>
  <c r="CJP1" i="2"/>
  <c r="CJO1" i="2"/>
  <c r="CJN1" i="2"/>
  <c r="CJM1" i="2"/>
  <c r="CJL1" i="2"/>
  <c r="CJK1" i="2"/>
  <c r="CJJ1" i="2"/>
  <c r="CJI1" i="2"/>
  <c r="CJH1" i="2"/>
  <c r="CJG1" i="2"/>
  <c r="CJF1" i="2"/>
  <c r="CJE1" i="2"/>
  <c r="CJD1" i="2"/>
  <c r="CJC1" i="2"/>
  <c r="CJB1" i="2"/>
  <c r="CJA1" i="2"/>
  <c r="CIZ1" i="2"/>
  <c r="CIY1" i="2"/>
  <c r="CIX1" i="2"/>
  <c r="CIW1" i="2"/>
  <c r="CIV1" i="2"/>
  <c r="CIU1" i="2"/>
  <c r="CIT1" i="2"/>
  <c r="CIS1" i="2"/>
  <c r="CIR1" i="2"/>
  <c r="CIQ1" i="2"/>
  <c r="CIP1" i="2"/>
  <c r="CIO1" i="2"/>
  <c r="CIN1" i="2"/>
  <c r="CIM1" i="2"/>
  <c r="CIL1" i="2"/>
  <c r="CIK1" i="2"/>
  <c r="CIJ1" i="2"/>
  <c r="CII1" i="2"/>
  <c r="CIH1" i="2"/>
  <c r="CIG1" i="2"/>
  <c r="CIF1" i="2"/>
  <c r="CIE1" i="2"/>
  <c r="CID1" i="2"/>
  <c r="CIC1" i="2"/>
  <c r="CIB1" i="2"/>
  <c r="CIA1" i="2"/>
  <c r="CHZ1" i="2"/>
  <c r="CHY1" i="2"/>
  <c r="CHX1" i="2"/>
  <c r="CHW1" i="2"/>
  <c r="CHV1" i="2"/>
  <c r="CHU1" i="2"/>
  <c r="CHT1" i="2"/>
  <c r="CHS1" i="2"/>
  <c r="CHR1" i="2"/>
  <c r="CHQ1" i="2"/>
  <c r="CHP1" i="2"/>
  <c r="CHO1" i="2"/>
  <c r="CHN1" i="2"/>
  <c r="CHM1" i="2"/>
  <c r="CHL1" i="2"/>
  <c r="CHK1" i="2"/>
  <c r="CHJ1" i="2"/>
  <c r="CHI1" i="2"/>
  <c r="CHH1" i="2"/>
  <c r="CHG1" i="2"/>
  <c r="CHF1" i="2"/>
  <c r="CHE1" i="2"/>
  <c r="CHD1" i="2"/>
  <c r="CHC1" i="2"/>
  <c r="CHB1" i="2"/>
  <c r="CHA1" i="2"/>
  <c r="CGZ1" i="2"/>
  <c r="CGY1" i="2"/>
  <c r="CGX1" i="2"/>
  <c r="CGW1" i="2"/>
  <c r="CGV1" i="2"/>
  <c r="CGU1" i="2"/>
  <c r="CGT1" i="2"/>
  <c r="CGS1" i="2"/>
  <c r="CGR1" i="2"/>
  <c r="CGQ1" i="2"/>
  <c r="CGP1" i="2"/>
  <c r="CGO1" i="2"/>
  <c r="CGN1" i="2"/>
  <c r="CGM1" i="2"/>
  <c r="CGL1" i="2"/>
  <c r="CGK1" i="2"/>
  <c r="CGJ1" i="2"/>
  <c r="CGI1" i="2"/>
  <c r="CGH1" i="2"/>
  <c r="CGG1" i="2"/>
  <c r="CGF1" i="2"/>
  <c r="CGE1" i="2"/>
  <c r="CGD1" i="2"/>
  <c r="CGC1" i="2"/>
  <c r="CGB1" i="2"/>
  <c r="CGA1" i="2"/>
  <c r="CFZ1" i="2"/>
  <c r="CFY1" i="2"/>
  <c r="CFX1" i="2"/>
  <c r="CFW1" i="2"/>
  <c r="CFV1" i="2"/>
  <c r="CFU1" i="2"/>
  <c r="CFT1" i="2"/>
  <c r="CFS1" i="2"/>
  <c r="CFR1" i="2"/>
  <c r="CFQ1" i="2"/>
  <c r="CFP1" i="2"/>
  <c r="CFO1" i="2"/>
  <c r="CFN1" i="2"/>
  <c r="CFM1" i="2"/>
  <c r="CFL1" i="2"/>
  <c r="CFK1" i="2"/>
  <c r="CFJ1" i="2"/>
  <c r="CFI1" i="2"/>
  <c r="CFH1" i="2"/>
  <c r="CFG1" i="2"/>
  <c r="CFF1" i="2"/>
  <c r="CFE1" i="2"/>
  <c r="CFD1" i="2"/>
  <c r="CFC1" i="2"/>
  <c r="CFB1" i="2"/>
  <c r="CFA1" i="2"/>
  <c r="CEZ1" i="2"/>
  <c r="CEY1" i="2"/>
  <c r="CEX1" i="2"/>
  <c r="CEW1" i="2"/>
  <c r="CEV1" i="2"/>
  <c r="CEU1" i="2"/>
  <c r="CET1" i="2"/>
  <c r="CES1" i="2"/>
  <c r="CER1" i="2"/>
  <c r="CEQ1" i="2"/>
  <c r="CEP1" i="2"/>
  <c r="CEO1" i="2"/>
  <c r="CEN1" i="2"/>
  <c r="CEM1" i="2"/>
  <c r="CEL1" i="2"/>
  <c r="CEK1" i="2"/>
  <c r="CEJ1" i="2"/>
  <c r="CEI1" i="2"/>
  <c r="CEH1" i="2"/>
  <c r="CEG1" i="2"/>
  <c r="CEF1" i="2"/>
  <c r="CEE1" i="2"/>
  <c r="CED1" i="2"/>
  <c r="CEC1" i="2"/>
  <c r="CEB1" i="2"/>
  <c r="CEA1" i="2"/>
  <c r="CDZ1" i="2"/>
  <c r="CDY1" i="2"/>
  <c r="CDX1" i="2"/>
  <c r="CDW1" i="2"/>
  <c r="CDV1" i="2"/>
  <c r="CDU1" i="2"/>
  <c r="CDT1" i="2"/>
  <c r="CDS1" i="2"/>
  <c r="CDR1" i="2"/>
  <c r="CDQ1" i="2"/>
  <c r="CDP1" i="2"/>
  <c r="CDO1" i="2"/>
  <c r="CDN1" i="2"/>
  <c r="CDM1" i="2"/>
  <c r="CDL1" i="2"/>
  <c r="CDK1" i="2"/>
  <c r="CDJ1" i="2"/>
  <c r="CDI1" i="2"/>
  <c r="CDH1" i="2"/>
  <c r="CDG1" i="2"/>
  <c r="CDF1" i="2"/>
  <c r="CDE1" i="2"/>
  <c r="CDD1" i="2"/>
  <c r="CDC1" i="2"/>
  <c r="CDB1" i="2"/>
  <c r="CDA1" i="2"/>
  <c r="CCZ1" i="2"/>
  <c r="CCY1" i="2"/>
  <c r="CCX1" i="2"/>
  <c r="CCW1" i="2"/>
  <c r="CCV1" i="2"/>
  <c r="CCU1" i="2"/>
  <c r="CCT1" i="2"/>
  <c r="CCS1" i="2"/>
  <c r="CCR1" i="2"/>
  <c r="CCQ1" i="2"/>
  <c r="CCP1" i="2"/>
  <c r="CCO1" i="2"/>
  <c r="CCN1" i="2"/>
  <c r="CCM1" i="2"/>
  <c r="CCL1" i="2"/>
  <c r="CCK1" i="2"/>
  <c r="CCJ1" i="2"/>
  <c r="CCI1" i="2"/>
  <c r="CCH1" i="2"/>
  <c r="CCG1" i="2"/>
  <c r="CCF1" i="2"/>
  <c r="CCE1" i="2"/>
  <c r="CCD1" i="2"/>
  <c r="CCC1" i="2"/>
  <c r="CCB1" i="2"/>
  <c r="CCA1" i="2"/>
  <c r="CBZ1" i="2"/>
  <c r="CBY1" i="2"/>
  <c r="CBX1" i="2"/>
  <c r="CBW1" i="2"/>
  <c r="CBV1" i="2"/>
  <c r="CBU1" i="2"/>
  <c r="CBT1" i="2"/>
  <c r="CBS1" i="2"/>
  <c r="CBR1" i="2"/>
  <c r="CBQ1" i="2"/>
  <c r="CBP1" i="2"/>
  <c r="CBN1" i="2"/>
  <c r="CBM1" i="2"/>
  <c r="CBL1" i="2"/>
  <c r="CBK1" i="2"/>
  <c r="CBJ1" i="2"/>
  <c r="CBI1" i="2"/>
  <c r="CBH1" i="2"/>
  <c r="CBG1" i="2"/>
  <c r="CBF1" i="2"/>
  <c r="CBE1" i="2"/>
  <c r="CBD1" i="2"/>
  <c r="CBC1" i="2"/>
  <c r="CBB1" i="2"/>
  <c r="CBA1" i="2"/>
  <c r="CAZ1" i="2"/>
  <c r="CAY1" i="2"/>
  <c r="CAX1" i="2"/>
  <c r="CAW1" i="2"/>
  <c r="CAV1" i="2"/>
  <c r="CAU1" i="2"/>
  <c r="CAT1" i="2"/>
  <c r="CAS1" i="2"/>
  <c r="CAR1" i="2"/>
  <c r="CAQ1" i="2"/>
  <c r="CAP1" i="2"/>
  <c r="CAO1" i="2"/>
  <c r="CAN1" i="2"/>
  <c r="CAM1" i="2"/>
  <c r="CAL1" i="2"/>
  <c r="CAK1" i="2"/>
  <c r="CAJ1" i="2"/>
  <c r="CAI1" i="2"/>
  <c r="CAH1" i="2"/>
  <c r="CAG1" i="2"/>
  <c r="CAF1" i="2"/>
  <c r="CAE1" i="2"/>
  <c r="CAD1" i="2"/>
  <c r="CAC1" i="2"/>
  <c r="CAB1" i="2"/>
  <c r="CAA1" i="2"/>
  <c r="BZZ1" i="2"/>
  <c r="BZY1" i="2"/>
  <c r="BZX1" i="2"/>
  <c r="BZW1" i="2"/>
  <c r="BZV1" i="2"/>
  <c r="BZU1" i="2"/>
  <c r="BZT1" i="2"/>
  <c r="BZS1" i="2"/>
  <c r="BZR1" i="2"/>
  <c r="BZQ1" i="2"/>
  <c r="BZP1" i="2"/>
  <c r="BZO1" i="2"/>
  <c r="BZN1" i="2"/>
  <c r="BZM1" i="2"/>
  <c r="BZL1" i="2"/>
  <c r="BZK1" i="2"/>
  <c r="BZJ1" i="2"/>
  <c r="BZI1" i="2"/>
  <c r="BZH1" i="2"/>
  <c r="BZG1" i="2"/>
  <c r="BZF1" i="2"/>
  <c r="BZE1" i="2"/>
  <c r="BZD1" i="2"/>
  <c r="BZC1" i="2"/>
  <c r="BZB1" i="2"/>
  <c r="BZA1" i="2"/>
  <c r="BYZ1" i="2"/>
  <c r="BYY1" i="2"/>
  <c r="BYX1" i="2"/>
  <c r="BYW1" i="2"/>
  <c r="BYV1" i="2"/>
  <c r="BYU1" i="2"/>
  <c r="BYT1" i="2"/>
  <c r="BYS1" i="2"/>
  <c r="BYR1" i="2"/>
  <c r="BYQ1" i="2"/>
  <c r="BYP1" i="2"/>
  <c r="BYO1" i="2"/>
  <c r="BYN1" i="2"/>
  <c r="BYM1" i="2"/>
  <c r="BYL1" i="2"/>
  <c r="BYK1" i="2"/>
  <c r="BYJ1" i="2"/>
  <c r="BYI1" i="2"/>
  <c r="BYH1" i="2"/>
  <c r="BYG1" i="2"/>
  <c r="BYF1" i="2"/>
  <c r="BYE1" i="2"/>
  <c r="BYD1" i="2"/>
  <c r="BYC1" i="2"/>
  <c r="BYB1" i="2"/>
  <c r="BYA1" i="2"/>
  <c r="BXZ1" i="2"/>
  <c r="BXY1" i="2"/>
  <c r="BXX1" i="2"/>
  <c r="BXW1" i="2"/>
  <c r="BXV1" i="2"/>
  <c r="BXU1" i="2"/>
  <c r="BXT1" i="2"/>
  <c r="BXS1" i="2"/>
  <c r="BXR1" i="2"/>
  <c r="BXQ1" i="2"/>
  <c r="BXP1" i="2"/>
  <c r="BXO1" i="2"/>
  <c r="BXN1" i="2"/>
  <c r="BXM1" i="2"/>
  <c r="BXL1" i="2"/>
  <c r="BXK1" i="2"/>
  <c r="BXJ1" i="2"/>
  <c r="BXI1" i="2"/>
  <c r="BXH1" i="2"/>
  <c r="BXG1" i="2"/>
  <c r="BXF1" i="2"/>
  <c r="BXE1" i="2"/>
  <c r="BXD1" i="2"/>
  <c r="BXC1" i="2"/>
  <c r="BXB1" i="2"/>
  <c r="BXA1" i="2"/>
  <c r="BWZ1" i="2"/>
  <c r="BWY1" i="2"/>
  <c r="BWX1" i="2"/>
  <c r="BWW1" i="2"/>
  <c r="BWV1" i="2"/>
  <c r="BWU1" i="2"/>
  <c r="BWT1" i="2"/>
  <c r="BWS1" i="2"/>
  <c r="BWR1" i="2"/>
  <c r="BWQ1" i="2"/>
  <c r="BWP1" i="2"/>
  <c r="BWO1" i="2"/>
  <c r="BWN1" i="2"/>
  <c r="BWM1" i="2"/>
  <c r="BWL1" i="2"/>
  <c r="BWK1" i="2"/>
  <c r="BWJ1" i="2"/>
  <c r="BWI1" i="2"/>
  <c r="BWH1" i="2"/>
  <c r="BWG1" i="2"/>
  <c r="BWF1" i="2"/>
  <c r="BWE1" i="2"/>
  <c r="BWD1" i="2"/>
  <c r="BWC1" i="2"/>
  <c r="BWB1" i="2"/>
  <c r="BWA1" i="2"/>
  <c r="BVZ1" i="2"/>
  <c r="BVY1" i="2"/>
  <c r="BVX1" i="2"/>
  <c r="BVW1" i="2"/>
  <c r="BVV1" i="2"/>
  <c r="BVU1" i="2"/>
  <c r="BVT1" i="2"/>
  <c r="BVS1" i="2"/>
  <c r="BVR1" i="2"/>
  <c r="BVQ1" i="2"/>
  <c r="BVP1" i="2"/>
  <c r="BVO1" i="2"/>
  <c r="BVN1" i="2"/>
  <c r="BVM1" i="2"/>
  <c r="BVL1" i="2"/>
  <c r="BVK1" i="2"/>
  <c r="BVJ1" i="2"/>
  <c r="BVI1" i="2"/>
  <c r="BVH1" i="2"/>
  <c r="BVG1" i="2"/>
  <c r="BVF1" i="2"/>
  <c r="BVE1" i="2"/>
  <c r="BVD1" i="2"/>
  <c r="BVC1" i="2"/>
  <c r="BVB1" i="2"/>
  <c r="BVA1" i="2"/>
  <c r="BUZ1" i="2"/>
  <c r="BUY1" i="2"/>
  <c r="BUX1" i="2"/>
  <c r="BUW1" i="2"/>
  <c r="BUV1" i="2"/>
  <c r="BUU1" i="2"/>
  <c r="BUT1" i="2"/>
  <c r="BUS1" i="2"/>
  <c r="BUR1" i="2"/>
  <c r="BUQ1" i="2"/>
  <c r="BUP1" i="2"/>
  <c r="BUO1" i="2"/>
  <c r="BUN1" i="2"/>
  <c r="BUM1" i="2"/>
  <c r="BUL1" i="2"/>
  <c r="BUK1" i="2"/>
  <c r="BUJ1" i="2"/>
  <c r="BUI1" i="2"/>
  <c r="BUH1" i="2"/>
  <c r="BUG1" i="2"/>
  <c r="BUF1" i="2"/>
  <c r="BUE1" i="2"/>
  <c r="BUD1" i="2"/>
  <c r="BUC1" i="2"/>
  <c r="BUB1" i="2"/>
  <c r="BUA1" i="2"/>
  <c r="BTZ1" i="2"/>
  <c r="BTY1" i="2"/>
  <c r="BTX1" i="2"/>
  <c r="BTW1" i="2"/>
  <c r="BTV1" i="2"/>
  <c r="BTU1" i="2"/>
  <c r="BTT1" i="2"/>
  <c r="BTS1" i="2"/>
  <c r="BTR1" i="2"/>
  <c r="BTQ1" i="2"/>
  <c r="BTP1" i="2"/>
  <c r="BTO1" i="2"/>
  <c r="BTN1" i="2"/>
  <c r="BTM1" i="2"/>
  <c r="BTL1" i="2"/>
  <c r="BTK1" i="2"/>
  <c r="BTJ1" i="2"/>
  <c r="BTI1" i="2"/>
  <c r="BTH1" i="2"/>
  <c r="BTG1" i="2"/>
  <c r="BTF1" i="2"/>
  <c r="BTE1" i="2"/>
  <c r="BTD1" i="2"/>
  <c r="BTC1" i="2"/>
  <c r="BTB1" i="2"/>
  <c r="BTA1" i="2"/>
  <c r="BSZ1" i="2"/>
  <c r="BSY1" i="2"/>
  <c r="BSX1" i="2"/>
  <c r="BSW1" i="2"/>
  <c r="BSV1" i="2"/>
  <c r="BSU1" i="2"/>
  <c r="BST1" i="2"/>
  <c r="BSS1" i="2"/>
  <c r="BSR1" i="2"/>
  <c r="BSQ1" i="2"/>
  <c r="BSP1" i="2"/>
  <c r="BSO1" i="2"/>
  <c r="BSN1" i="2"/>
  <c r="BSM1" i="2"/>
  <c r="BSL1" i="2"/>
  <c r="BSK1" i="2"/>
  <c r="BSJ1" i="2"/>
  <c r="BSI1" i="2"/>
  <c r="BSH1" i="2"/>
  <c r="BSG1" i="2"/>
  <c r="BSF1" i="2"/>
  <c r="BSE1" i="2"/>
  <c r="BSD1" i="2"/>
  <c r="BSC1" i="2"/>
  <c r="BSB1" i="2"/>
  <c r="BSA1" i="2"/>
  <c r="BRZ1" i="2"/>
  <c r="BRY1" i="2"/>
  <c r="BRX1" i="2"/>
  <c r="BRW1" i="2"/>
  <c r="BRV1" i="2"/>
  <c r="BRU1" i="2"/>
  <c r="BRT1" i="2"/>
  <c r="BRS1" i="2"/>
  <c r="BRR1" i="2"/>
  <c r="BRQ1" i="2"/>
  <c r="BRP1" i="2"/>
  <c r="BRO1" i="2"/>
  <c r="BRN1" i="2"/>
  <c r="BRM1" i="2"/>
  <c r="BRL1" i="2"/>
  <c r="BRK1" i="2"/>
  <c r="BRJ1" i="2"/>
  <c r="BRI1" i="2"/>
  <c r="BRH1" i="2"/>
  <c r="BRG1" i="2"/>
  <c r="BRF1" i="2"/>
  <c r="BRE1" i="2"/>
  <c r="BRD1" i="2"/>
  <c r="BRC1" i="2"/>
  <c r="BRB1" i="2"/>
  <c r="BRA1" i="2"/>
  <c r="BQZ1" i="2"/>
  <c r="BQY1" i="2"/>
  <c r="BQX1" i="2"/>
  <c r="BQW1" i="2"/>
  <c r="BQV1" i="2"/>
  <c r="BQU1" i="2"/>
  <c r="BQT1" i="2"/>
  <c r="BQS1" i="2"/>
  <c r="BQR1" i="2"/>
  <c r="BQQ1" i="2"/>
  <c r="BQP1" i="2"/>
  <c r="BQO1" i="2"/>
  <c r="BQN1" i="2"/>
  <c r="BQM1" i="2"/>
  <c r="BQL1" i="2"/>
  <c r="BQK1" i="2"/>
  <c r="BQJ1" i="2"/>
  <c r="BQI1" i="2"/>
  <c r="BQH1" i="2"/>
  <c r="BQG1" i="2"/>
  <c r="BQF1" i="2"/>
  <c r="BQE1" i="2"/>
  <c r="BQD1" i="2"/>
  <c r="BQC1" i="2"/>
  <c r="BQB1" i="2"/>
  <c r="BQA1" i="2"/>
  <c r="BPZ1" i="2"/>
  <c r="BPY1" i="2"/>
  <c r="BPX1" i="2"/>
  <c r="BPW1" i="2"/>
  <c r="BPV1" i="2"/>
  <c r="BPU1" i="2"/>
  <c r="BPT1" i="2"/>
  <c r="BPS1" i="2"/>
  <c r="BPR1" i="2"/>
  <c r="BPQ1" i="2"/>
  <c r="BPP1" i="2"/>
  <c r="BPO1" i="2"/>
  <c r="BPN1" i="2"/>
  <c r="BPM1" i="2"/>
  <c r="BPL1" i="2"/>
  <c r="BPK1" i="2"/>
  <c r="BPJ1" i="2"/>
  <c r="BPI1" i="2"/>
  <c r="BPH1" i="2"/>
  <c r="BPG1" i="2"/>
  <c r="BPF1" i="2"/>
  <c r="BPE1" i="2"/>
  <c r="BPD1" i="2"/>
  <c r="BPC1" i="2"/>
  <c r="BPB1" i="2"/>
  <c r="BPA1" i="2"/>
  <c r="BOZ1" i="2"/>
  <c r="BOY1" i="2"/>
  <c r="BOX1" i="2"/>
  <c r="BOW1" i="2"/>
  <c r="BOV1" i="2"/>
  <c r="BOU1" i="2"/>
  <c r="BOT1" i="2"/>
  <c r="BOS1" i="2"/>
  <c r="BOR1" i="2"/>
  <c r="BOQ1" i="2"/>
  <c r="BOP1" i="2"/>
  <c r="BOO1" i="2"/>
  <c r="BON1" i="2"/>
  <c r="BOM1" i="2"/>
  <c r="BOL1" i="2"/>
  <c r="BOK1" i="2"/>
  <c r="BOJ1" i="2"/>
  <c r="BOI1" i="2"/>
  <c r="BOH1" i="2"/>
  <c r="BOG1" i="2"/>
  <c r="BOF1" i="2"/>
  <c r="BOE1" i="2"/>
  <c r="BOD1" i="2"/>
  <c r="BOC1" i="2"/>
  <c r="BOB1" i="2"/>
  <c r="BOA1" i="2"/>
  <c r="BNZ1" i="2"/>
  <c r="BNY1" i="2"/>
  <c r="BNX1" i="2"/>
  <c r="BNW1" i="2"/>
  <c r="BNV1" i="2"/>
  <c r="BNU1" i="2"/>
  <c r="BNT1" i="2"/>
  <c r="BNS1" i="2"/>
  <c r="BNR1" i="2"/>
  <c r="BNQ1" i="2"/>
  <c r="BNP1" i="2"/>
  <c r="BNO1" i="2"/>
  <c r="BNN1" i="2"/>
  <c r="BNM1" i="2"/>
  <c r="BNL1" i="2"/>
  <c r="BNK1" i="2"/>
  <c r="BNJ1" i="2"/>
  <c r="BNI1" i="2"/>
  <c r="BNH1" i="2"/>
  <c r="BNG1" i="2"/>
  <c r="BNF1" i="2"/>
  <c r="BNE1" i="2"/>
  <c r="BND1" i="2"/>
  <c r="BNC1" i="2"/>
  <c r="BNB1" i="2"/>
  <c r="BNA1" i="2"/>
  <c r="BMZ1" i="2"/>
  <c r="BMY1" i="2"/>
  <c r="BMX1" i="2"/>
  <c r="BMW1" i="2"/>
  <c r="BMV1" i="2"/>
  <c r="BMU1" i="2"/>
  <c r="BMT1" i="2"/>
  <c r="BMS1" i="2"/>
  <c r="BMR1" i="2"/>
  <c r="BMQ1" i="2"/>
  <c r="BMP1" i="2"/>
  <c r="BMO1" i="2"/>
  <c r="BMN1" i="2"/>
  <c r="BMM1" i="2"/>
  <c r="BML1" i="2"/>
  <c r="BMK1" i="2"/>
  <c r="BMJ1" i="2"/>
  <c r="BMI1" i="2"/>
  <c r="BMH1" i="2"/>
  <c r="BMG1" i="2"/>
  <c r="BMF1" i="2"/>
  <c r="BME1" i="2"/>
  <c r="BMD1" i="2"/>
  <c r="BMC1" i="2"/>
  <c r="BMB1" i="2"/>
  <c r="BMA1" i="2"/>
  <c r="BLZ1" i="2"/>
  <c r="BLY1" i="2"/>
  <c r="BLX1" i="2"/>
  <c r="BLW1" i="2"/>
  <c r="BLV1" i="2"/>
  <c r="BLU1" i="2"/>
  <c r="BLT1" i="2"/>
  <c r="BLS1" i="2"/>
  <c r="BLR1" i="2"/>
  <c r="BLQ1" i="2"/>
  <c r="BLP1" i="2"/>
  <c r="BLO1" i="2"/>
  <c r="BLN1" i="2"/>
  <c r="BLM1" i="2"/>
  <c r="BLL1" i="2"/>
  <c r="BLK1" i="2"/>
  <c r="BLJ1" i="2"/>
  <c r="BLI1" i="2"/>
  <c r="BLH1" i="2"/>
  <c r="BLG1" i="2"/>
  <c r="BLF1" i="2"/>
  <c r="BLE1" i="2"/>
  <c r="BLD1" i="2"/>
  <c r="BLC1" i="2"/>
  <c r="BLB1" i="2"/>
  <c r="BLA1" i="2"/>
  <c r="BKZ1" i="2"/>
  <c r="BKY1" i="2"/>
  <c r="BKX1" i="2"/>
  <c r="BKW1" i="2"/>
  <c r="BKV1" i="2"/>
  <c r="BKU1" i="2"/>
  <c r="BKT1" i="2"/>
  <c r="BKS1" i="2"/>
  <c r="BKR1" i="2"/>
  <c r="BKQ1" i="2"/>
  <c r="BKP1" i="2"/>
  <c r="BKO1" i="2"/>
  <c r="BKN1" i="2"/>
  <c r="BKM1" i="2"/>
  <c r="BKL1" i="2"/>
  <c r="BKK1" i="2"/>
  <c r="BKJ1" i="2"/>
  <c r="BKI1" i="2"/>
  <c r="BKH1" i="2"/>
  <c r="BKG1" i="2"/>
  <c r="BKF1" i="2"/>
  <c r="BKE1" i="2"/>
  <c r="BKD1" i="2"/>
  <c r="BKC1" i="2"/>
  <c r="BKB1" i="2"/>
  <c r="BKA1" i="2"/>
  <c r="BJZ1" i="2"/>
  <c r="BJY1" i="2"/>
  <c r="BJX1" i="2"/>
  <c r="BJW1" i="2"/>
  <c r="BJV1" i="2"/>
  <c r="BJU1" i="2"/>
  <c r="BJT1" i="2"/>
  <c r="BJS1" i="2"/>
  <c r="BJR1" i="2"/>
  <c r="BJQ1" i="2"/>
  <c r="BJP1" i="2"/>
  <c r="BJO1" i="2"/>
  <c r="BJN1" i="2"/>
  <c r="BJM1" i="2"/>
  <c r="BJL1" i="2"/>
  <c r="BJK1" i="2"/>
  <c r="BJJ1" i="2"/>
  <c r="BJI1" i="2"/>
  <c r="BJH1" i="2"/>
  <c r="BJG1" i="2"/>
  <c r="BJF1" i="2"/>
  <c r="BJE1" i="2"/>
  <c r="BJD1" i="2"/>
  <c r="BJC1" i="2"/>
  <c r="BJB1" i="2"/>
  <c r="BJA1" i="2"/>
  <c r="BIZ1" i="2"/>
  <c r="BIY1" i="2"/>
  <c r="BIX1" i="2"/>
  <c r="BIW1" i="2"/>
  <c r="BIV1" i="2"/>
  <c r="BIU1" i="2"/>
  <c r="BIT1" i="2"/>
  <c r="BIS1" i="2"/>
  <c r="BIR1" i="2"/>
  <c r="BIQ1" i="2"/>
  <c r="BIP1" i="2"/>
  <c r="BIO1" i="2"/>
  <c r="BIN1" i="2"/>
  <c r="BIM1" i="2"/>
  <c r="BIL1" i="2"/>
  <c r="BIK1" i="2"/>
  <c r="BIJ1" i="2"/>
  <c r="BII1" i="2"/>
  <c r="BIH1" i="2"/>
  <c r="BIG1" i="2"/>
  <c r="BIF1" i="2"/>
  <c r="BIE1" i="2"/>
  <c r="BID1" i="2"/>
  <c r="BIC1" i="2"/>
  <c r="BIB1" i="2"/>
  <c r="BIA1" i="2"/>
  <c r="BHZ1" i="2"/>
  <c r="BHY1" i="2"/>
  <c r="BHX1" i="2"/>
  <c r="BHW1" i="2"/>
  <c r="BHV1" i="2"/>
  <c r="BHU1" i="2"/>
  <c r="BHT1" i="2"/>
  <c r="BHS1" i="2"/>
  <c r="BHR1" i="2"/>
  <c r="BHQ1" i="2"/>
  <c r="BHP1" i="2"/>
  <c r="BHO1" i="2"/>
  <c r="BHN1" i="2"/>
  <c r="BHM1" i="2"/>
  <c r="BHL1" i="2"/>
  <c r="BHK1" i="2"/>
  <c r="BHJ1" i="2"/>
  <c r="BHI1" i="2"/>
  <c r="BHH1" i="2"/>
  <c r="BHG1" i="2"/>
  <c r="BHF1" i="2"/>
  <c r="BHE1" i="2"/>
  <c r="BHD1" i="2"/>
  <c r="BHC1" i="2"/>
  <c r="BHB1" i="2"/>
  <c r="BHA1" i="2"/>
  <c r="BGZ1" i="2"/>
  <c r="BGY1" i="2"/>
  <c r="BGX1" i="2"/>
  <c r="BGW1" i="2"/>
  <c r="BGV1" i="2"/>
  <c r="BGU1" i="2"/>
  <c r="BGT1" i="2"/>
  <c r="BGS1" i="2"/>
  <c r="BGR1" i="2"/>
  <c r="BGQ1" i="2"/>
  <c r="BGP1" i="2"/>
  <c r="BGO1" i="2"/>
  <c r="BGN1" i="2"/>
  <c r="BGM1" i="2"/>
  <c r="BGL1" i="2"/>
  <c r="BGK1" i="2"/>
  <c r="BGJ1" i="2"/>
  <c r="BGI1" i="2"/>
  <c r="BGH1" i="2"/>
  <c r="BGG1" i="2"/>
  <c r="BGF1" i="2"/>
  <c r="BGE1" i="2"/>
  <c r="BGD1" i="2"/>
  <c r="BGC1" i="2"/>
  <c r="BGB1" i="2"/>
  <c r="BGA1" i="2"/>
  <c r="BFZ1" i="2"/>
  <c r="BFY1" i="2"/>
  <c r="BFX1" i="2"/>
  <c r="BFW1" i="2"/>
  <c r="BFV1" i="2"/>
  <c r="BFU1" i="2"/>
  <c r="BFT1" i="2"/>
  <c r="BFS1" i="2"/>
  <c r="BFR1" i="2"/>
  <c r="BFQ1" i="2"/>
  <c r="BFP1" i="2"/>
  <c r="BFO1" i="2"/>
  <c r="BFN1" i="2"/>
  <c r="BFM1" i="2"/>
  <c r="BFL1" i="2"/>
  <c r="BFK1" i="2"/>
  <c r="BFJ1" i="2"/>
  <c r="BFI1" i="2"/>
  <c r="BFH1" i="2"/>
  <c r="BFG1" i="2"/>
  <c r="BFF1" i="2"/>
  <c r="BFE1" i="2"/>
  <c r="BFD1" i="2"/>
  <c r="BFC1" i="2"/>
  <c r="BFB1" i="2"/>
  <c r="BFA1" i="2"/>
  <c r="BEZ1" i="2"/>
  <c r="BEY1" i="2"/>
  <c r="BEX1" i="2"/>
  <c r="BEW1" i="2"/>
  <c r="BEV1" i="2"/>
  <c r="BEU1" i="2"/>
  <c r="BET1" i="2"/>
  <c r="BES1" i="2"/>
  <c r="BER1" i="2"/>
  <c r="BEQ1" i="2"/>
  <c r="BEP1" i="2"/>
  <c r="BEO1" i="2"/>
  <c r="BEN1" i="2"/>
  <c r="BEM1" i="2"/>
  <c r="BEL1" i="2"/>
  <c r="BEK1" i="2"/>
  <c r="BEJ1" i="2"/>
  <c r="BEI1" i="2"/>
  <c r="BEH1" i="2"/>
  <c r="BEG1" i="2"/>
  <c r="BEF1" i="2"/>
  <c r="BEE1" i="2"/>
  <c r="BED1" i="2"/>
  <c r="BEC1" i="2"/>
  <c r="BEB1" i="2"/>
  <c r="BEA1" i="2"/>
  <c r="BDZ1" i="2"/>
  <c r="BDY1" i="2"/>
  <c r="BDX1" i="2"/>
  <c r="BDW1" i="2"/>
  <c r="BDV1" i="2"/>
  <c r="BDU1" i="2"/>
  <c r="BDT1" i="2"/>
  <c r="BDS1" i="2"/>
  <c r="BDR1" i="2"/>
  <c r="BDQ1" i="2"/>
  <c r="BDP1" i="2"/>
  <c r="BDO1" i="2"/>
  <c r="BDN1" i="2"/>
  <c r="BDM1" i="2"/>
  <c r="BDL1" i="2"/>
  <c r="BDK1" i="2"/>
  <c r="BDJ1" i="2"/>
  <c r="BDI1" i="2"/>
  <c r="BDH1" i="2"/>
  <c r="BDG1" i="2"/>
  <c r="BDF1" i="2"/>
  <c r="BDE1" i="2"/>
  <c r="BDD1" i="2"/>
  <c r="BDC1" i="2"/>
  <c r="BDB1" i="2"/>
  <c r="BDA1" i="2"/>
  <c r="BCZ1" i="2"/>
  <c r="BCY1" i="2"/>
  <c r="BCX1" i="2"/>
  <c r="BCW1" i="2"/>
  <c r="BCV1" i="2"/>
  <c r="BCU1" i="2"/>
  <c r="BCT1" i="2"/>
  <c r="BCS1" i="2"/>
  <c r="BCR1" i="2"/>
  <c r="BCQ1" i="2"/>
  <c r="BCP1" i="2"/>
  <c r="BCO1" i="2"/>
  <c r="BCN1" i="2"/>
  <c r="BCM1" i="2"/>
  <c r="BCL1" i="2"/>
  <c r="BCK1" i="2"/>
  <c r="BCJ1" i="2"/>
  <c r="BCI1" i="2"/>
  <c r="BCH1" i="2"/>
  <c r="BCG1" i="2"/>
  <c r="BCF1" i="2"/>
  <c r="BCE1" i="2"/>
  <c r="BCD1" i="2"/>
  <c r="BCC1" i="2"/>
  <c r="BCB1" i="2"/>
  <c r="BCA1" i="2"/>
  <c r="BBZ1" i="2"/>
  <c r="BBY1" i="2"/>
  <c r="BBX1" i="2"/>
  <c r="BBW1" i="2"/>
  <c r="BBV1" i="2"/>
  <c r="BBU1" i="2"/>
  <c r="BBT1" i="2"/>
  <c r="BBS1" i="2"/>
  <c r="BBR1" i="2"/>
  <c r="BBQ1" i="2"/>
  <c r="BBP1" i="2"/>
  <c r="BBO1" i="2"/>
  <c r="BBN1" i="2"/>
  <c r="BBM1" i="2"/>
  <c r="BBL1" i="2"/>
  <c r="BBK1" i="2"/>
  <c r="BBJ1" i="2"/>
  <c r="BBI1" i="2"/>
  <c r="BBH1" i="2"/>
  <c r="BBG1" i="2"/>
  <c r="BBF1" i="2"/>
  <c r="BBE1" i="2"/>
  <c r="BBD1" i="2"/>
  <c r="BBC1" i="2"/>
  <c r="BBB1" i="2"/>
  <c r="BBA1" i="2"/>
  <c r="BAZ1" i="2"/>
  <c r="BAY1" i="2"/>
  <c r="BAX1" i="2"/>
  <c r="BAW1" i="2"/>
  <c r="BAV1" i="2"/>
  <c r="BAU1" i="2"/>
  <c r="BAT1" i="2"/>
  <c r="BAS1" i="2"/>
  <c r="BAR1" i="2"/>
  <c r="BAQ1" i="2"/>
  <c r="BAP1" i="2"/>
  <c r="BAO1" i="2"/>
  <c r="BAN1" i="2"/>
  <c r="BAM1" i="2"/>
  <c r="BAL1" i="2"/>
  <c r="BAK1" i="2"/>
  <c r="BAJ1" i="2"/>
  <c r="BAI1" i="2"/>
  <c r="BAH1" i="2"/>
  <c r="BAG1" i="2"/>
  <c r="BAF1" i="2"/>
  <c r="BAE1" i="2"/>
  <c r="BAD1" i="2"/>
  <c r="BAC1" i="2"/>
  <c r="BAB1" i="2"/>
  <c r="BAA1" i="2"/>
  <c r="AZZ1" i="2"/>
  <c r="AZY1" i="2"/>
  <c r="AZX1" i="2"/>
  <c r="AZW1" i="2"/>
  <c r="AZV1" i="2"/>
  <c r="AZU1" i="2"/>
  <c r="AZT1" i="2"/>
  <c r="AZS1" i="2"/>
  <c r="AZR1" i="2"/>
  <c r="AZQ1" i="2"/>
  <c r="AZP1" i="2"/>
  <c r="AZO1" i="2"/>
  <c r="AZN1" i="2"/>
  <c r="AZM1" i="2"/>
  <c r="AZL1" i="2"/>
  <c r="AZK1" i="2"/>
  <c r="AZJ1" i="2"/>
  <c r="AZI1" i="2"/>
  <c r="AZH1" i="2"/>
  <c r="AZG1" i="2"/>
  <c r="AZF1" i="2"/>
  <c r="AZE1" i="2"/>
  <c r="AZD1" i="2"/>
  <c r="AZC1" i="2"/>
  <c r="AZB1" i="2"/>
  <c r="AZA1" i="2"/>
  <c r="AYZ1" i="2"/>
  <c r="AYY1" i="2"/>
  <c r="AYX1" i="2"/>
  <c r="AYW1" i="2"/>
  <c r="AYV1" i="2"/>
  <c r="AYU1" i="2"/>
  <c r="AYT1" i="2"/>
  <c r="AYS1" i="2"/>
  <c r="AYR1" i="2"/>
  <c r="AYQ1" i="2"/>
  <c r="AYP1" i="2"/>
  <c r="AYO1" i="2"/>
  <c r="AYN1" i="2"/>
  <c r="AYM1" i="2"/>
  <c r="AYL1" i="2"/>
  <c r="AYK1" i="2"/>
  <c r="AYJ1" i="2"/>
  <c r="AYI1" i="2"/>
  <c r="AYH1" i="2"/>
  <c r="AYG1" i="2"/>
  <c r="AYF1" i="2"/>
  <c r="AYE1" i="2"/>
  <c r="AYD1" i="2"/>
  <c r="AYC1" i="2"/>
  <c r="AYB1" i="2"/>
  <c r="AYA1" i="2"/>
  <c r="AXZ1" i="2"/>
  <c r="AXY1" i="2"/>
  <c r="AXX1" i="2"/>
  <c r="AXW1" i="2"/>
  <c r="AXV1" i="2"/>
  <c r="AXU1" i="2"/>
  <c r="AXT1" i="2"/>
  <c r="AXS1" i="2"/>
  <c r="AXR1" i="2"/>
  <c r="AXQ1" i="2"/>
  <c r="AXP1" i="2"/>
  <c r="AXO1" i="2"/>
  <c r="AXN1" i="2"/>
  <c r="AXM1" i="2"/>
  <c r="AXL1" i="2"/>
  <c r="AXK1" i="2"/>
  <c r="AXJ1" i="2"/>
  <c r="AXI1" i="2"/>
  <c r="AXH1" i="2"/>
  <c r="AXG1" i="2"/>
  <c r="AXF1" i="2"/>
  <c r="AXE1" i="2"/>
  <c r="AXD1" i="2"/>
  <c r="AXC1" i="2"/>
  <c r="AXB1" i="2"/>
  <c r="AXA1" i="2"/>
  <c r="AWZ1" i="2"/>
  <c r="AWY1" i="2"/>
  <c r="AWX1" i="2"/>
  <c r="AWW1" i="2"/>
  <c r="AWV1" i="2"/>
  <c r="AWU1" i="2"/>
  <c r="AWT1" i="2"/>
  <c r="AWS1" i="2"/>
  <c r="AWR1" i="2"/>
  <c r="AWQ1" i="2"/>
  <c r="AWP1" i="2"/>
  <c r="AWO1" i="2"/>
  <c r="AWN1" i="2"/>
  <c r="AWM1" i="2"/>
  <c r="AWL1" i="2"/>
  <c r="AWK1" i="2"/>
  <c r="AWJ1" i="2"/>
  <c r="AWI1" i="2"/>
  <c r="AWH1" i="2"/>
  <c r="AWG1" i="2"/>
  <c r="AWF1" i="2"/>
  <c r="AWE1" i="2"/>
  <c r="AWD1" i="2"/>
  <c r="AWC1" i="2"/>
  <c r="AWB1" i="2"/>
  <c r="AWA1" i="2"/>
  <c r="AVZ1" i="2"/>
  <c r="AVY1" i="2"/>
  <c r="AVX1" i="2"/>
  <c r="AVW1" i="2"/>
  <c r="AVV1" i="2"/>
  <c r="AVU1" i="2"/>
  <c r="AVT1" i="2"/>
  <c r="AVS1" i="2"/>
  <c r="AVR1" i="2"/>
  <c r="AVQ1" i="2"/>
  <c r="AVP1" i="2"/>
  <c r="AVO1" i="2"/>
  <c r="AVN1" i="2"/>
  <c r="AVM1" i="2"/>
  <c r="AVL1" i="2"/>
  <c r="AVK1" i="2"/>
  <c r="AVJ1" i="2"/>
  <c r="AVI1" i="2"/>
  <c r="AVH1" i="2"/>
  <c r="AVG1" i="2"/>
  <c r="AVF1" i="2"/>
  <c r="AVE1" i="2"/>
  <c r="AVD1" i="2"/>
  <c r="AVC1" i="2"/>
  <c r="AVB1" i="2"/>
  <c r="AVA1" i="2"/>
  <c r="AUZ1" i="2"/>
  <c r="AUY1" i="2"/>
  <c r="AUX1" i="2"/>
  <c r="AUW1" i="2"/>
  <c r="AUV1" i="2"/>
  <c r="AUU1" i="2"/>
  <c r="AUT1" i="2"/>
  <c r="AUS1" i="2"/>
  <c r="AUR1" i="2"/>
  <c r="AUQ1" i="2"/>
  <c r="AUP1" i="2"/>
  <c r="AUO1" i="2"/>
  <c r="AUN1" i="2"/>
  <c r="AUM1" i="2"/>
  <c r="AUL1" i="2"/>
  <c r="AUK1" i="2"/>
  <c r="AUJ1" i="2"/>
  <c r="AUI1" i="2"/>
  <c r="AUH1" i="2"/>
  <c r="AUG1" i="2"/>
  <c r="AUF1" i="2"/>
  <c r="AUE1" i="2"/>
  <c r="AUD1" i="2"/>
  <c r="AUC1" i="2"/>
  <c r="AUB1" i="2"/>
  <c r="AUA1" i="2"/>
  <c r="ATZ1" i="2"/>
  <c r="ATY1" i="2"/>
  <c r="ATX1" i="2"/>
  <c r="ATW1" i="2"/>
  <c r="ATV1" i="2"/>
  <c r="ATU1" i="2"/>
  <c r="ATT1" i="2"/>
  <c r="ATS1" i="2"/>
  <c r="ATR1" i="2"/>
  <c r="ATQ1" i="2"/>
  <c r="ATP1" i="2"/>
  <c r="ATO1" i="2"/>
  <c r="ATN1" i="2"/>
  <c r="ATM1" i="2"/>
  <c r="ATL1" i="2"/>
  <c r="ATK1" i="2"/>
  <c r="ATJ1" i="2"/>
  <c r="ATI1" i="2"/>
  <c r="ATH1" i="2"/>
  <c r="ATG1" i="2"/>
  <c r="ATF1" i="2"/>
  <c r="ATE1" i="2"/>
  <c r="ATD1" i="2"/>
  <c r="ATC1" i="2"/>
  <c r="ATB1" i="2"/>
  <c r="ATA1" i="2"/>
  <c r="ASZ1" i="2"/>
  <c r="ASY1" i="2"/>
  <c r="ASX1" i="2"/>
  <c r="ASW1" i="2"/>
  <c r="ASV1" i="2"/>
  <c r="ASU1" i="2"/>
  <c r="AST1" i="2"/>
  <c r="ASS1" i="2"/>
  <c r="ASR1" i="2"/>
  <c r="ASQ1" i="2"/>
  <c r="ASP1" i="2"/>
  <c r="ASO1" i="2"/>
  <c r="ASN1" i="2"/>
  <c r="ASM1" i="2"/>
  <c r="ASL1" i="2"/>
  <c r="ASK1" i="2"/>
  <c r="ASJ1" i="2"/>
  <c r="ASI1" i="2"/>
  <c r="ASH1" i="2"/>
  <c r="ASG1" i="2"/>
  <c r="ASF1" i="2"/>
  <c r="ASE1" i="2"/>
  <c r="ASD1" i="2"/>
  <c r="ASC1" i="2"/>
  <c r="ASB1" i="2"/>
  <c r="ASA1" i="2"/>
  <c r="ARZ1" i="2"/>
  <c r="ARY1" i="2"/>
  <c r="ARX1" i="2"/>
  <c r="ARW1" i="2"/>
  <c r="ARV1" i="2"/>
  <c r="ARU1" i="2"/>
  <c r="ART1" i="2"/>
  <c r="ARS1" i="2"/>
  <c r="ARR1" i="2"/>
  <c r="ARQ1" i="2"/>
  <c r="ARP1" i="2"/>
  <c r="ARO1" i="2"/>
  <c r="ARN1" i="2"/>
  <c r="ARM1" i="2"/>
  <c r="ARL1" i="2"/>
  <c r="ARK1" i="2"/>
  <c r="ARJ1" i="2"/>
  <c r="ARI1" i="2"/>
  <c r="ARH1" i="2"/>
  <c r="ARG1" i="2"/>
  <c r="ARF1" i="2"/>
  <c r="ARE1" i="2"/>
  <c r="ARD1" i="2"/>
  <c r="ARC1" i="2"/>
  <c r="ARB1" i="2"/>
  <c r="ARA1" i="2"/>
  <c r="AQZ1" i="2"/>
  <c r="AQY1" i="2"/>
  <c r="AQX1" i="2"/>
  <c r="AQW1" i="2"/>
  <c r="AQV1" i="2"/>
  <c r="AQU1" i="2"/>
  <c r="AQT1" i="2"/>
  <c r="AQS1" i="2"/>
  <c r="AQR1" i="2"/>
  <c r="AQQ1" i="2"/>
  <c r="AQP1" i="2"/>
  <c r="AQO1" i="2"/>
  <c r="AQN1" i="2"/>
  <c r="AQM1" i="2"/>
  <c r="AQL1" i="2"/>
  <c r="AQK1" i="2"/>
  <c r="AQJ1" i="2"/>
  <c r="AQI1" i="2"/>
  <c r="AQH1" i="2"/>
  <c r="AQG1" i="2"/>
  <c r="AQF1" i="2"/>
  <c r="AQE1" i="2"/>
  <c r="AQD1" i="2"/>
  <c r="AQC1" i="2"/>
  <c r="AQB1" i="2"/>
  <c r="AQA1" i="2"/>
  <c r="APZ1" i="2"/>
  <c r="APY1" i="2"/>
  <c r="APX1" i="2"/>
  <c r="APW1" i="2"/>
  <c r="APV1" i="2"/>
  <c r="APU1" i="2"/>
  <c r="APT1" i="2"/>
  <c r="APS1" i="2"/>
  <c r="APR1" i="2"/>
  <c r="APQ1" i="2"/>
  <c r="APP1" i="2"/>
  <c r="APO1" i="2"/>
  <c r="APN1" i="2"/>
  <c r="APM1" i="2"/>
  <c r="APL1" i="2"/>
  <c r="APK1" i="2"/>
  <c r="APJ1" i="2"/>
  <c r="API1" i="2"/>
  <c r="APH1" i="2"/>
  <c r="APG1" i="2"/>
  <c r="APF1" i="2"/>
  <c r="APE1" i="2"/>
  <c r="APD1" i="2"/>
  <c r="APC1" i="2"/>
  <c r="APB1" i="2"/>
  <c r="APA1" i="2"/>
  <c r="AOZ1" i="2"/>
  <c r="AOY1" i="2"/>
  <c r="AOX1" i="2"/>
  <c r="AOW1" i="2"/>
  <c r="AOV1" i="2"/>
  <c r="AOU1" i="2"/>
  <c r="AOT1" i="2"/>
  <c r="AOS1" i="2"/>
  <c r="AOR1" i="2"/>
  <c r="AOQ1" i="2"/>
  <c r="AOP1" i="2"/>
  <c r="AOO1" i="2"/>
  <c r="AON1" i="2"/>
  <c r="AOM1" i="2"/>
  <c r="AOL1" i="2"/>
  <c r="AOK1" i="2"/>
  <c r="AOJ1" i="2"/>
  <c r="AOI1" i="2"/>
  <c r="AOH1" i="2"/>
  <c r="AOG1" i="2"/>
  <c r="AOF1" i="2"/>
  <c r="AOE1" i="2"/>
  <c r="AOD1" i="2"/>
  <c r="AOC1" i="2"/>
  <c r="AOB1" i="2"/>
  <c r="AOA1" i="2"/>
  <c r="ANZ1" i="2"/>
  <c r="ANY1" i="2"/>
  <c r="ANX1" i="2"/>
  <c r="ANW1" i="2"/>
  <c r="ANV1" i="2"/>
  <c r="ANU1" i="2"/>
  <c r="ANT1" i="2"/>
  <c r="ANS1" i="2"/>
  <c r="ANR1" i="2"/>
  <c r="ANQ1" i="2"/>
  <c r="ANP1" i="2"/>
  <c r="ANO1" i="2"/>
  <c r="ANN1" i="2"/>
  <c r="ANM1" i="2"/>
  <c r="ANL1" i="2"/>
  <c r="ANK1" i="2"/>
  <c r="ANJ1" i="2"/>
  <c r="ANI1" i="2"/>
  <c r="ANH1" i="2"/>
  <c r="ANG1" i="2"/>
  <c r="ANF1" i="2"/>
  <c r="ANE1" i="2"/>
  <c r="AND1" i="2"/>
  <c r="ANC1" i="2"/>
  <c r="ANB1" i="2"/>
  <c r="ANA1" i="2"/>
  <c r="AMZ1" i="2"/>
  <c r="AMY1" i="2"/>
  <c r="AMX1" i="2"/>
  <c r="AMW1" i="2"/>
  <c r="AMV1" i="2"/>
  <c r="AMU1" i="2"/>
  <c r="AMT1" i="2"/>
  <c r="AMS1" i="2"/>
  <c r="AMR1" i="2"/>
  <c r="AMQ1" i="2"/>
  <c r="AMP1" i="2"/>
  <c r="AMO1" i="2"/>
  <c r="AMN1" i="2"/>
  <c r="AMM1" i="2"/>
  <c r="AML1" i="2"/>
  <c r="AMK1" i="2"/>
  <c r="AMJ1" i="2"/>
  <c r="AMI1" i="2"/>
  <c r="AMH1" i="2"/>
  <c r="AMG1" i="2"/>
  <c r="AMF1" i="2"/>
  <c r="AME1" i="2"/>
  <c r="AMD1" i="2"/>
  <c r="AMC1" i="2"/>
  <c r="AMB1" i="2"/>
  <c r="AMA1" i="2"/>
  <c r="ALZ1" i="2"/>
  <c r="ALY1" i="2"/>
  <c r="ALX1" i="2"/>
  <c r="ALW1" i="2"/>
  <c r="ALV1" i="2"/>
  <c r="ALU1" i="2"/>
  <c r="ALT1" i="2"/>
  <c r="ALS1" i="2"/>
  <c r="ALR1" i="2"/>
  <c r="ALQ1" i="2"/>
  <c r="ALP1" i="2"/>
  <c r="ALO1" i="2"/>
  <c r="ALN1" i="2"/>
  <c r="ALM1" i="2"/>
  <c r="ALL1" i="2"/>
  <c r="ALK1" i="2"/>
  <c r="ALJ1" i="2"/>
  <c r="ALI1" i="2"/>
  <c r="ALH1" i="2"/>
  <c r="ALG1" i="2"/>
  <c r="ALF1" i="2"/>
  <c r="ALE1" i="2"/>
  <c r="ALD1" i="2"/>
  <c r="ALC1" i="2"/>
  <c r="ALB1" i="2"/>
  <c r="ALA1" i="2"/>
  <c r="AKZ1" i="2"/>
  <c r="AKY1" i="2"/>
  <c r="AKX1" i="2"/>
  <c r="AKW1" i="2"/>
  <c r="AKV1" i="2"/>
  <c r="AKU1" i="2"/>
  <c r="AKT1" i="2"/>
  <c r="AKS1" i="2"/>
  <c r="AKR1" i="2"/>
  <c r="AKQ1" i="2"/>
  <c r="AKP1" i="2"/>
  <c r="AKO1" i="2"/>
  <c r="AKN1" i="2"/>
  <c r="AKM1" i="2"/>
  <c r="AKL1" i="2"/>
  <c r="AKK1" i="2"/>
  <c r="AKJ1" i="2"/>
  <c r="AKI1" i="2"/>
  <c r="AKH1" i="2"/>
  <c r="AKG1" i="2"/>
  <c r="AKF1" i="2"/>
  <c r="AKE1" i="2"/>
  <c r="AKD1" i="2"/>
  <c r="AKC1" i="2"/>
  <c r="AKB1" i="2"/>
  <c r="AKA1" i="2"/>
  <c r="AJZ1" i="2"/>
  <c r="AJY1" i="2"/>
  <c r="AJX1" i="2"/>
  <c r="AJW1" i="2"/>
  <c r="AJV1" i="2"/>
  <c r="AJU1" i="2"/>
  <c r="AJT1" i="2"/>
  <c r="AJS1" i="2"/>
  <c r="AJR1" i="2"/>
  <c r="AJQ1" i="2"/>
  <c r="AJP1" i="2"/>
  <c r="AJO1" i="2"/>
  <c r="AJN1" i="2"/>
  <c r="AJM1" i="2"/>
  <c r="AJL1" i="2"/>
  <c r="AJK1" i="2"/>
  <c r="AJJ1" i="2"/>
  <c r="AJI1" i="2"/>
  <c r="AJH1" i="2"/>
  <c r="AJG1" i="2"/>
  <c r="AJF1" i="2"/>
  <c r="AJE1" i="2"/>
  <c r="AJD1" i="2"/>
  <c r="AJC1" i="2"/>
  <c r="AJB1" i="2"/>
  <c r="AJA1" i="2"/>
  <c r="AIZ1" i="2"/>
  <c r="AIY1" i="2"/>
  <c r="AIX1" i="2"/>
  <c r="AIW1" i="2"/>
  <c r="AIV1" i="2"/>
  <c r="AIU1" i="2"/>
  <c r="AIT1" i="2"/>
  <c r="AIS1" i="2"/>
  <c r="AIR1" i="2"/>
  <c r="AIQ1" i="2"/>
  <c r="AIP1" i="2"/>
  <c r="AIO1" i="2"/>
  <c r="AIN1" i="2"/>
  <c r="AIM1" i="2"/>
  <c r="AIL1" i="2"/>
  <c r="AIK1" i="2"/>
  <c r="AIJ1" i="2"/>
  <c r="AII1" i="2"/>
  <c r="AIH1" i="2"/>
  <c r="AIG1" i="2"/>
  <c r="AIF1" i="2"/>
  <c r="AIE1" i="2"/>
  <c r="AID1" i="2"/>
  <c r="AIC1" i="2"/>
  <c r="AIB1" i="2"/>
  <c r="AIA1" i="2"/>
  <c r="AHZ1" i="2"/>
  <c r="AHY1" i="2"/>
  <c r="AHX1" i="2"/>
  <c r="AHW1" i="2"/>
  <c r="AHV1" i="2"/>
  <c r="AHU1" i="2"/>
  <c r="AHT1" i="2"/>
  <c r="AHS1" i="2"/>
  <c r="AHR1" i="2"/>
  <c r="AHQ1" i="2"/>
  <c r="AHP1" i="2"/>
  <c r="AHO1" i="2"/>
  <c r="AHN1" i="2"/>
  <c r="AHM1" i="2"/>
  <c r="AHL1" i="2"/>
  <c r="AHK1" i="2"/>
  <c r="AHJ1" i="2"/>
  <c r="AHI1" i="2"/>
  <c r="AHH1" i="2"/>
  <c r="AHG1" i="2"/>
  <c r="AHF1" i="2"/>
  <c r="AHE1" i="2"/>
  <c r="AHD1" i="2"/>
  <c r="AHC1" i="2"/>
  <c r="AHB1" i="2"/>
  <c r="AHA1" i="2"/>
  <c r="AGZ1" i="2"/>
  <c r="AGY1" i="2"/>
  <c r="AGX1" i="2"/>
  <c r="AGW1" i="2"/>
  <c r="AGV1" i="2"/>
  <c r="AGU1" i="2"/>
  <c r="AGT1" i="2"/>
  <c r="AGS1" i="2"/>
  <c r="AGR1" i="2"/>
  <c r="AGQ1" i="2"/>
  <c r="AGP1" i="2"/>
  <c r="AGO1" i="2"/>
  <c r="AGN1" i="2"/>
  <c r="AGM1" i="2"/>
  <c r="AGL1" i="2"/>
  <c r="AGK1" i="2"/>
  <c r="AGJ1" i="2"/>
  <c r="AGI1" i="2"/>
  <c r="AGH1" i="2"/>
  <c r="AGG1" i="2"/>
  <c r="AGF1" i="2"/>
  <c r="AGE1" i="2"/>
  <c r="AGD1" i="2"/>
  <c r="AGC1" i="2"/>
  <c r="AGB1" i="2"/>
  <c r="AGA1" i="2"/>
  <c r="AFZ1" i="2"/>
  <c r="AFY1" i="2"/>
  <c r="AFX1" i="2"/>
  <c r="AFW1" i="2"/>
  <c r="AFV1" i="2"/>
  <c r="AFU1" i="2"/>
  <c r="AFT1" i="2"/>
  <c r="AFS1" i="2"/>
  <c r="AFR1" i="2"/>
  <c r="AFQ1" i="2"/>
  <c r="AFP1" i="2"/>
  <c r="AFO1" i="2"/>
  <c r="AFN1" i="2"/>
  <c r="AFM1" i="2"/>
  <c r="AFL1" i="2"/>
  <c r="AFK1" i="2"/>
  <c r="AFJ1" i="2"/>
  <c r="AFI1" i="2"/>
  <c r="AFH1" i="2"/>
  <c r="AFG1" i="2"/>
  <c r="AFF1" i="2"/>
  <c r="AFE1" i="2"/>
  <c r="AFD1" i="2"/>
  <c r="AFC1" i="2"/>
  <c r="AFB1" i="2"/>
  <c r="AFA1" i="2"/>
  <c r="AEZ1" i="2"/>
  <c r="AEY1" i="2"/>
  <c r="AEX1" i="2"/>
  <c r="AEW1" i="2"/>
  <c r="AEV1" i="2"/>
  <c r="AEU1" i="2"/>
  <c r="AET1" i="2"/>
  <c r="AES1" i="2"/>
  <c r="AER1" i="2"/>
  <c r="AEQ1" i="2"/>
  <c r="AEP1" i="2"/>
  <c r="AEO1" i="2"/>
  <c r="AEN1" i="2"/>
  <c r="AEM1" i="2"/>
  <c r="AEL1" i="2"/>
  <c r="AEK1" i="2"/>
  <c r="AEJ1" i="2"/>
  <c r="AEI1" i="2"/>
  <c r="AEH1" i="2"/>
  <c r="AEG1" i="2"/>
  <c r="AEF1" i="2"/>
  <c r="AEE1" i="2"/>
  <c r="AED1" i="2"/>
  <c r="AEC1" i="2"/>
  <c r="AEB1" i="2"/>
  <c r="AEA1" i="2"/>
  <c r="ADZ1" i="2"/>
  <c r="ADY1" i="2"/>
  <c r="ADX1" i="2"/>
  <c r="ADW1" i="2"/>
  <c r="ADV1" i="2"/>
  <c r="ADU1" i="2"/>
  <c r="ADT1" i="2"/>
  <c r="ADS1" i="2"/>
  <c r="ADR1" i="2"/>
  <c r="ADQ1" i="2"/>
  <c r="ADP1" i="2"/>
  <c r="ADO1" i="2"/>
  <c r="ADN1" i="2"/>
  <c r="ADM1" i="2"/>
  <c r="ADL1" i="2"/>
  <c r="ADK1" i="2"/>
  <c r="ADJ1" i="2"/>
  <c r="ADI1" i="2"/>
  <c r="ADH1" i="2"/>
  <c r="ADG1" i="2"/>
  <c r="ADF1" i="2"/>
  <c r="ADE1" i="2"/>
  <c r="ADD1" i="2"/>
  <c r="ADC1" i="2"/>
  <c r="ADB1" i="2"/>
  <c r="ADA1" i="2"/>
  <c r="ACZ1" i="2"/>
  <c r="ACY1" i="2"/>
  <c r="ACX1" i="2"/>
  <c r="ACW1" i="2"/>
  <c r="ACV1" i="2"/>
  <c r="ACU1" i="2"/>
  <c r="ACT1" i="2"/>
  <c r="ACS1" i="2"/>
  <c r="ACR1" i="2"/>
  <c r="ACQ1" i="2"/>
  <c r="ACP1" i="2"/>
  <c r="ACO1" i="2"/>
  <c r="ACN1" i="2"/>
  <c r="ACM1" i="2"/>
  <c r="ACL1" i="2"/>
  <c r="ACK1" i="2"/>
  <c r="ACJ1" i="2"/>
  <c r="ACI1" i="2"/>
  <c r="ACH1" i="2"/>
  <c r="ACG1" i="2"/>
  <c r="ACF1" i="2"/>
  <c r="ACE1" i="2"/>
  <c r="ACD1" i="2"/>
  <c r="ACC1" i="2"/>
  <c r="ACB1" i="2"/>
  <c r="ACA1" i="2"/>
  <c r="ABZ1" i="2"/>
  <c r="ABY1" i="2"/>
  <c r="ABX1" i="2"/>
  <c r="ABW1" i="2"/>
  <c r="ABV1" i="2"/>
  <c r="ABU1" i="2"/>
  <c r="ABT1" i="2"/>
  <c r="ABS1" i="2"/>
  <c r="ABR1" i="2"/>
  <c r="ABQ1" i="2"/>
  <c r="ABP1" i="2"/>
  <c r="ABO1" i="2"/>
  <c r="ABN1" i="2"/>
  <c r="ABM1" i="2"/>
  <c r="ABL1" i="2"/>
  <c r="ABK1" i="2"/>
  <c r="ABJ1" i="2"/>
  <c r="ABI1" i="2"/>
  <c r="ABH1" i="2"/>
  <c r="ABG1" i="2"/>
  <c r="ABF1" i="2"/>
  <c r="ABE1" i="2"/>
  <c r="ABD1" i="2"/>
  <c r="ABC1" i="2"/>
  <c r="ABB1" i="2"/>
  <c r="ABA1" i="2"/>
  <c r="AAZ1" i="2"/>
  <c r="AAY1" i="2"/>
  <c r="AAX1" i="2"/>
  <c r="AAW1" i="2"/>
  <c r="AAV1" i="2"/>
  <c r="AAU1" i="2"/>
  <c r="AAT1" i="2"/>
  <c r="AAS1" i="2"/>
  <c r="AAR1" i="2"/>
  <c r="AAQ1" i="2"/>
  <c r="AAP1" i="2"/>
  <c r="AAO1" i="2"/>
  <c r="AAN1" i="2"/>
  <c r="AAM1" i="2"/>
  <c r="AAL1" i="2"/>
  <c r="AAK1" i="2"/>
  <c r="AAJ1" i="2"/>
  <c r="AAI1" i="2"/>
  <c r="AAH1" i="2"/>
  <c r="AAG1" i="2"/>
  <c r="AAF1" i="2"/>
  <c r="AAE1" i="2"/>
  <c r="AAD1" i="2"/>
  <c r="AAC1" i="2"/>
  <c r="AAB1" i="2"/>
  <c r="AAA1" i="2"/>
  <c r="ZZ1" i="2"/>
  <c r="ZY1" i="2"/>
  <c r="ZX1" i="2"/>
  <c r="ZW1" i="2"/>
  <c r="ZV1" i="2"/>
  <c r="ZU1" i="2"/>
  <c r="ZT1" i="2"/>
  <c r="ZS1" i="2"/>
  <c r="ZR1" i="2"/>
  <c r="ZQ1" i="2"/>
  <c r="ZP1" i="2"/>
  <c r="ZO1" i="2"/>
  <c r="ZN1" i="2"/>
  <c r="ZM1" i="2"/>
  <c r="ZL1" i="2"/>
  <c r="ZK1" i="2"/>
  <c r="ZJ1" i="2"/>
  <c r="ZI1" i="2"/>
  <c r="ZH1" i="2"/>
  <c r="ZG1" i="2"/>
  <c r="ZF1" i="2"/>
  <c r="ZE1" i="2"/>
  <c r="ZD1" i="2"/>
  <c r="ZC1" i="2"/>
  <c r="ZB1" i="2"/>
  <c r="ZA1" i="2"/>
  <c r="YZ1" i="2"/>
  <c r="YY1" i="2"/>
  <c r="YX1" i="2"/>
  <c r="YW1" i="2"/>
  <c r="YV1" i="2"/>
  <c r="YU1" i="2"/>
  <c r="YT1" i="2"/>
  <c r="YS1" i="2"/>
  <c r="YR1" i="2"/>
  <c r="YQ1" i="2"/>
  <c r="YP1" i="2"/>
  <c r="YO1" i="2"/>
  <c r="YN1" i="2"/>
  <c r="YM1" i="2"/>
  <c r="YL1" i="2"/>
  <c r="YK1" i="2"/>
  <c r="YJ1" i="2"/>
  <c r="YI1" i="2"/>
  <c r="YH1" i="2"/>
  <c r="YG1" i="2"/>
  <c r="YF1" i="2"/>
  <c r="YE1" i="2"/>
  <c r="YD1" i="2"/>
  <c r="YC1" i="2"/>
  <c r="YB1" i="2"/>
  <c r="YA1" i="2"/>
  <c r="XZ1" i="2"/>
  <c r="XY1" i="2"/>
  <c r="XX1" i="2"/>
  <c r="XW1" i="2"/>
  <c r="XV1" i="2"/>
  <c r="XU1" i="2"/>
  <c r="XT1" i="2"/>
  <c r="XS1" i="2"/>
  <c r="XR1" i="2"/>
  <c r="XQ1" i="2"/>
  <c r="XP1" i="2"/>
  <c r="XO1" i="2"/>
  <c r="XN1" i="2"/>
  <c r="XM1" i="2"/>
  <c r="XL1" i="2"/>
  <c r="XK1" i="2"/>
  <c r="XJ1" i="2"/>
  <c r="XI1" i="2"/>
  <c r="XH1" i="2"/>
  <c r="XG1" i="2"/>
  <c r="XF1" i="2"/>
  <c r="XE1" i="2"/>
  <c r="XD1" i="2"/>
  <c r="XC1" i="2"/>
  <c r="XB1" i="2"/>
  <c r="XA1" i="2"/>
  <c r="WZ1" i="2"/>
  <c r="WY1" i="2"/>
  <c r="WX1" i="2"/>
  <c r="WW1" i="2"/>
  <c r="WV1" i="2"/>
  <c r="WU1" i="2"/>
  <c r="WT1" i="2"/>
  <c r="WS1" i="2"/>
  <c r="WR1" i="2"/>
  <c r="WQ1" i="2"/>
  <c r="WP1" i="2"/>
  <c r="WO1" i="2"/>
  <c r="WN1" i="2"/>
  <c r="WM1" i="2"/>
  <c r="WL1" i="2"/>
  <c r="WK1" i="2"/>
  <c r="WJ1" i="2"/>
  <c r="WI1" i="2"/>
  <c r="WH1" i="2"/>
  <c r="WG1" i="2"/>
  <c r="WF1" i="2"/>
  <c r="WE1" i="2"/>
  <c r="WD1" i="2"/>
  <c r="WC1" i="2"/>
  <c r="WB1" i="2"/>
  <c r="WA1" i="2"/>
  <c r="VZ1" i="2"/>
  <c r="VY1" i="2"/>
  <c r="VX1" i="2"/>
  <c r="VW1" i="2"/>
  <c r="VV1" i="2"/>
  <c r="VU1" i="2"/>
  <c r="VT1" i="2"/>
  <c r="VS1" i="2"/>
  <c r="VR1" i="2"/>
  <c r="VQ1" i="2"/>
  <c r="VP1" i="2"/>
  <c r="VO1" i="2"/>
  <c r="VN1" i="2"/>
  <c r="VM1" i="2"/>
  <c r="VL1" i="2"/>
  <c r="VK1" i="2"/>
  <c r="VJ1" i="2"/>
  <c r="VI1" i="2"/>
  <c r="VH1" i="2"/>
  <c r="VG1" i="2"/>
  <c r="VF1" i="2"/>
  <c r="VE1" i="2"/>
  <c r="VD1" i="2"/>
  <c r="VC1" i="2"/>
  <c r="VB1" i="2"/>
  <c r="VA1" i="2"/>
  <c r="UZ1" i="2"/>
  <c r="UY1" i="2"/>
  <c r="UX1" i="2"/>
  <c r="UW1" i="2"/>
  <c r="UV1" i="2"/>
  <c r="UU1" i="2"/>
  <c r="UT1" i="2"/>
  <c r="US1" i="2"/>
  <c r="UR1" i="2"/>
  <c r="UQ1" i="2"/>
  <c r="UP1" i="2"/>
  <c r="UO1" i="2"/>
  <c r="UN1" i="2"/>
  <c r="UM1" i="2"/>
  <c r="UL1" i="2"/>
  <c r="UK1" i="2"/>
  <c r="UJ1" i="2"/>
  <c r="UI1" i="2"/>
  <c r="UH1" i="2"/>
  <c r="UG1" i="2"/>
  <c r="UF1" i="2"/>
  <c r="UE1" i="2"/>
  <c r="UD1" i="2"/>
  <c r="UC1" i="2"/>
  <c r="UB1" i="2"/>
  <c r="UA1" i="2"/>
  <c r="TZ1" i="2"/>
  <c r="TY1" i="2"/>
  <c r="TX1" i="2"/>
  <c r="TW1" i="2"/>
  <c r="TV1" i="2"/>
  <c r="TU1" i="2"/>
  <c r="TT1" i="2"/>
  <c r="TS1" i="2"/>
  <c r="TR1" i="2"/>
  <c r="TQ1" i="2"/>
  <c r="TP1" i="2"/>
  <c r="TO1" i="2"/>
  <c r="TN1" i="2"/>
  <c r="TM1" i="2"/>
  <c r="TL1" i="2"/>
  <c r="TK1" i="2"/>
  <c r="TJ1" i="2"/>
  <c r="TI1" i="2"/>
  <c r="TH1" i="2"/>
  <c r="TG1" i="2"/>
  <c r="TF1" i="2"/>
  <c r="TE1" i="2"/>
  <c r="TD1" i="2"/>
  <c r="TC1" i="2"/>
  <c r="TB1" i="2"/>
  <c r="TA1" i="2"/>
  <c r="SZ1" i="2"/>
  <c r="SY1" i="2"/>
  <c r="SX1" i="2"/>
  <c r="SW1" i="2"/>
  <c r="SV1" i="2"/>
  <c r="SU1" i="2"/>
  <c r="ST1" i="2"/>
  <c r="SS1" i="2"/>
  <c r="SR1" i="2"/>
  <c r="SQ1" i="2"/>
  <c r="SP1" i="2"/>
  <c r="SO1" i="2"/>
  <c r="SN1" i="2"/>
  <c r="SM1" i="2"/>
  <c r="SL1" i="2"/>
  <c r="SK1" i="2"/>
  <c r="SJ1" i="2"/>
  <c r="SI1" i="2"/>
  <c r="SH1" i="2"/>
  <c r="SG1" i="2"/>
  <c r="SF1" i="2"/>
  <c r="SE1" i="2"/>
  <c r="SD1" i="2"/>
  <c r="SC1" i="2"/>
  <c r="SB1" i="2"/>
  <c r="SA1" i="2"/>
  <c r="RZ1" i="2"/>
  <c r="RY1" i="2"/>
  <c r="RX1" i="2"/>
  <c r="RW1" i="2"/>
  <c r="RV1" i="2"/>
  <c r="RU1" i="2"/>
  <c r="RT1" i="2"/>
  <c r="RS1" i="2"/>
  <c r="RR1" i="2"/>
  <c r="RQ1" i="2"/>
  <c r="RP1" i="2"/>
  <c r="RO1" i="2"/>
  <c r="RN1" i="2"/>
  <c r="RM1" i="2"/>
  <c r="RL1" i="2"/>
  <c r="RK1" i="2"/>
  <c r="RJ1" i="2"/>
  <c r="RI1" i="2"/>
  <c r="RH1" i="2"/>
  <c r="RG1" i="2"/>
  <c r="RF1" i="2"/>
  <c r="RE1" i="2"/>
  <c r="RD1" i="2"/>
  <c r="RC1" i="2"/>
  <c r="RB1" i="2"/>
  <c r="RA1" i="2"/>
  <c r="QZ1" i="2"/>
  <c r="QY1" i="2"/>
  <c r="QX1" i="2"/>
  <c r="QW1" i="2"/>
  <c r="QV1" i="2"/>
  <c r="QU1" i="2"/>
  <c r="QT1" i="2"/>
  <c r="QS1" i="2"/>
  <c r="QR1" i="2"/>
  <c r="QQ1" i="2"/>
  <c r="QP1" i="2"/>
  <c r="QO1" i="2"/>
  <c r="QN1" i="2"/>
  <c r="QM1" i="2"/>
  <c r="QL1" i="2"/>
  <c r="QK1" i="2"/>
  <c r="QJ1" i="2"/>
  <c r="QI1" i="2"/>
  <c r="QH1" i="2"/>
  <c r="QG1" i="2"/>
  <c r="QF1" i="2"/>
  <c r="QE1" i="2"/>
  <c r="QD1" i="2"/>
  <c r="QC1" i="2"/>
  <c r="QB1" i="2"/>
  <c r="QA1" i="2"/>
  <c r="PZ1" i="2"/>
  <c r="PY1" i="2"/>
  <c r="PX1" i="2"/>
  <c r="PW1" i="2"/>
  <c r="PV1" i="2"/>
  <c r="PU1" i="2"/>
  <c r="PT1" i="2"/>
  <c r="PS1" i="2"/>
  <c r="PR1" i="2"/>
  <c r="PQ1" i="2"/>
  <c r="PP1" i="2"/>
  <c r="PO1" i="2"/>
  <c r="PN1" i="2"/>
  <c r="PM1" i="2"/>
  <c r="PL1" i="2"/>
  <c r="PK1" i="2"/>
  <c r="PJ1" i="2"/>
  <c r="PI1" i="2"/>
  <c r="PH1" i="2"/>
  <c r="PG1" i="2"/>
  <c r="PF1" i="2"/>
  <c r="PE1" i="2"/>
  <c r="PD1" i="2"/>
  <c r="PC1" i="2"/>
  <c r="PB1" i="2"/>
  <c r="PA1" i="2"/>
  <c r="OZ1" i="2"/>
  <c r="OY1" i="2"/>
  <c r="OX1" i="2"/>
  <c r="OW1" i="2"/>
  <c r="OV1" i="2"/>
  <c r="OU1" i="2"/>
  <c r="OT1" i="2"/>
  <c r="OS1" i="2"/>
  <c r="OR1" i="2"/>
  <c r="OQ1" i="2"/>
  <c r="OP1" i="2"/>
  <c r="OO1" i="2"/>
  <c r="ON1" i="2"/>
  <c r="OM1" i="2"/>
  <c r="OL1" i="2"/>
  <c r="OK1" i="2"/>
  <c r="OJ1" i="2"/>
  <c r="OI1" i="2"/>
  <c r="OH1" i="2"/>
  <c r="OG1" i="2"/>
  <c r="OF1" i="2"/>
  <c r="OE1" i="2"/>
  <c r="OD1" i="2"/>
  <c r="OC1" i="2"/>
  <c r="OB1" i="2"/>
  <c r="OA1" i="2"/>
  <c r="NZ1" i="2"/>
  <c r="NY1" i="2"/>
  <c r="NX1" i="2"/>
  <c r="NW1" i="2"/>
  <c r="NV1" i="2"/>
  <c r="NU1" i="2"/>
  <c r="NT1" i="2"/>
  <c r="NS1" i="2"/>
  <c r="NR1" i="2"/>
  <c r="NQ1" i="2"/>
  <c r="NP1" i="2"/>
  <c r="NO1" i="2"/>
  <c r="NN1" i="2"/>
  <c r="NM1" i="2"/>
  <c r="NL1" i="2"/>
  <c r="NK1" i="2"/>
  <c r="NJ1" i="2"/>
  <c r="NI1" i="2"/>
  <c r="NH1" i="2"/>
  <c r="NG1" i="2"/>
  <c r="NF1" i="2"/>
  <c r="NE1" i="2"/>
  <c r="ND1" i="2"/>
  <c r="NC1" i="2"/>
  <c r="NB1" i="2"/>
  <c r="NA1" i="2"/>
  <c r="MZ1" i="2"/>
  <c r="MY1" i="2"/>
  <c r="MX1" i="2"/>
  <c r="MW1" i="2"/>
  <c r="MV1" i="2"/>
  <c r="MU1" i="2"/>
  <c r="MT1" i="2"/>
  <c r="MS1" i="2"/>
  <c r="MR1" i="2"/>
  <c r="MQ1" i="2"/>
  <c r="MP1" i="2"/>
  <c r="MO1" i="2"/>
  <c r="MN1" i="2"/>
  <c r="MM1" i="2"/>
  <c r="ML1" i="2"/>
  <c r="MK1" i="2"/>
  <c r="MJ1" i="2"/>
  <c r="MI1" i="2"/>
  <c r="MH1" i="2"/>
  <c r="MG1" i="2"/>
  <c r="MF1" i="2"/>
  <c r="ME1" i="2"/>
  <c r="MD1" i="2"/>
  <c r="MC1" i="2"/>
  <c r="MB1" i="2"/>
  <c r="MA1" i="2"/>
  <c r="LZ1" i="2"/>
  <c r="LY1" i="2"/>
  <c r="LX1" i="2"/>
  <c r="LW1" i="2"/>
  <c r="LV1" i="2"/>
  <c r="LU1" i="2"/>
  <c r="LT1" i="2"/>
  <c r="LS1" i="2"/>
  <c r="LR1" i="2"/>
  <c r="LQ1" i="2"/>
  <c r="LP1" i="2"/>
  <c r="LO1" i="2"/>
  <c r="LN1" i="2"/>
  <c r="LM1" i="2"/>
  <c r="LL1" i="2"/>
  <c r="LK1" i="2"/>
  <c r="LJ1" i="2"/>
  <c r="LI1" i="2"/>
  <c r="LH1" i="2"/>
  <c r="LG1" i="2"/>
  <c r="LF1" i="2"/>
  <c r="LE1" i="2"/>
  <c r="LD1" i="2"/>
  <c r="LC1" i="2"/>
  <c r="LB1" i="2"/>
  <c r="LA1" i="2"/>
  <c r="KZ1" i="2"/>
  <c r="KY1" i="2"/>
  <c r="KX1" i="2"/>
  <c r="KW1" i="2"/>
  <c r="KV1" i="2"/>
  <c r="KU1" i="2"/>
  <c r="KT1" i="2"/>
  <c r="KS1" i="2"/>
  <c r="KR1" i="2"/>
  <c r="KQ1" i="2"/>
  <c r="KP1" i="2"/>
  <c r="KO1" i="2"/>
  <c r="KN1" i="2"/>
  <c r="KM1" i="2"/>
  <c r="KL1" i="2"/>
  <c r="KK1" i="2"/>
  <c r="KJ1" i="2"/>
  <c r="KI1" i="2"/>
  <c r="KH1" i="2"/>
  <c r="KG1" i="2"/>
  <c r="KF1" i="2"/>
  <c r="KE1" i="2"/>
  <c r="KD1" i="2"/>
  <c r="KC1" i="2"/>
  <c r="KB1" i="2"/>
  <c r="KA1" i="2"/>
  <c r="JZ1" i="2"/>
  <c r="JY1" i="2"/>
  <c r="JX1" i="2"/>
  <c r="JW1" i="2"/>
  <c r="JV1" i="2"/>
  <c r="JU1" i="2"/>
  <c r="JT1" i="2"/>
  <c r="JS1" i="2"/>
  <c r="JR1" i="2"/>
  <c r="JQ1" i="2"/>
  <c r="JP1" i="2"/>
  <c r="JO1" i="2"/>
  <c r="JN1" i="2"/>
  <c r="JM1" i="2"/>
  <c r="JL1" i="2"/>
  <c r="JK1" i="2"/>
  <c r="JJ1" i="2"/>
  <c r="JI1" i="2"/>
  <c r="JH1" i="2"/>
  <c r="JG1" i="2"/>
  <c r="JF1" i="2"/>
  <c r="JE1" i="2"/>
  <c r="JD1" i="2"/>
  <c r="JC1" i="2"/>
  <c r="JB1" i="2"/>
  <c r="JA1" i="2"/>
  <c r="IZ1" i="2"/>
  <c r="IY1" i="2"/>
  <c r="IX1" i="2"/>
  <c r="IW1" i="2"/>
  <c r="IV1" i="2"/>
  <c r="IU1" i="2"/>
  <c r="IT1" i="2"/>
  <c r="IS1" i="2"/>
  <c r="IR1" i="2"/>
  <c r="IQ1" i="2"/>
  <c r="IP1" i="2"/>
  <c r="IO1" i="2"/>
  <c r="IN1" i="2"/>
  <c r="IM1" i="2"/>
  <c r="IL1" i="2"/>
  <c r="IK1" i="2"/>
  <c r="IJ1" i="2"/>
  <c r="II1" i="2"/>
  <c r="IH1" i="2"/>
  <c r="IG1" i="2"/>
  <c r="IF1" i="2"/>
  <c r="IE1" i="2"/>
  <c r="ID1" i="2"/>
  <c r="IC1" i="2"/>
  <c r="IB1" i="2"/>
  <c r="IA1" i="2"/>
  <c r="HZ1" i="2"/>
  <c r="HY1" i="2"/>
  <c r="HX1" i="2"/>
  <c r="HW1" i="2"/>
  <c r="HV1" i="2"/>
  <c r="HU1" i="2"/>
  <c r="HT1" i="2"/>
  <c r="HS1" i="2"/>
  <c r="HR1" i="2"/>
  <c r="HQ1" i="2"/>
  <c r="HP1" i="2"/>
  <c r="HO1" i="2"/>
  <c r="HN1" i="2"/>
  <c r="HM1" i="2"/>
  <c r="HL1" i="2"/>
  <c r="HK1" i="2"/>
  <c r="HJ1" i="2"/>
  <c r="HI1" i="2"/>
  <c r="HH1" i="2"/>
  <c r="HG1" i="2"/>
  <c r="HF1" i="2"/>
  <c r="HE1" i="2"/>
  <c r="HD1" i="2"/>
  <c r="HC1" i="2"/>
  <c r="HB1" i="2"/>
  <c r="HA1" i="2"/>
  <c r="GZ1" i="2"/>
  <c r="GY1" i="2"/>
  <c r="GX1" i="2"/>
  <c r="GW1" i="2"/>
  <c r="GV1" i="2"/>
  <c r="GU1" i="2"/>
  <c r="GT1" i="2"/>
  <c r="GS1" i="2"/>
  <c r="GR1" i="2"/>
  <c r="GQ1" i="2"/>
  <c r="GP1" i="2"/>
  <c r="GO1" i="2"/>
  <c r="GN1" i="2"/>
  <c r="GM1" i="2"/>
  <c r="GL1" i="2"/>
  <c r="GK1" i="2"/>
  <c r="GJ1" i="2"/>
  <c r="GI1" i="2"/>
  <c r="GH1" i="2"/>
  <c r="GG1" i="2"/>
  <c r="GF1" i="2"/>
  <c r="GE1" i="2"/>
  <c r="GD1" i="2"/>
  <c r="GC1" i="2"/>
  <c r="GB1" i="2"/>
  <c r="GA1" i="2"/>
  <c r="FZ1" i="2"/>
  <c r="FY1" i="2"/>
  <c r="FX1" i="2"/>
  <c r="FW1" i="2"/>
  <c r="FV1" i="2"/>
  <c r="FU1" i="2"/>
  <c r="FT1" i="2"/>
  <c r="FS1" i="2"/>
  <c r="FR1" i="2"/>
  <c r="FQ1" i="2"/>
  <c r="FP1" i="2"/>
  <c r="FO1" i="2"/>
  <c r="FN1" i="2"/>
  <c r="FM1" i="2"/>
  <c r="FL1" i="2"/>
  <c r="FK1" i="2"/>
  <c r="FJ1" i="2"/>
  <c r="FI1" i="2"/>
  <c r="FH1" i="2"/>
  <c r="FG1" i="2"/>
  <c r="FF1" i="2"/>
  <c r="FE1" i="2"/>
  <c r="FD1" i="2"/>
  <c r="FC1" i="2"/>
  <c r="FB1" i="2"/>
  <c r="FA1" i="2"/>
  <c r="EZ1" i="2"/>
  <c r="EY1" i="2"/>
  <c r="EX1" i="2"/>
  <c r="EW1" i="2"/>
  <c r="EV1" i="2"/>
  <c r="EU1" i="2"/>
  <c r="ET1" i="2"/>
  <c r="ES1" i="2"/>
  <c r="ER1" i="2"/>
  <c r="EQ1" i="2"/>
  <c r="EP1" i="2"/>
  <c r="EO1" i="2"/>
  <c r="EN1" i="2"/>
  <c r="EM1" i="2"/>
  <c r="EL1" i="2"/>
  <c r="EK1" i="2"/>
  <c r="EJ1" i="2"/>
  <c r="EI1" i="2"/>
  <c r="EH1" i="2"/>
  <c r="EG1" i="2"/>
  <c r="EF1" i="2"/>
  <c r="EE1" i="2"/>
  <c r="ED1" i="2"/>
  <c r="EC1" i="2"/>
  <c r="EB1" i="2"/>
  <c r="EA1" i="2"/>
  <c r="DZ1" i="2"/>
  <c r="DY1" i="2"/>
  <c r="DX1" i="2"/>
  <c r="DW1" i="2"/>
  <c r="DV1" i="2"/>
  <c r="DU1" i="2"/>
  <c r="DT1" i="2"/>
  <c r="DS1" i="2"/>
  <c r="DR1" i="2"/>
  <c r="DQ1" i="2"/>
  <c r="DP1" i="2"/>
  <c r="DO1" i="2"/>
  <c r="DN1" i="2"/>
  <c r="DM1" i="2"/>
  <c r="DL1" i="2"/>
  <c r="DK1" i="2"/>
  <c r="DJ1" i="2"/>
  <c r="DI1" i="2"/>
  <c r="DH1" i="2"/>
  <c r="DG1" i="2"/>
  <c r="DF1" i="2"/>
  <c r="DE1" i="2"/>
  <c r="DD1" i="2"/>
  <c r="DC1" i="2"/>
  <c r="DB1" i="2"/>
  <c r="DA1" i="2"/>
  <c r="CZ1" i="2"/>
  <c r="CY1" i="2"/>
  <c r="CX1" i="2"/>
  <c r="CW1" i="2"/>
  <c r="CV1" i="2"/>
  <c r="CU1" i="2"/>
  <c r="CT1" i="2"/>
  <c r="CS1" i="2"/>
  <c r="CR1" i="2"/>
  <c r="CQ1" i="2"/>
  <c r="CP1" i="2"/>
  <c r="CO1" i="2"/>
  <c r="CN1" i="2"/>
  <c r="CM1" i="2"/>
  <c r="CL1" i="2"/>
  <c r="CK1" i="2"/>
  <c r="CJ1" i="2"/>
  <c r="CI1" i="2"/>
  <c r="CH1" i="2"/>
  <c r="CG1" i="2"/>
  <c r="CF1" i="2"/>
  <c r="CE1" i="2"/>
  <c r="CD1" i="2"/>
  <c r="CC1" i="2"/>
  <c r="CB1" i="2"/>
  <c r="CA1" i="2"/>
  <c r="BZ1" i="2"/>
  <c r="BY1" i="2"/>
  <c r="BX1" i="2"/>
  <c r="BW1" i="2"/>
  <c r="BV1" i="2"/>
  <c r="BU1" i="2"/>
  <c r="BT1" i="2"/>
  <c r="BS1" i="2"/>
  <c r="BR1" i="2"/>
  <c r="BQ1" i="2"/>
  <c r="BP1" i="2"/>
  <c r="BO1" i="2"/>
  <c r="BN1" i="2"/>
  <c r="BM1" i="2"/>
  <c r="BL1" i="2"/>
  <c r="BK1" i="2"/>
  <c r="BJ1" i="2"/>
  <c r="BI1" i="2"/>
  <c r="BH1" i="2"/>
  <c r="BG1" i="2"/>
  <c r="BF1" i="2"/>
  <c r="BE1" i="2"/>
  <c r="BD1" i="2"/>
  <c r="BC1" i="2"/>
  <c r="BB1" i="2"/>
  <c r="BA1" i="2"/>
  <c r="AZ1" i="2"/>
  <c r="AY1" i="2"/>
  <c r="AX1" i="2"/>
  <c r="AW1" i="2"/>
  <c r="AV1" i="2"/>
  <c r="AU1" i="2"/>
  <c r="AT1" i="2"/>
  <c r="AS1" i="2"/>
  <c r="AR1" i="2"/>
  <c r="AQ1" i="2"/>
  <c r="AP1" i="2"/>
  <c r="AO1" i="2"/>
  <c r="AN1" i="2"/>
  <c r="AM1" i="2"/>
  <c r="AL1" i="2"/>
  <c r="AK1" i="2"/>
  <c r="AJ1" i="2"/>
  <c r="AI1" i="2"/>
  <c r="AH1" i="2"/>
  <c r="AG1" i="2"/>
  <c r="AF1" i="2"/>
  <c r="AE1" i="2"/>
  <c r="AD1" i="2"/>
  <c r="AC1" i="2"/>
  <c r="AB1" i="2"/>
  <c r="AA1" i="2"/>
  <c r="Z1" i="2"/>
  <c r="Y1" i="2"/>
  <c r="X1" i="2"/>
  <c r="W1" i="2"/>
  <c r="V1" i="2"/>
  <c r="U1" i="2"/>
  <c r="T1" i="2"/>
  <c r="S1" i="2"/>
  <c r="R1" i="2"/>
  <c r="Q1" i="2"/>
  <c r="P1" i="2"/>
  <c r="O1" i="2"/>
  <c r="N1" i="2"/>
  <c r="M1" i="2"/>
  <c r="L1" i="2"/>
  <c r="K1" i="2"/>
  <c r="J1" i="2"/>
  <c r="I1" i="2"/>
  <c r="H1" i="2"/>
  <c r="G1" i="2"/>
  <c r="F1" i="2"/>
  <c r="E1" i="2"/>
  <c r="D1" i="2"/>
  <c r="C1" i="2"/>
  <c r="B1" i="2"/>
  <c r="G69" i="1" l="1"/>
  <c r="G124" i="1"/>
  <c r="G131" i="1"/>
  <c r="G109" i="1"/>
  <c r="G103" i="1"/>
  <c r="G130" i="1"/>
  <c r="G114" i="1"/>
  <c r="G127" i="1"/>
  <c r="F22" i="1"/>
  <c r="F23" i="1"/>
  <c r="H23" i="1" s="1"/>
  <c r="F187" i="1"/>
  <c r="G71" i="1"/>
  <c r="G74" i="1"/>
  <c r="G102" i="1"/>
  <c r="F26" i="1"/>
  <c r="G113" i="1"/>
  <c r="J38" i="1"/>
  <c r="G129" i="1"/>
  <c r="G126" i="1"/>
  <c r="G79" i="1"/>
  <c r="G123" i="1"/>
  <c r="F198" i="1"/>
  <c r="G59" i="1"/>
  <c r="G78" i="1"/>
  <c r="G106" i="1"/>
  <c r="G122" i="1"/>
  <c r="J37" i="1"/>
  <c r="F20" i="1"/>
  <c r="G121" i="1"/>
  <c r="G107" i="1"/>
  <c r="J32" i="1"/>
  <c r="J33" i="1" s="1"/>
  <c r="J34" i="1"/>
  <c r="J35" i="1" s="1"/>
  <c r="F21" i="1"/>
  <c r="F27" i="1"/>
  <c r="G62" i="1"/>
  <c r="G101" i="1"/>
  <c r="G60" i="1"/>
  <c r="G112" i="1"/>
  <c r="F19" i="1"/>
  <c r="G132" i="1"/>
  <c r="G125" i="1"/>
  <c r="G66" i="1"/>
  <c r="G108" i="1"/>
  <c r="G116" i="1"/>
  <c r="J36" i="1"/>
  <c r="G105" i="1"/>
  <c r="F200" i="1"/>
  <c r="G115" i="1"/>
  <c r="G80" i="1"/>
  <c r="G73" i="1"/>
  <c r="G110" i="1"/>
  <c r="G63" i="1"/>
  <c r="G65" i="1"/>
  <c r="G72" i="1"/>
  <c r="G64" i="1"/>
  <c r="G77" i="1"/>
  <c r="G61" i="1"/>
  <c r="F201" i="1"/>
  <c r="F199" i="1"/>
  <c r="G134" i="1"/>
  <c r="F188" i="1"/>
  <c r="G76" i="1"/>
  <c r="G201" i="1"/>
  <c r="G188" i="1"/>
  <c r="G187" i="1"/>
  <c r="G198" i="1"/>
  <c r="G200" i="1"/>
  <c r="G199" i="1"/>
  <c r="I57" i="1"/>
  <c r="I98" i="1" s="1"/>
  <c r="G57" i="1"/>
  <c r="G98" i="1" s="1"/>
  <c r="I68" i="1"/>
  <c r="G104" i="1" l="1"/>
  <c r="G119" i="1"/>
  <c r="G149" i="1" s="1"/>
  <c r="G165" i="1"/>
  <c r="F186" i="1" s="1"/>
  <c r="F197" i="1" s="1"/>
  <c r="I165" i="1"/>
  <c r="H186" i="1" s="1"/>
  <c r="H197" i="1" s="1"/>
  <c r="I119" i="1"/>
  <c r="I149" i="1" s="1"/>
  <c r="G100" i="1"/>
  <c r="G133" i="1"/>
  <c r="J198" i="1"/>
  <c r="K198" i="1" s="1"/>
  <c r="G111" i="1" l="1"/>
  <c r="K80" i="1" l="1"/>
  <c r="H27" i="1" l="1"/>
  <c r="J201" i="1" l="1"/>
  <c r="K201" i="1" s="1"/>
  <c r="J200" i="1"/>
  <c r="K200" i="1" s="1"/>
  <c r="J199" i="1"/>
  <c r="K199" i="1" s="1"/>
  <c r="J188" i="1"/>
  <c r="K188" i="1" s="1"/>
  <c r="J187" i="1"/>
  <c r="K187" i="1" s="1"/>
  <c r="H134" i="1" l="1"/>
  <c r="H133" i="1"/>
  <c r="H132" i="1"/>
  <c r="H131" i="1"/>
  <c r="H130" i="1"/>
  <c r="H129" i="1"/>
  <c r="H128" i="1"/>
  <c r="H127" i="1"/>
  <c r="H126" i="1"/>
  <c r="H125" i="1"/>
  <c r="H124" i="1"/>
  <c r="H123" i="1"/>
  <c r="H122" i="1"/>
  <c r="H121" i="1"/>
  <c r="K114" i="1" l="1"/>
  <c r="L114" i="1" s="1"/>
  <c r="K113" i="1"/>
  <c r="L113" i="1" s="1"/>
  <c r="K110" i="1"/>
  <c r="L110" i="1" s="1"/>
  <c r="K109" i="1"/>
  <c r="K108" i="1"/>
  <c r="K115" i="1"/>
  <c r="L115" i="1" s="1"/>
  <c r="K112" i="1"/>
  <c r="L112" i="1" s="1"/>
  <c r="K111" i="1"/>
  <c r="L111" i="1" s="1"/>
  <c r="K107" i="1"/>
  <c r="L107" i="1" s="1"/>
  <c r="K106" i="1"/>
  <c r="L106" i="1" s="1"/>
  <c r="K105" i="1"/>
  <c r="L105" i="1" s="1"/>
  <c r="K104" i="1"/>
  <c r="L104" i="1" s="1"/>
  <c r="K103" i="1"/>
  <c r="L103" i="1" s="1"/>
  <c r="K102" i="1"/>
  <c r="L102" i="1" s="1"/>
  <c r="K101" i="1"/>
  <c r="L101" i="1" s="1"/>
  <c r="K100" i="1"/>
  <c r="L100" i="1" s="1"/>
  <c r="K79" i="1"/>
  <c r="L79" i="1" s="1"/>
  <c r="K78" i="1"/>
  <c r="L78" i="1" s="1"/>
  <c r="K77" i="1"/>
  <c r="L77" i="1" s="1"/>
  <c r="K76" i="1"/>
  <c r="L76" i="1" s="1"/>
  <c r="K74" i="1"/>
  <c r="L74" i="1" s="1"/>
  <c r="K73" i="1"/>
  <c r="L73" i="1" s="1"/>
  <c r="K72" i="1"/>
  <c r="L72" i="1" s="1"/>
  <c r="K71" i="1"/>
  <c r="K70" i="1"/>
  <c r="L70" i="1" s="1"/>
  <c r="K69" i="1"/>
  <c r="L69" i="1" s="1"/>
  <c r="H80" i="1" l="1"/>
  <c r="H79" i="1"/>
  <c r="H71" i="1"/>
  <c r="H77" i="1"/>
  <c r="H69" i="1"/>
  <c r="H76" i="1"/>
  <c r="H78" i="1"/>
  <c r="H74" i="1"/>
  <c r="H70" i="1"/>
  <c r="H73" i="1"/>
  <c r="H72" i="1"/>
  <c r="H116" i="1"/>
  <c r="H112" i="1"/>
  <c r="H108" i="1"/>
  <c r="H104" i="1"/>
  <c r="H100" i="1"/>
  <c r="H110" i="1"/>
  <c r="H102" i="1"/>
  <c r="H109" i="1"/>
  <c r="H101" i="1"/>
  <c r="H115" i="1"/>
  <c r="H111" i="1"/>
  <c r="H107" i="1"/>
  <c r="H103" i="1"/>
  <c r="H114" i="1"/>
  <c r="H106" i="1"/>
  <c r="H113" i="1"/>
  <c r="H105" i="1"/>
  <c r="K116" i="1"/>
  <c r="L116" i="1" s="1"/>
  <c r="L80" i="1"/>
  <c r="H26" i="1"/>
  <c r="H22" i="1"/>
  <c r="H21" i="1"/>
  <c r="H20" i="1"/>
  <c r="I20" i="1" s="1"/>
  <c r="H19" i="1"/>
  <c r="I19" i="1" s="1"/>
  <c r="K66" i="1" l="1"/>
  <c r="L66" i="1" s="1"/>
  <c r="H66" i="1"/>
  <c r="K62" i="1"/>
  <c r="L62" i="1" s="1"/>
  <c r="H62" i="1"/>
  <c r="K60" i="1"/>
  <c r="L60" i="1" s="1"/>
  <c r="H60" i="1"/>
  <c r="K67" i="1"/>
  <c r="L67" i="1" s="1"/>
  <c r="H67" i="1"/>
  <c r="H63" i="1"/>
  <c r="K61" i="1"/>
  <c r="L61" i="1" s="1"/>
  <c r="H61" i="1"/>
  <c r="K64" i="1"/>
  <c r="L64" i="1" s="1"/>
  <c r="H64" i="1"/>
  <c r="K65" i="1"/>
  <c r="L65" i="1" s="1"/>
  <c r="H65" i="1"/>
  <c r="K63" i="1"/>
  <c r="L63" i="1" s="1"/>
  <c r="H68" i="1"/>
  <c r="K59" i="1"/>
  <c r="L59" i="1" s="1"/>
  <c r="H59" i="1"/>
  <c r="G75" i="1" l="1"/>
  <c r="K68" i="1"/>
  <c r="L68" i="1" s="1"/>
  <c r="H75" i="1" l="1"/>
  <c r="K75" i="1"/>
  <c r="L75" i="1" s="1"/>
</calcChain>
</file>

<file path=xl/sharedStrings.xml><?xml version="1.0" encoding="utf-8"?>
<sst xmlns="http://schemas.openxmlformats.org/spreadsheetml/2006/main" count="323" uniqueCount="276">
  <si>
    <t>増減額</t>
    <rPh sb="0" eb="3">
      <t>ゾウゲンガク</t>
    </rPh>
    <phoneticPr fontId="2"/>
  </si>
  <si>
    <t>地方税</t>
    <rPh sb="0" eb="3">
      <t>チホウゼイ</t>
    </rPh>
    <phoneticPr fontId="2"/>
  </si>
  <si>
    <t>地方交付税</t>
    <rPh sb="0" eb="2">
      <t>チホウ</t>
    </rPh>
    <rPh sb="2" eb="5">
      <t>コウフゼイ</t>
    </rPh>
    <phoneticPr fontId="2"/>
  </si>
  <si>
    <t>地方債</t>
    <rPh sb="0" eb="3">
      <t>チホウサイ</t>
    </rPh>
    <phoneticPr fontId="2"/>
  </si>
  <si>
    <t>構成比</t>
    <rPh sb="0" eb="3">
      <t>コウセイヒ</t>
    </rPh>
    <phoneticPr fontId="2"/>
  </si>
  <si>
    <t>区分</t>
    <rPh sb="0" eb="2">
      <t>クブン</t>
    </rPh>
    <phoneticPr fontId="2"/>
  </si>
  <si>
    <t>２．歳入・歳出の状況</t>
    <rPh sb="2" eb="4">
      <t>サイニュウ</t>
    </rPh>
    <rPh sb="5" eb="7">
      <t>サイシュツ</t>
    </rPh>
    <rPh sb="8" eb="10">
      <t>ジョウキョウ</t>
    </rPh>
    <phoneticPr fontId="2"/>
  </si>
  <si>
    <t>増減率</t>
    <phoneticPr fontId="2"/>
  </si>
  <si>
    <t>　</t>
    <phoneticPr fontId="2"/>
  </si>
  <si>
    <t>１．決算規模及び決算収支</t>
    <rPh sb="2" eb="4">
      <t>ケッサン</t>
    </rPh>
    <rPh sb="4" eb="6">
      <t>キボ</t>
    </rPh>
    <rPh sb="6" eb="7">
      <t>オヨ</t>
    </rPh>
    <rPh sb="8" eb="10">
      <t>ケッサン</t>
    </rPh>
    <rPh sb="10" eb="12">
      <t>シュウシ</t>
    </rPh>
    <phoneticPr fontId="2"/>
  </si>
  <si>
    <t>歳入総額</t>
    <rPh sb="0" eb="2">
      <t>サイニュウ</t>
    </rPh>
    <rPh sb="2" eb="4">
      <t>ソウガク</t>
    </rPh>
    <phoneticPr fontId="2"/>
  </si>
  <si>
    <t>歳出総額</t>
    <rPh sb="0" eb="2">
      <t>サイシュツ</t>
    </rPh>
    <rPh sb="2" eb="4">
      <t>ソウガク</t>
    </rPh>
    <phoneticPr fontId="2"/>
  </si>
  <si>
    <t>翌年度へ繰り越すべき財源</t>
    <rPh sb="0" eb="3">
      <t>ヨクネンド</t>
    </rPh>
    <rPh sb="4" eb="5">
      <t>ク</t>
    </rPh>
    <rPh sb="6" eb="7">
      <t>コ</t>
    </rPh>
    <rPh sb="10" eb="12">
      <t>ザイゲン</t>
    </rPh>
    <phoneticPr fontId="2"/>
  </si>
  <si>
    <t>実質収支</t>
    <rPh sb="0" eb="2">
      <t>ジッシツ</t>
    </rPh>
    <rPh sb="2" eb="4">
      <t>シュウシ</t>
    </rPh>
    <phoneticPr fontId="2"/>
  </si>
  <si>
    <t>黒字団体</t>
    <rPh sb="0" eb="2">
      <t>クロジ</t>
    </rPh>
    <rPh sb="2" eb="4">
      <t>ダンタイ</t>
    </rPh>
    <phoneticPr fontId="2"/>
  </si>
  <si>
    <t>赤字団体</t>
    <rPh sb="0" eb="2">
      <t>アカジ</t>
    </rPh>
    <rPh sb="2" eb="4">
      <t>ダンタイ</t>
    </rPh>
    <phoneticPr fontId="2"/>
  </si>
  <si>
    <t>単年度収支</t>
    <rPh sb="0" eb="3">
      <t>タンネンド</t>
    </rPh>
    <rPh sb="3" eb="5">
      <t>シュウシ</t>
    </rPh>
    <phoneticPr fontId="2"/>
  </si>
  <si>
    <t>歳入歳出差引額
（形式収支）</t>
    <rPh sb="0" eb="2">
      <t>サイニュウ</t>
    </rPh>
    <rPh sb="2" eb="4">
      <t>サイシュツ</t>
    </rPh>
    <rPh sb="4" eb="6">
      <t>サシヒキ</t>
    </rPh>
    <rPh sb="6" eb="7">
      <t>ガク</t>
    </rPh>
    <rPh sb="9" eb="11">
      <t>ケイシキ</t>
    </rPh>
    <rPh sb="11" eb="13">
      <t>シュウシ</t>
    </rPh>
    <phoneticPr fontId="2"/>
  </si>
  <si>
    <t>（単位：百万円、％）</t>
  </si>
  <si>
    <t>（単位：百万円、％）</t>
    <phoneticPr fontId="2"/>
  </si>
  <si>
    <t>（増減率）</t>
    <rPh sb="1" eb="3">
      <t>ゾウゲン</t>
    </rPh>
    <rPh sb="3" eb="4">
      <t>リツ</t>
    </rPh>
    <phoneticPr fontId="20"/>
  </si>
  <si>
    <t>歳出総額</t>
    <rPh sb="0" eb="2">
      <t>サイシュツ</t>
    </rPh>
    <rPh sb="2" eb="4">
      <t>ソウガク</t>
    </rPh>
    <phoneticPr fontId="20"/>
  </si>
  <si>
    <t>単年度収支</t>
    <rPh sb="0" eb="3">
      <t>タンネンド</t>
    </rPh>
    <rPh sb="3" eb="5">
      <t>シュウシ</t>
    </rPh>
    <phoneticPr fontId="20"/>
  </si>
  <si>
    <t>区分</t>
    <rPh sb="0" eb="2">
      <t>クブン</t>
    </rPh>
    <phoneticPr fontId="20"/>
  </si>
  <si>
    <t>実質収支</t>
    <rPh sb="0" eb="4">
      <t>ジッシツシュウシ</t>
    </rPh>
    <phoneticPr fontId="20"/>
  </si>
  <si>
    <t>令和２年度</t>
    <rPh sb="0" eb="2">
      <t>レイワ</t>
    </rPh>
    <rPh sb="3" eb="5">
      <t>ネンド</t>
    </rPh>
    <phoneticPr fontId="20"/>
  </si>
  <si>
    <t>（参考）歳入総額及び歳出総額の推移</t>
    <rPh sb="1" eb="3">
      <t>サンコウ</t>
    </rPh>
    <phoneticPr fontId="20"/>
  </si>
  <si>
    <t>歳入合計</t>
    <rPh sb="0" eb="2">
      <t>サイニュウ</t>
    </rPh>
    <rPh sb="2" eb="4">
      <t>ゴウケイ</t>
    </rPh>
    <phoneticPr fontId="2"/>
  </si>
  <si>
    <t>地方譲与税</t>
    <rPh sb="0" eb="2">
      <t>チホウ</t>
    </rPh>
    <rPh sb="2" eb="4">
      <t>ジョウヨ</t>
    </rPh>
    <rPh sb="4" eb="5">
      <t>ゼイ</t>
    </rPh>
    <phoneticPr fontId="2"/>
  </si>
  <si>
    <t>地方特例交付金</t>
    <rPh sb="0" eb="2">
      <t>チホウ</t>
    </rPh>
    <rPh sb="2" eb="4">
      <t>トクレイ</t>
    </rPh>
    <rPh sb="4" eb="7">
      <t>コウフキン</t>
    </rPh>
    <phoneticPr fontId="2"/>
  </si>
  <si>
    <t>各種交付金</t>
    <rPh sb="0" eb="2">
      <t>カクシュ</t>
    </rPh>
    <rPh sb="2" eb="5">
      <t>コウフキン</t>
    </rPh>
    <phoneticPr fontId="2"/>
  </si>
  <si>
    <t>①</t>
    <phoneticPr fontId="20"/>
  </si>
  <si>
    <t>②</t>
    <phoneticPr fontId="20"/>
  </si>
  <si>
    <t>③</t>
    <phoneticPr fontId="20"/>
  </si>
  <si>
    <t>④</t>
    <phoneticPr fontId="20"/>
  </si>
  <si>
    <t>⑤</t>
    <phoneticPr fontId="20"/>
  </si>
  <si>
    <t>（一般財源）</t>
    <rPh sb="1" eb="3">
      <t>イッパン</t>
    </rPh>
    <rPh sb="3" eb="5">
      <t>ザイゲン</t>
    </rPh>
    <phoneticPr fontId="20"/>
  </si>
  <si>
    <t>①＋②＋③＋④＋⑤</t>
    <phoneticPr fontId="20"/>
  </si>
  <si>
    <t>国庫支出金</t>
    <rPh sb="0" eb="2">
      <t>コッコ</t>
    </rPh>
    <rPh sb="2" eb="5">
      <t>シシュツキン</t>
    </rPh>
    <phoneticPr fontId="2"/>
  </si>
  <si>
    <t>うち特別交付税</t>
    <rPh sb="2" eb="4">
      <t>トクベツ</t>
    </rPh>
    <rPh sb="4" eb="7">
      <t>コウフゼイ</t>
    </rPh>
    <phoneticPr fontId="20"/>
  </si>
  <si>
    <t>うち普通建設事業費支出金</t>
    <rPh sb="2" eb="4">
      <t>フツウ</t>
    </rPh>
    <rPh sb="4" eb="6">
      <t>ケンセツ</t>
    </rPh>
    <rPh sb="6" eb="9">
      <t>ジギョウヒ</t>
    </rPh>
    <rPh sb="9" eb="12">
      <t>シシュツキン</t>
    </rPh>
    <phoneticPr fontId="20"/>
  </si>
  <si>
    <t>うち災害復旧事業費支出金</t>
    <rPh sb="2" eb="4">
      <t>サイガイ</t>
    </rPh>
    <rPh sb="4" eb="6">
      <t>フッキュウ</t>
    </rPh>
    <rPh sb="6" eb="8">
      <t>ジギョウ</t>
    </rPh>
    <rPh sb="8" eb="9">
      <t>ヒ</t>
    </rPh>
    <rPh sb="9" eb="11">
      <t>シシュツ</t>
    </rPh>
    <rPh sb="11" eb="12">
      <t>キン</t>
    </rPh>
    <phoneticPr fontId="20"/>
  </si>
  <si>
    <t>都道府県支出金</t>
    <rPh sb="0" eb="4">
      <t>トドウフケン</t>
    </rPh>
    <rPh sb="4" eb="7">
      <t>シシュツキン</t>
    </rPh>
    <phoneticPr fontId="2"/>
  </si>
  <si>
    <t>うち臨時財政対策債</t>
    <rPh sb="2" eb="4">
      <t>リンジ</t>
    </rPh>
    <rPh sb="4" eb="6">
      <t>ザイセイ</t>
    </rPh>
    <rPh sb="6" eb="8">
      <t>タイサク</t>
    </rPh>
    <rPh sb="8" eb="9">
      <t>サイ</t>
    </rPh>
    <phoneticPr fontId="20"/>
  </si>
  <si>
    <t>その他</t>
    <rPh sb="2" eb="3">
      <t>タ</t>
    </rPh>
    <phoneticPr fontId="20"/>
  </si>
  <si>
    <t>うち寄附金</t>
    <rPh sb="2" eb="5">
      <t>キフキン</t>
    </rPh>
    <phoneticPr fontId="20"/>
  </si>
  <si>
    <t>うち繰入金</t>
    <rPh sb="2" eb="4">
      <t>クリイレ</t>
    </rPh>
    <rPh sb="4" eb="5">
      <t>キン</t>
    </rPh>
    <phoneticPr fontId="20"/>
  </si>
  <si>
    <t>うち繰越金</t>
    <rPh sb="2" eb="4">
      <t>クリコシ</t>
    </rPh>
    <rPh sb="4" eb="5">
      <t>キン</t>
    </rPh>
    <phoneticPr fontId="20"/>
  </si>
  <si>
    <t>うち貸付金元利収入</t>
    <rPh sb="2" eb="4">
      <t>カシツケ</t>
    </rPh>
    <rPh sb="4" eb="5">
      <t>キン</t>
    </rPh>
    <rPh sb="5" eb="7">
      <t>ガンリ</t>
    </rPh>
    <rPh sb="7" eb="9">
      <t>シュウニュウ</t>
    </rPh>
    <phoneticPr fontId="20"/>
  </si>
  <si>
    <t>決算額</t>
    <rPh sb="0" eb="2">
      <t>ケッサン</t>
    </rPh>
    <rPh sb="2" eb="3">
      <t>ガク</t>
    </rPh>
    <phoneticPr fontId="2"/>
  </si>
  <si>
    <t>増減率</t>
    <rPh sb="0" eb="2">
      <t>ゾウゲン</t>
    </rPh>
    <rPh sb="2" eb="3">
      <t>リツ</t>
    </rPh>
    <phoneticPr fontId="20"/>
  </si>
  <si>
    <t>比較</t>
    <rPh sb="0" eb="2">
      <t>ヒカク</t>
    </rPh>
    <phoneticPr fontId="2"/>
  </si>
  <si>
    <t xml:space="preserve"> 歳入の状況</t>
    <rPh sb="1" eb="3">
      <t>サイニュウ</t>
    </rPh>
    <rPh sb="4" eb="6">
      <t>ジョウキョウ</t>
    </rPh>
    <phoneticPr fontId="2"/>
  </si>
  <si>
    <t>義務的経費</t>
    <rPh sb="0" eb="3">
      <t>ギムテキ</t>
    </rPh>
    <rPh sb="3" eb="5">
      <t>ケイヒ</t>
    </rPh>
    <phoneticPr fontId="2"/>
  </si>
  <si>
    <t>うち人件費</t>
    <rPh sb="2" eb="5">
      <t>ジンケンヒ</t>
    </rPh>
    <phoneticPr fontId="20"/>
  </si>
  <si>
    <t>うち扶助費</t>
    <rPh sb="2" eb="5">
      <t>フジョヒ</t>
    </rPh>
    <phoneticPr fontId="20"/>
  </si>
  <si>
    <t>うち公債費</t>
    <rPh sb="2" eb="5">
      <t>コウサイヒ</t>
    </rPh>
    <phoneticPr fontId="20"/>
  </si>
  <si>
    <t>投資的経費</t>
    <rPh sb="0" eb="3">
      <t>トウシテキ</t>
    </rPh>
    <rPh sb="3" eb="5">
      <t>ケイヒ</t>
    </rPh>
    <phoneticPr fontId="2"/>
  </si>
  <si>
    <t>うち普通建設事業費</t>
    <rPh sb="2" eb="4">
      <t>フツウ</t>
    </rPh>
    <rPh sb="4" eb="6">
      <t>ケンセツ</t>
    </rPh>
    <rPh sb="6" eb="9">
      <t>ジギョウヒ</t>
    </rPh>
    <phoneticPr fontId="20"/>
  </si>
  <si>
    <t>うち補助事業費</t>
    <rPh sb="2" eb="4">
      <t>ホジョ</t>
    </rPh>
    <rPh sb="4" eb="6">
      <t>ジギョウ</t>
    </rPh>
    <rPh sb="6" eb="7">
      <t>ヒ</t>
    </rPh>
    <phoneticPr fontId="20"/>
  </si>
  <si>
    <t>うち単独事業費</t>
    <rPh sb="2" eb="4">
      <t>タンドク</t>
    </rPh>
    <rPh sb="4" eb="6">
      <t>ジギョウ</t>
    </rPh>
    <rPh sb="6" eb="7">
      <t>ヒ</t>
    </rPh>
    <phoneticPr fontId="20"/>
  </si>
  <si>
    <t>うち災害復旧事業費</t>
    <rPh sb="2" eb="4">
      <t>サイガイ</t>
    </rPh>
    <rPh sb="4" eb="6">
      <t>フッキュウ</t>
    </rPh>
    <rPh sb="6" eb="8">
      <t>ジギョウ</t>
    </rPh>
    <rPh sb="8" eb="9">
      <t>ヒ</t>
    </rPh>
    <phoneticPr fontId="20"/>
  </si>
  <si>
    <t>その他の経費</t>
    <rPh sb="2" eb="3">
      <t>タ</t>
    </rPh>
    <rPh sb="4" eb="6">
      <t>ケイヒ</t>
    </rPh>
    <phoneticPr fontId="2"/>
  </si>
  <si>
    <t>うち物件費</t>
    <rPh sb="2" eb="5">
      <t>ブッケンヒ</t>
    </rPh>
    <phoneticPr fontId="20"/>
  </si>
  <si>
    <t>うち補助費等</t>
    <rPh sb="2" eb="4">
      <t>ホジョ</t>
    </rPh>
    <rPh sb="4" eb="5">
      <t>ヒ</t>
    </rPh>
    <rPh sb="5" eb="6">
      <t>トウ</t>
    </rPh>
    <phoneticPr fontId="20"/>
  </si>
  <si>
    <t>うち積立金</t>
    <rPh sb="2" eb="4">
      <t>ツミタテ</t>
    </rPh>
    <rPh sb="4" eb="5">
      <t>キン</t>
    </rPh>
    <phoneticPr fontId="20"/>
  </si>
  <si>
    <t>うち貸付金</t>
    <rPh sb="2" eb="4">
      <t>カシツケ</t>
    </rPh>
    <rPh sb="4" eb="5">
      <t>キン</t>
    </rPh>
    <phoneticPr fontId="20"/>
  </si>
  <si>
    <t>歳出合計</t>
    <rPh sb="0" eb="2">
      <t>サイシュツ</t>
    </rPh>
    <rPh sb="2" eb="4">
      <t>ゴウケイ</t>
    </rPh>
    <phoneticPr fontId="2"/>
  </si>
  <si>
    <t>議会費</t>
    <rPh sb="0" eb="2">
      <t>ギカイ</t>
    </rPh>
    <rPh sb="2" eb="3">
      <t>ヒ</t>
    </rPh>
    <phoneticPr fontId="3"/>
  </si>
  <si>
    <t>総務費</t>
    <rPh sb="0" eb="3">
      <t>ソウムヒ</t>
    </rPh>
    <phoneticPr fontId="3"/>
  </si>
  <si>
    <t>民生費</t>
    <rPh sb="0" eb="3">
      <t>ミンセイヒ</t>
    </rPh>
    <phoneticPr fontId="3"/>
  </si>
  <si>
    <t>衛生費</t>
    <rPh sb="0" eb="3">
      <t>エイセイヒ</t>
    </rPh>
    <phoneticPr fontId="3"/>
  </si>
  <si>
    <t>労働費</t>
    <rPh sb="0" eb="3">
      <t>ロウドウヒ</t>
    </rPh>
    <phoneticPr fontId="3"/>
  </si>
  <si>
    <t>農林水産業費</t>
    <rPh sb="0" eb="2">
      <t>ノウリン</t>
    </rPh>
    <rPh sb="2" eb="5">
      <t>スイサンギョウ</t>
    </rPh>
    <rPh sb="5" eb="6">
      <t>ヒ</t>
    </rPh>
    <phoneticPr fontId="3"/>
  </si>
  <si>
    <t>商工費</t>
    <rPh sb="0" eb="3">
      <t>ショウコウヒ</t>
    </rPh>
    <phoneticPr fontId="3"/>
  </si>
  <si>
    <t>土木費</t>
    <rPh sb="0" eb="3">
      <t>ドボクヒ</t>
    </rPh>
    <phoneticPr fontId="3"/>
  </si>
  <si>
    <t>消防費</t>
    <rPh sb="0" eb="3">
      <t>ショウボウヒ</t>
    </rPh>
    <phoneticPr fontId="3"/>
  </si>
  <si>
    <t>教育費</t>
    <rPh sb="0" eb="3">
      <t>キョウイクヒ</t>
    </rPh>
    <phoneticPr fontId="3"/>
  </si>
  <si>
    <t>災害復旧費</t>
    <rPh sb="0" eb="2">
      <t>サイガイ</t>
    </rPh>
    <rPh sb="2" eb="5">
      <t>フッキュウヒ</t>
    </rPh>
    <phoneticPr fontId="3"/>
  </si>
  <si>
    <t>公債費</t>
    <rPh sb="0" eb="3">
      <t>コウサイヒ</t>
    </rPh>
    <phoneticPr fontId="3"/>
  </si>
  <si>
    <t>90％以上100％未満の団体数</t>
    <rPh sb="3" eb="5">
      <t>イジョウ</t>
    </rPh>
    <rPh sb="9" eb="11">
      <t>ミマン</t>
    </rPh>
    <rPh sb="12" eb="14">
      <t>ダンタイ</t>
    </rPh>
    <rPh sb="14" eb="15">
      <t>カズ</t>
    </rPh>
    <phoneticPr fontId="3"/>
  </si>
  <si>
    <t>都市平均</t>
    <rPh sb="0" eb="2">
      <t>トシ</t>
    </rPh>
    <rPh sb="2" eb="4">
      <t>ヘイキン</t>
    </rPh>
    <phoneticPr fontId="20"/>
  </si>
  <si>
    <t>町村平均</t>
    <rPh sb="0" eb="2">
      <t>チョウソン</t>
    </rPh>
    <rPh sb="2" eb="4">
      <t>ヘイキン</t>
    </rPh>
    <phoneticPr fontId="20"/>
  </si>
  <si>
    <t>市町村平均</t>
    <rPh sb="0" eb="3">
      <t>シチョウソン</t>
    </rPh>
    <rPh sb="3" eb="5">
      <t>ヘイキン</t>
    </rPh>
    <phoneticPr fontId="20"/>
  </si>
  <si>
    <t>全国市町村平均</t>
    <rPh sb="0" eb="2">
      <t>ゼンコク</t>
    </rPh>
    <rPh sb="2" eb="5">
      <t>シチョウソン</t>
    </rPh>
    <rPh sb="5" eb="7">
      <t>ヘイキン</t>
    </rPh>
    <phoneticPr fontId="20"/>
  </si>
  <si>
    <t>（１）経常収支比率</t>
    <rPh sb="3" eb="9">
      <t>ケイジョウシュウシヒリツ</t>
    </rPh>
    <phoneticPr fontId="20"/>
  </si>
  <si>
    <t>10　％　未　満　の　団　体　数</t>
    <rPh sb="5" eb="6">
      <t>ミ</t>
    </rPh>
    <rPh sb="7" eb="8">
      <t>マン</t>
    </rPh>
    <rPh sb="11" eb="12">
      <t>ダン</t>
    </rPh>
    <rPh sb="13" eb="14">
      <t>カラダ</t>
    </rPh>
    <rPh sb="15" eb="16">
      <t>カズ</t>
    </rPh>
    <phoneticPr fontId="3"/>
  </si>
  <si>
    <t>10％以上18％未満の団体数</t>
    <rPh sb="3" eb="5">
      <t>イジョウ</t>
    </rPh>
    <rPh sb="8" eb="10">
      <t>ミマン</t>
    </rPh>
    <rPh sb="11" eb="13">
      <t>ダンタイ</t>
    </rPh>
    <rPh sb="13" eb="14">
      <t>カズ</t>
    </rPh>
    <phoneticPr fontId="3"/>
  </si>
  <si>
    <t>18％　以　上　の　団　体　数</t>
    <rPh sb="4" eb="5">
      <t>イ</t>
    </rPh>
    <rPh sb="6" eb="7">
      <t>ウエ</t>
    </rPh>
    <rPh sb="10" eb="11">
      <t>ダン</t>
    </rPh>
    <rPh sb="12" eb="13">
      <t>カラダ</t>
    </rPh>
    <rPh sb="14" eb="15">
      <t>スウ</t>
    </rPh>
    <phoneticPr fontId="3"/>
  </si>
  <si>
    <t>（参考）</t>
    <rPh sb="1" eb="3">
      <t>サンコウ</t>
    </rPh>
    <phoneticPr fontId="20"/>
  </si>
  <si>
    <t>・経常収支比率（％）＝</t>
    <rPh sb="1" eb="3">
      <t>ケイジョウ</t>
    </rPh>
    <rPh sb="3" eb="5">
      <t>シュウシ</t>
    </rPh>
    <rPh sb="5" eb="7">
      <t>ヒリツ</t>
    </rPh>
    <phoneticPr fontId="20"/>
  </si>
  <si>
    <t>×100</t>
    <phoneticPr fontId="20"/>
  </si>
  <si>
    <t>・実質公債費比率（％）＝</t>
    <rPh sb="1" eb="8">
      <t>ジッシツコウサイヒヒリツ</t>
    </rPh>
    <phoneticPr fontId="20"/>
  </si>
  <si>
    <t xml:space="preserve">   Ｅ－Ｄ</t>
  </si>
  <si>
    <t xml:space="preserve">（Ａ＋Ｂ）－（Ｃ＋Ｄ) </t>
    <phoneticPr fontId="20"/>
  </si>
  <si>
    <t xml:space="preserve">経常一般財源総額＋減収補てん債特例分＋猶予特例債＋臨時財政対策債
</t>
    <phoneticPr fontId="20"/>
  </si>
  <si>
    <t>経常経費充当一般財源</t>
    <rPh sb="0" eb="2">
      <t>ケイジョウ</t>
    </rPh>
    <rPh sb="2" eb="4">
      <t>ケイヒ</t>
    </rPh>
    <rPh sb="4" eb="6">
      <t>ジュウトウ</t>
    </rPh>
    <rPh sb="6" eb="8">
      <t>イッパン</t>
    </rPh>
    <rPh sb="8" eb="10">
      <t>ザイゲン</t>
    </rPh>
    <phoneticPr fontId="20"/>
  </si>
  <si>
    <t>A.地方債の元利償還金（繰上償還分を除く。）　　　　　　　　　　　　　　　　　　　　　　　　　　　　　　　　　　　　　　　　　　　　　　　　　　　　　　　　　　　　　　　　B.地方債の元利償還金に準ずるもの（「準元利償還金」）　　　　　　　　　　　　　　　　　　　　　　　　　　　　　　　　　　　　　　　　　　　　　　　　　　　　　　　　C.元利償還金又は準元利償還金に充てられる特定財源　　　　　　　　　　　　　　　　　　　　　　　　　　　　　　　　　　　　　　　　　　　　　　　　　　　　　　　　D.元利償還金又は準元利償還金に係る基準財政需要額算入額
E.標準財政規模</t>
    <phoneticPr fontId="20"/>
  </si>
  <si>
    <t>（２）実質公債費比率</t>
    <rPh sb="3" eb="5">
      <t>ジッシツ</t>
    </rPh>
    <rPh sb="5" eb="8">
      <t>コウサイヒ</t>
    </rPh>
    <rPh sb="8" eb="10">
      <t>ヒリツ</t>
    </rPh>
    <phoneticPr fontId="20"/>
  </si>
  <si>
    <t>区分</t>
    <rPh sb="0" eb="2">
      <t>クブン</t>
    </rPh>
    <phoneticPr fontId="20"/>
  </si>
  <si>
    <t>増減額</t>
    <rPh sb="0" eb="3">
      <t>ゾウゲンガク</t>
    </rPh>
    <phoneticPr fontId="20"/>
  </si>
  <si>
    <t>増減率</t>
    <rPh sb="0" eb="2">
      <t>ゾウゲン</t>
    </rPh>
    <rPh sb="2" eb="3">
      <t>リツ</t>
    </rPh>
    <phoneticPr fontId="20"/>
  </si>
  <si>
    <t>地方債現在高</t>
    <rPh sb="0" eb="6">
      <t>チホウサイゲンザイダカ</t>
    </rPh>
    <phoneticPr fontId="2"/>
  </si>
  <si>
    <t>積立金現在高</t>
    <rPh sb="0" eb="2">
      <t>ツミタテ</t>
    </rPh>
    <rPh sb="2" eb="3">
      <t>キン</t>
    </rPh>
    <rPh sb="3" eb="5">
      <t>ゲンザイ</t>
    </rPh>
    <rPh sb="5" eb="6">
      <t>ダカ</t>
    </rPh>
    <phoneticPr fontId="2"/>
  </si>
  <si>
    <t>内訳</t>
    <rPh sb="0" eb="2">
      <t>ウチワケ</t>
    </rPh>
    <phoneticPr fontId="20"/>
  </si>
  <si>
    <t>財政調整基金</t>
    <rPh sb="0" eb="2">
      <t>ザイセイ</t>
    </rPh>
    <rPh sb="2" eb="4">
      <t>チョウセイ</t>
    </rPh>
    <rPh sb="4" eb="6">
      <t>キキン</t>
    </rPh>
    <phoneticPr fontId="20"/>
  </si>
  <si>
    <t>減債基金</t>
    <rPh sb="0" eb="2">
      <t>ゲンサイ</t>
    </rPh>
    <rPh sb="2" eb="4">
      <t>キキン</t>
    </rPh>
    <phoneticPr fontId="20"/>
  </si>
  <si>
    <t>（単位：百万円、％）</t>
    <phoneticPr fontId="20"/>
  </si>
  <si>
    <t>（単位：％）</t>
    <phoneticPr fontId="20"/>
  </si>
  <si>
    <t>うち臨時財政対策債</t>
    <rPh sb="2" eb="4">
      <t>リンジ</t>
    </rPh>
    <rPh sb="4" eb="6">
      <t>ザイセイ</t>
    </rPh>
    <rPh sb="6" eb="8">
      <t>タイサク</t>
    </rPh>
    <rPh sb="8" eb="9">
      <t>サイ</t>
    </rPh>
    <phoneticPr fontId="2"/>
  </si>
  <si>
    <t>その他特定
目的基金</t>
    <rPh sb="2" eb="3">
      <t>タ</t>
    </rPh>
    <rPh sb="3" eb="5">
      <t>トクテイ</t>
    </rPh>
    <rPh sb="6" eb="8">
      <t>モクテキ</t>
    </rPh>
    <rPh sb="8" eb="10">
      <t>キキン</t>
    </rPh>
    <phoneticPr fontId="20"/>
  </si>
  <si>
    <t>（注）本資料の図表中の数値については、表示単位未満四捨五入の関係で、合計や差引が一致しない場合があります。</t>
    <rPh sb="1" eb="2">
      <t>チュウ</t>
    </rPh>
    <rPh sb="3" eb="4">
      <t>ホン</t>
    </rPh>
    <rPh sb="4" eb="6">
      <t>シリョウ</t>
    </rPh>
    <rPh sb="7" eb="9">
      <t>ズヒョウ</t>
    </rPh>
    <rPh sb="9" eb="10">
      <t>チュウ</t>
    </rPh>
    <rPh sb="11" eb="13">
      <t>スウチ</t>
    </rPh>
    <rPh sb="19" eb="21">
      <t>ヒョウジ</t>
    </rPh>
    <rPh sb="21" eb="23">
      <t>タンイ</t>
    </rPh>
    <rPh sb="23" eb="25">
      <t>ミマン</t>
    </rPh>
    <rPh sb="25" eb="29">
      <t>シシャゴニュウ</t>
    </rPh>
    <rPh sb="30" eb="32">
      <t>カンケイ</t>
    </rPh>
    <rPh sb="34" eb="36">
      <t>ゴウケイ</t>
    </rPh>
    <rPh sb="37" eb="39">
      <t>サシヒキ</t>
    </rPh>
    <rPh sb="40" eb="42">
      <t>イッチ</t>
    </rPh>
    <rPh sb="45" eb="47">
      <t>バアイ</t>
    </rPh>
    <phoneticPr fontId="20"/>
  </si>
  <si>
    <t>令和３年度</t>
    <rPh sb="0" eb="2">
      <t>レイワ</t>
    </rPh>
    <rPh sb="3" eb="5">
      <t>ネンド</t>
    </rPh>
    <phoneticPr fontId="20"/>
  </si>
  <si>
    <t>－</t>
  </si>
  <si>
    <t>（単位：百万円、％）</t>
    <phoneticPr fontId="20"/>
  </si>
  <si>
    <t>３．財政構造の弾力性</t>
    <rPh sb="2" eb="4">
      <t>ザイセイ</t>
    </rPh>
    <rPh sb="4" eb="6">
      <t>コウゾウ</t>
    </rPh>
    <rPh sb="7" eb="9">
      <t>ダンリョク</t>
    </rPh>
    <rPh sb="9" eb="10">
      <t>セイ</t>
    </rPh>
    <phoneticPr fontId="2"/>
  </si>
  <si>
    <t>90％未満の団体数</t>
    <rPh sb="3" eb="4">
      <t>ミ</t>
    </rPh>
    <rPh sb="4" eb="5">
      <t>マン</t>
    </rPh>
    <rPh sb="6" eb="7">
      <t>ダン</t>
    </rPh>
    <rPh sb="7" eb="8">
      <t>カラダ</t>
    </rPh>
    <rPh sb="8" eb="9">
      <t>カズ</t>
    </rPh>
    <phoneticPr fontId="3"/>
  </si>
  <si>
    <t>100％以上の団体数</t>
    <rPh sb="4" eb="5">
      <t>イ</t>
    </rPh>
    <rPh sb="5" eb="6">
      <t>ウエ</t>
    </rPh>
    <rPh sb="7" eb="8">
      <t>ダン</t>
    </rPh>
    <rPh sb="8" eb="9">
      <t>カラダ</t>
    </rPh>
    <rPh sb="9" eb="10">
      <t>スウ</t>
    </rPh>
    <phoneticPr fontId="3"/>
  </si>
  <si>
    <t>４．地方債現在高の状況</t>
    <rPh sb="2" eb="5">
      <t>チホウサイ</t>
    </rPh>
    <rPh sb="5" eb="7">
      <t>ゲンザイ</t>
    </rPh>
    <rPh sb="7" eb="8">
      <t>ダカ</t>
    </rPh>
    <rPh sb="9" eb="11">
      <t>ジョウキョウ</t>
    </rPh>
    <phoneticPr fontId="2"/>
  </si>
  <si>
    <t>５．積立金現在高の状況</t>
    <rPh sb="2" eb="4">
      <t>ツミタテ</t>
    </rPh>
    <rPh sb="4" eb="5">
      <t>キン</t>
    </rPh>
    <rPh sb="5" eb="7">
      <t>ゲンザイ</t>
    </rPh>
    <rPh sb="7" eb="8">
      <t>ダカ</t>
    </rPh>
    <rPh sb="9" eb="11">
      <t>ジョウキョウ</t>
    </rPh>
    <phoneticPr fontId="2"/>
  </si>
  <si>
    <t>令和４年度</t>
    <rPh sb="0" eb="2">
      <t>レイワ</t>
    </rPh>
    <rPh sb="3" eb="5">
      <t>ネンド</t>
    </rPh>
    <phoneticPr fontId="20"/>
  </si>
  <si>
    <t>３８（３０市　７町　１村）</t>
  </si>
  <si>
    <t>うち所得割</t>
    <rPh sb="2" eb="4">
      <t>ショトク</t>
    </rPh>
    <rPh sb="4" eb="5">
      <t>ワリ</t>
    </rPh>
    <phoneticPr fontId="20"/>
  </si>
  <si>
    <t>うち法人税割</t>
    <rPh sb="2" eb="5">
      <t>ホウジンゼイ</t>
    </rPh>
    <rPh sb="5" eb="6">
      <t>ワリ</t>
    </rPh>
    <phoneticPr fontId="20"/>
  </si>
  <si>
    <t>うち固定資産税</t>
    <rPh sb="2" eb="4">
      <t>コテイ</t>
    </rPh>
    <rPh sb="4" eb="7">
      <t>シサンゼイ</t>
    </rPh>
    <phoneticPr fontId="20"/>
  </si>
  <si>
    <t>実質単年度収支</t>
    <rPh sb="0" eb="2">
      <t>ジッシツ</t>
    </rPh>
    <rPh sb="2" eb="5">
      <t>タンネンド</t>
    </rPh>
    <rPh sb="5" eb="7">
      <t>シュウシ</t>
    </rPh>
    <phoneticPr fontId="2"/>
  </si>
  <si>
    <t>実質単年度収支</t>
    <rPh sb="0" eb="2">
      <t>ジッシツ</t>
    </rPh>
    <rPh sb="2" eb="5">
      <t>タンネンド</t>
    </rPh>
    <rPh sb="5" eb="7">
      <t>シュウシ</t>
    </rPh>
    <phoneticPr fontId="20"/>
  </si>
  <si>
    <t xml:space="preserve"> 歳出の状況</t>
    <rPh sb="1" eb="3">
      <t>サイシュツ</t>
    </rPh>
    <rPh sb="4" eb="6">
      <t>ジョウキョウ</t>
    </rPh>
    <phoneticPr fontId="2"/>
  </si>
  <si>
    <t>（性質別）</t>
    <rPh sb="1" eb="4">
      <t>セイシツベツ</t>
    </rPh>
    <phoneticPr fontId="20"/>
  </si>
  <si>
    <t>（目的別）</t>
    <rPh sb="1" eb="4">
      <t>モクテキベツ</t>
    </rPh>
    <phoneticPr fontId="2"/>
  </si>
  <si>
    <r>
      <t xml:space="preserve">内訳
</t>
    </r>
    <r>
      <rPr>
        <sz val="6"/>
        <color theme="1"/>
        <rFont val="MSP ゴシック"/>
        <family val="3"/>
        <charset val="128"/>
      </rPr>
      <t>（　）は団体数</t>
    </r>
    <rPh sb="0" eb="2">
      <t>ウチワケ</t>
    </rPh>
    <rPh sb="8" eb="11">
      <t>ダンタイスウ</t>
    </rPh>
    <phoneticPr fontId="2"/>
  </si>
  <si>
    <t>令和５年度</t>
    <phoneticPr fontId="2"/>
  </si>
  <si>
    <t>29,268
（41）</t>
    <phoneticPr fontId="20"/>
  </si>
  <si>
    <t>令和５年度</t>
    <rPh sb="0" eb="2">
      <t>レイワ</t>
    </rPh>
    <rPh sb="3" eb="5">
      <t>ネンド</t>
    </rPh>
    <phoneticPr fontId="20"/>
  </si>
  <si>
    <t>４（４市）</t>
    <rPh sb="3" eb="4">
      <t>シ</t>
    </rPh>
    <phoneticPr fontId="20"/>
  </si>
  <si>
    <t>泉佐野市</t>
    <rPh sb="0" eb="4">
      <t>イズミサノシ</t>
    </rPh>
    <phoneticPr fontId="20"/>
  </si>
  <si>
    <t>泉南市</t>
    <rPh sb="0" eb="3">
      <t>センナンシ</t>
    </rPh>
    <phoneticPr fontId="20"/>
  </si>
  <si>
    <t>八尾市</t>
    <rPh sb="0" eb="3">
      <t>ヤオシ</t>
    </rPh>
    <phoneticPr fontId="20"/>
  </si>
  <si>
    <t>藤井寺市</t>
    <rPh sb="0" eb="4">
      <t>フジイデラシ</t>
    </rPh>
    <phoneticPr fontId="20"/>
  </si>
  <si>
    <t>３３（２６市　７町）</t>
    <rPh sb="5" eb="6">
      <t>シ</t>
    </rPh>
    <rPh sb="8" eb="9">
      <t>チョウ</t>
    </rPh>
    <phoneticPr fontId="20"/>
  </si>
  <si>
    <t>歳入総額</t>
    <rPh sb="0" eb="2">
      <t>サイニュウ</t>
    </rPh>
    <rPh sb="2" eb="4">
      <t>ソウガク</t>
    </rPh>
    <phoneticPr fontId="20"/>
  </si>
  <si>
    <t>４（1市　２町　１村）</t>
    <rPh sb="3" eb="4">
      <t>シ</t>
    </rPh>
    <rPh sb="6" eb="7">
      <t>チョウ</t>
    </rPh>
    <rPh sb="9" eb="10">
      <t>ソン</t>
    </rPh>
    <phoneticPr fontId="20"/>
  </si>
  <si>
    <t>令和６年度</t>
    <phoneticPr fontId="2"/>
  </si>
  <si>
    <t>令和６年度</t>
    <rPh sb="0" eb="2">
      <t>レイワ</t>
    </rPh>
    <rPh sb="3" eb="5">
      <t>ネンド</t>
    </rPh>
    <phoneticPr fontId="20"/>
  </si>
  <si>
    <t>泉佐野市</t>
  </si>
  <si>
    <t>岸和田市</t>
  </si>
  <si>
    <t>豊中市</t>
  </si>
  <si>
    <t>池田市</t>
  </si>
  <si>
    <t>吹田市</t>
  </si>
  <si>
    <t>泉大津市</t>
  </si>
  <si>
    <t>高槻市</t>
  </si>
  <si>
    <t>貝塚市</t>
  </si>
  <si>
    <t>守口市</t>
  </si>
  <si>
    <t>枚方市</t>
  </si>
  <si>
    <t>茨木市</t>
  </si>
  <si>
    <t>八尾市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</si>
  <si>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</si>
  <si>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</si>
  <si>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</si>
  <si>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</si>
  <si>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</si>
  <si>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</si>
  <si>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</si>
  <si>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</si>
  <si>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</si>
  <si>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</si>
  <si>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</si>
  <si>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</si>
  <si>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</si>
  <si>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</si>
  <si>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</si>
  <si>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rPh sb="0" eb="3">
      <t>シジョウナワテ</t>
    </rPh>
    <phoneticPr fontId="4"/>
  </si>
  <si>
    <t>交野市</t>
  </si>
  <si>
    <t>大阪狭山市</t>
  </si>
  <si>
    <t>阪南市</t>
  </si>
  <si>
    <t>島本町</t>
  </si>
  <si>
    <t>豊能町</t>
  </si>
  <si>
    <t>能勢町</t>
  </si>
  <si>
    <t>忠岡町</t>
  </si>
  <si>
    <t>熊取町</t>
  </si>
  <si>
    <t>田尻町</t>
  </si>
  <si>
    <t>岬町</t>
  </si>
  <si>
    <t>太子町</t>
  </si>
  <si>
    <t>河南町</t>
  </si>
  <si>
    <t>千早赤阪村</t>
  </si>
  <si>
    <t>合計</t>
  </si>
  <si>
    <t>2-1-1</t>
    <phoneticPr fontId="20"/>
  </si>
  <si>
    <t>2-1-2</t>
  </si>
  <si>
    <t>2-1-3</t>
  </si>
  <si>
    <t>2-1-4</t>
  </si>
  <si>
    <t>2-1-5</t>
  </si>
  <si>
    <t>2-1-6</t>
  </si>
  <si>
    <t>2-1-6</t>
    <phoneticPr fontId="20"/>
  </si>
  <si>
    <t>2-1-10</t>
  </si>
  <si>
    <t>2-1-10</t>
    <phoneticPr fontId="20"/>
  </si>
  <si>
    <t>合計（百万円単位）</t>
    <rPh sb="3" eb="8">
      <t>ヒャクマンエンタンイ</t>
    </rPh>
    <phoneticPr fontId="2"/>
  </si>
  <si>
    <t>2-1-2</t>
    <phoneticPr fontId="20"/>
  </si>
  <si>
    <t>4-1-1</t>
    <phoneticPr fontId="20"/>
  </si>
  <si>
    <t>6-5-8</t>
    <phoneticPr fontId="20"/>
  </si>
  <si>
    <t>6-8-8</t>
    <phoneticPr fontId="20"/>
  </si>
  <si>
    <t>6-9-8</t>
    <phoneticPr fontId="20"/>
  </si>
  <si>
    <t>4-1-2</t>
    <phoneticPr fontId="20"/>
  </si>
  <si>
    <t>4-1-23</t>
    <phoneticPr fontId="20"/>
  </si>
  <si>
    <t>4-1-25</t>
    <phoneticPr fontId="20"/>
  </si>
  <si>
    <t>4-1-69</t>
    <phoneticPr fontId="20"/>
  </si>
  <si>
    <t>4-1-50</t>
    <phoneticPr fontId="20"/>
  </si>
  <si>
    <t>4-1-51</t>
    <phoneticPr fontId="20"/>
  </si>
  <si>
    <t>4-2-1</t>
    <phoneticPr fontId="20"/>
  </si>
  <si>
    <t>4-2-48</t>
    <phoneticPr fontId="20"/>
  </si>
  <si>
    <t>4-2-27</t>
    <phoneticPr fontId="20"/>
  </si>
  <si>
    <t>4-2-31</t>
    <phoneticPr fontId="20"/>
  </si>
  <si>
    <t>4-2-32</t>
    <phoneticPr fontId="20"/>
  </si>
  <si>
    <t>4-2-39</t>
    <phoneticPr fontId="20"/>
  </si>
  <si>
    <t>4-1-9</t>
    <phoneticPr fontId="20"/>
  </si>
  <si>
    <t>4-1-10</t>
  </si>
  <si>
    <t>4-1-11</t>
  </si>
  <si>
    <t>4-1-12</t>
  </si>
  <si>
    <t>4-1-13</t>
  </si>
  <si>
    <t>4-1-14</t>
  </si>
  <si>
    <t>4-1-15</t>
  </si>
  <si>
    <t>4-1-16</t>
  </si>
  <si>
    <t>4-1-17</t>
  </si>
  <si>
    <t>4-1-18</t>
  </si>
  <si>
    <t>13-1-1</t>
    <phoneticPr fontId="20"/>
  </si>
  <si>
    <t>13-5-1</t>
    <phoneticPr fontId="20"/>
  </si>
  <si>
    <t>13-32-1</t>
    <phoneticPr fontId="20"/>
  </si>
  <si>
    <t>13-12-1</t>
    <phoneticPr fontId="20"/>
  </si>
  <si>
    <t>13-13-1</t>
    <phoneticPr fontId="20"/>
  </si>
  <si>
    <t>13-14-1</t>
    <phoneticPr fontId="20"/>
  </si>
  <si>
    <t>13-21-1</t>
    <phoneticPr fontId="20"/>
  </si>
  <si>
    <t>13-22-1</t>
    <phoneticPr fontId="20"/>
  </si>
  <si>
    <t>13-23-1</t>
    <phoneticPr fontId="20"/>
  </si>
  <si>
    <t>13-3-1</t>
    <phoneticPr fontId="20"/>
  </si>
  <si>
    <t>13-6-1</t>
    <phoneticPr fontId="20"/>
  </si>
  <si>
    <t>13-33-1</t>
    <phoneticPr fontId="20"/>
  </si>
  <si>
    <t>13-35-1</t>
    <phoneticPr fontId="20"/>
  </si>
  <si>
    <t>4-2-52</t>
    <phoneticPr fontId="20"/>
  </si>
  <si>
    <t>7-25-1</t>
    <phoneticPr fontId="20"/>
  </si>
  <si>
    <t>7-25-2</t>
    <phoneticPr fontId="20"/>
  </si>
  <si>
    <t>8-25-1</t>
    <phoneticPr fontId="20"/>
  </si>
  <si>
    <t>8-25-7</t>
    <phoneticPr fontId="20"/>
  </si>
  <si>
    <t>9-28-1</t>
    <phoneticPr fontId="20"/>
  </si>
  <si>
    <t>9-28-4</t>
    <phoneticPr fontId="20"/>
  </si>
  <si>
    <t>9-28-10</t>
    <phoneticPr fontId="20"/>
  </si>
  <si>
    <t>11-25-1</t>
    <phoneticPr fontId="20"/>
  </si>
  <si>
    <t>11-25-2</t>
    <phoneticPr fontId="20"/>
  </si>
  <si>
    <t>12-33-1</t>
    <phoneticPr fontId="20"/>
  </si>
  <si>
    <t>12-33-23</t>
    <phoneticPr fontId="20"/>
  </si>
  <si>
    <t>13-38-1</t>
    <phoneticPr fontId="20"/>
  </si>
  <si>
    <t>33-97-9</t>
    <phoneticPr fontId="20"/>
  </si>
  <si>
    <t>29-6-4</t>
    <phoneticPr fontId="20"/>
  </si>
  <si>
    <t>29-6-1</t>
    <phoneticPr fontId="20"/>
  </si>
  <si>
    <t>29-6-2</t>
    <phoneticPr fontId="20"/>
  </si>
  <si>
    <t>29-6-3</t>
    <phoneticPr fontId="20"/>
  </si>
  <si>
    <t>0
（0）</t>
    <phoneticPr fontId="20"/>
  </si>
  <si>
    <t>10-27-1</t>
    <phoneticPr fontId="20"/>
  </si>
  <si>
    <t>4-1-43</t>
    <phoneticPr fontId="20"/>
  </si>
  <si>
    <t>３（１市　１町　１村）</t>
    <rPh sb="3" eb="4">
      <t>シ</t>
    </rPh>
    <rPh sb="6" eb="7">
      <t>チョウ</t>
    </rPh>
    <rPh sb="9" eb="10">
      <t>ソン</t>
    </rPh>
    <phoneticPr fontId="20"/>
  </si>
  <si>
    <t>３２（２４市　８町）</t>
    <rPh sb="5" eb="6">
      <t>シ</t>
    </rPh>
    <rPh sb="8" eb="9">
      <t>チョウ</t>
    </rPh>
    <phoneticPr fontId="20"/>
  </si>
  <si>
    <t>６（市）</t>
    <rPh sb="2" eb="3">
      <t>シ</t>
    </rPh>
    <phoneticPr fontId="20"/>
  </si>
  <si>
    <t>－</t>
    <phoneticPr fontId="20"/>
  </si>
  <si>
    <t>33-89-9</t>
    <phoneticPr fontId="20"/>
  </si>
  <si>
    <t>4-1-19</t>
    <phoneticPr fontId="20"/>
  </si>
  <si>
    <t>5-32-1</t>
    <phoneticPr fontId="20"/>
  </si>
  <si>
    <t>31,430
（41）</t>
    <phoneticPr fontId="20"/>
  </si>
  <si>
    <t>吹田市</t>
    <phoneticPr fontId="20"/>
  </si>
  <si>
    <t>３（１市　２町）</t>
    <phoneticPr fontId="20"/>
  </si>
  <si>
    <t>２（２町）</t>
    <phoneticPr fontId="20"/>
  </si>
  <si>
    <t>３９（３１市　７町　１村）</t>
    <phoneticPr fontId="20"/>
  </si>
  <si>
    <t>○令和６年度末の地方債現在高は、臨時財政対策債等の減少により、
　前年度と比べて215億22百万円減（1.5％減）の１兆4,239億97百万円となりました。</t>
    <rPh sb="1" eb="3">
      <t>レイワ</t>
    </rPh>
    <rPh sb="4" eb="6">
      <t>ネンド</t>
    </rPh>
    <rPh sb="6" eb="7">
      <t>マツ</t>
    </rPh>
    <rPh sb="8" eb="11">
      <t>チホウサイ</t>
    </rPh>
    <rPh sb="11" eb="13">
      <t>ゲンザイ</t>
    </rPh>
    <rPh sb="13" eb="14">
      <t>ダカ</t>
    </rPh>
    <rPh sb="16" eb="23">
      <t>リンジザイセイタイサクサイ</t>
    </rPh>
    <rPh sb="23" eb="24">
      <t>トウ</t>
    </rPh>
    <rPh sb="25" eb="27">
      <t>ゲンショウ</t>
    </rPh>
    <rPh sb="49" eb="50">
      <t>ゲン</t>
    </rPh>
    <rPh sb="55" eb="56">
      <t>ゲン</t>
    </rPh>
    <rPh sb="59" eb="60">
      <t>チョウ</t>
    </rPh>
    <rPh sb="65" eb="66">
      <t>オク</t>
    </rPh>
    <rPh sb="68" eb="71">
      <t>ヒャクマンエン</t>
    </rPh>
    <phoneticPr fontId="20"/>
  </si>
  <si>
    <t>○令和６年度末の積立金現在高は、財政調整基金への積立等により、
　前年度と比べて332億3百万円増（6.1％増）の5,791億64百万円となりました。</t>
    <rPh sb="16" eb="22">
      <t>ザイセイチョウセイキキン</t>
    </rPh>
    <rPh sb="24" eb="26">
      <t>ツミタテ</t>
    </rPh>
    <rPh sb="26" eb="27">
      <t>トウ</t>
    </rPh>
    <phoneticPr fontId="20"/>
  </si>
  <si>
    <t>令和６年度市町村普通会計決算の概要</t>
    <rPh sb="0" eb="2">
      <t>レイワ</t>
    </rPh>
    <rPh sb="3" eb="5">
      <t>ネンド</t>
    </rPh>
    <rPh sb="5" eb="8">
      <t>シチョウソン</t>
    </rPh>
    <rPh sb="8" eb="10">
      <t>フツウ</t>
    </rPh>
    <rPh sb="10" eb="12">
      <t>カイケイ</t>
    </rPh>
    <rPh sb="12" eb="14">
      <t>ケッサン</t>
    </rPh>
    <rPh sb="15" eb="16">
      <t>ガイ</t>
    </rPh>
    <phoneticPr fontId="2"/>
  </si>
  <si>
    <r>
      <rPr>
        <sz val="10.5"/>
        <rFont val="MSP ゴシック"/>
        <family val="3"/>
        <charset val="128"/>
      </rPr>
      <t>○歳出は、前年度と比べて975億18百万円増（4.1％増）の２兆4,567億42百万円となりました。
  性質別の主な増減内訳は以下のとおりです。</t>
    </r>
    <r>
      <rPr>
        <sz val="10.5"/>
        <color rgb="FFFF0000"/>
        <rFont val="MSP ゴシック"/>
        <family val="3"/>
        <charset val="128"/>
      </rPr>
      <t xml:space="preserve">
</t>
    </r>
    <r>
      <rPr>
        <sz val="10.5"/>
        <rFont val="MSP ゴシック"/>
        <family val="3"/>
        <charset val="128"/>
      </rPr>
      <t>【主な増減内訳】
　◇義務的経費について、人事院勧告に基づく給与改定や定年の段階的引上げによる退職手当の増等により人件費が
    315億円増となったことから、総額では618億円増（4.9％増）となりました。
　◇投資的経費について、普通建設事業費の単独事業費が144億円増となったことから、
　　総額では58億円増（2.7％増）となりました。
　◇その他経費について、物価高騰に伴う委託料等の増加により物件費が96億円増となったことから、
　　総額では299億円増（3.4％増）となりました。
〇歳出を目的別で見ると、民生費、衛生費が57.3％と過半数を占めるとともに、 
　教育費の割合が0.8ポイント増加し、11.9％となっています。</t>
    </r>
    <rPh sb="1" eb="3">
      <t>サイシュツ</t>
    </rPh>
    <rPh sb="53" eb="56">
      <t>セイシツベツ</t>
    </rPh>
    <rPh sb="64" eb="66">
      <t>イカ</t>
    </rPh>
    <rPh sb="76" eb="77">
      <t>オモ</t>
    </rPh>
    <rPh sb="78" eb="80">
      <t>ゾウゲン</t>
    </rPh>
    <rPh sb="80" eb="82">
      <t>ウチワケ</t>
    </rPh>
    <rPh sb="110" eb="112">
      <t>テイネン</t>
    </rPh>
    <rPh sb="113" eb="116">
      <t>ダンカイテキ</t>
    </rPh>
    <rPh sb="116" eb="117">
      <t>ヒ</t>
    </rPh>
    <rPh sb="117" eb="118">
      <t>ア</t>
    </rPh>
    <rPh sb="122" eb="124">
      <t>タイショク</t>
    </rPh>
    <rPh sb="124" eb="126">
      <t>テアテ</t>
    </rPh>
    <rPh sb="127" eb="128">
      <t>ゾウ</t>
    </rPh>
    <rPh sb="128" eb="129">
      <t>ナド</t>
    </rPh>
    <rPh sb="150" eb="152">
      <t>オクエン</t>
    </rPh>
    <rPh sb="152" eb="153">
      <t>ゾウ</t>
    </rPh>
    <rPh sb="158" eb="159">
      <t>ゾウ</t>
    </rPh>
    <rPh sb="170" eb="173">
      <t>トウシテキ</t>
    </rPh>
    <rPh sb="173" eb="175">
      <t>ケイヒ</t>
    </rPh>
    <rPh sb="180" eb="182">
      <t>フツウ</t>
    </rPh>
    <rPh sb="182" eb="184">
      <t>ケンセツ</t>
    </rPh>
    <rPh sb="184" eb="187">
      <t>ジギョウヒ</t>
    </rPh>
    <rPh sb="188" eb="193">
      <t>タンドクジギョウヒ</t>
    </rPh>
    <rPh sb="197" eb="199">
      <t>オクエン</t>
    </rPh>
    <rPh sb="199" eb="200">
      <t>ゾウ</t>
    </rPh>
    <rPh sb="212" eb="214">
      <t>ソウガク</t>
    </rPh>
    <rPh sb="219" eb="221">
      <t>オクエン</t>
    </rPh>
    <rPh sb="221" eb="222">
      <t>ゾウ</t>
    </rPh>
    <rPh sb="227" eb="228">
      <t>ゾウ</t>
    </rPh>
    <rPh sb="240" eb="241">
      <t>タ</t>
    </rPh>
    <rPh sb="241" eb="243">
      <t>ケイヒ</t>
    </rPh>
    <rPh sb="261" eb="265">
      <t>ブッカコウトウ</t>
    </rPh>
    <rPh sb="266" eb="267">
      <t>トモナ</t>
    </rPh>
    <rPh sb="273" eb="275">
      <t>ゾウカ</t>
    </rPh>
    <rPh sb="277" eb="278">
      <t>ゲン</t>
    </rPh>
    <rPh sb="290" eb="292">
      <t>オクエン</t>
    </rPh>
    <rPh sb="292" eb="293">
      <t>ゲン</t>
    </rPh>
    <rPh sb="301" eb="302">
      <t>ゲン</t>
    </rPh>
    <rPh sb="308" eb="309">
      <t>ゾウ</t>
    </rPh>
    <rPh sb="316" eb="319">
      <t>モクテキベツ</t>
    </rPh>
    <rPh sb="320" eb="321">
      <t>ミ</t>
    </rPh>
    <rPh sb="324" eb="327">
      <t>ミンセイヒ</t>
    </rPh>
    <rPh sb="328" eb="331">
      <t>エイセイヒ</t>
    </rPh>
    <rPh sb="338" eb="341">
      <t>カハンスウ</t>
    </rPh>
    <rPh sb="342" eb="343">
      <t>シ</t>
    </rPh>
    <rPh sb="353" eb="356">
      <t>キョウイクヒ</t>
    </rPh>
    <rPh sb="357" eb="359">
      <t>ワリアイ</t>
    </rPh>
    <rPh sb="367" eb="369">
      <t>ゾウカ</t>
    </rPh>
    <phoneticPr fontId="2"/>
  </si>
  <si>
    <r>
      <rPr>
        <sz val="10.5"/>
        <rFont val="MSP ゴシック"/>
        <family val="3"/>
        <charset val="128"/>
      </rPr>
      <t>（１）経常収支比率
　○令和６年度の経常収支比率は、人件費、物件費等の「経常経費充当一般財源」が増となったことから、</t>
    </r>
    <r>
      <rPr>
        <sz val="10.5"/>
        <color rgb="FFFF0000"/>
        <rFont val="MSP ゴシック"/>
        <family val="3"/>
        <charset val="128"/>
      </rPr>
      <t xml:space="preserve">
　　</t>
    </r>
    <r>
      <rPr>
        <sz val="10.5"/>
        <rFont val="MSP ゴシック"/>
        <family val="3"/>
        <charset val="128"/>
      </rPr>
      <t>市町村平均は前年度と比べて0.9ポイント悪化し、96.4％となりました。</t>
    </r>
    <r>
      <rPr>
        <sz val="10.5"/>
        <color rgb="FFFF0000"/>
        <rFont val="MSP ゴシック"/>
        <family val="3"/>
        <charset val="128"/>
      </rPr>
      <t xml:space="preserve">
</t>
    </r>
    <r>
      <rPr>
        <sz val="10.5"/>
        <rFont val="MSP ゴシック"/>
        <family val="3"/>
        <charset val="128"/>
      </rPr>
      <t>（２）実質公債費比率
　○令和６年度の実質公債費比率は、地方交付税等の増加により標準財政規模が増となったことから、</t>
    </r>
    <r>
      <rPr>
        <sz val="10.5"/>
        <color rgb="FFFF0000"/>
        <rFont val="MSP ゴシック"/>
        <family val="3"/>
        <charset val="128"/>
      </rPr>
      <t xml:space="preserve">
　　</t>
    </r>
    <r>
      <rPr>
        <sz val="10.5"/>
        <rFont val="MSP ゴシック"/>
        <family val="3"/>
        <charset val="128"/>
      </rPr>
      <t>市町村平均は前年度と比べて0.3ポイント改善し、2.6％となりました。</t>
    </r>
    <r>
      <rPr>
        <sz val="10.5"/>
        <color rgb="FFFF0000"/>
        <rFont val="MSP ゴシック"/>
        <family val="3"/>
        <charset val="128"/>
      </rPr>
      <t xml:space="preserve">
　</t>
    </r>
    <r>
      <rPr>
        <sz val="10.5"/>
        <rFont val="MSP ゴシック"/>
        <family val="3"/>
        <charset val="128"/>
      </rPr>
      <t>○地方債の発行において知事の許可が必要となる18％以上の団体は、引き続きありませんでした。</t>
    </r>
    <rPh sb="3" eb="5">
      <t>ケイジョウ</t>
    </rPh>
    <rPh sb="5" eb="7">
      <t>シュウシ</t>
    </rPh>
    <rPh sb="7" eb="9">
      <t>ヒリツ</t>
    </rPh>
    <rPh sb="12" eb="14">
      <t>レイワ</t>
    </rPh>
    <rPh sb="15" eb="17">
      <t>ネンド</t>
    </rPh>
    <rPh sb="18" eb="24">
      <t>ケイジョウシュウシヒリツ</t>
    </rPh>
    <rPh sb="30" eb="33">
      <t>ブッケンヒ</t>
    </rPh>
    <rPh sb="33" eb="34">
      <t>トウ</t>
    </rPh>
    <rPh sb="36" eb="38">
      <t>ケイジョウ</t>
    </rPh>
    <rPh sb="38" eb="42">
      <t>ケイヒジュウトウ</t>
    </rPh>
    <rPh sb="42" eb="44">
      <t>イッパン</t>
    </rPh>
    <rPh sb="44" eb="46">
      <t>ザイゲン</t>
    </rPh>
    <rPh sb="48" eb="49">
      <t>ゾウ</t>
    </rPh>
    <rPh sb="61" eb="66">
      <t>シチョウソンヘイキン</t>
    </rPh>
    <rPh sb="67" eb="70">
      <t>ゼンネンド</t>
    </rPh>
    <rPh sb="71" eb="72">
      <t>クラ</t>
    </rPh>
    <rPh sb="81" eb="83">
      <t>アッカ</t>
    </rPh>
    <rPh sb="112" eb="114">
      <t>レイワ</t>
    </rPh>
    <rPh sb="115" eb="117">
      <t>ネンド</t>
    </rPh>
    <rPh sb="127" eb="132">
      <t>チホウコウフゼイ</t>
    </rPh>
    <rPh sb="132" eb="133">
      <t>トウ</t>
    </rPh>
    <rPh sb="134" eb="136">
      <t>ゾウカ</t>
    </rPh>
    <rPh sb="139" eb="145">
      <t>ヒョウジュンザイセイキボ</t>
    </rPh>
    <rPh sb="159" eb="164">
      <t>シチョウソンヘイキン</t>
    </rPh>
    <rPh sb="165" eb="168">
      <t>ゼンネンド</t>
    </rPh>
    <rPh sb="169" eb="170">
      <t>クラ</t>
    </rPh>
    <rPh sb="179" eb="181">
      <t>カイゼン</t>
    </rPh>
    <rPh sb="197" eb="200">
      <t>チホウサイ</t>
    </rPh>
    <rPh sb="201" eb="203">
      <t>ハッコウ</t>
    </rPh>
    <rPh sb="207" eb="209">
      <t>チジ</t>
    </rPh>
    <rPh sb="210" eb="212">
      <t>キョカ</t>
    </rPh>
    <rPh sb="213" eb="215">
      <t>ヒツヨウ</t>
    </rPh>
    <rPh sb="221" eb="223">
      <t>イジョウ</t>
    </rPh>
    <rPh sb="224" eb="226">
      <t>ダンタイ</t>
    </rPh>
    <phoneticPr fontId="2"/>
  </si>
  <si>
    <t>○令和６年度の府内市町村（大阪市・堺市を除く41市町村）の普通会計決算は、
　前年度と比べて、歳入が986億75百万円増（4.1％増）の２兆4,986億48百万円、
　歳出が975億18百万円増（4.1％増）の２兆4,567億42百万円となりました。
○実質収支は314億30百万円の黒字、実質収支から前年度の実質収支を差し引いた単年度収支は21億62百万円
  の黒字、単年度収支に財政調整基金への積立額等を加え、同基金の取崩し額を差し引いた実質単年度収支は
  106億23百万円の黒字となりました。
○41市町村全てで実質収支は黒字となっています。</t>
    <rPh sb="7" eb="9">
      <t>フナイ</t>
    </rPh>
    <rPh sb="9" eb="12">
      <t>シチョウソン</t>
    </rPh>
    <rPh sb="13" eb="16">
      <t>オオサカシ</t>
    </rPh>
    <rPh sb="17" eb="19">
      <t>サカイシ</t>
    </rPh>
    <rPh sb="20" eb="21">
      <t>ノゾ</t>
    </rPh>
    <rPh sb="24" eb="27">
      <t>シチョウソン</t>
    </rPh>
    <rPh sb="65" eb="66">
      <t>ゾウ</t>
    </rPh>
    <rPh sb="96" eb="97">
      <t>ゾウ</t>
    </rPh>
    <rPh sb="102" eb="103">
      <t>ゾウ</t>
    </rPh>
    <rPh sb="183" eb="185">
      <t>クロジ</t>
    </rPh>
    <rPh sb="256" eb="259">
      <t>シチョウソン</t>
    </rPh>
    <rPh sb="259" eb="260">
      <t>スベ</t>
    </rPh>
    <rPh sb="267" eb="269">
      <t>クロジ</t>
    </rPh>
    <phoneticPr fontId="20"/>
  </si>
  <si>
    <t>○歳入は、前年度と比べて986億75百万円増（4.1％増）の２兆4,986億48百万円となりました。
　主な増減内訳は以下のとおりです。
【主な増減内訳】
　◇地方特例交付金が、定額減税減収補填特例交付金により225億円増（408.1％増）、
　　各種交付金が、地方消費税交付金の増により155億円増（10.1%増）、
　　地方交付税が、228億円増（8.2％増）となったことから、
　　一般財源については、550億円増（4.4％増）となりました。
　◇都道府県支出金について、児童手当の拡充により140億円増（7.8％増）となりました。
　◇地方債について、総額では155億円増（13.8%増）となりました。</t>
    <rPh sb="5" eb="8">
      <t>ゼンネンド</t>
    </rPh>
    <rPh sb="9" eb="10">
      <t>クラ</t>
    </rPh>
    <rPh sb="52" eb="53">
      <t>オモ</t>
    </rPh>
    <rPh sb="54" eb="56">
      <t>ゾウゲン</t>
    </rPh>
    <rPh sb="56" eb="58">
      <t>ウチワケ</t>
    </rPh>
    <rPh sb="59" eb="61">
      <t>イカ</t>
    </rPh>
    <rPh sb="71" eb="72">
      <t>オモ</t>
    </rPh>
    <rPh sb="73" eb="75">
      <t>ゾウゲン</t>
    </rPh>
    <rPh sb="75" eb="77">
      <t>ウチワケ</t>
    </rPh>
    <rPh sb="90" eb="92">
      <t>テイガク</t>
    </rPh>
    <rPh sb="92" eb="94">
      <t>ゲンゼイ</t>
    </rPh>
    <rPh sb="94" eb="96">
      <t>ゲンシュウ</t>
    </rPh>
    <rPh sb="96" eb="98">
      <t>ホテン</t>
    </rPh>
    <rPh sb="98" eb="100">
      <t>トクレイ</t>
    </rPh>
    <rPh sb="100" eb="103">
      <t>コウフキン</t>
    </rPh>
    <rPh sb="109" eb="110">
      <t>オク</t>
    </rPh>
    <rPh sb="110" eb="111">
      <t>エン</t>
    </rPh>
    <rPh sb="150" eb="151">
      <t>ゾウ</t>
    </rPh>
    <rPh sb="163" eb="168">
      <t>チホウコウフゼイ</t>
    </rPh>
    <rPh sb="173" eb="174">
      <t>オク</t>
    </rPh>
    <rPh sb="174" eb="175">
      <t>エン</t>
    </rPh>
    <rPh sb="175" eb="176">
      <t>ゾウ</t>
    </rPh>
    <rPh sb="181" eb="182">
      <t>ゾウ</t>
    </rPh>
    <rPh sb="195" eb="199">
      <t>イッパンザイゲン</t>
    </rPh>
    <rPh sb="208" eb="210">
      <t>オクエン</t>
    </rPh>
    <rPh sb="210" eb="211">
      <t>ゾウ</t>
    </rPh>
    <rPh sb="216" eb="217">
      <t>ゾウ</t>
    </rPh>
    <rPh sb="228" eb="232">
      <t>トドウフケン</t>
    </rPh>
    <rPh sb="232" eb="234">
      <t>シシュツ</t>
    </rPh>
    <rPh sb="234" eb="235">
      <t>キン</t>
    </rPh>
    <rPh sb="240" eb="242">
      <t>ジドウ</t>
    </rPh>
    <rPh sb="242" eb="244">
      <t>テアテ</t>
    </rPh>
    <rPh sb="245" eb="247">
      <t>カクジュウ</t>
    </rPh>
    <rPh sb="253" eb="255">
      <t>オクエン</t>
    </rPh>
    <rPh sb="255" eb="256">
      <t>ゾウ</t>
    </rPh>
    <rPh sb="261" eb="262">
      <t>ゾウ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</si>
</sst>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
    <numFmt numFmtId="177" formatCode="#,##0;\▲#,##0"/>
    <numFmt numFmtId="178" formatCode="#,##0;&quot;▲ &quot;#,##0"/>
    <numFmt numFmtId="179" formatCode="0.00;&quot;▲ &quot;0.00"/>
    <numFmt numFmtId="180" formatCode="0.0;&quot;▲ &quot;0.0"/>
    <numFmt numFmtId="181" formatCode="\(\ \ #,##0.0\ \ \);\(\ \ &quot;▲&quot;#,##0.0\ \ \)"/>
    <numFmt numFmtId="182" formatCode="0.0_);[Red]\(0.0\)"/>
    <numFmt numFmtId="183" formatCode="#,##0.0;&quot;▲ &quot;#,##0.0"/>
    <numFmt numFmtId="184" formatCode="[&lt;=999]000;[&lt;=9999]000\-00;000\-0000"/>
    <numFmt numFmtId="185" formatCode="&quot;△&quot;\ #,##0;&quot;▲&quot;\ #,##0"/>
  </numFmts>
  <fonts count="24">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
      <name val="ＭＳ ゴシック"/>
      <family val="3"/>
      <charset val="128"/>
    </font>
    <font>
      <sz val="11"/>
      <name val="ＭＳ Ｐゴシック"/>
      <family val="3"/>
      <charset val="128"/>
    </font>
    <font>
      <sz val="11"/>
      <color theme="1"/>
      <name val="游ゴシック"/>
      <family val="2"/>
      <scheme val="minor"/>
    </font>
    <font>
      <sz val="10"/>
      <color theme="1"/>
      <name val="MSP ゴシック"/>
      <family val="3"/>
      <charset val="128"/>
    </font>
    <font>
      <b/>
      <sz val="12"/>
      <color theme="1"/>
      <name val="MSP ゴシック"/>
      <family val="3"/>
      <charset val="128"/>
    </font>
    <font>
      <b/>
      <sz val="10"/>
      <color theme="1"/>
      <name val="MSP ゴシック"/>
      <family val="3"/>
      <charset val="128"/>
    </font>
    <font>
      <sz val="10"/>
      <name val="MSP ゴシック"/>
      <family val="3"/>
      <charset val="128"/>
    </font>
    <font>
      <sz val="8"/>
      <color theme="1"/>
      <name val="MSP ゴシック"/>
      <family val="3"/>
      <charset val="128"/>
    </font>
    <font>
      <sz val="10.5"/>
      <color theme="1"/>
      <name val="MSP ゴシック"/>
      <family val="3"/>
      <charset val="128"/>
    </font>
    <font>
      <b/>
      <sz val="10.5"/>
      <name val="MSP ゴシック"/>
      <family val="3"/>
      <charset val="128"/>
    </font>
    <font>
      <b/>
      <sz val="10.5"/>
      <color theme="1"/>
      <name val="MSP ゴシック"/>
      <family val="3"/>
      <charset val="128"/>
    </font>
    <font>
      <sz val="9"/>
      <color theme="1"/>
      <name val="MSP ゴシック"/>
      <family val="3"/>
      <charset val="128"/>
    </font>
    <font>
      <sz val="10.5"/>
      <name val="MSP ゴシック"/>
      <family val="3"/>
      <charset val="128"/>
    </font>
    <font>
      <sz val="10"/>
      <color theme="2" tint="-0.249977111117893"/>
      <name val="MSP ゴシック"/>
      <family val="3"/>
      <charset val="128"/>
    </font>
    <font>
      <sz val="10.5"/>
      <color theme="2" tint="-0.249977111117893"/>
      <name val="MSP ゴシック"/>
      <family val="3"/>
      <charset val="128"/>
    </font>
    <font>
      <sz val="8"/>
      <color theme="2" tint="-0.249977111117893"/>
      <name val="MSP ゴシック"/>
      <family val="3"/>
      <charset val="128"/>
    </font>
    <font>
      <b/>
      <sz val="20"/>
      <color theme="1"/>
      <name val="MSP ゴシック"/>
      <family val="3"/>
      <charset val="128"/>
    </font>
    <font>
      <sz val="6"/>
      <name val="ＭＳ Ｐゴシック"/>
      <family val="3"/>
      <charset val="128"/>
    </font>
    <font>
      <sz val="6"/>
      <color theme="1"/>
      <name val="MSP ゴシック"/>
      <family val="3"/>
      <charset val="128"/>
    </font>
    <font>
      <sz val="10.5"/>
      <color rgb="FFFF0000"/>
      <name val="MSP ゴシック"/>
      <family val="3"/>
      <charset val="128"/>
    </font>
    <font>
      <sz val="10"/>
      <color rgb="FFFF0000"/>
      <name val="MSP ゴシック"/>
      <family val="3"/>
      <charset val="128"/>
    </font>
  </fonts>
  <fills count="8">
    <fill>
      <patternFill patternType="none"/>
    </fill>
    <fill>
      <patternFill patternType="gray125"/>
    </fill>
    <fill>
      <patternFill patternType="solid">
        <fgColor rgb="FF99CCFF"/>
        <bgColor indexed="64"/>
      </patternFill>
    </fill>
    <fill>
      <patternFill patternType="solid">
        <fgColor theme="4" tint="0.79998168889431442"/>
        <bgColor indexed="64"/>
      </patternFill>
    </fill>
    <fill>
      <patternFill patternType="solid">
        <fgColor rgb="FF003399"/>
        <bgColor indexed="64"/>
      </patternFill>
    </fill>
    <fill>
      <patternFill patternType="solid">
        <fgColor rgb="FFCCECFF"/>
        <bgColor indexed="64"/>
      </patternFill>
    </fill>
    <fill>
      <patternFill patternType="solid">
        <fgColor theme="0"/>
        <bgColor indexed="64"/>
      </patternFill>
    </fill>
    <fill>
      <patternFill patternType="solid">
        <fgColor rgb="FFFFFF00"/>
        <bgColor indexed="64"/>
      </patternFill>
    </fill>
  </fills>
  <borders count="69">
    <border>
      <left/>
      <right/>
      <top/>
      <bottom/>
      <diagonal/>
    </border>
    <border>
      <left/>
      <right style="thin">
        <color indexed="64"/>
      </right>
      <top style="thin">
        <color indexed="64"/>
      </top>
      <bottom style="thin">
        <color indexed="64"/>
      </bottom>
      <diagonal/>
    </border>
    <border>
      <left/>
      <right/>
      <top/>
      <bottom style="thin">
        <color rgb="FF003399"/>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style="medium">
        <color indexed="64"/>
      </left>
      <right style="thin">
        <color indexed="64"/>
      </right>
      <top style="thin">
        <color indexed="64"/>
      </top>
      <bottom/>
      <diagonal/>
    </border>
    <border>
      <left/>
      <right style="thin">
        <color auto="1"/>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medium">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style="double">
        <color indexed="64"/>
      </top>
      <bottom style="medium">
        <color indexed="64"/>
      </bottom>
      <diagonal/>
    </border>
  </borders>
  <cellStyleXfs count="10">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4" fillId="0" borderId="0">
      <alignment vertical="center"/>
    </xf>
    <xf numFmtId="0" fontId="5" fillId="0" borderId="0"/>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4" fillId="0" borderId="0">
      <alignment vertical="center"/>
    </xf>
  </cellStyleXfs>
  <cellXfs count="363">
    <xf numFmtId="0" fontId="0" fillId="0" borderId="0" xfId="0">
      <alignment vertical="center"/>
    </xf>
    <xf numFmtId="0" fontId="6" fillId="0" borderId="0" xfId="0" applyFont="1">
      <alignment vertical="center"/>
    </xf>
    <xf numFmtId="0" fontId="7" fillId="2" borderId="0" xfId="0" applyFont="1" applyFill="1">
      <alignment vertical="center"/>
    </xf>
    <xf numFmtId="0" fontId="6" fillId="2" borderId="0" xfId="0" applyFont="1" applyFill="1">
      <alignment vertical="center"/>
    </xf>
    <xf numFmtId="0" fontId="6" fillId="0" borderId="0" xfId="0" applyFont="1" applyAlignment="1">
      <alignment horizontal="right" vertical="center"/>
    </xf>
    <xf numFmtId="0" fontId="9" fillId="4" borderId="0" xfId="0" applyFont="1" applyFill="1">
      <alignment vertical="center"/>
    </xf>
    <xf numFmtId="0" fontId="8" fillId="0" borderId="0" xfId="0" applyFont="1" applyFill="1">
      <alignment vertical="center"/>
    </xf>
    <xf numFmtId="0" fontId="6" fillId="0" borderId="0" xfId="0" applyFont="1" applyFill="1">
      <alignment vertical="center"/>
    </xf>
    <xf numFmtId="0" fontId="11" fillId="0" borderId="0" xfId="0" applyFont="1" applyBorder="1">
      <alignment vertical="center"/>
    </xf>
    <xf numFmtId="0" fontId="11" fillId="0" borderId="0" xfId="0" applyFont="1" applyFill="1" applyBorder="1">
      <alignment vertical="center"/>
    </xf>
    <xf numFmtId="0" fontId="11" fillId="0" borderId="0" xfId="0" applyFont="1">
      <alignment vertical="center"/>
    </xf>
    <xf numFmtId="0" fontId="11" fillId="0" borderId="0" xfId="0" applyFont="1" applyAlignment="1">
      <alignment horizontal="right" vertical="center"/>
    </xf>
    <xf numFmtId="38" fontId="11" fillId="0" borderId="0" xfId="1" applyFont="1" applyBorder="1" applyAlignment="1">
      <alignment horizontal="center" vertical="center"/>
    </xf>
    <xf numFmtId="38" fontId="11" fillId="0" borderId="0" xfId="1" applyFont="1" applyFill="1" applyBorder="1" applyAlignment="1">
      <alignment horizontal="center" vertical="center"/>
    </xf>
    <xf numFmtId="38" fontId="11" fillId="0" borderId="0" xfId="1" applyFont="1" applyBorder="1">
      <alignment vertical="center"/>
    </xf>
    <xf numFmtId="10" fontId="11" fillId="0" borderId="0" xfId="2" applyNumberFormat="1" applyFont="1" applyBorder="1">
      <alignment vertical="center"/>
    </xf>
    <xf numFmtId="0" fontId="12" fillId="5" borderId="2" xfId="0" applyFont="1" applyFill="1" applyBorder="1">
      <alignment vertical="center"/>
    </xf>
    <xf numFmtId="38" fontId="12" fillId="5" borderId="2" xfId="1" applyFont="1" applyFill="1" applyBorder="1" applyAlignment="1">
      <alignment horizontal="left" vertical="center"/>
    </xf>
    <xf numFmtId="0" fontId="13" fillId="0" borderId="0" xfId="0" applyFont="1" applyFill="1">
      <alignment vertical="center"/>
    </xf>
    <xf numFmtId="0" fontId="11" fillId="0" borderId="0" xfId="0" applyFont="1" applyFill="1">
      <alignment vertical="center"/>
    </xf>
    <xf numFmtId="0" fontId="13" fillId="0" borderId="0" xfId="0" applyFont="1" applyFill="1" applyBorder="1">
      <alignment vertical="center"/>
    </xf>
    <xf numFmtId="0" fontId="11" fillId="0" borderId="0" xfId="0" applyFont="1" applyBorder="1" applyAlignment="1">
      <alignment horizontal="center" vertical="center"/>
    </xf>
    <xf numFmtId="10" fontId="11" fillId="6" borderId="0" xfId="2" applyNumberFormat="1" applyFont="1" applyFill="1" applyBorder="1" applyAlignment="1">
      <alignment horizontal="center" vertical="center"/>
    </xf>
    <xf numFmtId="0" fontId="11" fillId="6" borderId="0" xfId="0" applyFont="1" applyFill="1" applyBorder="1" applyAlignment="1">
      <alignment horizontal="center" vertical="center"/>
    </xf>
    <xf numFmtId="38" fontId="11" fillId="6" borderId="0" xfId="1" applyFont="1" applyFill="1" applyBorder="1" applyAlignment="1">
      <alignment horizontal="right" vertical="center"/>
    </xf>
    <xf numFmtId="0" fontId="11" fillId="0" borderId="0" xfId="0" applyFont="1" applyBorder="1" applyAlignment="1">
      <alignment vertical="center"/>
    </xf>
    <xf numFmtId="10" fontId="11" fillId="0" borderId="0" xfId="2" applyNumberFormat="1" applyFont="1" applyBorder="1" applyAlignment="1">
      <alignment vertical="center"/>
    </xf>
    <xf numFmtId="179" fontId="11" fillId="6" borderId="0" xfId="2" applyNumberFormat="1" applyFont="1" applyFill="1" applyBorder="1" applyAlignment="1">
      <alignment horizontal="center" vertical="center"/>
    </xf>
    <xf numFmtId="38" fontId="11" fillId="0" borderId="0" xfId="1" applyFont="1" applyBorder="1" applyAlignment="1">
      <alignment horizontal="right" vertical="center"/>
    </xf>
    <xf numFmtId="38" fontId="11" fillId="0" borderId="0" xfId="1" applyFont="1" applyFill="1" applyBorder="1" applyAlignment="1">
      <alignment horizontal="right" vertical="center"/>
    </xf>
    <xf numFmtId="38" fontId="11" fillId="0" borderId="0" xfId="1" applyFont="1" applyBorder="1" applyAlignment="1">
      <alignment vertical="center"/>
    </xf>
    <xf numFmtId="2" fontId="11" fillId="0" borderId="0" xfId="2" applyNumberFormat="1" applyFont="1" applyBorder="1" applyAlignment="1">
      <alignment vertical="center"/>
    </xf>
    <xf numFmtId="0" fontId="14" fillId="3" borderId="8" xfId="0" applyFont="1" applyFill="1" applyBorder="1" applyAlignment="1">
      <alignment horizontal="center" vertical="center"/>
    </xf>
    <xf numFmtId="38" fontId="11" fillId="0" borderId="7" xfId="0" applyNumberFormat="1" applyFont="1" applyBorder="1" applyAlignment="1">
      <alignment horizontal="right" vertical="center"/>
    </xf>
    <xf numFmtId="177" fontId="11" fillId="0" borderId="7" xfId="1" applyNumberFormat="1" applyFont="1" applyBorder="1" applyAlignment="1">
      <alignment horizontal="right" vertical="center"/>
    </xf>
    <xf numFmtId="38" fontId="11" fillId="6" borderId="7" xfId="1" applyFont="1" applyFill="1" applyBorder="1">
      <alignment vertical="center"/>
    </xf>
    <xf numFmtId="176" fontId="11" fillId="6" borderId="7" xfId="2" applyNumberFormat="1" applyFont="1" applyFill="1" applyBorder="1">
      <alignment vertical="center"/>
    </xf>
    <xf numFmtId="38" fontId="11" fillId="6" borderId="13" xfId="1" applyFont="1" applyFill="1" applyBorder="1">
      <alignment vertical="center"/>
    </xf>
    <xf numFmtId="176" fontId="11" fillId="6" borderId="13" xfId="2" applyNumberFormat="1" applyFont="1" applyFill="1" applyBorder="1">
      <alignment vertical="center"/>
    </xf>
    <xf numFmtId="0" fontId="6" fillId="0" borderId="0" xfId="0" applyFont="1" applyAlignment="1">
      <alignment horizontal="left" vertical="center"/>
    </xf>
    <xf numFmtId="38" fontId="11" fillId="0" borderId="7" xfId="1" applyFont="1" applyFill="1" applyBorder="1" applyAlignment="1">
      <alignment vertical="center"/>
    </xf>
    <xf numFmtId="177" fontId="11" fillId="0" borderId="7" xfId="1" applyNumberFormat="1" applyFont="1" applyBorder="1" applyAlignment="1">
      <alignment vertical="center"/>
    </xf>
    <xf numFmtId="177" fontId="11" fillId="0" borderId="28" xfId="1" applyNumberFormat="1" applyFont="1" applyBorder="1" applyAlignment="1">
      <alignment vertical="center"/>
    </xf>
    <xf numFmtId="38" fontId="11" fillId="0" borderId="8" xfId="1" applyFont="1" applyFill="1" applyBorder="1" applyAlignment="1">
      <alignment horizontal="center" vertical="center"/>
    </xf>
    <xf numFmtId="38" fontId="11" fillId="0" borderId="8" xfId="1" applyFont="1" applyBorder="1" applyAlignment="1">
      <alignment horizontal="center" vertical="center"/>
    </xf>
    <xf numFmtId="10" fontId="11" fillId="0" borderId="8" xfId="2" applyNumberFormat="1" applyFont="1" applyBorder="1" applyAlignment="1">
      <alignment horizontal="center" vertical="center"/>
    </xf>
    <xf numFmtId="38" fontId="11" fillId="0" borderId="30" xfId="1" applyFont="1" applyBorder="1">
      <alignment vertical="center"/>
    </xf>
    <xf numFmtId="38" fontId="11" fillId="0" borderId="0" xfId="1" applyFont="1" applyBorder="1" applyAlignment="1">
      <alignment horizontal="left" vertical="center"/>
    </xf>
    <xf numFmtId="38" fontId="15" fillId="0" borderId="7" xfId="1" applyFont="1" applyBorder="1">
      <alignment vertical="center"/>
    </xf>
    <xf numFmtId="0" fontId="11" fillId="6" borderId="19" xfId="0" applyFont="1" applyFill="1" applyBorder="1" applyAlignment="1">
      <alignment vertical="center"/>
    </xf>
    <xf numFmtId="0" fontId="11" fillId="6" borderId="24" xfId="0" applyFont="1" applyFill="1" applyBorder="1" applyAlignment="1">
      <alignment vertical="center"/>
    </xf>
    <xf numFmtId="0" fontId="11" fillId="6" borderId="23" xfId="0" applyFont="1" applyFill="1" applyBorder="1" applyAlignment="1">
      <alignment vertical="center"/>
    </xf>
    <xf numFmtId="0" fontId="11" fillId="6" borderId="45" xfId="0" applyFont="1" applyFill="1" applyBorder="1" applyAlignment="1">
      <alignment horizontal="left" vertical="center"/>
    </xf>
    <xf numFmtId="0" fontId="11" fillId="3" borderId="7" xfId="0" applyFont="1" applyFill="1" applyBorder="1" applyAlignment="1">
      <alignment horizontal="center" vertical="center"/>
    </xf>
    <xf numFmtId="0" fontId="11" fillId="3" borderId="7" xfId="0" applyFont="1" applyFill="1" applyBorder="1" applyAlignment="1">
      <alignment horizontal="center" vertical="center" wrapText="1"/>
    </xf>
    <xf numFmtId="0" fontId="11" fillId="3" borderId="11" xfId="0" applyFont="1" applyFill="1" applyBorder="1" applyAlignment="1">
      <alignment horizontal="center" vertical="center"/>
    </xf>
    <xf numFmtId="0" fontId="11" fillId="3" borderId="1" xfId="0" applyFont="1" applyFill="1" applyBorder="1" applyAlignment="1">
      <alignment horizontal="center" vertical="center"/>
    </xf>
    <xf numFmtId="0" fontId="11" fillId="6" borderId="0" xfId="0" applyFont="1" applyFill="1" applyBorder="1" applyAlignment="1">
      <alignment horizontal="left" vertical="center"/>
    </xf>
    <xf numFmtId="0" fontId="11" fillId="6" borderId="41" xfId="0" applyFont="1" applyFill="1" applyBorder="1" applyAlignment="1">
      <alignment horizontal="center" vertical="center"/>
    </xf>
    <xf numFmtId="178" fontId="11" fillId="0" borderId="39" xfId="1" applyNumberFormat="1" applyFont="1" applyFill="1" applyBorder="1" applyAlignment="1">
      <alignment vertical="center"/>
    </xf>
    <xf numFmtId="178" fontId="11" fillId="0" borderId="34" xfId="1" applyNumberFormat="1" applyFont="1" applyFill="1" applyBorder="1" applyAlignment="1">
      <alignment vertical="center"/>
    </xf>
    <xf numFmtId="178" fontId="11" fillId="0" borderId="39" xfId="1" applyNumberFormat="1" applyFont="1" applyFill="1" applyBorder="1" applyAlignment="1">
      <alignment horizontal="right" vertical="center"/>
    </xf>
    <xf numFmtId="178" fontId="11" fillId="0" borderId="34" xfId="1" applyNumberFormat="1" applyFont="1" applyFill="1" applyBorder="1" applyAlignment="1">
      <alignment horizontal="right" vertical="center"/>
    </xf>
    <xf numFmtId="178" fontId="11" fillId="0" borderId="37" xfId="1" applyNumberFormat="1" applyFont="1" applyFill="1" applyBorder="1" applyAlignment="1">
      <alignment vertical="center"/>
    </xf>
    <xf numFmtId="178" fontId="11" fillId="0" borderId="40" xfId="1" applyNumberFormat="1" applyFont="1" applyFill="1" applyBorder="1" applyAlignment="1">
      <alignment vertical="center"/>
    </xf>
    <xf numFmtId="0" fontId="6" fillId="6" borderId="22" xfId="0" applyFont="1" applyFill="1" applyBorder="1" applyAlignment="1">
      <alignment horizontal="left" vertical="center"/>
    </xf>
    <xf numFmtId="0" fontId="6" fillId="6" borderId="1" xfId="0" applyFont="1" applyFill="1" applyBorder="1" applyAlignment="1">
      <alignment horizontal="left" vertical="center"/>
    </xf>
    <xf numFmtId="0" fontId="11" fillId="6" borderId="32" xfId="0" applyFont="1" applyFill="1" applyBorder="1" applyAlignment="1">
      <alignment vertical="center"/>
    </xf>
    <xf numFmtId="0" fontId="11" fillId="6" borderId="0" xfId="0" applyFont="1" applyFill="1" applyBorder="1" applyAlignment="1">
      <alignment vertical="center"/>
    </xf>
    <xf numFmtId="0" fontId="11" fillId="6" borderId="41" xfId="0" applyFont="1" applyFill="1" applyBorder="1" applyAlignment="1">
      <alignment vertical="center"/>
    </xf>
    <xf numFmtId="38" fontId="11" fillId="6" borderId="42" xfId="1" applyFont="1" applyFill="1" applyBorder="1">
      <alignment vertical="center"/>
    </xf>
    <xf numFmtId="176" fontId="11" fillId="6" borderId="42" xfId="2" applyNumberFormat="1" applyFont="1" applyFill="1" applyBorder="1">
      <alignment vertical="center"/>
    </xf>
    <xf numFmtId="38" fontId="11" fillId="6" borderId="0" xfId="1" applyFont="1" applyFill="1" applyBorder="1">
      <alignment vertical="center"/>
    </xf>
    <xf numFmtId="176" fontId="11" fillId="6" borderId="0" xfId="2" applyNumberFormat="1" applyFont="1" applyFill="1" applyBorder="1">
      <alignment vertical="center"/>
    </xf>
    <xf numFmtId="178" fontId="11" fillId="6" borderId="0" xfId="1" applyNumberFormat="1" applyFont="1" applyFill="1" applyBorder="1">
      <alignment vertical="center"/>
    </xf>
    <xf numFmtId="180" fontId="11" fillId="6" borderId="0" xfId="2" applyNumberFormat="1" applyFont="1" applyFill="1" applyBorder="1" applyAlignment="1">
      <alignment horizontal="right" vertical="center"/>
    </xf>
    <xf numFmtId="178" fontId="11" fillId="0" borderId="0" xfId="1" applyNumberFormat="1" applyFont="1" applyFill="1" applyBorder="1" applyAlignment="1">
      <alignment vertical="center"/>
    </xf>
    <xf numFmtId="178" fontId="11" fillId="0" borderId="32" xfId="1" applyNumberFormat="1" applyFont="1" applyFill="1" applyBorder="1" applyAlignment="1">
      <alignment vertical="center"/>
    </xf>
    <xf numFmtId="178" fontId="11" fillId="0" borderId="32" xfId="1" applyNumberFormat="1" applyFont="1" applyFill="1" applyBorder="1" applyAlignment="1">
      <alignment horizontal="right" vertical="center"/>
    </xf>
    <xf numFmtId="0" fontId="6" fillId="6" borderId="0" xfId="0" applyFont="1" applyFill="1" applyBorder="1" applyAlignment="1">
      <alignment horizontal="center" vertical="center"/>
    </xf>
    <xf numFmtId="0" fontId="10" fillId="6" borderId="0" xfId="0" applyFont="1" applyFill="1" applyBorder="1" applyAlignment="1">
      <alignment horizontal="center" vertical="center" shrinkToFit="1"/>
    </xf>
    <xf numFmtId="0" fontId="11" fillId="3" borderId="8"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6" borderId="30" xfId="0" applyFont="1" applyFill="1" applyBorder="1" applyAlignment="1">
      <alignment horizontal="center" vertical="center" shrinkToFit="1"/>
    </xf>
    <xf numFmtId="0" fontId="11" fillId="3" borderId="8" xfId="0" applyFont="1" applyFill="1" applyBorder="1" applyAlignment="1">
      <alignment horizontal="center" vertical="center" wrapText="1"/>
    </xf>
    <xf numFmtId="0" fontId="15" fillId="6" borderId="53" xfId="0" applyFont="1" applyFill="1" applyBorder="1" applyAlignment="1">
      <alignment horizontal="left" vertical="center"/>
    </xf>
    <xf numFmtId="38" fontId="11" fillId="6" borderId="57" xfId="1" applyFont="1" applyFill="1" applyBorder="1">
      <alignment vertical="center"/>
    </xf>
    <xf numFmtId="176" fontId="11" fillId="6" borderId="57" xfId="2" applyNumberFormat="1" applyFont="1" applyFill="1" applyBorder="1">
      <alignment vertical="center"/>
    </xf>
    <xf numFmtId="178" fontId="11" fillId="0" borderId="54" xfId="1" applyNumberFormat="1" applyFont="1" applyFill="1" applyBorder="1" applyAlignment="1">
      <alignment horizontal="right" vertical="center"/>
    </xf>
    <xf numFmtId="181" fontId="15" fillId="0" borderId="39" xfId="9" applyNumberFormat="1" applyFont="1" applyFill="1" applyBorder="1" applyAlignment="1">
      <alignment horizontal="center" vertical="center"/>
    </xf>
    <xf numFmtId="38" fontId="11" fillId="0" borderId="30" xfId="1" applyFont="1" applyFill="1" applyBorder="1" applyAlignment="1">
      <alignment horizontal="right" vertical="center"/>
    </xf>
    <xf numFmtId="38" fontId="15" fillId="0" borderId="7" xfId="1" applyFont="1" applyFill="1" applyBorder="1" applyAlignment="1">
      <alignment horizontal="right" vertical="center"/>
    </xf>
    <xf numFmtId="183" fontId="15" fillId="0" borderId="11" xfId="0" applyNumberFormat="1" applyFont="1" applyFill="1" applyBorder="1" applyAlignment="1">
      <alignment vertical="center" shrinkToFit="1"/>
    </xf>
    <xf numFmtId="183" fontId="15" fillId="0" borderId="20" xfId="0" applyNumberFormat="1" applyFont="1" applyFill="1" applyBorder="1" applyAlignment="1">
      <alignment vertical="center" shrinkToFit="1"/>
    </xf>
    <xf numFmtId="183" fontId="15" fillId="0" borderId="58" xfId="0" applyNumberFormat="1" applyFont="1" applyFill="1" applyBorder="1" applyAlignment="1">
      <alignment vertical="center" shrinkToFit="1"/>
    </xf>
    <xf numFmtId="38" fontId="11" fillId="0" borderId="31" xfId="1" applyFont="1" applyFill="1" applyBorder="1">
      <alignment vertical="center"/>
    </xf>
    <xf numFmtId="176" fontId="11" fillId="0" borderId="31" xfId="2" applyNumberFormat="1" applyFont="1" applyFill="1" applyBorder="1">
      <alignment vertical="center"/>
    </xf>
    <xf numFmtId="0" fontId="10" fillId="6" borderId="28" xfId="0" applyFont="1" applyFill="1" applyBorder="1" applyAlignment="1">
      <alignment horizontal="center" vertical="center" wrapText="1" shrinkToFit="1"/>
    </xf>
    <xf numFmtId="38" fontId="11" fillId="0" borderId="7" xfId="1" applyFont="1" applyFill="1" applyBorder="1">
      <alignment vertical="center"/>
    </xf>
    <xf numFmtId="176" fontId="11" fillId="0" borderId="7" xfId="2" applyNumberFormat="1" applyFont="1" applyFill="1" applyBorder="1">
      <alignment vertical="center"/>
    </xf>
    <xf numFmtId="0" fontId="15" fillId="0" borderId="1" xfId="0" applyFont="1" applyFill="1" applyBorder="1" applyAlignment="1">
      <alignment horizontal="center" vertical="center"/>
    </xf>
    <xf numFmtId="38" fontId="11" fillId="0" borderId="13" xfId="1" applyFont="1" applyFill="1" applyBorder="1">
      <alignment vertical="center"/>
    </xf>
    <xf numFmtId="176" fontId="11" fillId="0" borderId="13" xfId="2" applyNumberFormat="1" applyFont="1" applyFill="1" applyBorder="1">
      <alignment vertical="center"/>
    </xf>
    <xf numFmtId="0" fontId="11" fillId="0" borderId="12" xfId="0" applyFont="1" applyFill="1" applyBorder="1" applyAlignment="1">
      <alignment horizontal="left" vertical="center"/>
    </xf>
    <xf numFmtId="0" fontId="11" fillId="0" borderId="17" xfId="0" applyFont="1" applyFill="1" applyBorder="1" applyAlignment="1">
      <alignment horizontal="left" vertical="center"/>
    </xf>
    <xf numFmtId="0" fontId="11" fillId="0" borderId="1" xfId="0" applyFont="1" applyFill="1" applyBorder="1" applyAlignment="1">
      <alignment horizontal="left" vertical="center"/>
    </xf>
    <xf numFmtId="0" fontId="11" fillId="0" borderId="45" xfId="0" applyFont="1" applyFill="1" applyBorder="1" applyAlignment="1">
      <alignment horizontal="left" vertical="center"/>
    </xf>
    <xf numFmtId="0" fontId="15" fillId="0" borderId="6" xfId="0" applyFont="1" applyFill="1" applyBorder="1" applyAlignment="1">
      <alignment horizontal="left" vertical="center"/>
    </xf>
    <xf numFmtId="0" fontId="6" fillId="0" borderId="36" xfId="0" applyFont="1" applyFill="1" applyBorder="1" applyAlignment="1">
      <alignment horizontal="left" vertical="center"/>
    </xf>
    <xf numFmtId="38" fontId="11" fillId="0" borderId="30" xfId="1" applyFont="1" applyFill="1" applyBorder="1">
      <alignment vertical="center"/>
    </xf>
    <xf numFmtId="176" fontId="11" fillId="0" borderId="30" xfId="2" applyNumberFormat="1" applyFont="1" applyFill="1" applyBorder="1">
      <alignment vertical="center"/>
    </xf>
    <xf numFmtId="0" fontId="11" fillId="0" borderId="46" xfId="0" applyFont="1" applyFill="1" applyBorder="1" applyAlignment="1">
      <alignment horizontal="left" vertical="center"/>
    </xf>
    <xf numFmtId="38" fontId="11" fillId="0" borderId="14" xfId="1" applyFont="1" applyFill="1" applyBorder="1">
      <alignment vertical="center"/>
    </xf>
    <xf numFmtId="176" fontId="11" fillId="0" borderId="14" xfId="2" applyNumberFormat="1" applyFont="1" applyFill="1" applyBorder="1">
      <alignment vertical="center"/>
    </xf>
    <xf numFmtId="178" fontId="11" fillId="0" borderId="47" xfId="1" applyNumberFormat="1" applyFont="1" applyFill="1" applyBorder="1" applyAlignment="1">
      <alignment horizontal="right" vertical="center"/>
    </xf>
    <xf numFmtId="38" fontId="11" fillId="0" borderId="16" xfId="0" applyNumberFormat="1" applyFont="1" applyFill="1" applyBorder="1" applyAlignment="1">
      <alignment vertical="center"/>
    </xf>
    <xf numFmtId="176" fontId="11" fillId="0" borderId="16" xfId="1" applyNumberFormat="1" applyFont="1" applyFill="1" applyBorder="1">
      <alignment vertical="center"/>
    </xf>
    <xf numFmtId="178" fontId="11" fillId="0" borderId="48" xfId="1" applyNumberFormat="1" applyFont="1" applyFill="1" applyBorder="1" applyAlignment="1">
      <alignment horizontal="right" vertical="center"/>
    </xf>
    <xf numFmtId="0" fontId="11" fillId="0" borderId="45" xfId="0" applyFont="1" applyFill="1" applyBorder="1" applyAlignment="1">
      <alignment vertical="center"/>
    </xf>
    <xf numFmtId="0" fontId="11" fillId="0" borderId="38" xfId="0" applyFont="1" applyFill="1" applyBorder="1" applyAlignment="1">
      <alignment vertical="center"/>
    </xf>
    <xf numFmtId="0" fontId="11" fillId="0" borderId="31" xfId="0" applyFont="1" applyFill="1" applyBorder="1" applyAlignment="1">
      <alignment vertical="center"/>
    </xf>
    <xf numFmtId="0" fontId="11" fillId="0" borderId="1" xfId="0" applyFont="1" applyFill="1" applyBorder="1" applyAlignment="1">
      <alignment vertical="center" shrinkToFit="1"/>
    </xf>
    <xf numFmtId="0" fontId="11" fillId="0" borderId="13" xfId="0" applyFont="1" applyFill="1" applyBorder="1" applyAlignment="1">
      <alignment vertical="center"/>
    </xf>
    <xf numFmtId="0" fontId="15" fillId="0" borderId="1" xfId="0" applyFont="1" applyFill="1" applyBorder="1" applyAlignment="1">
      <alignment horizontal="left" vertical="center" shrinkToFit="1"/>
    </xf>
    <xf numFmtId="0" fontId="15" fillId="0" borderId="1" xfId="0" applyFont="1" applyFill="1" applyBorder="1" applyAlignment="1">
      <alignment horizontal="left" vertical="center"/>
    </xf>
    <xf numFmtId="0" fontId="11" fillId="0" borderId="12" xfId="0" applyFont="1" applyFill="1" applyBorder="1" applyAlignment="1">
      <alignment vertical="center"/>
    </xf>
    <xf numFmtId="0" fontId="11" fillId="6" borderId="0" xfId="0" applyFont="1" applyFill="1" applyBorder="1" applyAlignment="1">
      <alignment horizontal="left" vertical="center"/>
    </xf>
    <xf numFmtId="182" fontId="11" fillId="0" borderId="0" xfId="1" applyNumberFormat="1" applyFont="1" applyFill="1" applyBorder="1" applyAlignment="1">
      <alignment horizontal="center" vertical="center"/>
    </xf>
    <xf numFmtId="178" fontId="11" fillId="0" borderId="7" xfId="1" applyNumberFormat="1" applyFont="1" applyFill="1" applyBorder="1" applyAlignment="1">
      <alignment horizontal="right" vertical="center"/>
    </xf>
    <xf numFmtId="183" fontId="11" fillId="0" borderId="11" xfId="1" applyNumberFormat="1" applyFont="1" applyFill="1" applyBorder="1" applyAlignment="1">
      <alignment vertical="center"/>
    </xf>
    <xf numFmtId="178" fontId="11" fillId="0" borderId="28" xfId="1" applyNumberFormat="1" applyFont="1" applyFill="1" applyBorder="1" applyAlignment="1">
      <alignment horizontal="right" vertical="center" shrinkToFit="1"/>
    </xf>
    <xf numFmtId="183" fontId="11" fillId="0" borderId="29" xfId="1" applyNumberFormat="1" applyFont="1" applyFill="1" applyBorder="1" applyAlignment="1">
      <alignment horizontal="right" vertical="center"/>
    </xf>
    <xf numFmtId="178" fontId="11" fillId="6" borderId="7" xfId="1" applyNumberFormat="1" applyFont="1" applyFill="1" applyBorder="1" applyAlignment="1">
      <alignment horizontal="right" vertical="center" shrinkToFit="1"/>
    </xf>
    <xf numFmtId="183" fontId="11" fillId="6" borderId="11" xfId="2" applyNumberFormat="1" applyFont="1" applyFill="1" applyBorder="1" applyAlignment="1">
      <alignment vertical="center"/>
    </xf>
    <xf numFmtId="178" fontId="15" fillId="0" borderId="34" xfId="1" applyNumberFormat="1" applyFont="1" applyFill="1" applyBorder="1" applyAlignment="1">
      <alignment horizontal="right" vertical="center" shrinkToFit="1"/>
    </xf>
    <xf numFmtId="183" fontId="11" fillId="6" borderId="20" xfId="2" applyNumberFormat="1" applyFont="1" applyFill="1" applyBorder="1" applyAlignment="1">
      <alignment vertical="center"/>
    </xf>
    <xf numFmtId="178" fontId="15" fillId="0" borderId="50" xfId="1" applyNumberFormat="1" applyFont="1" applyFill="1" applyBorder="1" applyAlignment="1">
      <alignment horizontal="right" vertical="center" shrinkToFit="1"/>
    </xf>
    <xf numFmtId="183" fontId="11" fillId="6" borderId="29" xfId="2" applyNumberFormat="1" applyFont="1" applyFill="1" applyBorder="1" applyAlignment="1">
      <alignment vertical="center"/>
    </xf>
    <xf numFmtId="176" fontId="11" fillId="6" borderId="41" xfId="2" applyNumberFormat="1" applyFont="1" applyFill="1" applyBorder="1" applyAlignment="1">
      <alignment horizontal="center" vertical="center"/>
    </xf>
    <xf numFmtId="38" fontId="11" fillId="6" borderId="40" xfId="1" applyFont="1" applyFill="1" applyBorder="1" applyAlignment="1">
      <alignment horizontal="left" vertical="center"/>
    </xf>
    <xf numFmtId="181" fontId="15" fillId="0" borderId="39" xfId="9" applyNumberFormat="1" applyFont="1" applyFill="1" applyBorder="1" applyAlignment="1">
      <alignment horizontal="center" vertical="center" shrinkToFit="1"/>
    </xf>
    <xf numFmtId="0" fontId="15" fillId="0" borderId="0" xfId="0" applyFont="1" applyBorder="1" applyAlignment="1">
      <alignment horizontal="left" vertical="center" wrapText="1"/>
    </xf>
    <xf numFmtId="0" fontId="11" fillId="0" borderId="7" xfId="0" applyFont="1" applyBorder="1" applyAlignment="1">
      <alignment horizontal="distributed" vertical="center"/>
    </xf>
    <xf numFmtId="0" fontId="11" fillId="3" borderId="8" xfId="0" applyFont="1" applyFill="1" applyBorder="1" applyAlignment="1">
      <alignment horizontal="center" vertical="center"/>
    </xf>
    <xf numFmtId="0" fontId="11" fillId="6" borderId="0" xfId="0" applyFont="1" applyFill="1" applyBorder="1" applyAlignment="1">
      <alignment horizontal="center" vertical="center" wrapText="1"/>
    </xf>
    <xf numFmtId="180" fontId="11" fillId="0" borderId="0" xfId="2" applyNumberFormat="1" applyFont="1" applyBorder="1" applyAlignment="1">
      <alignment vertical="center"/>
    </xf>
    <xf numFmtId="177" fontId="11" fillId="0" borderId="30" xfId="1" applyNumberFormat="1" applyFont="1" applyBorder="1" applyAlignment="1">
      <alignment vertical="center"/>
    </xf>
    <xf numFmtId="0" fontId="11" fillId="3" borderId="9" xfId="0" applyFont="1" applyFill="1" applyBorder="1" applyAlignment="1">
      <alignment horizontal="center" vertical="center"/>
    </xf>
    <xf numFmtId="180" fontId="11" fillId="0" borderId="11" xfId="2" applyNumberFormat="1" applyFont="1" applyBorder="1" applyAlignment="1">
      <alignment horizontal="right" vertical="center"/>
    </xf>
    <xf numFmtId="38" fontId="15" fillId="0" borderId="16" xfId="1" applyFont="1" applyFill="1" applyBorder="1" applyAlignment="1">
      <alignment horizontal="right" vertical="center"/>
    </xf>
    <xf numFmtId="38" fontId="15" fillId="0" borderId="16" xfId="1" applyFont="1" applyBorder="1">
      <alignment vertical="center"/>
    </xf>
    <xf numFmtId="0" fontId="15" fillId="0" borderId="0" xfId="0" applyFont="1" applyBorder="1" applyAlignment="1">
      <alignment horizontal="left" vertical="center" wrapText="1"/>
    </xf>
    <xf numFmtId="38" fontId="11" fillId="0" borderId="7" xfId="0" applyNumberFormat="1" applyFont="1" applyBorder="1" applyAlignment="1">
      <alignment horizontal="right" vertical="center" wrapText="1"/>
    </xf>
    <xf numFmtId="184" fontId="11" fillId="0" borderId="7" xfId="1" quotePrefix="1" applyNumberFormat="1" applyFont="1" applyBorder="1" applyAlignment="1">
      <alignment horizontal="right" vertical="center" wrapText="1"/>
    </xf>
    <xf numFmtId="177" fontId="11" fillId="0" borderId="62" xfId="1" applyNumberFormat="1" applyFont="1" applyBorder="1" applyAlignment="1">
      <alignment horizontal="right" vertical="center"/>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xf>
    <xf numFmtId="183" fontId="15" fillId="0" borderId="0" xfId="0" applyNumberFormat="1" applyFont="1" applyFill="1" applyBorder="1" applyAlignment="1">
      <alignment vertical="center" shrinkToFit="1"/>
    </xf>
    <xf numFmtId="185" fontId="15" fillId="0" borderId="7" xfId="1" applyNumberFormat="1" applyFont="1" applyBorder="1">
      <alignment vertical="center"/>
    </xf>
    <xf numFmtId="0" fontId="11" fillId="0" borderId="35" xfId="0" applyFont="1" applyFill="1" applyBorder="1">
      <alignment vertical="center"/>
    </xf>
    <xf numFmtId="38" fontId="23" fillId="0" borderId="0" xfId="1" applyFont="1" applyBorder="1" applyAlignment="1">
      <alignment horizontal="left" vertical="center"/>
    </xf>
    <xf numFmtId="49" fontId="6" fillId="0" borderId="0" xfId="0" applyNumberFormat="1" applyFont="1">
      <alignment vertical="center"/>
    </xf>
    <xf numFmtId="49" fontId="16" fillId="0" borderId="0" xfId="0" applyNumberFormat="1" applyFont="1" applyBorder="1">
      <alignment vertical="center"/>
    </xf>
    <xf numFmtId="49" fontId="17" fillId="0" borderId="0" xfId="0" applyNumberFormat="1" applyFont="1" applyBorder="1">
      <alignment vertical="center"/>
    </xf>
    <xf numFmtId="49" fontId="16" fillId="0" borderId="0" xfId="2" applyNumberFormat="1" applyFont="1" applyBorder="1">
      <alignment vertical="center"/>
    </xf>
    <xf numFmtId="49" fontId="16" fillId="0" borderId="0" xfId="0" applyNumberFormat="1" applyFont="1" applyBorder="1" applyAlignment="1">
      <alignment horizontal="left" vertical="center"/>
    </xf>
    <xf numFmtId="49" fontId="16" fillId="0" borderId="0" xfId="0" applyNumberFormat="1" applyFont="1" applyBorder="1" applyAlignment="1">
      <alignment horizontal="right" vertical="center"/>
    </xf>
    <xf numFmtId="49" fontId="16" fillId="7" borderId="0" xfId="1" applyNumberFormat="1" applyFont="1" applyFill="1" applyBorder="1">
      <alignment vertical="center"/>
    </xf>
    <xf numFmtId="49" fontId="16" fillId="7" borderId="0" xfId="0" applyNumberFormat="1" applyFont="1" applyFill="1" applyBorder="1">
      <alignment vertical="center"/>
    </xf>
    <xf numFmtId="49" fontId="16" fillId="0" borderId="0" xfId="0" applyNumberFormat="1" applyFont="1" applyBorder="1" applyAlignment="1">
      <alignment horizontal="left" vertical="center" wrapText="1"/>
    </xf>
    <xf numFmtId="49" fontId="17" fillId="0" borderId="0" xfId="0" applyNumberFormat="1" applyFont="1" applyFill="1" applyBorder="1">
      <alignment vertical="center"/>
    </xf>
    <xf numFmtId="49" fontId="16" fillId="6" borderId="0" xfId="1" applyNumberFormat="1" applyFont="1" applyFill="1" applyBorder="1">
      <alignment vertical="center"/>
    </xf>
    <xf numFmtId="49" fontId="18" fillId="0" borderId="0" xfId="0" applyNumberFormat="1" applyFont="1" applyBorder="1" applyAlignment="1">
      <alignment horizontal="left"/>
    </xf>
    <xf numFmtId="49" fontId="16" fillId="7" borderId="0" xfId="0" applyNumberFormat="1" applyFont="1" applyFill="1" applyBorder="1" applyAlignment="1">
      <alignment horizontal="left" vertical="center"/>
    </xf>
    <xf numFmtId="0" fontId="11" fillId="0" borderId="63" xfId="0" applyFont="1" applyBorder="1" applyAlignment="1">
      <alignment horizontal="center" vertical="center"/>
    </xf>
    <xf numFmtId="38" fontId="11" fillId="0" borderId="64" xfId="1" applyFont="1" applyBorder="1">
      <alignment vertical="center"/>
    </xf>
    <xf numFmtId="181" fontId="15" fillId="0" borderId="65" xfId="9" applyNumberFormat="1" applyFont="1" applyFill="1" applyBorder="1" applyAlignment="1">
      <alignment horizontal="center" vertical="center" shrinkToFit="1"/>
    </xf>
    <xf numFmtId="38" fontId="15" fillId="0" borderId="64" xfId="1" applyFont="1" applyBorder="1">
      <alignment vertical="center"/>
    </xf>
    <xf numFmtId="38" fontId="15" fillId="0" borderId="66" xfId="1" applyFont="1" applyBorder="1">
      <alignment vertical="center"/>
    </xf>
    <xf numFmtId="177" fontId="11" fillId="0" borderId="66" xfId="1" applyNumberFormat="1" applyFont="1" applyBorder="1" applyAlignment="1">
      <alignment vertical="center"/>
    </xf>
    <xf numFmtId="38" fontId="15" fillId="0" borderId="67" xfId="1" applyFont="1" applyBorder="1">
      <alignment vertical="center"/>
    </xf>
    <xf numFmtId="0" fontId="11" fillId="0" borderId="8" xfId="0" applyFont="1" applyBorder="1" applyAlignment="1">
      <alignment horizontal="center" vertical="center"/>
    </xf>
    <xf numFmtId="181" fontId="15" fillId="0" borderId="13" xfId="9" applyNumberFormat="1" applyFont="1" applyFill="1" applyBorder="1" applyAlignment="1">
      <alignment horizontal="center" vertical="center" shrinkToFit="1"/>
    </xf>
    <xf numFmtId="38" fontId="15" fillId="0" borderId="30" xfId="1" applyFont="1" applyBorder="1">
      <alignment vertical="center"/>
    </xf>
    <xf numFmtId="0" fontId="0" fillId="7" borderId="0" xfId="0" applyFill="1">
      <alignment vertical="center"/>
    </xf>
    <xf numFmtId="38" fontId="11" fillId="0" borderId="7" xfId="0" applyNumberFormat="1" applyFont="1" applyFill="1" applyBorder="1" applyAlignment="1">
      <alignment horizontal="right" vertical="center" wrapText="1"/>
    </xf>
    <xf numFmtId="38" fontId="11" fillId="0" borderId="40" xfId="1" applyFont="1" applyFill="1" applyBorder="1" applyAlignment="1">
      <alignment horizontal="left" vertical="center"/>
    </xf>
    <xf numFmtId="49" fontId="16" fillId="0" borderId="0" xfId="0" applyNumberFormat="1" applyFont="1" applyBorder="1" applyAlignment="1">
      <alignment horizontal="center" vertical="center"/>
    </xf>
    <xf numFmtId="0" fontId="16" fillId="0" borderId="0" xfId="0" applyFont="1">
      <alignment vertical="center"/>
    </xf>
    <xf numFmtId="49" fontId="16" fillId="0" borderId="0" xfId="0" applyNumberFormat="1" applyFont="1">
      <alignment vertical="center"/>
    </xf>
    <xf numFmtId="49" fontId="16" fillId="0" borderId="0" xfId="0" applyNumberFormat="1" applyFont="1" applyAlignment="1">
      <alignment horizontal="right" vertical="center"/>
    </xf>
    <xf numFmtId="49" fontId="16" fillId="0" borderId="0" xfId="0" applyNumberFormat="1" applyFont="1" applyAlignment="1">
      <alignment horizontal="left" vertical="center"/>
    </xf>
    <xf numFmtId="49" fontId="16" fillId="6" borderId="0" xfId="1" applyNumberFormat="1" applyFont="1" applyFill="1" applyBorder="1" applyAlignment="1">
      <alignment horizontal="left" vertical="center"/>
    </xf>
    <xf numFmtId="0" fontId="15" fillId="6" borderId="17" xfId="0" applyFont="1" applyFill="1" applyBorder="1" applyAlignment="1">
      <alignment horizontal="left" vertical="center"/>
    </xf>
    <xf numFmtId="0" fontId="15" fillId="6" borderId="22" xfId="0" applyFont="1" applyFill="1" applyBorder="1" applyAlignment="1">
      <alignment horizontal="left" vertical="center"/>
    </xf>
    <xf numFmtId="0" fontId="15" fillId="6" borderId="1" xfId="0" applyFont="1" applyFill="1" applyBorder="1" applyAlignment="1">
      <alignment horizontal="left" vertical="center"/>
    </xf>
    <xf numFmtId="182" fontId="15" fillId="0" borderId="34" xfId="1" applyNumberFormat="1" applyFont="1" applyFill="1" applyBorder="1" applyAlignment="1">
      <alignment horizontal="center" vertical="center"/>
    </xf>
    <xf numFmtId="182" fontId="15" fillId="0" borderId="1" xfId="1" applyNumberFormat="1" applyFont="1" applyFill="1" applyBorder="1" applyAlignment="1">
      <alignment horizontal="center" vertical="center"/>
    </xf>
    <xf numFmtId="0" fontId="11" fillId="6" borderId="0" xfId="0" applyFont="1" applyFill="1" applyBorder="1" applyAlignment="1">
      <alignment horizontal="center" vertical="center"/>
    </xf>
    <xf numFmtId="176" fontId="11" fillId="6" borderId="0" xfId="2" applyNumberFormat="1" applyFont="1" applyFill="1" applyBorder="1" applyAlignment="1">
      <alignment horizontal="center" vertical="center"/>
    </xf>
    <xf numFmtId="0" fontId="10" fillId="6" borderId="38" xfId="0" applyFont="1" applyFill="1" applyBorder="1" applyAlignment="1">
      <alignment horizontal="center" vertical="center" shrinkToFit="1"/>
    </xf>
    <xf numFmtId="178" fontId="11" fillId="0" borderId="0" xfId="1" applyNumberFormat="1" applyFont="1" applyFill="1" applyBorder="1" applyAlignment="1">
      <alignment horizontal="left" vertical="center"/>
    </xf>
    <xf numFmtId="0" fontId="11" fillId="6" borderId="0" xfId="0" applyFont="1" applyFill="1" applyBorder="1" applyAlignment="1">
      <alignment horizontal="center" vertical="center" wrapText="1"/>
    </xf>
    <xf numFmtId="0" fontId="10" fillId="6" borderId="0" xfId="0" applyFont="1" applyFill="1" applyBorder="1" applyAlignment="1">
      <alignment horizontal="left" vertical="center" wrapText="1" shrinkToFit="1"/>
    </xf>
    <xf numFmtId="0" fontId="10" fillId="6" borderId="0" xfId="0" applyFont="1" applyFill="1" applyBorder="1" applyAlignment="1">
      <alignment horizontal="left" vertical="center" shrinkToFit="1"/>
    </xf>
    <xf numFmtId="0" fontId="6" fillId="6" borderId="0" xfId="0" applyFont="1" applyFill="1" applyBorder="1" applyAlignment="1">
      <alignment horizontal="left" vertical="center"/>
    </xf>
    <xf numFmtId="0" fontId="11" fillId="6" borderId="38" xfId="0" applyFont="1" applyFill="1" applyBorder="1" applyAlignment="1">
      <alignment horizontal="center" vertical="center"/>
    </xf>
    <xf numFmtId="0" fontId="15" fillId="0" borderId="34" xfId="0" applyFont="1" applyFill="1" applyBorder="1" applyAlignment="1">
      <alignment horizontal="left" vertical="center" shrinkToFit="1"/>
    </xf>
    <xf numFmtId="0" fontId="15" fillId="0" borderId="1" xfId="0" applyFont="1" applyFill="1" applyBorder="1" applyAlignment="1">
      <alignment horizontal="left" vertical="center" shrinkToFit="1"/>
    </xf>
    <xf numFmtId="0" fontId="15" fillId="6" borderId="25" xfId="0" applyFont="1" applyFill="1" applyBorder="1" applyAlignment="1">
      <alignment horizontal="left" vertical="center"/>
    </xf>
    <xf numFmtId="0" fontId="15" fillId="6" borderId="38" xfId="0" applyFont="1" applyFill="1" applyBorder="1" applyAlignment="1">
      <alignment horizontal="left" vertical="center"/>
    </xf>
    <xf numFmtId="0" fontId="15" fillId="6" borderId="36" xfId="0" applyFont="1" applyFill="1" applyBorder="1" applyAlignment="1">
      <alignment horizontal="left" vertical="center"/>
    </xf>
    <xf numFmtId="38" fontId="15" fillId="0" borderId="40" xfId="1" applyFont="1" applyFill="1" applyBorder="1" applyAlignment="1">
      <alignment horizontal="center" vertical="center" shrinkToFit="1"/>
    </xf>
    <xf numFmtId="38" fontId="15" fillId="0" borderId="41" xfId="1" applyFont="1" applyFill="1" applyBorder="1" applyAlignment="1">
      <alignment horizontal="center" vertical="center" shrinkToFit="1"/>
    </xf>
    <xf numFmtId="0" fontId="11" fillId="0" borderId="35" xfId="0" applyFont="1" applyFill="1" applyBorder="1" applyAlignment="1">
      <alignment horizontal="right" vertical="center"/>
    </xf>
    <xf numFmtId="0" fontId="11" fillId="3" borderId="55" xfId="0" applyFont="1" applyFill="1" applyBorder="1" applyAlignment="1">
      <alignment horizontal="center" vertical="center"/>
    </xf>
    <xf numFmtId="0" fontId="11" fillId="3" borderId="56" xfId="0" applyFont="1" applyFill="1" applyBorder="1" applyAlignment="1">
      <alignment horizontal="center" vertical="center"/>
    </xf>
    <xf numFmtId="0" fontId="15" fillId="3" borderId="33" xfId="0" applyFont="1" applyFill="1" applyBorder="1" applyAlignment="1">
      <alignment horizontal="center" vertical="center"/>
    </xf>
    <xf numFmtId="0" fontId="15" fillId="3" borderId="21" xfId="0" applyFont="1" applyFill="1" applyBorder="1" applyAlignment="1">
      <alignment horizontal="center" vertical="center"/>
    </xf>
    <xf numFmtId="0" fontId="11" fillId="3" borderId="33" xfId="0" applyFont="1" applyFill="1" applyBorder="1" applyAlignment="1">
      <alignment horizontal="center" vertical="center"/>
    </xf>
    <xf numFmtId="0" fontId="11" fillId="3" borderId="21" xfId="0" applyFont="1" applyFill="1" applyBorder="1" applyAlignment="1">
      <alignment horizontal="center" vertical="center"/>
    </xf>
    <xf numFmtId="49" fontId="16" fillId="0" borderId="0" xfId="0" applyNumberFormat="1" applyFont="1" applyBorder="1" applyAlignment="1">
      <alignment horizontal="center" vertical="center"/>
    </xf>
    <xf numFmtId="0" fontId="11" fillId="6" borderId="43" xfId="0" applyFont="1" applyFill="1" applyBorder="1" applyAlignment="1">
      <alignment horizontal="center" vertical="center"/>
    </xf>
    <xf numFmtId="0" fontId="11" fillId="6" borderId="45" xfId="0" applyFont="1" applyFill="1" applyBorder="1" applyAlignment="1">
      <alignment horizontal="center" vertical="center"/>
    </xf>
    <xf numFmtId="0" fontId="11" fillId="6" borderId="15" xfId="0" applyFont="1" applyFill="1" applyBorder="1" applyAlignment="1">
      <alignment horizontal="center" vertical="center"/>
    </xf>
    <xf numFmtId="38" fontId="15" fillId="0" borderId="34" xfId="1" applyFont="1" applyFill="1" applyBorder="1" applyAlignment="1">
      <alignment horizontal="right" vertical="center"/>
    </xf>
    <xf numFmtId="38" fontId="15" fillId="0" borderId="1" xfId="1" applyFont="1" applyFill="1" applyBorder="1" applyAlignment="1">
      <alignment horizontal="right" vertical="center"/>
    </xf>
    <xf numFmtId="38" fontId="15" fillId="0" borderId="34" xfId="1" applyFont="1" applyFill="1" applyBorder="1" applyAlignment="1">
      <alignment vertical="center"/>
    </xf>
    <xf numFmtId="38" fontId="15" fillId="0" borderId="1" xfId="1" applyFont="1" applyFill="1" applyBorder="1" applyAlignment="1">
      <alignment vertical="center"/>
    </xf>
    <xf numFmtId="38" fontId="15" fillId="0" borderId="50" xfId="1" applyFont="1" applyFill="1" applyBorder="1" applyAlignment="1">
      <alignment vertical="center"/>
    </xf>
    <xf numFmtId="38" fontId="15" fillId="0" borderId="49" xfId="1" applyFont="1" applyFill="1" applyBorder="1" applyAlignment="1">
      <alignment vertical="center"/>
    </xf>
    <xf numFmtId="0" fontId="11" fillId="3" borderId="26" xfId="0" applyFont="1" applyFill="1" applyBorder="1" applyAlignment="1">
      <alignment horizontal="center" vertical="center"/>
    </xf>
    <xf numFmtId="0" fontId="11" fillId="3" borderId="8"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27" xfId="0" applyFont="1" applyFill="1" applyBorder="1" applyAlignment="1">
      <alignment horizontal="center" vertical="center"/>
    </xf>
    <xf numFmtId="0" fontId="11" fillId="6" borderId="28" xfId="0" applyFont="1" applyFill="1" applyBorder="1" applyAlignment="1">
      <alignment horizontal="center" vertical="center"/>
    </xf>
    <xf numFmtId="0" fontId="11" fillId="0" borderId="37"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6" xfId="0" applyFont="1" applyFill="1" applyBorder="1" applyAlignment="1">
      <alignment horizontal="left" vertical="center" wrapText="1"/>
    </xf>
    <xf numFmtId="38" fontId="11" fillId="0" borderId="28" xfId="1" applyFont="1" applyFill="1" applyBorder="1" applyAlignment="1">
      <alignment horizontal="right" vertical="center"/>
    </xf>
    <xf numFmtId="38" fontId="11" fillId="0" borderId="7" xfId="1" applyFont="1" applyFill="1" applyBorder="1" applyAlignment="1">
      <alignment horizontal="right" vertical="center"/>
    </xf>
    <xf numFmtId="182" fontId="15" fillId="0" borderId="47" xfId="1" applyNumberFormat="1" applyFont="1" applyFill="1" applyBorder="1" applyAlignment="1">
      <alignment horizontal="center" vertical="center"/>
    </xf>
    <xf numFmtId="182" fontId="15" fillId="0" borderId="23" xfId="1" applyNumberFormat="1" applyFont="1" applyFill="1" applyBorder="1" applyAlignment="1">
      <alignment horizontal="center" vertical="center"/>
    </xf>
    <xf numFmtId="0" fontId="15" fillId="6" borderId="51" xfId="0" applyFont="1" applyFill="1" applyBorder="1" applyAlignment="1">
      <alignment horizontal="left" vertical="center"/>
    </xf>
    <xf numFmtId="0" fontId="15" fillId="6" borderId="52" xfId="0" applyFont="1" applyFill="1" applyBorder="1" applyAlignment="1">
      <alignment horizontal="left" vertical="center"/>
    </xf>
    <xf numFmtId="0" fontId="15" fillId="6" borderId="53" xfId="0" applyFont="1" applyFill="1" applyBorder="1" applyAlignment="1">
      <alignment horizontal="left" vertical="center"/>
    </xf>
    <xf numFmtId="49" fontId="11" fillId="6" borderId="54" xfId="1" applyNumberFormat="1" applyFont="1" applyFill="1" applyBorder="1" applyAlignment="1">
      <alignment horizontal="center" vertical="center"/>
    </xf>
    <xf numFmtId="49" fontId="11" fillId="6" borderId="53" xfId="1" applyNumberFormat="1" applyFont="1" applyFill="1" applyBorder="1" applyAlignment="1">
      <alignment horizontal="center" vertical="center"/>
    </xf>
    <xf numFmtId="182" fontId="11" fillId="0" borderId="54" xfId="1" applyNumberFormat="1" applyFont="1" applyFill="1" applyBorder="1" applyAlignment="1">
      <alignment horizontal="center" vertical="center"/>
    </xf>
    <xf numFmtId="182" fontId="11" fillId="0" borderId="68" xfId="1" applyNumberFormat="1" applyFont="1" applyFill="1" applyBorder="1" applyAlignment="1">
      <alignment horizontal="center" vertical="center"/>
    </xf>
    <xf numFmtId="0" fontId="15" fillId="0" borderId="25" xfId="0" applyFont="1" applyFill="1" applyBorder="1" applyAlignment="1">
      <alignment horizontal="left" vertical="center"/>
    </xf>
    <xf numFmtId="0" fontId="15" fillId="0" borderId="22" xfId="0" applyFont="1" applyFill="1" applyBorder="1" applyAlignment="1">
      <alignment horizontal="left" vertical="center"/>
    </xf>
    <xf numFmtId="0" fontId="11" fillId="6" borderId="32" xfId="0" applyFont="1" applyFill="1" applyBorder="1" applyAlignment="1">
      <alignment horizontal="left" vertical="center"/>
    </xf>
    <xf numFmtId="0" fontId="11" fillId="6" borderId="0" xfId="0" applyFont="1" applyFill="1" applyBorder="1" applyAlignment="1">
      <alignment horizontal="left" vertical="center"/>
    </xf>
    <xf numFmtId="0" fontId="11" fillId="0" borderId="32" xfId="0" applyFont="1" applyFill="1" applyBorder="1" applyAlignment="1">
      <alignment horizontal="left" vertical="center"/>
    </xf>
    <xf numFmtId="0" fontId="11" fillId="0" borderId="18" xfId="0" applyFont="1" applyFill="1" applyBorder="1" applyAlignment="1">
      <alignment horizontal="left" vertical="center"/>
    </xf>
    <xf numFmtId="0" fontId="11" fillId="0" borderId="34" xfId="0" applyFont="1" applyFill="1" applyBorder="1" applyAlignment="1">
      <alignment horizontal="left" vertical="center"/>
    </xf>
    <xf numFmtId="0" fontId="11" fillId="0" borderId="1" xfId="0" applyFont="1" applyFill="1" applyBorder="1" applyAlignment="1">
      <alignment horizontal="left" vertical="center"/>
    </xf>
    <xf numFmtId="0" fontId="11" fillId="0" borderId="22" xfId="0" applyFont="1" applyFill="1" applyBorder="1" applyAlignment="1">
      <alignment horizontal="left" vertical="center"/>
    </xf>
    <xf numFmtId="0" fontId="15" fillId="0" borderId="17" xfId="0" applyFont="1" applyFill="1" applyBorder="1" applyAlignment="1">
      <alignment horizontal="left" vertical="center"/>
    </xf>
    <xf numFmtId="0" fontId="11" fillId="0" borderId="17" xfId="0" applyFont="1" applyFill="1" applyBorder="1" applyAlignment="1">
      <alignment horizontal="left" vertical="center"/>
    </xf>
    <xf numFmtId="0" fontId="22" fillId="0" borderId="37" xfId="0" applyFont="1" applyFill="1" applyBorder="1" applyAlignment="1">
      <alignment horizontal="left" vertical="center" wrapText="1"/>
    </xf>
    <xf numFmtId="0" fontId="22" fillId="0" borderId="38" xfId="0" applyFont="1" applyFill="1" applyBorder="1" applyAlignment="1">
      <alignment horizontal="left" vertical="center" wrapText="1"/>
    </xf>
    <xf numFmtId="0" fontId="22" fillId="0" borderId="36" xfId="0" applyFont="1" applyFill="1" applyBorder="1" applyAlignment="1">
      <alignment horizontal="left" vertical="center" wrapText="1"/>
    </xf>
    <xf numFmtId="0" fontId="22" fillId="0" borderId="40"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41" xfId="0" applyFont="1" applyFill="1" applyBorder="1" applyAlignment="1">
      <alignment horizontal="left" vertical="center" wrapText="1"/>
    </xf>
    <xf numFmtId="0" fontId="22" fillId="0" borderId="39"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6" fillId="0" borderId="22" xfId="0" applyFont="1" applyFill="1" applyBorder="1" applyAlignment="1">
      <alignment horizontal="left" vertical="center"/>
    </xf>
    <xf numFmtId="0" fontId="6" fillId="0" borderId="1" xfId="0" applyFont="1" applyFill="1" applyBorder="1" applyAlignment="1">
      <alignment horizontal="left" vertical="center"/>
    </xf>
    <xf numFmtId="0" fontId="11" fillId="0" borderId="25" xfId="0" applyFont="1" applyFill="1" applyBorder="1" applyAlignment="1">
      <alignment horizontal="left" vertical="center"/>
    </xf>
    <xf numFmtId="0" fontId="11" fillId="0" borderId="38" xfId="0" applyFont="1" applyFill="1" applyBorder="1" applyAlignment="1">
      <alignment horizontal="left" vertical="center"/>
    </xf>
    <xf numFmtId="0" fontId="11" fillId="6" borderId="0" xfId="0" applyFont="1" applyFill="1" applyAlignment="1">
      <alignment horizontal="left" vertical="top" wrapText="1"/>
    </xf>
    <xf numFmtId="0" fontId="11" fillId="3" borderId="3" xfId="0" applyFont="1" applyFill="1" applyBorder="1" applyAlignment="1">
      <alignment horizontal="center" vertical="center"/>
    </xf>
    <xf numFmtId="0" fontId="11" fillId="3" borderId="42" xfId="0" applyFont="1" applyFill="1" applyBorder="1" applyAlignment="1">
      <alignment horizontal="center" vertical="center"/>
    </xf>
    <xf numFmtId="0" fontId="11" fillId="3" borderId="44" xfId="0" applyFont="1" applyFill="1" applyBorder="1" applyAlignment="1">
      <alignment horizontal="center" vertical="center"/>
    </xf>
    <xf numFmtId="0" fontId="11" fillId="3" borderId="18"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63" xfId="0" applyFont="1" applyFill="1" applyBorder="1" applyAlignment="1">
      <alignment horizontal="center" vertical="center"/>
    </xf>
    <xf numFmtId="38" fontId="11" fillId="0" borderId="10" xfId="1" applyFont="1" applyBorder="1" applyAlignment="1">
      <alignment horizontal="distributed" vertical="center"/>
    </xf>
    <xf numFmtId="38" fontId="11" fillId="0" borderId="7" xfId="1" applyFont="1" applyBorder="1" applyAlignment="1">
      <alignment horizontal="distributed" vertical="center"/>
    </xf>
    <xf numFmtId="38" fontId="11" fillId="0" borderId="43" xfId="1" applyFont="1" applyBorder="1" applyAlignment="1">
      <alignment horizontal="distributed" vertical="center"/>
    </xf>
    <xf numFmtId="38" fontId="11" fillId="0" borderId="30" xfId="1" applyFont="1" applyBorder="1" applyAlignment="1">
      <alignment horizontal="distributed" vertical="center"/>
    </xf>
    <xf numFmtId="38" fontId="11" fillId="0" borderId="12" xfId="1" applyFont="1" applyBorder="1" applyAlignment="1">
      <alignment horizontal="distributed" vertical="center"/>
    </xf>
    <xf numFmtId="38" fontId="11" fillId="0" borderId="13" xfId="1" applyFont="1" applyBorder="1" applyAlignment="1">
      <alignment horizontal="distributed" vertical="center"/>
    </xf>
    <xf numFmtId="38" fontId="11" fillId="0" borderId="27" xfId="1" applyFont="1" applyBorder="1" applyAlignment="1">
      <alignment horizontal="distributed" vertical="center"/>
    </xf>
    <xf numFmtId="38" fontId="11" fillId="0" borderId="28" xfId="1" applyFont="1" applyBorder="1" applyAlignment="1">
      <alignment horizontal="distributed" vertical="center"/>
    </xf>
    <xf numFmtId="0" fontId="11" fillId="0" borderId="4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41" xfId="0" applyFont="1" applyFill="1" applyBorder="1" applyAlignment="1">
      <alignment horizontal="left" vertical="center" wrapText="1"/>
    </xf>
    <xf numFmtId="38" fontId="11" fillId="0" borderId="15" xfId="1" applyFont="1" applyBorder="1" applyAlignment="1">
      <alignment horizontal="distributed" vertical="center"/>
    </xf>
    <xf numFmtId="38" fontId="11" fillId="0" borderId="16" xfId="1" applyFont="1" applyBorder="1" applyAlignment="1">
      <alignment horizontal="distributed" vertical="center"/>
    </xf>
    <xf numFmtId="0" fontId="11" fillId="6" borderId="34" xfId="0" applyFont="1" applyFill="1" applyBorder="1" applyAlignment="1">
      <alignment horizontal="left" vertical="center"/>
    </xf>
    <xf numFmtId="0" fontId="11" fillId="6" borderId="1" xfId="0" applyFont="1" applyFill="1" applyBorder="1" applyAlignment="1">
      <alignment horizontal="left" vertical="center"/>
    </xf>
    <xf numFmtId="0" fontId="19" fillId="0" borderId="0" xfId="0" applyFont="1" applyAlignment="1">
      <alignment horizontal="left" vertical="center"/>
    </xf>
    <xf numFmtId="0" fontId="11" fillId="0" borderId="10" xfId="0" applyFont="1" applyBorder="1" applyAlignment="1">
      <alignment horizontal="distributed" vertical="center"/>
    </xf>
    <xf numFmtId="0" fontId="11" fillId="0" borderId="7" xfId="0" applyFont="1" applyBorder="1" applyAlignment="1">
      <alignment horizontal="distributed" vertical="center"/>
    </xf>
    <xf numFmtId="180" fontId="11" fillId="0" borderId="0" xfId="2" applyNumberFormat="1" applyFont="1" applyBorder="1" applyAlignment="1">
      <alignment horizontal="right" vertical="center"/>
    </xf>
    <xf numFmtId="0" fontId="11" fillId="0" borderId="10" xfId="0" applyFont="1" applyBorder="1" applyAlignment="1">
      <alignment horizontal="distributed" vertical="center" wrapText="1"/>
    </xf>
    <xf numFmtId="0" fontId="11" fillId="0" borderId="15" xfId="0" applyFont="1" applyFill="1" applyBorder="1" applyAlignment="1">
      <alignment horizontal="left" vertical="center"/>
    </xf>
    <xf numFmtId="0" fontId="11" fillId="0" borderId="16" xfId="0" applyFont="1" applyFill="1" applyBorder="1" applyAlignment="1">
      <alignment horizontal="left" vertical="center"/>
    </xf>
    <xf numFmtId="0" fontId="6" fillId="0" borderId="24" xfId="0" applyFont="1" applyFill="1" applyBorder="1" applyAlignment="1">
      <alignment horizontal="left" vertical="center"/>
    </xf>
    <xf numFmtId="0" fontId="6" fillId="0" borderId="23" xfId="0" applyFont="1" applyFill="1" applyBorder="1" applyAlignment="1">
      <alignment horizontal="left" vertical="center"/>
    </xf>
    <xf numFmtId="0" fontId="11" fillId="3" borderId="39" xfId="0" applyFont="1" applyFill="1" applyBorder="1" applyAlignment="1">
      <alignment horizontal="center" vertical="center"/>
    </xf>
    <xf numFmtId="0" fontId="11" fillId="3" borderId="4" xfId="0" applyFont="1" applyFill="1" applyBorder="1" applyAlignment="1">
      <alignment horizontal="center" vertical="center"/>
    </xf>
    <xf numFmtId="180" fontId="11" fillId="0" borderId="59" xfId="2" applyNumberFormat="1" applyFont="1" applyBorder="1" applyAlignment="1">
      <alignment horizontal="center" vertical="center"/>
    </xf>
    <xf numFmtId="180" fontId="11" fillId="0" borderId="60" xfId="2" applyNumberFormat="1" applyFont="1" applyBorder="1" applyAlignment="1">
      <alignment horizontal="center" vertical="center"/>
    </xf>
    <xf numFmtId="180" fontId="11" fillId="0" borderId="61" xfId="2" applyNumberFormat="1" applyFont="1" applyBorder="1" applyAlignment="1">
      <alignment horizontal="center" vertical="center"/>
    </xf>
    <xf numFmtId="0" fontId="11" fillId="0" borderId="37" xfId="0" applyFont="1" applyBorder="1" applyAlignment="1">
      <alignment horizontal="left" vertical="center" wrapText="1"/>
    </xf>
    <xf numFmtId="0" fontId="11" fillId="0" borderId="38" xfId="0" applyFont="1" applyBorder="1" applyAlignment="1">
      <alignment horizontal="left" vertical="center" wrapText="1"/>
    </xf>
    <xf numFmtId="0" fontId="11" fillId="0" borderId="36" xfId="0" applyFont="1" applyBorder="1" applyAlignment="1">
      <alignment horizontal="left" vertical="center" wrapText="1"/>
    </xf>
    <xf numFmtId="0" fontId="11" fillId="0" borderId="40" xfId="0" applyFont="1" applyBorder="1" applyAlignment="1">
      <alignment horizontal="left" vertical="center" wrapText="1"/>
    </xf>
    <xf numFmtId="0" fontId="11" fillId="0" borderId="0" xfId="0" applyFont="1" applyBorder="1" applyAlignment="1">
      <alignment horizontal="left" vertical="center" wrapText="1"/>
    </xf>
    <xf numFmtId="0" fontId="11" fillId="0" borderId="41" xfId="0" applyFont="1" applyBorder="1" applyAlignment="1">
      <alignment horizontal="left" vertical="center" wrapText="1"/>
    </xf>
    <xf numFmtId="0" fontId="11" fillId="0" borderId="39" xfId="0" applyFont="1" applyBorder="1" applyAlignment="1">
      <alignment horizontal="left" vertical="center" wrapText="1"/>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6" fillId="6" borderId="32" xfId="0" applyFont="1" applyFill="1" applyBorder="1" applyAlignment="1">
      <alignment horizontal="center" vertical="center"/>
    </xf>
    <xf numFmtId="0" fontId="6" fillId="6" borderId="0" xfId="0" applyFont="1" applyFill="1" applyBorder="1" applyAlignment="1">
      <alignment horizontal="center" vertical="center"/>
    </xf>
    <xf numFmtId="182" fontId="11" fillId="6" borderId="34" xfId="1" applyNumberFormat="1" applyFont="1" applyFill="1" applyBorder="1" applyAlignment="1">
      <alignment horizontal="center" vertical="center"/>
    </xf>
    <xf numFmtId="182" fontId="11" fillId="6" borderId="1" xfId="1" applyNumberFormat="1" applyFont="1" applyFill="1" applyBorder="1" applyAlignment="1">
      <alignment horizontal="center" vertical="center"/>
    </xf>
    <xf numFmtId="182" fontId="11" fillId="6" borderId="47" xfId="1" applyNumberFormat="1" applyFont="1" applyFill="1" applyBorder="1" applyAlignment="1">
      <alignment horizontal="center" vertical="center"/>
    </xf>
    <xf numFmtId="182" fontId="11" fillId="6" borderId="23" xfId="1" applyNumberFormat="1" applyFont="1" applyFill="1" applyBorder="1" applyAlignment="1">
      <alignment horizontal="center" vertical="center"/>
    </xf>
    <xf numFmtId="0" fontId="11" fillId="6" borderId="17" xfId="0" applyFont="1" applyFill="1" applyBorder="1" applyAlignment="1">
      <alignment horizontal="left" vertical="center"/>
    </xf>
    <xf numFmtId="0" fontId="11" fillId="6" borderId="22" xfId="0" applyFont="1" applyFill="1" applyBorder="1" applyAlignment="1">
      <alignment horizontal="left" vertical="center"/>
    </xf>
    <xf numFmtId="0" fontId="11" fillId="6" borderId="25" xfId="0" applyFont="1" applyFill="1" applyBorder="1" applyAlignment="1">
      <alignment horizontal="left" vertical="center"/>
    </xf>
    <xf numFmtId="0" fontId="11" fillId="6" borderId="38" xfId="0" applyFont="1" applyFill="1" applyBorder="1" applyAlignment="1">
      <alignment horizontal="left" vertical="center"/>
    </xf>
    <xf numFmtId="0" fontId="11" fillId="6" borderId="36" xfId="0" applyFont="1" applyFill="1" applyBorder="1" applyAlignment="1">
      <alignment horizontal="left" vertical="center"/>
    </xf>
    <xf numFmtId="0" fontId="11" fillId="6" borderId="51" xfId="0" applyFont="1" applyFill="1" applyBorder="1" applyAlignment="1">
      <alignment horizontal="left" vertical="center"/>
    </xf>
    <xf numFmtId="0" fontId="11" fillId="6" borderId="52" xfId="0" applyFont="1" applyFill="1" applyBorder="1" applyAlignment="1">
      <alignment horizontal="left" vertical="center"/>
    </xf>
    <xf numFmtId="0" fontId="11" fillId="6" borderId="53" xfId="0" applyFont="1" applyFill="1" applyBorder="1" applyAlignment="1">
      <alignment horizontal="left" vertical="center"/>
    </xf>
    <xf numFmtId="0" fontId="11" fillId="6" borderId="42" xfId="0" applyFont="1" applyFill="1" applyBorder="1" applyAlignment="1">
      <alignment horizontal="center" vertical="center"/>
    </xf>
    <xf numFmtId="0" fontId="6" fillId="6" borderId="22" xfId="0" applyFont="1" applyFill="1" applyBorder="1" applyAlignment="1">
      <alignment horizontal="left" vertical="center"/>
    </xf>
    <xf numFmtId="0" fontId="6" fillId="6" borderId="1" xfId="0" applyFont="1" applyFill="1" applyBorder="1" applyAlignment="1">
      <alignment horizontal="left" vertical="center"/>
    </xf>
    <xf numFmtId="0" fontId="6" fillId="6" borderId="38" xfId="0" applyFont="1" applyFill="1" applyBorder="1" applyAlignment="1">
      <alignment horizontal="left" vertical="center"/>
    </xf>
    <xf numFmtId="0" fontId="6" fillId="6" borderId="36" xfId="0" applyFont="1" applyFill="1" applyBorder="1" applyAlignment="1">
      <alignment horizontal="left" vertical="center"/>
    </xf>
    <xf numFmtId="0" fontId="11" fillId="0" borderId="0" xfId="0" applyFont="1" applyFill="1" applyBorder="1" applyAlignment="1">
      <alignment horizontal="right" vertical="center"/>
    </xf>
    <xf numFmtId="0" fontId="11" fillId="6" borderId="17" xfId="0" applyFont="1" applyFill="1" applyBorder="1" applyAlignment="1">
      <alignment horizontal="distributed" vertical="center"/>
    </xf>
    <xf numFmtId="0" fontId="11" fillId="6" borderId="22" xfId="0" applyFont="1" applyFill="1" applyBorder="1" applyAlignment="1">
      <alignment horizontal="distributed" vertical="center"/>
    </xf>
    <xf numFmtId="0" fontId="11" fillId="6" borderId="25" xfId="0" applyFont="1" applyFill="1" applyBorder="1" applyAlignment="1">
      <alignment horizontal="distributed" vertical="center"/>
    </xf>
    <xf numFmtId="0" fontId="11" fillId="6" borderId="38" xfId="0" applyFont="1" applyFill="1" applyBorder="1" applyAlignment="1">
      <alignment horizontal="distributed" vertical="center"/>
    </xf>
    <xf numFmtId="0" fontId="11" fillId="6" borderId="36" xfId="0" applyFont="1" applyFill="1" applyBorder="1" applyAlignment="1">
      <alignment horizontal="distributed" vertical="center"/>
    </xf>
    <xf numFmtId="0" fontId="11" fillId="6" borderId="34" xfId="0" applyFont="1" applyFill="1" applyBorder="1" applyAlignment="1">
      <alignment horizontal="left" vertical="center" shrinkToFit="1"/>
    </xf>
    <xf numFmtId="0" fontId="11" fillId="6" borderId="1" xfId="0" applyFont="1" applyFill="1" applyBorder="1" applyAlignment="1">
      <alignment horizontal="left" vertical="center" shrinkToFit="1"/>
    </xf>
    <xf numFmtId="38" fontId="11" fillId="6" borderId="40" xfId="1" applyFont="1" applyFill="1" applyBorder="1" applyAlignment="1">
      <alignment horizontal="left" vertical="center" shrinkToFit="1"/>
    </xf>
    <xf numFmtId="38" fontId="11" fillId="6" borderId="41" xfId="1" applyFont="1" applyFill="1" applyBorder="1" applyAlignment="1">
      <alignment horizontal="left" vertical="center" shrinkToFit="1"/>
    </xf>
    <xf numFmtId="0" fontId="11" fillId="3" borderId="26" xfId="0" applyFont="1" applyFill="1" applyBorder="1" applyAlignment="1">
      <alignment horizontal="distributed" vertical="center"/>
    </xf>
    <xf numFmtId="0" fontId="11" fillId="3" borderId="8" xfId="0" applyFont="1" applyFill="1" applyBorder="1" applyAlignment="1">
      <alignment horizontal="distributed" vertical="center"/>
    </xf>
    <xf numFmtId="38" fontId="14" fillId="0" borderId="10" xfId="1" applyFont="1" applyBorder="1" applyAlignment="1">
      <alignment horizontal="distributed" vertical="center"/>
    </xf>
    <xf numFmtId="38" fontId="14" fillId="0" borderId="7" xfId="1" applyFont="1" applyBorder="1" applyAlignment="1">
      <alignment horizontal="distributed" vertical="center"/>
    </xf>
    <xf numFmtId="0" fontId="11" fillId="0" borderId="35" xfId="0" applyFont="1" applyBorder="1" applyAlignment="1">
      <alignment horizontal="center" vertical="center"/>
    </xf>
    <xf numFmtId="38" fontId="11" fillId="0" borderId="26" xfId="1" applyFont="1" applyBorder="1" applyAlignment="1">
      <alignment horizontal="distributed" vertical="center"/>
    </xf>
    <xf numFmtId="38" fontId="11" fillId="0" borderId="8" xfId="1" applyFont="1" applyBorder="1" applyAlignment="1">
      <alignment horizontal="distributed" vertical="center"/>
    </xf>
    <xf numFmtId="0" fontId="11" fillId="0" borderId="32" xfId="0" applyFont="1" applyFill="1" applyBorder="1" applyAlignment="1">
      <alignment horizontal="center" vertical="center"/>
    </xf>
    <xf numFmtId="0" fontId="11" fillId="0" borderId="0" xfId="0" applyFont="1" applyFill="1" applyBorder="1" applyAlignment="1">
      <alignment horizontal="center" vertical="center"/>
    </xf>
    <xf numFmtId="0" fontId="11" fillId="6" borderId="18" xfId="0" applyFont="1" applyFill="1" applyBorder="1" applyAlignment="1">
      <alignment horizontal="left" vertical="center"/>
    </xf>
  </cellXfs>
  <cellStyles count="10">
    <cellStyle name="パーセント" xfId="2" builtinId="5"/>
    <cellStyle name="桁区切り" xfId="1" builtinId="6"/>
    <cellStyle name="桁区切り 2" xfId="6" xr:uid="{00000000-0005-0000-0000-000002000000}"/>
    <cellStyle name="桁区切り 3" xfId="8" xr:uid="{00000000-0005-0000-0000-000003000000}"/>
    <cellStyle name="標準" xfId="0" builtinId="0"/>
    <cellStyle name="標準 2" xfId="5" xr:uid="{00000000-0005-0000-0000-000005000000}"/>
    <cellStyle name="標準 3" xfId="3" xr:uid="{00000000-0005-0000-0000-000006000000}"/>
    <cellStyle name="標準 4" xfId="7" xr:uid="{00000000-0005-0000-0000-000007000000}"/>
    <cellStyle name="標準 5" xfId="4" xr:uid="{00000000-0005-0000-0000-000008000000}"/>
    <cellStyle name="標準_決算（表）" xfId="9" xr:uid="{00000000-0005-0000-0000-000009000000}"/>
  </cellStyles>
  <dxfs count="0"/>
  <tableStyles count="0" defaultTableStyle="TableStyleMedium2" defaultPivotStyle="PivotStyleLight16"/>
  <colors>
    <mruColors>
      <color rgb="FFFF2800"/>
      <color rgb="FFFFCC66"/>
      <color rgb="FFFF5050"/>
      <color rgb="FFFF7C80"/>
      <color rgb="FFB4EBFA"/>
      <color rgb="FFEDC58F"/>
      <color rgb="FFCBF266"/>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4</xdr:col>
      <xdr:colOff>595746</xdr:colOff>
      <xdr:row>19</xdr:row>
      <xdr:rowOff>110836</xdr:rowOff>
    </xdr:from>
    <xdr:to>
      <xdr:col>21</xdr:col>
      <xdr:colOff>581891</xdr:colOff>
      <xdr:row>28</xdr:row>
      <xdr:rowOff>152399</xdr:rowOff>
    </xdr:to>
    <xdr:sp macro="" textlink="">
      <xdr:nvSpPr>
        <xdr:cNvPr id="2" name="正方形/長方形 1">
          <a:extLst>
            <a:ext uri="{FF2B5EF4-FFF2-40B4-BE49-F238E27FC236}">
              <a16:creationId xmlns:a16="http://schemas.microsoft.com/office/drawing/2014/main" id="{59D935D0-4981-4057-96B9-500AC63801D8}"/>
            </a:ext>
          </a:extLst>
        </xdr:cNvPr>
        <xdr:cNvSpPr/>
      </xdr:nvSpPr>
      <xdr:spPr>
        <a:xfrm>
          <a:off x="4142510" y="4585854"/>
          <a:ext cx="11291454" cy="2161309"/>
        </a:xfrm>
        <a:prstGeom prst="rect">
          <a:avLst/>
        </a:prstGeom>
        <a:solidFill>
          <a:schemeClr val="bg1"/>
        </a:solid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chemeClr val="tx1"/>
              </a:solidFill>
            </a:rPr>
            <a:t>こちらにマクロで抽出した該当プルーフを値貼り付けしてください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4100dc001\net_data2\user\901107\Desktop\H14-10&#26376;&#12498;&#12450;&#38598;&#35336;&#22522;&#3099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s>
    <sheetDataSet>
      <sheetData sheetId="0">
        <row r="2">
          <cell r="A2">
            <v>1202</v>
          </cell>
          <cell r="B2">
            <v>1</v>
          </cell>
          <cell r="C2" t="str">
            <v>北海道</v>
          </cell>
          <cell r="D2" t="str">
            <v>函館市</v>
          </cell>
          <cell r="E2">
            <v>1</v>
          </cell>
          <cell r="F2">
            <v>1</v>
          </cell>
          <cell r="G2">
            <v>2</v>
          </cell>
          <cell r="H2">
            <v>1</v>
          </cell>
          <cell r="I2">
            <v>2</v>
          </cell>
          <cell r="J2">
            <v>1</v>
          </cell>
          <cell r="K2">
            <v>1</v>
          </cell>
          <cell r="L2">
            <v>1</v>
          </cell>
          <cell r="M2">
            <v>1</v>
          </cell>
          <cell r="N2">
            <v>1</v>
          </cell>
          <cell r="O2">
            <v>2</v>
          </cell>
          <cell r="P2">
            <v>2</v>
          </cell>
          <cell r="Q2">
            <v>1</v>
          </cell>
          <cell r="R2">
            <v>2</v>
          </cell>
          <cell r="S2">
            <v>1</v>
          </cell>
        </row>
        <row r="3">
          <cell r="A3">
            <v>1203</v>
          </cell>
          <cell r="B3">
            <v>1</v>
          </cell>
          <cell r="C3" t="str">
            <v>北海道</v>
          </cell>
          <cell r="D3" t="str">
            <v>小樽市</v>
          </cell>
          <cell r="E3">
            <v>1</v>
          </cell>
          <cell r="F3">
            <v>1</v>
          </cell>
          <cell r="G3">
            <v>1</v>
          </cell>
          <cell r="H3">
            <v>1</v>
          </cell>
          <cell r="I3">
            <v>1</v>
          </cell>
          <cell r="J3">
            <v>1</v>
          </cell>
          <cell r="K3">
            <v>1</v>
          </cell>
          <cell r="L3">
            <v>1</v>
          </cell>
          <cell r="M3">
            <v>1</v>
          </cell>
          <cell r="P3">
            <v>1</v>
          </cell>
          <cell r="Q3">
            <v>1</v>
          </cell>
          <cell r="R3">
            <v>1</v>
          </cell>
          <cell r="S3">
            <v>1</v>
          </cell>
        </row>
        <row r="4">
          <cell r="A4">
            <v>1204</v>
          </cell>
          <cell r="B4">
            <v>1</v>
          </cell>
          <cell r="C4" t="str">
            <v>北海道</v>
          </cell>
          <cell r="D4" t="str">
            <v>旭川市</v>
          </cell>
          <cell r="E4">
            <v>1</v>
          </cell>
          <cell r="F4">
            <v>1</v>
          </cell>
          <cell r="G4">
            <v>1</v>
          </cell>
          <cell r="H4">
            <v>1</v>
          </cell>
          <cell r="I4">
            <v>1</v>
          </cell>
          <cell r="J4">
            <v>1</v>
          </cell>
          <cell r="K4">
            <v>1</v>
          </cell>
          <cell r="L4">
            <v>1</v>
          </cell>
          <cell r="M4">
            <v>1</v>
          </cell>
          <cell r="N4">
            <v>1</v>
          </cell>
          <cell r="P4">
            <v>1</v>
          </cell>
          <cell r="Q4">
            <v>1</v>
          </cell>
          <cell r="R4">
            <v>1</v>
          </cell>
          <cell r="S4">
            <v>1</v>
          </cell>
        </row>
        <row r="5">
          <cell r="A5">
            <v>1205</v>
          </cell>
          <cell r="B5">
            <v>1</v>
          </cell>
          <cell r="C5" t="str">
            <v>北海道</v>
          </cell>
          <cell r="D5" t="str">
            <v>室蘭市</v>
          </cell>
          <cell r="E5">
            <v>1</v>
          </cell>
          <cell r="F5">
            <v>1</v>
          </cell>
          <cell r="G5">
            <v>1</v>
          </cell>
          <cell r="H5">
            <v>1</v>
          </cell>
          <cell r="I5">
            <v>1</v>
          </cell>
          <cell r="J5">
            <v>1</v>
          </cell>
          <cell r="K5">
            <v>1</v>
          </cell>
          <cell r="L5">
            <v>1</v>
          </cell>
          <cell r="M5">
            <v>1</v>
          </cell>
          <cell r="N5">
            <v>1</v>
          </cell>
          <cell r="P5">
            <v>1</v>
          </cell>
          <cell r="Q5">
            <v>1</v>
          </cell>
          <cell r="R5">
            <v>1</v>
          </cell>
          <cell r="S5">
            <v>1</v>
          </cell>
        </row>
        <row r="6">
          <cell r="A6">
            <v>1206</v>
          </cell>
          <cell r="B6">
            <v>1</v>
          </cell>
          <cell r="C6" t="str">
            <v>北海道</v>
          </cell>
          <cell r="D6" t="str">
            <v>釧路市</v>
          </cell>
          <cell r="E6">
            <v>1</v>
          </cell>
          <cell r="F6">
            <v>1</v>
          </cell>
          <cell r="G6">
            <v>1</v>
          </cell>
          <cell r="H6">
            <v>1</v>
          </cell>
          <cell r="I6">
            <v>1</v>
          </cell>
          <cell r="J6">
            <v>1</v>
          </cell>
          <cell r="K6">
            <v>1</v>
          </cell>
          <cell r="L6">
            <v>1</v>
          </cell>
          <cell r="M6">
            <v>1</v>
          </cell>
          <cell r="N6">
            <v>1</v>
          </cell>
          <cell r="P6">
            <v>1</v>
          </cell>
          <cell r="Q6">
            <v>1</v>
          </cell>
          <cell r="R6">
            <v>1</v>
          </cell>
          <cell r="S6">
            <v>1</v>
          </cell>
        </row>
        <row r="7">
          <cell r="A7">
            <v>1207</v>
          </cell>
          <cell r="B7">
            <v>1</v>
          </cell>
          <cell r="C7" t="str">
            <v>北海道</v>
          </cell>
          <cell r="D7" t="str">
            <v>帯広市</v>
          </cell>
          <cell r="E7">
            <v>0</v>
          </cell>
          <cell r="F7">
            <v>0</v>
          </cell>
          <cell r="G7">
            <v>0</v>
          </cell>
          <cell r="H7">
            <v>0</v>
          </cell>
          <cell r="I7">
            <v>0</v>
          </cell>
          <cell r="J7">
            <v>0</v>
          </cell>
          <cell r="K7">
            <v>0</v>
          </cell>
          <cell r="L7">
            <v>0</v>
          </cell>
          <cell r="P7">
            <v>0</v>
          </cell>
          <cell r="Q7">
            <v>0</v>
          </cell>
          <cell r="R7">
            <v>0</v>
          </cell>
          <cell r="S7">
            <v>0</v>
          </cell>
        </row>
        <row r="8">
          <cell r="A8">
            <v>1208</v>
          </cell>
          <cell r="B8">
            <v>1</v>
          </cell>
          <cell r="C8" t="str">
            <v>北海道</v>
          </cell>
          <cell r="D8" t="str">
            <v>北見市</v>
          </cell>
          <cell r="E8">
            <v>1</v>
          </cell>
          <cell r="F8">
            <v>1</v>
          </cell>
          <cell r="G8">
            <v>1</v>
          </cell>
          <cell r="H8">
            <v>1</v>
          </cell>
          <cell r="I8">
            <v>2</v>
          </cell>
          <cell r="J8">
            <v>1</v>
          </cell>
          <cell r="K8">
            <v>2</v>
          </cell>
          <cell r="L8">
            <v>1</v>
          </cell>
          <cell r="M8">
            <v>2</v>
          </cell>
          <cell r="N8">
            <v>1</v>
          </cell>
          <cell r="P8">
            <v>2</v>
          </cell>
          <cell r="Q8">
            <v>1</v>
          </cell>
          <cell r="R8">
            <v>2</v>
          </cell>
          <cell r="S8">
            <v>1</v>
          </cell>
        </row>
        <row r="9">
          <cell r="A9">
            <v>1209</v>
          </cell>
          <cell r="B9">
            <v>1</v>
          </cell>
          <cell r="C9" t="str">
            <v>北海道</v>
          </cell>
          <cell r="D9" t="str">
            <v>夕張市</v>
          </cell>
          <cell r="E9">
            <v>1</v>
          </cell>
          <cell r="F9">
            <v>1</v>
          </cell>
          <cell r="G9">
            <v>1</v>
          </cell>
          <cell r="H9">
            <v>1</v>
          </cell>
          <cell r="I9">
            <v>1</v>
          </cell>
          <cell r="J9">
            <v>1</v>
          </cell>
          <cell r="K9">
            <v>1</v>
          </cell>
          <cell r="L9">
            <v>1</v>
          </cell>
          <cell r="M9">
            <v>6</v>
          </cell>
          <cell r="N9">
            <v>1</v>
          </cell>
          <cell r="O9">
            <v>6</v>
          </cell>
          <cell r="P9">
            <v>6</v>
          </cell>
          <cell r="Q9">
            <v>1</v>
          </cell>
          <cell r="R9">
            <v>6</v>
          </cell>
          <cell r="S9">
            <v>1</v>
          </cell>
        </row>
        <row r="10">
          <cell r="A10">
            <v>1210</v>
          </cell>
          <cell r="B10">
            <v>1</v>
          </cell>
          <cell r="C10" t="str">
            <v>北海道</v>
          </cell>
          <cell r="D10" t="str">
            <v>岩見沢市</v>
          </cell>
          <cell r="E10">
            <v>0</v>
          </cell>
          <cell r="F10">
            <v>0</v>
          </cell>
          <cell r="G10">
            <v>0</v>
          </cell>
          <cell r="H10">
            <v>0</v>
          </cell>
          <cell r="I10">
            <v>0</v>
          </cell>
          <cell r="J10">
            <v>0</v>
          </cell>
          <cell r="K10">
            <v>0</v>
          </cell>
          <cell r="L10">
            <v>0</v>
          </cell>
          <cell r="P10">
            <v>0</v>
          </cell>
          <cell r="Q10">
            <v>0</v>
          </cell>
          <cell r="R10">
            <v>0</v>
          </cell>
          <cell r="S10">
            <v>0</v>
          </cell>
        </row>
        <row r="11">
          <cell r="A11">
            <v>1211</v>
          </cell>
          <cell r="B11">
            <v>1</v>
          </cell>
          <cell r="C11" t="str">
            <v>北海道</v>
          </cell>
          <cell r="D11" t="str">
            <v>網走市</v>
          </cell>
          <cell r="E11">
            <v>1</v>
          </cell>
          <cell r="F11">
            <v>1</v>
          </cell>
          <cell r="G11">
            <v>1</v>
          </cell>
          <cell r="H11">
            <v>3</v>
          </cell>
          <cell r="I11">
            <v>1</v>
          </cell>
          <cell r="J11">
            <v>3</v>
          </cell>
          <cell r="K11">
            <v>1</v>
          </cell>
          <cell r="L11">
            <v>1</v>
          </cell>
          <cell r="M11">
            <v>3</v>
          </cell>
          <cell r="N11">
            <v>1</v>
          </cell>
          <cell r="O11">
            <v>3</v>
          </cell>
          <cell r="P11">
            <v>3</v>
          </cell>
          <cell r="Q11">
            <v>1</v>
          </cell>
          <cell r="R11">
            <v>3</v>
          </cell>
          <cell r="S11">
            <v>1</v>
          </cell>
        </row>
        <row r="12">
          <cell r="A12">
            <v>1212</v>
          </cell>
          <cell r="B12">
            <v>1</v>
          </cell>
          <cell r="C12" t="str">
            <v>北海道</v>
          </cell>
          <cell r="D12" t="str">
            <v>留萌市</v>
          </cell>
          <cell r="E12">
            <v>1</v>
          </cell>
          <cell r="F12">
            <v>1</v>
          </cell>
          <cell r="G12">
            <v>1</v>
          </cell>
          <cell r="H12">
            <v>3</v>
          </cell>
          <cell r="I12">
            <v>1</v>
          </cell>
          <cell r="J12">
            <v>3</v>
          </cell>
          <cell r="K12">
            <v>1</v>
          </cell>
          <cell r="L12">
            <v>1</v>
          </cell>
          <cell r="M12">
            <v>1</v>
          </cell>
          <cell r="N12">
            <v>1</v>
          </cell>
          <cell r="O12">
            <v>3</v>
          </cell>
          <cell r="P12">
            <v>3</v>
          </cell>
          <cell r="Q12">
            <v>1</v>
          </cell>
          <cell r="R12">
            <v>3</v>
          </cell>
          <cell r="S12">
            <v>1</v>
          </cell>
        </row>
        <row r="13">
          <cell r="A13">
            <v>1213</v>
          </cell>
          <cell r="B13">
            <v>1</v>
          </cell>
          <cell r="C13" t="str">
            <v>北海道</v>
          </cell>
          <cell r="D13" t="str">
            <v>苫小牧市</v>
          </cell>
          <cell r="E13">
            <v>0</v>
          </cell>
          <cell r="F13">
            <v>0</v>
          </cell>
          <cell r="G13">
            <v>0</v>
          </cell>
          <cell r="H13">
            <v>0</v>
          </cell>
          <cell r="I13">
            <v>0</v>
          </cell>
          <cell r="J13">
            <v>0</v>
          </cell>
          <cell r="K13">
            <v>0</v>
          </cell>
          <cell r="L13">
            <v>0</v>
          </cell>
          <cell r="P13">
            <v>0</v>
          </cell>
          <cell r="Q13">
            <v>0</v>
          </cell>
          <cell r="R13">
            <v>0</v>
          </cell>
          <cell r="S13">
            <v>0</v>
          </cell>
        </row>
        <row r="14">
          <cell r="A14">
            <v>1214</v>
          </cell>
          <cell r="B14">
            <v>1</v>
          </cell>
          <cell r="C14" t="str">
            <v>北海道</v>
          </cell>
          <cell r="D14" t="str">
            <v>稚内市</v>
          </cell>
          <cell r="E14">
            <v>0</v>
          </cell>
          <cell r="F14">
            <v>0</v>
          </cell>
          <cell r="G14">
            <v>0</v>
          </cell>
          <cell r="H14">
            <v>0</v>
          </cell>
          <cell r="I14">
            <v>0</v>
          </cell>
          <cell r="J14">
            <v>0</v>
          </cell>
          <cell r="K14">
            <v>0</v>
          </cell>
          <cell r="L14">
            <v>0</v>
          </cell>
          <cell r="P14">
            <v>0</v>
          </cell>
          <cell r="Q14">
            <v>0</v>
          </cell>
          <cell r="R14">
            <v>0</v>
          </cell>
          <cell r="S14">
            <v>0</v>
          </cell>
        </row>
        <row r="15">
          <cell r="A15">
            <v>1215</v>
          </cell>
          <cell r="B15">
            <v>1</v>
          </cell>
          <cell r="C15" t="str">
            <v>北海道</v>
          </cell>
          <cell r="D15" t="str">
            <v>美唄市</v>
          </cell>
          <cell r="E15">
            <v>0</v>
          </cell>
          <cell r="F15">
            <v>0</v>
          </cell>
          <cell r="G15">
            <v>0</v>
          </cell>
          <cell r="H15">
            <v>0</v>
          </cell>
          <cell r="I15">
            <v>0</v>
          </cell>
          <cell r="J15">
            <v>0</v>
          </cell>
          <cell r="K15">
            <v>0</v>
          </cell>
          <cell r="L15">
            <v>0</v>
          </cell>
          <cell r="P15">
            <v>0</v>
          </cell>
          <cell r="Q15">
            <v>0</v>
          </cell>
          <cell r="R15">
            <v>0</v>
          </cell>
          <cell r="S15">
            <v>0</v>
          </cell>
        </row>
        <row r="16">
          <cell r="A16">
            <v>1216</v>
          </cell>
          <cell r="B16">
            <v>1</v>
          </cell>
          <cell r="C16" t="str">
            <v>北海道</v>
          </cell>
          <cell r="D16" t="str">
            <v>芦別市</v>
          </cell>
          <cell r="E16">
            <v>1</v>
          </cell>
          <cell r="F16">
            <v>1</v>
          </cell>
          <cell r="G16">
            <v>2</v>
          </cell>
          <cell r="H16">
            <v>1</v>
          </cell>
          <cell r="I16">
            <v>2</v>
          </cell>
          <cell r="J16">
            <v>1</v>
          </cell>
          <cell r="K16">
            <v>1</v>
          </cell>
          <cell r="L16">
            <v>2</v>
          </cell>
          <cell r="M16">
            <v>1</v>
          </cell>
          <cell r="N16">
            <v>2</v>
          </cell>
          <cell r="O16">
            <v>1</v>
          </cell>
          <cell r="P16">
            <v>2</v>
          </cell>
          <cell r="Q16">
            <v>1</v>
          </cell>
          <cell r="R16">
            <v>2</v>
          </cell>
          <cell r="S16">
            <v>1</v>
          </cell>
        </row>
        <row r="17">
          <cell r="A17">
            <v>1217</v>
          </cell>
          <cell r="B17">
            <v>1</v>
          </cell>
          <cell r="C17" t="str">
            <v>北海道</v>
          </cell>
          <cell r="D17" t="str">
            <v>江別市</v>
          </cell>
          <cell r="E17">
            <v>0</v>
          </cell>
          <cell r="F17">
            <v>0</v>
          </cell>
          <cell r="G17">
            <v>0</v>
          </cell>
          <cell r="H17">
            <v>0</v>
          </cell>
          <cell r="I17">
            <v>0</v>
          </cell>
          <cell r="J17">
            <v>0</v>
          </cell>
          <cell r="K17">
            <v>0</v>
          </cell>
          <cell r="L17">
            <v>0</v>
          </cell>
          <cell r="P17">
            <v>0</v>
          </cell>
          <cell r="Q17">
            <v>0</v>
          </cell>
          <cell r="R17">
            <v>0</v>
          </cell>
          <cell r="S17">
            <v>0</v>
          </cell>
        </row>
        <row r="18">
          <cell r="A18">
            <v>1218</v>
          </cell>
          <cell r="B18">
            <v>1</v>
          </cell>
          <cell r="C18" t="str">
            <v>北海道</v>
          </cell>
          <cell r="D18" t="str">
            <v>赤平市</v>
          </cell>
          <cell r="E18">
            <v>1</v>
          </cell>
          <cell r="F18">
            <v>1</v>
          </cell>
          <cell r="G18">
            <v>1</v>
          </cell>
          <cell r="H18">
            <v>1</v>
          </cell>
          <cell r="I18">
            <v>2</v>
          </cell>
          <cell r="J18">
            <v>1</v>
          </cell>
          <cell r="K18">
            <v>1</v>
          </cell>
          <cell r="L18">
            <v>2</v>
          </cell>
          <cell r="M18">
            <v>1</v>
          </cell>
          <cell r="N18">
            <v>1</v>
          </cell>
          <cell r="O18">
            <v>1</v>
          </cell>
          <cell r="P18">
            <v>2</v>
          </cell>
          <cell r="Q18">
            <v>1</v>
          </cell>
          <cell r="R18">
            <v>2</v>
          </cell>
          <cell r="S18">
            <v>1</v>
          </cell>
        </row>
        <row r="19">
          <cell r="A19">
            <v>1219</v>
          </cell>
          <cell r="B19">
            <v>1</v>
          </cell>
          <cell r="C19" t="str">
            <v>北海道</v>
          </cell>
          <cell r="D19" t="str">
            <v>紋別市</v>
          </cell>
          <cell r="E19">
            <v>1</v>
          </cell>
          <cell r="F19">
            <v>1</v>
          </cell>
          <cell r="G19">
            <v>1</v>
          </cell>
          <cell r="H19">
            <v>1</v>
          </cell>
          <cell r="I19">
            <v>1</v>
          </cell>
          <cell r="J19">
            <v>1</v>
          </cell>
          <cell r="K19">
            <v>1</v>
          </cell>
          <cell r="L19">
            <v>1</v>
          </cell>
          <cell r="M19">
            <v>1</v>
          </cell>
          <cell r="P19">
            <v>1</v>
          </cell>
          <cell r="Q19">
            <v>1</v>
          </cell>
          <cell r="R19">
            <v>1</v>
          </cell>
          <cell r="S19">
            <v>1</v>
          </cell>
        </row>
        <row r="20">
          <cell r="A20">
            <v>1220</v>
          </cell>
          <cell r="B20">
            <v>1</v>
          </cell>
          <cell r="C20" t="str">
            <v>北海道</v>
          </cell>
          <cell r="D20" t="str">
            <v>士別市</v>
          </cell>
          <cell r="E20">
            <v>1</v>
          </cell>
          <cell r="F20">
            <v>1</v>
          </cell>
          <cell r="G20">
            <v>1</v>
          </cell>
          <cell r="H20">
            <v>1</v>
          </cell>
          <cell r="I20">
            <v>1</v>
          </cell>
          <cell r="J20">
            <v>1</v>
          </cell>
          <cell r="K20">
            <v>1</v>
          </cell>
          <cell r="L20">
            <v>1</v>
          </cell>
          <cell r="M20">
            <v>1</v>
          </cell>
          <cell r="N20">
            <v>1</v>
          </cell>
          <cell r="P20">
            <v>1</v>
          </cell>
          <cell r="Q20">
            <v>1</v>
          </cell>
          <cell r="R20">
            <v>1</v>
          </cell>
          <cell r="S20">
            <v>1</v>
          </cell>
        </row>
        <row r="21">
          <cell r="A21">
            <v>1221</v>
          </cell>
          <cell r="B21">
            <v>1</v>
          </cell>
          <cell r="C21" t="str">
            <v>北海道</v>
          </cell>
          <cell r="D21" t="str">
            <v>名寄市</v>
          </cell>
          <cell r="E21">
            <v>1</v>
          </cell>
          <cell r="F21">
            <v>1</v>
          </cell>
          <cell r="G21">
            <v>1</v>
          </cell>
          <cell r="H21">
            <v>1</v>
          </cell>
          <cell r="I21">
            <v>1</v>
          </cell>
          <cell r="J21">
            <v>1</v>
          </cell>
          <cell r="K21">
            <v>1</v>
          </cell>
          <cell r="L21">
            <v>1</v>
          </cell>
          <cell r="M21">
            <v>1</v>
          </cell>
          <cell r="P21">
            <v>1</v>
          </cell>
          <cell r="Q21">
            <v>1</v>
          </cell>
          <cell r="R21">
            <v>1</v>
          </cell>
          <cell r="S21">
            <v>1</v>
          </cell>
        </row>
        <row r="22">
          <cell r="A22">
            <v>1222</v>
          </cell>
          <cell r="B22">
            <v>1</v>
          </cell>
          <cell r="C22" t="str">
            <v>北海道</v>
          </cell>
          <cell r="D22" t="str">
            <v>三笠市</v>
          </cell>
          <cell r="E22">
            <v>1</v>
          </cell>
          <cell r="F22">
            <v>1</v>
          </cell>
          <cell r="G22">
            <v>1</v>
          </cell>
          <cell r="H22">
            <v>3</v>
          </cell>
          <cell r="I22">
            <v>1</v>
          </cell>
          <cell r="J22">
            <v>3</v>
          </cell>
          <cell r="K22">
            <v>1</v>
          </cell>
          <cell r="L22">
            <v>1</v>
          </cell>
          <cell r="M22">
            <v>1</v>
          </cell>
          <cell r="N22">
            <v>1</v>
          </cell>
          <cell r="O22">
            <v>3</v>
          </cell>
          <cell r="P22">
            <v>3</v>
          </cell>
          <cell r="Q22">
            <v>1</v>
          </cell>
          <cell r="R22">
            <v>3</v>
          </cell>
          <cell r="S22">
            <v>1</v>
          </cell>
        </row>
        <row r="23">
          <cell r="A23">
            <v>1223</v>
          </cell>
          <cell r="B23">
            <v>1</v>
          </cell>
          <cell r="C23" t="str">
            <v>北海道</v>
          </cell>
          <cell r="D23" t="str">
            <v>根室市</v>
          </cell>
          <cell r="E23">
            <v>1</v>
          </cell>
          <cell r="F23">
            <v>1</v>
          </cell>
          <cell r="G23">
            <v>1</v>
          </cell>
          <cell r="H23">
            <v>1</v>
          </cell>
          <cell r="I23">
            <v>1</v>
          </cell>
          <cell r="J23">
            <v>1</v>
          </cell>
          <cell r="K23">
            <v>1</v>
          </cell>
          <cell r="L23">
            <v>1</v>
          </cell>
          <cell r="M23">
            <v>1</v>
          </cell>
          <cell r="P23">
            <v>1</v>
          </cell>
          <cell r="Q23">
            <v>1</v>
          </cell>
          <cell r="R23">
            <v>1</v>
          </cell>
          <cell r="S23">
            <v>1</v>
          </cell>
        </row>
        <row r="24">
          <cell r="A24">
            <v>1224</v>
          </cell>
          <cell r="B24">
            <v>1</v>
          </cell>
          <cell r="C24" t="str">
            <v>北海道</v>
          </cell>
          <cell r="D24" t="str">
            <v>千歳市</v>
          </cell>
          <cell r="E24">
            <v>1</v>
          </cell>
          <cell r="F24">
            <v>1</v>
          </cell>
          <cell r="G24">
            <v>2</v>
          </cell>
          <cell r="H24">
            <v>1</v>
          </cell>
          <cell r="I24">
            <v>2</v>
          </cell>
          <cell r="J24">
            <v>1</v>
          </cell>
          <cell r="K24">
            <v>1</v>
          </cell>
          <cell r="L24">
            <v>1</v>
          </cell>
          <cell r="M24">
            <v>1</v>
          </cell>
          <cell r="N24">
            <v>2</v>
          </cell>
          <cell r="O24">
            <v>1</v>
          </cell>
          <cell r="P24">
            <v>2</v>
          </cell>
          <cell r="Q24">
            <v>1</v>
          </cell>
          <cell r="R24">
            <v>2</v>
          </cell>
          <cell r="S24">
            <v>1</v>
          </cell>
        </row>
        <row r="25">
          <cell r="A25">
            <v>1225</v>
          </cell>
          <cell r="B25">
            <v>1</v>
          </cell>
          <cell r="C25" t="str">
            <v>北海道</v>
          </cell>
          <cell r="D25" t="str">
            <v>滝川市</v>
          </cell>
          <cell r="E25">
            <v>1</v>
          </cell>
          <cell r="F25">
            <v>1</v>
          </cell>
          <cell r="G25">
            <v>1</v>
          </cell>
          <cell r="H25">
            <v>1</v>
          </cell>
          <cell r="I25">
            <v>2</v>
          </cell>
          <cell r="J25">
            <v>1</v>
          </cell>
          <cell r="K25">
            <v>2</v>
          </cell>
          <cell r="L25">
            <v>1</v>
          </cell>
          <cell r="M25">
            <v>2</v>
          </cell>
          <cell r="N25">
            <v>1</v>
          </cell>
          <cell r="P25">
            <v>2</v>
          </cell>
          <cell r="Q25">
            <v>1</v>
          </cell>
          <cell r="R25">
            <v>2</v>
          </cell>
          <cell r="S25">
            <v>1</v>
          </cell>
        </row>
        <row r="26">
          <cell r="A26">
            <v>1226</v>
          </cell>
          <cell r="B26">
            <v>1</v>
          </cell>
          <cell r="C26" t="str">
            <v>北海道</v>
          </cell>
          <cell r="D26" t="str">
            <v>砂川市</v>
          </cell>
          <cell r="E26">
            <v>1</v>
          </cell>
          <cell r="F26">
            <v>1</v>
          </cell>
          <cell r="G26">
            <v>1</v>
          </cell>
          <cell r="H26">
            <v>1</v>
          </cell>
          <cell r="I26">
            <v>1</v>
          </cell>
          <cell r="J26">
            <v>1</v>
          </cell>
          <cell r="K26">
            <v>1</v>
          </cell>
          <cell r="L26">
            <v>1</v>
          </cell>
          <cell r="M26">
            <v>1</v>
          </cell>
          <cell r="P26">
            <v>1</v>
          </cell>
          <cell r="Q26">
            <v>1</v>
          </cell>
          <cell r="R26">
            <v>1</v>
          </cell>
          <cell r="S26">
            <v>1</v>
          </cell>
        </row>
        <row r="27">
          <cell r="A27">
            <v>1227</v>
          </cell>
          <cell r="B27">
            <v>1</v>
          </cell>
          <cell r="C27" t="str">
            <v>北海道</v>
          </cell>
          <cell r="D27" t="str">
            <v>歌志内市</v>
          </cell>
          <cell r="E27">
            <v>1</v>
          </cell>
          <cell r="F27">
            <v>1</v>
          </cell>
          <cell r="G27">
            <v>1</v>
          </cell>
          <cell r="H27">
            <v>1</v>
          </cell>
          <cell r="I27">
            <v>1</v>
          </cell>
          <cell r="J27">
            <v>1</v>
          </cell>
          <cell r="K27">
            <v>1</v>
          </cell>
          <cell r="L27">
            <v>1</v>
          </cell>
          <cell r="M27">
            <v>1</v>
          </cell>
          <cell r="P27">
            <v>1</v>
          </cell>
          <cell r="Q27">
            <v>1</v>
          </cell>
          <cell r="R27">
            <v>1</v>
          </cell>
          <cell r="S27">
            <v>1</v>
          </cell>
        </row>
        <row r="28">
          <cell r="A28">
            <v>1228</v>
          </cell>
          <cell r="B28">
            <v>1</v>
          </cell>
          <cell r="C28" t="str">
            <v>北海道</v>
          </cell>
          <cell r="D28" t="str">
            <v>深川市</v>
          </cell>
          <cell r="E28">
            <v>1</v>
          </cell>
          <cell r="F28">
            <v>1</v>
          </cell>
          <cell r="G28">
            <v>1</v>
          </cell>
          <cell r="H28">
            <v>1</v>
          </cell>
          <cell r="I28">
            <v>1</v>
          </cell>
          <cell r="J28">
            <v>1</v>
          </cell>
          <cell r="K28">
            <v>1</v>
          </cell>
          <cell r="L28">
            <v>1</v>
          </cell>
          <cell r="M28">
            <v>1</v>
          </cell>
          <cell r="N28">
            <v>1</v>
          </cell>
          <cell r="P28">
            <v>1</v>
          </cell>
          <cell r="Q28">
            <v>1</v>
          </cell>
          <cell r="R28">
            <v>1</v>
          </cell>
          <cell r="S28">
            <v>1</v>
          </cell>
        </row>
        <row r="29">
          <cell r="A29">
            <v>1229</v>
          </cell>
          <cell r="B29">
            <v>1</v>
          </cell>
          <cell r="C29" t="str">
            <v>北海道</v>
          </cell>
          <cell r="D29" t="str">
            <v>富良野市</v>
          </cell>
          <cell r="E29">
            <v>0</v>
          </cell>
          <cell r="F29">
            <v>0</v>
          </cell>
          <cell r="G29">
            <v>0</v>
          </cell>
          <cell r="H29">
            <v>0</v>
          </cell>
          <cell r="I29">
            <v>0</v>
          </cell>
          <cell r="J29">
            <v>0</v>
          </cell>
          <cell r="K29">
            <v>0</v>
          </cell>
          <cell r="L29">
            <v>0</v>
          </cell>
          <cell r="P29">
            <v>0</v>
          </cell>
          <cell r="Q29">
            <v>0</v>
          </cell>
          <cell r="R29">
            <v>0</v>
          </cell>
          <cell r="S29">
            <v>0</v>
          </cell>
        </row>
        <row r="30">
          <cell r="A30">
            <v>1230</v>
          </cell>
          <cell r="B30">
            <v>1</v>
          </cell>
          <cell r="C30" t="str">
            <v>北海道</v>
          </cell>
          <cell r="D30" t="str">
            <v>登別市</v>
          </cell>
          <cell r="E30">
            <v>1</v>
          </cell>
          <cell r="F30">
            <v>1</v>
          </cell>
          <cell r="G30">
            <v>1</v>
          </cell>
          <cell r="H30">
            <v>1</v>
          </cell>
          <cell r="I30">
            <v>1</v>
          </cell>
          <cell r="J30">
            <v>1</v>
          </cell>
          <cell r="K30">
            <v>1</v>
          </cell>
          <cell r="L30">
            <v>1</v>
          </cell>
          <cell r="M30">
            <v>1</v>
          </cell>
          <cell r="N30">
            <v>1</v>
          </cell>
          <cell r="P30">
            <v>1</v>
          </cell>
          <cell r="Q30">
            <v>1</v>
          </cell>
          <cell r="R30">
            <v>1</v>
          </cell>
          <cell r="S30">
            <v>1</v>
          </cell>
        </row>
        <row r="31">
          <cell r="A31">
            <v>1231</v>
          </cell>
          <cell r="B31">
            <v>1</v>
          </cell>
          <cell r="C31" t="str">
            <v>北海道</v>
          </cell>
          <cell r="D31" t="str">
            <v>恵庭市</v>
          </cell>
          <cell r="E31">
            <v>1</v>
          </cell>
          <cell r="F31">
            <v>1</v>
          </cell>
          <cell r="G31">
            <v>2</v>
          </cell>
          <cell r="H31">
            <v>1</v>
          </cell>
          <cell r="I31">
            <v>2</v>
          </cell>
          <cell r="J31">
            <v>1</v>
          </cell>
          <cell r="K31">
            <v>2</v>
          </cell>
          <cell r="L31">
            <v>1</v>
          </cell>
          <cell r="M31">
            <v>2</v>
          </cell>
          <cell r="N31">
            <v>1</v>
          </cell>
          <cell r="P31">
            <v>2</v>
          </cell>
          <cell r="Q31">
            <v>1</v>
          </cell>
          <cell r="R31">
            <v>2</v>
          </cell>
          <cell r="S31">
            <v>1</v>
          </cell>
        </row>
        <row r="32">
          <cell r="A32">
            <v>1233</v>
          </cell>
          <cell r="B32">
            <v>1</v>
          </cell>
          <cell r="C32" t="str">
            <v>北海道</v>
          </cell>
          <cell r="D32" t="str">
            <v>伊達市</v>
          </cell>
          <cell r="E32">
            <v>1</v>
          </cell>
          <cell r="F32">
            <v>1</v>
          </cell>
          <cell r="G32">
            <v>1</v>
          </cell>
          <cell r="H32">
            <v>1</v>
          </cell>
          <cell r="I32">
            <v>2</v>
          </cell>
          <cell r="J32">
            <v>1</v>
          </cell>
          <cell r="K32">
            <v>2</v>
          </cell>
          <cell r="L32">
            <v>1</v>
          </cell>
          <cell r="M32">
            <v>2</v>
          </cell>
          <cell r="N32">
            <v>1</v>
          </cell>
          <cell r="P32">
            <v>2</v>
          </cell>
          <cell r="Q32">
            <v>1</v>
          </cell>
          <cell r="R32">
            <v>2</v>
          </cell>
          <cell r="S32">
            <v>1</v>
          </cell>
        </row>
        <row r="33">
          <cell r="A33">
            <v>1234</v>
          </cell>
          <cell r="B33">
            <v>1</v>
          </cell>
          <cell r="C33" t="str">
            <v>北海道</v>
          </cell>
          <cell r="D33" t="str">
            <v>北広島市</v>
          </cell>
          <cell r="E33">
            <v>0</v>
          </cell>
          <cell r="F33">
            <v>0</v>
          </cell>
          <cell r="G33">
            <v>0</v>
          </cell>
          <cell r="H33">
            <v>0</v>
          </cell>
          <cell r="I33">
            <v>0</v>
          </cell>
          <cell r="J33">
            <v>0</v>
          </cell>
          <cell r="K33">
            <v>0</v>
          </cell>
          <cell r="L33">
            <v>0</v>
          </cell>
          <cell r="P33">
            <v>0</v>
          </cell>
          <cell r="Q33">
            <v>0</v>
          </cell>
          <cell r="R33">
            <v>0</v>
          </cell>
          <cell r="S33">
            <v>0</v>
          </cell>
        </row>
        <row r="34">
          <cell r="A34">
            <v>1235</v>
          </cell>
          <cell r="B34">
            <v>1</v>
          </cell>
          <cell r="C34" t="str">
            <v>北海道</v>
          </cell>
          <cell r="D34" t="str">
            <v>石狩市</v>
          </cell>
          <cell r="E34">
            <v>1</v>
          </cell>
          <cell r="F34">
            <v>1</v>
          </cell>
          <cell r="G34">
            <v>1</v>
          </cell>
          <cell r="H34">
            <v>1</v>
          </cell>
          <cell r="I34">
            <v>2</v>
          </cell>
          <cell r="J34">
            <v>1</v>
          </cell>
          <cell r="K34">
            <v>1</v>
          </cell>
          <cell r="L34">
            <v>2</v>
          </cell>
          <cell r="M34">
            <v>1</v>
          </cell>
          <cell r="N34">
            <v>2</v>
          </cell>
          <cell r="O34">
            <v>1</v>
          </cell>
          <cell r="P34">
            <v>2</v>
          </cell>
          <cell r="Q34">
            <v>1</v>
          </cell>
          <cell r="R34">
            <v>2</v>
          </cell>
          <cell r="S34">
            <v>1</v>
          </cell>
        </row>
        <row r="35">
          <cell r="A35">
            <v>1303</v>
          </cell>
          <cell r="B35">
            <v>1</v>
          </cell>
          <cell r="C35" t="str">
            <v>北海道</v>
          </cell>
          <cell r="D35" t="str">
            <v>当別町</v>
          </cell>
          <cell r="E35">
            <v>1</v>
          </cell>
          <cell r="F35">
            <v>1</v>
          </cell>
          <cell r="G35">
            <v>1</v>
          </cell>
          <cell r="H35">
            <v>1</v>
          </cell>
          <cell r="I35">
            <v>1</v>
          </cell>
          <cell r="J35">
            <v>1</v>
          </cell>
          <cell r="K35">
            <v>1</v>
          </cell>
          <cell r="L35">
            <v>1</v>
          </cell>
          <cell r="M35">
            <v>1</v>
          </cell>
          <cell r="P35">
            <v>1</v>
          </cell>
          <cell r="Q35">
            <v>1</v>
          </cell>
          <cell r="R35">
            <v>1</v>
          </cell>
          <cell r="S35">
            <v>1</v>
          </cell>
        </row>
        <row r="36">
          <cell r="A36">
            <v>1304</v>
          </cell>
          <cell r="B36">
            <v>1</v>
          </cell>
          <cell r="C36" t="str">
            <v>北海道</v>
          </cell>
          <cell r="D36" t="str">
            <v>新篠津村</v>
          </cell>
          <cell r="E36">
            <v>1</v>
          </cell>
          <cell r="F36">
            <v>1</v>
          </cell>
          <cell r="G36">
            <v>1</v>
          </cell>
          <cell r="H36">
            <v>1</v>
          </cell>
          <cell r="I36">
            <v>1</v>
          </cell>
          <cell r="J36">
            <v>1</v>
          </cell>
          <cell r="K36">
            <v>1</v>
          </cell>
          <cell r="L36">
            <v>1</v>
          </cell>
          <cell r="M36">
            <v>1</v>
          </cell>
          <cell r="P36">
            <v>1</v>
          </cell>
          <cell r="Q36">
            <v>1</v>
          </cell>
          <cell r="R36">
            <v>1</v>
          </cell>
          <cell r="S36">
            <v>1</v>
          </cell>
        </row>
        <row r="37">
          <cell r="A37">
            <v>1305</v>
          </cell>
          <cell r="B37">
            <v>1</v>
          </cell>
          <cell r="C37" t="str">
            <v>北海道</v>
          </cell>
          <cell r="D37" t="str">
            <v>厚田村</v>
          </cell>
          <cell r="E37">
            <v>0</v>
          </cell>
          <cell r="F37">
            <v>0</v>
          </cell>
          <cell r="G37">
            <v>0</v>
          </cell>
          <cell r="H37">
            <v>0</v>
          </cell>
          <cell r="I37">
            <v>0</v>
          </cell>
          <cell r="J37">
            <v>0</v>
          </cell>
          <cell r="K37">
            <v>0</v>
          </cell>
          <cell r="L37">
            <v>0</v>
          </cell>
          <cell r="P37">
            <v>0</v>
          </cell>
          <cell r="Q37">
            <v>0</v>
          </cell>
          <cell r="R37">
            <v>0</v>
          </cell>
          <cell r="S37">
            <v>0</v>
          </cell>
        </row>
        <row r="38">
          <cell r="A38">
            <v>1306</v>
          </cell>
          <cell r="B38">
            <v>1</v>
          </cell>
          <cell r="C38" t="str">
            <v>北海道</v>
          </cell>
          <cell r="D38" t="str">
            <v>浜益村</v>
          </cell>
          <cell r="E38">
            <v>0</v>
          </cell>
          <cell r="F38">
            <v>0</v>
          </cell>
          <cell r="G38">
            <v>0</v>
          </cell>
          <cell r="H38">
            <v>0</v>
          </cell>
          <cell r="I38">
            <v>0</v>
          </cell>
          <cell r="J38">
            <v>0</v>
          </cell>
          <cell r="K38">
            <v>0</v>
          </cell>
          <cell r="L38">
            <v>0</v>
          </cell>
          <cell r="P38">
            <v>0</v>
          </cell>
          <cell r="Q38">
            <v>0</v>
          </cell>
          <cell r="R38">
            <v>0</v>
          </cell>
          <cell r="S38">
            <v>0</v>
          </cell>
        </row>
        <row r="39">
          <cell r="A39">
            <v>1331</v>
          </cell>
          <cell r="B39">
            <v>1</v>
          </cell>
          <cell r="C39" t="str">
            <v>北海道</v>
          </cell>
          <cell r="D39" t="str">
            <v>松前町</v>
          </cell>
          <cell r="E39">
            <v>0</v>
          </cell>
          <cell r="F39">
            <v>0</v>
          </cell>
          <cell r="G39">
            <v>0</v>
          </cell>
          <cell r="H39">
            <v>0</v>
          </cell>
          <cell r="I39">
            <v>0</v>
          </cell>
          <cell r="J39">
            <v>0</v>
          </cell>
          <cell r="K39">
            <v>0</v>
          </cell>
          <cell r="L39">
            <v>0</v>
          </cell>
          <cell r="P39">
            <v>0</v>
          </cell>
          <cell r="Q39">
            <v>0</v>
          </cell>
          <cell r="R39">
            <v>0</v>
          </cell>
          <cell r="S39">
            <v>0</v>
          </cell>
        </row>
        <row r="40">
          <cell r="A40">
            <v>1332</v>
          </cell>
          <cell r="B40">
            <v>1</v>
          </cell>
          <cell r="C40" t="str">
            <v>北海道</v>
          </cell>
          <cell r="D40" t="str">
            <v>福島町</v>
          </cell>
          <cell r="E40">
            <v>0</v>
          </cell>
          <cell r="F40">
            <v>0</v>
          </cell>
          <cell r="G40">
            <v>0</v>
          </cell>
          <cell r="H40">
            <v>0</v>
          </cell>
          <cell r="I40">
            <v>0</v>
          </cell>
          <cell r="J40">
            <v>0</v>
          </cell>
          <cell r="K40">
            <v>0</v>
          </cell>
          <cell r="L40">
            <v>0</v>
          </cell>
          <cell r="P40">
            <v>0</v>
          </cell>
          <cell r="Q40">
            <v>0</v>
          </cell>
          <cell r="R40">
            <v>0</v>
          </cell>
          <cell r="S40">
            <v>0</v>
          </cell>
        </row>
        <row r="41">
          <cell r="A41">
            <v>1333</v>
          </cell>
          <cell r="B41">
            <v>1</v>
          </cell>
          <cell r="C41" t="str">
            <v>北海道</v>
          </cell>
          <cell r="D41" t="str">
            <v>知内町</v>
          </cell>
          <cell r="E41">
            <v>1</v>
          </cell>
          <cell r="F41">
            <v>1</v>
          </cell>
          <cell r="G41">
            <v>1</v>
          </cell>
          <cell r="H41">
            <v>1</v>
          </cell>
          <cell r="I41">
            <v>1</v>
          </cell>
          <cell r="J41">
            <v>1</v>
          </cell>
          <cell r="K41">
            <v>1</v>
          </cell>
          <cell r="L41">
            <v>1</v>
          </cell>
          <cell r="M41">
            <v>1</v>
          </cell>
          <cell r="P41">
            <v>1</v>
          </cell>
          <cell r="Q41">
            <v>1</v>
          </cell>
          <cell r="R41">
            <v>1</v>
          </cell>
          <cell r="S41">
            <v>1</v>
          </cell>
        </row>
        <row r="42">
          <cell r="A42">
            <v>1334</v>
          </cell>
          <cell r="B42">
            <v>1</v>
          </cell>
          <cell r="C42" t="str">
            <v>北海道</v>
          </cell>
          <cell r="D42" t="str">
            <v>木古内町</v>
          </cell>
          <cell r="E42">
            <v>0</v>
          </cell>
          <cell r="F42">
            <v>0</v>
          </cell>
          <cell r="G42">
            <v>0</v>
          </cell>
          <cell r="H42">
            <v>0</v>
          </cell>
          <cell r="I42">
            <v>0</v>
          </cell>
          <cell r="J42">
            <v>0</v>
          </cell>
          <cell r="K42">
            <v>0</v>
          </cell>
          <cell r="L42">
            <v>0</v>
          </cell>
          <cell r="P42">
            <v>0</v>
          </cell>
          <cell r="Q42">
            <v>0</v>
          </cell>
          <cell r="R42">
            <v>0</v>
          </cell>
          <cell r="S42">
            <v>0</v>
          </cell>
        </row>
        <row r="43">
          <cell r="A43">
            <v>1335</v>
          </cell>
          <cell r="B43">
            <v>1</v>
          </cell>
          <cell r="C43" t="str">
            <v>北海道</v>
          </cell>
          <cell r="D43" t="str">
            <v>上磯町</v>
          </cell>
          <cell r="E43">
            <v>0</v>
          </cell>
          <cell r="F43">
            <v>0</v>
          </cell>
          <cell r="G43">
            <v>0</v>
          </cell>
          <cell r="H43">
            <v>0</v>
          </cell>
          <cell r="I43">
            <v>0</v>
          </cell>
          <cell r="J43">
            <v>0</v>
          </cell>
          <cell r="K43">
            <v>0</v>
          </cell>
          <cell r="L43">
            <v>0</v>
          </cell>
          <cell r="P43">
            <v>0</v>
          </cell>
          <cell r="Q43">
            <v>0</v>
          </cell>
          <cell r="R43">
            <v>0</v>
          </cell>
          <cell r="S43">
            <v>0</v>
          </cell>
        </row>
        <row r="44">
          <cell r="A44">
            <v>1336</v>
          </cell>
          <cell r="B44">
            <v>1</v>
          </cell>
          <cell r="C44" t="str">
            <v>北海道</v>
          </cell>
          <cell r="D44" t="str">
            <v>大野町</v>
          </cell>
          <cell r="E44">
            <v>1</v>
          </cell>
          <cell r="F44">
            <v>1</v>
          </cell>
          <cell r="G44">
            <v>1</v>
          </cell>
          <cell r="H44">
            <v>1</v>
          </cell>
          <cell r="I44">
            <v>1</v>
          </cell>
          <cell r="J44">
            <v>1</v>
          </cell>
          <cell r="K44">
            <v>1</v>
          </cell>
          <cell r="L44">
            <v>1</v>
          </cell>
          <cell r="M44">
            <v>1</v>
          </cell>
          <cell r="N44">
            <v>1</v>
          </cell>
          <cell r="P44">
            <v>1</v>
          </cell>
          <cell r="Q44">
            <v>1</v>
          </cell>
          <cell r="R44">
            <v>1</v>
          </cell>
          <cell r="S44">
            <v>1</v>
          </cell>
        </row>
        <row r="45">
          <cell r="A45">
            <v>1337</v>
          </cell>
          <cell r="B45">
            <v>1</v>
          </cell>
          <cell r="C45" t="str">
            <v>北海道</v>
          </cell>
          <cell r="D45" t="str">
            <v>七飯町</v>
          </cell>
          <cell r="E45">
            <v>0</v>
          </cell>
          <cell r="F45">
            <v>0</v>
          </cell>
          <cell r="G45">
            <v>0</v>
          </cell>
          <cell r="H45">
            <v>0</v>
          </cell>
          <cell r="I45">
            <v>0</v>
          </cell>
          <cell r="J45">
            <v>0</v>
          </cell>
          <cell r="K45">
            <v>0</v>
          </cell>
          <cell r="L45">
            <v>0</v>
          </cell>
          <cell r="P45">
            <v>0</v>
          </cell>
          <cell r="Q45">
            <v>0</v>
          </cell>
          <cell r="R45">
            <v>0</v>
          </cell>
          <cell r="S45">
            <v>0</v>
          </cell>
        </row>
        <row r="46">
          <cell r="A46">
            <v>1339</v>
          </cell>
          <cell r="B46">
            <v>1</v>
          </cell>
          <cell r="C46" t="str">
            <v>北海道</v>
          </cell>
          <cell r="D46" t="str">
            <v>戸井町</v>
          </cell>
          <cell r="E46">
            <v>0</v>
          </cell>
          <cell r="F46">
            <v>0</v>
          </cell>
          <cell r="G46">
            <v>0</v>
          </cell>
          <cell r="H46">
            <v>0</v>
          </cell>
          <cell r="I46">
            <v>0</v>
          </cell>
          <cell r="J46">
            <v>0</v>
          </cell>
          <cell r="K46">
            <v>0</v>
          </cell>
          <cell r="L46">
            <v>0</v>
          </cell>
          <cell r="P46">
            <v>0</v>
          </cell>
          <cell r="Q46">
            <v>0</v>
          </cell>
          <cell r="R46">
            <v>0</v>
          </cell>
          <cell r="S46">
            <v>0</v>
          </cell>
        </row>
        <row r="47">
          <cell r="A47">
            <v>1340</v>
          </cell>
          <cell r="B47">
            <v>1</v>
          </cell>
          <cell r="C47" t="str">
            <v>北海道</v>
          </cell>
          <cell r="D47" t="str">
            <v>恵山町</v>
          </cell>
          <cell r="E47">
            <v>1</v>
          </cell>
          <cell r="F47">
            <v>1</v>
          </cell>
          <cell r="G47">
            <v>1</v>
          </cell>
          <cell r="H47">
            <v>1</v>
          </cell>
          <cell r="I47">
            <v>1</v>
          </cell>
          <cell r="J47">
            <v>1</v>
          </cell>
          <cell r="K47">
            <v>1</v>
          </cell>
          <cell r="L47">
            <v>1</v>
          </cell>
          <cell r="M47">
            <v>1</v>
          </cell>
          <cell r="P47">
            <v>1</v>
          </cell>
          <cell r="Q47">
            <v>1</v>
          </cell>
          <cell r="R47">
            <v>1</v>
          </cell>
          <cell r="S47">
            <v>1</v>
          </cell>
        </row>
        <row r="48">
          <cell r="A48">
            <v>1341</v>
          </cell>
          <cell r="B48">
            <v>1</v>
          </cell>
          <cell r="C48" t="str">
            <v>北海道</v>
          </cell>
          <cell r="D48" t="str">
            <v>椴法華村</v>
          </cell>
          <cell r="E48">
            <v>1</v>
          </cell>
          <cell r="F48">
            <v>1</v>
          </cell>
          <cell r="G48">
            <v>1</v>
          </cell>
          <cell r="H48">
            <v>1</v>
          </cell>
          <cell r="I48">
            <v>1</v>
          </cell>
          <cell r="J48">
            <v>1</v>
          </cell>
          <cell r="K48">
            <v>1</v>
          </cell>
          <cell r="L48">
            <v>1</v>
          </cell>
          <cell r="M48">
            <v>1</v>
          </cell>
          <cell r="P48">
            <v>1</v>
          </cell>
          <cell r="Q48">
            <v>1</v>
          </cell>
          <cell r="R48">
            <v>1</v>
          </cell>
          <cell r="S48">
            <v>1</v>
          </cell>
        </row>
        <row r="49">
          <cell r="A49">
            <v>1342</v>
          </cell>
          <cell r="B49">
            <v>1</v>
          </cell>
          <cell r="C49" t="str">
            <v>北海道</v>
          </cell>
          <cell r="D49" t="str">
            <v>南茅部町</v>
          </cell>
          <cell r="E49">
            <v>1</v>
          </cell>
          <cell r="F49">
            <v>1</v>
          </cell>
          <cell r="G49">
            <v>1</v>
          </cell>
          <cell r="H49">
            <v>1</v>
          </cell>
          <cell r="I49">
            <v>1</v>
          </cell>
          <cell r="J49">
            <v>1</v>
          </cell>
          <cell r="K49">
            <v>1</v>
          </cell>
          <cell r="L49">
            <v>1</v>
          </cell>
          <cell r="M49">
            <v>1</v>
          </cell>
          <cell r="P49">
            <v>1</v>
          </cell>
          <cell r="Q49">
            <v>1</v>
          </cell>
          <cell r="R49">
            <v>1</v>
          </cell>
          <cell r="S49">
            <v>1</v>
          </cell>
        </row>
        <row r="50">
          <cell r="A50">
            <v>1343</v>
          </cell>
          <cell r="B50">
            <v>1</v>
          </cell>
          <cell r="C50" t="str">
            <v>北海道</v>
          </cell>
          <cell r="D50" t="str">
            <v>鹿部町</v>
          </cell>
          <cell r="E50">
            <v>0</v>
          </cell>
          <cell r="F50">
            <v>0</v>
          </cell>
          <cell r="G50">
            <v>0</v>
          </cell>
          <cell r="H50">
            <v>0</v>
          </cell>
          <cell r="I50">
            <v>0</v>
          </cell>
          <cell r="J50">
            <v>0</v>
          </cell>
          <cell r="K50">
            <v>0</v>
          </cell>
          <cell r="L50">
            <v>0</v>
          </cell>
          <cell r="P50">
            <v>0</v>
          </cell>
          <cell r="Q50">
            <v>0</v>
          </cell>
          <cell r="R50">
            <v>0</v>
          </cell>
          <cell r="S50">
            <v>0</v>
          </cell>
        </row>
        <row r="51">
          <cell r="A51">
            <v>1344</v>
          </cell>
          <cell r="B51">
            <v>1</v>
          </cell>
          <cell r="C51" t="str">
            <v>北海道</v>
          </cell>
          <cell r="D51" t="str">
            <v>砂原町</v>
          </cell>
          <cell r="E51">
            <v>0</v>
          </cell>
          <cell r="F51">
            <v>0</v>
          </cell>
          <cell r="G51">
            <v>0</v>
          </cell>
          <cell r="H51">
            <v>0</v>
          </cell>
          <cell r="I51">
            <v>0</v>
          </cell>
          <cell r="J51">
            <v>0</v>
          </cell>
          <cell r="K51">
            <v>0</v>
          </cell>
          <cell r="L51">
            <v>0</v>
          </cell>
          <cell r="P51">
            <v>0</v>
          </cell>
          <cell r="Q51">
            <v>0</v>
          </cell>
          <cell r="R51">
            <v>0</v>
          </cell>
          <cell r="S51">
            <v>0</v>
          </cell>
        </row>
        <row r="52">
          <cell r="A52">
            <v>1345</v>
          </cell>
          <cell r="B52">
            <v>1</v>
          </cell>
          <cell r="C52" t="str">
            <v>北海道</v>
          </cell>
          <cell r="D52" t="str">
            <v>森町</v>
          </cell>
          <cell r="E52">
            <v>0</v>
          </cell>
          <cell r="F52">
            <v>0</v>
          </cell>
          <cell r="G52">
            <v>0</v>
          </cell>
          <cell r="H52">
            <v>0</v>
          </cell>
          <cell r="I52">
            <v>0</v>
          </cell>
          <cell r="J52">
            <v>0</v>
          </cell>
          <cell r="K52">
            <v>0</v>
          </cell>
          <cell r="L52">
            <v>0</v>
          </cell>
          <cell r="P52">
            <v>0</v>
          </cell>
          <cell r="Q52">
            <v>0</v>
          </cell>
          <cell r="R52">
            <v>0</v>
          </cell>
          <cell r="S52">
            <v>0</v>
          </cell>
        </row>
        <row r="53">
          <cell r="A53">
            <v>1346</v>
          </cell>
          <cell r="B53">
            <v>1</v>
          </cell>
          <cell r="C53" t="str">
            <v>北海道</v>
          </cell>
          <cell r="D53" t="str">
            <v>八雲町</v>
          </cell>
          <cell r="E53">
            <v>0</v>
          </cell>
          <cell r="F53">
            <v>0</v>
          </cell>
          <cell r="G53">
            <v>0</v>
          </cell>
          <cell r="H53">
            <v>0</v>
          </cell>
          <cell r="I53">
            <v>0</v>
          </cell>
          <cell r="J53">
            <v>0</v>
          </cell>
          <cell r="K53">
            <v>0</v>
          </cell>
          <cell r="L53">
            <v>0</v>
          </cell>
          <cell r="P53">
            <v>0</v>
          </cell>
          <cell r="Q53">
            <v>0</v>
          </cell>
          <cell r="R53">
            <v>0</v>
          </cell>
          <cell r="S53">
            <v>0</v>
          </cell>
        </row>
        <row r="54">
          <cell r="A54">
            <v>1347</v>
          </cell>
          <cell r="B54">
            <v>1</v>
          </cell>
          <cell r="C54" t="str">
            <v>北海道</v>
          </cell>
          <cell r="D54" t="str">
            <v>長万部町</v>
          </cell>
          <cell r="E54">
            <v>0</v>
          </cell>
          <cell r="F54">
            <v>0</v>
          </cell>
          <cell r="G54">
            <v>0</v>
          </cell>
          <cell r="H54">
            <v>0</v>
          </cell>
          <cell r="I54">
            <v>0</v>
          </cell>
          <cell r="J54">
            <v>0</v>
          </cell>
          <cell r="K54">
            <v>0</v>
          </cell>
          <cell r="L54">
            <v>0</v>
          </cell>
          <cell r="P54">
            <v>0</v>
          </cell>
          <cell r="Q54">
            <v>0</v>
          </cell>
          <cell r="R54">
            <v>0</v>
          </cell>
          <cell r="S54">
            <v>0</v>
          </cell>
        </row>
        <row r="55">
          <cell r="A55">
            <v>1361</v>
          </cell>
          <cell r="B55">
            <v>1</v>
          </cell>
          <cell r="C55" t="str">
            <v>北海道</v>
          </cell>
          <cell r="D55" t="str">
            <v>江差町</v>
          </cell>
          <cell r="E55">
            <v>1</v>
          </cell>
          <cell r="F55">
            <v>1</v>
          </cell>
          <cell r="G55">
            <v>1</v>
          </cell>
          <cell r="H55">
            <v>3</v>
          </cell>
          <cell r="I55">
            <v>1</v>
          </cell>
          <cell r="J55">
            <v>1</v>
          </cell>
          <cell r="K55">
            <v>1</v>
          </cell>
          <cell r="L55">
            <v>3</v>
          </cell>
          <cell r="M55">
            <v>1</v>
          </cell>
          <cell r="N55">
            <v>3</v>
          </cell>
          <cell r="O55">
            <v>1</v>
          </cell>
          <cell r="P55">
            <v>3</v>
          </cell>
          <cell r="Q55">
            <v>1</v>
          </cell>
          <cell r="R55">
            <v>3</v>
          </cell>
          <cell r="S55">
            <v>1</v>
          </cell>
        </row>
        <row r="56">
          <cell r="A56">
            <v>1362</v>
          </cell>
          <cell r="B56">
            <v>1</v>
          </cell>
          <cell r="C56" t="str">
            <v>北海道</v>
          </cell>
          <cell r="D56" t="str">
            <v>上ノ国町</v>
          </cell>
          <cell r="E56">
            <v>0</v>
          </cell>
          <cell r="F56">
            <v>0</v>
          </cell>
          <cell r="G56">
            <v>0</v>
          </cell>
          <cell r="H56">
            <v>0</v>
          </cell>
          <cell r="I56">
            <v>0</v>
          </cell>
          <cell r="J56">
            <v>0</v>
          </cell>
          <cell r="K56">
            <v>0</v>
          </cell>
          <cell r="L56">
            <v>0</v>
          </cell>
          <cell r="P56">
            <v>0</v>
          </cell>
          <cell r="Q56">
            <v>0</v>
          </cell>
          <cell r="R56">
            <v>0</v>
          </cell>
          <cell r="S56">
            <v>0</v>
          </cell>
        </row>
        <row r="57">
          <cell r="A57">
            <v>1363</v>
          </cell>
          <cell r="B57">
            <v>1</v>
          </cell>
          <cell r="C57" t="str">
            <v>北海道</v>
          </cell>
          <cell r="D57" t="str">
            <v>厚沢部町</v>
          </cell>
          <cell r="E57">
            <v>1</v>
          </cell>
          <cell r="F57">
            <v>1</v>
          </cell>
          <cell r="G57">
            <v>1</v>
          </cell>
          <cell r="H57">
            <v>1</v>
          </cell>
          <cell r="I57">
            <v>1</v>
          </cell>
          <cell r="J57">
            <v>1</v>
          </cell>
          <cell r="K57">
            <v>1</v>
          </cell>
          <cell r="L57">
            <v>1</v>
          </cell>
          <cell r="M57">
            <v>1</v>
          </cell>
          <cell r="P57">
            <v>1</v>
          </cell>
          <cell r="Q57">
            <v>1</v>
          </cell>
          <cell r="R57">
            <v>1</v>
          </cell>
          <cell r="S57">
            <v>1</v>
          </cell>
        </row>
        <row r="58">
          <cell r="A58">
            <v>1364</v>
          </cell>
          <cell r="B58">
            <v>1</v>
          </cell>
          <cell r="C58" t="str">
            <v>北海道</v>
          </cell>
          <cell r="D58" t="str">
            <v>乙部町</v>
          </cell>
          <cell r="E58">
            <v>0</v>
          </cell>
          <cell r="F58">
            <v>0</v>
          </cell>
          <cell r="G58">
            <v>0</v>
          </cell>
          <cell r="H58">
            <v>0</v>
          </cell>
          <cell r="I58">
            <v>0</v>
          </cell>
          <cell r="J58">
            <v>0</v>
          </cell>
          <cell r="K58">
            <v>0</v>
          </cell>
          <cell r="L58">
            <v>0</v>
          </cell>
          <cell r="P58">
            <v>0</v>
          </cell>
          <cell r="Q58">
            <v>0</v>
          </cell>
          <cell r="R58">
            <v>0</v>
          </cell>
          <cell r="S58">
            <v>0</v>
          </cell>
        </row>
        <row r="59">
          <cell r="A59">
            <v>1365</v>
          </cell>
          <cell r="B59">
            <v>1</v>
          </cell>
          <cell r="C59" t="str">
            <v>北海道</v>
          </cell>
          <cell r="D59" t="str">
            <v>熊石町</v>
          </cell>
          <cell r="E59">
            <v>0</v>
          </cell>
          <cell r="F59">
            <v>0</v>
          </cell>
          <cell r="G59">
            <v>0</v>
          </cell>
          <cell r="H59">
            <v>0</v>
          </cell>
          <cell r="I59">
            <v>0</v>
          </cell>
          <cell r="J59">
            <v>0</v>
          </cell>
          <cell r="K59">
            <v>0</v>
          </cell>
          <cell r="L59">
            <v>0</v>
          </cell>
          <cell r="P59">
            <v>0</v>
          </cell>
          <cell r="Q59">
            <v>0</v>
          </cell>
          <cell r="R59">
            <v>0</v>
          </cell>
          <cell r="S59">
            <v>0</v>
          </cell>
        </row>
        <row r="60">
          <cell r="A60">
            <v>1366</v>
          </cell>
          <cell r="B60">
            <v>1</v>
          </cell>
          <cell r="C60" t="str">
            <v>北海道</v>
          </cell>
          <cell r="D60" t="str">
            <v>大成町</v>
          </cell>
          <cell r="E60">
            <v>0</v>
          </cell>
          <cell r="F60">
            <v>0</v>
          </cell>
          <cell r="G60">
            <v>0</v>
          </cell>
          <cell r="H60">
            <v>0</v>
          </cell>
          <cell r="I60">
            <v>0</v>
          </cell>
          <cell r="J60">
            <v>0</v>
          </cell>
          <cell r="K60">
            <v>0</v>
          </cell>
          <cell r="L60">
            <v>0</v>
          </cell>
          <cell r="P60">
            <v>0</v>
          </cell>
          <cell r="Q60">
            <v>0</v>
          </cell>
          <cell r="R60">
            <v>0</v>
          </cell>
          <cell r="S60">
            <v>0</v>
          </cell>
        </row>
        <row r="61">
          <cell r="A61">
            <v>1367</v>
          </cell>
          <cell r="B61">
            <v>1</v>
          </cell>
          <cell r="C61" t="str">
            <v>北海道</v>
          </cell>
          <cell r="D61" t="str">
            <v>奥尻町</v>
          </cell>
          <cell r="E61">
            <v>1</v>
          </cell>
          <cell r="F61">
            <v>1</v>
          </cell>
          <cell r="G61">
            <v>1</v>
          </cell>
          <cell r="H61">
            <v>1</v>
          </cell>
          <cell r="I61">
            <v>2</v>
          </cell>
          <cell r="J61">
            <v>1</v>
          </cell>
          <cell r="K61">
            <v>2</v>
          </cell>
          <cell r="L61">
            <v>1</v>
          </cell>
          <cell r="M61">
            <v>2</v>
          </cell>
          <cell r="N61">
            <v>1</v>
          </cell>
          <cell r="P61">
            <v>2</v>
          </cell>
          <cell r="Q61">
            <v>1</v>
          </cell>
          <cell r="R61">
            <v>2</v>
          </cell>
          <cell r="S61">
            <v>1</v>
          </cell>
        </row>
        <row r="62">
          <cell r="A62">
            <v>1368</v>
          </cell>
          <cell r="B62">
            <v>1</v>
          </cell>
          <cell r="C62" t="str">
            <v>北海道</v>
          </cell>
          <cell r="D62" t="str">
            <v>瀬棚町</v>
          </cell>
          <cell r="E62">
            <v>1</v>
          </cell>
          <cell r="F62">
            <v>1</v>
          </cell>
          <cell r="G62">
            <v>1</v>
          </cell>
          <cell r="H62">
            <v>1</v>
          </cell>
          <cell r="I62">
            <v>1</v>
          </cell>
          <cell r="J62">
            <v>1</v>
          </cell>
          <cell r="K62">
            <v>1</v>
          </cell>
          <cell r="L62">
            <v>1</v>
          </cell>
          <cell r="M62">
            <v>1</v>
          </cell>
          <cell r="P62">
            <v>1</v>
          </cell>
          <cell r="Q62">
            <v>1</v>
          </cell>
          <cell r="R62">
            <v>1</v>
          </cell>
          <cell r="S62">
            <v>1</v>
          </cell>
        </row>
        <row r="63">
          <cell r="A63">
            <v>1369</v>
          </cell>
          <cell r="B63">
            <v>1</v>
          </cell>
          <cell r="C63" t="str">
            <v>北海道</v>
          </cell>
          <cell r="D63" t="str">
            <v>北檜山町</v>
          </cell>
          <cell r="E63">
            <v>0</v>
          </cell>
          <cell r="F63">
            <v>0</v>
          </cell>
          <cell r="G63">
            <v>0</v>
          </cell>
          <cell r="H63">
            <v>0</v>
          </cell>
          <cell r="I63">
            <v>0</v>
          </cell>
          <cell r="J63">
            <v>0</v>
          </cell>
          <cell r="K63">
            <v>0</v>
          </cell>
          <cell r="L63">
            <v>0</v>
          </cell>
          <cell r="P63">
            <v>0</v>
          </cell>
          <cell r="Q63">
            <v>0</v>
          </cell>
          <cell r="R63">
            <v>0</v>
          </cell>
          <cell r="S63">
            <v>0</v>
          </cell>
        </row>
        <row r="64">
          <cell r="A64">
            <v>1370</v>
          </cell>
          <cell r="B64">
            <v>1</v>
          </cell>
          <cell r="C64" t="str">
            <v>北海道</v>
          </cell>
          <cell r="D64" t="str">
            <v>今金町</v>
          </cell>
          <cell r="E64">
            <v>0</v>
          </cell>
          <cell r="F64">
            <v>0</v>
          </cell>
          <cell r="G64">
            <v>0</v>
          </cell>
          <cell r="H64">
            <v>0</v>
          </cell>
          <cell r="I64">
            <v>0</v>
          </cell>
          <cell r="J64">
            <v>0</v>
          </cell>
          <cell r="K64">
            <v>0</v>
          </cell>
          <cell r="L64">
            <v>0</v>
          </cell>
          <cell r="P64">
            <v>0</v>
          </cell>
          <cell r="Q64">
            <v>0</v>
          </cell>
          <cell r="R64">
            <v>0</v>
          </cell>
          <cell r="S64">
            <v>0</v>
          </cell>
        </row>
        <row r="65">
          <cell r="A65">
            <v>1391</v>
          </cell>
          <cell r="B65">
            <v>1</v>
          </cell>
          <cell r="C65" t="str">
            <v>北海道</v>
          </cell>
          <cell r="D65" t="str">
            <v>島牧村</v>
          </cell>
          <cell r="E65">
            <v>1</v>
          </cell>
          <cell r="F65">
            <v>1</v>
          </cell>
          <cell r="G65">
            <v>1</v>
          </cell>
          <cell r="H65">
            <v>1</v>
          </cell>
          <cell r="I65">
            <v>1</v>
          </cell>
          <cell r="J65">
            <v>1</v>
          </cell>
          <cell r="K65">
            <v>1</v>
          </cell>
          <cell r="L65">
            <v>1</v>
          </cell>
          <cell r="M65">
            <v>1</v>
          </cell>
          <cell r="P65">
            <v>1</v>
          </cell>
          <cell r="Q65">
            <v>1</v>
          </cell>
          <cell r="R65">
            <v>1</v>
          </cell>
          <cell r="S65">
            <v>1</v>
          </cell>
        </row>
        <row r="66">
          <cell r="A66">
            <v>1392</v>
          </cell>
          <cell r="B66">
            <v>1</v>
          </cell>
          <cell r="C66" t="str">
            <v>北海道</v>
          </cell>
          <cell r="D66" t="str">
            <v>寿都町</v>
          </cell>
          <cell r="E66">
            <v>0</v>
          </cell>
          <cell r="F66">
            <v>0</v>
          </cell>
          <cell r="G66">
            <v>0</v>
          </cell>
          <cell r="H66">
            <v>0</v>
          </cell>
          <cell r="I66">
            <v>0</v>
          </cell>
          <cell r="J66">
            <v>0</v>
          </cell>
          <cell r="K66">
            <v>0</v>
          </cell>
          <cell r="L66">
            <v>0</v>
          </cell>
          <cell r="P66">
            <v>0</v>
          </cell>
          <cell r="Q66">
            <v>0</v>
          </cell>
          <cell r="R66">
            <v>0</v>
          </cell>
          <cell r="S66">
            <v>0</v>
          </cell>
        </row>
        <row r="67">
          <cell r="A67">
            <v>1393</v>
          </cell>
          <cell r="B67">
            <v>1</v>
          </cell>
          <cell r="C67" t="str">
            <v>北海道</v>
          </cell>
          <cell r="D67" t="str">
            <v>黒松内町</v>
          </cell>
          <cell r="E67">
            <v>0</v>
          </cell>
          <cell r="F67">
            <v>0</v>
          </cell>
          <cell r="G67">
            <v>0</v>
          </cell>
          <cell r="H67">
            <v>0</v>
          </cell>
          <cell r="I67">
            <v>0</v>
          </cell>
          <cell r="J67">
            <v>0</v>
          </cell>
          <cell r="K67">
            <v>0</v>
          </cell>
          <cell r="L67">
            <v>0</v>
          </cell>
          <cell r="P67">
            <v>0</v>
          </cell>
          <cell r="Q67">
            <v>0</v>
          </cell>
          <cell r="R67">
            <v>0</v>
          </cell>
          <cell r="S67">
            <v>0</v>
          </cell>
        </row>
        <row r="68">
          <cell r="A68">
            <v>1394</v>
          </cell>
          <cell r="B68">
            <v>1</v>
          </cell>
          <cell r="C68" t="str">
            <v>北海道</v>
          </cell>
          <cell r="D68" t="str">
            <v>蘭越町</v>
          </cell>
          <cell r="E68">
            <v>0</v>
          </cell>
          <cell r="F68">
            <v>0</v>
          </cell>
          <cell r="G68">
            <v>0</v>
          </cell>
          <cell r="H68">
            <v>0</v>
          </cell>
          <cell r="I68">
            <v>0</v>
          </cell>
          <cell r="J68">
            <v>0</v>
          </cell>
          <cell r="K68">
            <v>0</v>
          </cell>
          <cell r="L68">
            <v>0</v>
          </cell>
          <cell r="P68">
            <v>0</v>
          </cell>
          <cell r="Q68">
            <v>0</v>
          </cell>
          <cell r="R68">
            <v>0</v>
          </cell>
          <cell r="S68">
            <v>0</v>
          </cell>
        </row>
        <row r="69">
          <cell r="A69">
            <v>1395</v>
          </cell>
          <cell r="B69">
            <v>1</v>
          </cell>
          <cell r="C69" t="str">
            <v>北海道</v>
          </cell>
          <cell r="D69" t="str">
            <v>ニセコ町</v>
          </cell>
          <cell r="E69">
            <v>0</v>
          </cell>
          <cell r="F69">
            <v>0</v>
          </cell>
          <cell r="G69">
            <v>0</v>
          </cell>
          <cell r="H69">
            <v>0</v>
          </cell>
          <cell r="I69">
            <v>0</v>
          </cell>
          <cell r="J69">
            <v>0</v>
          </cell>
          <cell r="K69">
            <v>0</v>
          </cell>
          <cell r="L69">
            <v>0</v>
          </cell>
          <cell r="P69">
            <v>0</v>
          </cell>
          <cell r="Q69">
            <v>0</v>
          </cell>
          <cell r="R69">
            <v>0</v>
          </cell>
          <cell r="S69">
            <v>0</v>
          </cell>
        </row>
        <row r="70">
          <cell r="A70">
            <v>1396</v>
          </cell>
          <cell r="B70">
            <v>1</v>
          </cell>
          <cell r="C70" t="str">
            <v>北海道</v>
          </cell>
          <cell r="D70" t="str">
            <v>真狩村</v>
          </cell>
          <cell r="E70">
            <v>0</v>
          </cell>
          <cell r="F70">
            <v>0</v>
          </cell>
          <cell r="G70">
            <v>0</v>
          </cell>
          <cell r="H70">
            <v>0</v>
          </cell>
          <cell r="I70">
            <v>0</v>
          </cell>
          <cell r="J70">
            <v>0</v>
          </cell>
          <cell r="K70">
            <v>0</v>
          </cell>
          <cell r="L70">
            <v>0</v>
          </cell>
          <cell r="P70">
            <v>0</v>
          </cell>
          <cell r="Q70">
            <v>0</v>
          </cell>
          <cell r="R70">
            <v>0</v>
          </cell>
          <cell r="S70">
            <v>0</v>
          </cell>
        </row>
        <row r="71">
          <cell r="A71">
            <v>1397</v>
          </cell>
          <cell r="B71">
            <v>1</v>
          </cell>
          <cell r="C71" t="str">
            <v>北海道</v>
          </cell>
          <cell r="D71" t="str">
            <v>留寿都村</v>
          </cell>
          <cell r="E71">
            <v>0</v>
          </cell>
          <cell r="F71">
            <v>0</v>
          </cell>
          <cell r="G71">
            <v>0</v>
          </cell>
          <cell r="H71">
            <v>0</v>
          </cell>
          <cell r="I71">
            <v>0</v>
          </cell>
          <cell r="J71">
            <v>0</v>
          </cell>
          <cell r="K71">
            <v>0</v>
          </cell>
          <cell r="L71">
            <v>0</v>
          </cell>
          <cell r="P71">
            <v>0</v>
          </cell>
          <cell r="Q71">
            <v>0</v>
          </cell>
          <cell r="R71">
            <v>0</v>
          </cell>
          <cell r="S71">
            <v>0</v>
          </cell>
        </row>
        <row r="72">
          <cell r="A72">
            <v>1398</v>
          </cell>
          <cell r="B72">
            <v>1</v>
          </cell>
          <cell r="C72" t="str">
            <v>北海道</v>
          </cell>
          <cell r="D72" t="str">
            <v>喜茂別町</v>
          </cell>
          <cell r="E72">
            <v>0</v>
          </cell>
          <cell r="F72">
            <v>0</v>
          </cell>
          <cell r="G72">
            <v>0</v>
          </cell>
          <cell r="H72">
            <v>0</v>
          </cell>
          <cell r="I72">
            <v>0</v>
          </cell>
          <cell r="J72">
            <v>0</v>
          </cell>
          <cell r="K72">
            <v>0</v>
          </cell>
          <cell r="L72">
            <v>0</v>
          </cell>
          <cell r="P72">
            <v>0</v>
          </cell>
          <cell r="Q72">
            <v>0</v>
          </cell>
          <cell r="R72">
            <v>0</v>
          </cell>
          <cell r="S72">
            <v>0</v>
          </cell>
        </row>
        <row r="73">
          <cell r="A73">
            <v>1399</v>
          </cell>
          <cell r="B73">
            <v>1</v>
          </cell>
          <cell r="C73" t="str">
            <v>北海道</v>
          </cell>
          <cell r="D73" t="str">
            <v>京極町</v>
          </cell>
          <cell r="E73">
            <v>1</v>
          </cell>
          <cell r="F73">
            <v>1</v>
          </cell>
          <cell r="G73">
            <v>1</v>
          </cell>
          <cell r="H73">
            <v>1</v>
          </cell>
          <cell r="I73">
            <v>1</v>
          </cell>
          <cell r="J73">
            <v>1</v>
          </cell>
          <cell r="K73">
            <v>1</v>
          </cell>
          <cell r="L73">
            <v>1</v>
          </cell>
          <cell r="M73">
            <v>1</v>
          </cell>
          <cell r="P73">
            <v>1</v>
          </cell>
          <cell r="Q73">
            <v>1</v>
          </cell>
          <cell r="R73">
            <v>1</v>
          </cell>
          <cell r="S73">
            <v>1</v>
          </cell>
        </row>
        <row r="74">
          <cell r="A74">
            <v>1400</v>
          </cell>
          <cell r="B74">
            <v>1</v>
          </cell>
          <cell r="C74" t="str">
            <v>北海道</v>
          </cell>
          <cell r="D74" t="str">
            <v>倶知安町</v>
          </cell>
          <cell r="E74">
            <v>0</v>
          </cell>
          <cell r="F74">
            <v>0</v>
          </cell>
          <cell r="G74">
            <v>0</v>
          </cell>
          <cell r="H74">
            <v>0</v>
          </cell>
          <cell r="I74">
            <v>0</v>
          </cell>
          <cell r="J74">
            <v>0</v>
          </cell>
          <cell r="K74">
            <v>0</v>
          </cell>
          <cell r="L74">
            <v>0</v>
          </cell>
          <cell r="P74">
            <v>0</v>
          </cell>
          <cell r="Q74">
            <v>0</v>
          </cell>
          <cell r="R74">
            <v>0</v>
          </cell>
          <cell r="S74">
            <v>0</v>
          </cell>
        </row>
        <row r="75">
          <cell r="A75">
            <v>1401</v>
          </cell>
          <cell r="B75">
            <v>1</v>
          </cell>
          <cell r="C75" t="str">
            <v>北海道</v>
          </cell>
          <cell r="D75" t="str">
            <v>共和町</v>
          </cell>
          <cell r="E75">
            <v>1</v>
          </cell>
          <cell r="F75">
            <v>1</v>
          </cell>
          <cell r="G75">
            <v>1</v>
          </cell>
          <cell r="H75">
            <v>1</v>
          </cell>
          <cell r="I75">
            <v>1</v>
          </cell>
          <cell r="J75">
            <v>1</v>
          </cell>
          <cell r="K75">
            <v>1</v>
          </cell>
          <cell r="L75">
            <v>1</v>
          </cell>
          <cell r="M75">
            <v>1</v>
          </cell>
          <cell r="P75">
            <v>1</v>
          </cell>
          <cell r="Q75">
            <v>1</v>
          </cell>
          <cell r="R75">
            <v>1</v>
          </cell>
          <cell r="S75">
            <v>1</v>
          </cell>
        </row>
        <row r="76">
          <cell r="A76">
            <v>1402</v>
          </cell>
          <cell r="B76">
            <v>1</v>
          </cell>
          <cell r="C76" t="str">
            <v>北海道</v>
          </cell>
          <cell r="D76" t="str">
            <v>岩内町</v>
          </cell>
          <cell r="E76">
            <v>1</v>
          </cell>
          <cell r="F76">
            <v>1</v>
          </cell>
          <cell r="G76">
            <v>1</v>
          </cell>
          <cell r="H76">
            <v>3</v>
          </cell>
          <cell r="I76">
            <v>1</v>
          </cell>
          <cell r="J76">
            <v>3</v>
          </cell>
          <cell r="K76">
            <v>1</v>
          </cell>
          <cell r="L76">
            <v>1</v>
          </cell>
          <cell r="M76">
            <v>3</v>
          </cell>
          <cell r="N76">
            <v>1</v>
          </cell>
          <cell r="O76">
            <v>3</v>
          </cell>
          <cell r="P76">
            <v>3</v>
          </cell>
          <cell r="Q76">
            <v>1</v>
          </cell>
          <cell r="R76">
            <v>3</v>
          </cell>
          <cell r="S76">
            <v>1</v>
          </cell>
        </row>
        <row r="77">
          <cell r="A77">
            <v>1403</v>
          </cell>
          <cell r="B77">
            <v>1</v>
          </cell>
          <cell r="C77" t="str">
            <v>北海道</v>
          </cell>
          <cell r="D77" t="str">
            <v>泊村</v>
          </cell>
          <cell r="E77">
            <v>1</v>
          </cell>
          <cell r="F77">
            <v>1</v>
          </cell>
          <cell r="G77">
            <v>1</v>
          </cell>
          <cell r="H77">
            <v>1</v>
          </cell>
          <cell r="I77">
            <v>1</v>
          </cell>
          <cell r="J77">
            <v>1</v>
          </cell>
          <cell r="K77">
            <v>1</v>
          </cell>
          <cell r="L77">
            <v>1</v>
          </cell>
          <cell r="M77">
            <v>1</v>
          </cell>
          <cell r="P77">
            <v>1</v>
          </cell>
          <cell r="Q77">
            <v>1</v>
          </cell>
          <cell r="R77">
            <v>1</v>
          </cell>
          <cell r="S77">
            <v>1</v>
          </cell>
        </row>
        <row r="78">
          <cell r="A78">
            <v>1404</v>
          </cell>
          <cell r="B78">
            <v>1</v>
          </cell>
          <cell r="C78" t="str">
            <v>北海道</v>
          </cell>
          <cell r="D78" t="str">
            <v>神恵内村</v>
          </cell>
          <cell r="E78">
            <v>1</v>
          </cell>
          <cell r="F78">
            <v>1</v>
          </cell>
          <cell r="G78">
            <v>1</v>
          </cell>
          <cell r="H78">
            <v>1</v>
          </cell>
          <cell r="I78">
            <v>1</v>
          </cell>
          <cell r="J78">
            <v>1</v>
          </cell>
          <cell r="K78">
            <v>1</v>
          </cell>
          <cell r="L78">
            <v>1</v>
          </cell>
          <cell r="M78">
            <v>1</v>
          </cell>
          <cell r="P78">
            <v>1</v>
          </cell>
          <cell r="Q78">
            <v>1</v>
          </cell>
          <cell r="R78">
            <v>1</v>
          </cell>
          <cell r="S78">
            <v>1</v>
          </cell>
        </row>
        <row r="79">
          <cell r="A79">
            <v>1405</v>
          </cell>
          <cell r="B79">
            <v>1</v>
          </cell>
          <cell r="C79" t="str">
            <v>北海道</v>
          </cell>
          <cell r="D79" t="str">
            <v>積丹町</v>
          </cell>
          <cell r="E79">
            <v>0</v>
          </cell>
          <cell r="F79">
            <v>0</v>
          </cell>
          <cell r="G79">
            <v>0</v>
          </cell>
          <cell r="H79">
            <v>0</v>
          </cell>
          <cell r="I79">
            <v>0</v>
          </cell>
          <cell r="J79">
            <v>0</v>
          </cell>
          <cell r="K79">
            <v>0</v>
          </cell>
          <cell r="L79">
            <v>0</v>
          </cell>
          <cell r="P79">
            <v>0</v>
          </cell>
          <cell r="Q79">
            <v>0</v>
          </cell>
          <cell r="R79">
            <v>0</v>
          </cell>
          <cell r="S79">
            <v>0</v>
          </cell>
        </row>
        <row r="80">
          <cell r="A80">
            <v>1406</v>
          </cell>
          <cell r="B80">
            <v>1</v>
          </cell>
          <cell r="C80" t="str">
            <v>北海道</v>
          </cell>
          <cell r="D80" t="str">
            <v>古平町</v>
          </cell>
          <cell r="E80">
            <v>0</v>
          </cell>
          <cell r="F80">
            <v>0</v>
          </cell>
          <cell r="G80">
            <v>0</v>
          </cell>
          <cell r="H80">
            <v>0</v>
          </cell>
          <cell r="I80">
            <v>0</v>
          </cell>
          <cell r="J80">
            <v>0</v>
          </cell>
          <cell r="K80">
            <v>0</v>
          </cell>
          <cell r="L80">
            <v>0</v>
          </cell>
          <cell r="P80">
            <v>0</v>
          </cell>
          <cell r="Q80">
            <v>0</v>
          </cell>
          <cell r="R80">
            <v>0</v>
          </cell>
          <cell r="S80">
            <v>0</v>
          </cell>
        </row>
        <row r="81">
          <cell r="A81">
            <v>1407</v>
          </cell>
          <cell r="B81">
            <v>1</v>
          </cell>
          <cell r="C81" t="str">
            <v>北海道</v>
          </cell>
          <cell r="D81" t="str">
            <v>仁木町</v>
          </cell>
          <cell r="E81">
            <v>0</v>
          </cell>
          <cell r="F81">
            <v>0</v>
          </cell>
          <cell r="G81">
            <v>0</v>
          </cell>
          <cell r="H81">
            <v>0</v>
          </cell>
          <cell r="I81">
            <v>0</v>
          </cell>
          <cell r="J81">
            <v>0</v>
          </cell>
          <cell r="K81">
            <v>0</v>
          </cell>
          <cell r="L81">
            <v>0</v>
          </cell>
          <cell r="P81">
            <v>0</v>
          </cell>
          <cell r="Q81">
            <v>0</v>
          </cell>
          <cell r="R81">
            <v>0</v>
          </cell>
          <cell r="S81">
            <v>0</v>
          </cell>
        </row>
        <row r="82">
          <cell r="A82">
            <v>1408</v>
          </cell>
          <cell r="B82">
            <v>1</v>
          </cell>
          <cell r="C82" t="str">
            <v>北海道</v>
          </cell>
          <cell r="D82" t="str">
            <v>余市町</v>
          </cell>
          <cell r="E82">
            <v>1</v>
          </cell>
          <cell r="F82">
            <v>1</v>
          </cell>
          <cell r="G82">
            <v>1</v>
          </cell>
          <cell r="H82">
            <v>1</v>
          </cell>
          <cell r="I82">
            <v>1</v>
          </cell>
          <cell r="J82">
            <v>1</v>
          </cell>
          <cell r="K82">
            <v>1</v>
          </cell>
          <cell r="L82">
            <v>1</v>
          </cell>
          <cell r="M82">
            <v>1</v>
          </cell>
          <cell r="N82">
            <v>1</v>
          </cell>
          <cell r="P82">
            <v>1</v>
          </cell>
          <cell r="Q82">
            <v>1</v>
          </cell>
          <cell r="R82">
            <v>1</v>
          </cell>
          <cell r="S82">
            <v>1</v>
          </cell>
        </row>
        <row r="83">
          <cell r="A83">
            <v>1409</v>
          </cell>
          <cell r="B83">
            <v>1</v>
          </cell>
          <cell r="C83" t="str">
            <v>北海道</v>
          </cell>
          <cell r="D83" t="str">
            <v>赤井川村</v>
          </cell>
          <cell r="E83">
            <v>0</v>
          </cell>
          <cell r="F83">
            <v>0</v>
          </cell>
          <cell r="G83">
            <v>0</v>
          </cell>
          <cell r="H83">
            <v>0</v>
          </cell>
          <cell r="I83">
            <v>0</v>
          </cell>
          <cell r="J83">
            <v>0</v>
          </cell>
          <cell r="K83">
            <v>0</v>
          </cell>
          <cell r="L83">
            <v>0</v>
          </cell>
          <cell r="P83">
            <v>0</v>
          </cell>
          <cell r="Q83">
            <v>0</v>
          </cell>
          <cell r="R83">
            <v>0</v>
          </cell>
          <cell r="S83">
            <v>0</v>
          </cell>
        </row>
        <row r="84">
          <cell r="A84">
            <v>1421</v>
          </cell>
          <cell r="B84">
            <v>1</v>
          </cell>
          <cell r="C84" t="str">
            <v>北海道</v>
          </cell>
          <cell r="D84" t="str">
            <v>北村</v>
          </cell>
          <cell r="E84">
            <v>0</v>
          </cell>
          <cell r="F84">
            <v>0</v>
          </cell>
          <cell r="G84">
            <v>0</v>
          </cell>
          <cell r="H84">
            <v>0</v>
          </cell>
          <cell r="I84">
            <v>0</v>
          </cell>
          <cell r="J84">
            <v>0</v>
          </cell>
          <cell r="K84">
            <v>0</v>
          </cell>
          <cell r="L84">
            <v>0</v>
          </cell>
          <cell r="P84">
            <v>0</v>
          </cell>
          <cell r="Q84">
            <v>0</v>
          </cell>
          <cell r="R84">
            <v>0</v>
          </cell>
          <cell r="S84">
            <v>0</v>
          </cell>
        </row>
        <row r="85">
          <cell r="A85">
            <v>1422</v>
          </cell>
          <cell r="B85">
            <v>1</v>
          </cell>
          <cell r="C85" t="str">
            <v>北海道</v>
          </cell>
          <cell r="D85" t="str">
            <v>栗沢町</v>
          </cell>
          <cell r="E85">
            <v>0</v>
          </cell>
          <cell r="F85">
            <v>0</v>
          </cell>
          <cell r="G85">
            <v>0</v>
          </cell>
          <cell r="H85">
            <v>0</v>
          </cell>
          <cell r="I85">
            <v>0</v>
          </cell>
          <cell r="J85">
            <v>0</v>
          </cell>
          <cell r="K85">
            <v>0</v>
          </cell>
          <cell r="L85">
            <v>0</v>
          </cell>
          <cell r="P85">
            <v>0</v>
          </cell>
          <cell r="Q85">
            <v>0</v>
          </cell>
          <cell r="R85">
            <v>0</v>
          </cell>
          <cell r="S85">
            <v>0</v>
          </cell>
        </row>
        <row r="86">
          <cell r="A86">
            <v>1423</v>
          </cell>
          <cell r="B86">
            <v>1</v>
          </cell>
          <cell r="C86" t="str">
            <v>北海道</v>
          </cell>
          <cell r="D86" t="str">
            <v>南幌町</v>
          </cell>
          <cell r="E86">
            <v>1</v>
          </cell>
          <cell r="F86">
            <v>1</v>
          </cell>
          <cell r="G86">
            <v>1</v>
          </cell>
          <cell r="H86">
            <v>1</v>
          </cell>
          <cell r="I86">
            <v>1</v>
          </cell>
          <cell r="J86">
            <v>1</v>
          </cell>
          <cell r="K86">
            <v>1</v>
          </cell>
          <cell r="L86">
            <v>1</v>
          </cell>
          <cell r="M86">
            <v>1</v>
          </cell>
          <cell r="N86">
            <v>1</v>
          </cell>
          <cell r="P86">
            <v>1</v>
          </cell>
          <cell r="Q86">
            <v>1</v>
          </cell>
          <cell r="R86">
            <v>1</v>
          </cell>
          <cell r="S86">
            <v>1</v>
          </cell>
        </row>
        <row r="87">
          <cell r="A87">
            <v>1424</v>
          </cell>
          <cell r="B87">
            <v>1</v>
          </cell>
          <cell r="C87" t="str">
            <v>北海道</v>
          </cell>
          <cell r="D87" t="str">
            <v>奈井江町</v>
          </cell>
          <cell r="E87">
            <v>1</v>
          </cell>
          <cell r="F87">
            <v>1</v>
          </cell>
          <cell r="G87">
            <v>1</v>
          </cell>
          <cell r="H87">
            <v>1</v>
          </cell>
          <cell r="I87">
            <v>1</v>
          </cell>
          <cell r="J87">
            <v>1</v>
          </cell>
          <cell r="K87">
            <v>1</v>
          </cell>
          <cell r="L87">
            <v>1</v>
          </cell>
          <cell r="M87">
            <v>1</v>
          </cell>
          <cell r="P87">
            <v>1</v>
          </cell>
          <cell r="Q87">
            <v>1</v>
          </cell>
          <cell r="R87">
            <v>1</v>
          </cell>
          <cell r="S87">
            <v>1</v>
          </cell>
        </row>
        <row r="88">
          <cell r="A88">
            <v>1425</v>
          </cell>
          <cell r="B88">
            <v>1</v>
          </cell>
          <cell r="C88" t="str">
            <v>北海道</v>
          </cell>
          <cell r="D88" t="str">
            <v>上砂川町</v>
          </cell>
          <cell r="E88">
            <v>1</v>
          </cell>
          <cell r="F88">
            <v>1</v>
          </cell>
          <cell r="G88">
            <v>1</v>
          </cell>
          <cell r="H88">
            <v>1</v>
          </cell>
          <cell r="I88">
            <v>1</v>
          </cell>
          <cell r="J88">
            <v>1</v>
          </cell>
          <cell r="K88">
            <v>1</v>
          </cell>
          <cell r="L88">
            <v>1</v>
          </cell>
          <cell r="M88">
            <v>1</v>
          </cell>
          <cell r="P88">
            <v>1</v>
          </cell>
          <cell r="Q88">
            <v>1</v>
          </cell>
          <cell r="R88">
            <v>1</v>
          </cell>
          <cell r="S88">
            <v>1</v>
          </cell>
        </row>
        <row r="89">
          <cell r="A89">
            <v>1427</v>
          </cell>
          <cell r="B89">
            <v>1</v>
          </cell>
          <cell r="C89" t="str">
            <v>北海道</v>
          </cell>
          <cell r="D89" t="str">
            <v>由仁町</v>
          </cell>
          <cell r="E89">
            <v>1</v>
          </cell>
          <cell r="F89">
            <v>1</v>
          </cell>
          <cell r="G89">
            <v>1</v>
          </cell>
          <cell r="H89">
            <v>1</v>
          </cell>
          <cell r="I89">
            <v>1</v>
          </cell>
          <cell r="J89">
            <v>1</v>
          </cell>
          <cell r="K89">
            <v>1</v>
          </cell>
          <cell r="L89">
            <v>1</v>
          </cell>
          <cell r="M89">
            <v>1</v>
          </cell>
          <cell r="N89">
            <v>1</v>
          </cell>
          <cell r="P89">
            <v>1</v>
          </cell>
          <cell r="Q89">
            <v>1</v>
          </cell>
          <cell r="R89">
            <v>1</v>
          </cell>
          <cell r="S89">
            <v>1</v>
          </cell>
        </row>
        <row r="90">
          <cell r="A90">
            <v>1428</v>
          </cell>
          <cell r="B90">
            <v>1</v>
          </cell>
          <cell r="C90" t="str">
            <v>北海道</v>
          </cell>
          <cell r="D90" t="str">
            <v>長沼町</v>
          </cell>
          <cell r="E90">
            <v>0</v>
          </cell>
          <cell r="F90">
            <v>0</v>
          </cell>
          <cell r="G90">
            <v>0</v>
          </cell>
          <cell r="H90">
            <v>0</v>
          </cell>
          <cell r="I90">
            <v>0</v>
          </cell>
          <cell r="J90">
            <v>0</v>
          </cell>
          <cell r="K90">
            <v>0</v>
          </cell>
          <cell r="L90">
            <v>0</v>
          </cell>
          <cell r="P90">
            <v>0</v>
          </cell>
          <cell r="Q90">
            <v>0</v>
          </cell>
          <cell r="R90">
            <v>0</v>
          </cell>
          <cell r="S90">
            <v>0</v>
          </cell>
        </row>
        <row r="91">
          <cell r="A91">
            <v>1429</v>
          </cell>
          <cell r="B91">
            <v>1</v>
          </cell>
          <cell r="C91" t="str">
            <v>北海道</v>
          </cell>
          <cell r="D91" t="str">
            <v>栗山町</v>
          </cell>
          <cell r="E91">
            <v>0</v>
          </cell>
          <cell r="F91">
            <v>0</v>
          </cell>
          <cell r="G91">
            <v>0</v>
          </cell>
          <cell r="H91">
            <v>0</v>
          </cell>
          <cell r="I91">
            <v>0</v>
          </cell>
          <cell r="J91">
            <v>0</v>
          </cell>
          <cell r="K91">
            <v>0</v>
          </cell>
          <cell r="L91">
            <v>0</v>
          </cell>
          <cell r="P91">
            <v>0</v>
          </cell>
          <cell r="Q91">
            <v>0</v>
          </cell>
          <cell r="R91">
            <v>0</v>
          </cell>
          <cell r="S91">
            <v>0</v>
          </cell>
        </row>
        <row r="92">
          <cell r="A92">
            <v>1430</v>
          </cell>
          <cell r="B92">
            <v>1</v>
          </cell>
          <cell r="C92" t="str">
            <v>北海道</v>
          </cell>
          <cell r="D92" t="str">
            <v>月形町</v>
          </cell>
          <cell r="E92">
            <v>0</v>
          </cell>
          <cell r="F92">
            <v>0</v>
          </cell>
          <cell r="G92">
            <v>0</v>
          </cell>
          <cell r="H92">
            <v>0</v>
          </cell>
          <cell r="I92">
            <v>0</v>
          </cell>
          <cell r="J92">
            <v>0</v>
          </cell>
          <cell r="K92">
            <v>0</v>
          </cell>
          <cell r="L92">
            <v>0</v>
          </cell>
          <cell r="P92">
            <v>0</v>
          </cell>
          <cell r="Q92">
            <v>0</v>
          </cell>
          <cell r="R92">
            <v>0</v>
          </cell>
          <cell r="S92">
            <v>0</v>
          </cell>
        </row>
        <row r="93">
          <cell r="A93">
            <v>1431</v>
          </cell>
          <cell r="B93">
            <v>1</v>
          </cell>
          <cell r="C93" t="str">
            <v>北海道</v>
          </cell>
          <cell r="D93" t="str">
            <v>浦臼町</v>
          </cell>
          <cell r="E93">
            <v>0</v>
          </cell>
          <cell r="F93">
            <v>0</v>
          </cell>
          <cell r="G93">
            <v>0</v>
          </cell>
          <cell r="H93">
            <v>0</v>
          </cell>
          <cell r="I93">
            <v>0</v>
          </cell>
          <cell r="J93">
            <v>0</v>
          </cell>
          <cell r="K93">
            <v>0</v>
          </cell>
          <cell r="L93">
            <v>0</v>
          </cell>
          <cell r="P93">
            <v>0</v>
          </cell>
          <cell r="Q93">
            <v>0</v>
          </cell>
          <cell r="R93">
            <v>0</v>
          </cell>
          <cell r="S93">
            <v>0</v>
          </cell>
        </row>
        <row r="94">
          <cell r="A94">
            <v>1432</v>
          </cell>
          <cell r="B94">
            <v>1</v>
          </cell>
          <cell r="C94" t="str">
            <v>北海道</v>
          </cell>
          <cell r="D94" t="str">
            <v>新十津川町</v>
          </cell>
          <cell r="E94">
            <v>0</v>
          </cell>
          <cell r="F94">
            <v>0</v>
          </cell>
          <cell r="G94">
            <v>0</v>
          </cell>
          <cell r="H94">
            <v>0</v>
          </cell>
          <cell r="I94">
            <v>0</v>
          </cell>
          <cell r="J94">
            <v>0</v>
          </cell>
          <cell r="K94">
            <v>0</v>
          </cell>
          <cell r="L94">
            <v>0</v>
          </cell>
          <cell r="P94">
            <v>0</v>
          </cell>
          <cell r="Q94">
            <v>0</v>
          </cell>
          <cell r="R94">
            <v>0</v>
          </cell>
          <cell r="S94">
            <v>0</v>
          </cell>
        </row>
        <row r="95">
          <cell r="A95">
            <v>1433</v>
          </cell>
          <cell r="B95">
            <v>1</v>
          </cell>
          <cell r="C95" t="str">
            <v>北海道</v>
          </cell>
          <cell r="D95" t="str">
            <v>妹背牛町</v>
          </cell>
          <cell r="E95">
            <v>0</v>
          </cell>
          <cell r="F95">
            <v>0</v>
          </cell>
          <cell r="G95">
            <v>0</v>
          </cell>
          <cell r="H95">
            <v>0</v>
          </cell>
          <cell r="I95">
            <v>0</v>
          </cell>
          <cell r="J95">
            <v>0</v>
          </cell>
          <cell r="K95">
            <v>0</v>
          </cell>
          <cell r="L95">
            <v>0</v>
          </cell>
          <cell r="P95">
            <v>0</v>
          </cell>
          <cell r="Q95">
            <v>0</v>
          </cell>
          <cell r="R95">
            <v>0</v>
          </cell>
          <cell r="S95">
            <v>0</v>
          </cell>
        </row>
        <row r="96">
          <cell r="A96">
            <v>1434</v>
          </cell>
          <cell r="B96">
            <v>1</v>
          </cell>
          <cell r="C96" t="str">
            <v>北海道</v>
          </cell>
          <cell r="D96" t="str">
            <v>秩父別町</v>
          </cell>
          <cell r="E96">
            <v>0</v>
          </cell>
          <cell r="F96">
            <v>0</v>
          </cell>
          <cell r="G96">
            <v>0</v>
          </cell>
          <cell r="H96">
            <v>0</v>
          </cell>
          <cell r="I96">
            <v>0</v>
          </cell>
          <cell r="J96">
            <v>0</v>
          </cell>
          <cell r="K96">
            <v>0</v>
          </cell>
          <cell r="L96">
            <v>0</v>
          </cell>
          <cell r="P96">
            <v>0</v>
          </cell>
          <cell r="Q96">
            <v>0</v>
          </cell>
          <cell r="R96">
            <v>0</v>
          </cell>
          <cell r="S96">
            <v>0</v>
          </cell>
        </row>
        <row r="97">
          <cell r="A97">
            <v>1436</v>
          </cell>
          <cell r="B97">
            <v>1</v>
          </cell>
          <cell r="C97" t="str">
            <v>北海道</v>
          </cell>
          <cell r="D97" t="str">
            <v>雨竜町</v>
          </cell>
          <cell r="E97">
            <v>0</v>
          </cell>
          <cell r="F97">
            <v>0</v>
          </cell>
          <cell r="G97">
            <v>0</v>
          </cell>
          <cell r="H97">
            <v>0</v>
          </cell>
          <cell r="I97">
            <v>0</v>
          </cell>
          <cell r="J97">
            <v>0</v>
          </cell>
          <cell r="K97">
            <v>0</v>
          </cell>
          <cell r="L97">
            <v>0</v>
          </cell>
          <cell r="P97">
            <v>0</v>
          </cell>
          <cell r="Q97">
            <v>0</v>
          </cell>
          <cell r="R97">
            <v>0</v>
          </cell>
          <cell r="S97">
            <v>0</v>
          </cell>
        </row>
        <row r="98">
          <cell r="A98">
            <v>1437</v>
          </cell>
          <cell r="B98">
            <v>1</v>
          </cell>
          <cell r="C98" t="str">
            <v>北海道</v>
          </cell>
          <cell r="D98" t="str">
            <v>北竜町</v>
          </cell>
          <cell r="E98">
            <v>0</v>
          </cell>
          <cell r="F98">
            <v>0</v>
          </cell>
          <cell r="G98">
            <v>0</v>
          </cell>
          <cell r="H98">
            <v>0</v>
          </cell>
          <cell r="I98">
            <v>0</v>
          </cell>
          <cell r="J98">
            <v>0</v>
          </cell>
          <cell r="K98">
            <v>0</v>
          </cell>
          <cell r="L98">
            <v>0</v>
          </cell>
          <cell r="P98">
            <v>0</v>
          </cell>
          <cell r="Q98">
            <v>0</v>
          </cell>
          <cell r="R98">
            <v>0</v>
          </cell>
          <cell r="S98">
            <v>0</v>
          </cell>
        </row>
        <row r="99">
          <cell r="A99">
            <v>1438</v>
          </cell>
          <cell r="B99">
            <v>1</v>
          </cell>
          <cell r="C99" t="str">
            <v>北海道</v>
          </cell>
          <cell r="D99" t="str">
            <v>沼田町</v>
          </cell>
          <cell r="E99">
            <v>1</v>
          </cell>
          <cell r="F99">
            <v>1</v>
          </cell>
          <cell r="G99">
            <v>1</v>
          </cell>
          <cell r="H99">
            <v>1</v>
          </cell>
          <cell r="I99">
            <v>1</v>
          </cell>
          <cell r="J99">
            <v>1</v>
          </cell>
          <cell r="K99">
            <v>1</v>
          </cell>
          <cell r="L99">
            <v>1</v>
          </cell>
          <cell r="M99">
            <v>1</v>
          </cell>
          <cell r="P99">
            <v>1</v>
          </cell>
          <cell r="Q99">
            <v>1</v>
          </cell>
          <cell r="R99">
            <v>1</v>
          </cell>
          <cell r="S99">
            <v>1</v>
          </cell>
        </row>
        <row r="100">
          <cell r="A100">
            <v>1439</v>
          </cell>
          <cell r="B100">
            <v>1</v>
          </cell>
          <cell r="C100" t="str">
            <v>北海道</v>
          </cell>
          <cell r="D100" t="str">
            <v>幌加内町</v>
          </cell>
          <cell r="E100">
            <v>0</v>
          </cell>
          <cell r="F100">
            <v>0</v>
          </cell>
          <cell r="G100">
            <v>0</v>
          </cell>
          <cell r="H100">
            <v>0</v>
          </cell>
          <cell r="I100">
            <v>0</v>
          </cell>
          <cell r="J100">
            <v>0</v>
          </cell>
          <cell r="K100">
            <v>0</v>
          </cell>
          <cell r="L100">
            <v>0</v>
          </cell>
          <cell r="P100">
            <v>0</v>
          </cell>
          <cell r="Q100">
            <v>0</v>
          </cell>
          <cell r="R100">
            <v>0</v>
          </cell>
          <cell r="S100">
            <v>0</v>
          </cell>
        </row>
        <row r="101">
          <cell r="A101">
            <v>1452</v>
          </cell>
          <cell r="B101">
            <v>1</v>
          </cell>
          <cell r="C101" t="str">
            <v>北海道</v>
          </cell>
          <cell r="D101" t="str">
            <v>鷹栖町</v>
          </cell>
          <cell r="E101">
            <v>0</v>
          </cell>
          <cell r="F101">
            <v>0</v>
          </cell>
          <cell r="G101">
            <v>0</v>
          </cell>
          <cell r="H101">
            <v>0</v>
          </cell>
          <cell r="I101">
            <v>0</v>
          </cell>
          <cell r="J101">
            <v>0</v>
          </cell>
          <cell r="K101">
            <v>0</v>
          </cell>
          <cell r="L101">
            <v>0</v>
          </cell>
          <cell r="P101">
            <v>0</v>
          </cell>
          <cell r="Q101">
            <v>0</v>
          </cell>
          <cell r="R101">
            <v>0</v>
          </cell>
          <cell r="S101">
            <v>0</v>
          </cell>
        </row>
        <row r="102">
          <cell r="A102">
            <v>1453</v>
          </cell>
          <cell r="B102">
            <v>1</v>
          </cell>
          <cell r="C102" t="str">
            <v>北海道</v>
          </cell>
          <cell r="D102" t="str">
            <v>東神楽町</v>
          </cell>
          <cell r="E102">
            <v>0</v>
          </cell>
          <cell r="F102">
            <v>0</v>
          </cell>
          <cell r="G102">
            <v>0</v>
          </cell>
          <cell r="H102">
            <v>0</v>
          </cell>
          <cell r="I102">
            <v>0</v>
          </cell>
          <cell r="J102">
            <v>0</v>
          </cell>
          <cell r="K102">
            <v>0</v>
          </cell>
          <cell r="L102">
            <v>0</v>
          </cell>
          <cell r="P102">
            <v>0</v>
          </cell>
          <cell r="Q102">
            <v>0</v>
          </cell>
          <cell r="R102">
            <v>0</v>
          </cell>
          <cell r="S102">
            <v>0</v>
          </cell>
        </row>
        <row r="103">
          <cell r="A103">
            <v>1454</v>
          </cell>
          <cell r="B103">
            <v>1</v>
          </cell>
          <cell r="C103" t="str">
            <v>北海道</v>
          </cell>
          <cell r="D103" t="str">
            <v>当麻町</v>
          </cell>
          <cell r="E103">
            <v>0</v>
          </cell>
          <cell r="F103">
            <v>0</v>
          </cell>
          <cell r="G103">
            <v>0</v>
          </cell>
          <cell r="H103">
            <v>0</v>
          </cell>
          <cell r="I103">
            <v>0</v>
          </cell>
          <cell r="J103">
            <v>0</v>
          </cell>
          <cell r="K103">
            <v>0</v>
          </cell>
          <cell r="L103">
            <v>0</v>
          </cell>
          <cell r="P103">
            <v>0</v>
          </cell>
          <cell r="Q103">
            <v>0</v>
          </cell>
          <cell r="R103">
            <v>0</v>
          </cell>
          <cell r="S103">
            <v>0</v>
          </cell>
        </row>
        <row r="104">
          <cell r="A104">
            <v>1455</v>
          </cell>
          <cell r="B104">
            <v>1</v>
          </cell>
          <cell r="C104" t="str">
            <v>北海道</v>
          </cell>
          <cell r="D104" t="str">
            <v>比布町</v>
          </cell>
          <cell r="E104">
            <v>0</v>
          </cell>
          <cell r="F104">
            <v>0</v>
          </cell>
          <cell r="G104">
            <v>0</v>
          </cell>
          <cell r="H104">
            <v>0</v>
          </cell>
          <cell r="I104">
            <v>0</v>
          </cell>
          <cell r="J104">
            <v>0</v>
          </cell>
          <cell r="K104">
            <v>0</v>
          </cell>
          <cell r="L104">
            <v>0</v>
          </cell>
          <cell r="P104">
            <v>0</v>
          </cell>
          <cell r="Q104">
            <v>0</v>
          </cell>
          <cell r="R104">
            <v>0</v>
          </cell>
          <cell r="S104">
            <v>0</v>
          </cell>
        </row>
        <row r="105">
          <cell r="A105">
            <v>1456</v>
          </cell>
          <cell r="B105">
            <v>1</v>
          </cell>
          <cell r="C105" t="str">
            <v>北海道</v>
          </cell>
          <cell r="D105" t="str">
            <v>愛別町</v>
          </cell>
          <cell r="E105">
            <v>0</v>
          </cell>
          <cell r="F105">
            <v>0</v>
          </cell>
          <cell r="G105">
            <v>0</v>
          </cell>
          <cell r="H105">
            <v>0</v>
          </cell>
          <cell r="I105">
            <v>0</v>
          </cell>
          <cell r="J105">
            <v>0</v>
          </cell>
          <cell r="K105">
            <v>0</v>
          </cell>
          <cell r="L105">
            <v>0</v>
          </cell>
          <cell r="P105">
            <v>0</v>
          </cell>
          <cell r="Q105">
            <v>0</v>
          </cell>
          <cell r="R105">
            <v>0</v>
          </cell>
          <cell r="S105">
            <v>0</v>
          </cell>
        </row>
        <row r="106">
          <cell r="A106">
            <v>1457</v>
          </cell>
          <cell r="B106">
            <v>1</v>
          </cell>
          <cell r="C106" t="str">
            <v>北海道</v>
          </cell>
          <cell r="D106" t="str">
            <v>上川町</v>
          </cell>
          <cell r="E106">
            <v>0</v>
          </cell>
          <cell r="F106">
            <v>0</v>
          </cell>
          <cell r="G106">
            <v>0</v>
          </cell>
          <cell r="H106">
            <v>0</v>
          </cell>
          <cell r="I106">
            <v>0</v>
          </cell>
          <cell r="J106">
            <v>0</v>
          </cell>
          <cell r="K106">
            <v>0</v>
          </cell>
          <cell r="L106">
            <v>0</v>
          </cell>
          <cell r="P106">
            <v>0</v>
          </cell>
          <cell r="Q106">
            <v>0</v>
          </cell>
          <cell r="R106">
            <v>0</v>
          </cell>
          <cell r="S106">
            <v>0</v>
          </cell>
        </row>
        <row r="107">
          <cell r="A107">
            <v>1458</v>
          </cell>
          <cell r="B107">
            <v>1</v>
          </cell>
          <cell r="C107" t="str">
            <v>北海道</v>
          </cell>
          <cell r="D107" t="str">
            <v>東川町</v>
          </cell>
          <cell r="E107">
            <v>0</v>
          </cell>
          <cell r="F107">
            <v>0</v>
          </cell>
          <cell r="G107">
            <v>0</v>
          </cell>
          <cell r="H107">
            <v>0</v>
          </cell>
          <cell r="I107">
            <v>0</v>
          </cell>
          <cell r="J107">
            <v>0</v>
          </cell>
          <cell r="K107">
            <v>0</v>
          </cell>
          <cell r="L107">
            <v>0</v>
          </cell>
          <cell r="P107">
            <v>0</v>
          </cell>
          <cell r="Q107">
            <v>0</v>
          </cell>
          <cell r="R107">
            <v>0</v>
          </cell>
          <cell r="S107">
            <v>0</v>
          </cell>
        </row>
        <row r="108">
          <cell r="A108">
            <v>1459</v>
          </cell>
          <cell r="B108">
            <v>1</v>
          </cell>
          <cell r="C108" t="str">
            <v>北海道</v>
          </cell>
          <cell r="D108" t="str">
            <v>美瑛町</v>
          </cell>
          <cell r="E108">
            <v>0</v>
          </cell>
          <cell r="F108">
            <v>0</v>
          </cell>
          <cell r="G108">
            <v>0</v>
          </cell>
          <cell r="H108">
            <v>0</v>
          </cell>
          <cell r="I108">
            <v>0</v>
          </cell>
          <cell r="J108">
            <v>0</v>
          </cell>
          <cell r="K108">
            <v>0</v>
          </cell>
          <cell r="L108">
            <v>0</v>
          </cell>
          <cell r="P108">
            <v>0</v>
          </cell>
          <cell r="Q108">
            <v>0</v>
          </cell>
          <cell r="R108">
            <v>0</v>
          </cell>
          <cell r="S108">
            <v>0</v>
          </cell>
        </row>
        <row r="109">
          <cell r="A109">
            <v>1460</v>
          </cell>
          <cell r="B109">
            <v>1</v>
          </cell>
          <cell r="C109" t="str">
            <v>北海道</v>
          </cell>
          <cell r="D109" t="str">
            <v>上富良野町</v>
          </cell>
          <cell r="E109">
            <v>1</v>
          </cell>
          <cell r="F109">
            <v>1</v>
          </cell>
          <cell r="G109">
            <v>1</v>
          </cell>
          <cell r="H109">
            <v>1</v>
          </cell>
          <cell r="I109">
            <v>1</v>
          </cell>
          <cell r="J109">
            <v>1</v>
          </cell>
          <cell r="K109">
            <v>1</v>
          </cell>
          <cell r="L109">
            <v>1</v>
          </cell>
          <cell r="M109">
            <v>1</v>
          </cell>
          <cell r="N109">
            <v>1</v>
          </cell>
          <cell r="P109">
            <v>1</v>
          </cell>
          <cell r="Q109">
            <v>1</v>
          </cell>
          <cell r="R109">
            <v>1</v>
          </cell>
          <cell r="S109">
            <v>1</v>
          </cell>
        </row>
        <row r="110">
          <cell r="A110">
            <v>1461</v>
          </cell>
          <cell r="B110">
            <v>1</v>
          </cell>
          <cell r="C110" t="str">
            <v>北海道</v>
          </cell>
          <cell r="D110" t="str">
            <v>中富良野町</v>
          </cell>
          <cell r="E110">
            <v>0</v>
          </cell>
          <cell r="F110">
            <v>0</v>
          </cell>
          <cell r="G110">
            <v>0</v>
          </cell>
          <cell r="H110">
            <v>0</v>
          </cell>
          <cell r="I110">
            <v>0</v>
          </cell>
          <cell r="J110">
            <v>0</v>
          </cell>
          <cell r="K110">
            <v>0</v>
          </cell>
          <cell r="L110">
            <v>0</v>
          </cell>
          <cell r="P110">
            <v>0</v>
          </cell>
          <cell r="Q110">
            <v>0</v>
          </cell>
          <cell r="R110">
            <v>0</v>
          </cell>
          <cell r="S110">
            <v>0</v>
          </cell>
        </row>
        <row r="111">
          <cell r="A111">
            <v>1462</v>
          </cell>
          <cell r="B111">
            <v>1</v>
          </cell>
          <cell r="C111" t="str">
            <v>北海道</v>
          </cell>
          <cell r="D111" t="str">
            <v>南富良野町</v>
          </cell>
          <cell r="E111">
            <v>0</v>
          </cell>
          <cell r="F111">
            <v>0</v>
          </cell>
          <cell r="G111">
            <v>0</v>
          </cell>
          <cell r="H111">
            <v>0</v>
          </cell>
          <cell r="I111">
            <v>0</v>
          </cell>
          <cell r="J111">
            <v>0</v>
          </cell>
          <cell r="K111">
            <v>0</v>
          </cell>
          <cell r="L111">
            <v>0</v>
          </cell>
          <cell r="P111">
            <v>0</v>
          </cell>
          <cell r="Q111">
            <v>0</v>
          </cell>
          <cell r="R111">
            <v>0</v>
          </cell>
          <cell r="S111">
            <v>0</v>
          </cell>
        </row>
        <row r="112">
          <cell r="A112">
            <v>1463</v>
          </cell>
          <cell r="B112">
            <v>1</v>
          </cell>
          <cell r="C112" t="str">
            <v>北海道</v>
          </cell>
          <cell r="D112" t="str">
            <v>占冠村</v>
          </cell>
          <cell r="E112">
            <v>1</v>
          </cell>
          <cell r="F112">
            <v>1</v>
          </cell>
          <cell r="G112">
            <v>1</v>
          </cell>
          <cell r="H112">
            <v>1</v>
          </cell>
          <cell r="I112">
            <v>1</v>
          </cell>
          <cell r="J112">
            <v>1</v>
          </cell>
          <cell r="K112">
            <v>1</v>
          </cell>
          <cell r="L112">
            <v>1</v>
          </cell>
          <cell r="M112">
            <v>1</v>
          </cell>
          <cell r="P112">
            <v>1</v>
          </cell>
          <cell r="Q112">
            <v>1</v>
          </cell>
          <cell r="R112">
            <v>1</v>
          </cell>
          <cell r="S112">
            <v>1</v>
          </cell>
        </row>
        <row r="113">
          <cell r="A113">
            <v>1464</v>
          </cell>
          <cell r="B113">
            <v>1</v>
          </cell>
          <cell r="C113" t="str">
            <v>北海道</v>
          </cell>
          <cell r="D113" t="str">
            <v>和寒町</v>
          </cell>
          <cell r="E113">
            <v>0</v>
          </cell>
          <cell r="F113">
            <v>0</v>
          </cell>
          <cell r="G113">
            <v>0</v>
          </cell>
          <cell r="H113">
            <v>0</v>
          </cell>
          <cell r="I113">
            <v>0</v>
          </cell>
          <cell r="J113">
            <v>0</v>
          </cell>
          <cell r="K113">
            <v>0</v>
          </cell>
          <cell r="L113">
            <v>0</v>
          </cell>
          <cell r="P113">
            <v>0</v>
          </cell>
          <cell r="Q113">
            <v>0</v>
          </cell>
          <cell r="R113">
            <v>0</v>
          </cell>
          <cell r="S113">
            <v>0</v>
          </cell>
        </row>
        <row r="114">
          <cell r="A114">
            <v>1465</v>
          </cell>
          <cell r="B114">
            <v>1</v>
          </cell>
          <cell r="C114" t="str">
            <v>北海道</v>
          </cell>
          <cell r="D114" t="str">
            <v>剣淵町</v>
          </cell>
          <cell r="E114">
            <v>1</v>
          </cell>
          <cell r="F114">
            <v>1</v>
          </cell>
          <cell r="G114">
            <v>1</v>
          </cell>
          <cell r="H114">
            <v>1</v>
          </cell>
          <cell r="I114">
            <v>1</v>
          </cell>
          <cell r="J114">
            <v>1</v>
          </cell>
          <cell r="K114">
            <v>1</v>
          </cell>
          <cell r="L114">
            <v>1</v>
          </cell>
          <cell r="M114">
            <v>1</v>
          </cell>
          <cell r="P114">
            <v>1</v>
          </cell>
          <cell r="Q114">
            <v>1</v>
          </cell>
          <cell r="R114">
            <v>1</v>
          </cell>
          <cell r="S114">
            <v>1</v>
          </cell>
        </row>
        <row r="115">
          <cell r="A115">
            <v>1466</v>
          </cell>
          <cell r="B115">
            <v>1</v>
          </cell>
          <cell r="C115" t="str">
            <v>北海道</v>
          </cell>
          <cell r="D115" t="str">
            <v>朝日町</v>
          </cell>
          <cell r="E115">
            <v>0</v>
          </cell>
          <cell r="F115">
            <v>0</v>
          </cell>
          <cell r="G115">
            <v>0</v>
          </cell>
          <cell r="H115">
            <v>0</v>
          </cell>
          <cell r="I115">
            <v>0</v>
          </cell>
          <cell r="J115">
            <v>0</v>
          </cell>
          <cell r="K115">
            <v>0</v>
          </cell>
          <cell r="L115">
            <v>0</v>
          </cell>
          <cell r="P115">
            <v>0</v>
          </cell>
          <cell r="Q115">
            <v>0</v>
          </cell>
          <cell r="R115">
            <v>0</v>
          </cell>
          <cell r="S115">
            <v>0</v>
          </cell>
        </row>
        <row r="116">
          <cell r="A116">
            <v>1467</v>
          </cell>
          <cell r="B116">
            <v>1</v>
          </cell>
          <cell r="C116" t="str">
            <v>北海道</v>
          </cell>
          <cell r="D116" t="str">
            <v>風連町</v>
          </cell>
          <cell r="E116">
            <v>0</v>
          </cell>
          <cell r="F116">
            <v>0</v>
          </cell>
          <cell r="G116">
            <v>0</v>
          </cell>
          <cell r="H116">
            <v>0</v>
          </cell>
          <cell r="I116">
            <v>0</v>
          </cell>
          <cell r="J116">
            <v>0</v>
          </cell>
          <cell r="K116">
            <v>0</v>
          </cell>
          <cell r="L116">
            <v>0</v>
          </cell>
          <cell r="P116">
            <v>0</v>
          </cell>
          <cell r="Q116">
            <v>0</v>
          </cell>
          <cell r="R116">
            <v>0</v>
          </cell>
          <cell r="S116">
            <v>0</v>
          </cell>
        </row>
        <row r="117">
          <cell r="A117">
            <v>1468</v>
          </cell>
          <cell r="B117">
            <v>1</v>
          </cell>
          <cell r="C117" t="str">
            <v>北海道</v>
          </cell>
          <cell r="D117" t="str">
            <v>下川町</v>
          </cell>
          <cell r="E117">
            <v>0</v>
          </cell>
          <cell r="F117">
            <v>0</v>
          </cell>
          <cell r="G117">
            <v>0</v>
          </cell>
          <cell r="H117">
            <v>0</v>
          </cell>
          <cell r="I117">
            <v>0</v>
          </cell>
          <cell r="J117">
            <v>0</v>
          </cell>
          <cell r="K117">
            <v>0</v>
          </cell>
          <cell r="L117">
            <v>0</v>
          </cell>
          <cell r="P117">
            <v>0</v>
          </cell>
          <cell r="Q117">
            <v>0</v>
          </cell>
          <cell r="R117">
            <v>0</v>
          </cell>
          <cell r="S117">
            <v>0</v>
          </cell>
        </row>
        <row r="118">
          <cell r="A118">
            <v>1469</v>
          </cell>
          <cell r="B118">
            <v>1</v>
          </cell>
          <cell r="C118" t="str">
            <v>北海道</v>
          </cell>
          <cell r="D118" t="str">
            <v>美深町</v>
          </cell>
          <cell r="E118">
            <v>0</v>
          </cell>
          <cell r="F118">
            <v>0</v>
          </cell>
          <cell r="G118">
            <v>0</v>
          </cell>
          <cell r="H118">
            <v>0</v>
          </cell>
          <cell r="I118">
            <v>0</v>
          </cell>
          <cell r="J118">
            <v>0</v>
          </cell>
          <cell r="K118">
            <v>0</v>
          </cell>
          <cell r="L118">
            <v>0</v>
          </cell>
          <cell r="P118">
            <v>0</v>
          </cell>
          <cell r="Q118">
            <v>0</v>
          </cell>
          <cell r="R118">
            <v>0</v>
          </cell>
          <cell r="S118">
            <v>0</v>
          </cell>
        </row>
        <row r="119">
          <cell r="A119">
            <v>1470</v>
          </cell>
          <cell r="B119">
            <v>1</v>
          </cell>
          <cell r="C119" t="str">
            <v>北海道</v>
          </cell>
          <cell r="D119" t="str">
            <v>音威子府村</v>
          </cell>
          <cell r="E119">
            <v>1</v>
          </cell>
          <cell r="F119">
            <v>1</v>
          </cell>
          <cell r="G119">
            <v>1</v>
          </cell>
          <cell r="H119">
            <v>1</v>
          </cell>
          <cell r="I119">
            <v>1</v>
          </cell>
          <cell r="J119">
            <v>1</v>
          </cell>
          <cell r="K119">
            <v>1</v>
          </cell>
          <cell r="L119">
            <v>1</v>
          </cell>
          <cell r="M119">
            <v>1</v>
          </cell>
          <cell r="P119">
            <v>1</v>
          </cell>
          <cell r="Q119">
            <v>1</v>
          </cell>
          <cell r="R119">
            <v>1</v>
          </cell>
          <cell r="S119">
            <v>1</v>
          </cell>
        </row>
        <row r="120">
          <cell r="A120">
            <v>1471</v>
          </cell>
          <cell r="B120">
            <v>1</v>
          </cell>
          <cell r="C120" t="str">
            <v>北海道</v>
          </cell>
          <cell r="D120" t="str">
            <v>中川町</v>
          </cell>
          <cell r="E120">
            <v>0</v>
          </cell>
          <cell r="F120">
            <v>0</v>
          </cell>
          <cell r="G120">
            <v>0</v>
          </cell>
          <cell r="H120">
            <v>0</v>
          </cell>
          <cell r="I120">
            <v>0</v>
          </cell>
          <cell r="J120">
            <v>0</v>
          </cell>
          <cell r="K120">
            <v>0</v>
          </cell>
          <cell r="L120">
            <v>0</v>
          </cell>
          <cell r="P120">
            <v>0</v>
          </cell>
          <cell r="Q120">
            <v>0</v>
          </cell>
          <cell r="R120">
            <v>0</v>
          </cell>
          <cell r="S120">
            <v>0</v>
          </cell>
        </row>
        <row r="121">
          <cell r="A121">
            <v>1481</v>
          </cell>
          <cell r="B121">
            <v>1</v>
          </cell>
          <cell r="C121" t="str">
            <v>北海道</v>
          </cell>
          <cell r="D121" t="str">
            <v>増毛町</v>
          </cell>
          <cell r="E121">
            <v>1</v>
          </cell>
          <cell r="F121">
            <v>1</v>
          </cell>
          <cell r="G121">
            <v>1</v>
          </cell>
          <cell r="H121">
            <v>1</v>
          </cell>
          <cell r="I121">
            <v>1</v>
          </cell>
          <cell r="J121">
            <v>1</v>
          </cell>
          <cell r="K121">
            <v>1</v>
          </cell>
          <cell r="L121">
            <v>1</v>
          </cell>
          <cell r="M121">
            <v>1</v>
          </cell>
          <cell r="P121">
            <v>1</v>
          </cell>
          <cell r="Q121">
            <v>1</v>
          </cell>
          <cell r="R121">
            <v>1</v>
          </cell>
          <cell r="S121">
            <v>1</v>
          </cell>
        </row>
        <row r="122">
          <cell r="A122">
            <v>1482</v>
          </cell>
          <cell r="B122">
            <v>1</v>
          </cell>
          <cell r="C122" t="str">
            <v>北海道</v>
          </cell>
          <cell r="D122" t="str">
            <v>小平町</v>
          </cell>
          <cell r="E122">
            <v>0</v>
          </cell>
          <cell r="F122">
            <v>0</v>
          </cell>
          <cell r="G122">
            <v>0</v>
          </cell>
          <cell r="H122">
            <v>0</v>
          </cell>
          <cell r="I122">
            <v>0</v>
          </cell>
          <cell r="J122">
            <v>0</v>
          </cell>
          <cell r="K122">
            <v>0</v>
          </cell>
          <cell r="L122">
            <v>0</v>
          </cell>
          <cell r="P122">
            <v>0</v>
          </cell>
          <cell r="Q122">
            <v>0</v>
          </cell>
          <cell r="R122">
            <v>0</v>
          </cell>
          <cell r="S122">
            <v>0</v>
          </cell>
        </row>
        <row r="123">
          <cell r="A123">
            <v>1483</v>
          </cell>
          <cell r="B123">
            <v>1</v>
          </cell>
          <cell r="C123" t="str">
            <v>北海道</v>
          </cell>
          <cell r="D123" t="str">
            <v>苫前町</v>
          </cell>
          <cell r="E123">
            <v>0</v>
          </cell>
          <cell r="F123">
            <v>0</v>
          </cell>
          <cell r="G123">
            <v>0</v>
          </cell>
          <cell r="H123">
            <v>0</v>
          </cell>
          <cell r="I123">
            <v>0</v>
          </cell>
          <cell r="J123">
            <v>0</v>
          </cell>
          <cell r="K123">
            <v>0</v>
          </cell>
          <cell r="L123">
            <v>0</v>
          </cell>
          <cell r="P123">
            <v>0</v>
          </cell>
          <cell r="Q123">
            <v>0</v>
          </cell>
          <cell r="R123">
            <v>0</v>
          </cell>
          <cell r="S123">
            <v>0</v>
          </cell>
        </row>
        <row r="124">
          <cell r="A124">
            <v>1484</v>
          </cell>
          <cell r="B124">
            <v>1</v>
          </cell>
          <cell r="C124" t="str">
            <v>北海道</v>
          </cell>
          <cell r="D124" t="str">
            <v>羽幌町</v>
          </cell>
          <cell r="E124">
            <v>0</v>
          </cell>
          <cell r="F124">
            <v>0</v>
          </cell>
          <cell r="G124">
            <v>0</v>
          </cell>
          <cell r="H124">
            <v>0</v>
          </cell>
          <cell r="I124">
            <v>0</v>
          </cell>
          <cell r="J124">
            <v>0</v>
          </cell>
          <cell r="K124">
            <v>0</v>
          </cell>
          <cell r="L124">
            <v>0</v>
          </cell>
          <cell r="P124">
            <v>0</v>
          </cell>
          <cell r="Q124">
            <v>0</v>
          </cell>
          <cell r="R124">
            <v>0</v>
          </cell>
          <cell r="S124">
            <v>0</v>
          </cell>
        </row>
        <row r="125">
          <cell r="A125">
            <v>1485</v>
          </cell>
          <cell r="B125">
            <v>1</v>
          </cell>
          <cell r="C125" t="str">
            <v>北海道</v>
          </cell>
          <cell r="D125" t="str">
            <v>初山別村</v>
          </cell>
          <cell r="E125">
            <v>0</v>
          </cell>
          <cell r="F125">
            <v>0</v>
          </cell>
          <cell r="G125">
            <v>0</v>
          </cell>
          <cell r="H125">
            <v>0</v>
          </cell>
          <cell r="I125">
            <v>0</v>
          </cell>
          <cell r="J125">
            <v>0</v>
          </cell>
          <cell r="K125">
            <v>0</v>
          </cell>
          <cell r="L125">
            <v>0</v>
          </cell>
          <cell r="P125">
            <v>0</v>
          </cell>
          <cell r="Q125">
            <v>0</v>
          </cell>
          <cell r="R125">
            <v>0</v>
          </cell>
          <cell r="S125">
            <v>0</v>
          </cell>
        </row>
        <row r="126">
          <cell r="A126">
            <v>1486</v>
          </cell>
          <cell r="B126">
            <v>1</v>
          </cell>
          <cell r="C126" t="str">
            <v>北海道</v>
          </cell>
          <cell r="D126" t="str">
            <v>遠別町</v>
          </cell>
          <cell r="E126">
            <v>0</v>
          </cell>
          <cell r="F126">
            <v>0</v>
          </cell>
          <cell r="G126">
            <v>0</v>
          </cell>
          <cell r="H126">
            <v>0</v>
          </cell>
          <cell r="I126">
            <v>0</v>
          </cell>
          <cell r="J126">
            <v>0</v>
          </cell>
          <cell r="K126">
            <v>0</v>
          </cell>
          <cell r="L126">
            <v>0</v>
          </cell>
          <cell r="P126">
            <v>0</v>
          </cell>
          <cell r="Q126">
            <v>0</v>
          </cell>
          <cell r="R126">
            <v>0</v>
          </cell>
          <cell r="S126">
            <v>0</v>
          </cell>
        </row>
        <row r="127">
          <cell r="A127">
            <v>1487</v>
          </cell>
          <cell r="B127">
            <v>1</v>
          </cell>
          <cell r="C127" t="str">
            <v>北海道</v>
          </cell>
          <cell r="D127" t="str">
            <v>天塩町</v>
          </cell>
          <cell r="E127">
            <v>0</v>
          </cell>
          <cell r="F127">
            <v>0</v>
          </cell>
          <cell r="G127">
            <v>0</v>
          </cell>
          <cell r="H127">
            <v>0</v>
          </cell>
          <cell r="I127">
            <v>0</v>
          </cell>
          <cell r="J127">
            <v>0</v>
          </cell>
          <cell r="K127">
            <v>0</v>
          </cell>
          <cell r="L127">
            <v>0</v>
          </cell>
          <cell r="P127">
            <v>0</v>
          </cell>
          <cell r="Q127">
            <v>0</v>
          </cell>
          <cell r="R127">
            <v>0</v>
          </cell>
          <cell r="S127">
            <v>0</v>
          </cell>
        </row>
        <row r="128">
          <cell r="A128">
            <v>1488</v>
          </cell>
          <cell r="B128">
            <v>1</v>
          </cell>
          <cell r="C128" t="str">
            <v>北海道</v>
          </cell>
          <cell r="D128" t="str">
            <v>幌延町</v>
          </cell>
          <cell r="E128">
            <v>0</v>
          </cell>
          <cell r="F128">
            <v>0</v>
          </cell>
          <cell r="G128">
            <v>0</v>
          </cell>
          <cell r="H128">
            <v>0</v>
          </cell>
          <cell r="I128">
            <v>0</v>
          </cell>
          <cell r="J128">
            <v>0</v>
          </cell>
          <cell r="K128">
            <v>0</v>
          </cell>
          <cell r="L128">
            <v>0</v>
          </cell>
          <cell r="P128">
            <v>0</v>
          </cell>
          <cell r="Q128">
            <v>0</v>
          </cell>
          <cell r="R128">
            <v>0</v>
          </cell>
          <cell r="S128">
            <v>0</v>
          </cell>
        </row>
        <row r="129">
          <cell r="A129">
            <v>1511</v>
          </cell>
          <cell r="B129">
            <v>1</v>
          </cell>
          <cell r="C129" t="str">
            <v>北海道</v>
          </cell>
          <cell r="D129" t="str">
            <v>猿払村</v>
          </cell>
          <cell r="E129">
            <v>0</v>
          </cell>
          <cell r="F129">
            <v>0</v>
          </cell>
          <cell r="G129">
            <v>0</v>
          </cell>
          <cell r="H129">
            <v>0</v>
          </cell>
          <cell r="I129">
            <v>0</v>
          </cell>
          <cell r="J129">
            <v>0</v>
          </cell>
          <cell r="K129">
            <v>0</v>
          </cell>
          <cell r="L129">
            <v>0</v>
          </cell>
          <cell r="P129">
            <v>0</v>
          </cell>
          <cell r="Q129">
            <v>0</v>
          </cell>
          <cell r="R129">
            <v>0</v>
          </cell>
          <cell r="S129">
            <v>0</v>
          </cell>
        </row>
        <row r="130">
          <cell r="A130">
            <v>1512</v>
          </cell>
          <cell r="B130">
            <v>1</v>
          </cell>
          <cell r="C130" t="str">
            <v>北海道</v>
          </cell>
          <cell r="D130" t="str">
            <v>浜頓別町</v>
          </cell>
          <cell r="E130">
            <v>0</v>
          </cell>
          <cell r="F130">
            <v>0</v>
          </cell>
          <cell r="G130">
            <v>0</v>
          </cell>
          <cell r="H130">
            <v>0</v>
          </cell>
          <cell r="I130">
            <v>0</v>
          </cell>
          <cell r="J130">
            <v>0</v>
          </cell>
          <cell r="K130">
            <v>0</v>
          </cell>
          <cell r="L130">
            <v>0</v>
          </cell>
          <cell r="P130">
            <v>0</v>
          </cell>
          <cell r="Q130">
            <v>0</v>
          </cell>
          <cell r="R130">
            <v>0</v>
          </cell>
          <cell r="S130">
            <v>0</v>
          </cell>
        </row>
        <row r="131">
          <cell r="A131">
            <v>1513</v>
          </cell>
          <cell r="B131">
            <v>1</v>
          </cell>
          <cell r="C131" t="str">
            <v>北海道</v>
          </cell>
          <cell r="D131" t="str">
            <v>中頓別町</v>
          </cell>
          <cell r="E131">
            <v>0</v>
          </cell>
          <cell r="F131">
            <v>0</v>
          </cell>
          <cell r="G131">
            <v>0</v>
          </cell>
          <cell r="H131">
            <v>0</v>
          </cell>
          <cell r="I131">
            <v>0</v>
          </cell>
          <cell r="J131">
            <v>0</v>
          </cell>
          <cell r="K131">
            <v>0</v>
          </cell>
          <cell r="L131">
            <v>0</v>
          </cell>
          <cell r="P131">
            <v>0</v>
          </cell>
          <cell r="Q131">
            <v>0</v>
          </cell>
          <cell r="R131">
            <v>0</v>
          </cell>
          <cell r="S131">
            <v>0</v>
          </cell>
        </row>
        <row r="132">
          <cell r="A132">
            <v>1514</v>
          </cell>
          <cell r="B132">
            <v>1</v>
          </cell>
          <cell r="C132" t="str">
            <v>北海道</v>
          </cell>
          <cell r="D132" t="str">
            <v>枝幸町</v>
          </cell>
          <cell r="E132">
            <v>0</v>
          </cell>
          <cell r="F132">
            <v>0</v>
          </cell>
          <cell r="G132">
            <v>0</v>
          </cell>
          <cell r="H132">
            <v>0</v>
          </cell>
          <cell r="I132">
            <v>0</v>
          </cell>
          <cell r="J132">
            <v>0</v>
          </cell>
          <cell r="K132">
            <v>0</v>
          </cell>
          <cell r="L132">
            <v>0</v>
          </cell>
          <cell r="P132">
            <v>0</v>
          </cell>
          <cell r="Q132">
            <v>0</v>
          </cell>
          <cell r="R132">
            <v>0</v>
          </cell>
          <cell r="S132">
            <v>0</v>
          </cell>
        </row>
        <row r="133">
          <cell r="A133">
            <v>1515</v>
          </cell>
          <cell r="B133">
            <v>1</v>
          </cell>
          <cell r="C133" t="str">
            <v>北海道</v>
          </cell>
          <cell r="D133" t="str">
            <v>歌登町</v>
          </cell>
          <cell r="E133">
            <v>0</v>
          </cell>
          <cell r="F133">
            <v>0</v>
          </cell>
          <cell r="G133">
            <v>0</v>
          </cell>
          <cell r="H133">
            <v>0</v>
          </cell>
          <cell r="I133">
            <v>0</v>
          </cell>
          <cell r="J133">
            <v>0</v>
          </cell>
          <cell r="K133">
            <v>0</v>
          </cell>
          <cell r="L133">
            <v>0</v>
          </cell>
          <cell r="P133">
            <v>0</v>
          </cell>
          <cell r="Q133">
            <v>0</v>
          </cell>
          <cell r="R133">
            <v>0</v>
          </cell>
          <cell r="S133">
            <v>0</v>
          </cell>
        </row>
        <row r="134">
          <cell r="A134">
            <v>1516</v>
          </cell>
          <cell r="B134">
            <v>1</v>
          </cell>
          <cell r="C134" t="str">
            <v>北海道</v>
          </cell>
          <cell r="D134" t="str">
            <v>豊富町</v>
          </cell>
          <cell r="E134">
            <v>0</v>
          </cell>
          <cell r="F134">
            <v>0</v>
          </cell>
          <cell r="G134">
            <v>0</v>
          </cell>
          <cell r="H134">
            <v>0</v>
          </cell>
          <cell r="I134">
            <v>0</v>
          </cell>
          <cell r="J134">
            <v>0</v>
          </cell>
          <cell r="K134">
            <v>0</v>
          </cell>
          <cell r="L134">
            <v>0</v>
          </cell>
          <cell r="P134">
            <v>0</v>
          </cell>
          <cell r="Q134">
            <v>0</v>
          </cell>
          <cell r="R134">
            <v>0</v>
          </cell>
          <cell r="S134">
            <v>0</v>
          </cell>
        </row>
        <row r="135">
          <cell r="A135">
            <v>1517</v>
          </cell>
          <cell r="B135">
            <v>1</v>
          </cell>
          <cell r="C135" t="str">
            <v>北海道</v>
          </cell>
          <cell r="D135" t="str">
            <v>礼文町</v>
          </cell>
          <cell r="E135">
            <v>1</v>
          </cell>
          <cell r="F135">
            <v>1</v>
          </cell>
          <cell r="G135">
            <v>1</v>
          </cell>
          <cell r="H135">
            <v>1</v>
          </cell>
          <cell r="I135">
            <v>1</v>
          </cell>
          <cell r="J135">
            <v>1</v>
          </cell>
          <cell r="K135">
            <v>1</v>
          </cell>
          <cell r="L135">
            <v>1</v>
          </cell>
          <cell r="M135">
            <v>1</v>
          </cell>
          <cell r="P135">
            <v>1</v>
          </cell>
          <cell r="Q135">
            <v>1</v>
          </cell>
          <cell r="R135">
            <v>1</v>
          </cell>
          <cell r="S135">
            <v>1</v>
          </cell>
        </row>
        <row r="136">
          <cell r="A136">
            <v>1518</v>
          </cell>
          <cell r="B136">
            <v>1</v>
          </cell>
          <cell r="C136" t="str">
            <v>北海道</v>
          </cell>
          <cell r="D136" t="str">
            <v>利尻町</v>
          </cell>
          <cell r="E136">
            <v>0</v>
          </cell>
          <cell r="F136">
            <v>0</v>
          </cell>
          <cell r="G136">
            <v>0</v>
          </cell>
          <cell r="H136">
            <v>0</v>
          </cell>
          <cell r="I136">
            <v>0</v>
          </cell>
          <cell r="J136">
            <v>0</v>
          </cell>
          <cell r="K136">
            <v>0</v>
          </cell>
          <cell r="L136">
            <v>0</v>
          </cell>
          <cell r="P136">
            <v>0</v>
          </cell>
          <cell r="Q136">
            <v>0</v>
          </cell>
          <cell r="R136">
            <v>0</v>
          </cell>
          <cell r="S136">
            <v>0</v>
          </cell>
        </row>
        <row r="137">
          <cell r="A137">
            <v>1519</v>
          </cell>
          <cell r="B137">
            <v>1</v>
          </cell>
          <cell r="C137" t="str">
            <v>北海道</v>
          </cell>
          <cell r="D137" t="str">
            <v>利尻富士町</v>
          </cell>
          <cell r="E137">
            <v>1</v>
          </cell>
          <cell r="F137">
            <v>1</v>
          </cell>
          <cell r="G137">
            <v>1</v>
          </cell>
          <cell r="H137">
            <v>1</v>
          </cell>
          <cell r="I137">
            <v>1</v>
          </cell>
          <cell r="J137">
            <v>1</v>
          </cell>
          <cell r="K137">
            <v>1</v>
          </cell>
          <cell r="L137">
            <v>1</v>
          </cell>
          <cell r="M137">
            <v>1</v>
          </cell>
          <cell r="P137">
            <v>1</v>
          </cell>
          <cell r="Q137">
            <v>1</v>
          </cell>
          <cell r="R137">
            <v>1</v>
          </cell>
          <cell r="S137">
            <v>1</v>
          </cell>
        </row>
        <row r="138">
          <cell r="A138">
            <v>1541</v>
          </cell>
          <cell r="B138">
            <v>1</v>
          </cell>
          <cell r="C138" t="str">
            <v>北海道</v>
          </cell>
          <cell r="D138" t="str">
            <v>東藻琴村</v>
          </cell>
          <cell r="E138">
            <v>0</v>
          </cell>
          <cell r="F138">
            <v>0</v>
          </cell>
          <cell r="G138">
            <v>0</v>
          </cell>
          <cell r="H138">
            <v>0</v>
          </cell>
          <cell r="I138">
            <v>0</v>
          </cell>
          <cell r="J138">
            <v>0</v>
          </cell>
          <cell r="K138">
            <v>0</v>
          </cell>
          <cell r="L138">
            <v>0</v>
          </cell>
          <cell r="P138">
            <v>0</v>
          </cell>
          <cell r="Q138">
            <v>0</v>
          </cell>
          <cell r="R138">
            <v>0</v>
          </cell>
          <cell r="S138">
            <v>0</v>
          </cell>
        </row>
        <row r="139">
          <cell r="A139">
            <v>1542</v>
          </cell>
          <cell r="B139">
            <v>1</v>
          </cell>
          <cell r="C139" t="str">
            <v>北海道</v>
          </cell>
          <cell r="D139" t="str">
            <v>女満別町</v>
          </cell>
          <cell r="E139">
            <v>0</v>
          </cell>
          <cell r="F139">
            <v>0</v>
          </cell>
          <cell r="G139">
            <v>0</v>
          </cell>
          <cell r="H139">
            <v>0</v>
          </cell>
          <cell r="I139">
            <v>0</v>
          </cell>
          <cell r="J139">
            <v>0</v>
          </cell>
          <cell r="K139">
            <v>0</v>
          </cell>
          <cell r="L139">
            <v>0</v>
          </cell>
          <cell r="P139">
            <v>0</v>
          </cell>
          <cell r="Q139">
            <v>0</v>
          </cell>
          <cell r="R139">
            <v>0</v>
          </cell>
          <cell r="S139">
            <v>0</v>
          </cell>
        </row>
        <row r="140">
          <cell r="A140">
            <v>1543</v>
          </cell>
          <cell r="B140">
            <v>1</v>
          </cell>
          <cell r="C140" t="str">
            <v>北海道</v>
          </cell>
          <cell r="D140" t="str">
            <v>美幌町</v>
          </cell>
          <cell r="E140">
            <v>0</v>
          </cell>
          <cell r="F140">
            <v>0</v>
          </cell>
          <cell r="G140">
            <v>0</v>
          </cell>
          <cell r="H140">
            <v>0</v>
          </cell>
          <cell r="I140">
            <v>0</v>
          </cell>
          <cell r="J140">
            <v>0</v>
          </cell>
          <cell r="K140">
            <v>0</v>
          </cell>
          <cell r="L140">
            <v>0</v>
          </cell>
          <cell r="P140">
            <v>0</v>
          </cell>
          <cell r="Q140">
            <v>0</v>
          </cell>
          <cell r="R140">
            <v>0</v>
          </cell>
          <cell r="S140">
            <v>0</v>
          </cell>
        </row>
        <row r="141">
          <cell r="A141">
            <v>1544</v>
          </cell>
          <cell r="B141">
            <v>1</v>
          </cell>
          <cell r="C141" t="str">
            <v>北海道</v>
          </cell>
          <cell r="D141" t="str">
            <v>津別町</v>
          </cell>
          <cell r="E141">
            <v>0</v>
          </cell>
          <cell r="F141">
            <v>0</v>
          </cell>
          <cell r="G141">
            <v>0</v>
          </cell>
          <cell r="H141">
            <v>0</v>
          </cell>
          <cell r="I141">
            <v>0</v>
          </cell>
          <cell r="J141">
            <v>0</v>
          </cell>
          <cell r="K141">
            <v>0</v>
          </cell>
          <cell r="L141">
            <v>0</v>
          </cell>
          <cell r="P141">
            <v>0</v>
          </cell>
          <cell r="Q141">
            <v>0</v>
          </cell>
          <cell r="R141">
            <v>0</v>
          </cell>
          <cell r="S141">
            <v>0</v>
          </cell>
        </row>
        <row r="142">
          <cell r="A142">
            <v>1545</v>
          </cell>
          <cell r="B142">
            <v>1</v>
          </cell>
          <cell r="C142" t="str">
            <v>北海道</v>
          </cell>
          <cell r="D142" t="str">
            <v>斜里町</v>
          </cell>
          <cell r="E142">
            <v>0</v>
          </cell>
          <cell r="F142">
            <v>0</v>
          </cell>
          <cell r="G142">
            <v>0</v>
          </cell>
          <cell r="H142">
            <v>0</v>
          </cell>
          <cell r="I142">
            <v>0</v>
          </cell>
          <cell r="J142">
            <v>0</v>
          </cell>
          <cell r="K142">
            <v>0</v>
          </cell>
          <cell r="L142">
            <v>0</v>
          </cell>
          <cell r="P142">
            <v>0</v>
          </cell>
          <cell r="Q142">
            <v>0</v>
          </cell>
          <cell r="R142">
            <v>0</v>
          </cell>
          <cell r="S142">
            <v>0</v>
          </cell>
        </row>
        <row r="143">
          <cell r="A143">
            <v>1546</v>
          </cell>
          <cell r="B143">
            <v>1</v>
          </cell>
          <cell r="C143" t="str">
            <v>北海道</v>
          </cell>
          <cell r="D143" t="str">
            <v>清里町</v>
          </cell>
          <cell r="E143">
            <v>0</v>
          </cell>
          <cell r="F143">
            <v>0</v>
          </cell>
          <cell r="G143">
            <v>0</v>
          </cell>
          <cell r="H143">
            <v>0</v>
          </cell>
          <cell r="I143">
            <v>0</v>
          </cell>
          <cell r="J143">
            <v>0</v>
          </cell>
          <cell r="K143">
            <v>0</v>
          </cell>
          <cell r="L143">
            <v>0</v>
          </cell>
          <cell r="P143">
            <v>0</v>
          </cell>
          <cell r="Q143">
            <v>0</v>
          </cell>
          <cell r="R143">
            <v>0</v>
          </cell>
          <cell r="S143">
            <v>0</v>
          </cell>
        </row>
        <row r="144">
          <cell r="A144">
            <v>1547</v>
          </cell>
          <cell r="B144">
            <v>1</v>
          </cell>
          <cell r="C144" t="str">
            <v>北海道</v>
          </cell>
          <cell r="D144" t="str">
            <v>小清水町</v>
          </cell>
          <cell r="E144">
            <v>0</v>
          </cell>
          <cell r="F144">
            <v>0</v>
          </cell>
          <cell r="G144">
            <v>0</v>
          </cell>
          <cell r="H144">
            <v>0</v>
          </cell>
          <cell r="I144">
            <v>0</v>
          </cell>
          <cell r="J144">
            <v>0</v>
          </cell>
          <cell r="K144">
            <v>0</v>
          </cell>
          <cell r="L144">
            <v>0</v>
          </cell>
          <cell r="P144">
            <v>0</v>
          </cell>
          <cell r="Q144">
            <v>0</v>
          </cell>
          <cell r="R144">
            <v>0</v>
          </cell>
          <cell r="S144">
            <v>0</v>
          </cell>
        </row>
        <row r="145">
          <cell r="A145">
            <v>1548</v>
          </cell>
          <cell r="B145">
            <v>1</v>
          </cell>
          <cell r="C145" t="str">
            <v>北海道</v>
          </cell>
          <cell r="D145" t="str">
            <v>端野町</v>
          </cell>
          <cell r="E145">
            <v>0</v>
          </cell>
          <cell r="F145">
            <v>0</v>
          </cell>
          <cell r="G145">
            <v>0</v>
          </cell>
          <cell r="H145">
            <v>0</v>
          </cell>
          <cell r="I145">
            <v>0</v>
          </cell>
          <cell r="J145">
            <v>0</v>
          </cell>
          <cell r="K145">
            <v>0</v>
          </cell>
          <cell r="L145">
            <v>0</v>
          </cell>
          <cell r="P145">
            <v>0</v>
          </cell>
          <cell r="Q145">
            <v>0</v>
          </cell>
          <cell r="R145">
            <v>0</v>
          </cell>
          <cell r="S145">
            <v>0</v>
          </cell>
        </row>
        <row r="146">
          <cell r="A146">
            <v>1549</v>
          </cell>
          <cell r="B146">
            <v>1</v>
          </cell>
          <cell r="C146" t="str">
            <v>北海道</v>
          </cell>
          <cell r="D146" t="str">
            <v>訓子府町</v>
          </cell>
          <cell r="E146">
            <v>0</v>
          </cell>
          <cell r="F146">
            <v>0</v>
          </cell>
          <cell r="G146">
            <v>0</v>
          </cell>
          <cell r="H146">
            <v>0</v>
          </cell>
          <cell r="I146">
            <v>0</v>
          </cell>
          <cell r="J146">
            <v>0</v>
          </cell>
          <cell r="K146">
            <v>0</v>
          </cell>
          <cell r="L146">
            <v>0</v>
          </cell>
          <cell r="P146">
            <v>0</v>
          </cell>
          <cell r="Q146">
            <v>0</v>
          </cell>
          <cell r="R146">
            <v>0</v>
          </cell>
          <cell r="S146">
            <v>0</v>
          </cell>
        </row>
        <row r="147">
          <cell r="A147">
            <v>1550</v>
          </cell>
          <cell r="B147">
            <v>1</v>
          </cell>
          <cell r="C147" t="str">
            <v>北海道</v>
          </cell>
          <cell r="D147" t="str">
            <v>置戸町</v>
          </cell>
          <cell r="E147">
            <v>0</v>
          </cell>
          <cell r="F147">
            <v>0</v>
          </cell>
          <cell r="G147">
            <v>0</v>
          </cell>
          <cell r="H147">
            <v>0</v>
          </cell>
          <cell r="I147">
            <v>0</v>
          </cell>
          <cell r="J147">
            <v>0</v>
          </cell>
          <cell r="K147">
            <v>0</v>
          </cell>
          <cell r="L147">
            <v>0</v>
          </cell>
          <cell r="P147">
            <v>0</v>
          </cell>
          <cell r="Q147">
            <v>0</v>
          </cell>
          <cell r="R147">
            <v>0</v>
          </cell>
          <cell r="S147">
            <v>0</v>
          </cell>
        </row>
        <row r="148">
          <cell r="A148">
            <v>1551</v>
          </cell>
          <cell r="B148">
            <v>1</v>
          </cell>
          <cell r="C148" t="str">
            <v>北海道</v>
          </cell>
          <cell r="D148" t="str">
            <v>留辺蘂町</v>
          </cell>
          <cell r="E148">
            <v>0</v>
          </cell>
          <cell r="F148">
            <v>0</v>
          </cell>
          <cell r="G148">
            <v>0</v>
          </cell>
          <cell r="H148">
            <v>0</v>
          </cell>
          <cell r="I148">
            <v>0</v>
          </cell>
          <cell r="J148">
            <v>0</v>
          </cell>
          <cell r="K148">
            <v>0</v>
          </cell>
          <cell r="L148">
            <v>0</v>
          </cell>
          <cell r="P148">
            <v>0</v>
          </cell>
          <cell r="Q148">
            <v>0</v>
          </cell>
          <cell r="R148">
            <v>0</v>
          </cell>
          <cell r="S148">
            <v>0</v>
          </cell>
        </row>
        <row r="149">
          <cell r="A149">
            <v>1552</v>
          </cell>
          <cell r="B149">
            <v>1</v>
          </cell>
          <cell r="C149" t="str">
            <v>北海道</v>
          </cell>
          <cell r="D149" t="str">
            <v>佐呂間町</v>
          </cell>
          <cell r="E149">
            <v>0</v>
          </cell>
          <cell r="F149">
            <v>0</v>
          </cell>
          <cell r="G149">
            <v>0</v>
          </cell>
          <cell r="H149">
            <v>0</v>
          </cell>
          <cell r="I149">
            <v>0</v>
          </cell>
          <cell r="J149">
            <v>0</v>
          </cell>
          <cell r="K149">
            <v>0</v>
          </cell>
          <cell r="L149">
            <v>0</v>
          </cell>
          <cell r="P149">
            <v>0</v>
          </cell>
          <cell r="Q149">
            <v>0</v>
          </cell>
          <cell r="R149">
            <v>0</v>
          </cell>
          <cell r="S149">
            <v>0</v>
          </cell>
        </row>
        <row r="150">
          <cell r="A150">
            <v>1553</v>
          </cell>
          <cell r="B150">
            <v>1</v>
          </cell>
          <cell r="C150" t="str">
            <v>北海道</v>
          </cell>
          <cell r="D150" t="str">
            <v>常呂町</v>
          </cell>
          <cell r="E150">
            <v>0</v>
          </cell>
          <cell r="F150">
            <v>0</v>
          </cell>
          <cell r="G150">
            <v>0</v>
          </cell>
          <cell r="H150">
            <v>0</v>
          </cell>
          <cell r="I150">
            <v>0</v>
          </cell>
          <cell r="J150">
            <v>0</v>
          </cell>
          <cell r="K150">
            <v>0</v>
          </cell>
          <cell r="L150">
            <v>0</v>
          </cell>
          <cell r="P150">
            <v>0</v>
          </cell>
          <cell r="Q150">
            <v>0</v>
          </cell>
          <cell r="R150">
            <v>0</v>
          </cell>
          <cell r="S150">
            <v>0</v>
          </cell>
        </row>
        <row r="151">
          <cell r="A151">
            <v>1554</v>
          </cell>
          <cell r="B151">
            <v>1</v>
          </cell>
          <cell r="C151" t="str">
            <v>北海道</v>
          </cell>
          <cell r="D151" t="str">
            <v>生田原町</v>
          </cell>
          <cell r="E151">
            <v>1</v>
          </cell>
          <cell r="F151">
            <v>1</v>
          </cell>
          <cell r="G151">
            <v>1</v>
          </cell>
          <cell r="H151">
            <v>1</v>
          </cell>
          <cell r="I151">
            <v>2</v>
          </cell>
          <cell r="J151">
            <v>1</v>
          </cell>
          <cell r="K151">
            <v>2</v>
          </cell>
          <cell r="L151">
            <v>1</v>
          </cell>
          <cell r="M151">
            <v>2</v>
          </cell>
          <cell r="N151">
            <v>1</v>
          </cell>
          <cell r="P151">
            <v>2</v>
          </cell>
          <cell r="Q151">
            <v>1</v>
          </cell>
          <cell r="R151">
            <v>2</v>
          </cell>
          <cell r="S151">
            <v>1</v>
          </cell>
        </row>
        <row r="152">
          <cell r="A152">
            <v>1555</v>
          </cell>
          <cell r="B152">
            <v>1</v>
          </cell>
          <cell r="C152" t="str">
            <v>北海道</v>
          </cell>
          <cell r="D152" t="str">
            <v>遠軽町</v>
          </cell>
          <cell r="E152">
            <v>0</v>
          </cell>
          <cell r="F152">
            <v>0</v>
          </cell>
          <cell r="G152">
            <v>0</v>
          </cell>
          <cell r="H152">
            <v>0</v>
          </cell>
          <cell r="I152">
            <v>0</v>
          </cell>
          <cell r="J152">
            <v>0</v>
          </cell>
          <cell r="K152">
            <v>0</v>
          </cell>
          <cell r="L152">
            <v>0</v>
          </cell>
          <cell r="P152">
            <v>0</v>
          </cell>
          <cell r="Q152">
            <v>0</v>
          </cell>
          <cell r="R152">
            <v>0</v>
          </cell>
          <cell r="S152">
            <v>0</v>
          </cell>
        </row>
        <row r="153">
          <cell r="A153">
            <v>1556</v>
          </cell>
          <cell r="B153">
            <v>1</v>
          </cell>
          <cell r="C153" t="str">
            <v>北海道</v>
          </cell>
          <cell r="D153" t="str">
            <v>丸瀬布町</v>
          </cell>
          <cell r="E153">
            <v>0</v>
          </cell>
          <cell r="F153">
            <v>0</v>
          </cell>
          <cell r="G153">
            <v>0</v>
          </cell>
          <cell r="H153">
            <v>0</v>
          </cell>
          <cell r="I153">
            <v>0</v>
          </cell>
          <cell r="J153">
            <v>0</v>
          </cell>
          <cell r="K153">
            <v>0</v>
          </cell>
          <cell r="L153">
            <v>0</v>
          </cell>
          <cell r="P153">
            <v>0</v>
          </cell>
          <cell r="Q153">
            <v>0</v>
          </cell>
          <cell r="R153">
            <v>0</v>
          </cell>
          <cell r="S153">
            <v>0</v>
          </cell>
        </row>
        <row r="154">
          <cell r="A154">
            <v>1557</v>
          </cell>
          <cell r="B154">
            <v>1</v>
          </cell>
          <cell r="C154" t="str">
            <v>北海道</v>
          </cell>
          <cell r="D154" t="str">
            <v>白滝村</v>
          </cell>
          <cell r="E154">
            <v>0</v>
          </cell>
          <cell r="F154">
            <v>0</v>
          </cell>
          <cell r="G154">
            <v>0</v>
          </cell>
          <cell r="H154">
            <v>0</v>
          </cell>
          <cell r="I154">
            <v>0</v>
          </cell>
          <cell r="J154">
            <v>0</v>
          </cell>
          <cell r="K154">
            <v>0</v>
          </cell>
          <cell r="L154">
            <v>0</v>
          </cell>
          <cell r="P154">
            <v>0</v>
          </cell>
          <cell r="Q154">
            <v>0</v>
          </cell>
          <cell r="R154">
            <v>0</v>
          </cell>
          <cell r="S154">
            <v>0</v>
          </cell>
        </row>
        <row r="155">
          <cell r="A155">
            <v>1558</v>
          </cell>
          <cell r="B155">
            <v>1</v>
          </cell>
          <cell r="C155" t="str">
            <v>北海道</v>
          </cell>
          <cell r="D155" t="str">
            <v>上湧別町</v>
          </cell>
          <cell r="E155">
            <v>0</v>
          </cell>
          <cell r="F155">
            <v>0</v>
          </cell>
          <cell r="G155">
            <v>0</v>
          </cell>
          <cell r="H155">
            <v>0</v>
          </cell>
          <cell r="I155">
            <v>0</v>
          </cell>
          <cell r="J155">
            <v>0</v>
          </cell>
          <cell r="K155">
            <v>0</v>
          </cell>
          <cell r="L155">
            <v>0</v>
          </cell>
          <cell r="P155">
            <v>0</v>
          </cell>
          <cell r="Q155">
            <v>0</v>
          </cell>
          <cell r="R155">
            <v>0</v>
          </cell>
          <cell r="S155">
            <v>0</v>
          </cell>
        </row>
        <row r="156">
          <cell r="A156">
            <v>1559</v>
          </cell>
          <cell r="B156">
            <v>1</v>
          </cell>
          <cell r="C156" t="str">
            <v>北海道</v>
          </cell>
          <cell r="D156" t="str">
            <v>湧別町</v>
          </cell>
          <cell r="E156">
            <v>0</v>
          </cell>
          <cell r="F156">
            <v>0</v>
          </cell>
          <cell r="G156">
            <v>0</v>
          </cell>
          <cell r="H156">
            <v>0</v>
          </cell>
          <cell r="I156">
            <v>0</v>
          </cell>
          <cell r="J156">
            <v>0</v>
          </cell>
          <cell r="K156">
            <v>0</v>
          </cell>
          <cell r="L156">
            <v>0</v>
          </cell>
          <cell r="P156">
            <v>0</v>
          </cell>
          <cell r="Q156">
            <v>0</v>
          </cell>
          <cell r="R156">
            <v>0</v>
          </cell>
          <cell r="S156">
            <v>0</v>
          </cell>
        </row>
        <row r="157">
          <cell r="A157">
            <v>1560</v>
          </cell>
          <cell r="B157">
            <v>1</v>
          </cell>
          <cell r="C157" t="str">
            <v>北海道</v>
          </cell>
          <cell r="D157" t="str">
            <v>滝上町</v>
          </cell>
          <cell r="E157">
            <v>0</v>
          </cell>
          <cell r="F157">
            <v>0</v>
          </cell>
          <cell r="G157">
            <v>0</v>
          </cell>
          <cell r="H157">
            <v>0</v>
          </cell>
          <cell r="I157">
            <v>0</v>
          </cell>
          <cell r="J157">
            <v>0</v>
          </cell>
          <cell r="K157">
            <v>0</v>
          </cell>
          <cell r="L157">
            <v>0</v>
          </cell>
          <cell r="P157">
            <v>0</v>
          </cell>
          <cell r="Q157">
            <v>0</v>
          </cell>
          <cell r="R157">
            <v>0</v>
          </cell>
          <cell r="S157">
            <v>0</v>
          </cell>
        </row>
        <row r="158">
          <cell r="A158">
            <v>1561</v>
          </cell>
          <cell r="B158">
            <v>1</v>
          </cell>
          <cell r="C158" t="str">
            <v>北海道</v>
          </cell>
          <cell r="D158" t="str">
            <v>興部町</v>
          </cell>
          <cell r="E158">
            <v>1</v>
          </cell>
          <cell r="F158">
            <v>1</v>
          </cell>
          <cell r="G158">
            <v>1</v>
          </cell>
          <cell r="H158">
            <v>1</v>
          </cell>
          <cell r="I158">
            <v>1</v>
          </cell>
          <cell r="J158">
            <v>1</v>
          </cell>
          <cell r="K158">
            <v>1</v>
          </cell>
          <cell r="L158">
            <v>1</v>
          </cell>
          <cell r="M158">
            <v>1</v>
          </cell>
          <cell r="P158">
            <v>1</v>
          </cell>
          <cell r="Q158">
            <v>1</v>
          </cell>
          <cell r="R158">
            <v>1</v>
          </cell>
          <cell r="S158">
            <v>1</v>
          </cell>
        </row>
        <row r="159">
          <cell r="A159">
            <v>1562</v>
          </cell>
          <cell r="B159">
            <v>1</v>
          </cell>
          <cell r="C159" t="str">
            <v>北海道</v>
          </cell>
          <cell r="D159" t="str">
            <v>西興部村</v>
          </cell>
          <cell r="E159">
            <v>1</v>
          </cell>
          <cell r="F159">
            <v>1</v>
          </cell>
          <cell r="G159">
            <v>1</v>
          </cell>
          <cell r="H159">
            <v>1</v>
          </cell>
          <cell r="I159">
            <v>1</v>
          </cell>
          <cell r="J159">
            <v>1</v>
          </cell>
          <cell r="K159">
            <v>1</v>
          </cell>
          <cell r="L159">
            <v>1</v>
          </cell>
          <cell r="M159">
            <v>1</v>
          </cell>
          <cell r="P159">
            <v>1</v>
          </cell>
          <cell r="Q159">
            <v>1</v>
          </cell>
          <cell r="R159">
            <v>1</v>
          </cell>
          <cell r="S159">
            <v>1</v>
          </cell>
        </row>
        <row r="160">
          <cell r="A160">
            <v>1563</v>
          </cell>
          <cell r="B160">
            <v>1</v>
          </cell>
          <cell r="C160" t="str">
            <v>北海道</v>
          </cell>
          <cell r="D160" t="str">
            <v>雄武町</v>
          </cell>
          <cell r="E160">
            <v>0</v>
          </cell>
          <cell r="F160">
            <v>0</v>
          </cell>
          <cell r="G160">
            <v>0</v>
          </cell>
          <cell r="H160">
            <v>0</v>
          </cell>
          <cell r="I160">
            <v>0</v>
          </cell>
          <cell r="J160">
            <v>0</v>
          </cell>
          <cell r="K160">
            <v>0</v>
          </cell>
          <cell r="L160">
            <v>0</v>
          </cell>
          <cell r="P160">
            <v>0</v>
          </cell>
          <cell r="Q160">
            <v>0</v>
          </cell>
          <cell r="R160">
            <v>0</v>
          </cell>
          <cell r="S160">
            <v>0</v>
          </cell>
        </row>
        <row r="161">
          <cell r="A161">
            <v>1571</v>
          </cell>
          <cell r="B161">
            <v>1</v>
          </cell>
          <cell r="C161" t="str">
            <v>北海道</v>
          </cell>
          <cell r="D161" t="str">
            <v>豊浦町</v>
          </cell>
          <cell r="E161">
            <v>1</v>
          </cell>
          <cell r="F161">
            <v>1</v>
          </cell>
          <cell r="G161">
            <v>1</v>
          </cell>
          <cell r="H161">
            <v>1</v>
          </cell>
          <cell r="I161">
            <v>1</v>
          </cell>
          <cell r="J161">
            <v>1</v>
          </cell>
          <cell r="K161">
            <v>1</v>
          </cell>
          <cell r="L161">
            <v>1</v>
          </cell>
          <cell r="M161">
            <v>1</v>
          </cell>
          <cell r="P161">
            <v>1</v>
          </cell>
          <cell r="Q161">
            <v>1</v>
          </cell>
          <cell r="R161">
            <v>1</v>
          </cell>
          <cell r="S161">
            <v>1</v>
          </cell>
        </row>
        <row r="162">
          <cell r="A162">
            <v>1572</v>
          </cell>
          <cell r="B162">
            <v>1</v>
          </cell>
          <cell r="C162" t="str">
            <v>北海道</v>
          </cell>
          <cell r="D162" t="str">
            <v>虻田町</v>
          </cell>
          <cell r="E162">
            <v>1</v>
          </cell>
          <cell r="F162">
            <v>1</v>
          </cell>
          <cell r="G162">
            <v>1</v>
          </cell>
          <cell r="H162">
            <v>1</v>
          </cell>
          <cell r="I162">
            <v>1</v>
          </cell>
          <cell r="J162">
            <v>1</v>
          </cell>
          <cell r="K162">
            <v>1</v>
          </cell>
          <cell r="L162">
            <v>1</v>
          </cell>
          <cell r="M162">
            <v>1</v>
          </cell>
          <cell r="P162">
            <v>1</v>
          </cell>
          <cell r="Q162">
            <v>1</v>
          </cell>
          <cell r="R162">
            <v>1</v>
          </cell>
          <cell r="S162">
            <v>1</v>
          </cell>
        </row>
        <row r="163">
          <cell r="A163">
            <v>1573</v>
          </cell>
          <cell r="B163">
            <v>1</v>
          </cell>
          <cell r="C163" t="str">
            <v>北海道</v>
          </cell>
          <cell r="D163" t="str">
            <v>洞爺村</v>
          </cell>
          <cell r="E163">
            <v>0</v>
          </cell>
          <cell r="F163">
            <v>0</v>
          </cell>
          <cell r="G163">
            <v>0</v>
          </cell>
          <cell r="H163">
            <v>0</v>
          </cell>
          <cell r="I163">
            <v>0</v>
          </cell>
          <cell r="J163">
            <v>0</v>
          </cell>
          <cell r="K163">
            <v>0</v>
          </cell>
          <cell r="L163">
            <v>0</v>
          </cell>
          <cell r="P163">
            <v>0</v>
          </cell>
          <cell r="Q163">
            <v>0</v>
          </cell>
          <cell r="R163">
            <v>0</v>
          </cell>
          <cell r="S163">
            <v>0</v>
          </cell>
        </row>
        <row r="164">
          <cell r="A164">
            <v>1574</v>
          </cell>
          <cell r="B164">
            <v>1</v>
          </cell>
          <cell r="C164" t="str">
            <v>北海道</v>
          </cell>
          <cell r="D164" t="str">
            <v>大滝村</v>
          </cell>
          <cell r="E164">
            <v>0</v>
          </cell>
          <cell r="F164">
            <v>0</v>
          </cell>
          <cell r="G164">
            <v>0</v>
          </cell>
          <cell r="H164">
            <v>0</v>
          </cell>
          <cell r="I164">
            <v>0</v>
          </cell>
          <cell r="J164">
            <v>0</v>
          </cell>
          <cell r="K164">
            <v>0</v>
          </cell>
          <cell r="L164">
            <v>0</v>
          </cell>
          <cell r="P164">
            <v>0</v>
          </cell>
          <cell r="Q164">
            <v>0</v>
          </cell>
          <cell r="R164">
            <v>0</v>
          </cell>
          <cell r="S164">
            <v>0</v>
          </cell>
        </row>
        <row r="165">
          <cell r="A165">
            <v>1575</v>
          </cell>
          <cell r="B165">
            <v>1</v>
          </cell>
          <cell r="C165" t="str">
            <v>北海道</v>
          </cell>
          <cell r="D165" t="str">
            <v>壮瞥町</v>
          </cell>
          <cell r="E165">
            <v>1</v>
          </cell>
          <cell r="F165">
            <v>1</v>
          </cell>
          <cell r="G165">
            <v>1</v>
          </cell>
          <cell r="H165">
            <v>1</v>
          </cell>
          <cell r="I165">
            <v>1</v>
          </cell>
          <cell r="J165">
            <v>1</v>
          </cell>
          <cell r="K165">
            <v>1</v>
          </cell>
          <cell r="L165">
            <v>1</v>
          </cell>
          <cell r="M165">
            <v>1</v>
          </cell>
          <cell r="P165">
            <v>1</v>
          </cell>
          <cell r="Q165">
            <v>1</v>
          </cell>
          <cell r="R165">
            <v>1</v>
          </cell>
          <cell r="S165">
            <v>1</v>
          </cell>
        </row>
        <row r="166">
          <cell r="A166">
            <v>1578</v>
          </cell>
          <cell r="B166">
            <v>1</v>
          </cell>
          <cell r="C166" t="str">
            <v>北海道</v>
          </cell>
          <cell r="D166" t="str">
            <v>白老町</v>
          </cell>
          <cell r="E166">
            <v>1</v>
          </cell>
          <cell r="F166">
            <v>1</v>
          </cell>
          <cell r="G166">
            <v>1</v>
          </cell>
          <cell r="H166">
            <v>1</v>
          </cell>
          <cell r="I166">
            <v>2</v>
          </cell>
          <cell r="J166">
            <v>1</v>
          </cell>
          <cell r="K166">
            <v>1</v>
          </cell>
          <cell r="L166">
            <v>2</v>
          </cell>
          <cell r="M166">
            <v>1</v>
          </cell>
          <cell r="N166">
            <v>1</v>
          </cell>
          <cell r="O166">
            <v>1</v>
          </cell>
          <cell r="P166">
            <v>2</v>
          </cell>
          <cell r="Q166">
            <v>1</v>
          </cell>
          <cell r="R166">
            <v>2</v>
          </cell>
          <cell r="S166">
            <v>1</v>
          </cell>
        </row>
        <row r="167">
          <cell r="A167">
            <v>1579</v>
          </cell>
          <cell r="B167">
            <v>1</v>
          </cell>
          <cell r="C167" t="str">
            <v>北海道</v>
          </cell>
          <cell r="D167" t="str">
            <v>早来町</v>
          </cell>
          <cell r="E167">
            <v>1</v>
          </cell>
          <cell r="F167">
            <v>1</v>
          </cell>
          <cell r="G167">
            <v>1</v>
          </cell>
          <cell r="H167">
            <v>1</v>
          </cell>
          <cell r="I167">
            <v>2</v>
          </cell>
          <cell r="J167">
            <v>1</v>
          </cell>
          <cell r="K167">
            <v>2</v>
          </cell>
          <cell r="L167">
            <v>1</v>
          </cell>
          <cell r="M167">
            <v>2</v>
          </cell>
          <cell r="N167">
            <v>1</v>
          </cell>
          <cell r="P167">
            <v>2</v>
          </cell>
          <cell r="Q167">
            <v>1</v>
          </cell>
          <cell r="R167">
            <v>2</v>
          </cell>
          <cell r="S167">
            <v>1</v>
          </cell>
        </row>
        <row r="168">
          <cell r="A168">
            <v>1580</v>
          </cell>
          <cell r="B168">
            <v>1</v>
          </cell>
          <cell r="C168" t="str">
            <v>北海道</v>
          </cell>
          <cell r="D168" t="str">
            <v>追分町</v>
          </cell>
          <cell r="E168">
            <v>0</v>
          </cell>
          <cell r="F168">
            <v>0</v>
          </cell>
          <cell r="G168">
            <v>0</v>
          </cell>
          <cell r="H168">
            <v>0</v>
          </cell>
          <cell r="I168">
            <v>0</v>
          </cell>
          <cell r="J168">
            <v>0</v>
          </cell>
          <cell r="K168">
            <v>0</v>
          </cell>
          <cell r="L168">
            <v>0</v>
          </cell>
          <cell r="P168">
            <v>0</v>
          </cell>
          <cell r="Q168">
            <v>0</v>
          </cell>
          <cell r="R168">
            <v>0</v>
          </cell>
          <cell r="S168">
            <v>0</v>
          </cell>
        </row>
        <row r="169">
          <cell r="A169">
            <v>1581</v>
          </cell>
          <cell r="B169">
            <v>1</v>
          </cell>
          <cell r="C169" t="str">
            <v>北海道</v>
          </cell>
          <cell r="D169" t="str">
            <v>厚真町</v>
          </cell>
          <cell r="E169">
            <v>0</v>
          </cell>
          <cell r="F169">
            <v>0</v>
          </cell>
          <cell r="G169">
            <v>0</v>
          </cell>
          <cell r="H169">
            <v>0</v>
          </cell>
          <cell r="I169">
            <v>0</v>
          </cell>
          <cell r="J169">
            <v>0</v>
          </cell>
          <cell r="K169">
            <v>0</v>
          </cell>
          <cell r="L169">
            <v>0</v>
          </cell>
          <cell r="P169">
            <v>0</v>
          </cell>
          <cell r="Q169">
            <v>0</v>
          </cell>
          <cell r="R169">
            <v>0</v>
          </cell>
          <cell r="S169">
            <v>0</v>
          </cell>
        </row>
        <row r="170">
          <cell r="A170">
            <v>1582</v>
          </cell>
          <cell r="B170">
            <v>1</v>
          </cell>
          <cell r="C170" t="str">
            <v>北海道</v>
          </cell>
          <cell r="D170" t="str">
            <v>鵡川町</v>
          </cell>
          <cell r="E170">
            <v>1</v>
          </cell>
          <cell r="F170">
            <v>1</v>
          </cell>
          <cell r="G170">
            <v>1</v>
          </cell>
          <cell r="H170">
            <v>1</v>
          </cell>
          <cell r="I170">
            <v>1</v>
          </cell>
          <cell r="J170">
            <v>1</v>
          </cell>
          <cell r="K170">
            <v>1</v>
          </cell>
          <cell r="L170">
            <v>1</v>
          </cell>
          <cell r="M170">
            <v>1</v>
          </cell>
          <cell r="P170">
            <v>1</v>
          </cell>
          <cell r="Q170">
            <v>1</v>
          </cell>
          <cell r="R170">
            <v>1</v>
          </cell>
          <cell r="S170">
            <v>1</v>
          </cell>
        </row>
        <row r="171">
          <cell r="A171">
            <v>1583</v>
          </cell>
          <cell r="B171">
            <v>1</v>
          </cell>
          <cell r="C171" t="str">
            <v>北海道</v>
          </cell>
          <cell r="D171" t="str">
            <v>穂別町</v>
          </cell>
          <cell r="E171">
            <v>1</v>
          </cell>
          <cell r="F171">
            <v>1</v>
          </cell>
          <cell r="G171">
            <v>1</v>
          </cell>
          <cell r="H171">
            <v>1</v>
          </cell>
          <cell r="I171">
            <v>1</v>
          </cell>
          <cell r="J171">
            <v>1</v>
          </cell>
          <cell r="K171">
            <v>1</v>
          </cell>
          <cell r="L171">
            <v>1</v>
          </cell>
          <cell r="M171">
            <v>1</v>
          </cell>
          <cell r="N171">
            <v>1</v>
          </cell>
          <cell r="P171">
            <v>1</v>
          </cell>
          <cell r="Q171">
            <v>1</v>
          </cell>
          <cell r="R171">
            <v>1</v>
          </cell>
          <cell r="S171">
            <v>1</v>
          </cell>
        </row>
        <row r="172">
          <cell r="A172">
            <v>1601</v>
          </cell>
          <cell r="B172">
            <v>1</v>
          </cell>
          <cell r="C172" t="str">
            <v>北海道</v>
          </cell>
          <cell r="D172" t="str">
            <v>日高町</v>
          </cell>
          <cell r="E172">
            <v>0</v>
          </cell>
          <cell r="F172">
            <v>0</v>
          </cell>
          <cell r="G172">
            <v>0</v>
          </cell>
          <cell r="H172">
            <v>0</v>
          </cell>
          <cell r="I172">
            <v>0</v>
          </cell>
          <cell r="J172">
            <v>0</v>
          </cell>
          <cell r="K172">
            <v>0</v>
          </cell>
          <cell r="L172">
            <v>0</v>
          </cell>
          <cell r="P172">
            <v>0</v>
          </cell>
          <cell r="Q172">
            <v>0</v>
          </cell>
          <cell r="R172">
            <v>0</v>
          </cell>
          <cell r="S172">
            <v>0</v>
          </cell>
        </row>
        <row r="173">
          <cell r="A173">
            <v>1602</v>
          </cell>
          <cell r="B173">
            <v>1</v>
          </cell>
          <cell r="C173" t="str">
            <v>北海道</v>
          </cell>
          <cell r="D173" t="str">
            <v>平取町</v>
          </cell>
          <cell r="E173">
            <v>0</v>
          </cell>
          <cell r="F173">
            <v>0</v>
          </cell>
          <cell r="G173">
            <v>0</v>
          </cell>
          <cell r="H173">
            <v>0</v>
          </cell>
          <cell r="I173">
            <v>0</v>
          </cell>
          <cell r="J173">
            <v>0</v>
          </cell>
          <cell r="K173">
            <v>0</v>
          </cell>
          <cell r="L173">
            <v>0</v>
          </cell>
          <cell r="P173">
            <v>0</v>
          </cell>
          <cell r="Q173">
            <v>0</v>
          </cell>
          <cell r="R173">
            <v>0</v>
          </cell>
          <cell r="S173">
            <v>0</v>
          </cell>
        </row>
        <row r="174">
          <cell r="A174">
            <v>1603</v>
          </cell>
          <cell r="B174">
            <v>1</v>
          </cell>
          <cell r="C174" t="str">
            <v>北海道</v>
          </cell>
          <cell r="D174" t="str">
            <v>門別町</v>
          </cell>
          <cell r="E174">
            <v>0</v>
          </cell>
          <cell r="F174">
            <v>0</v>
          </cell>
          <cell r="G174">
            <v>0</v>
          </cell>
          <cell r="H174">
            <v>0</v>
          </cell>
          <cell r="I174">
            <v>0</v>
          </cell>
          <cell r="J174">
            <v>0</v>
          </cell>
          <cell r="K174">
            <v>0</v>
          </cell>
          <cell r="L174">
            <v>0</v>
          </cell>
          <cell r="P174">
            <v>0</v>
          </cell>
          <cell r="Q174">
            <v>0</v>
          </cell>
          <cell r="R174">
            <v>0</v>
          </cell>
          <cell r="S174">
            <v>0</v>
          </cell>
        </row>
        <row r="175">
          <cell r="A175">
            <v>1604</v>
          </cell>
          <cell r="B175">
            <v>1</v>
          </cell>
          <cell r="C175" t="str">
            <v>北海道</v>
          </cell>
          <cell r="D175" t="str">
            <v>新冠町</v>
          </cell>
          <cell r="E175">
            <v>0</v>
          </cell>
          <cell r="F175">
            <v>0</v>
          </cell>
          <cell r="G175">
            <v>0</v>
          </cell>
          <cell r="H175">
            <v>0</v>
          </cell>
          <cell r="I175">
            <v>0</v>
          </cell>
          <cell r="J175">
            <v>0</v>
          </cell>
          <cell r="K175">
            <v>0</v>
          </cell>
          <cell r="L175">
            <v>0</v>
          </cell>
          <cell r="P175">
            <v>0</v>
          </cell>
          <cell r="Q175">
            <v>0</v>
          </cell>
          <cell r="R175">
            <v>0</v>
          </cell>
          <cell r="S175">
            <v>0</v>
          </cell>
        </row>
        <row r="176">
          <cell r="A176">
            <v>1605</v>
          </cell>
          <cell r="B176">
            <v>1</v>
          </cell>
          <cell r="C176" t="str">
            <v>北海道</v>
          </cell>
          <cell r="D176" t="str">
            <v>静内町</v>
          </cell>
          <cell r="E176">
            <v>0</v>
          </cell>
          <cell r="F176">
            <v>0</v>
          </cell>
          <cell r="G176">
            <v>0</v>
          </cell>
          <cell r="H176">
            <v>0</v>
          </cell>
          <cell r="I176">
            <v>0</v>
          </cell>
          <cell r="J176">
            <v>0</v>
          </cell>
          <cell r="K176">
            <v>0</v>
          </cell>
          <cell r="L176">
            <v>0</v>
          </cell>
          <cell r="P176">
            <v>0</v>
          </cell>
          <cell r="Q176">
            <v>0</v>
          </cell>
          <cell r="R176">
            <v>0</v>
          </cell>
          <cell r="S176">
            <v>0</v>
          </cell>
        </row>
        <row r="177">
          <cell r="A177">
            <v>1606</v>
          </cell>
          <cell r="B177">
            <v>1</v>
          </cell>
          <cell r="C177" t="str">
            <v>北海道</v>
          </cell>
          <cell r="D177" t="str">
            <v>三石町</v>
          </cell>
          <cell r="E177">
            <v>0</v>
          </cell>
          <cell r="F177">
            <v>0</v>
          </cell>
          <cell r="G177">
            <v>0</v>
          </cell>
          <cell r="H177">
            <v>0</v>
          </cell>
          <cell r="I177">
            <v>0</v>
          </cell>
          <cell r="J177">
            <v>0</v>
          </cell>
          <cell r="K177">
            <v>0</v>
          </cell>
          <cell r="L177">
            <v>0</v>
          </cell>
          <cell r="P177">
            <v>0</v>
          </cell>
          <cell r="Q177">
            <v>0</v>
          </cell>
          <cell r="R177">
            <v>0</v>
          </cell>
          <cell r="S177">
            <v>0</v>
          </cell>
        </row>
        <row r="178">
          <cell r="A178">
            <v>1607</v>
          </cell>
          <cell r="B178">
            <v>1</v>
          </cell>
          <cell r="C178" t="str">
            <v>北海道</v>
          </cell>
          <cell r="D178" t="str">
            <v>浦河町</v>
          </cell>
          <cell r="E178">
            <v>1</v>
          </cell>
          <cell r="F178">
            <v>1</v>
          </cell>
          <cell r="G178">
            <v>1</v>
          </cell>
          <cell r="H178">
            <v>1</v>
          </cell>
          <cell r="I178">
            <v>1</v>
          </cell>
          <cell r="J178">
            <v>1</v>
          </cell>
          <cell r="K178">
            <v>1</v>
          </cell>
          <cell r="L178">
            <v>1</v>
          </cell>
          <cell r="M178">
            <v>1</v>
          </cell>
          <cell r="P178">
            <v>1</v>
          </cell>
          <cell r="Q178">
            <v>1</v>
          </cell>
          <cell r="R178">
            <v>1</v>
          </cell>
          <cell r="S178">
            <v>1</v>
          </cell>
        </row>
        <row r="179">
          <cell r="A179">
            <v>1608</v>
          </cell>
          <cell r="B179">
            <v>1</v>
          </cell>
          <cell r="C179" t="str">
            <v>北海道</v>
          </cell>
          <cell r="D179" t="str">
            <v>様似町</v>
          </cell>
          <cell r="E179">
            <v>1</v>
          </cell>
          <cell r="F179">
            <v>1</v>
          </cell>
          <cell r="G179">
            <v>1</v>
          </cell>
          <cell r="H179">
            <v>3</v>
          </cell>
          <cell r="I179">
            <v>1</v>
          </cell>
          <cell r="J179">
            <v>3</v>
          </cell>
          <cell r="K179">
            <v>1</v>
          </cell>
          <cell r="L179">
            <v>1</v>
          </cell>
          <cell r="M179">
            <v>1</v>
          </cell>
          <cell r="N179">
            <v>1</v>
          </cell>
          <cell r="O179">
            <v>3</v>
          </cell>
          <cell r="P179">
            <v>3</v>
          </cell>
          <cell r="Q179">
            <v>1</v>
          </cell>
          <cell r="R179">
            <v>3</v>
          </cell>
          <cell r="S179">
            <v>1</v>
          </cell>
        </row>
        <row r="180">
          <cell r="A180">
            <v>1609</v>
          </cell>
          <cell r="B180">
            <v>1</v>
          </cell>
          <cell r="C180" t="str">
            <v>北海道</v>
          </cell>
          <cell r="D180" t="str">
            <v>えりも町</v>
          </cell>
          <cell r="E180">
            <v>0</v>
          </cell>
          <cell r="F180">
            <v>0</v>
          </cell>
          <cell r="G180">
            <v>0</v>
          </cell>
          <cell r="H180">
            <v>0</v>
          </cell>
          <cell r="I180">
            <v>0</v>
          </cell>
          <cell r="J180">
            <v>0</v>
          </cell>
          <cell r="K180">
            <v>0</v>
          </cell>
          <cell r="L180">
            <v>0</v>
          </cell>
          <cell r="P180">
            <v>0</v>
          </cell>
          <cell r="Q180">
            <v>0</v>
          </cell>
          <cell r="R180">
            <v>0</v>
          </cell>
          <cell r="S180">
            <v>0</v>
          </cell>
        </row>
        <row r="181">
          <cell r="A181">
            <v>1631</v>
          </cell>
          <cell r="B181">
            <v>1</v>
          </cell>
          <cell r="C181" t="str">
            <v>北海道</v>
          </cell>
          <cell r="D181" t="str">
            <v>音更町</v>
          </cell>
          <cell r="E181">
            <v>0</v>
          </cell>
          <cell r="F181">
            <v>0</v>
          </cell>
          <cell r="G181">
            <v>0</v>
          </cell>
          <cell r="H181">
            <v>0</v>
          </cell>
          <cell r="I181">
            <v>0</v>
          </cell>
          <cell r="J181">
            <v>0</v>
          </cell>
          <cell r="K181">
            <v>0</v>
          </cell>
          <cell r="L181">
            <v>0</v>
          </cell>
          <cell r="P181">
            <v>0</v>
          </cell>
          <cell r="Q181">
            <v>0</v>
          </cell>
          <cell r="R181">
            <v>0</v>
          </cell>
          <cell r="S181">
            <v>0</v>
          </cell>
        </row>
        <row r="182">
          <cell r="A182">
            <v>1632</v>
          </cell>
          <cell r="B182">
            <v>1</v>
          </cell>
          <cell r="C182" t="str">
            <v>北海道</v>
          </cell>
          <cell r="D182" t="str">
            <v>士幌町</v>
          </cell>
          <cell r="E182">
            <v>1</v>
          </cell>
          <cell r="F182">
            <v>1</v>
          </cell>
          <cell r="G182">
            <v>1</v>
          </cell>
          <cell r="H182">
            <v>1</v>
          </cell>
          <cell r="I182">
            <v>1</v>
          </cell>
          <cell r="J182">
            <v>1</v>
          </cell>
          <cell r="K182">
            <v>1</v>
          </cell>
          <cell r="L182">
            <v>1</v>
          </cell>
          <cell r="M182">
            <v>1</v>
          </cell>
          <cell r="P182">
            <v>1</v>
          </cell>
          <cell r="Q182">
            <v>1</v>
          </cell>
          <cell r="R182">
            <v>1</v>
          </cell>
          <cell r="S182">
            <v>1</v>
          </cell>
        </row>
        <row r="183">
          <cell r="A183">
            <v>1633</v>
          </cell>
          <cell r="B183">
            <v>1</v>
          </cell>
          <cell r="C183" t="str">
            <v>北海道</v>
          </cell>
          <cell r="D183" t="str">
            <v>上士幌町</v>
          </cell>
          <cell r="E183">
            <v>0</v>
          </cell>
          <cell r="F183">
            <v>0</v>
          </cell>
          <cell r="G183">
            <v>0</v>
          </cell>
          <cell r="H183">
            <v>0</v>
          </cell>
          <cell r="I183">
            <v>0</v>
          </cell>
          <cell r="J183">
            <v>0</v>
          </cell>
          <cell r="K183">
            <v>0</v>
          </cell>
          <cell r="L183">
            <v>0</v>
          </cell>
          <cell r="P183">
            <v>0</v>
          </cell>
          <cell r="Q183">
            <v>0</v>
          </cell>
          <cell r="R183">
            <v>0</v>
          </cell>
          <cell r="S183">
            <v>0</v>
          </cell>
        </row>
        <row r="184">
          <cell r="A184">
            <v>1634</v>
          </cell>
          <cell r="B184">
            <v>1</v>
          </cell>
          <cell r="C184" t="str">
            <v>北海道</v>
          </cell>
          <cell r="D184" t="str">
            <v>鹿追町</v>
          </cell>
          <cell r="E184">
            <v>0</v>
          </cell>
          <cell r="F184">
            <v>0</v>
          </cell>
          <cell r="G184">
            <v>0</v>
          </cell>
          <cell r="H184">
            <v>0</v>
          </cell>
          <cell r="I184">
            <v>0</v>
          </cell>
          <cell r="J184">
            <v>0</v>
          </cell>
          <cell r="K184">
            <v>0</v>
          </cell>
          <cell r="L184">
            <v>0</v>
          </cell>
          <cell r="P184">
            <v>0</v>
          </cell>
          <cell r="Q184">
            <v>0</v>
          </cell>
          <cell r="R184">
            <v>0</v>
          </cell>
          <cell r="S184">
            <v>0</v>
          </cell>
        </row>
        <row r="185">
          <cell r="A185">
            <v>1635</v>
          </cell>
          <cell r="B185">
            <v>1</v>
          </cell>
          <cell r="C185" t="str">
            <v>北海道</v>
          </cell>
          <cell r="D185" t="str">
            <v>新得町</v>
          </cell>
          <cell r="E185">
            <v>0</v>
          </cell>
          <cell r="F185">
            <v>0</v>
          </cell>
          <cell r="G185">
            <v>0</v>
          </cell>
          <cell r="H185">
            <v>0</v>
          </cell>
          <cell r="I185">
            <v>0</v>
          </cell>
          <cell r="J185">
            <v>0</v>
          </cell>
          <cell r="K185">
            <v>0</v>
          </cell>
          <cell r="L185">
            <v>0</v>
          </cell>
          <cell r="P185">
            <v>0</v>
          </cell>
          <cell r="Q185">
            <v>0</v>
          </cell>
          <cell r="R185">
            <v>0</v>
          </cell>
          <cell r="S185">
            <v>0</v>
          </cell>
        </row>
        <row r="186">
          <cell r="A186">
            <v>1636</v>
          </cell>
          <cell r="B186">
            <v>1</v>
          </cell>
          <cell r="C186" t="str">
            <v>北海道</v>
          </cell>
          <cell r="D186" t="str">
            <v>清水町</v>
          </cell>
          <cell r="E186">
            <v>0</v>
          </cell>
          <cell r="F186">
            <v>0</v>
          </cell>
          <cell r="G186">
            <v>0</v>
          </cell>
          <cell r="H186">
            <v>0</v>
          </cell>
          <cell r="I186">
            <v>0</v>
          </cell>
          <cell r="J186">
            <v>0</v>
          </cell>
          <cell r="K186">
            <v>0</v>
          </cell>
          <cell r="L186">
            <v>0</v>
          </cell>
          <cell r="P186">
            <v>0</v>
          </cell>
          <cell r="Q186">
            <v>0</v>
          </cell>
          <cell r="R186">
            <v>0</v>
          </cell>
          <cell r="S186">
            <v>0</v>
          </cell>
        </row>
        <row r="187">
          <cell r="A187">
            <v>1637</v>
          </cell>
          <cell r="B187">
            <v>1</v>
          </cell>
          <cell r="C187" t="str">
            <v>北海道</v>
          </cell>
          <cell r="D187" t="str">
            <v>芽室町</v>
          </cell>
          <cell r="E187">
            <v>0</v>
          </cell>
          <cell r="F187">
            <v>0</v>
          </cell>
          <cell r="G187">
            <v>0</v>
          </cell>
          <cell r="H187">
            <v>0</v>
          </cell>
          <cell r="I187">
            <v>0</v>
          </cell>
          <cell r="J187">
            <v>0</v>
          </cell>
          <cell r="K187">
            <v>0</v>
          </cell>
          <cell r="L187">
            <v>0</v>
          </cell>
          <cell r="P187">
            <v>0</v>
          </cell>
          <cell r="Q187">
            <v>0</v>
          </cell>
          <cell r="R187">
            <v>0</v>
          </cell>
          <cell r="S187">
            <v>0</v>
          </cell>
        </row>
        <row r="188">
          <cell r="A188">
            <v>1638</v>
          </cell>
          <cell r="B188">
            <v>1</v>
          </cell>
          <cell r="C188" t="str">
            <v>北海道</v>
          </cell>
          <cell r="D188" t="str">
            <v>中札内村</v>
          </cell>
          <cell r="E188">
            <v>0</v>
          </cell>
          <cell r="F188">
            <v>0</v>
          </cell>
          <cell r="G188">
            <v>0</v>
          </cell>
          <cell r="H188">
            <v>0</v>
          </cell>
          <cell r="I188">
            <v>0</v>
          </cell>
          <cell r="J188">
            <v>0</v>
          </cell>
          <cell r="K188">
            <v>0</v>
          </cell>
          <cell r="L188">
            <v>0</v>
          </cell>
          <cell r="P188">
            <v>0</v>
          </cell>
          <cell r="Q188">
            <v>0</v>
          </cell>
          <cell r="R188">
            <v>0</v>
          </cell>
          <cell r="S188">
            <v>0</v>
          </cell>
        </row>
        <row r="189">
          <cell r="A189">
            <v>1639</v>
          </cell>
          <cell r="B189">
            <v>1</v>
          </cell>
          <cell r="C189" t="str">
            <v>北海道</v>
          </cell>
          <cell r="D189" t="str">
            <v>更別村</v>
          </cell>
          <cell r="E189">
            <v>0</v>
          </cell>
          <cell r="F189">
            <v>0</v>
          </cell>
          <cell r="G189">
            <v>0</v>
          </cell>
          <cell r="H189">
            <v>0</v>
          </cell>
          <cell r="I189">
            <v>0</v>
          </cell>
          <cell r="J189">
            <v>0</v>
          </cell>
          <cell r="K189">
            <v>0</v>
          </cell>
          <cell r="L189">
            <v>0</v>
          </cell>
          <cell r="P189">
            <v>0</v>
          </cell>
          <cell r="Q189">
            <v>0</v>
          </cell>
          <cell r="R189">
            <v>0</v>
          </cell>
          <cell r="S189">
            <v>0</v>
          </cell>
        </row>
        <row r="190">
          <cell r="A190">
            <v>1640</v>
          </cell>
          <cell r="B190">
            <v>1</v>
          </cell>
          <cell r="C190" t="str">
            <v>北海道</v>
          </cell>
          <cell r="D190" t="str">
            <v>忠類村</v>
          </cell>
          <cell r="E190">
            <v>0</v>
          </cell>
          <cell r="F190">
            <v>0</v>
          </cell>
          <cell r="G190">
            <v>0</v>
          </cell>
          <cell r="H190">
            <v>0</v>
          </cell>
          <cell r="I190">
            <v>0</v>
          </cell>
          <cell r="J190">
            <v>0</v>
          </cell>
          <cell r="K190">
            <v>0</v>
          </cell>
          <cell r="L190">
            <v>0</v>
          </cell>
          <cell r="P190">
            <v>0</v>
          </cell>
          <cell r="Q190">
            <v>0</v>
          </cell>
          <cell r="R190">
            <v>0</v>
          </cell>
          <cell r="S190">
            <v>0</v>
          </cell>
        </row>
        <row r="191">
          <cell r="A191">
            <v>1641</v>
          </cell>
          <cell r="B191">
            <v>1</v>
          </cell>
          <cell r="C191" t="str">
            <v>北海道</v>
          </cell>
          <cell r="D191" t="str">
            <v>大樹町</v>
          </cell>
          <cell r="E191">
            <v>0</v>
          </cell>
          <cell r="F191">
            <v>0</v>
          </cell>
          <cell r="G191">
            <v>0</v>
          </cell>
          <cell r="H191">
            <v>0</v>
          </cell>
          <cell r="I191">
            <v>0</v>
          </cell>
          <cell r="J191">
            <v>0</v>
          </cell>
          <cell r="K191">
            <v>0</v>
          </cell>
          <cell r="L191">
            <v>0</v>
          </cell>
          <cell r="P191">
            <v>0</v>
          </cell>
          <cell r="Q191">
            <v>0</v>
          </cell>
          <cell r="R191">
            <v>0</v>
          </cell>
          <cell r="S191">
            <v>0</v>
          </cell>
        </row>
        <row r="192">
          <cell r="A192">
            <v>1642</v>
          </cell>
          <cell r="B192">
            <v>1</v>
          </cell>
          <cell r="C192" t="str">
            <v>北海道</v>
          </cell>
          <cell r="D192" t="str">
            <v>広尾町</v>
          </cell>
          <cell r="E192">
            <v>1</v>
          </cell>
          <cell r="F192">
            <v>1</v>
          </cell>
          <cell r="G192">
            <v>1</v>
          </cell>
          <cell r="H192">
            <v>1</v>
          </cell>
          <cell r="I192">
            <v>1</v>
          </cell>
          <cell r="J192">
            <v>1</v>
          </cell>
          <cell r="K192">
            <v>1</v>
          </cell>
          <cell r="L192">
            <v>1</v>
          </cell>
          <cell r="M192">
            <v>1</v>
          </cell>
          <cell r="P192">
            <v>1</v>
          </cell>
          <cell r="Q192">
            <v>1</v>
          </cell>
          <cell r="R192">
            <v>1</v>
          </cell>
          <cell r="S192">
            <v>1</v>
          </cell>
        </row>
        <row r="193">
          <cell r="A193">
            <v>1643</v>
          </cell>
          <cell r="B193">
            <v>1</v>
          </cell>
          <cell r="C193" t="str">
            <v>北海道</v>
          </cell>
          <cell r="D193" t="str">
            <v>幕別町</v>
          </cell>
          <cell r="E193">
            <v>0</v>
          </cell>
          <cell r="F193">
            <v>0</v>
          </cell>
          <cell r="G193">
            <v>0</v>
          </cell>
          <cell r="H193">
            <v>0</v>
          </cell>
          <cell r="I193">
            <v>0</v>
          </cell>
          <cell r="J193">
            <v>0</v>
          </cell>
          <cell r="K193">
            <v>0</v>
          </cell>
          <cell r="L193">
            <v>0</v>
          </cell>
          <cell r="P193">
            <v>0</v>
          </cell>
          <cell r="Q193">
            <v>0</v>
          </cell>
          <cell r="R193">
            <v>0</v>
          </cell>
          <cell r="S193">
            <v>0</v>
          </cell>
        </row>
        <row r="194">
          <cell r="A194">
            <v>1644</v>
          </cell>
          <cell r="B194">
            <v>1</v>
          </cell>
          <cell r="C194" t="str">
            <v>北海道</v>
          </cell>
          <cell r="D194" t="str">
            <v>池田町</v>
          </cell>
          <cell r="E194">
            <v>0</v>
          </cell>
          <cell r="F194">
            <v>0</v>
          </cell>
          <cell r="G194">
            <v>0</v>
          </cell>
          <cell r="H194">
            <v>0</v>
          </cell>
          <cell r="I194">
            <v>0</v>
          </cell>
          <cell r="J194">
            <v>0</v>
          </cell>
          <cell r="K194">
            <v>0</v>
          </cell>
          <cell r="L194">
            <v>0</v>
          </cell>
          <cell r="P194">
            <v>0</v>
          </cell>
          <cell r="Q194">
            <v>0</v>
          </cell>
          <cell r="R194">
            <v>0</v>
          </cell>
          <cell r="S194">
            <v>0</v>
          </cell>
        </row>
        <row r="195">
          <cell r="A195">
            <v>1645</v>
          </cell>
          <cell r="B195">
            <v>1</v>
          </cell>
          <cell r="C195" t="str">
            <v>北海道</v>
          </cell>
          <cell r="D195" t="str">
            <v>豊頃町</v>
          </cell>
          <cell r="E195">
            <v>0</v>
          </cell>
          <cell r="F195">
            <v>0</v>
          </cell>
          <cell r="G195">
            <v>0</v>
          </cell>
          <cell r="H195">
            <v>0</v>
          </cell>
          <cell r="I195">
            <v>0</v>
          </cell>
          <cell r="J195">
            <v>0</v>
          </cell>
          <cell r="K195">
            <v>0</v>
          </cell>
          <cell r="L195">
            <v>0</v>
          </cell>
          <cell r="P195">
            <v>0</v>
          </cell>
          <cell r="Q195">
            <v>0</v>
          </cell>
          <cell r="R195">
            <v>0</v>
          </cell>
          <cell r="S195">
            <v>0</v>
          </cell>
        </row>
        <row r="196">
          <cell r="A196">
            <v>1646</v>
          </cell>
          <cell r="B196">
            <v>1</v>
          </cell>
          <cell r="C196" t="str">
            <v>北海道</v>
          </cell>
          <cell r="D196" t="str">
            <v>本別町</v>
          </cell>
          <cell r="E196">
            <v>0</v>
          </cell>
          <cell r="F196">
            <v>0</v>
          </cell>
          <cell r="G196">
            <v>0</v>
          </cell>
          <cell r="H196">
            <v>0</v>
          </cell>
          <cell r="I196">
            <v>0</v>
          </cell>
          <cell r="J196">
            <v>0</v>
          </cell>
          <cell r="K196">
            <v>0</v>
          </cell>
          <cell r="L196">
            <v>0</v>
          </cell>
          <cell r="P196">
            <v>0</v>
          </cell>
          <cell r="Q196">
            <v>0</v>
          </cell>
          <cell r="R196">
            <v>0</v>
          </cell>
          <cell r="S196">
            <v>0</v>
          </cell>
        </row>
        <row r="197">
          <cell r="A197">
            <v>1647</v>
          </cell>
          <cell r="B197">
            <v>1</v>
          </cell>
          <cell r="C197" t="str">
            <v>北海道</v>
          </cell>
          <cell r="D197" t="str">
            <v>足寄町</v>
          </cell>
          <cell r="E197">
            <v>0</v>
          </cell>
          <cell r="F197">
            <v>0</v>
          </cell>
          <cell r="G197">
            <v>0</v>
          </cell>
          <cell r="H197">
            <v>0</v>
          </cell>
          <cell r="I197">
            <v>0</v>
          </cell>
          <cell r="J197">
            <v>0</v>
          </cell>
          <cell r="K197">
            <v>0</v>
          </cell>
          <cell r="L197">
            <v>0</v>
          </cell>
          <cell r="P197">
            <v>0</v>
          </cell>
          <cell r="Q197">
            <v>0</v>
          </cell>
          <cell r="R197">
            <v>0</v>
          </cell>
          <cell r="S197">
            <v>0</v>
          </cell>
        </row>
        <row r="198">
          <cell r="A198">
            <v>1648</v>
          </cell>
          <cell r="B198">
            <v>1</v>
          </cell>
          <cell r="C198" t="str">
            <v>北海道</v>
          </cell>
          <cell r="D198" t="str">
            <v>陸別町</v>
          </cell>
          <cell r="E198">
            <v>1</v>
          </cell>
          <cell r="F198">
            <v>1</v>
          </cell>
          <cell r="G198">
            <v>1</v>
          </cell>
          <cell r="H198">
            <v>1</v>
          </cell>
          <cell r="I198">
            <v>1</v>
          </cell>
          <cell r="J198">
            <v>1</v>
          </cell>
          <cell r="K198">
            <v>1</v>
          </cell>
          <cell r="L198">
            <v>1</v>
          </cell>
          <cell r="M198">
            <v>1</v>
          </cell>
          <cell r="P198">
            <v>1</v>
          </cell>
          <cell r="Q198">
            <v>1</v>
          </cell>
          <cell r="R198">
            <v>1</v>
          </cell>
          <cell r="S198">
            <v>1</v>
          </cell>
        </row>
        <row r="199">
          <cell r="A199">
            <v>1649</v>
          </cell>
          <cell r="B199">
            <v>1</v>
          </cell>
          <cell r="C199" t="str">
            <v>北海道</v>
          </cell>
          <cell r="D199" t="str">
            <v>浦幌町</v>
          </cell>
          <cell r="E199">
            <v>0</v>
          </cell>
          <cell r="F199">
            <v>0</v>
          </cell>
          <cell r="G199">
            <v>0</v>
          </cell>
          <cell r="H199">
            <v>0</v>
          </cell>
          <cell r="I199">
            <v>0</v>
          </cell>
          <cell r="J199">
            <v>0</v>
          </cell>
          <cell r="K199">
            <v>0</v>
          </cell>
          <cell r="L199">
            <v>0</v>
          </cell>
          <cell r="P199">
            <v>0</v>
          </cell>
          <cell r="Q199">
            <v>0</v>
          </cell>
          <cell r="R199">
            <v>0</v>
          </cell>
          <cell r="S199">
            <v>0</v>
          </cell>
        </row>
        <row r="200">
          <cell r="A200">
            <v>1661</v>
          </cell>
          <cell r="B200">
            <v>1</v>
          </cell>
          <cell r="C200" t="str">
            <v>北海道</v>
          </cell>
          <cell r="D200" t="str">
            <v>釧路町</v>
          </cell>
          <cell r="E200">
            <v>0</v>
          </cell>
          <cell r="F200">
            <v>0</v>
          </cell>
          <cell r="G200">
            <v>0</v>
          </cell>
          <cell r="H200">
            <v>0</v>
          </cell>
          <cell r="I200">
            <v>0</v>
          </cell>
          <cell r="J200">
            <v>0</v>
          </cell>
          <cell r="K200">
            <v>0</v>
          </cell>
          <cell r="L200">
            <v>0</v>
          </cell>
          <cell r="P200">
            <v>0</v>
          </cell>
          <cell r="Q200">
            <v>0</v>
          </cell>
          <cell r="R200">
            <v>0</v>
          </cell>
          <cell r="S200">
            <v>0</v>
          </cell>
        </row>
        <row r="201">
          <cell r="A201">
            <v>1662</v>
          </cell>
          <cell r="B201">
            <v>1</v>
          </cell>
          <cell r="C201" t="str">
            <v>北海道</v>
          </cell>
          <cell r="D201" t="str">
            <v>厚岸町</v>
          </cell>
          <cell r="E201">
            <v>0</v>
          </cell>
          <cell r="F201">
            <v>0</v>
          </cell>
          <cell r="G201">
            <v>0</v>
          </cell>
          <cell r="H201">
            <v>0</v>
          </cell>
          <cell r="I201">
            <v>0</v>
          </cell>
          <cell r="J201">
            <v>0</v>
          </cell>
          <cell r="K201">
            <v>0</v>
          </cell>
          <cell r="L201">
            <v>0</v>
          </cell>
          <cell r="P201">
            <v>0</v>
          </cell>
          <cell r="Q201">
            <v>0</v>
          </cell>
          <cell r="R201">
            <v>0</v>
          </cell>
          <cell r="S201">
            <v>0</v>
          </cell>
        </row>
        <row r="202">
          <cell r="A202">
            <v>1663</v>
          </cell>
          <cell r="B202">
            <v>1</v>
          </cell>
          <cell r="C202" t="str">
            <v>北海道</v>
          </cell>
          <cell r="D202" t="str">
            <v>浜中町</v>
          </cell>
          <cell r="E202">
            <v>1</v>
          </cell>
          <cell r="F202">
            <v>1</v>
          </cell>
          <cell r="G202">
            <v>1</v>
          </cell>
          <cell r="H202">
            <v>1</v>
          </cell>
          <cell r="I202">
            <v>1</v>
          </cell>
          <cell r="J202">
            <v>1</v>
          </cell>
          <cell r="K202">
            <v>1</v>
          </cell>
          <cell r="L202">
            <v>1</v>
          </cell>
          <cell r="M202">
            <v>1</v>
          </cell>
          <cell r="P202">
            <v>1</v>
          </cell>
          <cell r="Q202">
            <v>1</v>
          </cell>
          <cell r="R202">
            <v>1</v>
          </cell>
          <cell r="S202">
            <v>1</v>
          </cell>
        </row>
        <row r="203">
          <cell r="A203">
            <v>1664</v>
          </cell>
          <cell r="B203">
            <v>1</v>
          </cell>
          <cell r="C203" t="str">
            <v>北海道</v>
          </cell>
          <cell r="D203" t="str">
            <v>標茶町</v>
          </cell>
          <cell r="E203">
            <v>0</v>
          </cell>
          <cell r="F203">
            <v>0</v>
          </cell>
          <cell r="G203">
            <v>0</v>
          </cell>
          <cell r="H203">
            <v>0</v>
          </cell>
          <cell r="I203">
            <v>0</v>
          </cell>
          <cell r="J203">
            <v>0</v>
          </cell>
          <cell r="K203">
            <v>0</v>
          </cell>
          <cell r="L203">
            <v>0</v>
          </cell>
          <cell r="P203">
            <v>0</v>
          </cell>
          <cell r="Q203">
            <v>0</v>
          </cell>
          <cell r="R203">
            <v>0</v>
          </cell>
          <cell r="S203">
            <v>0</v>
          </cell>
        </row>
        <row r="204">
          <cell r="A204">
            <v>1665</v>
          </cell>
          <cell r="B204">
            <v>1</v>
          </cell>
          <cell r="C204" t="str">
            <v>北海道</v>
          </cell>
          <cell r="D204" t="str">
            <v>弟子屈町</v>
          </cell>
          <cell r="E204">
            <v>0</v>
          </cell>
          <cell r="F204">
            <v>0</v>
          </cell>
          <cell r="G204">
            <v>0</v>
          </cell>
          <cell r="H204">
            <v>0</v>
          </cell>
          <cell r="I204">
            <v>0</v>
          </cell>
          <cell r="J204">
            <v>0</v>
          </cell>
          <cell r="K204">
            <v>0</v>
          </cell>
          <cell r="L204">
            <v>0</v>
          </cell>
          <cell r="P204">
            <v>0</v>
          </cell>
          <cell r="Q204">
            <v>0</v>
          </cell>
          <cell r="R204">
            <v>0</v>
          </cell>
          <cell r="S204">
            <v>0</v>
          </cell>
        </row>
        <row r="205">
          <cell r="A205">
            <v>1666</v>
          </cell>
          <cell r="B205">
            <v>1</v>
          </cell>
          <cell r="C205" t="str">
            <v>北海道</v>
          </cell>
          <cell r="D205" t="str">
            <v>阿寒町</v>
          </cell>
          <cell r="E205">
            <v>0</v>
          </cell>
          <cell r="F205">
            <v>0</v>
          </cell>
          <cell r="G205">
            <v>0</v>
          </cell>
          <cell r="H205">
            <v>0</v>
          </cell>
          <cell r="I205">
            <v>0</v>
          </cell>
          <cell r="J205">
            <v>0</v>
          </cell>
          <cell r="K205">
            <v>0</v>
          </cell>
          <cell r="L205">
            <v>0</v>
          </cell>
          <cell r="P205">
            <v>0</v>
          </cell>
          <cell r="Q205">
            <v>0</v>
          </cell>
          <cell r="R205">
            <v>0</v>
          </cell>
          <cell r="S205">
            <v>0</v>
          </cell>
        </row>
        <row r="206">
          <cell r="A206">
            <v>1667</v>
          </cell>
          <cell r="B206">
            <v>1</v>
          </cell>
          <cell r="C206" t="str">
            <v>北海道</v>
          </cell>
          <cell r="D206" t="str">
            <v>鶴居村</v>
          </cell>
          <cell r="E206">
            <v>0</v>
          </cell>
          <cell r="F206">
            <v>0</v>
          </cell>
          <cell r="G206">
            <v>0</v>
          </cell>
          <cell r="H206">
            <v>0</v>
          </cell>
          <cell r="I206">
            <v>0</v>
          </cell>
          <cell r="J206">
            <v>0</v>
          </cell>
          <cell r="K206">
            <v>0</v>
          </cell>
          <cell r="L206">
            <v>0</v>
          </cell>
          <cell r="P206">
            <v>0</v>
          </cell>
          <cell r="Q206">
            <v>0</v>
          </cell>
          <cell r="R206">
            <v>0</v>
          </cell>
          <cell r="S206">
            <v>0</v>
          </cell>
        </row>
        <row r="207">
          <cell r="A207">
            <v>1668</v>
          </cell>
          <cell r="B207">
            <v>1</v>
          </cell>
          <cell r="C207" t="str">
            <v>北海道</v>
          </cell>
          <cell r="D207" t="str">
            <v>白糠町</v>
          </cell>
          <cell r="E207">
            <v>0</v>
          </cell>
          <cell r="F207">
            <v>0</v>
          </cell>
          <cell r="G207">
            <v>0</v>
          </cell>
          <cell r="H207">
            <v>0</v>
          </cell>
          <cell r="I207">
            <v>0</v>
          </cell>
          <cell r="J207">
            <v>0</v>
          </cell>
          <cell r="K207">
            <v>0</v>
          </cell>
          <cell r="L207">
            <v>0</v>
          </cell>
          <cell r="P207">
            <v>0</v>
          </cell>
          <cell r="Q207">
            <v>0</v>
          </cell>
          <cell r="R207">
            <v>0</v>
          </cell>
          <cell r="S207">
            <v>0</v>
          </cell>
        </row>
        <row r="208">
          <cell r="A208">
            <v>1669</v>
          </cell>
          <cell r="B208">
            <v>1</v>
          </cell>
          <cell r="C208" t="str">
            <v>北海道</v>
          </cell>
          <cell r="D208" t="str">
            <v>音別町</v>
          </cell>
          <cell r="E208">
            <v>0</v>
          </cell>
          <cell r="F208">
            <v>0</v>
          </cell>
          <cell r="G208">
            <v>0</v>
          </cell>
          <cell r="H208">
            <v>0</v>
          </cell>
          <cell r="I208">
            <v>0</v>
          </cell>
          <cell r="J208">
            <v>0</v>
          </cell>
          <cell r="K208">
            <v>0</v>
          </cell>
          <cell r="L208">
            <v>0</v>
          </cell>
          <cell r="P208">
            <v>0</v>
          </cell>
          <cell r="Q208">
            <v>0</v>
          </cell>
          <cell r="R208">
            <v>0</v>
          </cell>
          <cell r="S208">
            <v>0</v>
          </cell>
        </row>
        <row r="209">
          <cell r="A209">
            <v>1691</v>
          </cell>
          <cell r="B209">
            <v>1</v>
          </cell>
          <cell r="C209" t="str">
            <v>北海道</v>
          </cell>
          <cell r="D209" t="str">
            <v>別海町</v>
          </cell>
          <cell r="E209">
            <v>0</v>
          </cell>
          <cell r="F209">
            <v>0</v>
          </cell>
          <cell r="G209">
            <v>0</v>
          </cell>
          <cell r="H209">
            <v>0</v>
          </cell>
          <cell r="I209">
            <v>0</v>
          </cell>
          <cell r="J209">
            <v>0</v>
          </cell>
          <cell r="K209">
            <v>0</v>
          </cell>
          <cell r="L209">
            <v>0</v>
          </cell>
          <cell r="P209">
            <v>0</v>
          </cell>
          <cell r="Q209">
            <v>0</v>
          </cell>
          <cell r="R209">
            <v>0</v>
          </cell>
          <cell r="S209">
            <v>0</v>
          </cell>
        </row>
        <row r="210">
          <cell r="A210">
            <v>1692</v>
          </cell>
          <cell r="B210">
            <v>1</v>
          </cell>
          <cell r="C210" t="str">
            <v>北海道</v>
          </cell>
          <cell r="D210" t="str">
            <v>中標津町</v>
          </cell>
          <cell r="E210">
            <v>0</v>
          </cell>
          <cell r="F210">
            <v>0</v>
          </cell>
          <cell r="G210">
            <v>0</v>
          </cell>
          <cell r="H210">
            <v>0</v>
          </cell>
          <cell r="I210">
            <v>0</v>
          </cell>
          <cell r="J210">
            <v>0</v>
          </cell>
          <cell r="K210">
            <v>0</v>
          </cell>
          <cell r="L210">
            <v>0</v>
          </cell>
          <cell r="P210">
            <v>0</v>
          </cell>
          <cell r="Q210">
            <v>0</v>
          </cell>
          <cell r="R210">
            <v>0</v>
          </cell>
          <cell r="S210">
            <v>0</v>
          </cell>
        </row>
        <row r="211">
          <cell r="A211">
            <v>1693</v>
          </cell>
          <cell r="B211">
            <v>1</v>
          </cell>
          <cell r="C211" t="str">
            <v>北海道</v>
          </cell>
          <cell r="D211" t="str">
            <v>標津町</v>
          </cell>
          <cell r="E211">
            <v>0</v>
          </cell>
          <cell r="F211">
            <v>0</v>
          </cell>
          <cell r="G211">
            <v>0</v>
          </cell>
          <cell r="H211">
            <v>0</v>
          </cell>
          <cell r="I211">
            <v>0</v>
          </cell>
          <cell r="J211">
            <v>0</v>
          </cell>
          <cell r="K211">
            <v>0</v>
          </cell>
          <cell r="L211">
            <v>0</v>
          </cell>
          <cell r="P211">
            <v>0</v>
          </cell>
          <cell r="Q211">
            <v>0</v>
          </cell>
          <cell r="R211">
            <v>0</v>
          </cell>
          <cell r="S211">
            <v>0</v>
          </cell>
        </row>
        <row r="212">
          <cell r="A212">
            <v>1694</v>
          </cell>
          <cell r="B212">
            <v>1</v>
          </cell>
          <cell r="C212" t="str">
            <v>北海道</v>
          </cell>
          <cell r="D212" t="str">
            <v>羅臼町</v>
          </cell>
          <cell r="E212">
            <v>1</v>
          </cell>
          <cell r="F212">
            <v>1</v>
          </cell>
          <cell r="G212">
            <v>1</v>
          </cell>
          <cell r="H212">
            <v>1</v>
          </cell>
          <cell r="I212">
            <v>1</v>
          </cell>
          <cell r="J212">
            <v>1</v>
          </cell>
          <cell r="K212">
            <v>1</v>
          </cell>
          <cell r="L212">
            <v>1</v>
          </cell>
          <cell r="M212">
            <v>1</v>
          </cell>
          <cell r="N212">
            <v>1</v>
          </cell>
          <cell r="P212">
            <v>1</v>
          </cell>
          <cell r="Q212">
            <v>1</v>
          </cell>
          <cell r="R212">
            <v>1</v>
          </cell>
          <cell r="S212">
            <v>1</v>
          </cell>
        </row>
        <row r="213">
          <cell r="A213">
            <v>1999</v>
          </cell>
          <cell r="B213" t="str">
            <v>1 計</v>
          </cell>
          <cell r="C213">
            <v>43</v>
          </cell>
          <cell r="D213">
            <v>43</v>
          </cell>
          <cell r="E213">
            <v>0</v>
          </cell>
          <cell r="F213">
            <v>29</v>
          </cell>
          <cell r="G213">
            <v>26</v>
          </cell>
          <cell r="H213">
            <v>0</v>
          </cell>
          <cell r="I213">
            <v>0</v>
          </cell>
          <cell r="J213">
            <v>4</v>
          </cell>
          <cell r="K213">
            <v>2</v>
          </cell>
          <cell r="L213">
            <v>1</v>
          </cell>
          <cell r="M213">
            <v>3</v>
          </cell>
          <cell r="N213">
            <v>5</v>
          </cell>
          <cell r="O213">
            <v>0</v>
          </cell>
          <cell r="P213">
            <v>70</v>
          </cell>
          <cell r="Q213">
            <v>43</v>
          </cell>
          <cell r="R213">
            <v>70</v>
          </cell>
          <cell r="S213">
            <v>43</v>
          </cell>
        </row>
        <row r="214">
          <cell r="A214">
            <v>2201</v>
          </cell>
          <cell r="B214">
            <v>2</v>
          </cell>
          <cell r="C214" t="str">
            <v>青森県</v>
          </cell>
          <cell r="D214" t="str">
            <v>青森市</v>
          </cell>
          <cell r="E214">
            <v>1</v>
          </cell>
          <cell r="F214">
            <v>1</v>
          </cell>
          <cell r="G214">
            <v>1</v>
          </cell>
          <cell r="H214">
            <v>1</v>
          </cell>
          <cell r="I214">
            <v>1</v>
          </cell>
          <cell r="J214">
            <v>1</v>
          </cell>
          <cell r="K214">
            <v>1</v>
          </cell>
          <cell r="L214">
            <v>1</v>
          </cell>
          <cell r="M214">
            <v>1</v>
          </cell>
          <cell r="N214">
            <v>1</v>
          </cell>
          <cell r="P214">
            <v>1</v>
          </cell>
          <cell r="Q214">
            <v>1</v>
          </cell>
          <cell r="R214">
            <v>1</v>
          </cell>
          <cell r="S214">
            <v>1</v>
          </cell>
        </row>
        <row r="215">
          <cell r="A215">
            <v>2202</v>
          </cell>
          <cell r="B215">
            <v>2</v>
          </cell>
          <cell r="C215" t="str">
            <v>青森県</v>
          </cell>
          <cell r="D215" t="str">
            <v>弘前市</v>
          </cell>
          <cell r="E215">
            <v>0</v>
          </cell>
          <cell r="F215">
            <v>0</v>
          </cell>
          <cell r="G215">
            <v>0</v>
          </cell>
          <cell r="H215">
            <v>0</v>
          </cell>
          <cell r="I215">
            <v>0</v>
          </cell>
          <cell r="J215">
            <v>0</v>
          </cell>
          <cell r="K215">
            <v>0</v>
          </cell>
          <cell r="L215">
            <v>0</v>
          </cell>
          <cell r="P215">
            <v>0</v>
          </cell>
          <cell r="Q215">
            <v>0</v>
          </cell>
          <cell r="R215">
            <v>0</v>
          </cell>
          <cell r="S215">
            <v>0</v>
          </cell>
        </row>
        <row r="216">
          <cell r="A216">
            <v>2203</v>
          </cell>
          <cell r="B216">
            <v>2</v>
          </cell>
          <cell r="C216" t="str">
            <v>青森県</v>
          </cell>
          <cell r="D216" t="str">
            <v>八戸市</v>
          </cell>
          <cell r="E216">
            <v>1</v>
          </cell>
          <cell r="F216">
            <v>1</v>
          </cell>
          <cell r="G216">
            <v>1</v>
          </cell>
          <cell r="H216">
            <v>1</v>
          </cell>
          <cell r="I216">
            <v>1</v>
          </cell>
          <cell r="J216">
            <v>1</v>
          </cell>
          <cell r="K216">
            <v>1</v>
          </cell>
          <cell r="L216">
            <v>1</v>
          </cell>
          <cell r="M216">
            <v>1</v>
          </cell>
          <cell r="N216">
            <v>1</v>
          </cell>
          <cell r="P216">
            <v>1</v>
          </cell>
          <cell r="Q216">
            <v>1</v>
          </cell>
          <cell r="R216">
            <v>1</v>
          </cell>
          <cell r="S216">
            <v>1</v>
          </cell>
        </row>
        <row r="217">
          <cell r="A217">
            <v>2204</v>
          </cell>
          <cell r="B217">
            <v>2</v>
          </cell>
          <cell r="C217" t="str">
            <v>青森県</v>
          </cell>
          <cell r="D217" t="str">
            <v>黒石市</v>
          </cell>
          <cell r="E217">
            <v>1</v>
          </cell>
          <cell r="F217">
            <v>1</v>
          </cell>
          <cell r="G217">
            <v>1</v>
          </cell>
          <cell r="H217">
            <v>1</v>
          </cell>
          <cell r="I217">
            <v>4</v>
          </cell>
          <cell r="J217">
            <v>1</v>
          </cell>
          <cell r="K217">
            <v>4</v>
          </cell>
          <cell r="L217">
            <v>1</v>
          </cell>
          <cell r="M217">
            <v>1</v>
          </cell>
          <cell r="N217">
            <v>4</v>
          </cell>
          <cell r="O217">
            <v>1</v>
          </cell>
          <cell r="P217">
            <v>4</v>
          </cell>
          <cell r="Q217">
            <v>1</v>
          </cell>
          <cell r="R217">
            <v>4</v>
          </cell>
          <cell r="S217">
            <v>1</v>
          </cell>
        </row>
        <row r="218">
          <cell r="A218">
            <v>2205</v>
          </cell>
          <cell r="B218">
            <v>2</v>
          </cell>
          <cell r="C218" t="str">
            <v>青森県</v>
          </cell>
          <cell r="D218" t="str">
            <v>五所川原市</v>
          </cell>
          <cell r="E218">
            <v>1</v>
          </cell>
          <cell r="F218">
            <v>1</v>
          </cell>
          <cell r="G218">
            <v>1</v>
          </cell>
          <cell r="H218">
            <v>1</v>
          </cell>
          <cell r="I218">
            <v>1</v>
          </cell>
          <cell r="J218">
            <v>1</v>
          </cell>
          <cell r="K218">
            <v>1</v>
          </cell>
          <cell r="L218">
            <v>1</v>
          </cell>
          <cell r="M218">
            <v>1</v>
          </cell>
          <cell r="N218">
            <v>1</v>
          </cell>
          <cell r="P218">
            <v>1</v>
          </cell>
          <cell r="Q218">
            <v>1</v>
          </cell>
          <cell r="R218">
            <v>1</v>
          </cell>
          <cell r="S218">
            <v>1</v>
          </cell>
        </row>
        <row r="219">
          <cell r="A219">
            <v>2206</v>
          </cell>
          <cell r="B219">
            <v>2</v>
          </cell>
          <cell r="C219" t="str">
            <v>青森県</v>
          </cell>
          <cell r="D219" t="str">
            <v>十和田市</v>
          </cell>
          <cell r="E219">
            <v>0</v>
          </cell>
          <cell r="F219">
            <v>0</v>
          </cell>
          <cell r="G219">
            <v>0</v>
          </cell>
          <cell r="H219">
            <v>0</v>
          </cell>
          <cell r="I219">
            <v>0</v>
          </cell>
          <cell r="J219">
            <v>0</v>
          </cell>
          <cell r="K219">
            <v>0</v>
          </cell>
          <cell r="L219">
            <v>0</v>
          </cell>
          <cell r="P219">
            <v>0</v>
          </cell>
          <cell r="Q219">
            <v>0</v>
          </cell>
          <cell r="R219">
            <v>0</v>
          </cell>
          <cell r="S219">
            <v>0</v>
          </cell>
        </row>
        <row r="220">
          <cell r="A220">
            <v>2207</v>
          </cell>
          <cell r="B220">
            <v>2</v>
          </cell>
          <cell r="C220" t="str">
            <v>青森県</v>
          </cell>
          <cell r="D220" t="str">
            <v>三沢市</v>
          </cell>
          <cell r="E220">
            <v>1</v>
          </cell>
          <cell r="F220">
            <v>1</v>
          </cell>
          <cell r="G220">
            <v>2</v>
          </cell>
          <cell r="H220">
            <v>1</v>
          </cell>
          <cell r="I220">
            <v>2</v>
          </cell>
          <cell r="J220">
            <v>1</v>
          </cell>
          <cell r="K220">
            <v>1</v>
          </cell>
          <cell r="L220">
            <v>1</v>
          </cell>
          <cell r="M220">
            <v>1</v>
          </cell>
          <cell r="N220">
            <v>1</v>
          </cell>
          <cell r="O220">
            <v>2</v>
          </cell>
          <cell r="P220">
            <v>2</v>
          </cell>
          <cell r="Q220">
            <v>1</v>
          </cell>
          <cell r="R220">
            <v>2</v>
          </cell>
          <cell r="S220">
            <v>1</v>
          </cell>
        </row>
        <row r="221">
          <cell r="A221">
            <v>2208</v>
          </cell>
          <cell r="B221">
            <v>2</v>
          </cell>
          <cell r="C221" t="str">
            <v>青森県</v>
          </cell>
          <cell r="D221" t="str">
            <v>むつ市</v>
          </cell>
          <cell r="E221">
            <v>1</v>
          </cell>
          <cell r="F221">
            <v>1</v>
          </cell>
          <cell r="G221">
            <v>1</v>
          </cell>
          <cell r="H221">
            <v>3</v>
          </cell>
          <cell r="I221">
            <v>1</v>
          </cell>
          <cell r="J221">
            <v>3</v>
          </cell>
          <cell r="K221">
            <v>1</v>
          </cell>
          <cell r="L221">
            <v>1</v>
          </cell>
          <cell r="M221">
            <v>3</v>
          </cell>
          <cell r="N221">
            <v>1</v>
          </cell>
          <cell r="O221">
            <v>3</v>
          </cell>
          <cell r="P221">
            <v>3</v>
          </cell>
          <cell r="Q221">
            <v>1</v>
          </cell>
          <cell r="R221">
            <v>3</v>
          </cell>
          <cell r="S221">
            <v>1</v>
          </cell>
        </row>
        <row r="222">
          <cell r="A222">
            <v>2301</v>
          </cell>
          <cell r="B222">
            <v>2</v>
          </cell>
          <cell r="C222" t="str">
            <v>青森県</v>
          </cell>
          <cell r="D222" t="str">
            <v>平内町</v>
          </cell>
          <cell r="E222">
            <v>0</v>
          </cell>
          <cell r="F222">
            <v>0</v>
          </cell>
          <cell r="G222">
            <v>0</v>
          </cell>
          <cell r="H222">
            <v>0</v>
          </cell>
          <cell r="I222">
            <v>0</v>
          </cell>
          <cell r="J222">
            <v>0</v>
          </cell>
          <cell r="K222">
            <v>0</v>
          </cell>
          <cell r="L222">
            <v>0</v>
          </cell>
          <cell r="P222">
            <v>0</v>
          </cell>
          <cell r="Q222">
            <v>0</v>
          </cell>
          <cell r="R222">
            <v>0</v>
          </cell>
          <cell r="S222">
            <v>0</v>
          </cell>
        </row>
        <row r="223">
          <cell r="A223">
            <v>2302</v>
          </cell>
          <cell r="B223">
            <v>2</v>
          </cell>
          <cell r="C223" t="str">
            <v>青森県</v>
          </cell>
          <cell r="D223" t="str">
            <v>蟹田町</v>
          </cell>
          <cell r="E223">
            <v>1</v>
          </cell>
          <cell r="F223">
            <v>1</v>
          </cell>
          <cell r="G223">
            <v>1</v>
          </cell>
          <cell r="H223">
            <v>1</v>
          </cell>
          <cell r="I223">
            <v>1</v>
          </cell>
          <cell r="J223">
            <v>1</v>
          </cell>
          <cell r="K223">
            <v>1</v>
          </cell>
          <cell r="L223">
            <v>1</v>
          </cell>
          <cell r="M223">
            <v>1</v>
          </cell>
          <cell r="P223">
            <v>1</v>
          </cell>
          <cell r="Q223">
            <v>1</v>
          </cell>
          <cell r="R223">
            <v>1</v>
          </cell>
          <cell r="S223">
            <v>1</v>
          </cell>
        </row>
        <row r="224">
          <cell r="A224">
            <v>2303</v>
          </cell>
          <cell r="B224">
            <v>2</v>
          </cell>
          <cell r="C224" t="str">
            <v>青森県</v>
          </cell>
          <cell r="D224" t="str">
            <v>今別町</v>
          </cell>
          <cell r="E224">
            <v>1</v>
          </cell>
          <cell r="F224">
            <v>1</v>
          </cell>
          <cell r="G224">
            <v>1</v>
          </cell>
          <cell r="H224">
            <v>1</v>
          </cell>
          <cell r="I224">
            <v>1</v>
          </cell>
          <cell r="J224">
            <v>1</v>
          </cell>
          <cell r="K224">
            <v>1</v>
          </cell>
          <cell r="L224">
            <v>1</v>
          </cell>
          <cell r="M224">
            <v>1</v>
          </cell>
          <cell r="P224">
            <v>1</v>
          </cell>
          <cell r="Q224">
            <v>1</v>
          </cell>
          <cell r="R224">
            <v>1</v>
          </cell>
          <cell r="S224">
            <v>1</v>
          </cell>
        </row>
        <row r="225">
          <cell r="A225">
            <v>2304</v>
          </cell>
          <cell r="B225">
            <v>2</v>
          </cell>
          <cell r="C225" t="str">
            <v>青森県</v>
          </cell>
          <cell r="D225" t="str">
            <v>蓬田村</v>
          </cell>
          <cell r="E225">
            <v>1</v>
          </cell>
          <cell r="F225">
            <v>1</v>
          </cell>
          <cell r="G225">
            <v>1</v>
          </cell>
          <cell r="H225">
            <v>1</v>
          </cell>
          <cell r="I225">
            <v>1</v>
          </cell>
          <cell r="J225">
            <v>1</v>
          </cell>
          <cell r="K225">
            <v>1</v>
          </cell>
          <cell r="L225">
            <v>1</v>
          </cell>
          <cell r="M225">
            <v>1</v>
          </cell>
          <cell r="P225">
            <v>1</v>
          </cell>
          <cell r="Q225">
            <v>1</v>
          </cell>
          <cell r="R225">
            <v>1</v>
          </cell>
          <cell r="S225">
            <v>1</v>
          </cell>
        </row>
        <row r="226">
          <cell r="A226">
            <v>2305</v>
          </cell>
          <cell r="B226">
            <v>2</v>
          </cell>
          <cell r="C226" t="str">
            <v>青森県</v>
          </cell>
          <cell r="D226" t="str">
            <v>平舘村</v>
          </cell>
          <cell r="E226">
            <v>1</v>
          </cell>
          <cell r="F226">
            <v>1</v>
          </cell>
          <cell r="G226">
            <v>1</v>
          </cell>
          <cell r="H226">
            <v>1</v>
          </cell>
          <cell r="I226">
            <v>2</v>
          </cell>
          <cell r="J226">
            <v>1</v>
          </cell>
          <cell r="K226">
            <v>2</v>
          </cell>
          <cell r="L226">
            <v>1</v>
          </cell>
          <cell r="M226">
            <v>2</v>
          </cell>
          <cell r="N226">
            <v>1</v>
          </cell>
          <cell r="P226">
            <v>2</v>
          </cell>
          <cell r="Q226">
            <v>1</v>
          </cell>
          <cell r="R226">
            <v>2</v>
          </cell>
          <cell r="S226">
            <v>1</v>
          </cell>
        </row>
        <row r="227">
          <cell r="A227">
            <v>2306</v>
          </cell>
          <cell r="B227">
            <v>2</v>
          </cell>
          <cell r="C227" t="str">
            <v>青森県</v>
          </cell>
          <cell r="D227" t="str">
            <v>三厩村</v>
          </cell>
          <cell r="E227">
            <v>1</v>
          </cell>
          <cell r="F227">
            <v>1</v>
          </cell>
          <cell r="G227">
            <v>1</v>
          </cell>
          <cell r="H227">
            <v>3</v>
          </cell>
          <cell r="I227">
            <v>1</v>
          </cell>
          <cell r="J227">
            <v>3</v>
          </cell>
          <cell r="K227">
            <v>1</v>
          </cell>
          <cell r="L227">
            <v>3</v>
          </cell>
          <cell r="M227">
            <v>1</v>
          </cell>
          <cell r="N227">
            <v>3</v>
          </cell>
          <cell r="O227">
            <v>1</v>
          </cell>
          <cell r="P227">
            <v>3</v>
          </cell>
          <cell r="Q227">
            <v>1</v>
          </cell>
          <cell r="R227">
            <v>3</v>
          </cell>
          <cell r="S227">
            <v>1</v>
          </cell>
        </row>
        <row r="228">
          <cell r="A228">
            <v>2321</v>
          </cell>
          <cell r="B228">
            <v>2</v>
          </cell>
          <cell r="C228" t="str">
            <v>青森県</v>
          </cell>
          <cell r="D228" t="str">
            <v>鰺ヶ沢町</v>
          </cell>
          <cell r="E228">
            <v>1</v>
          </cell>
          <cell r="F228">
            <v>1</v>
          </cell>
          <cell r="G228">
            <v>1</v>
          </cell>
          <cell r="H228">
            <v>1</v>
          </cell>
          <cell r="I228">
            <v>2</v>
          </cell>
          <cell r="J228">
            <v>1</v>
          </cell>
          <cell r="K228">
            <v>2</v>
          </cell>
          <cell r="L228">
            <v>1</v>
          </cell>
          <cell r="M228">
            <v>2</v>
          </cell>
          <cell r="N228">
            <v>1</v>
          </cell>
          <cell r="P228">
            <v>2</v>
          </cell>
          <cell r="Q228">
            <v>1</v>
          </cell>
          <cell r="R228">
            <v>2</v>
          </cell>
          <cell r="S228">
            <v>1</v>
          </cell>
        </row>
        <row r="229">
          <cell r="A229">
            <v>2322</v>
          </cell>
          <cell r="B229">
            <v>2</v>
          </cell>
          <cell r="C229" t="str">
            <v>青森県</v>
          </cell>
          <cell r="D229" t="str">
            <v>木造町</v>
          </cell>
          <cell r="E229">
            <v>1</v>
          </cell>
          <cell r="F229">
            <v>1</v>
          </cell>
          <cell r="G229">
            <v>1</v>
          </cell>
          <cell r="H229">
            <v>1</v>
          </cell>
          <cell r="I229">
            <v>2</v>
          </cell>
          <cell r="J229">
            <v>1</v>
          </cell>
          <cell r="K229">
            <v>1</v>
          </cell>
          <cell r="L229">
            <v>2</v>
          </cell>
          <cell r="M229">
            <v>1</v>
          </cell>
          <cell r="N229">
            <v>2</v>
          </cell>
          <cell r="O229">
            <v>1</v>
          </cell>
          <cell r="P229">
            <v>2</v>
          </cell>
          <cell r="Q229">
            <v>1</v>
          </cell>
          <cell r="R229">
            <v>2</v>
          </cell>
          <cell r="S229">
            <v>1</v>
          </cell>
        </row>
        <row r="230">
          <cell r="A230">
            <v>2323</v>
          </cell>
          <cell r="B230">
            <v>2</v>
          </cell>
          <cell r="C230" t="str">
            <v>青森県</v>
          </cell>
          <cell r="D230" t="str">
            <v>深浦町</v>
          </cell>
          <cell r="E230">
            <v>0</v>
          </cell>
          <cell r="F230">
            <v>0</v>
          </cell>
          <cell r="G230">
            <v>0</v>
          </cell>
          <cell r="H230">
            <v>0</v>
          </cell>
          <cell r="I230">
            <v>0</v>
          </cell>
          <cell r="J230">
            <v>0</v>
          </cell>
          <cell r="K230">
            <v>0</v>
          </cell>
          <cell r="L230">
            <v>0</v>
          </cell>
          <cell r="P230">
            <v>0</v>
          </cell>
          <cell r="Q230">
            <v>0</v>
          </cell>
          <cell r="R230">
            <v>0</v>
          </cell>
          <cell r="S230">
            <v>0</v>
          </cell>
        </row>
        <row r="231">
          <cell r="A231">
            <v>2324</v>
          </cell>
          <cell r="B231">
            <v>2</v>
          </cell>
          <cell r="C231" t="str">
            <v>青森県</v>
          </cell>
          <cell r="D231" t="str">
            <v>森田村</v>
          </cell>
          <cell r="E231">
            <v>1</v>
          </cell>
          <cell r="F231">
            <v>1</v>
          </cell>
          <cell r="G231">
            <v>1</v>
          </cell>
          <cell r="H231">
            <v>1</v>
          </cell>
          <cell r="I231">
            <v>1</v>
          </cell>
          <cell r="J231">
            <v>1</v>
          </cell>
          <cell r="K231">
            <v>1</v>
          </cell>
          <cell r="L231">
            <v>1</v>
          </cell>
          <cell r="M231">
            <v>1</v>
          </cell>
          <cell r="P231">
            <v>1</v>
          </cell>
          <cell r="Q231">
            <v>1</v>
          </cell>
          <cell r="R231">
            <v>1</v>
          </cell>
          <cell r="S231">
            <v>1</v>
          </cell>
        </row>
        <row r="232">
          <cell r="A232">
            <v>2325</v>
          </cell>
          <cell r="B232">
            <v>2</v>
          </cell>
          <cell r="C232" t="str">
            <v>青森県</v>
          </cell>
          <cell r="D232" t="str">
            <v>岩崎村</v>
          </cell>
          <cell r="E232">
            <v>1</v>
          </cell>
          <cell r="F232">
            <v>1</v>
          </cell>
          <cell r="G232">
            <v>1</v>
          </cell>
          <cell r="H232">
            <v>1</v>
          </cell>
          <cell r="I232">
            <v>2</v>
          </cell>
          <cell r="J232">
            <v>1</v>
          </cell>
          <cell r="K232">
            <v>2</v>
          </cell>
          <cell r="L232">
            <v>1</v>
          </cell>
          <cell r="M232">
            <v>2</v>
          </cell>
          <cell r="N232">
            <v>1</v>
          </cell>
          <cell r="P232">
            <v>2</v>
          </cell>
          <cell r="Q232">
            <v>1</v>
          </cell>
          <cell r="R232">
            <v>2</v>
          </cell>
          <cell r="S232">
            <v>1</v>
          </cell>
        </row>
        <row r="233">
          <cell r="A233">
            <v>2326</v>
          </cell>
          <cell r="B233">
            <v>2</v>
          </cell>
          <cell r="C233" t="str">
            <v>青森県</v>
          </cell>
          <cell r="D233" t="str">
            <v>柏村</v>
          </cell>
          <cell r="E233">
            <v>0</v>
          </cell>
          <cell r="F233">
            <v>0</v>
          </cell>
          <cell r="G233">
            <v>0</v>
          </cell>
          <cell r="H233">
            <v>0</v>
          </cell>
          <cell r="I233">
            <v>0</v>
          </cell>
          <cell r="J233">
            <v>0</v>
          </cell>
          <cell r="K233">
            <v>0</v>
          </cell>
          <cell r="L233">
            <v>0</v>
          </cell>
          <cell r="P233">
            <v>0</v>
          </cell>
          <cell r="Q233">
            <v>0</v>
          </cell>
          <cell r="R233">
            <v>0</v>
          </cell>
          <cell r="S233">
            <v>0</v>
          </cell>
        </row>
        <row r="234">
          <cell r="A234">
            <v>2327</v>
          </cell>
          <cell r="B234">
            <v>2</v>
          </cell>
          <cell r="C234" t="str">
            <v>青森県</v>
          </cell>
          <cell r="D234" t="str">
            <v>稲垣村</v>
          </cell>
          <cell r="E234">
            <v>1</v>
          </cell>
          <cell r="F234">
            <v>1</v>
          </cell>
          <cell r="G234">
            <v>1</v>
          </cell>
          <cell r="H234">
            <v>1</v>
          </cell>
          <cell r="I234">
            <v>1</v>
          </cell>
          <cell r="J234">
            <v>1</v>
          </cell>
          <cell r="K234">
            <v>1</v>
          </cell>
          <cell r="L234">
            <v>1</v>
          </cell>
          <cell r="M234">
            <v>1</v>
          </cell>
          <cell r="P234">
            <v>1</v>
          </cell>
          <cell r="Q234">
            <v>1</v>
          </cell>
          <cell r="R234">
            <v>1</v>
          </cell>
          <cell r="S234">
            <v>1</v>
          </cell>
        </row>
        <row r="235">
          <cell r="A235">
            <v>2328</v>
          </cell>
          <cell r="B235">
            <v>2</v>
          </cell>
          <cell r="C235" t="str">
            <v>青森県</v>
          </cell>
          <cell r="D235" t="str">
            <v>車力村</v>
          </cell>
          <cell r="E235">
            <v>0</v>
          </cell>
          <cell r="F235">
            <v>0</v>
          </cell>
          <cell r="G235">
            <v>0</v>
          </cell>
          <cell r="H235">
            <v>0</v>
          </cell>
          <cell r="I235">
            <v>0</v>
          </cell>
          <cell r="J235">
            <v>0</v>
          </cell>
          <cell r="K235">
            <v>0</v>
          </cell>
          <cell r="L235">
            <v>0</v>
          </cell>
          <cell r="P235">
            <v>0</v>
          </cell>
          <cell r="Q235">
            <v>0</v>
          </cell>
          <cell r="R235">
            <v>0</v>
          </cell>
          <cell r="S235">
            <v>0</v>
          </cell>
        </row>
        <row r="236">
          <cell r="A236">
            <v>2341</v>
          </cell>
          <cell r="B236">
            <v>2</v>
          </cell>
          <cell r="C236" t="str">
            <v>青森県</v>
          </cell>
          <cell r="D236" t="str">
            <v>岩木町</v>
          </cell>
          <cell r="E236">
            <v>0</v>
          </cell>
          <cell r="F236">
            <v>0</v>
          </cell>
          <cell r="G236">
            <v>0</v>
          </cell>
          <cell r="H236">
            <v>0</v>
          </cell>
          <cell r="I236">
            <v>0</v>
          </cell>
          <cell r="J236">
            <v>0</v>
          </cell>
          <cell r="K236">
            <v>0</v>
          </cell>
          <cell r="L236">
            <v>0</v>
          </cell>
          <cell r="P236">
            <v>0</v>
          </cell>
          <cell r="Q236">
            <v>0</v>
          </cell>
          <cell r="R236">
            <v>0</v>
          </cell>
          <cell r="S236">
            <v>0</v>
          </cell>
        </row>
        <row r="237">
          <cell r="A237">
            <v>2342</v>
          </cell>
          <cell r="B237">
            <v>2</v>
          </cell>
          <cell r="C237" t="str">
            <v>青森県</v>
          </cell>
          <cell r="D237" t="str">
            <v>相馬村</v>
          </cell>
          <cell r="E237">
            <v>1</v>
          </cell>
          <cell r="F237">
            <v>1</v>
          </cell>
          <cell r="G237">
            <v>1</v>
          </cell>
          <cell r="H237">
            <v>1</v>
          </cell>
          <cell r="I237">
            <v>1</v>
          </cell>
          <cell r="J237">
            <v>1</v>
          </cell>
          <cell r="K237">
            <v>1</v>
          </cell>
          <cell r="L237">
            <v>1</v>
          </cell>
          <cell r="M237">
            <v>1</v>
          </cell>
          <cell r="P237">
            <v>1</v>
          </cell>
          <cell r="Q237">
            <v>1</v>
          </cell>
          <cell r="R237">
            <v>1</v>
          </cell>
          <cell r="S237">
            <v>1</v>
          </cell>
        </row>
        <row r="238">
          <cell r="A238">
            <v>2343</v>
          </cell>
          <cell r="B238">
            <v>2</v>
          </cell>
          <cell r="C238" t="str">
            <v>青森県</v>
          </cell>
          <cell r="D238" t="str">
            <v>西目屋村</v>
          </cell>
          <cell r="E238">
            <v>0</v>
          </cell>
          <cell r="F238">
            <v>0</v>
          </cell>
          <cell r="G238">
            <v>0</v>
          </cell>
          <cell r="H238">
            <v>0</v>
          </cell>
          <cell r="I238">
            <v>0</v>
          </cell>
          <cell r="J238">
            <v>0</v>
          </cell>
          <cell r="K238">
            <v>0</v>
          </cell>
          <cell r="L238">
            <v>0</v>
          </cell>
          <cell r="P238">
            <v>0</v>
          </cell>
          <cell r="Q238">
            <v>0</v>
          </cell>
          <cell r="R238">
            <v>0</v>
          </cell>
          <cell r="S238">
            <v>0</v>
          </cell>
        </row>
        <row r="239">
          <cell r="A239">
            <v>2361</v>
          </cell>
          <cell r="B239">
            <v>2</v>
          </cell>
          <cell r="C239" t="str">
            <v>青森県</v>
          </cell>
          <cell r="D239" t="str">
            <v>藤崎町</v>
          </cell>
          <cell r="E239">
            <v>0</v>
          </cell>
          <cell r="F239">
            <v>0</v>
          </cell>
          <cell r="G239">
            <v>0</v>
          </cell>
          <cell r="H239">
            <v>0</v>
          </cell>
          <cell r="I239">
            <v>0</v>
          </cell>
          <cell r="J239">
            <v>0</v>
          </cell>
          <cell r="K239">
            <v>0</v>
          </cell>
          <cell r="L239">
            <v>0</v>
          </cell>
          <cell r="P239">
            <v>0</v>
          </cell>
          <cell r="Q239">
            <v>0</v>
          </cell>
          <cell r="R239">
            <v>0</v>
          </cell>
          <cell r="S239">
            <v>0</v>
          </cell>
        </row>
        <row r="240">
          <cell r="A240">
            <v>2362</v>
          </cell>
          <cell r="B240">
            <v>2</v>
          </cell>
          <cell r="C240" t="str">
            <v>青森県</v>
          </cell>
          <cell r="D240" t="str">
            <v>大鰐町</v>
          </cell>
          <cell r="E240">
            <v>1</v>
          </cell>
          <cell r="F240">
            <v>1</v>
          </cell>
          <cell r="G240">
            <v>1</v>
          </cell>
          <cell r="H240">
            <v>1</v>
          </cell>
          <cell r="I240">
            <v>4</v>
          </cell>
          <cell r="J240">
            <v>1</v>
          </cell>
          <cell r="K240">
            <v>4</v>
          </cell>
          <cell r="L240">
            <v>1</v>
          </cell>
          <cell r="M240">
            <v>1</v>
          </cell>
          <cell r="N240">
            <v>1</v>
          </cell>
          <cell r="O240">
            <v>4</v>
          </cell>
          <cell r="P240">
            <v>4</v>
          </cell>
          <cell r="Q240">
            <v>1</v>
          </cell>
          <cell r="R240">
            <v>4</v>
          </cell>
          <cell r="S240">
            <v>1</v>
          </cell>
        </row>
        <row r="241">
          <cell r="A241">
            <v>2363</v>
          </cell>
          <cell r="B241">
            <v>2</v>
          </cell>
          <cell r="C241" t="str">
            <v>青森県</v>
          </cell>
          <cell r="D241" t="str">
            <v>尾上町</v>
          </cell>
          <cell r="E241">
            <v>1</v>
          </cell>
          <cell r="F241">
            <v>1</v>
          </cell>
          <cell r="G241">
            <v>1</v>
          </cell>
          <cell r="H241">
            <v>1</v>
          </cell>
          <cell r="I241">
            <v>1</v>
          </cell>
          <cell r="J241">
            <v>1</v>
          </cell>
          <cell r="K241">
            <v>1</v>
          </cell>
          <cell r="L241">
            <v>1</v>
          </cell>
          <cell r="M241">
            <v>1</v>
          </cell>
          <cell r="P241">
            <v>1</v>
          </cell>
          <cell r="Q241">
            <v>1</v>
          </cell>
          <cell r="R241">
            <v>1</v>
          </cell>
          <cell r="S241">
            <v>1</v>
          </cell>
        </row>
        <row r="242">
          <cell r="A242">
            <v>2364</v>
          </cell>
          <cell r="B242">
            <v>2</v>
          </cell>
          <cell r="C242" t="str">
            <v>青森県</v>
          </cell>
          <cell r="D242" t="str">
            <v>浪岡町</v>
          </cell>
          <cell r="E242">
            <v>1</v>
          </cell>
          <cell r="F242">
            <v>1</v>
          </cell>
          <cell r="G242">
            <v>1</v>
          </cell>
          <cell r="H242">
            <v>1</v>
          </cell>
          <cell r="I242">
            <v>1</v>
          </cell>
          <cell r="J242">
            <v>1</v>
          </cell>
          <cell r="K242">
            <v>1</v>
          </cell>
          <cell r="L242">
            <v>1</v>
          </cell>
          <cell r="M242">
            <v>1</v>
          </cell>
          <cell r="P242">
            <v>1</v>
          </cell>
          <cell r="Q242">
            <v>1</v>
          </cell>
          <cell r="R242">
            <v>1</v>
          </cell>
          <cell r="S242">
            <v>1</v>
          </cell>
        </row>
        <row r="243">
          <cell r="A243">
            <v>2365</v>
          </cell>
          <cell r="B243">
            <v>2</v>
          </cell>
          <cell r="C243" t="str">
            <v>青森県</v>
          </cell>
          <cell r="D243" t="str">
            <v>平賀町</v>
          </cell>
          <cell r="E243">
            <v>0</v>
          </cell>
          <cell r="F243">
            <v>0</v>
          </cell>
          <cell r="G243">
            <v>0</v>
          </cell>
          <cell r="H243">
            <v>0</v>
          </cell>
          <cell r="I243">
            <v>0</v>
          </cell>
          <cell r="J243">
            <v>0</v>
          </cell>
          <cell r="K243">
            <v>0</v>
          </cell>
          <cell r="L243">
            <v>0</v>
          </cell>
          <cell r="P243">
            <v>0</v>
          </cell>
          <cell r="Q243">
            <v>0</v>
          </cell>
          <cell r="R243">
            <v>0</v>
          </cell>
          <cell r="S243">
            <v>0</v>
          </cell>
        </row>
        <row r="244">
          <cell r="A244">
            <v>2366</v>
          </cell>
          <cell r="B244">
            <v>2</v>
          </cell>
          <cell r="C244" t="str">
            <v>青森県</v>
          </cell>
          <cell r="D244" t="str">
            <v>常盤村</v>
          </cell>
          <cell r="E244">
            <v>0</v>
          </cell>
          <cell r="F244">
            <v>0</v>
          </cell>
          <cell r="G244">
            <v>0</v>
          </cell>
          <cell r="H244">
            <v>0</v>
          </cell>
          <cell r="I244">
            <v>0</v>
          </cell>
          <cell r="J244">
            <v>0</v>
          </cell>
          <cell r="K244">
            <v>0</v>
          </cell>
          <cell r="L244">
            <v>0</v>
          </cell>
          <cell r="P244">
            <v>0</v>
          </cell>
          <cell r="Q244">
            <v>0</v>
          </cell>
          <cell r="R244">
            <v>0</v>
          </cell>
          <cell r="S244">
            <v>0</v>
          </cell>
        </row>
        <row r="245">
          <cell r="A245">
            <v>2367</v>
          </cell>
          <cell r="B245">
            <v>2</v>
          </cell>
          <cell r="C245" t="str">
            <v>青森県</v>
          </cell>
          <cell r="D245" t="str">
            <v>田舎館村</v>
          </cell>
          <cell r="E245">
            <v>0</v>
          </cell>
          <cell r="F245">
            <v>0</v>
          </cell>
          <cell r="G245">
            <v>0</v>
          </cell>
          <cell r="H245">
            <v>0</v>
          </cell>
          <cell r="I245">
            <v>0</v>
          </cell>
          <cell r="J245">
            <v>0</v>
          </cell>
          <cell r="K245">
            <v>0</v>
          </cell>
          <cell r="L245">
            <v>0</v>
          </cell>
          <cell r="P245">
            <v>0</v>
          </cell>
          <cell r="Q245">
            <v>0</v>
          </cell>
          <cell r="R245">
            <v>0</v>
          </cell>
          <cell r="S245">
            <v>0</v>
          </cell>
        </row>
        <row r="246">
          <cell r="A246">
            <v>2368</v>
          </cell>
          <cell r="B246">
            <v>2</v>
          </cell>
          <cell r="C246" t="str">
            <v>青森県</v>
          </cell>
          <cell r="D246" t="str">
            <v>碇ヶ関村</v>
          </cell>
          <cell r="E246">
            <v>0</v>
          </cell>
          <cell r="F246">
            <v>0</v>
          </cell>
          <cell r="G246">
            <v>0</v>
          </cell>
          <cell r="H246">
            <v>0</v>
          </cell>
          <cell r="I246">
            <v>0</v>
          </cell>
          <cell r="J246">
            <v>0</v>
          </cell>
          <cell r="K246">
            <v>0</v>
          </cell>
          <cell r="L246">
            <v>0</v>
          </cell>
          <cell r="P246">
            <v>0</v>
          </cell>
          <cell r="Q246">
            <v>0</v>
          </cell>
          <cell r="R246">
            <v>0</v>
          </cell>
          <cell r="S246">
            <v>0</v>
          </cell>
        </row>
        <row r="247">
          <cell r="A247">
            <v>2381</v>
          </cell>
          <cell r="B247">
            <v>2</v>
          </cell>
          <cell r="C247" t="str">
            <v>青森県</v>
          </cell>
          <cell r="D247" t="str">
            <v>板柳町</v>
          </cell>
          <cell r="E247">
            <v>1</v>
          </cell>
          <cell r="F247">
            <v>1</v>
          </cell>
          <cell r="G247">
            <v>1</v>
          </cell>
          <cell r="H247">
            <v>1</v>
          </cell>
          <cell r="I247">
            <v>1</v>
          </cell>
          <cell r="J247">
            <v>1</v>
          </cell>
          <cell r="K247">
            <v>1</v>
          </cell>
          <cell r="L247">
            <v>1</v>
          </cell>
          <cell r="M247">
            <v>1</v>
          </cell>
          <cell r="N247">
            <v>1</v>
          </cell>
          <cell r="P247">
            <v>1</v>
          </cell>
          <cell r="Q247">
            <v>1</v>
          </cell>
          <cell r="R247">
            <v>1</v>
          </cell>
          <cell r="S247">
            <v>1</v>
          </cell>
        </row>
        <row r="248">
          <cell r="A248">
            <v>2382</v>
          </cell>
          <cell r="B248">
            <v>2</v>
          </cell>
          <cell r="C248" t="str">
            <v>青森県</v>
          </cell>
          <cell r="D248" t="str">
            <v>金木町</v>
          </cell>
          <cell r="E248">
            <v>0</v>
          </cell>
          <cell r="F248">
            <v>0</v>
          </cell>
          <cell r="G248">
            <v>0</v>
          </cell>
          <cell r="H248">
            <v>0</v>
          </cell>
          <cell r="I248">
            <v>0</v>
          </cell>
          <cell r="J248">
            <v>0</v>
          </cell>
          <cell r="K248">
            <v>0</v>
          </cell>
          <cell r="L248">
            <v>0</v>
          </cell>
          <cell r="P248">
            <v>0</v>
          </cell>
          <cell r="Q248">
            <v>0</v>
          </cell>
          <cell r="R248">
            <v>0</v>
          </cell>
          <cell r="S248">
            <v>0</v>
          </cell>
        </row>
        <row r="249">
          <cell r="A249">
            <v>2383</v>
          </cell>
          <cell r="B249">
            <v>2</v>
          </cell>
          <cell r="C249" t="str">
            <v>青森県</v>
          </cell>
          <cell r="D249" t="str">
            <v>中里町</v>
          </cell>
          <cell r="E249">
            <v>1</v>
          </cell>
          <cell r="F249">
            <v>1</v>
          </cell>
          <cell r="G249">
            <v>1</v>
          </cell>
          <cell r="H249">
            <v>1</v>
          </cell>
          <cell r="I249">
            <v>1</v>
          </cell>
          <cell r="J249">
            <v>1</v>
          </cell>
          <cell r="K249">
            <v>1</v>
          </cell>
          <cell r="L249">
            <v>1</v>
          </cell>
          <cell r="M249">
            <v>1</v>
          </cell>
          <cell r="P249">
            <v>1</v>
          </cell>
          <cell r="Q249">
            <v>1</v>
          </cell>
          <cell r="R249">
            <v>1</v>
          </cell>
          <cell r="S249">
            <v>1</v>
          </cell>
        </row>
        <row r="250">
          <cell r="A250">
            <v>2384</v>
          </cell>
          <cell r="B250">
            <v>2</v>
          </cell>
          <cell r="C250" t="str">
            <v>青森県</v>
          </cell>
          <cell r="D250" t="str">
            <v>鶴田町</v>
          </cell>
          <cell r="E250">
            <v>1</v>
          </cell>
          <cell r="F250">
            <v>1</v>
          </cell>
          <cell r="G250">
            <v>1</v>
          </cell>
          <cell r="H250">
            <v>1</v>
          </cell>
          <cell r="I250">
            <v>1</v>
          </cell>
          <cell r="J250">
            <v>1</v>
          </cell>
          <cell r="K250">
            <v>1</v>
          </cell>
          <cell r="L250">
            <v>1</v>
          </cell>
          <cell r="M250">
            <v>1</v>
          </cell>
          <cell r="N250">
            <v>1</v>
          </cell>
          <cell r="P250">
            <v>1</v>
          </cell>
          <cell r="Q250">
            <v>1</v>
          </cell>
          <cell r="R250">
            <v>1</v>
          </cell>
          <cell r="S250">
            <v>1</v>
          </cell>
        </row>
        <row r="251">
          <cell r="A251">
            <v>2385</v>
          </cell>
          <cell r="B251">
            <v>2</v>
          </cell>
          <cell r="C251" t="str">
            <v>青森県</v>
          </cell>
          <cell r="D251" t="str">
            <v>市浦村</v>
          </cell>
          <cell r="E251">
            <v>0</v>
          </cell>
          <cell r="F251">
            <v>0</v>
          </cell>
          <cell r="G251">
            <v>0</v>
          </cell>
          <cell r="H251">
            <v>0</v>
          </cell>
          <cell r="I251">
            <v>0</v>
          </cell>
          <cell r="J251">
            <v>0</v>
          </cell>
          <cell r="K251">
            <v>0</v>
          </cell>
          <cell r="L251">
            <v>0</v>
          </cell>
          <cell r="P251">
            <v>0</v>
          </cell>
          <cell r="Q251">
            <v>0</v>
          </cell>
          <cell r="R251">
            <v>0</v>
          </cell>
          <cell r="S251">
            <v>0</v>
          </cell>
        </row>
        <row r="252">
          <cell r="A252">
            <v>2386</v>
          </cell>
          <cell r="B252">
            <v>2</v>
          </cell>
          <cell r="C252" t="str">
            <v>青森県</v>
          </cell>
          <cell r="D252" t="str">
            <v>小泊村</v>
          </cell>
          <cell r="E252">
            <v>1</v>
          </cell>
          <cell r="F252">
            <v>1</v>
          </cell>
          <cell r="G252">
            <v>1</v>
          </cell>
          <cell r="H252">
            <v>1</v>
          </cell>
          <cell r="I252">
            <v>1</v>
          </cell>
          <cell r="J252">
            <v>1</v>
          </cell>
          <cell r="K252">
            <v>1</v>
          </cell>
          <cell r="L252">
            <v>1</v>
          </cell>
          <cell r="M252">
            <v>1</v>
          </cell>
          <cell r="P252">
            <v>1</v>
          </cell>
          <cell r="Q252">
            <v>1</v>
          </cell>
          <cell r="R252">
            <v>1</v>
          </cell>
          <cell r="S252">
            <v>1</v>
          </cell>
        </row>
        <row r="253">
          <cell r="A253">
            <v>2401</v>
          </cell>
          <cell r="B253">
            <v>2</v>
          </cell>
          <cell r="C253" t="str">
            <v>青森県</v>
          </cell>
          <cell r="D253" t="str">
            <v>野辺地町</v>
          </cell>
          <cell r="E253">
            <v>1</v>
          </cell>
          <cell r="F253">
            <v>1</v>
          </cell>
          <cell r="G253">
            <v>1</v>
          </cell>
          <cell r="H253">
            <v>1</v>
          </cell>
          <cell r="I253">
            <v>1</v>
          </cell>
          <cell r="J253">
            <v>1</v>
          </cell>
          <cell r="K253">
            <v>1</v>
          </cell>
          <cell r="L253">
            <v>1</v>
          </cell>
          <cell r="M253">
            <v>1</v>
          </cell>
          <cell r="P253">
            <v>1</v>
          </cell>
          <cell r="Q253">
            <v>1</v>
          </cell>
          <cell r="R253">
            <v>1</v>
          </cell>
          <cell r="S253">
            <v>1</v>
          </cell>
        </row>
        <row r="254">
          <cell r="A254">
            <v>2402</v>
          </cell>
          <cell r="B254">
            <v>2</v>
          </cell>
          <cell r="C254" t="str">
            <v>青森県</v>
          </cell>
          <cell r="D254" t="str">
            <v>七戸町</v>
          </cell>
          <cell r="E254">
            <v>1</v>
          </cell>
          <cell r="F254">
            <v>1</v>
          </cell>
          <cell r="G254">
            <v>1</v>
          </cell>
          <cell r="H254">
            <v>1</v>
          </cell>
          <cell r="I254">
            <v>1</v>
          </cell>
          <cell r="J254">
            <v>1</v>
          </cell>
          <cell r="K254">
            <v>1</v>
          </cell>
          <cell r="L254">
            <v>1</v>
          </cell>
          <cell r="M254">
            <v>1</v>
          </cell>
          <cell r="P254">
            <v>1</v>
          </cell>
          <cell r="Q254">
            <v>1</v>
          </cell>
          <cell r="R254">
            <v>1</v>
          </cell>
          <cell r="S254">
            <v>1</v>
          </cell>
        </row>
        <row r="255">
          <cell r="A255">
            <v>2403</v>
          </cell>
          <cell r="B255">
            <v>2</v>
          </cell>
          <cell r="C255" t="str">
            <v>青森県</v>
          </cell>
          <cell r="D255" t="str">
            <v>百石町</v>
          </cell>
          <cell r="E255">
            <v>0</v>
          </cell>
          <cell r="F255">
            <v>0</v>
          </cell>
          <cell r="G255">
            <v>0</v>
          </cell>
          <cell r="H255">
            <v>0</v>
          </cell>
          <cell r="I255">
            <v>0</v>
          </cell>
          <cell r="J255">
            <v>0</v>
          </cell>
          <cell r="K255">
            <v>0</v>
          </cell>
          <cell r="L255">
            <v>0</v>
          </cell>
          <cell r="P255">
            <v>0</v>
          </cell>
          <cell r="Q255">
            <v>0</v>
          </cell>
          <cell r="R255">
            <v>0</v>
          </cell>
          <cell r="S255">
            <v>0</v>
          </cell>
        </row>
        <row r="256">
          <cell r="A256">
            <v>2404</v>
          </cell>
          <cell r="B256">
            <v>2</v>
          </cell>
          <cell r="C256" t="str">
            <v>青森県</v>
          </cell>
          <cell r="D256" t="str">
            <v>十和田湖町</v>
          </cell>
          <cell r="E256">
            <v>0</v>
          </cell>
          <cell r="F256">
            <v>0</v>
          </cell>
          <cell r="G256">
            <v>0</v>
          </cell>
          <cell r="H256">
            <v>0</v>
          </cell>
          <cell r="I256">
            <v>0</v>
          </cell>
          <cell r="J256">
            <v>0</v>
          </cell>
          <cell r="K256">
            <v>0</v>
          </cell>
          <cell r="L256">
            <v>0</v>
          </cell>
          <cell r="P256">
            <v>0</v>
          </cell>
          <cell r="Q256">
            <v>0</v>
          </cell>
          <cell r="R256">
            <v>0</v>
          </cell>
          <cell r="S256">
            <v>0</v>
          </cell>
        </row>
        <row r="257">
          <cell r="A257">
            <v>2405</v>
          </cell>
          <cell r="B257">
            <v>2</v>
          </cell>
          <cell r="C257" t="str">
            <v>青森県</v>
          </cell>
          <cell r="D257" t="str">
            <v>六戸町</v>
          </cell>
          <cell r="E257">
            <v>0</v>
          </cell>
          <cell r="F257">
            <v>0</v>
          </cell>
          <cell r="G257">
            <v>0</v>
          </cell>
          <cell r="H257">
            <v>0</v>
          </cell>
          <cell r="I257">
            <v>0</v>
          </cell>
          <cell r="J257">
            <v>0</v>
          </cell>
          <cell r="K257">
            <v>0</v>
          </cell>
          <cell r="L257">
            <v>0</v>
          </cell>
          <cell r="P257">
            <v>0</v>
          </cell>
          <cell r="Q257">
            <v>0</v>
          </cell>
          <cell r="R257">
            <v>0</v>
          </cell>
          <cell r="S257">
            <v>0</v>
          </cell>
        </row>
        <row r="258">
          <cell r="A258">
            <v>2406</v>
          </cell>
          <cell r="B258">
            <v>2</v>
          </cell>
          <cell r="C258" t="str">
            <v>青森県</v>
          </cell>
          <cell r="D258" t="str">
            <v>横浜町</v>
          </cell>
          <cell r="E258">
            <v>1</v>
          </cell>
          <cell r="F258">
            <v>1</v>
          </cell>
          <cell r="G258">
            <v>1</v>
          </cell>
          <cell r="H258">
            <v>1</v>
          </cell>
          <cell r="I258">
            <v>1</v>
          </cell>
          <cell r="J258">
            <v>1</v>
          </cell>
          <cell r="K258">
            <v>1</v>
          </cell>
          <cell r="L258">
            <v>1</v>
          </cell>
          <cell r="M258">
            <v>1</v>
          </cell>
          <cell r="P258">
            <v>1</v>
          </cell>
          <cell r="Q258">
            <v>1</v>
          </cell>
          <cell r="R258">
            <v>1</v>
          </cell>
          <cell r="S258">
            <v>1</v>
          </cell>
        </row>
        <row r="259">
          <cell r="A259">
            <v>2407</v>
          </cell>
          <cell r="B259">
            <v>2</v>
          </cell>
          <cell r="C259" t="str">
            <v>青森県</v>
          </cell>
          <cell r="D259" t="str">
            <v>上北町</v>
          </cell>
          <cell r="E259">
            <v>0</v>
          </cell>
          <cell r="F259">
            <v>0</v>
          </cell>
          <cell r="G259">
            <v>0</v>
          </cell>
          <cell r="H259">
            <v>0</v>
          </cell>
          <cell r="I259">
            <v>0</v>
          </cell>
          <cell r="J259">
            <v>0</v>
          </cell>
          <cell r="K259">
            <v>0</v>
          </cell>
          <cell r="L259">
            <v>0</v>
          </cell>
          <cell r="P259">
            <v>0</v>
          </cell>
          <cell r="Q259">
            <v>0</v>
          </cell>
          <cell r="R259">
            <v>0</v>
          </cell>
          <cell r="S259">
            <v>0</v>
          </cell>
        </row>
        <row r="260">
          <cell r="A260">
            <v>2408</v>
          </cell>
          <cell r="B260">
            <v>2</v>
          </cell>
          <cell r="C260" t="str">
            <v>青森県</v>
          </cell>
          <cell r="D260" t="str">
            <v>東北町</v>
          </cell>
          <cell r="E260">
            <v>0</v>
          </cell>
          <cell r="F260">
            <v>0</v>
          </cell>
          <cell r="G260">
            <v>0</v>
          </cell>
          <cell r="H260">
            <v>0</v>
          </cell>
          <cell r="I260">
            <v>0</v>
          </cell>
          <cell r="J260">
            <v>0</v>
          </cell>
          <cell r="K260">
            <v>0</v>
          </cell>
          <cell r="L260">
            <v>0</v>
          </cell>
          <cell r="P260">
            <v>0</v>
          </cell>
          <cell r="Q260">
            <v>0</v>
          </cell>
          <cell r="R260">
            <v>0</v>
          </cell>
          <cell r="S260">
            <v>0</v>
          </cell>
        </row>
        <row r="261">
          <cell r="A261">
            <v>2409</v>
          </cell>
          <cell r="B261">
            <v>2</v>
          </cell>
          <cell r="C261" t="str">
            <v>青森県</v>
          </cell>
          <cell r="D261" t="str">
            <v>天間林村</v>
          </cell>
          <cell r="E261">
            <v>0</v>
          </cell>
          <cell r="F261">
            <v>0</v>
          </cell>
          <cell r="G261">
            <v>0</v>
          </cell>
          <cell r="H261">
            <v>0</v>
          </cell>
          <cell r="I261">
            <v>0</v>
          </cell>
          <cell r="J261">
            <v>0</v>
          </cell>
          <cell r="K261">
            <v>0</v>
          </cell>
          <cell r="L261">
            <v>0</v>
          </cell>
          <cell r="P261">
            <v>0</v>
          </cell>
          <cell r="Q261">
            <v>0</v>
          </cell>
          <cell r="R261">
            <v>0</v>
          </cell>
          <cell r="S261">
            <v>0</v>
          </cell>
        </row>
        <row r="262">
          <cell r="A262">
            <v>2410</v>
          </cell>
          <cell r="B262">
            <v>2</v>
          </cell>
          <cell r="C262" t="str">
            <v>青森県</v>
          </cell>
          <cell r="D262" t="str">
            <v>下田町</v>
          </cell>
          <cell r="E262">
            <v>0</v>
          </cell>
          <cell r="F262">
            <v>0</v>
          </cell>
          <cell r="G262">
            <v>0</v>
          </cell>
          <cell r="H262">
            <v>0</v>
          </cell>
          <cell r="I262">
            <v>0</v>
          </cell>
          <cell r="J262">
            <v>0</v>
          </cell>
          <cell r="K262">
            <v>0</v>
          </cell>
          <cell r="L262">
            <v>0</v>
          </cell>
          <cell r="P262">
            <v>0</v>
          </cell>
          <cell r="Q262">
            <v>0</v>
          </cell>
          <cell r="R262">
            <v>0</v>
          </cell>
          <cell r="S262">
            <v>0</v>
          </cell>
        </row>
        <row r="263">
          <cell r="A263">
            <v>2411</v>
          </cell>
          <cell r="B263">
            <v>2</v>
          </cell>
          <cell r="C263" t="str">
            <v>青森県</v>
          </cell>
          <cell r="D263" t="str">
            <v>六ヶ所村</v>
          </cell>
          <cell r="E263">
            <v>0</v>
          </cell>
          <cell r="F263">
            <v>0</v>
          </cell>
          <cell r="G263">
            <v>0</v>
          </cell>
          <cell r="H263">
            <v>0</v>
          </cell>
          <cell r="I263">
            <v>0</v>
          </cell>
          <cell r="J263">
            <v>0</v>
          </cell>
          <cell r="K263">
            <v>0</v>
          </cell>
          <cell r="L263">
            <v>0</v>
          </cell>
          <cell r="P263">
            <v>0</v>
          </cell>
          <cell r="Q263">
            <v>0</v>
          </cell>
          <cell r="R263">
            <v>0</v>
          </cell>
          <cell r="S263">
            <v>0</v>
          </cell>
        </row>
        <row r="264">
          <cell r="A264">
            <v>2421</v>
          </cell>
          <cell r="B264">
            <v>2</v>
          </cell>
          <cell r="C264" t="str">
            <v>青森県</v>
          </cell>
          <cell r="D264" t="str">
            <v>川内町</v>
          </cell>
          <cell r="E264">
            <v>0</v>
          </cell>
          <cell r="F264">
            <v>0</v>
          </cell>
          <cell r="G264">
            <v>0</v>
          </cell>
          <cell r="H264">
            <v>0</v>
          </cell>
          <cell r="I264">
            <v>0</v>
          </cell>
          <cell r="J264">
            <v>0</v>
          </cell>
          <cell r="K264">
            <v>0</v>
          </cell>
          <cell r="L264">
            <v>0</v>
          </cell>
          <cell r="P264">
            <v>0</v>
          </cell>
          <cell r="Q264">
            <v>0</v>
          </cell>
          <cell r="R264">
            <v>0</v>
          </cell>
          <cell r="S264">
            <v>0</v>
          </cell>
        </row>
        <row r="265">
          <cell r="A265">
            <v>2422</v>
          </cell>
          <cell r="B265">
            <v>2</v>
          </cell>
          <cell r="C265" t="str">
            <v>青森県</v>
          </cell>
          <cell r="D265" t="str">
            <v>大畑町</v>
          </cell>
          <cell r="E265">
            <v>1</v>
          </cell>
          <cell r="F265">
            <v>1</v>
          </cell>
          <cell r="G265">
            <v>1</v>
          </cell>
          <cell r="H265">
            <v>1</v>
          </cell>
          <cell r="I265">
            <v>2</v>
          </cell>
          <cell r="J265">
            <v>1</v>
          </cell>
          <cell r="K265">
            <v>2</v>
          </cell>
          <cell r="L265">
            <v>1</v>
          </cell>
          <cell r="M265">
            <v>2</v>
          </cell>
          <cell r="N265">
            <v>1</v>
          </cell>
          <cell r="P265">
            <v>2</v>
          </cell>
          <cell r="Q265">
            <v>1</v>
          </cell>
          <cell r="R265">
            <v>2</v>
          </cell>
          <cell r="S265">
            <v>1</v>
          </cell>
        </row>
        <row r="266">
          <cell r="A266">
            <v>2423</v>
          </cell>
          <cell r="B266">
            <v>2</v>
          </cell>
          <cell r="C266" t="str">
            <v>青森県</v>
          </cell>
          <cell r="D266" t="str">
            <v>大間町</v>
          </cell>
          <cell r="E266">
            <v>1</v>
          </cell>
          <cell r="F266">
            <v>1</v>
          </cell>
          <cell r="G266">
            <v>1</v>
          </cell>
          <cell r="H266">
            <v>1</v>
          </cell>
          <cell r="I266">
            <v>1</v>
          </cell>
          <cell r="J266">
            <v>3</v>
          </cell>
          <cell r="K266">
            <v>1</v>
          </cell>
          <cell r="L266">
            <v>3</v>
          </cell>
          <cell r="M266">
            <v>1</v>
          </cell>
          <cell r="N266">
            <v>3</v>
          </cell>
          <cell r="O266">
            <v>1</v>
          </cell>
          <cell r="P266">
            <v>3</v>
          </cell>
          <cell r="Q266">
            <v>1</v>
          </cell>
          <cell r="R266">
            <v>3</v>
          </cell>
          <cell r="S266">
            <v>1</v>
          </cell>
        </row>
        <row r="267">
          <cell r="A267">
            <v>2424</v>
          </cell>
          <cell r="B267">
            <v>2</v>
          </cell>
          <cell r="C267" t="str">
            <v>青森県</v>
          </cell>
          <cell r="D267" t="str">
            <v>東通村</v>
          </cell>
          <cell r="E267">
            <v>1</v>
          </cell>
          <cell r="F267">
            <v>1</v>
          </cell>
          <cell r="G267">
            <v>2</v>
          </cell>
          <cell r="H267">
            <v>1</v>
          </cell>
          <cell r="I267">
            <v>2</v>
          </cell>
          <cell r="J267">
            <v>1</v>
          </cell>
          <cell r="K267">
            <v>2</v>
          </cell>
          <cell r="L267">
            <v>1</v>
          </cell>
          <cell r="M267">
            <v>2</v>
          </cell>
          <cell r="N267">
            <v>1</v>
          </cell>
          <cell r="P267">
            <v>2</v>
          </cell>
          <cell r="Q267">
            <v>1</v>
          </cell>
          <cell r="R267">
            <v>2</v>
          </cell>
          <cell r="S267">
            <v>1</v>
          </cell>
        </row>
        <row r="268">
          <cell r="A268">
            <v>2425</v>
          </cell>
          <cell r="B268">
            <v>2</v>
          </cell>
          <cell r="C268" t="str">
            <v>青森県</v>
          </cell>
          <cell r="D268" t="str">
            <v>風間浦村</v>
          </cell>
          <cell r="E268">
            <v>1</v>
          </cell>
          <cell r="F268">
            <v>1</v>
          </cell>
          <cell r="G268">
            <v>1</v>
          </cell>
          <cell r="H268">
            <v>1</v>
          </cell>
          <cell r="I268">
            <v>1</v>
          </cell>
          <cell r="J268">
            <v>1</v>
          </cell>
          <cell r="K268">
            <v>1</v>
          </cell>
          <cell r="L268">
            <v>1</v>
          </cell>
          <cell r="M268">
            <v>1</v>
          </cell>
          <cell r="P268">
            <v>1</v>
          </cell>
          <cell r="Q268">
            <v>1</v>
          </cell>
          <cell r="R268">
            <v>1</v>
          </cell>
          <cell r="S268">
            <v>1</v>
          </cell>
        </row>
        <row r="269">
          <cell r="A269">
            <v>2426</v>
          </cell>
          <cell r="B269">
            <v>2</v>
          </cell>
          <cell r="C269" t="str">
            <v>青森県</v>
          </cell>
          <cell r="D269" t="str">
            <v>佐井村</v>
          </cell>
          <cell r="E269">
            <v>1</v>
          </cell>
          <cell r="F269">
            <v>1</v>
          </cell>
          <cell r="G269">
            <v>1</v>
          </cell>
          <cell r="H269">
            <v>1</v>
          </cell>
          <cell r="I269">
            <v>2</v>
          </cell>
          <cell r="J269">
            <v>1</v>
          </cell>
          <cell r="K269">
            <v>2</v>
          </cell>
          <cell r="L269">
            <v>1</v>
          </cell>
          <cell r="M269">
            <v>2</v>
          </cell>
          <cell r="N269">
            <v>1</v>
          </cell>
          <cell r="P269">
            <v>2</v>
          </cell>
          <cell r="Q269">
            <v>1</v>
          </cell>
          <cell r="R269">
            <v>2</v>
          </cell>
          <cell r="S269">
            <v>1</v>
          </cell>
        </row>
        <row r="270">
          <cell r="A270">
            <v>2427</v>
          </cell>
          <cell r="B270">
            <v>2</v>
          </cell>
          <cell r="C270" t="str">
            <v>青森県</v>
          </cell>
          <cell r="D270" t="str">
            <v>脇野沢村</v>
          </cell>
          <cell r="E270">
            <v>1</v>
          </cell>
          <cell r="F270">
            <v>1</v>
          </cell>
          <cell r="G270">
            <v>1</v>
          </cell>
          <cell r="H270">
            <v>1</v>
          </cell>
          <cell r="I270">
            <v>1</v>
          </cell>
          <cell r="J270">
            <v>1</v>
          </cell>
          <cell r="K270">
            <v>1</v>
          </cell>
          <cell r="L270">
            <v>1</v>
          </cell>
          <cell r="M270">
            <v>1</v>
          </cell>
          <cell r="P270">
            <v>1</v>
          </cell>
          <cell r="Q270">
            <v>1</v>
          </cell>
          <cell r="R270">
            <v>1</v>
          </cell>
          <cell r="S270">
            <v>1</v>
          </cell>
        </row>
        <row r="271">
          <cell r="A271">
            <v>2441</v>
          </cell>
          <cell r="B271">
            <v>2</v>
          </cell>
          <cell r="C271" t="str">
            <v>青森県</v>
          </cell>
          <cell r="D271" t="str">
            <v>三戸町</v>
          </cell>
          <cell r="E271">
            <v>0</v>
          </cell>
          <cell r="F271">
            <v>0</v>
          </cell>
          <cell r="G271">
            <v>0</v>
          </cell>
          <cell r="H271">
            <v>0</v>
          </cell>
          <cell r="I271">
            <v>0</v>
          </cell>
          <cell r="J271">
            <v>0</v>
          </cell>
          <cell r="K271">
            <v>0</v>
          </cell>
          <cell r="L271">
            <v>0</v>
          </cell>
          <cell r="P271">
            <v>0</v>
          </cell>
          <cell r="Q271">
            <v>0</v>
          </cell>
          <cell r="R271">
            <v>0</v>
          </cell>
          <cell r="S271">
            <v>0</v>
          </cell>
        </row>
        <row r="272">
          <cell r="A272">
            <v>2442</v>
          </cell>
          <cell r="B272">
            <v>2</v>
          </cell>
          <cell r="C272" t="str">
            <v>青森県</v>
          </cell>
          <cell r="D272" t="str">
            <v>五戸町</v>
          </cell>
          <cell r="E272">
            <v>0</v>
          </cell>
          <cell r="F272">
            <v>0</v>
          </cell>
          <cell r="G272">
            <v>0</v>
          </cell>
          <cell r="H272">
            <v>0</v>
          </cell>
          <cell r="I272">
            <v>0</v>
          </cell>
          <cell r="J272">
            <v>0</v>
          </cell>
          <cell r="K272">
            <v>0</v>
          </cell>
          <cell r="L272">
            <v>0</v>
          </cell>
          <cell r="P272">
            <v>0</v>
          </cell>
          <cell r="Q272">
            <v>0</v>
          </cell>
          <cell r="R272">
            <v>0</v>
          </cell>
          <cell r="S272">
            <v>0</v>
          </cell>
        </row>
        <row r="273">
          <cell r="A273">
            <v>2443</v>
          </cell>
          <cell r="B273">
            <v>2</v>
          </cell>
          <cell r="C273" t="str">
            <v>青森県</v>
          </cell>
          <cell r="D273" t="str">
            <v>田子町</v>
          </cell>
          <cell r="E273">
            <v>0</v>
          </cell>
          <cell r="F273">
            <v>0</v>
          </cell>
          <cell r="G273">
            <v>0</v>
          </cell>
          <cell r="H273">
            <v>0</v>
          </cell>
          <cell r="I273">
            <v>0</v>
          </cell>
          <cell r="J273">
            <v>0</v>
          </cell>
          <cell r="K273">
            <v>0</v>
          </cell>
          <cell r="L273">
            <v>0</v>
          </cell>
          <cell r="P273">
            <v>0</v>
          </cell>
          <cell r="Q273">
            <v>0</v>
          </cell>
          <cell r="R273">
            <v>0</v>
          </cell>
          <cell r="S273">
            <v>0</v>
          </cell>
        </row>
        <row r="274">
          <cell r="A274">
            <v>2444</v>
          </cell>
          <cell r="B274">
            <v>2</v>
          </cell>
          <cell r="C274" t="str">
            <v>青森県</v>
          </cell>
          <cell r="D274" t="str">
            <v>名川町</v>
          </cell>
          <cell r="E274">
            <v>0</v>
          </cell>
          <cell r="F274">
            <v>0</v>
          </cell>
          <cell r="G274">
            <v>0</v>
          </cell>
          <cell r="H274">
            <v>0</v>
          </cell>
          <cell r="I274">
            <v>0</v>
          </cell>
          <cell r="J274">
            <v>0</v>
          </cell>
          <cell r="K274">
            <v>0</v>
          </cell>
          <cell r="L274">
            <v>0</v>
          </cell>
          <cell r="P274">
            <v>0</v>
          </cell>
          <cell r="Q274">
            <v>0</v>
          </cell>
          <cell r="R274">
            <v>0</v>
          </cell>
          <cell r="S274">
            <v>0</v>
          </cell>
        </row>
        <row r="275">
          <cell r="A275">
            <v>2445</v>
          </cell>
          <cell r="B275">
            <v>2</v>
          </cell>
          <cell r="C275" t="str">
            <v>青森県</v>
          </cell>
          <cell r="D275" t="str">
            <v>南部町</v>
          </cell>
          <cell r="E275">
            <v>0</v>
          </cell>
          <cell r="F275">
            <v>0</v>
          </cell>
          <cell r="G275">
            <v>0</v>
          </cell>
          <cell r="H275">
            <v>0</v>
          </cell>
          <cell r="I275">
            <v>0</v>
          </cell>
          <cell r="J275">
            <v>0</v>
          </cell>
          <cell r="K275">
            <v>0</v>
          </cell>
          <cell r="L275">
            <v>0</v>
          </cell>
          <cell r="P275">
            <v>0</v>
          </cell>
          <cell r="Q275">
            <v>0</v>
          </cell>
          <cell r="R275">
            <v>0</v>
          </cell>
          <cell r="S275">
            <v>0</v>
          </cell>
        </row>
        <row r="276">
          <cell r="A276">
            <v>2446</v>
          </cell>
          <cell r="B276">
            <v>2</v>
          </cell>
          <cell r="C276" t="str">
            <v>青森県</v>
          </cell>
          <cell r="D276" t="str">
            <v>階上町</v>
          </cell>
          <cell r="E276">
            <v>0</v>
          </cell>
          <cell r="F276">
            <v>0</v>
          </cell>
          <cell r="G276">
            <v>0</v>
          </cell>
          <cell r="H276">
            <v>0</v>
          </cell>
          <cell r="I276">
            <v>0</v>
          </cell>
          <cell r="J276">
            <v>0</v>
          </cell>
          <cell r="K276">
            <v>0</v>
          </cell>
          <cell r="L276">
            <v>0</v>
          </cell>
          <cell r="P276">
            <v>0</v>
          </cell>
          <cell r="Q276">
            <v>0</v>
          </cell>
          <cell r="R276">
            <v>0</v>
          </cell>
          <cell r="S276">
            <v>0</v>
          </cell>
        </row>
        <row r="277">
          <cell r="A277">
            <v>2447</v>
          </cell>
          <cell r="B277">
            <v>2</v>
          </cell>
          <cell r="C277" t="str">
            <v>青森県</v>
          </cell>
          <cell r="D277" t="str">
            <v>福地村</v>
          </cell>
          <cell r="E277">
            <v>0</v>
          </cell>
          <cell r="F277">
            <v>0</v>
          </cell>
          <cell r="G277">
            <v>0</v>
          </cell>
          <cell r="H277">
            <v>0</v>
          </cell>
          <cell r="I277">
            <v>0</v>
          </cell>
          <cell r="J277">
            <v>0</v>
          </cell>
          <cell r="K277">
            <v>0</v>
          </cell>
          <cell r="L277">
            <v>0</v>
          </cell>
          <cell r="P277">
            <v>0</v>
          </cell>
          <cell r="Q277">
            <v>0</v>
          </cell>
          <cell r="R277">
            <v>0</v>
          </cell>
          <cell r="S277">
            <v>0</v>
          </cell>
        </row>
        <row r="278">
          <cell r="A278">
            <v>2448</v>
          </cell>
          <cell r="B278">
            <v>2</v>
          </cell>
          <cell r="C278" t="str">
            <v>青森県</v>
          </cell>
          <cell r="D278" t="str">
            <v>南郷村</v>
          </cell>
          <cell r="E278">
            <v>0</v>
          </cell>
          <cell r="F278">
            <v>0</v>
          </cell>
          <cell r="G278">
            <v>0</v>
          </cell>
          <cell r="H278">
            <v>0</v>
          </cell>
          <cell r="I278">
            <v>0</v>
          </cell>
          <cell r="J278">
            <v>0</v>
          </cell>
          <cell r="K278">
            <v>0</v>
          </cell>
          <cell r="L278">
            <v>0</v>
          </cell>
          <cell r="P278">
            <v>0</v>
          </cell>
          <cell r="Q278">
            <v>0</v>
          </cell>
          <cell r="R278">
            <v>0</v>
          </cell>
          <cell r="S278">
            <v>0</v>
          </cell>
        </row>
        <row r="279">
          <cell r="A279">
            <v>2449</v>
          </cell>
          <cell r="B279">
            <v>2</v>
          </cell>
          <cell r="C279" t="str">
            <v>青森県</v>
          </cell>
          <cell r="D279" t="str">
            <v>倉石村</v>
          </cell>
          <cell r="E279">
            <v>1</v>
          </cell>
          <cell r="F279">
            <v>1</v>
          </cell>
          <cell r="G279">
            <v>1</v>
          </cell>
          <cell r="H279">
            <v>1</v>
          </cell>
          <cell r="I279">
            <v>2</v>
          </cell>
          <cell r="J279">
            <v>1</v>
          </cell>
          <cell r="K279">
            <v>2</v>
          </cell>
          <cell r="L279">
            <v>1</v>
          </cell>
          <cell r="M279">
            <v>2</v>
          </cell>
          <cell r="N279">
            <v>1</v>
          </cell>
          <cell r="P279">
            <v>2</v>
          </cell>
          <cell r="Q279">
            <v>1</v>
          </cell>
          <cell r="R279">
            <v>2</v>
          </cell>
          <cell r="S279">
            <v>1</v>
          </cell>
        </row>
        <row r="280">
          <cell r="A280">
            <v>2450</v>
          </cell>
          <cell r="B280">
            <v>2</v>
          </cell>
          <cell r="C280" t="str">
            <v>青森県</v>
          </cell>
          <cell r="D280" t="str">
            <v>新郷村</v>
          </cell>
          <cell r="E280">
            <v>0</v>
          </cell>
          <cell r="F280">
            <v>0</v>
          </cell>
          <cell r="G280">
            <v>0</v>
          </cell>
          <cell r="H280">
            <v>0</v>
          </cell>
          <cell r="I280">
            <v>0</v>
          </cell>
          <cell r="J280">
            <v>0</v>
          </cell>
          <cell r="K280">
            <v>0</v>
          </cell>
          <cell r="L280">
            <v>0</v>
          </cell>
          <cell r="P280">
            <v>0</v>
          </cell>
          <cell r="Q280">
            <v>0</v>
          </cell>
          <cell r="R280">
            <v>0</v>
          </cell>
          <cell r="S280">
            <v>0</v>
          </cell>
        </row>
        <row r="281">
          <cell r="A281">
            <v>2999</v>
          </cell>
          <cell r="B281" t="str">
            <v>2 計</v>
          </cell>
          <cell r="C281">
            <v>26</v>
          </cell>
          <cell r="D281">
            <v>26</v>
          </cell>
          <cell r="E281">
            <v>3</v>
          </cell>
          <cell r="F281">
            <v>13</v>
          </cell>
          <cell r="G281">
            <v>21</v>
          </cell>
          <cell r="H281">
            <v>1</v>
          </cell>
          <cell r="I281">
            <v>0</v>
          </cell>
          <cell r="J281">
            <v>1</v>
          </cell>
          <cell r="K281">
            <v>0</v>
          </cell>
          <cell r="L281">
            <v>0</v>
          </cell>
          <cell r="M281">
            <v>2</v>
          </cell>
          <cell r="N281">
            <v>1</v>
          </cell>
          <cell r="O281">
            <v>0</v>
          </cell>
          <cell r="P281">
            <v>42</v>
          </cell>
          <cell r="Q281">
            <v>26</v>
          </cell>
          <cell r="R281">
            <v>42</v>
          </cell>
          <cell r="S281">
            <v>26</v>
          </cell>
        </row>
        <row r="282">
          <cell r="A282">
            <v>3201</v>
          </cell>
          <cell r="B282">
            <v>3</v>
          </cell>
          <cell r="C282" t="str">
            <v>岩手県</v>
          </cell>
          <cell r="D282" t="str">
            <v>盛岡市</v>
          </cell>
          <cell r="E282">
            <v>0</v>
          </cell>
          <cell r="F282">
            <v>0</v>
          </cell>
          <cell r="G282">
            <v>0</v>
          </cell>
          <cell r="H282">
            <v>0</v>
          </cell>
          <cell r="I282">
            <v>0</v>
          </cell>
          <cell r="J282">
            <v>0</v>
          </cell>
          <cell r="K282">
            <v>0</v>
          </cell>
          <cell r="L282">
            <v>0</v>
          </cell>
          <cell r="P282">
            <v>0</v>
          </cell>
          <cell r="Q282">
            <v>0</v>
          </cell>
          <cell r="R282">
            <v>0</v>
          </cell>
          <cell r="S282">
            <v>0</v>
          </cell>
        </row>
        <row r="283">
          <cell r="A283">
            <v>3202</v>
          </cell>
          <cell r="B283">
            <v>3</v>
          </cell>
          <cell r="C283" t="str">
            <v>岩手県</v>
          </cell>
          <cell r="D283" t="str">
            <v>宮古市</v>
          </cell>
          <cell r="E283">
            <v>0</v>
          </cell>
          <cell r="F283">
            <v>0</v>
          </cell>
          <cell r="G283">
            <v>0</v>
          </cell>
          <cell r="H283">
            <v>0</v>
          </cell>
          <cell r="I283">
            <v>0</v>
          </cell>
          <cell r="J283">
            <v>0</v>
          </cell>
          <cell r="K283">
            <v>0</v>
          </cell>
          <cell r="L283">
            <v>0</v>
          </cell>
          <cell r="P283">
            <v>0</v>
          </cell>
          <cell r="Q283">
            <v>0</v>
          </cell>
          <cell r="R283">
            <v>0</v>
          </cell>
          <cell r="S283">
            <v>0</v>
          </cell>
        </row>
        <row r="284">
          <cell r="A284">
            <v>3203</v>
          </cell>
          <cell r="B284">
            <v>3</v>
          </cell>
          <cell r="C284" t="str">
            <v>岩手県</v>
          </cell>
          <cell r="D284" t="str">
            <v>大船渡市</v>
          </cell>
          <cell r="E284">
            <v>0</v>
          </cell>
          <cell r="F284">
            <v>0</v>
          </cell>
          <cell r="G284">
            <v>0</v>
          </cell>
          <cell r="H284">
            <v>0</v>
          </cell>
          <cell r="I284">
            <v>0</v>
          </cell>
          <cell r="J284">
            <v>0</v>
          </cell>
          <cell r="K284">
            <v>0</v>
          </cell>
          <cell r="L284">
            <v>0</v>
          </cell>
          <cell r="P284">
            <v>0</v>
          </cell>
          <cell r="Q284">
            <v>0</v>
          </cell>
          <cell r="R284">
            <v>0</v>
          </cell>
          <cell r="S284">
            <v>0</v>
          </cell>
        </row>
        <row r="285">
          <cell r="A285">
            <v>3204</v>
          </cell>
          <cell r="B285">
            <v>3</v>
          </cell>
          <cell r="C285" t="str">
            <v>岩手県</v>
          </cell>
          <cell r="D285" t="str">
            <v>水沢市</v>
          </cell>
          <cell r="E285">
            <v>0</v>
          </cell>
          <cell r="F285">
            <v>0</v>
          </cell>
          <cell r="G285">
            <v>0</v>
          </cell>
          <cell r="H285">
            <v>0</v>
          </cell>
          <cell r="I285">
            <v>0</v>
          </cell>
          <cell r="J285">
            <v>0</v>
          </cell>
          <cell r="K285">
            <v>0</v>
          </cell>
          <cell r="L285">
            <v>0</v>
          </cell>
          <cell r="P285">
            <v>0</v>
          </cell>
          <cell r="Q285">
            <v>0</v>
          </cell>
          <cell r="R285">
            <v>0</v>
          </cell>
          <cell r="S285">
            <v>0</v>
          </cell>
        </row>
        <row r="286">
          <cell r="A286">
            <v>3205</v>
          </cell>
          <cell r="B286">
            <v>3</v>
          </cell>
          <cell r="C286" t="str">
            <v>岩手県</v>
          </cell>
          <cell r="D286" t="str">
            <v>花巻市</v>
          </cell>
          <cell r="E286">
            <v>0</v>
          </cell>
          <cell r="F286">
            <v>0</v>
          </cell>
          <cell r="G286">
            <v>0</v>
          </cell>
          <cell r="H286">
            <v>0</v>
          </cell>
          <cell r="I286">
            <v>0</v>
          </cell>
          <cell r="J286">
            <v>0</v>
          </cell>
          <cell r="K286">
            <v>0</v>
          </cell>
          <cell r="L286">
            <v>0</v>
          </cell>
          <cell r="P286">
            <v>0</v>
          </cell>
          <cell r="Q286">
            <v>0</v>
          </cell>
          <cell r="R286">
            <v>0</v>
          </cell>
          <cell r="S286">
            <v>0</v>
          </cell>
        </row>
        <row r="287">
          <cell r="A287">
            <v>3206</v>
          </cell>
          <cell r="B287">
            <v>3</v>
          </cell>
          <cell r="C287" t="str">
            <v>岩手県</v>
          </cell>
          <cell r="D287" t="str">
            <v>北上市</v>
          </cell>
          <cell r="E287">
            <v>1</v>
          </cell>
          <cell r="F287">
            <v>1</v>
          </cell>
          <cell r="G287">
            <v>1</v>
          </cell>
          <cell r="H287">
            <v>1</v>
          </cell>
          <cell r="I287">
            <v>1</v>
          </cell>
          <cell r="J287">
            <v>1</v>
          </cell>
          <cell r="K287">
            <v>1</v>
          </cell>
          <cell r="L287">
            <v>1</v>
          </cell>
          <cell r="M287">
            <v>1</v>
          </cell>
          <cell r="N287">
            <v>1</v>
          </cell>
          <cell r="P287">
            <v>1</v>
          </cell>
          <cell r="Q287">
            <v>1</v>
          </cell>
          <cell r="R287">
            <v>1</v>
          </cell>
          <cell r="S287">
            <v>1</v>
          </cell>
        </row>
        <row r="288">
          <cell r="A288">
            <v>3207</v>
          </cell>
          <cell r="B288">
            <v>3</v>
          </cell>
          <cell r="C288" t="str">
            <v>岩手県</v>
          </cell>
          <cell r="D288" t="str">
            <v>久慈市</v>
          </cell>
          <cell r="E288">
            <v>0</v>
          </cell>
          <cell r="F288">
            <v>0</v>
          </cell>
          <cell r="G288">
            <v>0</v>
          </cell>
          <cell r="H288">
            <v>0</v>
          </cell>
          <cell r="I288">
            <v>0</v>
          </cell>
          <cell r="J288">
            <v>0</v>
          </cell>
          <cell r="K288">
            <v>0</v>
          </cell>
          <cell r="L288">
            <v>0</v>
          </cell>
          <cell r="P288">
            <v>0</v>
          </cell>
          <cell r="Q288">
            <v>0</v>
          </cell>
          <cell r="R288">
            <v>0</v>
          </cell>
          <cell r="S288">
            <v>0</v>
          </cell>
        </row>
        <row r="289">
          <cell r="A289">
            <v>3208</v>
          </cell>
          <cell r="B289">
            <v>3</v>
          </cell>
          <cell r="C289" t="str">
            <v>岩手県</v>
          </cell>
          <cell r="D289" t="str">
            <v>遠野市</v>
          </cell>
          <cell r="E289">
            <v>0</v>
          </cell>
          <cell r="F289">
            <v>0</v>
          </cell>
          <cell r="G289">
            <v>0</v>
          </cell>
          <cell r="H289">
            <v>0</v>
          </cell>
          <cell r="I289">
            <v>0</v>
          </cell>
          <cell r="J289">
            <v>0</v>
          </cell>
          <cell r="K289">
            <v>0</v>
          </cell>
          <cell r="L289">
            <v>0</v>
          </cell>
          <cell r="P289">
            <v>0</v>
          </cell>
          <cell r="Q289">
            <v>0</v>
          </cell>
          <cell r="R289">
            <v>0</v>
          </cell>
          <cell r="S289">
            <v>0</v>
          </cell>
        </row>
        <row r="290">
          <cell r="A290">
            <v>3209</v>
          </cell>
          <cell r="B290">
            <v>3</v>
          </cell>
          <cell r="C290" t="str">
            <v>岩手県</v>
          </cell>
          <cell r="D290" t="str">
            <v>一関市</v>
          </cell>
          <cell r="E290">
            <v>0</v>
          </cell>
          <cell r="F290">
            <v>0</v>
          </cell>
          <cell r="G290">
            <v>0</v>
          </cell>
          <cell r="H290">
            <v>0</v>
          </cell>
          <cell r="I290">
            <v>0</v>
          </cell>
          <cell r="J290">
            <v>0</v>
          </cell>
          <cell r="K290">
            <v>0</v>
          </cell>
          <cell r="L290">
            <v>0</v>
          </cell>
          <cell r="P290">
            <v>0</v>
          </cell>
          <cell r="Q290">
            <v>0</v>
          </cell>
          <cell r="R290">
            <v>0</v>
          </cell>
          <cell r="S290">
            <v>0</v>
          </cell>
        </row>
        <row r="291">
          <cell r="A291">
            <v>3210</v>
          </cell>
          <cell r="B291">
            <v>3</v>
          </cell>
          <cell r="C291" t="str">
            <v>岩手県</v>
          </cell>
          <cell r="D291" t="str">
            <v>陸前高田市</v>
          </cell>
          <cell r="E291">
            <v>0</v>
          </cell>
          <cell r="F291">
            <v>0</v>
          </cell>
          <cell r="G291">
            <v>0</v>
          </cell>
          <cell r="H291">
            <v>0</v>
          </cell>
          <cell r="I291">
            <v>0</v>
          </cell>
          <cell r="J291">
            <v>0</v>
          </cell>
          <cell r="K291">
            <v>0</v>
          </cell>
          <cell r="L291">
            <v>0</v>
          </cell>
          <cell r="P291">
            <v>0</v>
          </cell>
          <cell r="Q291">
            <v>0</v>
          </cell>
          <cell r="R291">
            <v>0</v>
          </cell>
          <cell r="S291">
            <v>0</v>
          </cell>
        </row>
        <row r="292">
          <cell r="A292">
            <v>3211</v>
          </cell>
          <cell r="B292">
            <v>3</v>
          </cell>
          <cell r="C292" t="str">
            <v>岩手県</v>
          </cell>
          <cell r="D292" t="str">
            <v>釜石市</v>
          </cell>
          <cell r="E292">
            <v>0</v>
          </cell>
          <cell r="F292">
            <v>0</v>
          </cell>
          <cell r="G292">
            <v>0</v>
          </cell>
          <cell r="H292">
            <v>0</v>
          </cell>
          <cell r="I292">
            <v>0</v>
          </cell>
          <cell r="J292">
            <v>0</v>
          </cell>
          <cell r="K292">
            <v>0</v>
          </cell>
          <cell r="L292">
            <v>0</v>
          </cell>
          <cell r="P292">
            <v>0</v>
          </cell>
          <cell r="Q292">
            <v>0</v>
          </cell>
          <cell r="R292">
            <v>0</v>
          </cell>
          <cell r="S292">
            <v>0</v>
          </cell>
        </row>
        <row r="293">
          <cell r="A293">
            <v>3212</v>
          </cell>
          <cell r="B293">
            <v>3</v>
          </cell>
          <cell r="C293" t="str">
            <v>岩手県</v>
          </cell>
          <cell r="D293" t="str">
            <v>江刺市</v>
          </cell>
          <cell r="E293">
            <v>0</v>
          </cell>
          <cell r="F293">
            <v>0</v>
          </cell>
          <cell r="G293">
            <v>0</v>
          </cell>
          <cell r="H293">
            <v>0</v>
          </cell>
          <cell r="I293">
            <v>0</v>
          </cell>
          <cell r="J293">
            <v>0</v>
          </cell>
          <cell r="K293">
            <v>0</v>
          </cell>
          <cell r="L293">
            <v>0</v>
          </cell>
          <cell r="P293">
            <v>0</v>
          </cell>
          <cell r="Q293">
            <v>0</v>
          </cell>
          <cell r="R293">
            <v>0</v>
          </cell>
          <cell r="S293">
            <v>0</v>
          </cell>
        </row>
        <row r="294">
          <cell r="A294">
            <v>3213</v>
          </cell>
          <cell r="B294">
            <v>3</v>
          </cell>
          <cell r="C294" t="str">
            <v>岩手県</v>
          </cell>
          <cell r="D294" t="str">
            <v>二戸市</v>
          </cell>
          <cell r="E294">
            <v>0</v>
          </cell>
          <cell r="F294">
            <v>0</v>
          </cell>
          <cell r="G294">
            <v>0</v>
          </cell>
          <cell r="H294">
            <v>0</v>
          </cell>
          <cell r="I294">
            <v>0</v>
          </cell>
          <cell r="J294">
            <v>0</v>
          </cell>
          <cell r="K294">
            <v>0</v>
          </cell>
          <cell r="L294">
            <v>0</v>
          </cell>
          <cell r="P294">
            <v>0</v>
          </cell>
          <cell r="Q294">
            <v>0</v>
          </cell>
          <cell r="R294">
            <v>0</v>
          </cell>
          <cell r="S294">
            <v>0</v>
          </cell>
        </row>
        <row r="295">
          <cell r="A295">
            <v>3301</v>
          </cell>
          <cell r="B295">
            <v>3</v>
          </cell>
          <cell r="C295" t="str">
            <v>岩手県</v>
          </cell>
          <cell r="D295" t="str">
            <v>雫石町</v>
          </cell>
          <cell r="E295">
            <v>0</v>
          </cell>
          <cell r="F295">
            <v>0</v>
          </cell>
          <cell r="G295">
            <v>0</v>
          </cell>
          <cell r="H295">
            <v>0</v>
          </cell>
          <cell r="I295">
            <v>0</v>
          </cell>
          <cell r="J295">
            <v>0</v>
          </cell>
          <cell r="K295">
            <v>0</v>
          </cell>
          <cell r="L295">
            <v>0</v>
          </cell>
          <cell r="P295">
            <v>0</v>
          </cell>
          <cell r="Q295">
            <v>0</v>
          </cell>
          <cell r="R295">
            <v>0</v>
          </cell>
          <cell r="S295">
            <v>0</v>
          </cell>
        </row>
        <row r="296">
          <cell r="A296">
            <v>3302</v>
          </cell>
          <cell r="B296">
            <v>3</v>
          </cell>
          <cell r="C296" t="str">
            <v>岩手県</v>
          </cell>
          <cell r="D296" t="str">
            <v>葛巻町</v>
          </cell>
          <cell r="E296">
            <v>0</v>
          </cell>
          <cell r="F296">
            <v>0</v>
          </cell>
          <cell r="G296">
            <v>0</v>
          </cell>
          <cell r="H296">
            <v>0</v>
          </cell>
          <cell r="I296">
            <v>0</v>
          </cell>
          <cell r="J296">
            <v>0</v>
          </cell>
          <cell r="K296">
            <v>0</v>
          </cell>
          <cell r="L296">
            <v>0</v>
          </cell>
          <cell r="P296">
            <v>0</v>
          </cell>
          <cell r="Q296">
            <v>0</v>
          </cell>
          <cell r="R296">
            <v>0</v>
          </cell>
          <cell r="S296">
            <v>0</v>
          </cell>
        </row>
        <row r="297">
          <cell r="A297">
            <v>3303</v>
          </cell>
          <cell r="B297">
            <v>3</v>
          </cell>
          <cell r="C297" t="str">
            <v>岩手県</v>
          </cell>
          <cell r="D297" t="str">
            <v>岩手町</v>
          </cell>
          <cell r="E297">
            <v>0</v>
          </cell>
          <cell r="F297">
            <v>0</v>
          </cell>
          <cell r="G297">
            <v>0</v>
          </cell>
          <cell r="H297">
            <v>0</v>
          </cell>
          <cell r="I297">
            <v>0</v>
          </cell>
          <cell r="J297">
            <v>0</v>
          </cell>
          <cell r="K297">
            <v>0</v>
          </cell>
          <cell r="L297">
            <v>0</v>
          </cell>
          <cell r="P297">
            <v>0</v>
          </cell>
          <cell r="Q297">
            <v>0</v>
          </cell>
          <cell r="R297">
            <v>0</v>
          </cell>
          <cell r="S297">
            <v>0</v>
          </cell>
        </row>
        <row r="298">
          <cell r="A298">
            <v>3304</v>
          </cell>
          <cell r="B298">
            <v>3</v>
          </cell>
          <cell r="C298" t="str">
            <v>岩手県</v>
          </cell>
          <cell r="D298" t="str">
            <v>西根町</v>
          </cell>
          <cell r="E298">
            <v>0</v>
          </cell>
          <cell r="F298">
            <v>0</v>
          </cell>
          <cell r="G298">
            <v>0</v>
          </cell>
          <cell r="H298">
            <v>0</v>
          </cell>
          <cell r="I298">
            <v>0</v>
          </cell>
          <cell r="J298">
            <v>0</v>
          </cell>
          <cell r="K298">
            <v>0</v>
          </cell>
          <cell r="L298">
            <v>0</v>
          </cell>
          <cell r="P298">
            <v>0</v>
          </cell>
          <cell r="Q298">
            <v>0</v>
          </cell>
          <cell r="R298">
            <v>0</v>
          </cell>
          <cell r="S298">
            <v>0</v>
          </cell>
        </row>
        <row r="299">
          <cell r="A299">
            <v>3305</v>
          </cell>
          <cell r="B299">
            <v>3</v>
          </cell>
          <cell r="C299" t="str">
            <v>岩手県</v>
          </cell>
          <cell r="D299" t="str">
            <v>滝沢村</v>
          </cell>
          <cell r="E299">
            <v>0</v>
          </cell>
          <cell r="F299">
            <v>0</v>
          </cell>
          <cell r="G299">
            <v>0</v>
          </cell>
          <cell r="H299">
            <v>0</v>
          </cell>
          <cell r="I299">
            <v>0</v>
          </cell>
          <cell r="J299">
            <v>0</v>
          </cell>
          <cell r="K299">
            <v>0</v>
          </cell>
          <cell r="L299">
            <v>0</v>
          </cell>
          <cell r="P299">
            <v>0</v>
          </cell>
          <cell r="Q299">
            <v>0</v>
          </cell>
          <cell r="R299">
            <v>0</v>
          </cell>
          <cell r="S299">
            <v>0</v>
          </cell>
        </row>
        <row r="300">
          <cell r="A300">
            <v>3306</v>
          </cell>
          <cell r="B300">
            <v>3</v>
          </cell>
          <cell r="C300" t="str">
            <v>岩手県</v>
          </cell>
          <cell r="D300" t="str">
            <v>松尾村</v>
          </cell>
          <cell r="E300">
            <v>0</v>
          </cell>
          <cell r="F300">
            <v>0</v>
          </cell>
          <cell r="G300">
            <v>0</v>
          </cell>
          <cell r="H300">
            <v>0</v>
          </cell>
          <cell r="I300">
            <v>0</v>
          </cell>
          <cell r="J300">
            <v>0</v>
          </cell>
          <cell r="K300">
            <v>0</v>
          </cell>
          <cell r="L300">
            <v>0</v>
          </cell>
          <cell r="P300">
            <v>0</v>
          </cell>
          <cell r="Q300">
            <v>0</v>
          </cell>
          <cell r="R300">
            <v>0</v>
          </cell>
          <cell r="S300">
            <v>0</v>
          </cell>
        </row>
        <row r="301">
          <cell r="A301">
            <v>3307</v>
          </cell>
          <cell r="B301">
            <v>3</v>
          </cell>
          <cell r="C301" t="str">
            <v>岩手県</v>
          </cell>
          <cell r="D301" t="str">
            <v>玉山村</v>
          </cell>
          <cell r="E301">
            <v>0</v>
          </cell>
          <cell r="F301">
            <v>0</v>
          </cell>
          <cell r="G301">
            <v>0</v>
          </cell>
          <cell r="H301">
            <v>0</v>
          </cell>
          <cell r="I301">
            <v>0</v>
          </cell>
          <cell r="J301">
            <v>0</v>
          </cell>
          <cell r="K301">
            <v>0</v>
          </cell>
          <cell r="L301">
            <v>0</v>
          </cell>
          <cell r="P301">
            <v>0</v>
          </cell>
          <cell r="Q301">
            <v>0</v>
          </cell>
          <cell r="R301">
            <v>0</v>
          </cell>
          <cell r="S301">
            <v>0</v>
          </cell>
        </row>
        <row r="302">
          <cell r="A302">
            <v>3308</v>
          </cell>
          <cell r="B302">
            <v>3</v>
          </cell>
          <cell r="C302" t="str">
            <v>岩手県</v>
          </cell>
          <cell r="D302" t="str">
            <v>安代町</v>
          </cell>
          <cell r="E302">
            <v>0</v>
          </cell>
          <cell r="F302">
            <v>0</v>
          </cell>
          <cell r="G302">
            <v>0</v>
          </cell>
          <cell r="H302">
            <v>0</v>
          </cell>
          <cell r="I302">
            <v>0</v>
          </cell>
          <cell r="J302">
            <v>0</v>
          </cell>
          <cell r="K302">
            <v>0</v>
          </cell>
          <cell r="L302">
            <v>0</v>
          </cell>
          <cell r="P302">
            <v>0</v>
          </cell>
          <cell r="Q302">
            <v>0</v>
          </cell>
          <cell r="R302">
            <v>0</v>
          </cell>
          <cell r="S302">
            <v>0</v>
          </cell>
        </row>
        <row r="303">
          <cell r="A303">
            <v>3321</v>
          </cell>
          <cell r="B303">
            <v>3</v>
          </cell>
          <cell r="C303" t="str">
            <v>岩手県</v>
          </cell>
          <cell r="D303" t="str">
            <v>紫波町</v>
          </cell>
          <cell r="E303">
            <v>0</v>
          </cell>
          <cell r="F303">
            <v>0</v>
          </cell>
          <cell r="G303">
            <v>0</v>
          </cell>
          <cell r="H303">
            <v>0</v>
          </cell>
          <cell r="I303">
            <v>0</v>
          </cell>
          <cell r="J303">
            <v>0</v>
          </cell>
          <cell r="K303">
            <v>0</v>
          </cell>
          <cell r="L303">
            <v>0</v>
          </cell>
          <cell r="P303">
            <v>0</v>
          </cell>
          <cell r="Q303">
            <v>0</v>
          </cell>
          <cell r="R303">
            <v>0</v>
          </cell>
          <cell r="S303">
            <v>0</v>
          </cell>
        </row>
        <row r="304">
          <cell r="A304">
            <v>3322</v>
          </cell>
          <cell r="B304">
            <v>3</v>
          </cell>
          <cell r="C304" t="str">
            <v>岩手県</v>
          </cell>
          <cell r="D304" t="str">
            <v>矢巾町</v>
          </cell>
          <cell r="E304">
            <v>0</v>
          </cell>
          <cell r="F304">
            <v>0</v>
          </cell>
          <cell r="G304">
            <v>0</v>
          </cell>
          <cell r="H304">
            <v>0</v>
          </cell>
          <cell r="I304">
            <v>0</v>
          </cell>
          <cell r="J304">
            <v>0</v>
          </cell>
          <cell r="K304">
            <v>0</v>
          </cell>
          <cell r="L304">
            <v>0</v>
          </cell>
          <cell r="P304">
            <v>0</v>
          </cell>
          <cell r="Q304">
            <v>0</v>
          </cell>
          <cell r="R304">
            <v>0</v>
          </cell>
          <cell r="S304">
            <v>0</v>
          </cell>
        </row>
        <row r="305">
          <cell r="A305">
            <v>3341</v>
          </cell>
          <cell r="B305">
            <v>3</v>
          </cell>
          <cell r="C305" t="str">
            <v>岩手県</v>
          </cell>
          <cell r="D305" t="str">
            <v>大迫町</v>
          </cell>
          <cell r="E305">
            <v>0</v>
          </cell>
          <cell r="F305">
            <v>0</v>
          </cell>
          <cell r="G305">
            <v>0</v>
          </cell>
          <cell r="H305">
            <v>0</v>
          </cell>
          <cell r="I305">
            <v>0</v>
          </cell>
          <cell r="J305">
            <v>0</v>
          </cell>
          <cell r="K305">
            <v>0</v>
          </cell>
          <cell r="L305">
            <v>0</v>
          </cell>
          <cell r="P305">
            <v>0</v>
          </cell>
          <cell r="Q305">
            <v>0</v>
          </cell>
          <cell r="R305">
            <v>0</v>
          </cell>
          <cell r="S305">
            <v>0</v>
          </cell>
        </row>
        <row r="306">
          <cell r="A306">
            <v>3342</v>
          </cell>
          <cell r="B306">
            <v>3</v>
          </cell>
          <cell r="C306" t="str">
            <v>岩手県</v>
          </cell>
          <cell r="D306" t="str">
            <v>石鳥谷町</v>
          </cell>
          <cell r="E306">
            <v>0</v>
          </cell>
          <cell r="F306">
            <v>0</v>
          </cell>
          <cell r="G306">
            <v>0</v>
          </cell>
          <cell r="H306">
            <v>0</v>
          </cell>
          <cell r="I306">
            <v>0</v>
          </cell>
          <cell r="J306">
            <v>0</v>
          </cell>
          <cell r="K306">
            <v>0</v>
          </cell>
          <cell r="L306">
            <v>0</v>
          </cell>
          <cell r="P306">
            <v>0</v>
          </cell>
          <cell r="Q306">
            <v>0</v>
          </cell>
          <cell r="R306">
            <v>0</v>
          </cell>
          <cell r="S306">
            <v>0</v>
          </cell>
        </row>
        <row r="307">
          <cell r="A307">
            <v>3361</v>
          </cell>
          <cell r="B307">
            <v>3</v>
          </cell>
          <cell r="C307" t="str">
            <v>岩手県</v>
          </cell>
          <cell r="D307" t="str">
            <v>東和町</v>
          </cell>
          <cell r="E307">
            <v>0</v>
          </cell>
          <cell r="F307">
            <v>0</v>
          </cell>
          <cell r="G307">
            <v>0</v>
          </cell>
          <cell r="H307">
            <v>0</v>
          </cell>
          <cell r="I307">
            <v>0</v>
          </cell>
          <cell r="J307">
            <v>0</v>
          </cell>
          <cell r="K307">
            <v>0</v>
          </cell>
          <cell r="L307">
            <v>0</v>
          </cell>
          <cell r="P307">
            <v>0</v>
          </cell>
          <cell r="Q307">
            <v>0</v>
          </cell>
          <cell r="R307">
            <v>0</v>
          </cell>
          <cell r="S307">
            <v>0</v>
          </cell>
        </row>
        <row r="308">
          <cell r="A308">
            <v>3363</v>
          </cell>
          <cell r="B308">
            <v>3</v>
          </cell>
          <cell r="C308" t="str">
            <v>岩手県</v>
          </cell>
          <cell r="D308" t="str">
            <v>湯田町</v>
          </cell>
          <cell r="E308">
            <v>0</v>
          </cell>
          <cell r="F308">
            <v>0</v>
          </cell>
          <cell r="G308">
            <v>0</v>
          </cell>
          <cell r="H308">
            <v>0</v>
          </cell>
          <cell r="I308">
            <v>0</v>
          </cell>
          <cell r="J308">
            <v>0</v>
          </cell>
          <cell r="K308">
            <v>0</v>
          </cell>
          <cell r="L308">
            <v>0</v>
          </cell>
          <cell r="P308">
            <v>0</v>
          </cell>
          <cell r="Q308">
            <v>0</v>
          </cell>
          <cell r="R308">
            <v>0</v>
          </cell>
          <cell r="S308">
            <v>0</v>
          </cell>
        </row>
        <row r="309">
          <cell r="A309">
            <v>3365</v>
          </cell>
          <cell r="B309">
            <v>3</v>
          </cell>
          <cell r="C309" t="str">
            <v>岩手県</v>
          </cell>
          <cell r="D309" t="str">
            <v>沢内村</v>
          </cell>
          <cell r="E309">
            <v>0</v>
          </cell>
          <cell r="F309">
            <v>0</v>
          </cell>
          <cell r="G309">
            <v>0</v>
          </cell>
          <cell r="H309">
            <v>0</v>
          </cell>
          <cell r="I309">
            <v>0</v>
          </cell>
          <cell r="J309">
            <v>0</v>
          </cell>
          <cell r="K309">
            <v>0</v>
          </cell>
          <cell r="L309">
            <v>0</v>
          </cell>
          <cell r="P309">
            <v>0</v>
          </cell>
          <cell r="Q309">
            <v>0</v>
          </cell>
          <cell r="R309">
            <v>0</v>
          </cell>
          <cell r="S309">
            <v>0</v>
          </cell>
        </row>
        <row r="310">
          <cell r="A310">
            <v>3381</v>
          </cell>
          <cell r="B310">
            <v>3</v>
          </cell>
          <cell r="C310" t="str">
            <v>岩手県</v>
          </cell>
          <cell r="D310" t="str">
            <v>金ヶ崎町</v>
          </cell>
          <cell r="E310">
            <v>1</v>
          </cell>
          <cell r="F310">
            <v>1</v>
          </cell>
          <cell r="G310">
            <v>1</v>
          </cell>
          <cell r="H310">
            <v>1</v>
          </cell>
          <cell r="I310">
            <v>1</v>
          </cell>
          <cell r="J310">
            <v>1</v>
          </cell>
          <cell r="K310">
            <v>1</v>
          </cell>
          <cell r="L310">
            <v>1</v>
          </cell>
          <cell r="M310">
            <v>1</v>
          </cell>
          <cell r="N310">
            <v>1</v>
          </cell>
          <cell r="P310">
            <v>1</v>
          </cell>
          <cell r="Q310">
            <v>1</v>
          </cell>
          <cell r="R310">
            <v>1</v>
          </cell>
          <cell r="S310">
            <v>1</v>
          </cell>
        </row>
        <row r="311">
          <cell r="A311">
            <v>3382</v>
          </cell>
          <cell r="B311">
            <v>3</v>
          </cell>
          <cell r="C311" t="str">
            <v>岩手県</v>
          </cell>
          <cell r="D311" t="str">
            <v>前沢町</v>
          </cell>
          <cell r="E311">
            <v>0</v>
          </cell>
          <cell r="F311">
            <v>0</v>
          </cell>
          <cell r="G311">
            <v>0</v>
          </cell>
          <cell r="H311">
            <v>0</v>
          </cell>
          <cell r="I311">
            <v>0</v>
          </cell>
          <cell r="J311">
            <v>0</v>
          </cell>
          <cell r="K311">
            <v>0</v>
          </cell>
          <cell r="L311">
            <v>0</v>
          </cell>
          <cell r="P311">
            <v>0</v>
          </cell>
          <cell r="Q311">
            <v>0</v>
          </cell>
          <cell r="R311">
            <v>0</v>
          </cell>
          <cell r="S311">
            <v>0</v>
          </cell>
        </row>
        <row r="312">
          <cell r="A312">
            <v>3383</v>
          </cell>
          <cell r="B312">
            <v>3</v>
          </cell>
          <cell r="C312" t="str">
            <v>岩手県</v>
          </cell>
          <cell r="D312" t="str">
            <v>胆沢町</v>
          </cell>
          <cell r="E312">
            <v>0</v>
          </cell>
          <cell r="F312">
            <v>0</v>
          </cell>
          <cell r="G312">
            <v>0</v>
          </cell>
          <cell r="H312">
            <v>0</v>
          </cell>
          <cell r="I312">
            <v>0</v>
          </cell>
          <cell r="J312">
            <v>0</v>
          </cell>
          <cell r="K312">
            <v>0</v>
          </cell>
          <cell r="L312">
            <v>0</v>
          </cell>
          <cell r="P312">
            <v>0</v>
          </cell>
          <cell r="Q312">
            <v>0</v>
          </cell>
          <cell r="R312">
            <v>0</v>
          </cell>
          <cell r="S312">
            <v>0</v>
          </cell>
        </row>
        <row r="313">
          <cell r="A313">
            <v>3384</v>
          </cell>
          <cell r="B313">
            <v>3</v>
          </cell>
          <cell r="C313" t="str">
            <v>岩手県</v>
          </cell>
          <cell r="D313" t="str">
            <v>衣川村</v>
          </cell>
          <cell r="E313">
            <v>1</v>
          </cell>
          <cell r="F313">
            <v>1</v>
          </cell>
          <cell r="G313">
            <v>1</v>
          </cell>
          <cell r="H313">
            <v>1</v>
          </cell>
          <cell r="I313">
            <v>1</v>
          </cell>
          <cell r="J313">
            <v>1</v>
          </cell>
          <cell r="K313">
            <v>1</v>
          </cell>
          <cell r="L313">
            <v>1</v>
          </cell>
          <cell r="M313">
            <v>1</v>
          </cell>
          <cell r="N313">
            <v>1</v>
          </cell>
          <cell r="P313">
            <v>1</v>
          </cell>
          <cell r="Q313">
            <v>1</v>
          </cell>
          <cell r="R313">
            <v>1</v>
          </cell>
          <cell r="S313">
            <v>1</v>
          </cell>
        </row>
        <row r="314">
          <cell r="A314">
            <v>3401</v>
          </cell>
          <cell r="B314">
            <v>3</v>
          </cell>
          <cell r="C314" t="str">
            <v>岩手県</v>
          </cell>
          <cell r="D314" t="str">
            <v>花泉町</v>
          </cell>
          <cell r="E314">
            <v>0</v>
          </cell>
          <cell r="F314">
            <v>0</v>
          </cell>
          <cell r="G314">
            <v>0</v>
          </cell>
          <cell r="H314">
            <v>0</v>
          </cell>
          <cell r="I314">
            <v>0</v>
          </cell>
          <cell r="J314">
            <v>0</v>
          </cell>
          <cell r="K314">
            <v>0</v>
          </cell>
          <cell r="L314">
            <v>0</v>
          </cell>
          <cell r="P314">
            <v>0</v>
          </cell>
          <cell r="Q314">
            <v>0</v>
          </cell>
          <cell r="R314">
            <v>0</v>
          </cell>
          <cell r="S314">
            <v>0</v>
          </cell>
        </row>
        <row r="315">
          <cell r="A315">
            <v>3402</v>
          </cell>
          <cell r="B315">
            <v>3</v>
          </cell>
          <cell r="C315" t="str">
            <v>岩手県</v>
          </cell>
          <cell r="D315" t="str">
            <v>平泉町</v>
          </cell>
          <cell r="E315">
            <v>0</v>
          </cell>
          <cell r="F315">
            <v>0</v>
          </cell>
          <cell r="G315">
            <v>0</v>
          </cell>
          <cell r="H315">
            <v>0</v>
          </cell>
          <cell r="I315">
            <v>0</v>
          </cell>
          <cell r="J315">
            <v>0</v>
          </cell>
          <cell r="K315">
            <v>0</v>
          </cell>
          <cell r="L315">
            <v>0</v>
          </cell>
          <cell r="P315">
            <v>0</v>
          </cell>
          <cell r="Q315">
            <v>0</v>
          </cell>
          <cell r="R315">
            <v>0</v>
          </cell>
          <cell r="S315">
            <v>0</v>
          </cell>
        </row>
        <row r="316">
          <cell r="A316">
            <v>3421</v>
          </cell>
          <cell r="B316">
            <v>3</v>
          </cell>
          <cell r="C316" t="str">
            <v>岩手県</v>
          </cell>
          <cell r="D316" t="str">
            <v>大東町</v>
          </cell>
          <cell r="E316">
            <v>0</v>
          </cell>
          <cell r="F316">
            <v>0</v>
          </cell>
          <cell r="G316">
            <v>0</v>
          </cell>
          <cell r="H316">
            <v>0</v>
          </cell>
          <cell r="I316">
            <v>0</v>
          </cell>
          <cell r="J316">
            <v>0</v>
          </cell>
          <cell r="K316">
            <v>0</v>
          </cell>
          <cell r="L316">
            <v>0</v>
          </cell>
          <cell r="P316">
            <v>0</v>
          </cell>
          <cell r="Q316">
            <v>0</v>
          </cell>
          <cell r="R316">
            <v>0</v>
          </cell>
          <cell r="S316">
            <v>0</v>
          </cell>
        </row>
        <row r="317">
          <cell r="A317">
            <v>3422</v>
          </cell>
          <cell r="B317">
            <v>3</v>
          </cell>
          <cell r="C317" t="str">
            <v>岩手県</v>
          </cell>
          <cell r="D317" t="str">
            <v>藤沢町</v>
          </cell>
          <cell r="E317">
            <v>1</v>
          </cell>
          <cell r="F317">
            <v>1</v>
          </cell>
          <cell r="G317">
            <v>1</v>
          </cell>
          <cell r="H317">
            <v>1</v>
          </cell>
          <cell r="I317">
            <v>1</v>
          </cell>
          <cell r="J317">
            <v>1</v>
          </cell>
          <cell r="K317">
            <v>1</v>
          </cell>
          <cell r="L317">
            <v>1</v>
          </cell>
          <cell r="M317">
            <v>1</v>
          </cell>
          <cell r="N317">
            <v>1</v>
          </cell>
          <cell r="P317">
            <v>1</v>
          </cell>
          <cell r="Q317">
            <v>1</v>
          </cell>
          <cell r="R317">
            <v>1</v>
          </cell>
          <cell r="S317">
            <v>1</v>
          </cell>
        </row>
        <row r="318">
          <cell r="A318">
            <v>3423</v>
          </cell>
          <cell r="B318">
            <v>3</v>
          </cell>
          <cell r="C318" t="str">
            <v>岩手県</v>
          </cell>
          <cell r="D318" t="str">
            <v>千厩町</v>
          </cell>
          <cell r="E318">
            <v>0</v>
          </cell>
          <cell r="F318">
            <v>0</v>
          </cell>
          <cell r="G318">
            <v>0</v>
          </cell>
          <cell r="H318">
            <v>0</v>
          </cell>
          <cell r="I318">
            <v>0</v>
          </cell>
          <cell r="J318">
            <v>0</v>
          </cell>
          <cell r="K318">
            <v>0</v>
          </cell>
          <cell r="L318">
            <v>0</v>
          </cell>
          <cell r="P318">
            <v>0</v>
          </cell>
          <cell r="Q318">
            <v>0</v>
          </cell>
          <cell r="R318">
            <v>0</v>
          </cell>
          <cell r="S318">
            <v>0</v>
          </cell>
        </row>
        <row r="319">
          <cell r="A319">
            <v>3424</v>
          </cell>
          <cell r="B319">
            <v>3</v>
          </cell>
          <cell r="C319" t="str">
            <v>岩手県</v>
          </cell>
          <cell r="D319" t="str">
            <v>東山町</v>
          </cell>
          <cell r="E319">
            <v>0</v>
          </cell>
          <cell r="F319">
            <v>0</v>
          </cell>
          <cell r="G319">
            <v>0</v>
          </cell>
          <cell r="H319">
            <v>0</v>
          </cell>
          <cell r="I319">
            <v>0</v>
          </cell>
          <cell r="J319">
            <v>0</v>
          </cell>
          <cell r="K319">
            <v>0</v>
          </cell>
          <cell r="L319">
            <v>0</v>
          </cell>
          <cell r="P319">
            <v>0</v>
          </cell>
          <cell r="Q319">
            <v>0</v>
          </cell>
          <cell r="R319">
            <v>0</v>
          </cell>
          <cell r="S319">
            <v>0</v>
          </cell>
        </row>
        <row r="320">
          <cell r="A320">
            <v>3425</v>
          </cell>
          <cell r="B320">
            <v>3</v>
          </cell>
          <cell r="C320" t="str">
            <v>岩手県</v>
          </cell>
          <cell r="D320" t="str">
            <v>室根村</v>
          </cell>
          <cell r="E320">
            <v>1</v>
          </cell>
          <cell r="F320">
            <v>1</v>
          </cell>
          <cell r="G320">
            <v>1</v>
          </cell>
          <cell r="H320">
            <v>1</v>
          </cell>
          <cell r="I320">
            <v>1</v>
          </cell>
          <cell r="J320">
            <v>1</v>
          </cell>
          <cell r="K320">
            <v>1</v>
          </cell>
          <cell r="L320">
            <v>1</v>
          </cell>
          <cell r="M320">
            <v>1</v>
          </cell>
          <cell r="P320">
            <v>1</v>
          </cell>
          <cell r="Q320">
            <v>1</v>
          </cell>
          <cell r="R320">
            <v>1</v>
          </cell>
          <cell r="S320">
            <v>1</v>
          </cell>
        </row>
        <row r="321">
          <cell r="A321">
            <v>3426</v>
          </cell>
          <cell r="B321">
            <v>3</v>
          </cell>
          <cell r="C321" t="str">
            <v>岩手県</v>
          </cell>
          <cell r="D321" t="str">
            <v>川崎村</v>
          </cell>
          <cell r="E321">
            <v>0</v>
          </cell>
          <cell r="F321">
            <v>0</v>
          </cell>
          <cell r="G321">
            <v>0</v>
          </cell>
          <cell r="H321">
            <v>0</v>
          </cell>
          <cell r="I321">
            <v>0</v>
          </cell>
          <cell r="J321">
            <v>0</v>
          </cell>
          <cell r="K321">
            <v>0</v>
          </cell>
          <cell r="L321">
            <v>0</v>
          </cell>
          <cell r="P321">
            <v>0</v>
          </cell>
          <cell r="Q321">
            <v>0</v>
          </cell>
          <cell r="R321">
            <v>0</v>
          </cell>
          <cell r="S321">
            <v>0</v>
          </cell>
        </row>
        <row r="322">
          <cell r="A322">
            <v>3441</v>
          </cell>
          <cell r="B322">
            <v>3</v>
          </cell>
          <cell r="C322" t="str">
            <v>岩手県</v>
          </cell>
          <cell r="D322" t="str">
            <v>住田町</v>
          </cell>
          <cell r="E322">
            <v>0</v>
          </cell>
          <cell r="F322">
            <v>0</v>
          </cell>
          <cell r="G322">
            <v>0</v>
          </cell>
          <cell r="H322">
            <v>0</v>
          </cell>
          <cell r="I322">
            <v>0</v>
          </cell>
          <cell r="J322">
            <v>0</v>
          </cell>
          <cell r="K322">
            <v>0</v>
          </cell>
          <cell r="L322">
            <v>0</v>
          </cell>
          <cell r="P322">
            <v>0</v>
          </cell>
          <cell r="Q322">
            <v>0</v>
          </cell>
          <cell r="R322">
            <v>0</v>
          </cell>
          <cell r="S322">
            <v>0</v>
          </cell>
        </row>
        <row r="323">
          <cell r="A323">
            <v>3461</v>
          </cell>
          <cell r="B323">
            <v>3</v>
          </cell>
          <cell r="C323" t="str">
            <v>岩手県</v>
          </cell>
          <cell r="D323" t="str">
            <v>大槌町</v>
          </cell>
          <cell r="E323">
            <v>0</v>
          </cell>
          <cell r="F323">
            <v>0</v>
          </cell>
          <cell r="G323">
            <v>0</v>
          </cell>
          <cell r="H323">
            <v>0</v>
          </cell>
          <cell r="I323">
            <v>0</v>
          </cell>
          <cell r="J323">
            <v>0</v>
          </cell>
          <cell r="K323">
            <v>0</v>
          </cell>
          <cell r="L323">
            <v>0</v>
          </cell>
          <cell r="P323">
            <v>0</v>
          </cell>
          <cell r="Q323">
            <v>0</v>
          </cell>
          <cell r="R323">
            <v>0</v>
          </cell>
          <cell r="S323">
            <v>0</v>
          </cell>
        </row>
        <row r="324">
          <cell r="A324">
            <v>3462</v>
          </cell>
          <cell r="B324">
            <v>3</v>
          </cell>
          <cell r="C324" t="str">
            <v>岩手県</v>
          </cell>
          <cell r="D324" t="str">
            <v>宮守村</v>
          </cell>
          <cell r="E324">
            <v>0</v>
          </cell>
          <cell r="F324">
            <v>0</v>
          </cell>
          <cell r="G324">
            <v>0</v>
          </cell>
          <cell r="H324">
            <v>0</v>
          </cell>
          <cell r="I324">
            <v>0</v>
          </cell>
          <cell r="J324">
            <v>0</v>
          </cell>
          <cell r="K324">
            <v>0</v>
          </cell>
          <cell r="L324">
            <v>0</v>
          </cell>
          <cell r="P324">
            <v>0</v>
          </cell>
          <cell r="Q324">
            <v>0</v>
          </cell>
          <cell r="R324">
            <v>0</v>
          </cell>
          <cell r="S324">
            <v>0</v>
          </cell>
        </row>
        <row r="325">
          <cell r="A325">
            <v>3481</v>
          </cell>
          <cell r="B325">
            <v>3</v>
          </cell>
          <cell r="C325" t="str">
            <v>岩手県</v>
          </cell>
          <cell r="D325" t="str">
            <v>田老町</v>
          </cell>
          <cell r="E325">
            <v>1</v>
          </cell>
          <cell r="F325">
            <v>1</v>
          </cell>
          <cell r="G325">
            <v>1</v>
          </cell>
          <cell r="H325">
            <v>1</v>
          </cell>
          <cell r="I325">
            <v>1</v>
          </cell>
          <cell r="J325">
            <v>1</v>
          </cell>
          <cell r="K325">
            <v>1</v>
          </cell>
          <cell r="L325">
            <v>1</v>
          </cell>
          <cell r="M325">
            <v>1</v>
          </cell>
          <cell r="N325">
            <v>1</v>
          </cell>
          <cell r="P325">
            <v>1</v>
          </cell>
          <cell r="Q325">
            <v>1</v>
          </cell>
          <cell r="R325">
            <v>1</v>
          </cell>
          <cell r="S325">
            <v>1</v>
          </cell>
        </row>
        <row r="326">
          <cell r="A326">
            <v>3482</v>
          </cell>
          <cell r="B326">
            <v>3</v>
          </cell>
          <cell r="C326" t="str">
            <v>岩手県</v>
          </cell>
          <cell r="D326" t="str">
            <v>山田町</v>
          </cell>
          <cell r="E326">
            <v>0</v>
          </cell>
          <cell r="F326">
            <v>0</v>
          </cell>
          <cell r="G326">
            <v>0</v>
          </cell>
          <cell r="H326">
            <v>0</v>
          </cell>
          <cell r="I326">
            <v>0</v>
          </cell>
          <cell r="J326">
            <v>0</v>
          </cell>
          <cell r="K326">
            <v>0</v>
          </cell>
          <cell r="L326">
            <v>0</v>
          </cell>
          <cell r="P326">
            <v>0</v>
          </cell>
          <cell r="Q326">
            <v>0</v>
          </cell>
          <cell r="R326">
            <v>0</v>
          </cell>
          <cell r="S326">
            <v>0</v>
          </cell>
        </row>
        <row r="327">
          <cell r="A327">
            <v>3483</v>
          </cell>
          <cell r="B327">
            <v>3</v>
          </cell>
          <cell r="C327" t="str">
            <v>岩手県</v>
          </cell>
          <cell r="D327" t="str">
            <v>岩泉町</v>
          </cell>
          <cell r="E327">
            <v>0</v>
          </cell>
          <cell r="F327">
            <v>0</v>
          </cell>
          <cell r="G327">
            <v>0</v>
          </cell>
          <cell r="H327">
            <v>0</v>
          </cell>
          <cell r="I327">
            <v>0</v>
          </cell>
          <cell r="J327">
            <v>0</v>
          </cell>
          <cell r="K327">
            <v>0</v>
          </cell>
          <cell r="L327">
            <v>0</v>
          </cell>
          <cell r="P327">
            <v>0</v>
          </cell>
          <cell r="Q327">
            <v>0</v>
          </cell>
          <cell r="R327">
            <v>0</v>
          </cell>
          <cell r="S327">
            <v>0</v>
          </cell>
        </row>
        <row r="328">
          <cell r="A328">
            <v>3484</v>
          </cell>
          <cell r="B328">
            <v>3</v>
          </cell>
          <cell r="C328" t="str">
            <v>岩手県</v>
          </cell>
          <cell r="D328" t="str">
            <v>田野畑村</v>
          </cell>
          <cell r="E328">
            <v>1</v>
          </cell>
          <cell r="F328">
            <v>1</v>
          </cell>
          <cell r="G328">
            <v>1</v>
          </cell>
          <cell r="H328">
            <v>1</v>
          </cell>
          <cell r="I328">
            <v>1</v>
          </cell>
          <cell r="J328">
            <v>1</v>
          </cell>
          <cell r="K328">
            <v>1</v>
          </cell>
          <cell r="L328">
            <v>1</v>
          </cell>
          <cell r="M328">
            <v>1</v>
          </cell>
          <cell r="N328">
            <v>1</v>
          </cell>
          <cell r="P328">
            <v>1</v>
          </cell>
          <cell r="Q328">
            <v>1</v>
          </cell>
          <cell r="R328">
            <v>1</v>
          </cell>
          <cell r="S328">
            <v>1</v>
          </cell>
        </row>
        <row r="329">
          <cell r="A329">
            <v>3485</v>
          </cell>
          <cell r="B329">
            <v>3</v>
          </cell>
          <cell r="C329" t="str">
            <v>岩手県</v>
          </cell>
          <cell r="D329" t="str">
            <v>普代村</v>
          </cell>
          <cell r="E329">
            <v>1</v>
          </cell>
          <cell r="F329">
            <v>1</v>
          </cell>
          <cell r="G329">
            <v>1</v>
          </cell>
          <cell r="H329">
            <v>1</v>
          </cell>
          <cell r="I329">
            <v>1</v>
          </cell>
          <cell r="J329">
            <v>1</v>
          </cell>
          <cell r="K329">
            <v>1</v>
          </cell>
          <cell r="L329">
            <v>1</v>
          </cell>
          <cell r="M329">
            <v>1</v>
          </cell>
          <cell r="P329">
            <v>1</v>
          </cell>
          <cell r="Q329">
            <v>1</v>
          </cell>
          <cell r="R329">
            <v>1</v>
          </cell>
          <cell r="S329">
            <v>1</v>
          </cell>
        </row>
        <row r="330">
          <cell r="A330">
            <v>3486</v>
          </cell>
          <cell r="B330">
            <v>3</v>
          </cell>
          <cell r="C330" t="str">
            <v>岩手県</v>
          </cell>
          <cell r="D330" t="str">
            <v>新里村</v>
          </cell>
          <cell r="E330">
            <v>0</v>
          </cell>
          <cell r="F330">
            <v>0</v>
          </cell>
          <cell r="G330">
            <v>0</v>
          </cell>
          <cell r="H330">
            <v>0</v>
          </cell>
          <cell r="I330">
            <v>0</v>
          </cell>
          <cell r="J330">
            <v>0</v>
          </cell>
          <cell r="K330">
            <v>0</v>
          </cell>
          <cell r="L330">
            <v>0</v>
          </cell>
          <cell r="P330">
            <v>0</v>
          </cell>
          <cell r="Q330">
            <v>0</v>
          </cell>
          <cell r="R330">
            <v>0</v>
          </cell>
          <cell r="S330">
            <v>0</v>
          </cell>
        </row>
        <row r="331">
          <cell r="A331">
            <v>3487</v>
          </cell>
          <cell r="B331">
            <v>3</v>
          </cell>
          <cell r="C331" t="str">
            <v>岩手県</v>
          </cell>
          <cell r="D331" t="str">
            <v>川井村</v>
          </cell>
          <cell r="E331">
            <v>0</v>
          </cell>
          <cell r="F331">
            <v>0</v>
          </cell>
          <cell r="G331">
            <v>0</v>
          </cell>
          <cell r="H331">
            <v>0</v>
          </cell>
          <cell r="I331">
            <v>0</v>
          </cell>
          <cell r="J331">
            <v>0</v>
          </cell>
          <cell r="K331">
            <v>0</v>
          </cell>
          <cell r="L331">
            <v>0</v>
          </cell>
          <cell r="P331">
            <v>0</v>
          </cell>
          <cell r="Q331">
            <v>0</v>
          </cell>
          <cell r="R331">
            <v>0</v>
          </cell>
          <cell r="S331">
            <v>0</v>
          </cell>
        </row>
        <row r="332">
          <cell r="A332">
            <v>3501</v>
          </cell>
          <cell r="B332">
            <v>3</v>
          </cell>
          <cell r="C332" t="str">
            <v>岩手県</v>
          </cell>
          <cell r="D332" t="str">
            <v>軽米町</v>
          </cell>
          <cell r="E332">
            <v>0</v>
          </cell>
          <cell r="F332">
            <v>0</v>
          </cell>
          <cell r="G332">
            <v>0</v>
          </cell>
          <cell r="H332">
            <v>0</v>
          </cell>
          <cell r="I332">
            <v>0</v>
          </cell>
          <cell r="J332">
            <v>0</v>
          </cell>
          <cell r="K332">
            <v>0</v>
          </cell>
          <cell r="L332">
            <v>0</v>
          </cell>
          <cell r="P332">
            <v>0</v>
          </cell>
          <cell r="Q332">
            <v>0</v>
          </cell>
          <cell r="R332">
            <v>0</v>
          </cell>
          <cell r="S332">
            <v>0</v>
          </cell>
        </row>
        <row r="333">
          <cell r="A333">
            <v>3502</v>
          </cell>
          <cell r="B333">
            <v>3</v>
          </cell>
          <cell r="C333" t="str">
            <v>岩手県</v>
          </cell>
          <cell r="D333" t="str">
            <v>種市町</v>
          </cell>
          <cell r="E333">
            <v>0</v>
          </cell>
          <cell r="F333">
            <v>0</v>
          </cell>
          <cell r="G333">
            <v>0</v>
          </cell>
          <cell r="H333">
            <v>0</v>
          </cell>
          <cell r="I333">
            <v>0</v>
          </cell>
          <cell r="J333">
            <v>0</v>
          </cell>
          <cell r="K333">
            <v>0</v>
          </cell>
          <cell r="L333">
            <v>0</v>
          </cell>
          <cell r="P333">
            <v>0</v>
          </cell>
          <cell r="Q333">
            <v>0</v>
          </cell>
          <cell r="R333">
            <v>0</v>
          </cell>
          <cell r="S333">
            <v>0</v>
          </cell>
        </row>
        <row r="334">
          <cell r="A334">
            <v>3503</v>
          </cell>
          <cell r="B334">
            <v>3</v>
          </cell>
          <cell r="C334" t="str">
            <v>岩手県</v>
          </cell>
          <cell r="D334" t="str">
            <v>野田村</v>
          </cell>
          <cell r="E334">
            <v>0</v>
          </cell>
          <cell r="F334">
            <v>0</v>
          </cell>
          <cell r="G334">
            <v>0</v>
          </cell>
          <cell r="H334">
            <v>0</v>
          </cell>
          <cell r="I334">
            <v>0</v>
          </cell>
          <cell r="J334">
            <v>0</v>
          </cell>
          <cell r="K334">
            <v>0</v>
          </cell>
          <cell r="L334">
            <v>0</v>
          </cell>
          <cell r="P334">
            <v>0</v>
          </cell>
          <cell r="Q334">
            <v>0</v>
          </cell>
          <cell r="R334">
            <v>0</v>
          </cell>
          <cell r="S334">
            <v>0</v>
          </cell>
        </row>
        <row r="335">
          <cell r="A335">
            <v>3504</v>
          </cell>
          <cell r="B335">
            <v>3</v>
          </cell>
          <cell r="C335" t="str">
            <v>岩手県</v>
          </cell>
          <cell r="D335" t="str">
            <v>山形村</v>
          </cell>
          <cell r="E335">
            <v>0</v>
          </cell>
          <cell r="F335">
            <v>0</v>
          </cell>
          <cell r="G335">
            <v>0</v>
          </cell>
          <cell r="H335">
            <v>0</v>
          </cell>
          <cell r="I335">
            <v>0</v>
          </cell>
          <cell r="J335">
            <v>0</v>
          </cell>
          <cell r="K335">
            <v>0</v>
          </cell>
          <cell r="L335">
            <v>0</v>
          </cell>
          <cell r="P335">
            <v>0</v>
          </cell>
          <cell r="Q335">
            <v>0</v>
          </cell>
          <cell r="R335">
            <v>0</v>
          </cell>
          <cell r="S335">
            <v>0</v>
          </cell>
        </row>
        <row r="336">
          <cell r="A336">
            <v>3505</v>
          </cell>
          <cell r="B336">
            <v>3</v>
          </cell>
          <cell r="C336" t="str">
            <v>岩手県</v>
          </cell>
          <cell r="D336" t="str">
            <v>大野村</v>
          </cell>
          <cell r="E336">
            <v>0</v>
          </cell>
          <cell r="F336">
            <v>0</v>
          </cell>
          <cell r="G336">
            <v>0</v>
          </cell>
          <cell r="H336">
            <v>0</v>
          </cell>
          <cell r="I336">
            <v>0</v>
          </cell>
          <cell r="J336">
            <v>0</v>
          </cell>
          <cell r="K336">
            <v>0</v>
          </cell>
          <cell r="L336">
            <v>0</v>
          </cell>
          <cell r="P336">
            <v>0</v>
          </cell>
          <cell r="Q336">
            <v>0</v>
          </cell>
          <cell r="R336">
            <v>0</v>
          </cell>
          <cell r="S336">
            <v>0</v>
          </cell>
        </row>
        <row r="337">
          <cell r="A337">
            <v>3506</v>
          </cell>
          <cell r="B337">
            <v>3</v>
          </cell>
          <cell r="C337" t="str">
            <v>岩手県</v>
          </cell>
          <cell r="D337" t="str">
            <v>九戸村</v>
          </cell>
          <cell r="E337">
            <v>0</v>
          </cell>
          <cell r="F337">
            <v>0</v>
          </cell>
          <cell r="G337">
            <v>0</v>
          </cell>
          <cell r="H337">
            <v>0</v>
          </cell>
          <cell r="I337">
            <v>0</v>
          </cell>
          <cell r="J337">
            <v>0</v>
          </cell>
          <cell r="K337">
            <v>0</v>
          </cell>
          <cell r="L337">
            <v>0</v>
          </cell>
          <cell r="P337">
            <v>0</v>
          </cell>
          <cell r="Q337">
            <v>0</v>
          </cell>
          <cell r="R337">
            <v>0</v>
          </cell>
          <cell r="S337">
            <v>0</v>
          </cell>
        </row>
        <row r="338">
          <cell r="A338">
            <v>3521</v>
          </cell>
          <cell r="B338">
            <v>3</v>
          </cell>
          <cell r="C338" t="str">
            <v>岩手県</v>
          </cell>
          <cell r="D338" t="str">
            <v>浄法寺町</v>
          </cell>
          <cell r="E338">
            <v>0</v>
          </cell>
          <cell r="F338">
            <v>0</v>
          </cell>
          <cell r="G338">
            <v>0</v>
          </cell>
          <cell r="H338">
            <v>0</v>
          </cell>
          <cell r="I338">
            <v>0</v>
          </cell>
          <cell r="J338">
            <v>0</v>
          </cell>
          <cell r="K338">
            <v>0</v>
          </cell>
          <cell r="L338">
            <v>0</v>
          </cell>
          <cell r="P338">
            <v>0</v>
          </cell>
          <cell r="Q338">
            <v>0</v>
          </cell>
          <cell r="R338">
            <v>0</v>
          </cell>
          <cell r="S338">
            <v>0</v>
          </cell>
        </row>
        <row r="339">
          <cell r="A339">
            <v>3524</v>
          </cell>
          <cell r="B339">
            <v>3</v>
          </cell>
          <cell r="C339" t="str">
            <v>岩手県</v>
          </cell>
          <cell r="D339" t="str">
            <v>一戸町</v>
          </cell>
          <cell r="E339">
            <v>0</v>
          </cell>
          <cell r="F339">
            <v>0</v>
          </cell>
          <cell r="G339">
            <v>0</v>
          </cell>
          <cell r="H339">
            <v>0</v>
          </cell>
          <cell r="I339">
            <v>0</v>
          </cell>
          <cell r="J339">
            <v>0</v>
          </cell>
          <cell r="K339">
            <v>0</v>
          </cell>
          <cell r="L339">
            <v>0</v>
          </cell>
          <cell r="P339">
            <v>0</v>
          </cell>
          <cell r="Q339">
            <v>0</v>
          </cell>
          <cell r="R339">
            <v>0</v>
          </cell>
          <cell r="S339">
            <v>0</v>
          </cell>
        </row>
        <row r="340">
          <cell r="A340">
            <v>3999</v>
          </cell>
          <cell r="B340" t="str">
            <v>3 計</v>
          </cell>
          <cell r="C340">
            <v>2</v>
          </cell>
          <cell r="D340">
            <v>2</v>
          </cell>
          <cell r="E340">
            <v>0</v>
          </cell>
          <cell r="F340">
            <v>2</v>
          </cell>
          <cell r="G340">
            <v>0</v>
          </cell>
          <cell r="H340">
            <v>0</v>
          </cell>
          <cell r="I340">
            <v>0</v>
          </cell>
          <cell r="J340">
            <v>0</v>
          </cell>
          <cell r="K340">
            <v>0</v>
          </cell>
          <cell r="L340">
            <v>0</v>
          </cell>
          <cell r="M340">
            <v>0</v>
          </cell>
          <cell r="N340">
            <v>0</v>
          </cell>
          <cell r="O340">
            <v>0</v>
          </cell>
          <cell r="P340">
            <v>2</v>
          </cell>
          <cell r="Q340">
            <v>2</v>
          </cell>
          <cell r="R340">
            <v>2</v>
          </cell>
          <cell r="S340">
            <v>2</v>
          </cell>
        </row>
        <row r="341">
          <cell r="A341">
            <v>4202</v>
          </cell>
          <cell r="B341">
            <v>4</v>
          </cell>
          <cell r="C341" t="str">
            <v>宮城県</v>
          </cell>
          <cell r="D341" t="str">
            <v>石巻市</v>
          </cell>
          <cell r="E341">
            <v>1</v>
          </cell>
          <cell r="F341">
            <v>1</v>
          </cell>
          <cell r="G341">
            <v>1</v>
          </cell>
          <cell r="H341">
            <v>1</v>
          </cell>
          <cell r="I341">
            <v>2</v>
          </cell>
          <cell r="J341">
            <v>1</v>
          </cell>
          <cell r="K341">
            <v>1</v>
          </cell>
          <cell r="L341">
            <v>2</v>
          </cell>
          <cell r="M341">
            <v>1</v>
          </cell>
          <cell r="N341">
            <v>1</v>
          </cell>
          <cell r="O341">
            <v>1</v>
          </cell>
          <cell r="P341">
            <v>2</v>
          </cell>
          <cell r="Q341">
            <v>1</v>
          </cell>
          <cell r="R341">
            <v>2</v>
          </cell>
          <cell r="S341">
            <v>1</v>
          </cell>
        </row>
        <row r="342">
          <cell r="A342">
            <v>4203</v>
          </cell>
          <cell r="B342">
            <v>4</v>
          </cell>
          <cell r="C342" t="str">
            <v>宮城県</v>
          </cell>
          <cell r="D342" t="str">
            <v>塩竈市</v>
          </cell>
          <cell r="E342">
            <v>1</v>
          </cell>
          <cell r="F342">
            <v>1</v>
          </cell>
          <cell r="G342">
            <v>1</v>
          </cell>
          <cell r="H342">
            <v>3</v>
          </cell>
          <cell r="I342">
            <v>1</v>
          </cell>
          <cell r="J342">
            <v>1</v>
          </cell>
          <cell r="K342">
            <v>1</v>
          </cell>
          <cell r="L342">
            <v>1</v>
          </cell>
          <cell r="M342">
            <v>3</v>
          </cell>
          <cell r="N342">
            <v>1</v>
          </cell>
          <cell r="O342">
            <v>3</v>
          </cell>
          <cell r="P342">
            <v>3</v>
          </cell>
          <cell r="Q342">
            <v>1</v>
          </cell>
          <cell r="R342">
            <v>3</v>
          </cell>
          <cell r="S342">
            <v>1</v>
          </cell>
        </row>
        <row r="343">
          <cell r="A343">
            <v>4204</v>
          </cell>
          <cell r="B343">
            <v>4</v>
          </cell>
          <cell r="C343" t="str">
            <v>宮城県</v>
          </cell>
          <cell r="D343" t="str">
            <v>古川市</v>
          </cell>
          <cell r="E343">
            <v>1</v>
          </cell>
          <cell r="F343">
            <v>1</v>
          </cell>
          <cell r="G343">
            <v>1</v>
          </cell>
          <cell r="H343">
            <v>1</v>
          </cell>
          <cell r="I343">
            <v>1</v>
          </cell>
          <cell r="J343">
            <v>1</v>
          </cell>
          <cell r="K343">
            <v>1</v>
          </cell>
          <cell r="L343">
            <v>1</v>
          </cell>
          <cell r="M343">
            <v>1</v>
          </cell>
          <cell r="N343">
            <v>1</v>
          </cell>
          <cell r="P343">
            <v>1</v>
          </cell>
          <cell r="Q343">
            <v>1</v>
          </cell>
          <cell r="R343">
            <v>1</v>
          </cell>
          <cell r="S343">
            <v>1</v>
          </cell>
        </row>
        <row r="344">
          <cell r="A344">
            <v>4205</v>
          </cell>
          <cell r="B344">
            <v>4</v>
          </cell>
          <cell r="C344" t="str">
            <v>宮城県</v>
          </cell>
          <cell r="D344" t="str">
            <v>気仙沼市</v>
          </cell>
          <cell r="E344">
            <v>0</v>
          </cell>
          <cell r="F344">
            <v>0</v>
          </cell>
          <cell r="G344">
            <v>0</v>
          </cell>
          <cell r="H344">
            <v>0</v>
          </cell>
          <cell r="I344">
            <v>0</v>
          </cell>
          <cell r="J344">
            <v>0</v>
          </cell>
          <cell r="K344">
            <v>0</v>
          </cell>
          <cell r="L344">
            <v>0</v>
          </cell>
          <cell r="P344">
            <v>0</v>
          </cell>
          <cell r="Q344">
            <v>0</v>
          </cell>
          <cell r="R344">
            <v>0</v>
          </cell>
          <cell r="S344">
            <v>0</v>
          </cell>
        </row>
        <row r="345">
          <cell r="A345">
            <v>4206</v>
          </cell>
          <cell r="B345">
            <v>4</v>
          </cell>
          <cell r="C345" t="str">
            <v>宮城県</v>
          </cell>
          <cell r="D345" t="str">
            <v>白石市</v>
          </cell>
          <cell r="E345">
            <v>0</v>
          </cell>
          <cell r="F345">
            <v>0</v>
          </cell>
          <cell r="G345">
            <v>0</v>
          </cell>
          <cell r="H345">
            <v>0</v>
          </cell>
          <cell r="I345">
            <v>0</v>
          </cell>
          <cell r="J345">
            <v>0</v>
          </cell>
          <cell r="K345">
            <v>0</v>
          </cell>
          <cell r="L345">
            <v>0</v>
          </cell>
          <cell r="P345">
            <v>0</v>
          </cell>
          <cell r="Q345">
            <v>0</v>
          </cell>
          <cell r="R345">
            <v>0</v>
          </cell>
          <cell r="S345">
            <v>0</v>
          </cell>
        </row>
        <row r="346">
          <cell r="A346">
            <v>4207</v>
          </cell>
          <cell r="B346">
            <v>4</v>
          </cell>
          <cell r="C346" t="str">
            <v>宮城県</v>
          </cell>
          <cell r="D346" t="str">
            <v>名取市</v>
          </cell>
          <cell r="E346">
            <v>1</v>
          </cell>
          <cell r="F346">
            <v>1</v>
          </cell>
          <cell r="G346">
            <v>1</v>
          </cell>
          <cell r="H346">
            <v>1</v>
          </cell>
          <cell r="I346">
            <v>1</v>
          </cell>
          <cell r="J346">
            <v>1</v>
          </cell>
          <cell r="K346">
            <v>1</v>
          </cell>
          <cell r="L346">
            <v>1</v>
          </cell>
          <cell r="M346">
            <v>1</v>
          </cell>
          <cell r="N346">
            <v>1</v>
          </cell>
          <cell r="P346">
            <v>1</v>
          </cell>
          <cell r="Q346">
            <v>1</v>
          </cell>
          <cell r="R346">
            <v>1</v>
          </cell>
          <cell r="S346">
            <v>1</v>
          </cell>
        </row>
        <row r="347">
          <cell r="A347">
            <v>4208</v>
          </cell>
          <cell r="B347">
            <v>4</v>
          </cell>
          <cell r="C347" t="str">
            <v>宮城県</v>
          </cell>
          <cell r="D347" t="str">
            <v>角田市</v>
          </cell>
          <cell r="E347">
            <v>1</v>
          </cell>
          <cell r="F347">
            <v>1</v>
          </cell>
          <cell r="G347">
            <v>1</v>
          </cell>
          <cell r="H347">
            <v>1</v>
          </cell>
          <cell r="I347">
            <v>1</v>
          </cell>
          <cell r="J347">
            <v>1</v>
          </cell>
          <cell r="K347">
            <v>1</v>
          </cell>
          <cell r="L347">
            <v>1</v>
          </cell>
          <cell r="M347">
            <v>1</v>
          </cell>
          <cell r="N347">
            <v>1</v>
          </cell>
          <cell r="P347">
            <v>1</v>
          </cell>
          <cell r="Q347">
            <v>1</v>
          </cell>
          <cell r="R347">
            <v>1</v>
          </cell>
          <cell r="S347">
            <v>1</v>
          </cell>
        </row>
        <row r="348">
          <cell r="A348">
            <v>4209</v>
          </cell>
          <cell r="B348">
            <v>4</v>
          </cell>
          <cell r="C348" t="str">
            <v>宮城県</v>
          </cell>
          <cell r="D348" t="str">
            <v>多賀城市</v>
          </cell>
          <cell r="E348">
            <v>0</v>
          </cell>
          <cell r="F348">
            <v>0</v>
          </cell>
          <cell r="G348">
            <v>0</v>
          </cell>
          <cell r="H348">
            <v>0</v>
          </cell>
          <cell r="I348">
            <v>0</v>
          </cell>
          <cell r="J348">
            <v>0</v>
          </cell>
          <cell r="K348">
            <v>0</v>
          </cell>
          <cell r="L348">
            <v>0</v>
          </cell>
          <cell r="P348">
            <v>0</v>
          </cell>
          <cell r="Q348">
            <v>0</v>
          </cell>
          <cell r="R348">
            <v>0</v>
          </cell>
          <cell r="S348">
            <v>0</v>
          </cell>
        </row>
        <row r="349">
          <cell r="A349">
            <v>4211</v>
          </cell>
          <cell r="B349">
            <v>4</v>
          </cell>
          <cell r="C349" t="str">
            <v>宮城県</v>
          </cell>
          <cell r="D349" t="str">
            <v>岩沼市</v>
          </cell>
          <cell r="E349">
            <v>0</v>
          </cell>
          <cell r="F349">
            <v>0</v>
          </cell>
          <cell r="G349">
            <v>0</v>
          </cell>
          <cell r="H349">
            <v>0</v>
          </cell>
          <cell r="I349">
            <v>0</v>
          </cell>
          <cell r="J349">
            <v>0</v>
          </cell>
          <cell r="K349">
            <v>0</v>
          </cell>
          <cell r="L349">
            <v>0</v>
          </cell>
          <cell r="P349">
            <v>0</v>
          </cell>
          <cell r="Q349">
            <v>0</v>
          </cell>
          <cell r="R349">
            <v>0</v>
          </cell>
          <cell r="S349">
            <v>0</v>
          </cell>
        </row>
        <row r="350">
          <cell r="A350">
            <v>4301</v>
          </cell>
          <cell r="B350">
            <v>4</v>
          </cell>
          <cell r="C350" t="str">
            <v>宮城県</v>
          </cell>
          <cell r="D350" t="str">
            <v>蔵王町</v>
          </cell>
          <cell r="E350">
            <v>0</v>
          </cell>
          <cell r="F350">
            <v>0</v>
          </cell>
          <cell r="G350">
            <v>0</v>
          </cell>
          <cell r="H350">
            <v>0</v>
          </cell>
          <cell r="I350">
            <v>0</v>
          </cell>
          <cell r="J350">
            <v>0</v>
          </cell>
          <cell r="K350">
            <v>0</v>
          </cell>
          <cell r="L350">
            <v>0</v>
          </cell>
          <cell r="P350">
            <v>0</v>
          </cell>
          <cell r="Q350">
            <v>0</v>
          </cell>
          <cell r="R350">
            <v>0</v>
          </cell>
          <cell r="S350">
            <v>0</v>
          </cell>
        </row>
        <row r="351">
          <cell r="A351">
            <v>4302</v>
          </cell>
          <cell r="B351">
            <v>4</v>
          </cell>
          <cell r="C351" t="str">
            <v>宮城県</v>
          </cell>
          <cell r="D351" t="str">
            <v>七ヶ宿町</v>
          </cell>
          <cell r="E351">
            <v>0</v>
          </cell>
          <cell r="F351">
            <v>0</v>
          </cell>
          <cell r="G351">
            <v>0</v>
          </cell>
          <cell r="H351">
            <v>0</v>
          </cell>
          <cell r="I351">
            <v>0</v>
          </cell>
          <cell r="J351">
            <v>0</v>
          </cell>
          <cell r="K351">
            <v>0</v>
          </cell>
          <cell r="L351">
            <v>0</v>
          </cell>
          <cell r="P351">
            <v>0</v>
          </cell>
          <cell r="Q351">
            <v>0</v>
          </cell>
          <cell r="R351">
            <v>0</v>
          </cell>
          <cell r="S351">
            <v>0</v>
          </cell>
        </row>
        <row r="352">
          <cell r="A352">
            <v>4321</v>
          </cell>
          <cell r="B352">
            <v>4</v>
          </cell>
          <cell r="C352" t="str">
            <v>宮城県</v>
          </cell>
          <cell r="D352" t="str">
            <v>大河原町</v>
          </cell>
          <cell r="E352">
            <v>0</v>
          </cell>
          <cell r="F352">
            <v>0</v>
          </cell>
          <cell r="G352">
            <v>0</v>
          </cell>
          <cell r="H352">
            <v>0</v>
          </cell>
          <cell r="I352">
            <v>0</v>
          </cell>
          <cell r="J352">
            <v>0</v>
          </cell>
          <cell r="K352">
            <v>0</v>
          </cell>
          <cell r="L352">
            <v>0</v>
          </cell>
          <cell r="P352">
            <v>0</v>
          </cell>
          <cell r="Q352">
            <v>0</v>
          </cell>
          <cell r="R352">
            <v>0</v>
          </cell>
          <cell r="S352">
            <v>0</v>
          </cell>
        </row>
        <row r="353">
          <cell r="A353">
            <v>4322</v>
          </cell>
          <cell r="B353">
            <v>4</v>
          </cell>
          <cell r="C353" t="str">
            <v>宮城県</v>
          </cell>
          <cell r="D353" t="str">
            <v>村田町</v>
          </cell>
          <cell r="E353">
            <v>0</v>
          </cell>
          <cell r="F353">
            <v>0</v>
          </cell>
          <cell r="G353">
            <v>0</v>
          </cell>
          <cell r="H353">
            <v>0</v>
          </cell>
          <cell r="I353">
            <v>0</v>
          </cell>
          <cell r="J353">
            <v>0</v>
          </cell>
          <cell r="K353">
            <v>0</v>
          </cell>
          <cell r="L353">
            <v>0</v>
          </cell>
          <cell r="P353">
            <v>0</v>
          </cell>
          <cell r="Q353">
            <v>0</v>
          </cell>
          <cell r="R353">
            <v>0</v>
          </cell>
          <cell r="S353">
            <v>0</v>
          </cell>
        </row>
        <row r="354">
          <cell r="A354">
            <v>4323</v>
          </cell>
          <cell r="B354">
            <v>4</v>
          </cell>
          <cell r="C354" t="str">
            <v>宮城県</v>
          </cell>
          <cell r="D354" t="str">
            <v>柴田町</v>
          </cell>
          <cell r="E354">
            <v>1</v>
          </cell>
          <cell r="F354">
            <v>1</v>
          </cell>
          <cell r="G354">
            <v>1</v>
          </cell>
          <cell r="H354">
            <v>1</v>
          </cell>
          <cell r="I354">
            <v>1</v>
          </cell>
          <cell r="J354">
            <v>1</v>
          </cell>
          <cell r="K354">
            <v>1</v>
          </cell>
          <cell r="L354">
            <v>1</v>
          </cell>
          <cell r="M354">
            <v>1</v>
          </cell>
          <cell r="N354">
            <v>1</v>
          </cell>
          <cell r="P354">
            <v>1</v>
          </cell>
          <cell r="Q354">
            <v>1</v>
          </cell>
          <cell r="R354">
            <v>1</v>
          </cell>
          <cell r="S354">
            <v>1</v>
          </cell>
        </row>
        <row r="355">
          <cell r="A355">
            <v>4324</v>
          </cell>
          <cell r="B355">
            <v>4</v>
          </cell>
          <cell r="C355" t="str">
            <v>宮城県</v>
          </cell>
          <cell r="D355" t="str">
            <v>川崎町</v>
          </cell>
          <cell r="E355">
            <v>0</v>
          </cell>
          <cell r="F355">
            <v>0</v>
          </cell>
          <cell r="G355">
            <v>0</v>
          </cell>
          <cell r="H355">
            <v>0</v>
          </cell>
          <cell r="I355">
            <v>0</v>
          </cell>
          <cell r="J355">
            <v>0</v>
          </cell>
          <cell r="K355">
            <v>0</v>
          </cell>
          <cell r="L355">
            <v>0</v>
          </cell>
          <cell r="P355">
            <v>0</v>
          </cell>
          <cell r="Q355">
            <v>0</v>
          </cell>
          <cell r="R355">
            <v>0</v>
          </cell>
          <cell r="S355">
            <v>0</v>
          </cell>
        </row>
        <row r="356">
          <cell r="A356">
            <v>4341</v>
          </cell>
          <cell r="B356">
            <v>4</v>
          </cell>
          <cell r="C356" t="str">
            <v>宮城県</v>
          </cell>
          <cell r="D356" t="str">
            <v>丸森町</v>
          </cell>
          <cell r="E356">
            <v>0</v>
          </cell>
          <cell r="F356">
            <v>0</v>
          </cell>
          <cell r="G356">
            <v>0</v>
          </cell>
          <cell r="H356">
            <v>0</v>
          </cell>
          <cell r="I356">
            <v>0</v>
          </cell>
          <cell r="J356">
            <v>0</v>
          </cell>
          <cell r="K356">
            <v>0</v>
          </cell>
          <cell r="L356">
            <v>0</v>
          </cell>
          <cell r="P356">
            <v>0</v>
          </cell>
          <cell r="Q356">
            <v>0</v>
          </cell>
          <cell r="R356">
            <v>0</v>
          </cell>
          <cell r="S356">
            <v>0</v>
          </cell>
        </row>
        <row r="357">
          <cell r="A357">
            <v>4361</v>
          </cell>
          <cell r="B357">
            <v>4</v>
          </cell>
          <cell r="C357" t="str">
            <v>宮城県</v>
          </cell>
          <cell r="D357" t="str">
            <v>亘理町</v>
          </cell>
          <cell r="E357">
            <v>0</v>
          </cell>
          <cell r="F357">
            <v>0</v>
          </cell>
          <cell r="G357">
            <v>0</v>
          </cell>
          <cell r="H357">
            <v>0</v>
          </cell>
          <cell r="I357">
            <v>0</v>
          </cell>
          <cell r="J357">
            <v>0</v>
          </cell>
          <cell r="K357">
            <v>0</v>
          </cell>
          <cell r="L357">
            <v>0</v>
          </cell>
          <cell r="P357">
            <v>0</v>
          </cell>
          <cell r="Q357">
            <v>0</v>
          </cell>
          <cell r="R357">
            <v>0</v>
          </cell>
          <cell r="S357">
            <v>0</v>
          </cell>
        </row>
        <row r="358">
          <cell r="A358">
            <v>4362</v>
          </cell>
          <cell r="B358">
            <v>4</v>
          </cell>
          <cell r="C358" t="str">
            <v>宮城県</v>
          </cell>
          <cell r="D358" t="str">
            <v>山元町</v>
          </cell>
          <cell r="E358">
            <v>0</v>
          </cell>
          <cell r="F358">
            <v>0</v>
          </cell>
          <cell r="G358">
            <v>0</v>
          </cell>
          <cell r="H358">
            <v>0</v>
          </cell>
          <cell r="I358">
            <v>0</v>
          </cell>
          <cell r="J358">
            <v>0</v>
          </cell>
          <cell r="K358">
            <v>0</v>
          </cell>
          <cell r="L358">
            <v>0</v>
          </cell>
          <cell r="P358">
            <v>0</v>
          </cell>
          <cell r="Q358">
            <v>0</v>
          </cell>
          <cell r="R358">
            <v>0</v>
          </cell>
          <cell r="S358">
            <v>0</v>
          </cell>
        </row>
        <row r="359">
          <cell r="A359">
            <v>4401</v>
          </cell>
          <cell r="B359">
            <v>4</v>
          </cell>
          <cell r="C359" t="str">
            <v>宮城県</v>
          </cell>
          <cell r="D359" t="str">
            <v>松島町</v>
          </cell>
          <cell r="E359">
            <v>0</v>
          </cell>
          <cell r="F359">
            <v>0</v>
          </cell>
          <cell r="G359">
            <v>0</v>
          </cell>
          <cell r="H359">
            <v>0</v>
          </cell>
          <cell r="I359">
            <v>0</v>
          </cell>
          <cell r="J359">
            <v>0</v>
          </cell>
          <cell r="K359">
            <v>0</v>
          </cell>
          <cell r="L359">
            <v>0</v>
          </cell>
          <cell r="P359">
            <v>0</v>
          </cell>
          <cell r="Q359">
            <v>0</v>
          </cell>
          <cell r="R359">
            <v>0</v>
          </cell>
          <cell r="S359">
            <v>0</v>
          </cell>
        </row>
        <row r="360">
          <cell r="A360">
            <v>4404</v>
          </cell>
          <cell r="B360">
            <v>4</v>
          </cell>
          <cell r="C360" t="str">
            <v>宮城県</v>
          </cell>
          <cell r="D360" t="str">
            <v>七ヶ浜町</v>
          </cell>
          <cell r="E360">
            <v>0</v>
          </cell>
          <cell r="F360">
            <v>0</v>
          </cell>
          <cell r="G360">
            <v>0</v>
          </cell>
          <cell r="H360">
            <v>0</v>
          </cell>
          <cell r="I360">
            <v>0</v>
          </cell>
          <cell r="J360">
            <v>0</v>
          </cell>
          <cell r="K360">
            <v>0</v>
          </cell>
          <cell r="L360">
            <v>0</v>
          </cell>
          <cell r="P360">
            <v>0</v>
          </cell>
          <cell r="Q360">
            <v>0</v>
          </cell>
          <cell r="R360">
            <v>0</v>
          </cell>
          <cell r="S360">
            <v>0</v>
          </cell>
        </row>
        <row r="361">
          <cell r="A361">
            <v>4406</v>
          </cell>
          <cell r="B361">
            <v>4</v>
          </cell>
          <cell r="C361" t="str">
            <v>宮城県</v>
          </cell>
          <cell r="D361" t="str">
            <v>利府町</v>
          </cell>
          <cell r="E361">
            <v>0</v>
          </cell>
          <cell r="F361">
            <v>0</v>
          </cell>
          <cell r="G361">
            <v>0</v>
          </cell>
          <cell r="H361">
            <v>0</v>
          </cell>
          <cell r="I361">
            <v>0</v>
          </cell>
          <cell r="J361">
            <v>0</v>
          </cell>
          <cell r="K361">
            <v>0</v>
          </cell>
          <cell r="L361">
            <v>0</v>
          </cell>
          <cell r="P361">
            <v>0</v>
          </cell>
          <cell r="Q361">
            <v>0</v>
          </cell>
          <cell r="R361">
            <v>0</v>
          </cell>
          <cell r="S361">
            <v>0</v>
          </cell>
        </row>
        <row r="362">
          <cell r="A362">
            <v>4421</v>
          </cell>
          <cell r="B362">
            <v>4</v>
          </cell>
          <cell r="C362" t="str">
            <v>宮城県</v>
          </cell>
          <cell r="D362" t="str">
            <v>大和町</v>
          </cell>
          <cell r="E362">
            <v>0</v>
          </cell>
          <cell r="F362">
            <v>0</v>
          </cell>
          <cell r="G362">
            <v>0</v>
          </cell>
          <cell r="H362">
            <v>0</v>
          </cell>
          <cell r="I362">
            <v>0</v>
          </cell>
          <cell r="J362">
            <v>0</v>
          </cell>
          <cell r="K362">
            <v>0</v>
          </cell>
          <cell r="L362">
            <v>0</v>
          </cell>
          <cell r="P362">
            <v>0</v>
          </cell>
          <cell r="Q362">
            <v>0</v>
          </cell>
          <cell r="R362">
            <v>0</v>
          </cell>
          <cell r="S362">
            <v>0</v>
          </cell>
        </row>
        <row r="363">
          <cell r="A363">
            <v>4422</v>
          </cell>
          <cell r="B363">
            <v>4</v>
          </cell>
          <cell r="C363" t="str">
            <v>宮城県</v>
          </cell>
          <cell r="D363" t="str">
            <v>大郷町</v>
          </cell>
          <cell r="E363">
            <v>0</v>
          </cell>
          <cell r="F363">
            <v>0</v>
          </cell>
          <cell r="G363">
            <v>0</v>
          </cell>
          <cell r="H363">
            <v>0</v>
          </cell>
          <cell r="I363">
            <v>0</v>
          </cell>
          <cell r="J363">
            <v>0</v>
          </cell>
          <cell r="K363">
            <v>0</v>
          </cell>
          <cell r="L363">
            <v>0</v>
          </cell>
          <cell r="P363">
            <v>0</v>
          </cell>
          <cell r="Q363">
            <v>0</v>
          </cell>
          <cell r="R363">
            <v>0</v>
          </cell>
          <cell r="S363">
            <v>0</v>
          </cell>
        </row>
        <row r="364">
          <cell r="A364">
            <v>4423</v>
          </cell>
          <cell r="B364">
            <v>4</v>
          </cell>
          <cell r="C364" t="str">
            <v>宮城県</v>
          </cell>
          <cell r="D364" t="str">
            <v>富谷町</v>
          </cell>
          <cell r="E364">
            <v>0</v>
          </cell>
          <cell r="F364">
            <v>0</v>
          </cell>
          <cell r="G364">
            <v>0</v>
          </cell>
          <cell r="H364">
            <v>0</v>
          </cell>
          <cell r="I364">
            <v>0</v>
          </cell>
          <cell r="J364">
            <v>0</v>
          </cell>
          <cell r="K364">
            <v>0</v>
          </cell>
          <cell r="L364">
            <v>0</v>
          </cell>
          <cell r="P364">
            <v>0</v>
          </cell>
          <cell r="Q364">
            <v>0</v>
          </cell>
          <cell r="R364">
            <v>0</v>
          </cell>
          <cell r="S364">
            <v>0</v>
          </cell>
        </row>
        <row r="365">
          <cell r="A365">
            <v>4424</v>
          </cell>
          <cell r="B365">
            <v>4</v>
          </cell>
          <cell r="C365" t="str">
            <v>宮城県</v>
          </cell>
          <cell r="D365" t="str">
            <v>大衡村</v>
          </cell>
          <cell r="E365">
            <v>0</v>
          </cell>
          <cell r="F365">
            <v>0</v>
          </cell>
          <cell r="G365">
            <v>0</v>
          </cell>
          <cell r="H365">
            <v>0</v>
          </cell>
          <cell r="I365">
            <v>0</v>
          </cell>
          <cell r="J365">
            <v>0</v>
          </cell>
          <cell r="K365">
            <v>0</v>
          </cell>
          <cell r="L365">
            <v>0</v>
          </cell>
          <cell r="P365">
            <v>0</v>
          </cell>
          <cell r="Q365">
            <v>0</v>
          </cell>
          <cell r="R365">
            <v>0</v>
          </cell>
          <cell r="S365">
            <v>0</v>
          </cell>
        </row>
        <row r="366">
          <cell r="A366">
            <v>4441</v>
          </cell>
          <cell r="B366">
            <v>4</v>
          </cell>
          <cell r="C366" t="str">
            <v>宮城県</v>
          </cell>
          <cell r="D366" t="str">
            <v>中新田町</v>
          </cell>
          <cell r="E366">
            <v>1</v>
          </cell>
          <cell r="F366">
            <v>1</v>
          </cell>
          <cell r="G366">
            <v>1</v>
          </cell>
          <cell r="H366">
            <v>1</v>
          </cell>
          <cell r="I366">
            <v>1</v>
          </cell>
          <cell r="J366">
            <v>1</v>
          </cell>
          <cell r="K366">
            <v>1</v>
          </cell>
          <cell r="L366">
            <v>1</v>
          </cell>
          <cell r="M366">
            <v>1</v>
          </cell>
          <cell r="N366">
            <v>1</v>
          </cell>
          <cell r="P366">
            <v>1</v>
          </cell>
          <cell r="Q366">
            <v>1</v>
          </cell>
          <cell r="R366">
            <v>1</v>
          </cell>
          <cell r="S366">
            <v>1</v>
          </cell>
        </row>
        <row r="367">
          <cell r="A367">
            <v>4442</v>
          </cell>
          <cell r="B367">
            <v>4</v>
          </cell>
          <cell r="C367" t="str">
            <v>宮城県</v>
          </cell>
          <cell r="D367" t="str">
            <v>小野田町</v>
          </cell>
          <cell r="E367">
            <v>0</v>
          </cell>
          <cell r="F367">
            <v>0</v>
          </cell>
          <cell r="G367">
            <v>0</v>
          </cell>
          <cell r="H367">
            <v>0</v>
          </cell>
          <cell r="I367">
            <v>0</v>
          </cell>
          <cell r="J367">
            <v>0</v>
          </cell>
          <cell r="K367">
            <v>0</v>
          </cell>
          <cell r="L367">
            <v>0</v>
          </cell>
          <cell r="P367">
            <v>0</v>
          </cell>
          <cell r="Q367">
            <v>0</v>
          </cell>
          <cell r="R367">
            <v>0</v>
          </cell>
          <cell r="S367">
            <v>0</v>
          </cell>
        </row>
        <row r="368">
          <cell r="A368">
            <v>4443</v>
          </cell>
          <cell r="B368">
            <v>4</v>
          </cell>
          <cell r="C368" t="str">
            <v>宮城県</v>
          </cell>
          <cell r="D368" t="str">
            <v>宮崎町</v>
          </cell>
          <cell r="E368">
            <v>1</v>
          </cell>
          <cell r="F368">
            <v>1</v>
          </cell>
          <cell r="G368">
            <v>1</v>
          </cell>
          <cell r="H368">
            <v>1</v>
          </cell>
          <cell r="I368">
            <v>1</v>
          </cell>
          <cell r="J368">
            <v>1</v>
          </cell>
          <cell r="K368">
            <v>1</v>
          </cell>
          <cell r="L368">
            <v>1</v>
          </cell>
          <cell r="M368">
            <v>1</v>
          </cell>
          <cell r="P368">
            <v>1</v>
          </cell>
          <cell r="Q368">
            <v>1</v>
          </cell>
          <cell r="R368">
            <v>1</v>
          </cell>
          <cell r="S368">
            <v>1</v>
          </cell>
        </row>
        <row r="369">
          <cell r="A369">
            <v>4444</v>
          </cell>
          <cell r="B369">
            <v>4</v>
          </cell>
          <cell r="C369" t="str">
            <v>宮城県</v>
          </cell>
          <cell r="D369" t="str">
            <v>色麻町</v>
          </cell>
          <cell r="E369">
            <v>0</v>
          </cell>
          <cell r="F369">
            <v>0</v>
          </cell>
          <cell r="G369">
            <v>0</v>
          </cell>
          <cell r="H369">
            <v>0</v>
          </cell>
          <cell r="I369">
            <v>0</v>
          </cell>
          <cell r="J369">
            <v>0</v>
          </cell>
          <cell r="K369">
            <v>0</v>
          </cell>
          <cell r="L369">
            <v>0</v>
          </cell>
          <cell r="P369">
            <v>0</v>
          </cell>
          <cell r="Q369">
            <v>0</v>
          </cell>
          <cell r="R369">
            <v>0</v>
          </cell>
          <cell r="S369">
            <v>0</v>
          </cell>
        </row>
        <row r="370">
          <cell r="A370">
            <v>4461</v>
          </cell>
          <cell r="B370">
            <v>4</v>
          </cell>
          <cell r="C370" t="str">
            <v>宮城県</v>
          </cell>
          <cell r="D370" t="str">
            <v>松山町</v>
          </cell>
          <cell r="E370">
            <v>0</v>
          </cell>
          <cell r="F370">
            <v>0</v>
          </cell>
          <cell r="G370">
            <v>0</v>
          </cell>
          <cell r="H370">
            <v>0</v>
          </cell>
          <cell r="I370">
            <v>0</v>
          </cell>
          <cell r="J370">
            <v>0</v>
          </cell>
          <cell r="K370">
            <v>0</v>
          </cell>
          <cell r="L370">
            <v>0</v>
          </cell>
          <cell r="P370">
            <v>0</v>
          </cell>
          <cell r="Q370">
            <v>0</v>
          </cell>
          <cell r="R370">
            <v>0</v>
          </cell>
          <cell r="S370">
            <v>0</v>
          </cell>
        </row>
        <row r="371">
          <cell r="A371">
            <v>4462</v>
          </cell>
          <cell r="B371">
            <v>4</v>
          </cell>
          <cell r="C371" t="str">
            <v>宮城県</v>
          </cell>
          <cell r="D371" t="str">
            <v>三本木町</v>
          </cell>
          <cell r="E371">
            <v>1</v>
          </cell>
          <cell r="F371">
            <v>1</v>
          </cell>
          <cell r="G371">
            <v>1</v>
          </cell>
          <cell r="H371">
            <v>1</v>
          </cell>
          <cell r="I371">
            <v>1</v>
          </cell>
          <cell r="J371">
            <v>1</v>
          </cell>
          <cell r="K371">
            <v>1</v>
          </cell>
          <cell r="L371">
            <v>1</v>
          </cell>
          <cell r="M371">
            <v>1</v>
          </cell>
          <cell r="P371">
            <v>1</v>
          </cell>
          <cell r="Q371">
            <v>1</v>
          </cell>
          <cell r="R371">
            <v>1</v>
          </cell>
          <cell r="S371">
            <v>1</v>
          </cell>
        </row>
        <row r="372">
          <cell r="A372">
            <v>4463</v>
          </cell>
          <cell r="B372">
            <v>4</v>
          </cell>
          <cell r="C372" t="str">
            <v>宮城県</v>
          </cell>
          <cell r="D372" t="str">
            <v>鹿島台町</v>
          </cell>
          <cell r="E372">
            <v>1</v>
          </cell>
          <cell r="F372">
            <v>1</v>
          </cell>
          <cell r="G372">
            <v>1</v>
          </cell>
          <cell r="H372">
            <v>1</v>
          </cell>
          <cell r="I372">
            <v>1</v>
          </cell>
          <cell r="J372">
            <v>1</v>
          </cell>
          <cell r="K372">
            <v>1</v>
          </cell>
          <cell r="L372">
            <v>1</v>
          </cell>
          <cell r="M372">
            <v>1</v>
          </cell>
          <cell r="N372">
            <v>1</v>
          </cell>
          <cell r="P372">
            <v>1</v>
          </cell>
          <cell r="Q372">
            <v>1</v>
          </cell>
          <cell r="R372">
            <v>1</v>
          </cell>
          <cell r="S372">
            <v>1</v>
          </cell>
        </row>
        <row r="373">
          <cell r="A373">
            <v>4481</v>
          </cell>
          <cell r="B373">
            <v>4</v>
          </cell>
          <cell r="C373" t="str">
            <v>宮城県</v>
          </cell>
          <cell r="D373" t="str">
            <v>岩出山町</v>
          </cell>
          <cell r="E373">
            <v>1</v>
          </cell>
          <cell r="F373">
            <v>1</v>
          </cell>
          <cell r="G373">
            <v>1</v>
          </cell>
          <cell r="H373">
            <v>1</v>
          </cell>
          <cell r="I373">
            <v>1</v>
          </cell>
          <cell r="J373">
            <v>1</v>
          </cell>
          <cell r="K373">
            <v>1</v>
          </cell>
          <cell r="L373">
            <v>1</v>
          </cell>
          <cell r="M373">
            <v>1</v>
          </cell>
          <cell r="N373">
            <v>1</v>
          </cell>
          <cell r="P373">
            <v>1</v>
          </cell>
          <cell r="Q373">
            <v>1</v>
          </cell>
          <cell r="R373">
            <v>1</v>
          </cell>
          <cell r="S373">
            <v>1</v>
          </cell>
        </row>
        <row r="374">
          <cell r="A374">
            <v>4482</v>
          </cell>
          <cell r="B374">
            <v>4</v>
          </cell>
          <cell r="C374" t="str">
            <v>宮城県</v>
          </cell>
          <cell r="D374" t="str">
            <v>鳴子町</v>
          </cell>
          <cell r="E374">
            <v>0</v>
          </cell>
          <cell r="F374">
            <v>0</v>
          </cell>
          <cell r="G374">
            <v>0</v>
          </cell>
          <cell r="H374">
            <v>0</v>
          </cell>
          <cell r="I374">
            <v>0</v>
          </cell>
          <cell r="J374">
            <v>0</v>
          </cell>
          <cell r="K374">
            <v>0</v>
          </cell>
          <cell r="L374">
            <v>0</v>
          </cell>
          <cell r="P374">
            <v>0</v>
          </cell>
          <cell r="Q374">
            <v>0</v>
          </cell>
          <cell r="R374">
            <v>0</v>
          </cell>
          <cell r="S374">
            <v>0</v>
          </cell>
        </row>
        <row r="375">
          <cell r="A375">
            <v>4501</v>
          </cell>
          <cell r="B375">
            <v>4</v>
          </cell>
          <cell r="C375" t="str">
            <v>宮城県</v>
          </cell>
          <cell r="D375" t="str">
            <v>涌谷町</v>
          </cell>
          <cell r="E375">
            <v>0</v>
          </cell>
          <cell r="F375">
            <v>0</v>
          </cell>
          <cell r="G375">
            <v>0</v>
          </cell>
          <cell r="H375">
            <v>0</v>
          </cell>
          <cell r="I375">
            <v>0</v>
          </cell>
          <cell r="J375">
            <v>0</v>
          </cell>
          <cell r="K375">
            <v>0</v>
          </cell>
          <cell r="L375">
            <v>0</v>
          </cell>
          <cell r="P375">
            <v>0</v>
          </cell>
          <cell r="Q375">
            <v>0</v>
          </cell>
          <cell r="R375">
            <v>0</v>
          </cell>
          <cell r="S375">
            <v>0</v>
          </cell>
        </row>
        <row r="376">
          <cell r="A376">
            <v>4502</v>
          </cell>
          <cell r="B376">
            <v>4</v>
          </cell>
          <cell r="C376" t="str">
            <v>宮城県</v>
          </cell>
          <cell r="D376" t="str">
            <v>田尻町</v>
          </cell>
          <cell r="E376">
            <v>0</v>
          </cell>
          <cell r="F376">
            <v>0</v>
          </cell>
          <cell r="G376">
            <v>0</v>
          </cell>
          <cell r="H376">
            <v>0</v>
          </cell>
          <cell r="I376">
            <v>0</v>
          </cell>
          <cell r="J376">
            <v>0</v>
          </cell>
          <cell r="K376">
            <v>0</v>
          </cell>
          <cell r="L376">
            <v>0</v>
          </cell>
          <cell r="P376">
            <v>0</v>
          </cell>
          <cell r="Q376">
            <v>0</v>
          </cell>
          <cell r="R376">
            <v>0</v>
          </cell>
          <cell r="S376">
            <v>0</v>
          </cell>
        </row>
        <row r="377">
          <cell r="A377">
            <v>4503</v>
          </cell>
          <cell r="B377">
            <v>4</v>
          </cell>
          <cell r="C377" t="str">
            <v>宮城県</v>
          </cell>
          <cell r="D377" t="str">
            <v>小牛田町</v>
          </cell>
          <cell r="E377">
            <v>0</v>
          </cell>
          <cell r="F377">
            <v>0</v>
          </cell>
          <cell r="G377">
            <v>0</v>
          </cell>
          <cell r="H377">
            <v>0</v>
          </cell>
          <cell r="I377">
            <v>0</v>
          </cell>
          <cell r="J377">
            <v>0</v>
          </cell>
          <cell r="K377">
            <v>0</v>
          </cell>
          <cell r="L377">
            <v>0</v>
          </cell>
          <cell r="P377">
            <v>0</v>
          </cell>
          <cell r="Q377">
            <v>0</v>
          </cell>
          <cell r="R377">
            <v>0</v>
          </cell>
          <cell r="S377">
            <v>0</v>
          </cell>
        </row>
        <row r="378">
          <cell r="A378">
            <v>4504</v>
          </cell>
          <cell r="B378">
            <v>4</v>
          </cell>
          <cell r="C378" t="str">
            <v>宮城県</v>
          </cell>
          <cell r="D378" t="str">
            <v>南郷町</v>
          </cell>
          <cell r="E378">
            <v>0</v>
          </cell>
          <cell r="F378">
            <v>0</v>
          </cell>
          <cell r="G378">
            <v>0</v>
          </cell>
          <cell r="H378">
            <v>0</v>
          </cell>
          <cell r="I378">
            <v>0</v>
          </cell>
          <cell r="J378">
            <v>0</v>
          </cell>
          <cell r="K378">
            <v>0</v>
          </cell>
          <cell r="L378">
            <v>0</v>
          </cell>
          <cell r="P378">
            <v>0</v>
          </cell>
          <cell r="Q378">
            <v>0</v>
          </cell>
          <cell r="R378">
            <v>0</v>
          </cell>
          <cell r="S378">
            <v>0</v>
          </cell>
        </row>
        <row r="379">
          <cell r="A379">
            <v>4521</v>
          </cell>
          <cell r="B379">
            <v>4</v>
          </cell>
          <cell r="C379" t="str">
            <v>宮城県</v>
          </cell>
          <cell r="D379" t="str">
            <v>築館町</v>
          </cell>
          <cell r="E379">
            <v>0</v>
          </cell>
          <cell r="F379">
            <v>0</v>
          </cell>
          <cell r="G379">
            <v>0</v>
          </cell>
          <cell r="H379">
            <v>0</v>
          </cell>
          <cell r="I379">
            <v>0</v>
          </cell>
          <cell r="J379">
            <v>0</v>
          </cell>
          <cell r="K379">
            <v>0</v>
          </cell>
          <cell r="L379">
            <v>0</v>
          </cell>
          <cell r="P379">
            <v>0</v>
          </cell>
          <cell r="Q379">
            <v>0</v>
          </cell>
          <cell r="R379">
            <v>0</v>
          </cell>
          <cell r="S379">
            <v>0</v>
          </cell>
        </row>
        <row r="380">
          <cell r="A380">
            <v>4522</v>
          </cell>
          <cell r="B380">
            <v>4</v>
          </cell>
          <cell r="C380" t="str">
            <v>宮城県</v>
          </cell>
          <cell r="D380" t="str">
            <v>若柳町</v>
          </cell>
          <cell r="E380">
            <v>0</v>
          </cell>
          <cell r="F380">
            <v>0</v>
          </cell>
          <cell r="G380">
            <v>0</v>
          </cell>
          <cell r="H380">
            <v>0</v>
          </cell>
          <cell r="I380">
            <v>0</v>
          </cell>
          <cell r="J380">
            <v>0</v>
          </cell>
          <cell r="K380">
            <v>0</v>
          </cell>
          <cell r="L380">
            <v>0</v>
          </cell>
          <cell r="P380">
            <v>0</v>
          </cell>
          <cell r="Q380">
            <v>0</v>
          </cell>
          <cell r="R380">
            <v>0</v>
          </cell>
          <cell r="S380">
            <v>0</v>
          </cell>
        </row>
        <row r="381">
          <cell r="A381">
            <v>4523</v>
          </cell>
          <cell r="B381">
            <v>4</v>
          </cell>
          <cell r="C381" t="str">
            <v>宮城県</v>
          </cell>
          <cell r="D381" t="str">
            <v>栗駒町</v>
          </cell>
          <cell r="E381">
            <v>1</v>
          </cell>
          <cell r="F381">
            <v>1</v>
          </cell>
          <cell r="G381">
            <v>1</v>
          </cell>
          <cell r="H381">
            <v>1</v>
          </cell>
          <cell r="I381">
            <v>1</v>
          </cell>
          <cell r="J381">
            <v>1</v>
          </cell>
          <cell r="K381">
            <v>1</v>
          </cell>
          <cell r="L381">
            <v>1</v>
          </cell>
          <cell r="M381">
            <v>1</v>
          </cell>
          <cell r="P381">
            <v>1</v>
          </cell>
          <cell r="Q381">
            <v>1</v>
          </cell>
          <cell r="R381">
            <v>1</v>
          </cell>
          <cell r="S381">
            <v>1</v>
          </cell>
        </row>
        <row r="382">
          <cell r="A382">
            <v>4524</v>
          </cell>
          <cell r="B382">
            <v>4</v>
          </cell>
          <cell r="C382" t="str">
            <v>宮城県</v>
          </cell>
          <cell r="D382" t="str">
            <v>高清水町</v>
          </cell>
          <cell r="E382">
            <v>0</v>
          </cell>
          <cell r="F382">
            <v>0</v>
          </cell>
          <cell r="G382">
            <v>0</v>
          </cell>
          <cell r="H382">
            <v>0</v>
          </cell>
          <cell r="I382">
            <v>0</v>
          </cell>
          <cell r="J382">
            <v>0</v>
          </cell>
          <cell r="K382">
            <v>0</v>
          </cell>
          <cell r="L382">
            <v>0</v>
          </cell>
          <cell r="P382">
            <v>0</v>
          </cell>
          <cell r="Q382">
            <v>0</v>
          </cell>
          <cell r="R382">
            <v>0</v>
          </cell>
          <cell r="S382">
            <v>0</v>
          </cell>
        </row>
        <row r="383">
          <cell r="A383">
            <v>4525</v>
          </cell>
          <cell r="B383">
            <v>4</v>
          </cell>
          <cell r="C383" t="str">
            <v>宮城県</v>
          </cell>
          <cell r="D383" t="str">
            <v>一迫町</v>
          </cell>
          <cell r="E383">
            <v>0</v>
          </cell>
          <cell r="F383">
            <v>0</v>
          </cell>
          <cell r="G383">
            <v>0</v>
          </cell>
          <cell r="H383">
            <v>0</v>
          </cell>
          <cell r="I383">
            <v>0</v>
          </cell>
          <cell r="J383">
            <v>0</v>
          </cell>
          <cell r="K383">
            <v>0</v>
          </cell>
          <cell r="L383">
            <v>0</v>
          </cell>
          <cell r="P383">
            <v>0</v>
          </cell>
          <cell r="Q383">
            <v>0</v>
          </cell>
          <cell r="R383">
            <v>0</v>
          </cell>
          <cell r="S383">
            <v>0</v>
          </cell>
        </row>
        <row r="384">
          <cell r="A384">
            <v>4526</v>
          </cell>
          <cell r="B384">
            <v>4</v>
          </cell>
          <cell r="C384" t="str">
            <v>宮城県</v>
          </cell>
          <cell r="D384" t="str">
            <v>瀬峰町</v>
          </cell>
          <cell r="E384">
            <v>0</v>
          </cell>
          <cell r="F384">
            <v>0</v>
          </cell>
          <cell r="G384">
            <v>0</v>
          </cell>
          <cell r="H384">
            <v>0</v>
          </cell>
          <cell r="I384">
            <v>0</v>
          </cell>
          <cell r="J384">
            <v>0</v>
          </cell>
          <cell r="K384">
            <v>0</v>
          </cell>
          <cell r="L384">
            <v>0</v>
          </cell>
          <cell r="P384">
            <v>0</v>
          </cell>
          <cell r="Q384">
            <v>0</v>
          </cell>
          <cell r="R384">
            <v>0</v>
          </cell>
          <cell r="S384">
            <v>0</v>
          </cell>
        </row>
        <row r="385">
          <cell r="A385">
            <v>4527</v>
          </cell>
          <cell r="B385">
            <v>4</v>
          </cell>
          <cell r="C385" t="str">
            <v>宮城県</v>
          </cell>
          <cell r="D385" t="str">
            <v>鶯沢町</v>
          </cell>
          <cell r="E385">
            <v>0</v>
          </cell>
          <cell r="F385">
            <v>0</v>
          </cell>
          <cell r="G385">
            <v>0</v>
          </cell>
          <cell r="H385">
            <v>0</v>
          </cell>
          <cell r="I385">
            <v>0</v>
          </cell>
          <cell r="J385">
            <v>0</v>
          </cell>
          <cell r="K385">
            <v>0</v>
          </cell>
          <cell r="L385">
            <v>0</v>
          </cell>
          <cell r="P385">
            <v>0</v>
          </cell>
          <cell r="Q385">
            <v>0</v>
          </cell>
          <cell r="R385">
            <v>0</v>
          </cell>
          <cell r="S385">
            <v>0</v>
          </cell>
        </row>
        <row r="386">
          <cell r="A386">
            <v>4528</v>
          </cell>
          <cell r="B386">
            <v>4</v>
          </cell>
          <cell r="C386" t="str">
            <v>宮城県</v>
          </cell>
          <cell r="D386" t="str">
            <v>金成町</v>
          </cell>
          <cell r="E386">
            <v>0</v>
          </cell>
          <cell r="F386">
            <v>0</v>
          </cell>
          <cell r="G386">
            <v>0</v>
          </cell>
          <cell r="H386">
            <v>0</v>
          </cell>
          <cell r="I386">
            <v>0</v>
          </cell>
          <cell r="J386">
            <v>0</v>
          </cell>
          <cell r="K386">
            <v>0</v>
          </cell>
          <cell r="L386">
            <v>0</v>
          </cell>
          <cell r="P386">
            <v>0</v>
          </cell>
          <cell r="Q386">
            <v>0</v>
          </cell>
          <cell r="R386">
            <v>0</v>
          </cell>
          <cell r="S386">
            <v>0</v>
          </cell>
        </row>
        <row r="387">
          <cell r="A387">
            <v>4529</v>
          </cell>
          <cell r="B387">
            <v>4</v>
          </cell>
          <cell r="C387" t="str">
            <v>宮城県</v>
          </cell>
          <cell r="D387" t="str">
            <v>志波姫町</v>
          </cell>
          <cell r="E387">
            <v>1</v>
          </cell>
          <cell r="F387">
            <v>1</v>
          </cell>
          <cell r="G387">
            <v>1</v>
          </cell>
          <cell r="H387">
            <v>1</v>
          </cell>
          <cell r="I387">
            <v>1</v>
          </cell>
          <cell r="J387">
            <v>1</v>
          </cell>
          <cell r="K387">
            <v>1</v>
          </cell>
          <cell r="L387">
            <v>1</v>
          </cell>
          <cell r="M387">
            <v>1</v>
          </cell>
          <cell r="P387">
            <v>1</v>
          </cell>
          <cell r="Q387">
            <v>1</v>
          </cell>
          <cell r="R387">
            <v>1</v>
          </cell>
          <cell r="S387">
            <v>1</v>
          </cell>
        </row>
        <row r="388">
          <cell r="A388">
            <v>4530</v>
          </cell>
          <cell r="B388">
            <v>4</v>
          </cell>
          <cell r="C388" t="str">
            <v>宮城県</v>
          </cell>
          <cell r="D388" t="str">
            <v>花山村</v>
          </cell>
          <cell r="E388">
            <v>0</v>
          </cell>
          <cell r="F388">
            <v>0</v>
          </cell>
          <cell r="G388">
            <v>0</v>
          </cell>
          <cell r="H388">
            <v>0</v>
          </cell>
          <cell r="I388">
            <v>0</v>
          </cell>
          <cell r="J388">
            <v>0</v>
          </cell>
          <cell r="K388">
            <v>0</v>
          </cell>
          <cell r="L388">
            <v>0</v>
          </cell>
          <cell r="P388">
            <v>0</v>
          </cell>
          <cell r="Q388">
            <v>0</v>
          </cell>
          <cell r="R388">
            <v>0</v>
          </cell>
          <cell r="S388">
            <v>0</v>
          </cell>
        </row>
        <row r="389">
          <cell r="A389">
            <v>4541</v>
          </cell>
          <cell r="B389">
            <v>4</v>
          </cell>
          <cell r="C389" t="str">
            <v>宮城県</v>
          </cell>
          <cell r="D389" t="str">
            <v>迫町</v>
          </cell>
          <cell r="E389">
            <v>0</v>
          </cell>
          <cell r="F389">
            <v>0</v>
          </cell>
          <cell r="G389">
            <v>0</v>
          </cell>
          <cell r="H389">
            <v>0</v>
          </cell>
          <cell r="I389">
            <v>0</v>
          </cell>
          <cell r="J389">
            <v>0</v>
          </cell>
          <cell r="K389">
            <v>0</v>
          </cell>
          <cell r="L389">
            <v>0</v>
          </cell>
          <cell r="P389">
            <v>0</v>
          </cell>
          <cell r="Q389">
            <v>0</v>
          </cell>
          <cell r="R389">
            <v>0</v>
          </cell>
          <cell r="S389">
            <v>0</v>
          </cell>
        </row>
        <row r="390">
          <cell r="A390">
            <v>4542</v>
          </cell>
          <cell r="B390">
            <v>4</v>
          </cell>
          <cell r="C390" t="str">
            <v>宮城県</v>
          </cell>
          <cell r="D390" t="str">
            <v>登米町</v>
          </cell>
          <cell r="E390">
            <v>1</v>
          </cell>
          <cell r="F390">
            <v>1</v>
          </cell>
          <cell r="G390">
            <v>1</v>
          </cell>
          <cell r="H390">
            <v>1</v>
          </cell>
          <cell r="I390">
            <v>1</v>
          </cell>
          <cell r="J390">
            <v>1</v>
          </cell>
          <cell r="K390">
            <v>1</v>
          </cell>
          <cell r="L390">
            <v>1</v>
          </cell>
          <cell r="M390">
            <v>1</v>
          </cell>
          <cell r="P390">
            <v>1</v>
          </cell>
          <cell r="Q390">
            <v>1</v>
          </cell>
          <cell r="R390">
            <v>1</v>
          </cell>
          <cell r="S390">
            <v>1</v>
          </cell>
        </row>
        <row r="391">
          <cell r="A391">
            <v>4543</v>
          </cell>
          <cell r="B391">
            <v>4</v>
          </cell>
          <cell r="C391" t="str">
            <v>宮城県</v>
          </cell>
          <cell r="D391" t="str">
            <v>東和町</v>
          </cell>
          <cell r="E391">
            <v>0</v>
          </cell>
          <cell r="F391">
            <v>0</v>
          </cell>
          <cell r="G391">
            <v>0</v>
          </cell>
          <cell r="H391">
            <v>0</v>
          </cell>
          <cell r="I391">
            <v>0</v>
          </cell>
          <cell r="J391">
            <v>0</v>
          </cell>
          <cell r="K391">
            <v>0</v>
          </cell>
          <cell r="L391">
            <v>0</v>
          </cell>
          <cell r="P391">
            <v>0</v>
          </cell>
          <cell r="Q391">
            <v>0</v>
          </cell>
          <cell r="R391">
            <v>0</v>
          </cell>
          <cell r="S391">
            <v>0</v>
          </cell>
        </row>
        <row r="392">
          <cell r="A392">
            <v>4544</v>
          </cell>
          <cell r="B392">
            <v>4</v>
          </cell>
          <cell r="C392" t="str">
            <v>宮城県</v>
          </cell>
          <cell r="D392" t="str">
            <v>中田町</v>
          </cell>
          <cell r="E392">
            <v>0</v>
          </cell>
          <cell r="F392">
            <v>0</v>
          </cell>
          <cell r="G392">
            <v>0</v>
          </cell>
          <cell r="H392">
            <v>0</v>
          </cell>
          <cell r="I392">
            <v>0</v>
          </cell>
          <cell r="J392">
            <v>0</v>
          </cell>
          <cell r="K392">
            <v>0</v>
          </cell>
          <cell r="L392">
            <v>0</v>
          </cell>
          <cell r="P392">
            <v>0</v>
          </cell>
          <cell r="Q392">
            <v>0</v>
          </cell>
          <cell r="R392">
            <v>0</v>
          </cell>
          <cell r="S392">
            <v>0</v>
          </cell>
        </row>
        <row r="393">
          <cell r="A393">
            <v>4545</v>
          </cell>
          <cell r="B393">
            <v>4</v>
          </cell>
          <cell r="C393" t="str">
            <v>宮城県</v>
          </cell>
          <cell r="D393" t="str">
            <v>豊里町</v>
          </cell>
          <cell r="E393">
            <v>0</v>
          </cell>
          <cell r="F393">
            <v>0</v>
          </cell>
          <cell r="G393">
            <v>0</v>
          </cell>
          <cell r="H393">
            <v>0</v>
          </cell>
          <cell r="I393">
            <v>0</v>
          </cell>
          <cell r="J393">
            <v>0</v>
          </cell>
          <cell r="K393">
            <v>0</v>
          </cell>
          <cell r="L393">
            <v>0</v>
          </cell>
          <cell r="P393">
            <v>0</v>
          </cell>
          <cell r="Q393">
            <v>0</v>
          </cell>
          <cell r="R393">
            <v>0</v>
          </cell>
          <cell r="S393">
            <v>0</v>
          </cell>
        </row>
        <row r="394">
          <cell r="A394">
            <v>4546</v>
          </cell>
          <cell r="B394">
            <v>4</v>
          </cell>
          <cell r="C394" t="str">
            <v>宮城県</v>
          </cell>
          <cell r="D394" t="str">
            <v>米山町</v>
          </cell>
          <cell r="E394">
            <v>0</v>
          </cell>
          <cell r="F394">
            <v>0</v>
          </cell>
          <cell r="G394">
            <v>0</v>
          </cell>
          <cell r="H394">
            <v>0</v>
          </cell>
          <cell r="I394">
            <v>0</v>
          </cell>
          <cell r="J394">
            <v>0</v>
          </cell>
          <cell r="K394">
            <v>0</v>
          </cell>
          <cell r="L394">
            <v>0</v>
          </cell>
          <cell r="P394">
            <v>0</v>
          </cell>
          <cell r="Q394">
            <v>0</v>
          </cell>
          <cell r="R394">
            <v>0</v>
          </cell>
          <cell r="S394">
            <v>0</v>
          </cell>
        </row>
        <row r="395">
          <cell r="A395">
            <v>4547</v>
          </cell>
          <cell r="B395">
            <v>4</v>
          </cell>
          <cell r="C395" t="str">
            <v>宮城県</v>
          </cell>
          <cell r="D395" t="str">
            <v>石越町</v>
          </cell>
          <cell r="E395">
            <v>0</v>
          </cell>
          <cell r="F395">
            <v>0</v>
          </cell>
          <cell r="G395">
            <v>0</v>
          </cell>
          <cell r="H395">
            <v>0</v>
          </cell>
          <cell r="I395">
            <v>0</v>
          </cell>
          <cell r="J395">
            <v>0</v>
          </cell>
          <cell r="K395">
            <v>0</v>
          </cell>
          <cell r="L395">
            <v>0</v>
          </cell>
          <cell r="P395">
            <v>0</v>
          </cell>
          <cell r="Q395">
            <v>0</v>
          </cell>
          <cell r="R395">
            <v>0</v>
          </cell>
          <cell r="S395">
            <v>0</v>
          </cell>
        </row>
        <row r="396">
          <cell r="A396">
            <v>4548</v>
          </cell>
          <cell r="B396">
            <v>4</v>
          </cell>
          <cell r="C396" t="str">
            <v>宮城県</v>
          </cell>
          <cell r="D396" t="str">
            <v>南方町</v>
          </cell>
          <cell r="E396">
            <v>0</v>
          </cell>
          <cell r="F396">
            <v>0</v>
          </cell>
          <cell r="G396">
            <v>0</v>
          </cell>
          <cell r="H396">
            <v>0</v>
          </cell>
          <cell r="I396">
            <v>0</v>
          </cell>
          <cell r="J396">
            <v>0</v>
          </cell>
          <cell r="K396">
            <v>0</v>
          </cell>
          <cell r="L396">
            <v>0</v>
          </cell>
          <cell r="P396">
            <v>0</v>
          </cell>
          <cell r="Q396">
            <v>0</v>
          </cell>
          <cell r="R396">
            <v>0</v>
          </cell>
          <cell r="S396">
            <v>0</v>
          </cell>
        </row>
        <row r="397">
          <cell r="A397">
            <v>4561</v>
          </cell>
          <cell r="B397">
            <v>4</v>
          </cell>
          <cell r="C397" t="str">
            <v>宮城県</v>
          </cell>
          <cell r="D397" t="str">
            <v>河北町</v>
          </cell>
          <cell r="E397">
            <v>0</v>
          </cell>
          <cell r="F397">
            <v>0</v>
          </cell>
          <cell r="G397">
            <v>0</v>
          </cell>
          <cell r="H397">
            <v>0</v>
          </cell>
          <cell r="I397">
            <v>0</v>
          </cell>
          <cell r="J397">
            <v>0</v>
          </cell>
          <cell r="K397">
            <v>0</v>
          </cell>
          <cell r="L397">
            <v>0</v>
          </cell>
          <cell r="P397">
            <v>0</v>
          </cell>
          <cell r="Q397">
            <v>0</v>
          </cell>
          <cell r="R397">
            <v>0</v>
          </cell>
          <cell r="S397">
            <v>0</v>
          </cell>
        </row>
        <row r="398">
          <cell r="A398">
            <v>4562</v>
          </cell>
          <cell r="B398">
            <v>4</v>
          </cell>
          <cell r="C398" t="str">
            <v>宮城県</v>
          </cell>
          <cell r="D398" t="str">
            <v>矢本町</v>
          </cell>
          <cell r="E398">
            <v>0</v>
          </cell>
          <cell r="F398">
            <v>0</v>
          </cell>
          <cell r="G398">
            <v>0</v>
          </cell>
          <cell r="H398">
            <v>0</v>
          </cell>
          <cell r="I398">
            <v>0</v>
          </cell>
          <cell r="J398">
            <v>0</v>
          </cell>
          <cell r="K398">
            <v>0</v>
          </cell>
          <cell r="L398">
            <v>0</v>
          </cell>
          <cell r="P398">
            <v>0</v>
          </cell>
          <cell r="Q398">
            <v>0</v>
          </cell>
          <cell r="R398">
            <v>0</v>
          </cell>
          <cell r="S398">
            <v>0</v>
          </cell>
        </row>
        <row r="399">
          <cell r="A399">
            <v>4563</v>
          </cell>
          <cell r="B399">
            <v>4</v>
          </cell>
          <cell r="C399" t="str">
            <v>宮城県</v>
          </cell>
          <cell r="D399" t="str">
            <v>雄勝町</v>
          </cell>
          <cell r="E399">
            <v>0</v>
          </cell>
          <cell r="F399">
            <v>0</v>
          </cell>
          <cell r="G399">
            <v>0</v>
          </cell>
          <cell r="H399">
            <v>0</v>
          </cell>
          <cell r="I399">
            <v>0</v>
          </cell>
          <cell r="J399">
            <v>0</v>
          </cell>
          <cell r="K399">
            <v>0</v>
          </cell>
          <cell r="L399">
            <v>0</v>
          </cell>
          <cell r="P399">
            <v>0</v>
          </cell>
          <cell r="Q399">
            <v>0</v>
          </cell>
          <cell r="R399">
            <v>0</v>
          </cell>
          <cell r="S399">
            <v>0</v>
          </cell>
        </row>
        <row r="400">
          <cell r="A400">
            <v>4564</v>
          </cell>
          <cell r="B400">
            <v>4</v>
          </cell>
          <cell r="C400" t="str">
            <v>宮城県</v>
          </cell>
          <cell r="D400" t="str">
            <v>河南町</v>
          </cell>
          <cell r="E400">
            <v>0</v>
          </cell>
          <cell r="F400">
            <v>0</v>
          </cell>
          <cell r="G400">
            <v>0</v>
          </cell>
          <cell r="H400">
            <v>0</v>
          </cell>
          <cell r="I400">
            <v>0</v>
          </cell>
          <cell r="J400">
            <v>0</v>
          </cell>
          <cell r="K400">
            <v>0</v>
          </cell>
          <cell r="L400">
            <v>0</v>
          </cell>
          <cell r="P400">
            <v>0</v>
          </cell>
          <cell r="Q400">
            <v>0</v>
          </cell>
          <cell r="R400">
            <v>0</v>
          </cell>
          <cell r="S400">
            <v>0</v>
          </cell>
        </row>
        <row r="401">
          <cell r="A401">
            <v>4565</v>
          </cell>
          <cell r="B401">
            <v>4</v>
          </cell>
          <cell r="C401" t="str">
            <v>宮城県</v>
          </cell>
          <cell r="D401" t="str">
            <v>桃生町</v>
          </cell>
          <cell r="E401">
            <v>0</v>
          </cell>
          <cell r="F401">
            <v>0</v>
          </cell>
          <cell r="G401">
            <v>0</v>
          </cell>
          <cell r="H401">
            <v>0</v>
          </cell>
          <cell r="I401">
            <v>0</v>
          </cell>
          <cell r="J401">
            <v>0</v>
          </cell>
          <cell r="K401">
            <v>0</v>
          </cell>
          <cell r="L401">
            <v>0</v>
          </cell>
          <cell r="P401">
            <v>0</v>
          </cell>
          <cell r="Q401">
            <v>0</v>
          </cell>
          <cell r="R401">
            <v>0</v>
          </cell>
          <cell r="S401">
            <v>0</v>
          </cell>
        </row>
        <row r="402">
          <cell r="A402">
            <v>4566</v>
          </cell>
          <cell r="B402">
            <v>4</v>
          </cell>
          <cell r="C402" t="str">
            <v>宮城県</v>
          </cell>
          <cell r="D402" t="str">
            <v>鳴瀬町</v>
          </cell>
          <cell r="E402">
            <v>0</v>
          </cell>
          <cell r="F402">
            <v>0</v>
          </cell>
          <cell r="G402">
            <v>0</v>
          </cell>
          <cell r="H402">
            <v>0</v>
          </cell>
          <cell r="I402">
            <v>0</v>
          </cell>
          <cell r="J402">
            <v>0</v>
          </cell>
          <cell r="K402">
            <v>0</v>
          </cell>
          <cell r="L402">
            <v>0</v>
          </cell>
          <cell r="P402">
            <v>0</v>
          </cell>
          <cell r="Q402">
            <v>0</v>
          </cell>
          <cell r="R402">
            <v>0</v>
          </cell>
          <cell r="S402">
            <v>0</v>
          </cell>
        </row>
        <row r="403">
          <cell r="A403">
            <v>4567</v>
          </cell>
          <cell r="B403">
            <v>4</v>
          </cell>
          <cell r="C403" t="str">
            <v>宮城県</v>
          </cell>
          <cell r="D403" t="str">
            <v>北上町</v>
          </cell>
          <cell r="E403">
            <v>0</v>
          </cell>
          <cell r="F403">
            <v>0</v>
          </cell>
          <cell r="G403">
            <v>0</v>
          </cell>
          <cell r="H403">
            <v>0</v>
          </cell>
          <cell r="I403">
            <v>0</v>
          </cell>
          <cell r="J403">
            <v>0</v>
          </cell>
          <cell r="K403">
            <v>0</v>
          </cell>
          <cell r="L403">
            <v>0</v>
          </cell>
          <cell r="P403">
            <v>0</v>
          </cell>
          <cell r="Q403">
            <v>0</v>
          </cell>
          <cell r="R403">
            <v>0</v>
          </cell>
          <cell r="S403">
            <v>0</v>
          </cell>
        </row>
        <row r="404">
          <cell r="A404">
            <v>4581</v>
          </cell>
          <cell r="B404">
            <v>4</v>
          </cell>
          <cell r="C404" t="str">
            <v>宮城県</v>
          </cell>
          <cell r="D404" t="str">
            <v>女川町</v>
          </cell>
          <cell r="E404">
            <v>1</v>
          </cell>
          <cell r="F404">
            <v>1</v>
          </cell>
          <cell r="G404">
            <v>1</v>
          </cell>
          <cell r="H404">
            <v>1</v>
          </cell>
          <cell r="I404">
            <v>1</v>
          </cell>
          <cell r="J404">
            <v>1</v>
          </cell>
          <cell r="K404">
            <v>1</v>
          </cell>
          <cell r="L404">
            <v>1</v>
          </cell>
          <cell r="M404">
            <v>1</v>
          </cell>
          <cell r="N404">
            <v>1</v>
          </cell>
          <cell r="P404">
            <v>1</v>
          </cell>
          <cell r="Q404">
            <v>1</v>
          </cell>
          <cell r="R404">
            <v>1</v>
          </cell>
          <cell r="S404">
            <v>1</v>
          </cell>
        </row>
        <row r="405">
          <cell r="A405">
            <v>4582</v>
          </cell>
          <cell r="B405">
            <v>4</v>
          </cell>
          <cell r="C405" t="str">
            <v>宮城県</v>
          </cell>
          <cell r="D405" t="str">
            <v>牡鹿町</v>
          </cell>
          <cell r="E405">
            <v>0</v>
          </cell>
          <cell r="F405">
            <v>0</v>
          </cell>
          <cell r="G405">
            <v>0</v>
          </cell>
          <cell r="H405">
            <v>0</v>
          </cell>
          <cell r="I405">
            <v>0</v>
          </cell>
          <cell r="J405">
            <v>0</v>
          </cell>
          <cell r="K405">
            <v>0</v>
          </cell>
          <cell r="L405">
            <v>0</v>
          </cell>
          <cell r="P405">
            <v>0</v>
          </cell>
          <cell r="Q405">
            <v>0</v>
          </cell>
          <cell r="R405">
            <v>0</v>
          </cell>
          <cell r="S405">
            <v>0</v>
          </cell>
        </row>
        <row r="406">
          <cell r="A406">
            <v>4601</v>
          </cell>
          <cell r="B406">
            <v>4</v>
          </cell>
          <cell r="C406" t="str">
            <v>宮城県</v>
          </cell>
          <cell r="D406" t="str">
            <v>志津川町</v>
          </cell>
          <cell r="E406">
            <v>0</v>
          </cell>
          <cell r="F406">
            <v>0</v>
          </cell>
          <cell r="G406">
            <v>0</v>
          </cell>
          <cell r="H406">
            <v>0</v>
          </cell>
          <cell r="I406">
            <v>0</v>
          </cell>
          <cell r="J406">
            <v>0</v>
          </cell>
          <cell r="K406">
            <v>0</v>
          </cell>
          <cell r="L406">
            <v>0</v>
          </cell>
          <cell r="P406">
            <v>0</v>
          </cell>
          <cell r="Q406">
            <v>0</v>
          </cell>
          <cell r="R406">
            <v>0</v>
          </cell>
          <cell r="S406">
            <v>0</v>
          </cell>
        </row>
        <row r="407">
          <cell r="A407">
            <v>4602</v>
          </cell>
          <cell r="B407">
            <v>4</v>
          </cell>
          <cell r="C407" t="str">
            <v>宮城県</v>
          </cell>
          <cell r="D407" t="str">
            <v>津山町</v>
          </cell>
          <cell r="E407">
            <v>0</v>
          </cell>
          <cell r="F407">
            <v>0</v>
          </cell>
          <cell r="G407">
            <v>0</v>
          </cell>
          <cell r="H407">
            <v>0</v>
          </cell>
          <cell r="I407">
            <v>0</v>
          </cell>
          <cell r="J407">
            <v>0</v>
          </cell>
          <cell r="K407">
            <v>0</v>
          </cell>
          <cell r="L407">
            <v>0</v>
          </cell>
          <cell r="P407">
            <v>0</v>
          </cell>
          <cell r="Q407">
            <v>0</v>
          </cell>
          <cell r="R407">
            <v>0</v>
          </cell>
          <cell r="S407">
            <v>0</v>
          </cell>
        </row>
        <row r="408">
          <cell r="A408">
            <v>4603</v>
          </cell>
          <cell r="B408">
            <v>4</v>
          </cell>
          <cell r="C408" t="str">
            <v>宮城県</v>
          </cell>
          <cell r="D408" t="str">
            <v>本吉町</v>
          </cell>
          <cell r="E408">
            <v>0</v>
          </cell>
          <cell r="F408">
            <v>0</v>
          </cell>
          <cell r="G408">
            <v>0</v>
          </cell>
          <cell r="H408">
            <v>0</v>
          </cell>
          <cell r="I408">
            <v>0</v>
          </cell>
          <cell r="J408">
            <v>0</v>
          </cell>
          <cell r="K408">
            <v>0</v>
          </cell>
          <cell r="L408">
            <v>0</v>
          </cell>
          <cell r="P408">
            <v>0</v>
          </cell>
          <cell r="Q408">
            <v>0</v>
          </cell>
          <cell r="R408">
            <v>0</v>
          </cell>
          <cell r="S408">
            <v>0</v>
          </cell>
        </row>
        <row r="409">
          <cell r="A409">
            <v>4604</v>
          </cell>
          <cell r="B409">
            <v>4</v>
          </cell>
          <cell r="C409" t="str">
            <v>宮城県</v>
          </cell>
          <cell r="D409" t="str">
            <v>唐桑町</v>
          </cell>
          <cell r="E409">
            <v>0</v>
          </cell>
          <cell r="F409">
            <v>0</v>
          </cell>
          <cell r="G409">
            <v>0</v>
          </cell>
          <cell r="H409">
            <v>0</v>
          </cell>
          <cell r="I409">
            <v>0</v>
          </cell>
          <cell r="J409">
            <v>0</v>
          </cell>
          <cell r="K409">
            <v>0</v>
          </cell>
          <cell r="L409">
            <v>0</v>
          </cell>
          <cell r="P409">
            <v>0</v>
          </cell>
          <cell r="Q409">
            <v>0</v>
          </cell>
          <cell r="R409">
            <v>0</v>
          </cell>
          <cell r="S409">
            <v>0</v>
          </cell>
        </row>
        <row r="410">
          <cell r="A410">
            <v>4605</v>
          </cell>
          <cell r="B410">
            <v>4</v>
          </cell>
          <cell r="C410" t="str">
            <v>宮城県</v>
          </cell>
          <cell r="D410" t="str">
            <v>歌津町</v>
          </cell>
          <cell r="E410">
            <v>0</v>
          </cell>
          <cell r="F410">
            <v>0</v>
          </cell>
          <cell r="G410">
            <v>0</v>
          </cell>
          <cell r="H410">
            <v>0</v>
          </cell>
          <cell r="I410">
            <v>0</v>
          </cell>
          <cell r="J410">
            <v>0</v>
          </cell>
          <cell r="K410">
            <v>0</v>
          </cell>
          <cell r="L410">
            <v>0</v>
          </cell>
          <cell r="P410">
            <v>0</v>
          </cell>
          <cell r="Q410">
            <v>0</v>
          </cell>
          <cell r="R410">
            <v>0</v>
          </cell>
          <cell r="S410">
            <v>0</v>
          </cell>
        </row>
        <row r="411">
          <cell r="A411">
            <v>4999</v>
          </cell>
          <cell r="B411" t="str">
            <v>4 計</v>
          </cell>
          <cell r="C411">
            <v>7</v>
          </cell>
          <cell r="D411">
            <v>7</v>
          </cell>
          <cell r="E411">
            <v>0</v>
          </cell>
          <cell r="F411">
            <v>4</v>
          </cell>
          <cell r="G411">
            <v>3</v>
          </cell>
          <cell r="H411">
            <v>0</v>
          </cell>
          <cell r="I411">
            <v>0</v>
          </cell>
          <cell r="J411">
            <v>1</v>
          </cell>
          <cell r="K411">
            <v>0</v>
          </cell>
          <cell r="L411">
            <v>0</v>
          </cell>
          <cell r="M411">
            <v>0</v>
          </cell>
          <cell r="N411">
            <v>2</v>
          </cell>
          <cell r="O411">
            <v>0</v>
          </cell>
          <cell r="P411">
            <v>10</v>
          </cell>
          <cell r="Q411">
            <v>7</v>
          </cell>
          <cell r="R411">
            <v>10</v>
          </cell>
          <cell r="S411">
            <v>7</v>
          </cell>
        </row>
        <row r="412">
          <cell r="A412">
            <v>5201</v>
          </cell>
          <cell r="B412">
            <v>5</v>
          </cell>
          <cell r="C412" t="str">
            <v>秋田県</v>
          </cell>
          <cell r="D412" t="str">
            <v>秋田市</v>
          </cell>
          <cell r="E412">
            <v>1</v>
          </cell>
          <cell r="F412">
            <v>1</v>
          </cell>
          <cell r="G412">
            <v>1</v>
          </cell>
          <cell r="H412">
            <v>1</v>
          </cell>
          <cell r="I412">
            <v>1</v>
          </cell>
          <cell r="J412">
            <v>1</v>
          </cell>
          <cell r="K412">
            <v>1</v>
          </cell>
          <cell r="L412">
            <v>1</v>
          </cell>
          <cell r="M412">
            <v>1</v>
          </cell>
          <cell r="N412">
            <v>1</v>
          </cell>
          <cell r="P412">
            <v>1</v>
          </cell>
          <cell r="Q412">
            <v>1</v>
          </cell>
          <cell r="R412">
            <v>1</v>
          </cell>
          <cell r="S412">
            <v>1</v>
          </cell>
        </row>
        <row r="413">
          <cell r="A413">
            <v>5202</v>
          </cell>
          <cell r="B413">
            <v>5</v>
          </cell>
          <cell r="C413" t="str">
            <v>秋田県</v>
          </cell>
          <cell r="D413" t="str">
            <v>能代市</v>
          </cell>
          <cell r="E413">
            <v>0</v>
          </cell>
          <cell r="F413">
            <v>0</v>
          </cell>
          <cell r="G413">
            <v>0</v>
          </cell>
          <cell r="H413">
            <v>0</v>
          </cell>
          <cell r="I413">
            <v>0</v>
          </cell>
          <cell r="J413">
            <v>0</v>
          </cell>
          <cell r="K413">
            <v>0</v>
          </cell>
          <cell r="L413">
            <v>0</v>
          </cell>
          <cell r="P413">
            <v>0</v>
          </cell>
          <cell r="Q413">
            <v>0</v>
          </cell>
          <cell r="R413">
            <v>0</v>
          </cell>
          <cell r="S413">
            <v>0</v>
          </cell>
        </row>
        <row r="414">
          <cell r="A414">
            <v>5203</v>
          </cell>
          <cell r="B414">
            <v>5</v>
          </cell>
          <cell r="C414" t="str">
            <v>秋田県</v>
          </cell>
          <cell r="D414" t="str">
            <v>横手市</v>
          </cell>
          <cell r="E414">
            <v>1</v>
          </cell>
          <cell r="F414">
            <v>1</v>
          </cell>
          <cell r="G414">
            <v>1</v>
          </cell>
          <cell r="H414">
            <v>1</v>
          </cell>
          <cell r="I414">
            <v>1</v>
          </cell>
          <cell r="J414">
            <v>1</v>
          </cell>
          <cell r="K414">
            <v>1</v>
          </cell>
          <cell r="L414">
            <v>1</v>
          </cell>
          <cell r="M414">
            <v>1</v>
          </cell>
          <cell r="N414">
            <v>1</v>
          </cell>
          <cell r="P414">
            <v>1</v>
          </cell>
          <cell r="Q414">
            <v>1</v>
          </cell>
          <cell r="R414">
            <v>1</v>
          </cell>
          <cell r="S414">
            <v>1</v>
          </cell>
        </row>
        <row r="415">
          <cell r="A415">
            <v>5204</v>
          </cell>
          <cell r="B415">
            <v>5</v>
          </cell>
          <cell r="C415" t="str">
            <v>秋田県</v>
          </cell>
          <cell r="D415" t="str">
            <v>大館市</v>
          </cell>
          <cell r="E415">
            <v>0</v>
          </cell>
          <cell r="F415">
            <v>0</v>
          </cell>
          <cell r="G415">
            <v>0</v>
          </cell>
          <cell r="H415">
            <v>0</v>
          </cell>
          <cell r="I415">
            <v>0</v>
          </cell>
          <cell r="J415">
            <v>0</v>
          </cell>
          <cell r="K415">
            <v>0</v>
          </cell>
          <cell r="L415">
            <v>0</v>
          </cell>
          <cell r="P415">
            <v>0</v>
          </cell>
          <cell r="Q415">
            <v>0</v>
          </cell>
          <cell r="R415">
            <v>0</v>
          </cell>
          <cell r="S415">
            <v>0</v>
          </cell>
        </row>
        <row r="416">
          <cell r="A416">
            <v>5205</v>
          </cell>
          <cell r="B416">
            <v>5</v>
          </cell>
          <cell r="C416" t="str">
            <v>秋田県</v>
          </cell>
          <cell r="D416" t="str">
            <v>本荘市</v>
          </cell>
          <cell r="E416">
            <v>1</v>
          </cell>
          <cell r="F416">
            <v>1</v>
          </cell>
          <cell r="G416">
            <v>1</v>
          </cell>
          <cell r="H416">
            <v>1</v>
          </cell>
          <cell r="I416">
            <v>1</v>
          </cell>
          <cell r="J416">
            <v>1</v>
          </cell>
          <cell r="K416">
            <v>1</v>
          </cell>
          <cell r="L416">
            <v>1</v>
          </cell>
          <cell r="M416">
            <v>1</v>
          </cell>
          <cell r="N416">
            <v>1</v>
          </cell>
          <cell r="P416">
            <v>1</v>
          </cell>
          <cell r="Q416">
            <v>1</v>
          </cell>
          <cell r="R416">
            <v>1</v>
          </cell>
          <cell r="S416">
            <v>1</v>
          </cell>
        </row>
        <row r="417">
          <cell r="A417">
            <v>5206</v>
          </cell>
          <cell r="B417">
            <v>5</v>
          </cell>
          <cell r="C417" t="str">
            <v>秋田県</v>
          </cell>
          <cell r="D417" t="str">
            <v>男鹿市</v>
          </cell>
          <cell r="E417">
            <v>0</v>
          </cell>
          <cell r="F417">
            <v>0</v>
          </cell>
          <cell r="G417">
            <v>0</v>
          </cell>
          <cell r="H417">
            <v>0</v>
          </cell>
          <cell r="I417">
            <v>0</v>
          </cell>
          <cell r="J417">
            <v>0</v>
          </cell>
          <cell r="K417">
            <v>0</v>
          </cell>
          <cell r="L417">
            <v>0</v>
          </cell>
          <cell r="P417">
            <v>0</v>
          </cell>
          <cell r="Q417">
            <v>0</v>
          </cell>
          <cell r="R417">
            <v>0</v>
          </cell>
          <cell r="S417">
            <v>0</v>
          </cell>
        </row>
        <row r="418">
          <cell r="A418">
            <v>5207</v>
          </cell>
          <cell r="B418">
            <v>5</v>
          </cell>
          <cell r="C418" t="str">
            <v>秋田県</v>
          </cell>
          <cell r="D418" t="str">
            <v>湯沢市</v>
          </cell>
          <cell r="E418">
            <v>0</v>
          </cell>
          <cell r="F418">
            <v>0</v>
          </cell>
          <cell r="G418">
            <v>0</v>
          </cell>
          <cell r="H418">
            <v>0</v>
          </cell>
          <cell r="I418">
            <v>0</v>
          </cell>
          <cell r="J418">
            <v>0</v>
          </cell>
          <cell r="K418">
            <v>0</v>
          </cell>
          <cell r="L418">
            <v>0</v>
          </cell>
          <cell r="P418">
            <v>0</v>
          </cell>
          <cell r="Q418">
            <v>0</v>
          </cell>
          <cell r="R418">
            <v>0</v>
          </cell>
          <cell r="S418">
            <v>0</v>
          </cell>
        </row>
        <row r="419">
          <cell r="A419">
            <v>5208</v>
          </cell>
          <cell r="B419">
            <v>5</v>
          </cell>
          <cell r="C419" t="str">
            <v>秋田県</v>
          </cell>
          <cell r="D419" t="str">
            <v>大曲市</v>
          </cell>
          <cell r="E419">
            <v>1</v>
          </cell>
          <cell r="F419">
            <v>1</v>
          </cell>
          <cell r="G419">
            <v>1</v>
          </cell>
          <cell r="H419">
            <v>1</v>
          </cell>
          <cell r="I419">
            <v>1</v>
          </cell>
          <cell r="J419">
            <v>1</v>
          </cell>
          <cell r="K419">
            <v>1</v>
          </cell>
          <cell r="L419">
            <v>1</v>
          </cell>
          <cell r="M419">
            <v>1</v>
          </cell>
          <cell r="N419">
            <v>1</v>
          </cell>
          <cell r="P419">
            <v>1</v>
          </cell>
          <cell r="Q419">
            <v>1</v>
          </cell>
          <cell r="R419">
            <v>1</v>
          </cell>
          <cell r="S419">
            <v>1</v>
          </cell>
        </row>
        <row r="420">
          <cell r="A420">
            <v>5209</v>
          </cell>
          <cell r="B420">
            <v>5</v>
          </cell>
          <cell r="C420" t="str">
            <v>秋田県</v>
          </cell>
          <cell r="D420" t="str">
            <v>鹿角市</v>
          </cell>
          <cell r="E420">
            <v>0</v>
          </cell>
          <cell r="F420">
            <v>0</v>
          </cell>
          <cell r="G420">
            <v>0</v>
          </cell>
          <cell r="H420">
            <v>0</v>
          </cell>
          <cell r="I420">
            <v>0</v>
          </cell>
          <cell r="J420">
            <v>0</v>
          </cell>
          <cell r="K420">
            <v>0</v>
          </cell>
          <cell r="L420">
            <v>0</v>
          </cell>
          <cell r="P420">
            <v>0</v>
          </cell>
          <cell r="Q420">
            <v>0</v>
          </cell>
          <cell r="R420">
            <v>0</v>
          </cell>
          <cell r="S420">
            <v>0</v>
          </cell>
        </row>
        <row r="421">
          <cell r="A421">
            <v>5303</v>
          </cell>
          <cell r="B421">
            <v>5</v>
          </cell>
          <cell r="C421" t="str">
            <v>秋田県</v>
          </cell>
          <cell r="D421" t="str">
            <v>小坂町</v>
          </cell>
          <cell r="E421">
            <v>0</v>
          </cell>
          <cell r="F421">
            <v>0</v>
          </cell>
          <cell r="G421">
            <v>0</v>
          </cell>
          <cell r="H421">
            <v>0</v>
          </cell>
          <cell r="I421">
            <v>0</v>
          </cell>
          <cell r="J421">
            <v>0</v>
          </cell>
          <cell r="K421">
            <v>0</v>
          </cell>
          <cell r="L421">
            <v>0</v>
          </cell>
          <cell r="P421">
            <v>0</v>
          </cell>
          <cell r="Q421">
            <v>0</v>
          </cell>
          <cell r="R421">
            <v>0</v>
          </cell>
          <cell r="S421">
            <v>0</v>
          </cell>
        </row>
        <row r="422">
          <cell r="A422">
            <v>5321</v>
          </cell>
          <cell r="B422">
            <v>5</v>
          </cell>
          <cell r="C422" t="str">
            <v>秋田県</v>
          </cell>
          <cell r="D422" t="str">
            <v>鷹巣町</v>
          </cell>
          <cell r="E422">
            <v>0</v>
          </cell>
          <cell r="F422">
            <v>0</v>
          </cell>
          <cell r="G422">
            <v>0</v>
          </cell>
          <cell r="H422">
            <v>0</v>
          </cell>
          <cell r="I422">
            <v>0</v>
          </cell>
          <cell r="J422">
            <v>0</v>
          </cell>
          <cell r="K422">
            <v>0</v>
          </cell>
          <cell r="L422">
            <v>0</v>
          </cell>
          <cell r="P422">
            <v>0</v>
          </cell>
          <cell r="Q422">
            <v>0</v>
          </cell>
          <cell r="R422">
            <v>0</v>
          </cell>
          <cell r="S422">
            <v>0</v>
          </cell>
        </row>
        <row r="423">
          <cell r="A423">
            <v>5322</v>
          </cell>
          <cell r="B423">
            <v>5</v>
          </cell>
          <cell r="C423" t="str">
            <v>秋田県</v>
          </cell>
          <cell r="D423" t="str">
            <v>比内町</v>
          </cell>
          <cell r="E423">
            <v>0</v>
          </cell>
          <cell r="F423">
            <v>0</v>
          </cell>
          <cell r="G423">
            <v>0</v>
          </cell>
          <cell r="H423">
            <v>0</v>
          </cell>
          <cell r="I423">
            <v>0</v>
          </cell>
          <cell r="J423">
            <v>0</v>
          </cell>
          <cell r="K423">
            <v>0</v>
          </cell>
          <cell r="L423">
            <v>0</v>
          </cell>
          <cell r="P423">
            <v>0</v>
          </cell>
          <cell r="Q423">
            <v>0</v>
          </cell>
          <cell r="R423">
            <v>0</v>
          </cell>
          <cell r="S423">
            <v>0</v>
          </cell>
        </row>
        <row r="424">
          <cell r="A424">
            <v>5323</v>
          </cell>
          <cell r="B424">
            <v>5</v>
          </cell>
          <cell r="C424" t="str">
            <v>秋田県</v>
          </cell>
          <cell r="D424" t="str">
            <v>森吉町</v>
          </cell>
          <cell r="E424">
            <v>0</v>
          </cell>
          <cell r="F424">
            <v>0</v>
          </cell>
          <cell r="G424">
            <v>0</v>
          </cell>
          <cell r="H424">
            <v>0</v>
          </cell>
          <cell r="I424">
            <v>0</v>
          </cell>
          <cell r="J424">
            <v>0</v>
          </cell>
          <cell r="K424">
            <v>0</v>
          </cell>
          <cell r="L424">
            <v>0</v>
          </cell>
          <cell r="P424">
            <v>0</v>
          </cell>
          <cell r="Q424">
            <v>0</v>
          </cell>
          <cell r="R424">
            <v>0</v>
          </cell>
          <cell r="S424">
            <v>0</v>
          </cell>
        </row>
        <row r="425">
          <cell r="A425">
            <v>5324</v>
          </cell>
          <cell r="B425">
            <v>5</v>
          </cell>
          <cell r="C425" t="str">
            <v>秋田県</v>
          </cell>
          <cell r="D425" t="str">
            <v>阿仁町</v>
          </cell>
          <cell r="E425">
            <v>0</v>
          </cell>
          <cell r="F425">
            <v>0</v>
          </cell>
          <cell r="G425">
            <v>0</v>
          </cell>
          <cell r="H425">
            <v>0</v>
          </cell>
          <cell r="I425">
            <v>0</v>
          </cell>
          <cell r="J425">
            <v>0</v>
          </cell>
          <cell r="K425">
            <v>0</v>
          </cell>
          <cell r="L425">
            <v>0</v>
          </cell>
          <cell r="P425">
            <v>0</v>
          </cell>
          <cell r="Q425">
            <v>0</v>
          </cell>
          <cell r="R425">
            <v>0</v>
          </cell>
          <cell r="S425">
            <v>0</v>
          </cell>
        </row>
        <row r="426">
          <cell r="A426">
            <v>5325</v>
          </cell>
          <cell r="B426">
            <v>5</v>
          </cell>
          <cell r="C426" t="str">
            <v>秋田県</v>
          </cell>
          <cell r="D426" t="str">
            <v>田代町</v>
          </cell>
          <cell r="E426">
            <v>0</v>
          </cell>
          <cell r="F426">
            <v>0</v>
          </cell>
          <cell r="G426">
            <v>0</v>
          </cell>
          <cell r="H426">
            <v>0</v>
          </cell>
          <cell r="I426">
            <v>0</v>
          </cell>
          <cell r="J426">
            <v>0</v>
          </cell>
          <cell r="K426">
            <v>0</v>
          </cell>
          <cell r="L426">
            <v>0</v>
          </cell>
          <cell r="P426">
            <v>0</v>
          </cell>
          <cell r="Q426">
            <v>0</v>
          </cell>
          <cell r="R426">
            <v>0</v>
          </cell>
          <cell r="S426">
            <v>0</v>
          </cell>
        </row>
        <row r="427">
          <cell r="A427">
            <v>5326</v>
          </cell>
          <cell r="B427">
            <v>5</v>
          </cell>
          <cell r="C427" t="str">
            <v>秋田県</v>
          </cell>
          <cell r="D427" t="str">
            <v>合川町</v>
          </cell>
          <cell r="E427">
            <v>0</v>
          </cell>
          <cell r="F427">
            <v>0</v>
          </cell>
          <cell r="G427">
            <v>0</v>
          </cell>
          <cell r="H427">
            <v>0</v>
          </cell>
          <cell r="I427">
            <v>0</v>
          </cell>
          <cell r="J427">
            <v>0</v>
          </cell>
          <cell r="K427">
            <v>0</v>
          </cell>
          <cell r="L427">
            <v>0</v>
          </cell>
          <cell r="P427">
            <v>0</v>
          </cell>
          <cell r="Q427">
            <v>0</v>
          </cell>
          <cell r="R427">
            <v>0</v>
          </cell>
          <cell r="S427">
            <v>0</v>
          </cell>
        </row>
        <row r="428">
          <cell r="A428">
            <v>5327</v>
          </cell>
          <cell r="B428">
            <v>5</v>
          </cell>
          <cell r="C428" t="str">
            <v>秋田県</v>
          </cell>
          <cell r="D428" t="str">
            <v>上小阿仁村</v>
          </cell>
          <cell r="E428">
            <v>0</v>
          </cell>
          <cell r="F428">
            <v>0</v>
          </cell>
          <cell r="G428">
            <v>0</v>
          </cell>
          <cell r="H428">
            <v>0</v>
          </cell>
          <cell r="I428">
            <v>0</v>
          </cell>
          <cell r="J428">
            <v>0</v>
          </cell>
          <cell r="K428">
            <v>0</v>
          </cell>
          <cell r="L428">
            <v>0</v>
          </cell>
          <cell r="P428">
            <v>0</v>
          </cell>
          <cell r="Q428">
            <v>0</v>
          </cell>
          <cell r="R428">
            <v>0</v>
          </cell>
          <cell r="S428">
            <v>0</v>
          </cell>
        </row>
        <row r="429">
          <cell r="A429">
            <v>5341</v>
          </cell>
          <cell r="B429">
            <v>5</v>
          </cell>
          <cell r="C429" t="str">
            <v>秋田県</v>
          </cell>
          <cell r="D429" t="str">
            <v>琴丘町</v>
          </cell>
          <cell r="E429">
            <v>0</v>
          </cell>
          <cell r="F429">
            <v>0</v>
          </cell>
          <cell r="G429">
            <v>0</v>
          </cell>
          <cell r="H429">
            <v>0</v>
          </cell>
          <cell r="I429">
            <v>0</v>
          </cell>
          <cell r="J429">
            <v>0</v>
          </cell>
          <cell r="K429">
            <v>0</v>
          </cell>
          <cell r="L429">
            <v>0</v>
          </cell>
          <cell r="P429">
            <v>0</v>
          </cell>
          <cell r="Q429">
            <v>0</v>
          </cell>
          <cell r="R429">
            <v>0</v>
          </cell>
          <cell r="S429">
            <v>0</v>
          </cell>
        </row>
        <row r="430">
          <cell r="A430">
            <v>5342</v>
          </cell>
          <cell r="B430">
            <v>5</v>
          </cell>
          <cell r="C430" t="str">
            <v>秋田県</v>
          </cell>
          <cell r="D430" t="str">
            <v>二ツ井町</v>
          </cell>
          <cell r="E430">
            <v>0</v>
          </cell>
          <cell r="F430">
            <v>0</v>
          </cell>
          <cell r="G430">
            <v>0</v>
          </cell>
          <cell r="H430">
            <v>0</v>
          </cell>
          <cell r="I430">
            <v>0</v>
          </cell>
          <cell r="J430">
            <v>0</v>
          </cell>
          <cell r="K430">
            <v>0</v>
          </cell>
          <cell r="L430">
            <v>0</v>
          </cell>
          <cell r="P430">
            <v>0</v>
          </cell>
          <cell r="Q430">
            <v>0</v>
          </cell>
          <cell r="R430">
            <v>0</v>
          </cell>
          <cell r="S430">
            <v>0</v>
          </cell>
        </row>
        <row r="431">
          <cell r="A431">
            <v>5343</v>
          </cell>
          <cell r="B431">
            <v>5</v>
          </cell>
          <cell r="C431" t="str">
            <v>秋田県</v>
          </cell>
          <cell r="D431" t="str">
            <v>八森町</v>
          </cell>
          <cell r="E431">
            <v>0</v>
          </cell>
          <cell r="F431">
            <v>0</v>
          </cell>
          <cell r="G431">
            <v>0</v>
          </cell>
          <cell r="H431">
            <v>0</v>
          </cell>
          <cell r="I431">
            <v>0</v>
          </cell>
          <cell r="J431">
            <v>0</v>
          </cell>
          <cell r="K431">
            <v>0</v>
          </cell>
          <cell r="L431">
            <v>0</v>
          </cell>
          <cell r="P431">
            <v>0</v>
          </cell>
          <cell r="Q431">
            <v>0</v>
          </cell>
          <cell r="R431">
            <v>0</v>
          </cell>
          <cell r="S431">
            <v>0</v>
          </cell>
        </row>
        <row r="432">
          <cell r="A432">
            <v>5344</v>
          </cell>
          <cell r="B432">
            <v>5</v>
          </cell>
          <cell r="C432" t="str">
            <v>秋田県</v>
          </cell>
          <cell r="D432" t="str">
            <v>山本町</v>
          </cell>
          <cell r="E432">
            <v>0</v>
          </cell>
          <cell r="F432">
            <v>0</v>
          </cell>
          <cell r="G432">
            <v>0</v>
          </cell>
          <cell r="H432">
            <v>0</v>
          </cell>
          <cell r="I432">
            <v>0</v>
          </cell>
          <cell r="J432">
            <v>0</v>
          </cell>
          <cell r="K432">
            <v>0</v>
          </cell>
          <cell r="L432">
            <v>0</v>
          </cell>
          <cell r="P432">
            <v>0</v>
          </cell>
          <cell r="Q432">
            <v>0</v>
          </cell>
          <cell r="R432">
            <v>0</v>
          </cell>
          <cell r="S432">
            <v>0</v>
          </cell>
        </row>
        <row r="433">
          <cell r="A433">
            <v>5345</v>
          </cell>
          <cell r="B433">
            <v>5</v>
          </cell>
          <cell r="C433" t="str">
            <v>秋田県</v>
          </cell>
          <cell r="D433" t="str">
            <v>八竜町</v>
          </cell>
          <cell r="E433">
            <v>0</v>
          </cell>
          <cell r="F433">
            <v>0</v>
          </cell>
          <cell r="G433">
            <v>0</v>
          </cell>
          <cell r="H433">
            <v>0</v>
          </cell>
          <cell r="I433">
            <v>0</v>
          </cell>
          <cell r="J433">
            <v>0</v>
          </cell>
          <cell r="K433">
            <v>0</v>
          </cell>
          <cell r="L433">
            <v>0</v>
          </cell>
          <cell r="P433">
            <v>0</v>
          </cell>
          <cell r="Q433">
            <v>0</v>
          </cell>
          <cell r="R433">
            <v>0</v>
          </cell>
          <cell r="S433">
            <v>0</v>
          </cell>
        </row>
        <row r="434">
          <cell r="A434">
            <v>5346</v>
          </cell>
          <cell r="B434">
            <v>5</v>
          </cell>
          <cell r="C434" t="str">
            <v>秋田県</v>
          </cell>
          <cell r="D434" t="str">
            <v>藤里町</v>
          </cell>
          <cell r="E434">
            <v>0</v>
          </cell>
          <cell r="F434">
            <v>0</v>
          </cell>
          <cell r="G434">
            <v>0</v>
          </cell>
          <cell r="H434">
            <v>0</v>
          </cell>
          <cell r="I434">
            <v>0</v>
          </cell>
          <cell r="J434">
            <v>0</v>
          </cell>
          <cell r="K434">
            <v>0</v>
          </cell>
          <cell r="L434">
            <v>0</v>
          </cell>
          <cell r="P434">
            <v>0</v>
          </cell>
          <cell r="Q434">
            <v>0</v>
          </cell>
          <cell r="R434">
            <v>0</v>
          </cell>
          <cell r="S434">
            <v>0</v>
          </cell>
        </row>
        <row r="435">
          <cell r="A435">
            <v>5347</v>
          </cell>
          <cell r="B435">
            <v>5</v>
          </cell>
          <cell r="C435" t="str">
            <v>秋田県</v>
          </cell>
          <cell r="D435" t="str">
            <v>峰浜村</v>
          </cell>
          <cell r="E435">
            <v>0</v>
          </cell>
          <cell r="F435">
            <v>0</v>
          </cell>
          <cell r="G435">
            <v>0</v>
          </cell>
          <cell r="H435">
            <v>0</v>
          </cell>
          <cell r="I435">
            <v>0</v>
          </cell>
          <cell r="J435">
            <v>0</v>
          </cell>
          <cell r="K435">
            <v>0</v>
          </cell>
          <cell r="L435">
            <v>0</v>
          </cell>
          <cell r="P435">
            <v>0</v>
          </cell>
          <cell r="Q435">
            <v>0</v>
          </cell>
          <cell r="R435">
            <v>0</v>
          </cell>
          <cell r="S435">
            <v>0</v>
          </cell>
        </row>
        <row r="436">
          <cell r="A436">
            <v>5361</v>
          </cell>
          <cell r="B436">
            <v>5</v>
          </cell>
          <cell r="C436" t="str">
            <v>秋田県</v>
          </cell>
          <cell r="D436" t="str">
            <v>五城目町</v>
          </cell>
          <cell r="E436">
            <v>0</v>
          </cell>
          <cell r="F436">
            <v>0</v>
          </cell>
          <cell r="G436">
            <v>0</v>
          </cell>
          <cell r="H436">
            <v>0</v>
          </cell>
          <cell r="I436">
            <v>0</v>
          </cell>
          <cell r="J436">
            <v>0</v>
          </cell>
          <cell r="K436">
            <v>0</v>
          </cell>
          <cell r="L436">
            <v>0</v>
          </cell>
          <cell r="P436">
            <v>0</v>
          </cell>
          <cell r="Q436">
            <v>0</v>
          </cell>
          <cell r="R436">
            <v>0</v>
          </cell>
          <cell r="S436">
            <v>0</v>
          </cell>
        </row>
        <row r="437">
          <cell r="A437">
            <v>5362</v>
          </cell>
          <cell r="B437">
            <v>5</v>
          </cell>
          <cell r="C437" t="str">
            <v>秋田県</v>
          </cell>
          <cell r="D437" t="str">
            <v>昭和町</v>
          </cell>
          <cell r="E437">
            <v>1</v>
          </cell>
          <cell r="F437">
            <v>1</v>
          </cell>
          <cell r="G437">
            <v>1</v>
          </cell>
          <cell r="H437">
            <v>1</v>
          </cell>
          <cell r="I437">
            <v>2</v>
          </cell>
          <cell r="J437">
            <v>1</v>
          </cell>
          <cell r="K437">
            <v>2</v>
          </cell>
          <cell r="L437">
            <v>1</v>
          </cell>
          <cell r="M437">
            <v>2</v>
          </cell>
          <cell r="N437">
            <v>1</v>
          </cell>
          <cell r="P437">
            <v>2</v>
          </cell>
          <cell r="Q437">
            <v>1</v>
          </cell>
          <cell r="R437">
            <v>2</v>
          </cell>
          <cell r="S437">
            <v>1</v>
          </cell>
        </row>
        <row r="438">
          <cell r="A438">
            <v>5363</v>
          </cell>
          <cell r="B438">
            <v>5</v>
          </cell>
          <cell r="C438" t="str">
            <v>秋田県</v>
          </cell>
          <cell r="D438" t="str">
            <v>八郎潟町</v>
          </cell>
          <cell r="E438">
            <v>0</v>
          </cell>
          <cell r="F438">
            <v>0</v>
          </cell>
          <cell r="G438">
            <v>0</v>
          </cell>
          <cell r="H438">
            <v>0</v>
          </cell>
          <cell r="I438">
            <v>0</v>
          </cell>
          <cell r="J438">
            <v>0</v>
          </cell>
          <cell r="K438">
            <v>0</v>
          </cell>
          <cell r="L438">
            <v>0</v>
          </cell>
          <cell r="P438">
            <v>0</v>
          </cell>
          <cell r="Q438">
            <v>0</v>
          </cell>
          <cell r="R438">
            <v>0</v>
          </cell>
          <cell r="S438">
            <v>0</v>
          </cell>
        </row>
        <row r="439">
          <cell r="A439">
            <v>5364</v>
          </cell>
          <cell r="B439">
            <v>5</v>
          </cell>
          <cell r="C439" t="str">
            <v>秋田県</v>
          </cell>
          <cell r="D439" t="str">
            <v>飯田川町</v>
          </cell>
          <cell r="E439">
            <v>0</v>
          </cell>
          <cell r="F439">
            <v>0</v>
          </cell>
          <cell r="G439">
            <v>0</v>
          </cell>
          <cell r="H439">
            <v>0</v>
          </cell>
          <cell r="I439">
            <v>0</v>
          </cell>
          <cell r="J439">
            <v>0</v>
          </cell>
          <cell r="K439">
            <v>0</v>
          </cell>
          <cell r="L439">
            <v>0</v>
          </cell>
          <cell r="P439">
            <v>0</v>
          </cell>
          <cell r="Q439">
            <v>0</v>
          </cell>
          <cell r="R439">
            <v>0</v>
          </cell>
          <cell r="S439">
            <v>0</v>
          </cell>
        </row>
        <row r="440">
          <cell r="A440">
            <v>5365</v>
          </cell>
          <cell r="B440">
            <v>5</v>
          </cell>
          <cell r="C440" t="str">
            <v>秋田県</v>
          </cell>
          <cell r="D440" t="str">
            <v>天王町</v>
          </cell>
          <cell r="E440">
            <v>0</v>
          </cell>
          <cell r="F440">
            <v>0</v>
          </cell>
          <cell r="G440">
            <v>0</v>
          </cell>
          <cell r="H440">
            <v>0</v>
          </cell>
          <cell r="I440">
            <v>0</v>
          </cell>
          <cell r="J440">
            <v>0</v>
          </cell>
          <cell r="K440">
            <v>0</v>
          </cell>
          <cell r="L440">
            <v>0</v>
          </cell>
          <cell r="P440">
            <v>0</v>
          </cell>
          <cell r="Q440">
            <v>0</v>
          </cell>
          <cell r="R440">
            <v>0</v>
          </cell>
          <cell r="S440">
            <v>0</v>
          </cell>
        </row>
        <row r="441">
          <cell r="A441">
            <v>5366</v>
          </cell>
          <cell r="B441">
            <v>5</v>
          </cell>
          <cell r="C441" t="str">
            <v>秋田県</v>
          </cell>
          <cell r="D441" t="str">
            <v>井川町</v>
          </cell>
          <cell r="E441">
            <v>0</v>
          </cell>
          <cell r="F441">
            <v>0</v>
          </cell>
          <cell r="G441">
            <v>0</v>
          </cell>
          <cell r="H441">
            <v>0</v>
          </cell>
          <cell r="I441">
            <v>0</v>
          </cell>
          <cell r="J441">
            <v>0</v>
          </cell>
          <cell r="K441">
            <v>0</v>
          </cell>
          <cell r="L441">
            <v>0</v>
          </cell>
          <cell r="P441">
            <v>0</v>
          </cell>
          <cell r="Q441">
            <v>0</v>
          </cell>
          <cell r="R441">
            <v>0</v>
          </cell>
          <cell r="S441">
            <v>0</v>
          </cell>
        </row>
        <row r="442">
          <cell r="A442">
            <v>5367</v>
          </cell>
          <cell r="B442">
            <v>5</v>
          </cell>
          <cell r="C442" t="str">
            <v>秋田県</v>
          </cell>
          <cell r="D442" t="str">
            <v>若美町</v>
          </cell>
          <cell r="E442">
            <v>0</v>
          </cell>
          <cell r="F442">
            <v>0</v>
          </cell>
          <cell r="G442">
            <v>0</v>
          </cell>
          <cell r="H442">
            <v>0</v>
          </cell>
          <cell r="I442">
            <v>0</v>
          </cell>
          <cell r="J442">
            <v>0</v>
          </cell>
          <cell r="K442">
            <v>0</v>
          </cell>
          <cell r="L442">
            <v>0</v>
          </cell>
          <cell r="P442">
            <v>0</v>
          </cell>
          <cell r="Q442">
            <v>0</v>
          </cell>
          <cell r="R442">
            <v>0</v>
          </cell>
          <cell r="S442">
            <v>0</v>
          </cell>
        </row>
        <row r="443">
          <cell r="A443">
            <v>5368</v>
          </cell>
          <cell r="B443">
            <v>5</v>
          </cell>
          <cell r="C443" t="str">
            <v>秋田県</v>
          </cell>
          <cell r="D443" t="str">
            <v>大潟村</v>
          </cell>
          <cell r="E443">
            <v>0</v>
          </cell>
          <cell r="F443">
            <v>0</v>
          </cell>
          <cell r="G443">
            <v>0</v>
          </cell>
          <cell r="H443">
            <v>0</v>
          </cell>
          <cell r="I443">
            <v>0</v>
          </cell>
          <cell r="J443">
            <v>0</v>
          </cell>
          <cell r="K443">
            <v>0</v>
          </cell>
          <cell r="L443">
            <v>0</v>
          </cell>
          <cell r="P443">
            <v>0</v>
          </cell>
          <cell r="Q443">
            <v>0</v>
          </cell>
          <cell r="R443">
            <v>0</v>
          </cell>
          <cell r="S443">
            <v>0</v>
          </cell>
        </row>
        <row r="444">
          <cell r="A444">
            <v>5381</v>
          </cell>
          <cell r="B444">
            <v>5</v>
          </cell>
          <cell r="C444" t="str">
            <v>秋田県</v>
          </cell>
          <cell r="D444" t="str">
            <v>河辺町</v>
          </cell>
          <cell r="E444">
            <v>0</v>
          </cell>
          <cell r="F444">
            <v>0</v>
          </cell>
          <cell r="G444">
            <v>0</v>
          </cell>
          <cell r="H444">
            <v>0</v>
          </cell>
          <cell r="I444">
            <v>0</v>
          </cell>
          <cell r="J444">
            <v>0</v>
          </cell>
          <cell r="K444">
            <v>0</v>
          </cell>
          <cell r="L444">
            <v>0</v>
          </cell>
          <cell r="P444">
            <v>0</v>
          </cell>
          <cell r="Q444">
            <v>0</v>
          </cell>
          <cell r="R444">
            <v>0</v>
          </cell>
          <cell r="S444">
            <v>0</v>
          </cell>
        </row>
        <row r="445">
          <cell r="A445">
            <v>5382</v>
          </cell>
          <cell r="B445">
            <v>5</v>
          </cell>
          <cell r="C445" t="str">
            <v>秋田県</v>
          </cell>
          <cell r="D445" t="str">
            <v>雄和町</v>
          </cell>
          <cell r="E445">
            <v>1</v>
          </cell>
          <cell r="F445">
            <v>1</v>
          </cell>
          <cell r="G445">
            <v>1</v>
          </cell>
          <cell r="H445">
            <v>1</v>
          </cell>
          <cell r="I445">
            <v>1</v>
          </cell>
          <cell r="J445">
            <v>1</v>
          </cell>
          <cell r="K445">
            <v>1</v>
          </cell>
          <cell r="L445">
            <v>1</v>
          </cell>
          <cell r="M445">
            <v>1</v>
          </cell>
          <cell r="N445">
            <v>1</v>
          </cell>
          <cell r="P445">
            <v>1</v>
          </cell>
          <cell r="Q445">
            <v>1</v>
          </cell>
          <cell r="R445">
            <v>1</v>
          </cell>
          <cell r="S445">
            <v>1</v>
          </cell>
        </row>
        <row r="446">
          <cell r="A446">
            <v>5401</v>
          </cell>
          <cell r="B446">
            <v>5</v>
          </cell>
          <cell r="C446" t="str">
            <v>秋田県</v>
          </cell>
          <cell r="D446" t="str">
            <v>仁賀保町</v>
          </cell>
          <cell r="E446">
            <v>0</v>
          </cell>
          <cell r="F446">
            <v>0</v>
          </cell>
          <cell r="G446">
            <v>0</v>
          </cell>
          <cell r="H446">
            <v>0</v>
          </cell>
          <cell r="I446">
            <v>0</v>
          </cell>
          <cell r="J446">
            <v>0</v>
          </cell>
          <cell r="K446">
            <v>0</v>
          </cell>
          <cell r="L446">
            <v>0</v>
          </cell>
          <cell r="P446">
            <v>0</v>
          </cell>
          <cell r="Q446">
            <v>0</v>
          </cell>
          <cell r="R446">
            <v>0</v>
          </cell>
          <cell r="S446">
            <v>0</v>
          </cell>
        </row>
        <row r="447">
          <cell r="A447">
            <v>5402</v>
          </cell>
          <cell r="B447">
            <v>5</v>
          </cell>
          <cell r="C447" t="str">
            <v>秋田県</v>
          </cell>
          <cell r="D447" t="str">
            <v>金浦町</v>
          </cell>
          <cell r="E447">
            <v>0</v>
          </cell>
          <cell r="F447">
            <v>0</v>
          </cell>
          <cell r="G447">
            <v>0</v>
          </cell>
          <cell r="H447">
            <v>0</v>
          </cell>
          <cell r="I447">
            <v>0</v>
          </cell>
          <cell r="J447">
            <v>0</v>
          </cell>
          <cell r="K447">
            <v>0</v>
          </cell>
          <cell r="L447">
            <v>0</v>
          </cell>
          <cell r="P447">
            <v>0</v>
          </cell>
          <cell r="Q447">
            <v>0</v>
          </cell>
          <cell r="R447">
            <v>0</v>
          </cell>
          <cell r="S447">
            <v>0</v>
          </cell>
        </row>
        <row r="448">
          <cell r="A448">
            <v>5403</v>
          </cell>
          <cell r="B448">
            <v>5</v>
          </cell>
          <cell r="C448" t="str">
            <v>秋田県</v>
          </cell>
          <cell r="D448" t="str">
            <v>象潟町</v>
          </cell>
          <cell r="E448">
            <v>0</v>
          </cell>
          <cell r="F448">
            <v>0</v>
          </cell>
          <cell r="G448">
            <v>0</v>
          </cell>
          <cell r="H448">
            <v>0</v>
          </cell>
          <cell r="I448">
            <v>0</v>
          </cell>
          <cell r="J448">
            <v>0</v>
          </cell>
          <cell r="K448">
            <v>0</v>
          </cell>
          <cell r="L448">
            <v>0</v>
          </cell>
          <cell r="P448">
            <v>0</v>
          </cell>
          <cell r="Q448">
            <v>0</v>
          </cell>
          <cell r="R448">
            <v>0</v>
          </cell>
          <cell r="S448">
            <v>0</v>
          </cell>
        </row>
        <row r="449">
          <cell r="A449">
            <v>5404</v>
          </cell>
          <cell r="B449">
            <v>5</v>
          </cell>
          <cell r="C449" t="str">
            <v>秋田県</v>
          </cell>
          <cell r="D449" t="str">
            <v>矢島町</v>
          </cell>
          <cell r="E449">
            <v>0</v>
          </cell>
          <cell r="F449">
            <v>0</v>
          </cell>
          <cell r="G449">
            <v>0</v>
          </cell>
          <cell r="H449">
            <v>0</v>
          </cell>
          <cell r="I449">
            <v>0</v>
          </cell>
          <cell r="J449">
            <v>0</v>
          </cell>
          <cell r="K449">
            <v>0</v>
          </cell>
          <cell r="L449">
            <v>0</v>
          </cell>
          <cell r="P449">
            <v>0</v>
          </cell>
          <cell r="Q449">
            <v>0</v>
          </cell>
          <cell r="R449">
            <v>0</v>
          </cell>
          <cell r="S449">
            <v>0</v>
          </cell>
        </row>
        <row r="450">
          <cell r="A450">
            <v>5405</v>
          </cell>
          <cell r="B450">
            <v>5</v>
          </cell>
          <cell r="C450" t="str">
            <v>秋田県</v>
          </cell>
          <cell r="D450" t="str">
            <v>岩城町</v>
          </cell>
          <cell r="E450">
            <v>0</v>
          </cell>
          <cell r="F450">
            <v>0</v>
          </cell>
          <cell r="G450">
            <v>0</v>
          </cell>
          <cell r="H450">
            <v>0</v>
          </cell>
          <cell r="I450">
            <v>0</v>
          </cell>
          <cell r="J450">
            <v>0</v>
          </cell>
          <cell r="K450">
            <v>0</v>
          </cell>
          <cell r="L450">
            <v>0</v>
          </cell>
          <cell r="P450">
            <v>0</v>
          </cell>
          <cell r="Q450">
            <v>0</v>
          </cell>
          <cell r="R450">
            <v>0</v>
          </cell>
          <cell r="S450">
            <v>0</v>
          </cell>
        </row>
        <row r="451">
          <cell r="A451">
            <v>5406</v>
          </cell>
          <cell r="B451">
            <v>5</v>
          </cell>
          <cell r="C451" t="str">
            <v>秋田県</v>
          </cell>
          <cell r="D451" t="str">
            <v>由利町</v>
          </cell>
          <cell r="E451">
            <v>0</v>
          </cell>
          <cell r="F451">
            <v>0</v>
          </cell>
          <cell r="G451">
            <v>0</v>
          </cell>
          <cell r="H451">
            <v>0</v>
          </cell>
          <cell r="I451">
            <v>0</v>
          </cell>
          <cell r="J451">
            <v>0</v>
          </cell>
          <cell r="K451">
            <v>0</v>
          </cell>
          <cell r="L451">
            <v>0</v>
          </cell>
          <cell r="P451">
            <v>0</v>
          </cell>
          <cell r="Q451">
            <v>0</v>
          </cell>
          <cell r="R451">
            <v>0</v>
          </cell>
          <cell r="S451">
            <v>0</v>
          </cell>
        </row>
        <row r="452">
          <cell r="A452">
            <v>5407</v>
          </cell>
          <cell r="B452">
            <v>5</v>
          </cell>
          <cell r="C452" t="str">
            <v>秋田県</v>
          </cell>
          <cell r="D452" t="str">
            <v>西目町</v>
          </cell>
          <cell r="E452">
            <v>0</v>
          </cell>
          <cell r="F452">
            <v>0</v>
          </cell>
          <cell r="G452">
            <v>0</v>
          </cell>
          <cell r="H452">
            <v>0</v>
          </cell>
          <cell r="I452">
            <v>0</v>
          </cell>
          <cell r="J452">
            <v>0</v>
          </cell>
          <cell r="K452">
            <v>0</v>
          </cell>
          <cell r="L452">
            <v>0</v>
          </cell>
          <cell r="P452">
            <v>0</v>
          </cell>
          <cell r="Q452">
            <v>0</v>
          </cell>
          <cell r="R452">
            <v>0</v>
          </cell>
          <cell r="S452">
            <v>0</v>
          </cell>
        </row>
        <row r="453">
          <cell r="A453">
            <v>5408</v>
          </cell>
          <cell r="B453">
            <v>5</v>
          </cell>
          <cell r="C453" t="str">
            <v>秋田県</v>
          </cell>
          <cell r="D453" t="str">
            <v>鳥海町</v>
          </cell>
          <cell r="E453">
            <v>0</v>
          </cell>
          <cell r="F453">
            <v>0</v>
          </cell>
          <cell r="G453">
            <v>0</v>
          </cell>
          <cell r="H453">
            <v>0</v>
          </cell>
          <cell r="I453">
            <v>0</v>
          </cell>
          <cell r="J453">
            <v>0</v>
          </cell>
          <cell r="K453">
            <v>0</v>
          </cell>
          <cell r="L453">
            <v>0</v>
          </cell>
          <cell r="P453">
            <v>0</v>
          </cell>
          <cell r="Q453">
            <v>0</v>
          </cell>
          <cell r="R453">
            <v>0</v>
          </cell>
          <cell r="S453">
            <v>0</v>
          </cell>
        </row>
        <row r="454">
          <cell r="A454">
            <v>5409</v>
          </cell>
          <cell r="B454">
            <v>5</v>
          </cell>
          <cell r="C454" t="str">
            <v>秋田県</v>
          </cell>
          <cell r="D454" t="str">
            <v>東由利町</v>
          </cell>
          <cell r="E454">
            <v>0</v>
          </cell>
          <cell r="F454">
            <v>0</v>
          </cell>
          <cell r="G454">
            <v>0</v>
          </cell>
          <cell r="H454">
            <v>0</v>
          </cell>
          <cell r="I454">
            <v>0</v>
          </cell>
          <cell r="J454">
            <v>0</v>
          </cell>
          <cell r="K454">
            <v>0</v>
          </cell>
          <cell r="L454">
            <v>0</v>
          </cell>
          <cell r="P454">
            <v>0</v>
          </cell>
          <cell r="Q454">
            <v>0</v>
          </cell>
          <cell r="R454">
            <v>0</v>
          </cell>
          <cell r="S454">
            <v>0</v>
          </cell>
        </row>
        <row r="455">
          <cell r="A455">
            <v>5410</v>
          </cell>
          <cell r="B455">
            <v>5</v>
          </cell>
          <cell r="C455" t="str">
            <v>秋田県</v>
          </cell>
          <cell r="D455" t="str">
            <v>大内町</v>
          </cell>
          <cell r="E455">
            <v>0</v>
          </cell>
          <cell r="F455">
            <v>0</v>
          </cell>
          <cell r="G455">
            <v>0</v>
          </cell>
          <cell r="H455">
            <v>0</v>
          </cell>
          <cell r="I455">
            <v>0</v>
          </cell>
          <cell r="J455">
            <v>0</v>
          </cell>
          <cell r="K455">
            <v>0</v>
          </cell>
          <cell r="L455">
            <v>0</v>
          </cell>
          <cell r="P455">
            <v>0</v>
          </cell>
          <cell r="Q455">
            <v>0</v>
          </cell>
          <cell r="R455">
            <v>0</v>
          </cell>
          <cell r="S455">
            <v>0</v>
          </cell>
        </row>
        <row r="456">
          <cell r="A456">
            <v>5421</v>
          </cell>
          <cell r="B456">
            <v>5</v>
          </cell>
          <cell r="C456" t="str">
            <v>秋田県</v>
          </cell>
          <cell r="D456" t="str">
            <v>神岡町</v>
          </cell>
          <cell r="E456">
            <v>0</v>
          </cell>
          <cell r="F456">
            <v>0</v>
          </cell>
          <cell r="G456">
            <v>0</v>
          </cell>
          <cell r="H456">
            <v>0</v>
          </cell>
          <cell r="I456">
            <v>0</v>
          </cell>
          <cell r="J456">
            <v>0</v>
          </cell>
          <cell r="K456">
            <v>0</v>
          </cell>
          <cell r="L456">
            <v>0</v>
          </cell>
          <cell r="P456">
            <v>0</v>
          </cell>
          <cell r="Q456">
            <v>0</v>
          </cell>
          <cell r="R456">
            <v>0</v>
          </cell>
          <cell r="S456">
            <v>0</v>
          </cell>
        </row>
        <row r="457">
          <cell r="A457">
            <v>5422</v>
          </cell>
          <cell r="B457">
            <v>5</v>
          </cell>
          <cell r="C457" t="str">
            <v>秋田県</v>
          </cell>
          <cell r="D457" t="str">
            <v>西仙北町</v>
          </cell>
          <cell r="E457">
            <v>0</v>
          </cell>
          <cell r="F457">
            <v>0</v>
          </cell>
          <cell r="G457">
            <v>0</v>
          </cell>
          <cell r="H457">
            <v>0</v>
          </cell>
          <cell r="I457">
            <v>0</v>
          </cell>
          <cell r="J457">
            <v>0</v>
          </cell>
          <cell r="K457">
            <v>0</v>
          </cell>
          <cell r="L457">
            <v>0</v>
          </cell>
          <cell r="P457">
            <v>0</v>
          </cell>
          <cell r="Q457">
            <v>0</v>
          </cell>
          <cell r="R457">
            <v>0</v>
          </cell>
          <cell r="S457">
            <v>0</v>
          </cell>
        </row>
        <row r="458">
          <cell r="A458">
            <v>5423</v>
          </cell>
          <cell r="B458">
            <v>5</v>
          </cell>
          <cell r="C458" t="str">
            <v>秋田県</v>
          </cell>
          <cell r="D458" t="str">
            <v>角館町</v>
          </cell>
          <cell r="E458">
            <v>0</v>
          </cell>
          <cell r="F458">
            <v>0</v>
          </cell>
          <cell r="G458">
            <v>0</v>
          </cell>
          <cell r="H458">
            <v>0</v>
          </cell>
          <cell r="I458">
            <v>0</v>
          </cell>
          <cell r="J458">
            <v>0</v>
          </cell>
          <cell r="K458">
            <v>0</v>
          </cell>
          <cell r="L458">
            <v>0</v>
          </cell>
          <cell r="P458">
            <v>0</v>
          </cell>
          <cell r="Q458">
            <v>0</v>
          </cell>
          <cell r="R458">
            <v>0</v>
          </cell>
          <cell r="S458">
            <v>0</v>
          </cell>
        </row>
        <row r="459">
          <cell r="A459">
            <v>5424</v>
          </cell>
          <cell r="B459">
            <v>5</v>
          </cell>
          <cell r="C459" t="str">
            <v>秋田県</v>
          </cell>
          <cell r="D459" t="str">
            <v>六郷町</v>
          </cell>
          <cell r="E459">
            <v>0</v>
          </cell>
          <cell r="F459">
            <v>0</v>
          </cell>
          <cell r="G459">
            <v>0</v>
          </cell>
          <cell r="H459">
            <v>0</v>
          </cell>
          <cell r="I459">
            <v>0</v>
          </cell>
          <cell r="J459">
            <v>0</v>
          </cell>
          <cell r="K459">
            <v>0</v>
          </cell>
          <cell r="L459">
            <v>0</v>
          </cell>
          <cell r="P459">
            <v>0</v>
          </cell>
          <cell r="Q459">
            <v>0</v>
          </cell>
          <cell r="R459">
            <v>0</v>
          </cell>
          <cell r="S459">
            <v>0</v>
          </cell>
        </row>
        <row r="460">
          <cell r="A460">
            <v>5425</v>
          </cell>
          <cell r="B460">
            <v>5</v>
          </cell>
          <cell r="C460" t="str">
            <v>秋田県</v>
          </cell>
          <cell r="D460" t="str">
            <v>中仙町</v>
          </cell>
          <cell r="E460">
            <v>0</v>
          </cell>
          <cell r="F460">
            <v>0</v>
          </cell>
          <cell r="G460">
            <v>0</v>
          </cell>
          <cell r="H460">
            <v>0</v>
          </cell>
          <cell r="I460">
            <v>0</v>
          </cell>
          <cell r="J460">
            <v>0</v>
          </cell>
          <cell r="K460">
            <v>0</v>
          </cell>
          <cell r="L460">
            <v>0</v>
          </cell>
          <cell r="P460">
            <v>0</v>
          </cell>
          <cell r="Q460">
            <v>0</v>
          </cell>
          <cell r="R460">
            <v>0</v>
          </cell>
          <cell r="S460">
            <v>0</v>
          </cell>
        </row>
        <row r="461">
          <cell r="A461">
            <v>5426</v>
          </cell>
          <cell r="B461">
            <v>5</v>
          </cell>
          <cell r="C461" t="str">
            <v>秋田県</v>
          </cell>
          <cell r="D461" t="str">
            <v>田沢湖町</v>
          </cell>
          <cell r="E461">
            <v>1</v>
          </cell>
          <cell r="F461">
            <v>1</v>
          </cell>
          <cell r="G461">
            <v>1</v>
          </cell>
          <cell r="H461">
            <v>1</v>
          </cell>
          <cell r="I461">
            <v>1</v>
          </cell>
          <cell r="J461">
            <v>1</v>
          </cell>
          <cell r="K461">
            <v>1</v>
          </cell>
          <cell r="L461">
            <v>1</v>
          </cell>
          <cell r="M461">
            <v>1</v>
          </cell>
          <cell r="N461">
            <v>1</v>
          </cell>
          <cell r="P461">
            <v>1</v>
          </cell>
          <cell r="Q461">
            <v>1</v>
          </cell>
          <cell r="R461">
            <v>1</v>
          </cell>
          <cell r="S461">
            <v>1</v>
          </cell>
        </row>
        <row r="462">
          <cell r="A462">
            <v>5427</v>
          </cell>
          <cell r="B462">
            <v>5</v>
          </cell>
          <cell r="C462" t="str">
            <v>秋田県</v>
          </cell>
          <cell r="D462" t="str">
            <v>協和町</v>
          </cell>
          <cell r="E462">
            <v>0</v>
          </cell>
          <cell r="F462">
            <v>0</v>
          </cell>
          <cell r="G462">
            <v>0</v>
          </cell>
          <cell r="H462">
            <v>0</v>
          </cell>
          <cell r="I462">
            <v>0</v>
          </cell>
          <cell r="J462">
            <v>0</v>
          </cell>
          <cell r="K462">
            <v>0</v>
          </cell>
          <cell r="L462">
            <v>0</v>
          </cell>
          <cell r="P462">
            <v>0</v>
          </cell>
          <cell r="Q462">
            <v>0</v>
          </cell>
          <cell r="R462">
            <v>0</v>
          </cell>
          <cell r="S462">
            <v>0</v>
          </cell>
        </row>
        <row r="463">
          <cell r="A463">
            <v>5428</v>
          </cell>
          <cell r="B463">
            <v>5</v>
          </cell>
          <cell r="C463" t="str">
            <v>秋田県</v>
          </cell>
          <cell r="D463" t="str">
            <v>南外村</v>
          </cell>
          <cell r="E463">
            <v>0</v>
          </cell>
          <cell r="F463">
            <v>0</v>
          </cell>
          <cell r="G463">
            <v>0</v>
          </cell>
          <cell r="H463">
            <v>0</v>
          </cell>
          <cell r="I463">
            <v>0</v>
          </cell>
          <cell r="J463">
            <v>0</v>
          </cell>
          <cell r="K463">
            <v>0</v>
          </cell>
          <cell r="L463">
            <v>0</v>
          </cell>
          <cell r="P463">
            <v>0</v>
          </cell>
          <cell r="Q463">
            <v>0</v>
          </cell>
          <cell r="R463">
            <v>0</v>
          </cell>
          <cell r="S463">
            <v>0</v>
          </cell>
        </row>
        <row r="464">
          <cell r="A464">
            <v>5429</v>
          </cell>
          <cell r="B464">
            <v>5</v>
          </cell>
          <cell r="C464" t="str">
            <v>秋田県</v>
          </cell>
          <cell r="D464" t="str">
            <v>仙北町</v>
          </cell>
          <cell r="E464">
            <v>0</v>
          </cell>
          <cell r="F464">
            <v>0</v>
          </cell>
          <cell r="G464">
            <v>0</v>
          </cell>
          <cell r="H464">
            <v>0</v>
          </cell>
          <cell r="I464">
            <v>0</v>
          </cell>
          <cell r="J464">
            <v>0</v>
          </cell>
          <cell r="K464">
            <v>0</v>
          </cell>
          <cell r="L464">
            <v>0</v>
          </cell>
          <cell r="P464">
            <v>0</v>
          </cell>
          <cell r="Q464">
            <v>0</v>
          </cell>
          <cell r="R464">
            <v>0</v>
          </cell>
          <cell r="S464">
            <v>0</v>
          </cell>
        </row>
        <row r="465">
          <cell r="A465">
            <v>5430</v>
          </cell>
          <cell r="B465">
            <v>5</v>
          </cell>
          <cell r="C465" t="str">
            <v>秋田県</v>
          </cell>
          <cell r="D465" t="str">
            <v>西木村</v>
          </cell>
          <cell r="E465">
            <v>0</v>
          </cell>
          <cell r="F465">
            <v>0</v>
          </cell>
          <cell r="G465">
            <v>0</v>
          </cell>
          <cell r="H465">
            <v>0</v>
          </cell>
          <cell r="I465">
            <v>0</v>
          </cell>
          <cell r="J465">
            <v>0</v>
          </cell>
          <cell r="K465">
            <v>0</v>
          </cell>
          <cell r="L465">
            <v>0</v>
          </cell>
          <cell r="P465">
            <v>0</v>
          </cell>
          <cell r="Q465">
            <v>0</v>
          </cell>
          <cell r="R465">
            <v>0</v>
          </cell>
          <cell r="S465">
            <v>0</v>
          </cell>
        </row>
        <row r="466">
          <cell r="A466">
            <v>5431</v>
          </cell>
          <cell r="B466">
            <v>5</v>
          </cell>
          <cell r="C466" t="str">
            <v>秋田県</v>
          </cell>
          <cell r="D466" t="str">
            <v>太田町</v>
          </cell>
          <cell r="E466">
            <v>0</v>
          </cell>
          <cell r="F466">
            <v>0</v>
          </cell>
          <cell r="G466">
            <v>0</v>
          </cell>
          <cell r="H466">
            <v>0</v>
          </cell>
          <cell r="I466">
            <v>0</v>
          </cell>
          <cell r="J466">
            <v>0</v>
          </cell>
          <cell r="K466">
            <v>0</v>
          </cell>
          <cell r="L466">
            <v>0</v>
          </cell>
          <cell r="P466">
            <v>0</v>
          </cell>
          <cell r="Q466">
            <v>0</v>
          </cell>
          <cell r="R466">
            <v>0</v>
          </cell>
          <cell r="S466">
            <v>0</v>
          </cell>
        </row>
        <row r="467">
          <cell r="A467">
            <v>5432</v>
          </cell>
          <cell r="B467">
            <v>5</v>
          </cell>
          <cell r="C467" t="str">
            <v>秋田県</v>
          </cell>
          <cell r="D467" t="str">
            <v>千畑町</v>
          </cell>
          <cell r="E467">
            <v>0</v>
          </cell>
          <cell r="F467">
            <v>0</v>
          </cell>
          <cell r="G467">
            <v>0</v>
          </cell>
          <cell r="H467">
            <v>0</v>
          </cell>
          <cell r="I467">
            <v>0</v>
          </cell>
          <cell r="J467">
            <v>0</v>
          </cell>
          <cell r="K467">
            <v>0</v>
          </cell>
          <cell r="L467">
            <v>0</v>
          </cell>
          <cell r="P467">
            <v>0</v>
          </cell>
          <cell r="Q467">
            <v>0</v>
          </cell>
          <cell r="R467">
            <v>0</v>
          </cell>
          <cell r="S467">
            <v>0</v>
          </cell>
        </row>
        <row r="468">
          <cell r="A468">
            <v>5433</v>
          </cell>
          <cell r="B468">
            <v>5</v>
          </cell>
          <cell r="C468" t="str">
            <v>秋田県</v>
          </cell>
          <cell r="D468" t="str">
            <v>仙南村</v>
          </cell>
          <cell r="E468">
            <v>0</v>
          </cell>
          <cell r="F468">
            <v>0</v>
          </cell>
          <cell r="G468">
            <v>0</v>
          </cell>
          <cell r="H468">
            <v>0</v>
          </cell>
          <cell r="I468">
            <v>0</v>
          </cell>
          <cell r="J468">
            <v>0</v>
          </cell>
          <cell r="K468">
            <v>0</v>
          </cell>
          <cell r="L468">
            <v>0</v>
          </cell>
          <cell r="P468">
            <v>0</v>
          </cell>
          <cell r="Q468">
            <v>0</v>
          </cell>
          <cell r="R468">
            <v>0</v>
          </cell>
          <cell r="S468">
            <v>0</v>
          </cell>
        </row>
        <row r="469">
          <cell r="A469">
            <v>5441</v>
          </cell>
          <cell r="B469">
            <v>5</v>
          </cell>
          <cell r="C469" t="str">
            <v>秋田県</v>
          </cell>
          <cell r="D469" t="str">
            <v>増田町</v>
          </cell>
          <cell r="E469">
            <v>0</v>
          </cell>
          <cell r="F469">
            <v>0</v>
          </cell>
          <cell r="G469">
            <v>0</v>
          </cell>
          <cell r="H469">
            <v>0</v>
          </cell>
          <cell r="I469">
            <v>0</v>
          </cell>
          <cell r="J469">
            <v>0</v>
          </cell>
          <cell r="K469">
            <v>0</v>
          </cell>
          <cell r="L469">
            <v>0</v>
          </cell>
          <cell r="P469">
            <v>0</v>
          </cell>
          <cell r="Q469">
            <v>0</v>
          </cell>
          <cell r="R469">
            <v>0</v>
          </cell>
          <cell r="S469">
            <v>0</v>
          </cell>
        </row>
        <row r="470">
          <cell r="A470">
            <v>5442</v>
          </cell>
          <cell r="B470">
            <v>5</v>
          </cell>
          <cell r="C470" t="str">
            <v>秋田県</v>
          </cell>
          <cell r="D470" t="str">
            <v>平鹿町</v>
          </cell>
          <cell r="E470">
            <v>0</v>
          </cell>
          <cell r="F470">
            <v>0</v>
          </cell>
          <cell r="G470">
            <v>0</v>
          </cell>
          <cell r="H470">
            <v>0</v>
          </cell>
          <cell r="I470">
            <v>0</v>
          </cell>
          <cell r="J470">
            <v>0</v>
          </cell>
          <cell r="K470">
            <v>0</v>
          </cell>
          <cell r="L470">
            <v>0</v>
          </cell>
          <cell r="P470">
            <v>0</v>
          </cell>
          <cell r="Q470">
            <v>0</v>
          </cell>
          <cell r="R470">
            <v>0</v>
          </cell>
          <cell r="S470">
            <v>0</v>
          </cell>
        </row>
        <row r="471">
          <cell r="A471">
            <v>5443</v>
          </cell>
          <cell r="B471">
            <v>5</v>
          </cell>
          <cell r="C471" t="str">
            <v>秋田県</v>
          </cell>
          <cell r="D471" t="str">
            <v>雄物川町</v>
          </cell>
          <cell r="E471">
            <v>0</v>
          </cell>
          <cell r="F471">
            <v>0</v>
          </cell>
          <cell r="G471">
            <v>0</v>
          </cell>
          <cell r="H471">
            <v>0</v>
          </cell>
          <cell r="I471">
            <v>0</v>
          </cell>
          <cell r="J471">
            <v>0</v>
          </cell>
          <cell r="K471">
            <v>0</v>
          </cell>
          <cell r="L471">
            <v>0</v>
          </cell>
          <cell r="P471">
            <v>0</v>
          </cell>
          <cell r="Q471">
            <v>0</v>
          </cell>
          <cell r="R471">
            <v>0</v>
          </cell>
          <cell r="S471">
            <v>0</v>
          </cell>
        </row>
        <row r="472">
          <cell r="A472">
            <v>5444</v>
          </cell>
          <cell r="B472">
            <v>5</v>
          </cell>
          <cell r="C472" t="str">
            <v>秋田県</v>
          </cell>
          <cell r="D472" t="str">
            <v>大森町</v>
          </cell>
          <cell r="E472">
            <v>0</v>
          </cell>
          <cell r="F472">
            <v>0</v>
          </cell>
          <cell r="G472">
            <v>0</v>
          </cell>
          <cell r="H472">
            <v>0</v>
          </cell>
          <cell r="I472">
            <v>0</v>
          </cell>
          <cell r="J472">
            <v>0</v>
          </cell>
          <cell r="K472">
            <v>0</v>
          </cell>
          <cell r="L472">
            <v>0</v>
          </cell>
          <cell r="P472">
            <v>0</v>
          </cell>
          <cell r="Q472">
            <v>0</v>
          </cell>
          <cell r="R472">
            <v>0</v>
          </cell>
          <cell r="S472">
            <v>0</v>
          </cell>
        </row>
        <row r="473">
          <cell r="A473">
            <v>5445</v>
          </cell>
          <cell r="B473">
            <v>5</v>
          </cell>
          <cell r="C473" t="str">
            <v>秋田県</v>
          </cell>
          <cell r="D473" t="str">
            <v>十文字町</v>
          </cell>
          <cell r="E473">
            <v>0</v>
          </cell>
          <cell r="F473">
            <v>0</v>
          </cell>
          <cell r="G473">
            <v>0</v>
          </cell>
          <cell r="H473">
            <v>0</v>
          </cell>
          <cell r="I473">
            <v>0</v>
          </cell>
          <cell r="J473">
            <v>0</v>
          </cell>
          <cell r="K473">
            <v>0</v>
          </cell>
          <cell r="L473">
            <v>0</v>
          </cell>
          <cell r="P473">
            <v>0</v>
          </cell>
          <cell r="Q473">
            <v>0</v>
          </cell>
          <cell r="R473">
            <v>0</v>
          </cell>
          <cell r="S473">
            <v>0</v>
          </cell>
        </row>
        <row r="474">
          <cell r="A474">
            <v>5446</v>
          </cell>
          <cell r="B474">
            <v>5</v>
          </cell>
          <cell r="C474" t="str">
            <v>秋田県</v>
          </cell>
          <cell r="D474" t="str">
            <v>山内村</v>
          </cell>
          <cell r="E474">
            <v>1</v>
          </cell>
          <cell r="F474">
            <v>1</v>
          </cell>
          <cell r="G474">
            <v>1</v>
          </cell>
          <cell r="H474">
            <v>1</v>
          </cell>
          <cell r="I474">
            <v>1</v>
          </cell>
          <cell r="J474">
            <v>1</v>
          </cell>
          <cell r="K474">
            <v>1</v>
          </cell>
          <cell r="L474">
            <v>1</v>
          </cell>
          <cell r="M474">
            <v>1</v>
          </cell>
          <cell r="P474">
            <v>1</v>
          </cell>
          <cell r="Q474">
            <v>1</v>
          </cell>
          <cell r="R474">
            <v>1</v>
          </cell>
          <cell r="S474">
            <v>1</v>
          </cell>
        </row>
        <row r="475">
          <cell r="A475">
            <v>5447</v>
          </cell>
          <cell r="B475">
            <v>5</v>
          </cell>
          <cell r="C475" t="str">
            <v>秋田県</v>
          </cell>
          <cell r="D475" t="str">
            <v>大雄村</v>
          </cell>
          <cell r="E475">
            <v>0</v>
          </cell>
          <cell r="F475">
            <v>0</v>
          </cell>
          <cell r="G475">
            <v>0</v>
          </cell>
          <cell r="H475">
            <v>0</v>
          </cell>
          <cell r="I475">
            <v>0</v>
          </cell>
          <cell r="J475">
            <v>0</v>
          </cell>
          <cell r="K475">
            <v>0</v>
          </cell>
          <cell r="L475">
            <v>0</v>
          </cell>
          <cell r="P475">
            <v>0</v>
          </cell>
          <cell r="Q475">
            <v>0</v>
          </cell>
          <cell r="R475">
            <v>0</v>
          </cell>
          <cell r="S475">
            <v>0</v>
          </cell>
        </row>
        <row r="476">
          <cell r="A476">
            <v>5461</v>
          </cell>
          <cell r="B476">
            <v>5</v>
          </cell>
          <cell r="C476" t="str">
            <v>秋田県</v>
          </cell>
          <cell r="D476" t="str">
            <v>稲川町</v>
          </cell>
          <cell r="E476">
            <v>0</v>
          </cell>
          <cell r="F476">
            <v>0</v>
          </cell>
          <cell r="G476">
            <v>0</v>
          </cell>
          <cell r="H476">
            <v>0</v>
          </cell>
          <cell r="I476">
            <v>0</v>
          </cell>
          <cell r="J476">
            <v>0</v>
          </cell>
          <cell r="K476">
            <v>0</v>
          </cell>
          <cell r="L476">
            <v>0</v>
          </cell>
          <cell r="P476">
            <v>0</v>
          </cell>
          <cell r="Q476">
            <v>0</v>
          </cell>
          <cell r="R476">
            <v>0</v>
          </cell>
          <cell r="S476">
            <v>0</v>
          </cell>
        </row>
        <row r="477">
          <cell r="A477">
            <v>5462</v>
          </cell>
          <cell r="B477">
            <v>5</v>
          </cell>
          <cell r="C477" t="str">
            <v>秋田県</v>
          </cell>
          <cell r="D477" t="str">
            <v>雄勝町</v>
          </cell>
          <cell r="E477">
            <v>0</v>
          </cell>
          <cell r="F477">
            <v>0</v>
          </cell>
          <cell r="G477">
            <v>0</v>
          </cell>
          <cell r="H477">
            <v>0</v>
          </cell>
          <cell r="I477">
            <v>0</v>
          </cell>
          <cell r="J477">
            <v>0</v>
          </cell>
          <cell r="K477">
            <v>0</v>
          </cell>
          <cell r="L477">
            <v>0</v>
          </cell>
          <cell r="P477">
            <v>0</v>
          </cell>
          <cell r="Q477">
            <v>0</v>
          </cell>
          <cell r="R477">
            <v>0</v>
          </cell>
          <cell r="S477">
            <v>0</v>
          </cell>
        </row>
        <row r="478">
          <cell r="A478">
            <v>5463</v>
          </cell>
          <cell r="B478">
            <v>5</v>
          </cell>
          <cell r="C478" t="str">
            <v>秋田県</v>
          </cell>
          <cell r="D478" t="str">
            <v>羽後町</v>
          </cell>
          <cell r="E478">
            <v>0</v>
          </cell>
          <cell r="F478">
            <v>0</v>
          </cell>
          <cell r="G478">
            <v>0</v>
          </cell>
          <cell r="H478">
            <v>0</v>
          </cell>
          <cell r="I478">
            <v>0</v>
          </cell>
          <cell r="J478">
            <v>0</v>
          </cell>
          <cell r="K478">
            <v>0</v>
          </cell>
          <cell r="L478">
            <v>0</v>
          </cell>
          <cell r="P478">
            <v>0</v>
          </cell>
          <cell r="Q478">
            <v>0</v>
          </cell>
          <cell r="R478">
            <v>0</v>
          </cell>
          <cell r="S478">
            <v>0</v>
          </cell>
        </row>
        <row r="479">
          <cell r="A479">
            <v>5464</v>
          </cell>
          <cell r="B479">
            <v>5</v>
          </cell>
          <cell r="C479" t="str">
            <v>秋田県</v>
          </cell>
          <cell r="D479" t="str">
            <v>東成瀬村</v>
          </cell>
          <cell r="E479">
            <v>0</v>
          </cell>
          <cell r="F479">
            <v>0</v>
          </cell>
          <cell r="G479">
            <v>0</v>
          </cell>
          <cell r="H479">
            <v>0</v>
          </cell>
          <cell r="I479">
            <v>0</v>
          </cell>
          <cell r="J479">
            <v>0</v>
          </cell>
          <cell r="K479">
            <v>0</v>
          </cell>
          <cell r="L479">
            <v>0</v>
          </cell>
          <cell r="P479">
            <v>0</v>
          </cell>
          <cell r="Q479">
            <v>0</v>
          </cell>
          <cell r="R479">
            <v>0</v>
          </cell>
          <cell r="S479">
            <v>0</v>
          </cell>
        </row>
        <row r="480">
          <cell r="A480">
            <v>5465</v>
          </cell>
          <cell r="B480">
            <v>5</v>
          </cell>
          <cell r="C480" t="str">
            <v>秋田県</v>
          </cell>
          <cell r="D480" t="str">
            <v>皆瀬村</v>
          </cell>
          <cell r="E480">
            <v>0</v>
          </cell>
          <cell r="F480">
            <v>0</v>
          </cell>
          <cell r="G480">
            <v>0</v>
          </cell>
          <cell r="H480">
            <v>0</v>
          </cell>
          <cell r="I480">
            <v>0</v>
          </cell>
          <cell r="J480">
            <v>0</v>
          </cell>
          <cell r="K480">
            <v>0</v>
          </cell>
          <cell r="L480">
            <v>0</v>
          </cell>
          <cell r="P480">
            <v>0</v>
          </cell>
          <cell r="Q480">
            <v>0</v>
          </cell>
          <cell r="R480">
            <v>0</v>
          </cell>
          <cell r="S480">
            <v>0</v>
          </cell>
        </row>
        <row r="481">
          <cell r="A481">
            <v>5999</v>
          </cell>
          <cell r="B481" t="str">
            <v>5 計</v>
          </cell>
          <cell r="C481">
            <v>2</v>
          </cell>
          <cell r="D481">
            <v>2</v>
          </cell>
          <cell r="E481">
            <v>0</v>
          </cell>
          <cell r="F481">
            <v>1</v>
          </cell>
          <cell r="G481">
            <v>2</v>
          </cell>
          <cell r="H481">
            <v>0</v>
          </cell>
          <cell r="I481">
            <v>0</v>
          </cell>
          <cell r="J481">
            <v>0</v>
          </cell>
          <cell r="K481">
            <v>0</v>
          </cell>
          <cell r="L481">
            <v>0</v>
          </cell>
          <cell r="M481">
            <v>0</v>
          </cell>
          <cell r="N481">
            <v>0</v>
          </cell>
          <cell r="O481">
            <v>0</v>
          </cell>
          <cell r="P481">
            <v>3</v>
          </cell>
          <cell r="Q481">
            <v>2</v>
          </cell>
          <cell r="R481">
            <v>3</v>
          </cell>
          <cell r="S481">
            <v>2</v>
          </cell>
        </row>
        <row r="482">
          <cell r="A482">
            <v>6201</v>
          </cell>
          <cell r="B482">
            <v>6</v>
          </cell>
          <cell r="C482" t="str">
            <v>山形県</v>
          </cell>
          <cell r="D482" t="str">
            <v>山形市</v>
          </cell>
          <cell r="E482">
            <v>1</v>
          </cell>
          <cell r="F482">
            <v>1</v>
          </cell>
          <cell r="G482">
            <v>2</v>
          </cell>
          <cell r="H482">
            <v>1</v>
          </cell>
          <cell r="I482">
            <v>2</v>
          </cell>
          <cell r="J482">
            <v>1</v>
          </cell>
          <cell r="K482">
            <v>1</v>
          </cell>
          <cell r="L482">
            <v>2</v>
          </cell>
          <cell r="M482">
            <v>1</v>
          </cell>
          <cell r="N482">
            <v>2</v>
          </cell>
          <cell r="O482">
            <v>1</v>
          </cell>
          <cell r="P482">
            <v>2</v>
          </cell>
          <cell r="Q482">
            <v>1</v>
          </cell>
          <cell r="R482">
            <v>2</v>
          </cell>
          <cell r="S482">
            <v>1</v>
          </cell>
        </row>
        <row r="483">
          <cell r="A483">
            <v>6202</v>
          </cell>
          <cell r="B483">
            <v>6</v>
          </cell>
          <cell r="C483" t="str">
            <v>山形県</v>
          </cell>
          <cell r="D483" t="str">
            <v>米沢市</v>
          </cell>
          <cell r="E483">
            <v>0</v>
          </cell>
          <cell r="F483">
            <v>0</v>
          </cell>
          <cell r="G483">
            <v>0</v>
          </cell>
          <cell r="H483">
            <v>0</v>
          </cell>
          <cell r="I483">
            <v>0</v>
          </cell>
          <cell r="J483">
            <v>0</v>
          </cell>
          <cell r="K483">
            <v>0</v>
          </cell>
          <cell r="L483">
            <v>0</v>
          </cell>
          <cell r="P483">
            <v>0</v>
          </cell>
          <cell r="Q483">
            <v>0</v>
          </cell>
          <cell r="R483">
            <v>0</v>
          </cell>
          <cell r="S483">
            <v>0</v>
          </cell>
        </row>
        <row r="484">
          <cell r="A484">
            <v>6203</v>
          </cell>
          <cell r="B484">
            <v>6</v>
          </cell>
          <cell r="C484" t="str">
            <v>山形県</v>
          </cell>
          <cell r="D484" t="str">
            <v>鶴岡市</v>
          </cell>
          <cell r="E484">
            <v>0</v>
          </cell>
          <cell r="F484">
            <v>0</v>
          </cell>
          <cell r="G484">
            <v>0</v>
          </cell>
          <cell r="H484">
            <v>0</v>
          </cell>
          <cell r="I484">
            <v>0</v>
          </cell>
          <cell r="J484">
            <v>0</v>
          </cell>
          <cell r="K484">
            <v>0</v>
          </cell>
          <cell r="L484">
            <v>0</v>
          </cell>
          <cell r="P484">
            <v>0</v>
          </cell>
          <cell r="Q484">
            <v>0</v>
          </cell>
          <cell r="R484">
            <v>0</v>
          </cell>
          <cell r="S484">
            <v>0</v>
          </cell>
        </row>
        <row r="485">
          <cell r="A485">
            <v>6204</v>
          </cell>
          <cell r="B485">
            <v>6</v>
          </cell>
          <cell r="C485" t="str">
            <v>山形県</v>
          </cell>
          <cell r="D485" t="str">
            <v>酒田市</v>
          </cell>
          <cell r="E485">
            <v>0</v>
          </cell>
          <cell r="F485">
            <v>0</v>
          </cell>
          <cell r="G485">
            <v>0</v>
          </cell>
          <cell r="H485">
            <v>0</v>
          </cell>
          <cell r="I485">
            <v>0</v>
          </cell>
          <cell r="J485">
            <v>0</v>
          </cell>
          <cell r="K485">
            <v>0</v>
          </cell>
          <cell r="L485">
            <v>0</v>
          </cell>
          <cell r="P485">
            <v>0</v>
          </cell>
          <cell r="Q485">
            <v>0</v>
          </cell>
          <cell r="R485">
            <v>0</v>
          </cell>
          <cell r="S485">
            <v>0</v>
          </cell>
        </row>
        <row r="486">
          <cell r="A486">
            <v>6205</v>
          </cell>
          <cell r="B486">
            <v>6</v>
          </cell>
          <cell r="C486" t="str">
            <v>山形県</v>
          </cell>
          <cell r="D486" t="str">
            <v>新庄市</v>
          </cell>
          <cell r="E486">
            <v>1</v>
          </cell>
          <cell r="F486">
            <v>1</v>
          </cell>
          <cell r="G486">
            <v>1</v>
          </cell>
          <cell r="H486">
            <v>1</v>
          </cell>
          <cell r="I486">
            <v>2</v>
          </cell>
          <cell r="J486">
            <v>1</v>
          </cell>
          <cell r="K486">
            <v>2</v>
          </cell>
          <cell r="L486">
            <v>1</v>
          </cell>
          <cell r="M486">
            <v>2</v>
          </cell>
          <cell r="N486">
            <v>1</v>
          </cell>
          <cell r="P486">
            <v>2</v>
          </cell>
          <cell r="Q486">
            <v>1</v>
          </cell>
          <cell r="R486">
            <v>2</v>
          </cell>
          <cell r="S486">
            <v>1</v>
          </cell>
        </row>
        <row r="487">
          <cell r="A487">
            <v>6206</v>
          </cell>
          <cell r="B487">
            <v>6</v>
          </cell>
          <cell r="C487" t="str">
            <v>山形県</v>
          </cell>
          <cell r="D487" t="str">
            <v>寒河江市</v>
          </cell>
          <cell r="E487">
            <v>1</v>
          </cell>
          <cell r="F487">
            <v>1</v>
          </cell>
          <cell r="G487">
            <v>1</v>
          </cell>
          <cell r="H487">
            <v>1</v>
          </cell>
          <cell r="I487">
            <v>1</v>
          </cell>
          <cell r="J487">
            <v>1</v>
          </cell>
          <cell r="K487">
            <v>1</v>
          </cell>
          <cell r="L487">
            <v>1</v>
          </cell>
          <cell r="M487">
            <v>1</v>
          </cell>
          <cell r="N487">
            <v>1</v>
          </cell>
          <cell r="P487">
            <v>1</v>
          </cell>
          <cell r="Q487">
            <v>1</v>
          </cell>
          <cell r="R487">
            <v>1</v>
          </cell>
          <cell r="S487">
            <v>1</v>
          </cell>
        </row>
        <row r="488">
          <cell r="A488">
            <v>6207</v>
          </cell>
          <cell r="B488">
            <v>6</v>
          </cell>
          <cell r="C488" t="str">
            <v>山形県</v>
          </cell>
          <cell r="D488" t="str">
            <v>上山市</v>
          </cell>
          <cell r="E488">
            <v>1</v>
          </cell>
          <cell r="F488">
            <v>1</v>
          </cell>
          <cell r="G488">
            <v>1</v>
          </cell>
          <cell r="H488">
            <v>3</v>
          </cell>
          <cell r="I488">
            <v>1</v>
          </cell>
          <cell r="J488">
            <v>2</v>
          </cell>
          <cell r="K488">
            <v>1</v>
          </cell>
          <cell r="L488">
            <v>1</v>
          </cell>
          <cell r="M488">
            <v>1</v>
          </cell>
          <cell r="N488">
            <v>3</v>
          </cell>
          <cell r="O488">
            <v>1</v>
          </cell>
          <cell r="P488">
            <v>3</v>
          </cell>
          <cell r="Q488">
            <v>1</v>
          </cell>
          <cell r="R488">
            <v>2</v>
          </cell>
          <cell r="S488">
            <v>1</v>
          </cell>
        </row>
        <row r="489">
          <cell r="A489">
            <v>6208</v>
          </cell>
          <cell r="B489">
            <v>6</v>
          </cell>
          <cell r="C489" t="str">
            <v>山形県</v>
          </cell>
          <cell r="D489" t="str">
            <v>村山市</v>
          </cell>
          <cell r="E489">
            <v>0</v>
          </cell>
          <cell r="F489">
            <v>0</v>
          </cell>
          <cell r="G489">
            <v>0</v>
          </cell>
          <cell r="H489">
            <v>0</v>
          </cell>
          <cell r="I489">
            <v>0</v>
          </cell>
          <cell r="J489">
            <v>0</v>
          </cell>
          <cell r="K489">
            <v>0</v>
          </cell>
          <cell r="L489">
            <v>0</v>
          </cell>
          <cell r="P489">
            <v>0</v>
          </cell>
          <cell r="Q489">
            <v>0</v>
          </cell>
          <cell r="R489">
            <v>0</v>
          </cell>
          <cell r="S489">
            <v>0</v>
          </cell>
        </row>
        <row r="490">
          <cell r="A490">
            <v>6209</v>
          </cell>
          <cell r="B490">
            <v>6</v>
          </cell>
          <cell r="C490" t="str">
            <v>山形県</v>
          </cell>
          <cell r="D490" t="str">
            <v>長井市</v>
          </cell>
          <cell r="E490">
            <v>1</v>
          </cell>
          <cell r="F490">
            <v>1</v>
          </cell>
          <cell r="G490">
            <v>1</v>
          </cell>
          <cell r="H490">
            <v>3</v>
          </cell>
          <cell r="I490">
            <v>1</v>
          </cell>
          <cell r="J490">
            <v>1</v>
          </cell>
          <cell r="K490">
            <v>1</v>
          </cell>
          <cell r="L490">
            <v>1</v>
          </cell>
          <cell r="M490">
            <v>1</v>
          </cell>
          <cell r="N490">
            <v>1</v>
          </cell>
          <cell r="O490">
            <v>3</v>
          </cell>
          <cell r="P490">
            <v>3</v>
          </cell>
          <cell r="Q490">
            <v>1</v>
          </cell>
          <cell r="R490">
            <v>3</v>
          </cell>
          <cell r="S490">
            <v>1</v>
          </cell>
        </row>
        <row r="491">
          <cell r="A491">
            <v>6210</v>
          </cell>
          <cell r="B491">
            <v>6</v>
          </cell>
          <cell r="C491" t="str">
            <v>山形県</v>
          </cell>
          <cell r="D491" t="str">
            <v>天童市</v>
          </cell>
          <cell r="E491">
            <v>0</v>
          </cell>
          <cell r="F491">
            <v>0</v>
          </cell>
          <cell r="G491">
            <v>0</v>
          </cell>
          <cell r="H491">
            <v>0</v>
          </cell>
          <cell r="I491">
            <v>0</v>
          </cell>
          <cell r="J491">
            <v>0</v>
          </cell>
          <cell r="K491">
            <v>0</v>
          </cell>
          <cell r="L491">
            <v>0</v>
          </cell>
          <cell r="P491">
            <v>0</v>
          </cell>
          <cell r="Q491">
            <v>0</v>
          </cell>
          <cell r="R491">
            <v>0</v>
          </cell>
          <cell r="S491">
            <v>0</v>
          </cell>
        </row>
        <row r="492">
          <cell r="A492">
            <v>6211</v>
          </cell>
          <cell r="B492">
            <v>6</v>
          </cell>
          <cell r="C492" t="str">
            <v>山形県</v>
          </cell>
          <cell r="D492" t="str">
            <v>東根市</v>
          </cell>
          <cell r="E492">
            <v>0</v>
          </cell>
          <cell r="F492">
            <v>0</v>
          </cell>
          <cell r="G492">
            <v>0</v>
          </cell>
          <cell r="H492">
            <v>0</v>
          </cell>
          <cell r="I492">
            <v>0</v>
          </cell>
          <cell r="J492">
            <v>0</v>
          </cell>
          <cell r="K492">
            <v>0</v>
          </cell>
          <cell r="L492">
            <v>0</v>
          </cell>
          <cell r="P492">
            <v>0</v>
          </cell>
          <cell r="Q492">
            <v>0</v>
          </cell>
          <cell r="R492">
            <v>0</v>
          </cell>
          <cell r="S492">
            <v>0</v>
          </cell>
        </row>
        <row r="493">
          <cell r="A493">
            <v>6212</v>
          </cell>
          <cell r="B493">
            <v>6</v>
          </cell>
          <cell r="C493" t="str">
            <v>山形県</v>
          </cell>
          <cell r="D493" t="str">
            <v>尾花沢市</v>
          </cell>
          <cell r="E493">
            <v>0</v>
          </cell>
          <cell r="F493">
            <v>0</v>
          </cell>
          <cell r="G493">
            <v>0</v>
          </cell>
          <cell r="H493">
            <v>0</v>
          </cell>
          <cell r="I493">
            <v>0</v>
          </cell>
          <cell r="J493">
            <v>0</v>
          </cell>
          <cell r="K493">
            <v>0</v>
          </cell>
          <cell r="L493">
            <v>0</v>
          </cell>
          <cell r="P493">
            <v>0</v>
          </cell>
          <cell r="Q493">
            <v>0</v>
          </cell>
          <cell r="R493">
            <v>0</v>
          </cell>
          <cell r="S493">
            <v>0</v>
          </cell>
        </row>
        <row r="494">
          <cell r="A494">
            <v>6213</v>
          </cell>
          <cell r="B494">
            <v>6</v>
          </cell>
          <cell r="C494" t="str">
            <v>山形県</v>
          </cell>
          <cell r="D494" t="str">
            <v>南陽市</v>
          </cell>
          <cell r="E494">
            <v>0</v>
          </cell>
          <cell r="F494">
            <v>0</v>
          </cell>
          <cell r="G494">
            <v>0</v>
          </cell>
          <cell r="H494">
            <v>0</v>
          </cell>
          <cell r="I494">
            <v>0</v>
          </cell>
          <cell r="J494">
            <v>0</v>
          </cell>
          <cell r="K494">
            <v>0</v>
          </cell>
          <cell r="L494">
            <v>0</v>
          </cell>
          <cell r="P494">
            <v>0</v>
          </cell>
          <cell r="Q494">
            <v>0</v>
          </cell>
          <cell r="R494">
            <v>0</v>
          </cell>
          <cell r="S494">
            <v>0</v>
          </cell>
        </row>
        <row r="495">
          <cell r="A495">
            <v>6301</v>
          </cell>
          <cell r="B495">
            <v>6</v>
          </cell>
          <cell r="C495" t="str">
            <v>山形県</v>
          </cell>
          <cell r="D495" t="str">
            <v>山辺町</v>
          </cell>
          <cell r="E495">
            <v>0</v>
          </cell>
          <cell r="F495">
            <v>0</v>
          </cell>
          <cell r="G495">
            <v>0</v>
          </cell>
          <cell r="H495">
            <v>0</v>
          </cell>
          <cell r="I495">
            <v>0</v>
          </cell>
          <cell r="J495">
            <v>0</v>
          </cell>
          <cell r="K495">
            <v>0</v>
          </cell>
          <cell r="L495">
            <v>0</v>
          </cell>
          <cell r="P495">
            <v>0</v>
          </cell>
          <cell r="Q495">
            <v>0</v>
          </cell>
          <cell r="R495">
            <v>0</v>
          </cell>
          <cell r="S495">
            <v>0</v>
          </cell>
        </row>
        <row r="496">
          <cell r="A496">
            <v>6302</v>
          </cell>
          <cell r="B496">
            <v>6</v>
          </cell>
          <cell r="C496" t="str">
            <v>山形県</v>
          </cell>
          <cell r="D496" t="str">
            <v>中山町</v>
          </cell>
          <cell r="E496">
            <v>0</v>
          </cell>
          <cell r="F496">
            <v>0</v>
          </cell>
          <cell r="G496">
            <v>0</v>
          </cell>
          <cell r="H496">
            <v>0</v>
          </cell>
          <cell r="I496">
            <v>0</v>
          </cell>
          <cell r="J496">
            <v>0</v>
          </cell>
          <cell r="K496">
            <v>0</v>
          </cell>
          <cell r="L496">
            <v>0</v>
          </cell>
          <cell r="P496">
            <v>0</v>
          </cell>
          <cell r="Q496">
            <v>0</v>
          </cell>
          <cell r="R496">
            <v>0</v>
          </cell>
          <cell r="S496">
            <v>0</v>
          </cell>
        </row>
        <row r="497">
          <cell r="A497">
            <v>6321</v>
          </cell>
          <cell r="B497">
            <v>6</v>
          </cell>
          <cell r="C497" t="str">
            <v>山形県</v>
          </cell>
          <cell r="D497" t="str">
            <v>河北町</v>
          </cell>
          <cell r="E497">
            <v>0</v>
          </cell>
          <cell r="F497">
            <v>0</v>
          </cell>
          <cell r="G497">
            <v>0</v>
          </cell>
          <cell r="H497">
            <v>0</v>
          </cell>
          <cell r="I497">
            <v>0</v>
          </cell>
          <cell r="J497">
            <v>0</v>
          </cell>
          <cell r="K497">
            <v>0</v>
          </cell>
          <cell r="L497">
            <v>0</v>
          </cell>
          <cell r="P497">
            <v>0</v>
          </cell>
          <cell r="Q497">
            <v>0</v>
          </cell>
          <cell r="R497">
            <v>0</v>
          </cell>
          <cell r="S497">
            <v>0</v>
          </cell>
        </row>
        <row r="498">
          <cell r="A498">
            <v>6322</v>
          </cell>
          <cell r="B498">
            <v>6</v>
          </cell>
          <cell r="C498" t="str">
            <v>山形県</v>
          </cell>
          <cell r="D498" t="str">
            <v>西川町</v>
          </cell>
          <cell r="E498">
            <v>0</v>
          </cell>
          <cell r="F498">
            <v>0</v>
          </cell>
          <cell r="G498">
            <v>0</v>
          </cell>
          <cell r="H498">
            <v>0</v>
          </cell>
          <cell r="I498">
            <v>0</v>
          </cell>
          <cell r="J498">
            <v>0</v>
          </cell>
          <cell r="K498">
            <v>0</v>
          </cell>
          <cell r="L498">
            <v>0</v>
          </cell>
          <cell r="P498">
            <v>0</v>
          </cell>
          <cell r="Q498">
            <v>0</v>
          </cell>
          <cell r="R498">
            <v>0</v>
          </cell>
          <cell r="S498">
            <v>0</v>
          </cell>
        </row>
        <row r="499">
          <cell r="A499">
            <v>6323</v>
          </cell>
          <cell r="B499">
            <v>6</v>
          </cell>
          <cell r="C499" t="str">
            <v>山形県</v>
          </cell>
          <cell r="D499" t="str">
            <v>朝日町</v>
          </cell>
          <cell r="E499">
            <v>1</v>
          </cell>
          <cell r="F499">
            <v>1</v>
          </cell>
          <cell r="G499">
            <v>1</v>
          </cell>
          <cell r="H499">
            <v>1</v>
          </cell>
          <cell r="I499">
            <v>1</v>
          </cell>
          <cell r="J499">
            <v>1</v>
          </cell>
          <cell r="K499">
            <v>1</v>
          </cell>
          <cell r="L499">
            <v>1</v>
          </cell>
          <cell r="M499">
            <v>1</v>
          </cell>
          <cell r="P499">
            <v>1</v>
          </cell>
          <cell r="Q499">
            <v>1</v>
          </cell>
          <cell r="R499">
            <v>1</v>
          </cell>
          <cell r="S499">
            <v>1</v>
          </cell>
        </row>
        <row r="500">
          <cell r="A500">
            <v>6324</v>
          </cell>
          <cell r="B500">
            <v>6</v>
          </cell>
          <cell r="C500" t="str">
            <v>山形県</v>
          </cell>
          <cell r="D500" t="str">
            <v>大江町</v>
          </cell>
          <cell r="E500">
            <v>0</v>
          </cell>
          <cell r="F500">
            <v>0</v>
          </cell>
          <cell r="G500">
            <v>0</v>
          </cell>
          <cell r="H500">
            <v>0</v>
          </cell>
          <cell r="I500">
            <v>0</v>
          </cell>
          <cell r="J500">
            <v>0</v>
          </cell>
          <cell r="K500">
            <v>0</v>
          </cell>
          <cell r="L500">
            <v>0</v>
          </cell>
          <cell r="P500">
            <v>0</v>
          </cell>
          <cell r="Q500">
            <v>0</v>
          </cell>
          <cell r="R500">
            <v>0</v>
          </cell>
          <cell r="S500">
            <v>0</v>
          </cell>
        </row>
        <row r="501">
          <cell r="A501">
            <v>6341</v>
          </cell>
          <cell r="B501">
            <v>6</v>
          </cell>
          <cell r="C501" t="str">
            <v>山形県</v>
          </cell>
          <cell r="D501" t="str">
            <v>大石田町</v>
          </cell>
          <cell r="E501">
            <v>1</v>
          </cell>
          <cell r="F501">
            <v>1</v>
          </cell>
          <cell r="G501">
            <v>1</v>
          </cell>
          <cell r="H501">
            <v>1</v>
          </cell>
          <cell r="I501">
            <v>1</v>
          </cell>
          <cell r="J501">
            <v>1</v>
          </cell>
          <cell r="K501">
            <v>1</v>
          </cell>
          <cell r="L501">
            <v>1</v>
          </cell>
          <cell r="M501">
            <v>1</v>
          </cell>
          <cell r="P501">
            <v>1</v>
          </cell>
          <cell r="Q501">
            <v>1</v>
          </cell>
          <cell r="R501">
            <v>1</v>
          </cell>
          <cell r="S501">
            <v>1</v>
          </cell>
        </row>
        <row r="502">
          <cell r="A502">
            <v>6361</v>
          </cell>
          <cell r="B502">
            <v>6</v>
          </cell>
          <cell r="C502" t="str">
            <v>山形県</v>
          </cell>
          <cell r="D502" t="str">
            <v>金山町</v>
          </cell>
          <cell r="E502">
            <v>0</v>
          </cell>
          <cell r="F502">
            <v>0</v>
          </cell>
          <cell r="G502">
            <v>0</v>
          </cell>
          <cell r="H502">
            <v>0</v>
          </cell>
          <cell r="I502">
            <v>0</v>
          </cell>
          <cell r="J502">
            <v>0</v>
          </cell>
          <cell r="K502">
            <v>0</v>
          </cell>
          <cell r="L502">
            <v>0</v>
          </cell>
          <cell r="P502">
            <v>0</v>
          </cell>
          <cell r="Q502">
            <v>0</v>
          </cell>
          <cell r="R502">
            <v>0</v>
          </cell>
          <cell r="S502">
            <v>0</v>
          </cell>
        </row>
        <row r="503">
          <cell r="A503">
            <v>6362</v>
          </cell>
          <cell r="B503">
            <v>6</v>
          </cell>
          <cell r="C503" t="str">
            <v>山形県</v>
          </cell>
          <cell r="D503" t="str">
            <v>最上町</v>
          </cell>
          <cell r="E503">
            <v>0</v>
          </cell>
          <cell r="F503">
            <v>0</v>
          </cell>
          <cell r="G503">
            <v>0</v>
          </cell>
          <cell r="H503">
            <v>0</v>
          </cell>
          <cell r="I503">
            <v>0</v>
          </cell>
          <cell r="J503">
            <v>0</v>
          </cell>
          <cell r="K503">
            <v>0</v>
          </cell>
          <cell r="L503">
            <v>0</v>
          </cell>
          <cell r="P503">
            <v>0</v>
          </cell>
          <cell r="Q503">
            <v>0</v>
          </cell>
          <cell r="R503">
            <v>0</v>
          </cell>
          <cell r="S503">
            <v>0</v>
          </cell>
        </row>
        <row r="504">
          <cell r="A504">
            <v>6363</v>
          </cell>
          <cell r="B504">
            <v>6</v>
          </cell>
          <cell r="C504" t="str">
            <v>山形県</v>
          </cell>
          <cell r="D504" t="str">
            <v>舟形町</v>
          </cell>
          <cell r="E504">
            <v>0</v>
          </cell>
          <cell r="F504">
            <v>0</v>
          </cell>
          <cell r="G504">
            <v>0</v>
          </cell>
          <cell r="H504">
            <v>0</v>
          </cell>
          <cell r="I504">
            <v>0</v>
          </cell>
          <cell r="J504">
            <v>0</v>
          </cell>
          <cell r="K504">
            <v>0</v>
          </cell>
          <cell r="L504">
            <v>0</v>
          </cell>
          <cell r="P504">
            <v>0</v>
          </cell>
          <cell r="Q504">
            <v>0</v>
          </cell>
          <cell r="R504">
            <v>0</v>
          </cell>
          <cell r="S504">
            <v>0</v>
          </cell>
        </row>
        <row r="505">
          <cell r="A505">
            <v>6364</v>
          </cell>
          <cell r="B505">
            <v>6</v>
          </cell>
          <cell r="C505" t="str">
            <v>山形県</v>
          </cell>
          <cell r="D505" t="str">
            <v>真室川町</v>
          </cell>
          <cell r="E505">
            <v>0</v>
          </cell>
          <cell r="F505">
            <v>0</v>
          </cell>
          <cell r="G505">
            <v>0</v>
          </cell>
          <cell r="H505">
            <v>0</v>
          </cell>
          <cell r="I505">
            <v>0</v>
          </cell>
          <cell r="J505">
            <v>0</v>
          </cell>
          <cell r="K505">
            <v>0</v>
          </cell>
          <cell r="L505">
            <v>0</v>
          </cell>
          <cell r="P505">
            <v>0</v>
          </cell>
          <cell r="Q505">
            <v>0</v>
          </cell>
          <cell r="R505">
            <v>0</v>
          </cell>
          <cell r="S505">
            <v>0</v>
          </cell>
        </row>
        <row r="506">
          <cell r="A506">
            <v>6365</v>
          </cell>
          <cell r="B506">
            <v>6</v>
          </cell>
          <cell r="C506" t="str">
            <v>山形県</v>
          </cell>
          <cell r="D506" t="str">
            <v>大蔵村</v>
          </cell>
          <cell r="E506">
            <v>0</v>
          </cell>
          <cell r="F506">
            <v>0</v>
          </cell>
          <cell r="G506">
            <v>0</v>
          </cell>
          <cell r="H506">
            <v>0</v>
          </cell>
          <cell r="I506">
            <v>0</v>
          </cell>
          <cell r="J506">
            <v>0</v>
          </cell>
          <cell r="K506">
            <v>0</v>
          </cell>
          <cell r="L506">
            <v>0</v>
          </cell>
          <cell r="P506">
            <v>0</v>
          </cell>
          <cell r="Q506">
            <v>0</v>
          </cell>
          <cell r="R506">
            <v>0</v>
          </cell>
          <cell r="S506">
            <v>0</v>
          </cell>
        </row>
        <row r="507">
          <cell r="A507">
            <v>6366</v>
          </cell>
          <cell r="B507">
            <v>6</v>
          </cell>
          <cell r="C507" t="str">
            <v>山形県</v>
          </cell>
          <cell r="D507" t="str">
            <v>鮭川村</v>
          </cell>
          <cell r="E507">
            <v>0</v>
          </cell>
          <cell r="F507">
            <v>0</v>
          </cell>
          <cell r="G507">
            <v>0</v>
          </cell>
          <cell r="H507">
            <v>0</v>
          </cell>
          <cell r="I507">
            <v>0</v>
          </cell>
          <cell r="J507">
            <v>0</v>
          </cell>
          <cell r="K507">
            <v>0</v>
          </cell>
          <cell r="L507">
            <v>0</v>
          </cell>
          <cell r="P507">
            <v>0</v>
          </cell>
          <cell r="Q507">
            <v>0</v>
          </cell>
          <cell r="R507">
            <v>0</v>
          </cell>
          <cell r="S507">
            <v>0</v>
          </cell>
        </row>
        <row r="508">
          <cell r="A508">
            <v>6367</v>
          </cell>
          <cell r="B508">
            <v>6</v>
          </cell>
          <cell r="C508" t="str">
            <v>山形県</v>
          </cell>
          <cell r="D508" t="str">
            <v>戸沢村</v>
          </cell>
          <cell r="E508">
            <v>0</v>
          </cell>
          <cell r="F508">
            <v>0</v>
          </cell>
          <cell r="G508">
            <v>0</v>
          </cell>
          <cell r="H508">
            <v>0</v>
          </cell>
          <cell r="I508">
            <v>0</v>
          </cell>
          <cell r="J508">
            <v>0</v>
          </cell>
          <cell r="K508">
            <v>0</v>
          </cell>
          <cell r="L508">
            <v>0</v>
          </cell>
          <cell r="P508">
            <v>0</v>
          </cell>
          <cell r="Q508">
            <v>0</v>
          </cell>
          <cell r="R508">
            <v>0</v>
          </cell>
          <cell r="S508">
            <v>0</v>
          </cell>
        </row>
        <row r="509">
          <cell r="A509">
            <v>6381</v>
          </cell>
          <cell r="B509">
            <v>6</v>
          </cell>
          <cell r="C509" t="str">
            <v>山形県</v>
          </cell>
          <cell r="D509" t="str">
            <v>高畠町</v>
          </cell>
          <cell r="E509">
            <v>0</v>
          </cell>
          <cell r="F509">
            <v>0</v>
          </cell>
          <cell r="G509">
            <v>0</v>
          </cell>
          <cell r="H509">
            <v>0</v>
          </cell>
          <cell r="I509">
            <v>0</v>
          </cell>
          <cell r="J509">
            <v>0</v>
          </cell>
          <cell r="K509">
            <v>0</v>
          </cell>
          <cell r="L509">
            <v>0</v>
          </cell>
          <cell r="P509">
            <v>0</v>
          </cell>
          <cell r="Q509">
            <v>0</v>
          </cell>
          <cell r="R509">
            <v>0</v>
          </cell>
          <cell r="S509">
            <v>0</v>
          </cell>
        </row>
        <row r="510">
          <cell r="A510">
            <v>6382</v>
          </cell>
          <cell r="B510">
            <v>6</v>
          </cell>
          <cell r="C510" t="str">
            <v>山形県</v>
          </cell>
          <cell r="D510" t="str">
            <v>川西町</v>
          </cell>
          <cell r="E510">
            <v>1</v>
          </cell>
          <cell r="F510">
            <v>1</v>
          </cell>
          <cell r="G510">
            <v>1</v>
          </cell>
          <cell r="H510">
            <v>1</v>
          </cell>
          <cell r="I510">
            <v>1</v>
          </cell>
          <cell r="J510">
            <v>1</v>
          </cell>
          <cell r="K510">
            <v>1</v>
          </cell>
          <cell r="L510">
            <v>1</v>
          </cell>
          <cell r="M510">
            <v>1</v>
          </cell>
          <cell r="P510">
            <v>1</v>
          </cell>
          <cell r="Q510">
            <v>1</v>
          </cell>
          <cell r="R510">
            <v>1</v>
          </cell>
          <cell r="S510">
            <v>1</v>
          </cell>
        </row>
        <row r="511">
          <cell r="A511">
            <v>6401</v>
          </cell>
          <cell r="B511">
            <v>6</v>
          </cell>
          <cell r="C511" t="str">
            <v>山形県</v>
          </cell>
          <cell r="D511" t="str">
            <v>小国町</v>
          </cell>
          <cell r="E511">
            <v>0</v>
          </cell>
          <cell r="F511">
            <v>0</v>
          </cell>
          <cell r="G511">
            <v>0</v>
          </cell>
          <cell r="H511">
            <v>0</v>
          </cell>
          <cell r="I511">
            <v>0</v>
          </cell>
          <cell r="J511">
            <v>0</v>
          </cell>
          <cell r="K511">
            <v>0</v>
          </cell>
          <cell r="L511">
            <v>0</v>
          </cell>
          <cell r="P511">
            <v>0</v>
          </cell>
          <cell r="Q511">
            <v>0</v>
          </cell>
          <cell r="R511">
            <v>0</v>
          </cell>
          <cell r="S511">
            <v>0</v>
          </cell>
        </row>
        <row r="512">
          <cell r="A512">
            <v>6402</v>
          </cell>
          <cell r="B512">
            <v>6</v>
          </cell>
          <cell r="C512" t="str">
            <v>山形県</v>
          </cell>
          <cell r="D512" t="str">
            <v>白鷹町</v>
          </cell>
          <cell r="E512">
            <v>0</v>
          </cell>
          <cell r="F512">
            <v>0</v>
          </cell>
          <cell r="G512">
            <v>0</v>
          </cell>
          <cell r="H512">
            <v>0</v>
          </cell>
          <cell r="I512">
            <v>0</v>
          </cell>
          <cell r="J512">
            <v>0</v>
          </cell>
          <cell r="K512">
            <v>0</v>
          </cell>
          <cell r="L512">
            <v>0</v>
          </cell>
          <cell r="P512">
            <v>0</v>
          </cell>
          <cell r="Q512">
            <v>0</v>
          </cell>
          <cell r="R512">
            <v>0</v>
          </cell>
          <cell r="S512">
            <v>0</v>
          </cell>
        </row>
        <row r="513">
          <cell r="A513">
            <v>6403</v>
          </cell>
          <cell r="B513">
            <v>6</v>
          </cell>
          <cell r="C513" t="str">
            <v>山形県</v>
          </cell>
          <cell r="D513" t="str">
            <v>飯豊町</v>
          </cell>
          <cell r="E513">
            <v>0</v>
          </cell>
          <cell r="F513">
            <v>0</v>
          </cell>
          <cell r="G513">
            <v>0</v>
          </cell>
          <cell r="H513">
            <v>0</v>
          </cell>
          <cell r="I513">
            <v>0</v>
          </cell>
          <cell r="J513">
            <v>0</v>
          </cell>
          <cell r="K513">
            <v>0</v>
          </cell>
          <cell r="L513">
            <v>0</v>
          </cell>
          <cell r="P513">
            <v>0</v>
          </cell>
          <cell r="Q513">
            <v>0</v>
          </cell>
          <cell r="R513">
            <v>0</v>
          </cell>
          <cell r="S513">
            <v>0</v>
          </cell>
        </row>
        <row r="514">
          <cell r="A514">
            <v>6421</v>
          </cell>
          <cell r="B514">
            <v>6</v>
          </cell>
          <cell r="C514" t="str">
            <v>山形県</v>
          </cell>
          <cell r="D514" t="str">
            <v>立川町</v>
          </cell>
          <cell r="E514">
            <v>1</v>
          </cell>
          <cell r="F514">
            <v>1</v>
          </cell>
          <cell r="G514">
            <v>1</v>
          </cell>
          <cell r="H514">
            <v>1</v>
          </cell>
          <cell r="I514">
            <v>2</v>
          </cell>
          <cell r="J514">
            <v>1</v>
          </cell>
          <cell r="K514">
            <v>2</v>
          </cell>
          <cell r="L514">
            <v>1</v>
          </cell>
          <cell r="M514">
            <v>2</v>
          </cell>
          <cell r="N514">
            <v>1</v>
          </cell>
          <cell r="P514">
            <v>2</v>
          </cell>
          <cell r="Q514">
            <v>1</v>
          </cell>
          <cell r="R514">
            <v>2</v>
          </cell>
          <cell r="S514">
            <v>1</v>
          </cell>
        </row>
        <row r="515">
          <cell r="A515">
            <v>6422</v>
          </cell>
          <cell r="B515">
            <v>6</v>
          </cell>
          <cell r="C515" t="str">
            <v>山形県</v>
          </cell>
          <cell r="D515" t="str">
            <v>余目町</v>
          </cell>
          <cell r="E515">
            <v>0</v>
          </cell>
          <cell r="F515">
            <v>0</v>
          </cell>
          <cell r="G515">
            <v>0</v>
          </cell>
          <cell r="H515">
            <v>0</v>
          </cell>
          <cell r="I515">
            <v>0</v>
          </cell>
          <cell r="J515">
            <v>0</v>
          </cell>
          <cell r="K515">
            <v>0</v>
          </cell>
          <cell r="L515">
            <v>0</v>
          </cell>
          <cell r="P515">
            <v>0</v>
          </cell>
          <cell r="Q515">
            <v>0</v>
          </cell>
          <cell r="R515">
            <v>0</v>
          </cell>
          <cell r="S515">
            <v>0</v>
          </cell>
        </row>
        <row r="516">
          <cell r="A516">
            <v>6423</v>
          </cell>
          <cell r="B516">
            <v>6</v>
          </cell>
          <cell r="C516" t="str">
            <v>山形県</v>
          </cell>
          <cell r="D516" t="str">
            <v>藤島町</v>
          </cell>
          <cell r="E516">
            <v>0</v>
          </cell>
          <cell r="F516">
            <v>0</v>
          </cell>
          <cell r="G516">
            <v>0</v>
          </cell>
          <cell r="H516">
            <v>0</v>
          </cell>
          <cell r="I516">
            <v>0</v>
          </cell>
          <cell r="J516">
            <v>0</v>
          </cell>
          <cell r="K516">
            <v>0</v>
          </cell>
          <cell r="L516">
            <v>0</v>
          </cell>
          <cell r="P516">
            <v>0</v>
          </cell>
          <cell r="Q516">
            <v>0</v>
          </cell>
          <cell r="R516">
            <v>0</v>
          </cell>
          <cell r="S516">
            <v>0</v>
          </cell>
        </row>
        <row r="517">
          <cell r="A517">
            <v>6424</v>
          </cell>
          <cell r="B517">
            <v>6</v>
          </cell>
          <cell r="C517" t="str">
            <v>山形県</v>
          </cell>
          <cell r="D517" t="str">
            <v>羽黒町</v>
          </cell>
          <cell r="E517">
            <v>0</v>
          </cell>
          <cell r="F517">
            <v>0</v>
          </cell>
          <cell r="G517">
            <v>0</v>
          </cell>
          <cell r="H517">
            <v>0</v>
          </cell>
          <cell r="I517">
            <v>0</v>
          </cell>
          <cell r="J517">
            <v>0</v>
          </cell>
          <cell r="K517">
            <v>0</v>
          </cell>
          <cell r="L517">
            <v>0</v>
          </cell>
          <cell r="P517">
            <v>0</v>
          </cell>
          <cell r="Q517">
            <v>0</v>
          </cell>
          <cell r="R517">
            <v>0</v>
          </cell>
          <cell r="S517">
            <v>0</v>
          </cell>
        </row>
        <row r="518">
          <cell r="A518">
            <v>6425</v>
          </cell>
          <cell r="B518">
            <v>6</v>
          </cell>
          <cell r="C518" t="str">
            <v>山形県</v>
          </cell>
          <cell r="D518" t="str">
            <v>櫛引町</v>
          </cell>
          <cell r="E518">
            <v>0</v>
          </cell>
          <cell r="F518">
            <v>0</v>
          </cell>
          <cell r="G518">
            <v>0</v>
          </cell>
          <cell r="H518">
            <v>0</v>
          </cell>
          <cell r="I518">
            <v>0</v>
          </cell>
          <cell r="J518">
            <v>0</v>
          </cell>
          <cell r="K518">
            <v>0</v>
          </cell>
          <cell r="L518">
            <v>0</v>
          </cell>
          <cell r="P518">
            <v>0</v>
          </cell>
          <cell r="Q518">
            <v>0</v>
          </cell>
          <cell r="R518">
            <v>0</v>
          </cell>
          <cell r="S518">
            <v>0</v>
          </cell>
        </row>
        <row r="519">
          <cell r="A519">
            <v>6426</v>
          </cell>
          <cell r="B519">
            <v>6</v>
          </cell>
          <cell r="C519" t="str">
            <v>山形県</v>
          </cell>
          <cell r="D519" t="str">
            <v>三川町</v>
          </cell>
          <cell r="E519">
            <v>0</v>
          </cell>
          <cell r="F519">
            <v>0</v>
          </cell>
          <cell r="G519">
            <v>0</v>
          </cell>
          <cell r="H519">
            <v>0</v>
          </cell>
          <cell r="I519">
            <v>0</v>
          </cell>
          <cell r="J519">
            <v>0</v>
          </cell>
          <cell r="K519">
            <v>0</v>
          </cell>
          <cell r="L519">
            <v>0</v>
          </cell>
          <cell r="P519">
            <v>0</v>
          </cell>
          <cell r="Q519">
            <v>0</v>
          </cell>
          <cell r="R519">
            <v>0</v>
          </cell>
          <cell r="S519">
            <v>0</v>
          </cell>
        </row>
        <row r="520">
          <cell r="A520">
            <v>6427</v>
          </cell>
          <cell r="B520">
            <v>6</v>
          </cell>
          <cell r="C520" t="str">
            <v>山形県</v>
          </cell>
          <cell r="D520" t="str">
            <v>朝日村</v>
          </cell>
          <cell r="E520">
            <v>1</v>
          </cell>
          <cell r="F520">
            <v>1</v>
          </cell>
          <cell r="G520">
            <v>1</v>
          </cell>
          <cell r="H520">
            <v>1</v>
          </cell>
          <cell r="I520">
            <v>1</v>
          </cell>
          <cell r="J520">
            <v>1</v>
          </cell>
          <cell r="K520">
            <v>1</v>
          </cell>
          <cell r="L520">
            <v>1</v>
          </cell>
          <cell r="M520">
            <v>1</v>
          </cell>
          <cell r="P520">
            <v>1</v>
          </cell>
          <cell r="Q520">
            <v>1</v>
          </cell>
          <cell r="R520">
            <v>1</v>
          </cell>
          <cell r="S520">
            <v>1</v>
          </cell>
        </row>
        <row r="521">
          <cell r="A521">
            <v>6441</v>
          </cell>
          <cell r="B521">
            <v>6</v>
          </cell>
          <cell r="C521" t="str">
            <v>山形県</v>
          </cell>
          <cell r="D521" t="str">
            <v>温海町</v>
          </cell>
          <cell r="E521">
            <v>0</v>
          </cell>
          <cell r="F521">
            <v>0</v>
          </cell>
          <cell r="G521">
            <v>0</v>
          </cell>
          <cell r="H521">
            <v>0</v>
          </cell>
          <cell r="I521">
            <v>0</v>
          </cell>
          <cell r="J521">
            <v>0</v>
          </cell>
          <cell r="K521">
            <v>0</v>
          </cell>
          <cell r="L521">
            <v>0</v>
          </cell>
          <cell r="P521">
            <v>0</v>
          </cell>
          <cell r="Q521">
            <v>0</v>
          </cell>
          <cell r="R521">
            <v>0</v>
          </cell>
          <cell r="S521">
            <v>0</v>
          </cell>
        </row>
        <row r="522">
          <cell r="A522">
            <v>6461</v>
          </cell>
          <cell r="B522">
            <v>6</v>
          </cell>
          <cell r="C522" t="str">
            <v>山形県</v>
          </cell>
          <cell r="D522" t="str">
            <v>遊佐町</v>
          </cell>
          <cell r="E522">
            <v>0</v>
          </cell>
          <cell r="F522">
            <v>0</v>
          </cell>
          <cell r="G522">
            <v>0</v>
          </cell>
          <cell r="H522">
            <v>0</v>
          </cell>
          <cell r="I522">
            <v>0</v>
          </cell>
          <cell r="J522">
            <v>0</v>
          </cell>
          <cell r="K522">
            <v>0</v>
          </cell>
          <cell r="L522">
            <v>0</v>
          </cell>
          <cell r="P522">
            <v>0</v>
          </cell>
          <cell r="Q522">
            <v>0</v>
          </cell>
          <cell r="R522">
            <v>0</v>
          </cell>
          <cell r="S522">
            <v>0</v>
          </cell>
        </row>
        <row r="523">
          <cell r="A523">
            <v>6462</v>
          </cell>
          <cell r="B523">
            <v>6</v>
          </cell>
          <cell r="C523" t="str">
            <v>山形県</v>
          </cell>
          <cell r="D523" t="str">
            <v>八幡町</v>
          </cell>
          <cell r="E523">
            <v>0</v>
          </cell>
          <cell r="F523">
            <v>0</v>
          </cell>
          <cell r="G523">
            <v>0</v>
          </cell>
          <cell r="H523">
            <v>0</v>
          </cell>
          <cell r="I523">
            <v>0</v>
          </cell>
          <cell r="J523">
            <v>0</v>
          </cell>
          <cell r="K523">
            <v>0</v>
          </cell>
          <cell r="L523">
            <v>0</v>
          </cell>
          <cell r="P523">
            <v>0</v>
          </cell>
          <cell r="Q523">
            <v>0</v>
          </cell>
          <cell r="R523">
            <v>0</v>
          </cell>
          <cell r="S523">
            <v>0</v>
          </cell>
        </row>
        <row r="524">
          <cell r="A524">
            <v>6463</v>
          </cell>
          <cell r="B524">
            <v>6</v>
          </cell>
          <cell r="C524" t="str">
            <v>山形県</v>
          </cell>
          <cell r="D524" t="str">
            <v>松山町</v>
          </cell>
          <cell r="E524">
            <v>0</v>
          </cell>
          <cell r="F524">
            <v>0</v>
          </cell>
          <cell r="G524">
            <v>0</v>
          </cell>
          <cell r="H524">
            <v>0</v>
          </cell>
          <cell r="I524">
            <v>0</v>
          </cell>
          <cell r="J524">
            <v>0</v>
          </cell>
          <cell r="K524">
            <v>0</v>
          </cell>
          <cell r="L524">
            <v>0</v>
          </cell>
          <cell r="P524">
            <v>0</v>
          </cell>
          <cell r="Q524">
            <v>0</v>
          </cell>
          <cell r="R524">
            <v>0</v>
          </cell>
          <cell r="S524">
            <v>0</v>
          </cell>
        </row>
        <row r="525">
          <cell r="A525">
            <v>6464</v>
          </cell>
          <cell r="B525">
            <v>6</v>
          </cell>
          <cell r="C525" t="str">
            <v>山形県</v>
          </cell>
          <cell r="D525" t="str">
            <v>平田町</v>
          </cell>
          <cell r="E525">
            <v>0</v>
          </cell>
          <cell r="F525">
            <v>0</v>
          </cell>
          <cell r="G525">
            <v>0</v>
          </cell>
          <cell r="H525">
            <v>0</v>
          </cell>
          <cell r="I525">
            <v>0</v>
          </cell>
          <cell r="J525">
            <v>0</v>
          </cell>
          <cell r="K525">
            <v>0</v>
          </cell>
          <cell r="L525">
            <v>0</v>
          </cell>
          <cell r="P525">
            <v>0</v>
          </cell>
          <cell r="Q525">
            <v>0</v>
          </cell>
          <cell r="R525">
            <v>0</v>
          </cell>
          <cell r="S525">
            <v>0</v>
          </cell>
        </row>
        <row r="526">
          <cell r="A526">
            <v>6999</v>
          </cell>
          <cell r="B526" t="str">
            <v>6 計</v>
          </cell>
          <cell r="C526">
            <v>8</v>
          </cell>
          <cell r="D526">
            <v>8</v>
          </cell>
          <cell r="E526">
            <v>0</v>
          </cell>
          <cell r="F526">
            <v>4</v>
          </cell>
          <cell r="G526">
            <v>6</v>
          </cell>
          <cell r="H526">
            <v>0</v>
          </cell>
          <cell r="I526">
            <v>0</v>
          </cell>
          <cell r="J526">
            <v>1</v>
          </cell>
          <cell r="K526">
            <v>0</v>
          </cell>
          <cell r="L526">
            <v>0</v>
          </cell>
          <cell r="M526">
            <v>2</v>
          </cell>
          <cell r="N526">
            <v>0</v>
          </cell>
          <cell r="O526">
            <v>1</v>
          </cell>
          <cell r="P526">
            <v>14</v>
          </cell>
          <cell r="Q526">
            <v>8</v>
          </cell>
          <cell r="R526">
            <v>13</v>
          </cell>
          <cell r="S526">
            <v>8</v>
          </cell>
        </row>
        <row r="527">
          <cell r="A527">
            <v>7201</v>
          </cell>
          <cell r="B527">
            <v>7</v>
          </cell>
          <cell r="C527" t="str">
            <v>福島県</v>
          </cell>
          <cell r="D527" t="str">
            <v>福島市</v>
          </cell>
          <cell r="E527">
            <v>1</v>
          </cell>
          <cell r="F527">
            <v>1</v>
          </cell>
          <cell r="G527">
            <v>1</v>
          </cell>
          <cell r="H527">
            <v>1</v>
          </cell>
          <cell r="I527">
            <v>1</v>
          </cell>
          <cell r="J527">
            <v>1</v>
          </cell>
          <cell r="K527">
            <v>1</v>
          </cell>
          <cell r="L527">
            <v>1</v>
          </cell>
          <cell r="M527">
            <v>1</v>
          </cell>
          <cell r="N527">
            <v>1</v>
          </cell>
          <cell r="P527">
            <v>1</v>
          </cell>
          <cell r="Q527">
            <v>1</v>
          </cell>
          <cell r="R527">
            <v>1</v>
          </cell>
          <cell r="S527">
            <v>1</v>
          </cell>
        </row>
        <row r="528">
          <cell r="A528">
            <v>7202</v>
          </cell>
          <cell r="B528">
            <v>7</v>
          </cell>
          <cell r="C528" t="str">
            <v>福島県</v>
          </cell>
          <cell r="D528" t="str">
            <v>会津若松市</v>
          </cell>
          <cell r="E528">
            <v>1</v>
          </cell>
          <cell r="F528">
            <v>1</v>
          </cell>
          <cell r="G528">
            <v>2</v>
          </cell>
          <cell r="H528">
            <v>1</v>
          </cell>
          <cell r="I528">
            <v>2</v>
          </cell>
          <cell r="J528">
            <v>1</v>
          </cell>
          <cell r="K528">
            <v>1</v>
          </cell>
          <cell r="L528">
            <v>2</v>
          </cell>
          <cell r="M528">
            <v>1</v>
          </cell>
          <cell r="N528">
            <v>2</v>
          </cell>
          <cell r="O528">
            <v>1</v>
          </cell>
          <cell r="P528">
            <v>2</v>
          </cell>
          <cell r="Q528">
            <v>1</v>
          </cell>
          <cell r="R528">
            <v>2</v>
          </cell>
          <cell r="S528">
            <v>1</v>
          </cell>
        </row>
        <row r="529">
          <cell r="A529">
            <v>7203</v>
          </cell>
          <cell r="B529">
            <v>7</v>
          </cell>
          <cell r="C529" t="str">
            <v>福島県</v>
          </cell>
          <cell r="D529" t="str">
            <v>郡山市</v>
          </cell>
          <cell r="E529">
            <v>0</v>
          </cell>
          <cell r="F529">
            <v>0</v>
          </cell>
          <cell r="G529">
            <v>0</v>
          </cell>
          <cell r="H529">
            <v>0</v>
          </cell>
          <cell r="I529">
            <v>0</v>
          </cell>
          <cell r="J529">
            <v>0</v>
          </cell>
          <cell r="K529">
            <v>0</v>
          </cell>
          <cell r="L529">
            <v>0</v>
          </cell>
          <cell r="P529">
            <v>0</v>
          </cell>
          <cell r="Q529">
            <v>0</v>
          </cell>
          <cell r="R529">
            <v>0</v>
          </cell>
          <cell r="S529">
            <v>0</v>
          </cell>
        </row>
        <row r="530">
          <cell r="A530">
            <v>7204</v>
          </cell>
          <cell r="B530">
            <v>7</v>
          </cell>
          <cell r="C530" t="str">
            <v>福島県</v>
          </cell>
          <cell r="D530" t="str">
            <v>いわき市</v>
          </cell>
          <cell r="E530">
            <v>0</v>
          </cell>
          <cell r="F530">
            <v>0</v>
          </cell>
          <cell r="G530">
            <v>0</v>
          </cell>
          <cell r="H530">
            <v>0</v>
          </cell>
          <cell r="I530">
            <v>0</v>
          </cell>
          <cell r="J530">
            <v>0</v>
          </cell>
          <cell r="K530">
            <v>0</v>
          </cell>
          <cell r="L530">
            <v>0</v>
          </cell>
          <cell r="P530">
            <v>0</v>
          </cell>
          <cell r="Q530">
            <v>0</v>
          </cell>
          <cell r="R530">
            <v>0</v>
          </cell>
          <cell r="S530">
            <v>0</v>
          </cell>
        </row>
        <row r="531">
          <cell r="A531">
            <v>7205</v>
          </cell>
          <cell r="B531">
            <v>7</v>
          </cell>
          <cell r="C531" t="str">
            <v>福島県</v>
          </cell>
          <cell r="D531" t="str">
            <v>白河市</v>
          </cell>
          <cell r="E531">
            <v>1</v>
          </cell>
          <cell r="F531">
            <v>1</v>
          </cell>
          <cell r="G531">
            <v>1</v>
          </cell>
          <cell r="H531">
            <v>1</v>
          </cell>
          <cell r="I531">
            <v>1</v>
          </cell>
          <cell r="J531">
            <v>1</v>
          </cell>
          <cell r="K531">
            <v>1</v>
          </cell>
          <cell r="L531">
            <v>1</v>
          </cell>
          <cell r="M531">
            <v>1</v>
          </cell>
          <cell r="N531">
            <v>1</v>
          </cell>
          <cell r="P531">
            <v>1</v>
          </cell>
          <cell r="Q531">
            <v>1</v>
          </cell>
          <cell r="R531">
            <v>1</v>
          </cell>
          <cell r="S531">
            <v>1</v>
          </cell>
        </row>
        <row r="532">
          <cell r="A532">
            <v>7206</v>
          </cell>
          <cell r="B532">
            <v>7</v>
          </cell>
          <cell r="C532" t="str">
            <v>福島県</v>
          </cell>
          <cell r="D532" t="str">
            <v>原町市</v>
          </cell>
          <cell r="E532">
            <v>0</v>
          </cell>
          <cell r="F532">
            <v>0</v>
          </cell>
          <cell r="G532">
            <v>0</v>
          </cell>
          <cell r="H532">
            <v>0</v>
          </cell>
          <cell r="I532">
            <v>0</v>
          </cell>
          <cell r="J532">
            <v>0</v>
          </cell>
          <cell r="K532">
            <v>0</v>
          </cell>
          <cell r="L532">
            <v>0</v>
          </cell>
          <cell r="P532">
            <v>0</v>
          </cell>
          <cell r="Q532">
            <v>0</v>
          </cell>
          <cell r="R532">
            <v>0</v>
          </cell>
          <cell r="S532">
            <v>0</v>
          </cell>
        </row>
        <row r="533">
          <cell r="A533">
            <v>7207</v>
          </cell>
          <cell r="B533">
            <v>7</v>
          </cell>
          <cell r="C533" t="str">
            <v>福島県</v>
          </cell>
          <cell r="D533" t="str">
            <v>須賀川市</v>
          </cell>
          <cell r="E533">
            <v>1</v>
          </cell>
          <cell r="F533">
            <v>1</v>
          </cell>
          <cell r="G533">
            <v>1</v>
          </cell>
          <cell r="H533">
            <v>1</v>
          </cell>
          <cell r="I533">
            <v>1</v>
          </cell>
          <cell r="J533">
            <v>1</v>
          </cell>
          <cell r="K533">
            <v>1</v>
          </cell>
          <cell r="L533">
            <v>1</v>
          </cell>
          <cell r="M533">
            <v>1</v>
          </cell>
          <cell r="N533">
            <v>1</v>
          </cell>
          <cell r="P533">
            <v>1</v>
          </cell>
          <cell r="Q533">
            <v>1</v>
          </cell>
          <cell r="R533">
            <v>1</v>
          </cell>
          <cell r="S533">
            <v>1</v>
          </cell>
        </row>
        <row r="534">
          <cell r="A534">
            <v>7208</v>
          </cell>
          <cell r="B534">
            <v>7</v>
          </cell>
          <cell r="C534" t="str">
            <v>福島県</v>
          </cell>
          <cell r="D534" t="str">
            <v>喜多方市</v>
          </cell>
          <cell r="E534">
            <v>1</v>
          </cell>
          <cell r="F534">
            <v>1</v>
          </cell>
          <cell r="G534">
            <v>1</v>
          </cell>
          <cell r="H534">
            <v>1</v>
          </cell>
          <cell r="I534">
            <v>1</v>
          </cell>
          <cell r="J534">
            <v>1</v>
          </cell>
          <cell r="K534">
            <v>1</v>
          </cell>
          <cell r="L534">
            <v>1</v>
          </cell>
          <cell r="M534">
            <v>1</v>
          </cell>
          <cell r="N534">
            <v>1</v>
          </cell>
          <cell r="P534">
            <v>1</v>
          </cell>
          <cell r="Q534">
            <v>1</v>
          </cell>
          <cell r="R534">
            <v>1</v>
          </cell>
          <cell r="S534">
            <v>1</v>
          </cell>
        </row>
        <row r="535">
          <cell r="A535">
            <v>7209</v>
          </cell>
          <cell r="B535">
            <v>7</v>
          </cell>
          <cell r="C535" t="str">
            <v>福島県</v>
          </cell>
          <cell r="D535" t="str">
            <v>相馬市</v>
          </cell>
          <cell r="E535">
            <v>0</v>
          </cell>
          <cell r="F535">
            <v>0</v>
          </cell>
          <cell r="G535">
            <v>0</v>
          </cell>
          <cell r="H535">
            <v>0</v>
          </cell>
          <cell r="I535">
            <v>0</v>
          </cell>
          <cell r="J535">
            <v>0</v>
          </cell>
          <cell r="K535">
            <v>0</v>
          </cell>
          <cell r="L535">
            <v>0</v>
          </cell>
          <cell r="P535">
            <v>0</v>
          </cell>
          <cell r="Q535">
            <v>0</v>
          </cell>
          <cell r="R535">
            <v>0</v>
          </cell>
          <cell r="S535">
            <v>0</v>
          </cell>
        </row>
        <row r="536">
          <cell r="A536">
            <v>7210</v>
          </cell>
          <cell r="B536">
            <v>7</v>
          </cell>
          <cell r="C536" t="str">
            <v>福島県</v>
          </cell>
          <cell r="D536" t="str">
            <v>二本松市</v>
          </cell>
          <cell r="E536">
            <v>1</v>
          </cell>
          <cell r="F536">
            <v>1</v>
          </cell>
          <cell r="G536">
            <v>1</v>
          </cell>
          <cell r="H536">
            <v>1</v>
          </cell>
          <cell r="I536">
            <v>1</v>
          </cell>
          <cell r="J536">
            <v>1</v>
          </cell>
          <cell r="K536">
            <v>1</v>
          </cell>
          <cell r="L536">
            <v>1</v>
          </cell>
          <cell r="M536">
            <v>1</v>
          </cell>
          <cell r="N536">
            <v>1</v>
          </cell>
          <cell r="P536">
            <v>1</v>
          </cell>
          <cell r="Q536">
            <v>1</v>
          </cell>
          <cell r="R536">
            <v>1</v>
          </cell>
          <cell r="S536">
            <v>1</v>
          </cell>
        </row>
        <row r="537">
          <cell r="A537">
            <v>7301</v>
          </cell>
          <cell r="B537">
            <v>7</v>
          </cell>
          <cell r="C537" t="str">
            <v>福島県</v>
          </cell>
          <cell r="D537" t="str">
            <v>桑折町</v>
          </cell>
          <cell r="E537">
            <v>1</v>
          </cell>
          <cell r="F537">
            <v>1</v>
          </cell>
          <cell r="G537">
            <v>1</v>
          </cell>
          <cell r="H537">
            <v>1</v>
          </cell>
          <cell r="I537">
            <v>1</v>
          </cell>
          <cell r="J537">
            <v>1</v>
          </cell>
          <cell r="K537">
            <v>1</v>
          </cell>
          <cell r="L537">
            <v>1</v>
          </cell>
          <cell r="M537">
            <v>1</v>
          </cell>
          <cell r="N537">
            <v>1</v>
          </cell>
          <cell r="P537">
            <v>1</v>
          </cell>
          <cell r="Q537">
            <v>1</v>
          </cell>
          <cell r="R537">
            <v>1</v>
          </cell>
          <cell r="S537">
            <v>1</v>
          </cell>
        </row>
        <row r="538">
          <cell r="A538">
            <v>7302</v>
          </cell>
          <cell r="B538">
            <v>7</v>
          </cell>
          <cell r="C538" t="str">
            <v>福島県</v>
          </cell>
          <cell r="D538" t="str">
            <v>伊達町</v>
          </cell>
          <cell r="E538">
            <v>1</v>
          </cell>
          <cell r="F538">
            <v>1</v>
          </cell>
          <cell r="G538">
            <v>1</v>
          </cell>
          <cell r="H538">
            <v>1</v>
          </cell>
          <cell r="I538">
            <v>1</v>
          </cell>
          <cell r="J538">
            <v>1</v>
          </cell>
          <cell r="K538">
            <v>1</v>
          </cell>
          <cell r="L538">
            <v>1</v>
          </cell>
          <cell r="M538">
            <v>1</v>
          </cell>
          <cell r="N538">
            <v>1</v>
          </cell>
          <cell r="P538">
            <v>1</v>
          </cell>
          <cell r="Q538">
            <v>1</v>
          </cell>
          <cell r="R538">
            <v>1</v>
          </cell>
          <cell r="S538">
            <v>1</v>
          </cell>
        </row>
        <row r="539">
          <cell r="A539">
            <v>7303</v>
          </cell>
          <cell r="B539">
            <v>7</v>
          </cell>
          <cell r="C539" t="str">
            <v>福島県</v>
          </cell>
          <cell r="D539" t="str">
            <v>国見町</v>
          </cell>
          <cell r="E539">
            <v>1</v>
          </cell>
          <cell r="F539">
            <v>1</v>
          </cell>
          <cell r="G539">
            <v>1</v>
          </cell>
          <cell r="H539">
            <v>1</v>
          </cell>
          <cell r="I539">
            <v>1</v>
          </cell>
          <cell r="J539">
            <v>1</v>
          </cell>
          <cell r="K539">
            <v>1</v>
          </cell>
          <cell r="L539">
            <v>1</v>
          </cell>
          <cell r="M539">
            <v>1</v>
          </cell>
          <cell r="N539">
            <v>1</v>
          </cell>
          <cell r="P539">
            <v>1</v>
          </cell>
          <cell r="Q539">
            <v>1</v>
          </cell>
          <cell r="R539">
            <v>1</v>
          </cell>
          <cell r="S539">
            <v>1</v>
          </cell>
        </row>
        <row r="540">
          <cell r="A540">
            <v>7304</v>
          </cell>
          <cell r="B540">
            <v>7</v>
          </cell>
          <cell r="C540" t="str">
            <v>福島県</v>
          </cell>
          <cell r="D540" t="str">
            <v>梁川町</v>
          </cell>
          <cell r="E540">
            <v>1</v>
          </cell>
          <cell r="F540">
            <v>1</v>
          </cell>
          <cell r="G540">
            <v>2</v>
          </cell>
          <cell r="H540">
            <v>1</v>
          </cell>
          <cell r="I540">
            <v>2</v>
          </cell>
          <cell r="J540">
            <v>1</v>
          </cell>
          <cell r="K540">
            <v>1</v>
          </cell>
          <cell r="L540">
            <v>1</v>
          </cell>
          <cell r="M540">
            <v>1</v>
          </cell>
          <cell r="N540">
            <v>1</v>
          </cell>
          <cell r="O540">
            <v>2</v>
          </cell>
          <cell r="P540">
            <v>2</v>
          </cell>
          <cell r="Q540">
            <v>1</v>
          </cell>
          <cell r="R540">
            <v>2</v>
          </cell>
          <cell r="S540">
            <v>1</v>
          </cell>
        </row>
        <row r="541">
          <cell r="A541">
            <v>7305</v>
          </cell>
          <cell r="B541">
            <v>7</v>
          </cell>
          <cell r="C541" t="str">
            <v>福島県</v>
          </cell>
          <cell r="D541" t="str">
            <v>保原町</v>
          </cell>
          <cell r="E541">
            <v>0</v>
          </cell>
          <cell r="F541">
            <v>0</v>
          </cell>
          <cell r="G541">
            <v>0</v>
          </cell>
          <cell r="H541">
            <v>0</v>
          </cell>
          <cell r="I541">
            <v>0</v>
          </cell>
          <cell r="J541">
            <v>0</v>
          </cell>
          <cell r="K541">
            <v>0</v>
          </cell>
          <cell r="L541">
            <v>0</v>
          </cell>
          <cell r="P541">
            <v>0</v>
          </cell>
          <cell r="Q541">
            <v>0</v>
          </cell>
          <cell r="R541">
            <v>0</v>
          </cell>
          <cell r="S541">
            <v>0</v>
          </cell>
        </row>
        <row r="542">
          <cell r="A542">
            <v>7306</v>
          </cell>
          <cell r="B542">
            <v>7</v>
          </cell>
          <cell r="C542" t="str">
            <v>福島県</v>
          </cell>
          <cell r="D542" t="str">
            <v>霊山町</v>
          </cell>
          <cell r="E542">
            <v>0</v>
          </cell>
          <cell r="F542">
            <v>0</v>
          </cell>
          <cell r="G542">
            <v>0</v>
          </cell>
          <cell r="H542">
            <v>0</v>
          </cell>
          <cell r="I542">
            <v>0</v>
          </cell>
          <cell r="J542">
            <v>0</v>
          </cell>
          <cell r="K542">
            <v>0</v>
          </cell>
          <cell r="L542">
            <v>0</v>
          </cell>
          <cell r="P542">
            <v>0</v>
          </cell>
          <cell r="Q542">
            <v>0</v>
          </cell>
          <cell r="R542">
            <v>0</v>
          </cell>
          <cell r="S542">
            <v>0</v>
          </cell>
        </row>
        <row r="543">
          <cell r="A543">
            <v>7307</v>
          </cell>
          <cell r="B543">
            <v>7</v>
          </cell>
          <cell r="C543" t="str">
            <v>福島県</v>
          </cell>
          <cell r="D543" t="str">
            <v>月舘町</v>
          </cell>
          <cell r="E543">
            <v>0</v>
          </cell>
          <cell r="F543">
            <v>0</v>
          </cell>
          <cell r="G543">
            <v>0</v>
          </cell>
          <cell r="H543">
            <v>0</v>
          </cell>
          <cell r="I543">
            <v>0</v>
          </cell>
          <cell r="J543">
            <v>0</v>
          </cell>
          <cell r="K543">
            <v>0</v>
          </cell>
          <cell r="L543">
            <v>0</v>
          </cell>
          <cell r="P543">
            <v>0</v>
          </cell>
          <cell r="Q543">
            <v>0</v>
          </cell>
          <cell r="R543">
            <v>0</v>
          </cell>
          <cell r="S543">
            <v>0</v>
          </cell>
        </row>
        <row r="544">
          <cell r="A544">
            <v>7308</v>
          </cell>
          <cell r="B544">
            <v>7</v>
          </cell>
          <cell r="C544" t="str">
            <v>福島県</v>
          </cell>
          <cell r="D544" t="str">
            <v>川俣町</v>
          </cell>
          <cell r="E544">
            <v>1</v>
          </cell>
          <cell r="F544">
            <v>1</v>
          </cell>
          <cell r="G544">
            <v>1</v>
          </cell>
          <cell r="H544">
            <v>1</v>
          </cell>
          <cell r="I544">
            <v>1</v>
          </cell>
          <cell r="J544">
            <v>1</v>
          </cell>
          <cell r="K544">
            <v>1</v>
          </cell>
          <cell r="L544">
            <v>1</v>
          </cell>
          <cell r="M544">
            <v>1</v>
          </cell>
          <cell r="N544">
            <v>1</v>
          </cell>
          <cell r="P544">
            <v>1</v>
          </cell>
          <cell r="Q544">
            <v>1</v>
          </cell>
          <cell r="R544">
            <v>1</v>
          </cell>
          <cell r="S544">
            <v>1</v>
          </cell>
        </row>
        <row r="545">
          <cell r="A545">
            <v>7309</v>
          </cell>
          <cell r="B545">
            <v>7</v>
          </cell>
          <cell r="C545" t="str">
            <v>福島県</v>
          </cell>
          <cell r="D545" t="str">
            <v>飯野町</v>
          </cell>
          <cell r="E545">
            <v>0</v>
          </cell>
          <cell r="F545">
            <v>0</v>
          </cell>
          <cell r="G545">
            <v>0</v>
          </cell>
          <cell r="H545">
            <v>0</v>
          </cell>
          <cell r="I545">
            <v>0</v>
          </cell>
          <cell r="J545">
            <v>0</v>
          </cell>
          <cell r="K545">
            <v>0</v>
          </cell>
          <cell r="L545">
            <v>0</v>
          </cell>
          <cell r="P545">
            <v>0</v>
          </cell>
          <cell r="Q545">
            <v>0</v>
          </cell>
          <cell r="R545">
            <v>0</v>
          </cell>
          <cell r="S545">
            <v>0</v>
          </cell>
        </row>
        <row r="546">
          <cell r="A546">
            <v>7321</v>
          </cell>
          <cell r="B546">
            <v>7</v>
          </cell>
          <cell r="C546" t="str">
            <v>福島県</v>
          </cell>
          <cell r="D546" t="str">
            <v>安達町</v>
          </cell>
          <cell r="E546">
            <v>1</v>
          </cell>
          <cell r="F546">
            <v>1</v>
          </cell>
          <cell r="G546">
            <v>1</v>
          </cell>
          <cell r="H546">
            <v>1</v>
          </cell>
          <cell r="I546">
            <v>1</v>
          </cell>
          <cell r="J546">
            <v>1</v>
          </cell>
          <cell r="K546">
            <v>1</v>
          </cell>
          <cell r="L546">
            <v>1</v>
          </cell>
          <cell r="M546">
            <v>1</v>
          </cell>
          <cell r="N546">
            <v>1</v>
          </cell>
          <cell r="P546">
            <v>1</v>
          </cell>
          <cell r="Q546">
            <v>1</v>
          </cell>
          <cell r="R546">
            <v>1</v>
          </cell>
          <cell r="S546">
            <v>1</v>
          </cell>
        </row>
        <row r="547">
          <cell r="A547">
            <v>7322</v>
          </cell>
          <cell r="B547">
            <v>7</v>
          </cell>
          <cell r="C547" t="str">
            <v>福島県</v>
          </cell>
          <cell r="D547" t="str">
            <v>大玉村</v>
          </cell>
          <cell r="E547">
            <v>0</v>
          </cell>
          <cell r="F547">
            <v>0</v>
          </cell>
          <cell r="G547">
            <v>0</v>
          </cell>
          <cell r="H547">
            <v>0</v>
          </cell>
          <cell r="I547">
            <v>0</v>
          </cell>
          <cell r="J547">
            <v>0</v>
          </cell>
          <cell r="K547">
            <v>0</v>
          </cell>
          <cell r="L547">
            <v>0</v>
          </cell>
          <cell r="P547">
            <v>0</v>
          </cell>
          <cell r="Q547">
            <v>0</v>
          </cell>
          <cell r="R547">
            <v>0</v>
          </cell>
          <cell r="S547">
            <v>0</v>
          </cell>
        </row>
        <row r="548">
          <cell r="A548">
            <v>7323</v>
          </cell>
          <cell r="B548">
            <v>7</v>
          </cell>
          <cell r="C548" t="str">
            <v>福島県</v>
          </cell>
          <cell r="D548" t="str">
            <v>本宮町</v>
          </cell>
          <cell r="E548">
            <v>1</v>
          </cell>
          <cell r="F548">
            <v>1</v>
          </cell>
          <cell r="G548">
            <v>1</v>
          </cell>
          <cell r="H548">
            <v>1</v>
          </cell>
          <cell r="I548">
            <v>1</v>
          </cell>
          <cell r="J548">
            <v>1</v>
          </cell>
          <cell r="K548">
            <v>1</v>
          </cell>
          <cell r="L548">
            <v>1</v>
          </cell>
          <cell r="M548">
            <v>1</v>
          </cell>
          <cell r="N548">
            <v>1</v>
          </cell>
          <cell r="P548">
            <v>1</v>
          </cell>
          <cell r="Q548">
            <v>1</v>
          </cell>
          <cell r="R548">
            <v>1</v>
          </cell>
          <cell r="S548">
            <v>1</v>
          </cell>
        </row>
        <row r="549">
          <cell r="A549">
            <v>7324</v>
          </cell>
          <cell r="B549">
            <v>7</v>
          </cell>
          <cell r="C549" t="str">
            <v>福島県</v>
          </cell>
          <cell r="D549" t="str">
            <v>白沢村</v>
          </cell>
          <cell r="E549">
            <v>0</v>
          </cell>
          <cell r="F549">
            <v>0</v>
          </cell>
          <cell r="G549">
            <v>0</v>
          </cell>
          <cell r="H549">
            <v>0</v>
          </cell>
          <cell r="I549">
            <v>0</v>
          </cell>
          <cell r="J549">
            <v>0</v>
          </cell>
          <cell r="K549">
            <v>0</v>
          </cell>
          <cell r="L549">
            <v>0</v>
          </cell>
          <cell r="P549">
            <v>0</v>
          </cell>
          <cell r="Q549">
            <v>0</v>
          </cell>
          <cell r="R549">
            <v>0</v>
          </cell>
          <cell r="S549">
            <v>0</v>
          </cell>
        </row>
        <row r="550">
          <cell r="A550">
            <v>7325</v>
          </cell>
          <cell r="B550">
            <v>7</v>
          </cell>
          <cell r="C550" t="str">
            <v>福島県</v>
          </cell>
          <cell r="D550" t="str">
            <v>岩代町</v>
          </cell>
          <cell r="E550">
            <v>0</v>
          </cell>
          <cell r="F550">
            <v>0</v>
          </cell>
          <cell r="G550">
            <v>0</v>
          </cell>
          <cell r="H550">
            <v>0</v>
          </cell>
          <cell r="I550">
            <v>0</v>
          </cell>
          <cell r="J550">
            <v>0</v>
          </cell>
          <cell r="K550">
            <v>0</v>
          </cell>
          <cell r="L550">
            <v>0</v>
          </cell>
          <cell r="P550">
            <v>0</v>
          </cell>
          <cell r="Q550">
            <v>0</v>
          </cell>
          <cell r="R550">
            <v>0</v>
          </cell>
          <cell r="S550">
            <v>0</v>
          </cell>
        </row>
        <row r="551">
          <cell r="A551">
            <v>7326</v>
          </cell>
          <cell r="B551">
            <v>7</v>
          </cell>
          <cell r="C551" t="str">
            <v>福島県</v>
          </cell>
          <cell r="D551" t="str">
            <v>東和町</v>
          </cell>
          <cell r="E551">
            <v>0</v>
          </cell>
          <cell r="F551">
            <v>0</v>
          </cell>
          <cell r="G551">
            <v>0</v>
          </cell>
          <cell r="H551">
            <v>0</v>
          </cell>
          <cell r="I551">
            <v>0</v>
          </cell>
          <cell r="J551">
            <v>0</v>
          </cell>
          <cell r="K551">
            <v>0</v>
          </cell>
          <cell r="L551">
            <v>0</v>
          </cell>
          <cell r="P551">
            <v>0</v>
          </cell>
          <cell r="Q551">
            <v>0</v>
          </cell>
          <cell r="R551">
            <v>0</v>
          </cell>
          <cell r="S551">
            <v>0</v>
          </cell>
        </row>
        <row r="552">
          <cell r="A552">
            <v>7341</v>
          </cell>
          <cell r="B552">
            <v>7</v>
          </cell>
          <cell r="C552" t="str">
            <v>福島県</v>
          </cell>
          <cell r="D552" t="str">
            <v>長沼町</v>
          </cell>
          <cell r="E552">
            <v>0</v>
          </cell>
          <cell r="F552">
            <v>0</v>
          </cell>
          <cell r="G552">
            <v>0</v>
          </cell>
          <cell r="H552">
            <v>0</v>
          </cell>
          <cell r="I552">
            <v>0</v>
          </cell>
          <cell r="J552">
            <v>0</v>
          </cell>
          <cell r="K552">
            <v>0</v>
          </cell>
          <cell r="L552">
            <v>0</v>
          </cell>
          <cell r="P552">
            <v>0</v>
          </cell>
          <cell r="Q552">
            <v>0</v>
          </cell>
          <cell r="R552">
            <v>0</v>
          </cell>
          <cell r="S552">
            <v>0</v>
          </cell>
        </row>
        <row r="553">
          <cell r="A553">
            <v>7342</v>
          </cell>
          <cell r="B553">
            <v>7</v>
          </cell>
          <cell r="C553" t="str">
            <v>福島県</v>
          </cell>
          <cell r="D553" t="str">
            <v>鏡石町</v>
          </cell>
          <cell r="E553">
            <v>1</v>
          </cell>
          <cell r="F553">
            <v>1</v>
          </cell>
          <cell r="G553">
            <v>1</v>
          </cell>
          <cell r="H553">
            <v>1</v>
          </cell>
          <cell r="I553">
            <v>1</v>
          </cell>
          <cell r="J553">
            <v>1</v>
          </cell>
          <cell r="K553">
            <v>1</v>
          </cell>
          <cell r="L553">
            <v>1</v>
          </cell>
          <cell r="M553">
            <v>1</v>
          </cell>
          <cell r="N553">
            <v>1</v>
          </cell>
          <cell r="P553">
            <v>1</v>
          </cell>
          <cell r="Q553">
            <v>1</v>
          </cell>
          <cell r="R553">
            <v>1</v>
          </cell>
          <cell r="S553">
            <v>1</v>
          </cell>
        </row>
        <row r="554">
          <cell r="A554">
            <v>7343</v>
          </cell>
          <cell r="B554">
            <v>7</v>
          </cell>
          <cell r="C554" t="str">
            <v>福島県</v>
          </cell>
          <cell r="D554" t="str">
            <v>岩瀬村</v>
          </cell>
          <cell r="E554">
            <v>0</v>
          </cell>
          <cell r="F554">
            <v>0</v>
          </cell>
          <cell r="G554">
            <v>0</v>
          </cell>
          <cell r="H554">
            <v>0</v>
          </cell>
          <cell r="I554">
            <v>0</v>
          </cell>
          <cell r="J554">
            <v>0</v>
          </cell>
          <cell r="K554">
            <v>0</v>
          </cell>
          <cell r="L554">
            <v>0</v>
          </cell>
          <cell r="P554">
            <v>0</v>
          </cell>
          <cell r="Q554">
            <v>0</v>
          </cell>
          <cell r="R554">
            <v>0</v>
          </cell>
          <cell r="S554">
            <v>0</v>
          </cell>
        </row>
        <row r="555">
          <cell r="A555">
            <v>7344</v>
          </cell>
          <cell r="B555">
            <v>7</v>
          </cell>
          <cell r="C555" t="str">
            <v>福島県</v>
          </cell>
          <cell r="D555" t="str">
            <v>天栄村</v>
          </cell>
          <cell r="E555">
            <v>0</v>
          </cell>
          <cell r="F555">
            <v>0</v>
          </cell>
          <cell r="G555">
            <v>0</v>
          </cell>
          <cell r="H555">
            <v>0</v>
          </cell>
          <cell r="I555">
            <v>0</v>
          </cell>
          <cell r="J555">
            <v>0</v>
          </cell>
          <cell r="K555">
            <v>0</v>
          </cell>
          <cell r="L555">
            <v>0</v>
          </cell>
          <cell r="P555">
            <v>0</v>
          </cell>
          <cell r="Q555">
            <v>0</v>
          </cell>
          <cell r="R555">
            <v>0</v>
          </cell>
          <cell r="S555">
            <v>0</v>
          </cell>
        </row>
        <row r="556">
          <cell r="A556">
            <v>7361</v>
          </cell>
          <cell r="B556">
            <v>7</v>
          </cell>
          <cell r="C556" t="str">
            <v>福島県</v>
          </cell>
          <cell r="D556" t="str">
            <v>田島町</v>
          </cell>
          <cell r="E556">
            <v>0</v>
          </cell>
          <cell r="F556">
            <v>0</v>
          </cell>
          <cell r="G556">
            <v>0</v>
          </cell>
          <cell r="H556">
            <v>0</v>
          </cell>
          <cell r="I556">
            <v>0</v>
          </cell>
          <cell r="J556">
            <v>0</v>
          </cell>
          <cell r="K556">
            <v>0</v>
          </cell>
          <cell r="L556">
            <v>0</v>
          </cell>
          <cell r="P556">
            <v>0</v>
          </cell>
          <cell r="Q556">
            <v>0</v>
          </cell>
          <cell r="R556">
            <v>0</v>
          </cell>
          <cell r="S556">
            <v>0</v>
          </cell>
        </row>
        <row r="557">
          <cell r="A557">
            <v>7362</v>
          </cell>
          <cell r="B557">
            <v>7</v>
          </cell>
          <cell r="C557" t="str">
            <v>福島県</v>
          </cell>
          <cell r="D557" t="str">
            <v>下郷町</v>
          </cell>
          <cell r="E557">
            <v>0</v>
          </cell>
          <cell r="F557">
            <v>0</v>
          </cell>
          <cell r="G557">
            <v>0</v>
          </cell>
          <cell r="H557">
            <v>0</v>
          </cell>
          <cell r="I557">
            <v>0</v>
          </cell>
          <cell r="J557">
            <v>0</v>
          </cell>
          <cell r="K557">
            <v>0</v>
          </cell>
          <cell r="L557">
            <v>0</v>
          </cell>
          <cell r="P557">
            <v>0</v>
          </cell>
          <cell r="Q557">
            <v>0</v>
          </cell>
          <cell r="R557">
            <v>0</v>
          </cell>
          <cell r="S557">
            <v>0</v>
          </cell>
        </row>
        <row r="558">
          <cell r="A558">
            <v>7363</v>
          </cell>
          <cell r="B558">
            <v>7</v>
          </cell>
          <cell r="C558" t="str">
            <v>福島県</v>
          </cell>
          <cell r="D558" t="str">
            <v>舘岩村</v>
          </cell>
          <cell r="E558">
            <v>0</v>
          </cell>
          <cell r="F558">
            <v>0</v>
          </cell>
          <cell r="G558">
            <v>0</v>
          </cell>
          <cell r="H558">
            <v>0</v>
          </cell>
          <cell r="I558">
            <v>0</v>
          </cell>
          <cell r="J558">
            <v>0</v>
          </cell>
          <cell r="K558">
            <v>0</v>
          </cell>
          <cell r="L558">
            <v>0</v>
          </cell>
          <cell r="P558">
            <v>0</v>
          </cell>
          <cell r="Q558">
            <v>0</v>
          </cell>
          <cell r="R558">
            <v>0</v>
          </cell>
          <cell r="S558">
            <v>0</v>
          </cell>
        </row>
        <row r="559">
          <cell r="A559">
            <v>7364</v>
          </cell>
          <cell r="B559">
            <v>7</v>
          </cell>
          <cell r="C559" t="str">
            <v>福島県</v>
          </cell>
          <cell r="D559" t="str">
            <v>檜枝岐村</v>
          </cell>
          <cell r="E559">
            <v>1</v>
          </cell>
          <cell r="F559">
            <v>1</v>
          </cell>
          <cell r="G559">
            <v>1</v>
          </cell>
          <cell r="H559">
            <v>1</v>
          </cell>
          <cell r="I559">
            <v>1</v>
          </cell>
          <cell r="J559">
            <v>1</v>
          </cell>
          <cell r="K559">
            <v>1</v>
          </cell>
          <cell r="L559">
            <v>1</v>
          </cell>
          <cell r="M559">
            <v>1</v>
          </cell>
          <cell r="P559">
            <v>1</v>
          </cell>
          <cell r="Q559">
            <v>1</v>
          </cell>
          <cell r="R559">
            <v>1</v>
          </cell>
          <cell r="S559">
            <v>1</v>
          </cell>
        </row>
        <row r="560">
          <cell r="A560">
            <v>7365</v>
          </cell>
          <cell r="B560">
            <v>7</v>
          </cell>
          <cell r="C560" t="str">
            <v>福島県</v>
          </cell>
          <cell r="D560" t="str">
            <v>伊南村</v>
          </cell>
          <cell r="E560">
            <v>0</v>
          </cell>
          <cell r="F560">
            <v>0</v>
          </cell>
          <cell r="G560">
            <v>0</v>
          </cell>
          <cell r="H560">
            <v>0</v>
          </cell>
          <cell r="I560">
            <v>0</v>
          </cell>
          <cell r="J560">
            <v>0</v>
          </cell>
          <cell r="K560">
            <v>0</v>
          </cell>
          <cell r="L560">
            <v>0</v>
          </cell>
          <cell r="P560">
            <v>0</v>
          </cell>
          <cell r="Q560">
            <v>0</v>
          </cell>
          <cell r="R560">
            <v>0</v>
          </cell>
          <cell r="S560">
            <v>0</v>
          </cell>
        </row>
        <row r="561">
          <cell r="A561">
            <v>7366</v>
          </cell>
          <cell r="B561">
            <v>7</v>
          </cell>
          <cell r="C561" t="str">
            <v>福島県</v>
          </cell>
          <cell r="D561" t="str">
            <v>南郷村</v>
          </cell>
          <cell r="E561">
            <v>0</v>
          </cell>
          <cell r="F561">
            <v>0</v>
          </cell>
          <cell r="G561">
            <v>0</v>
          </cell>
          <cell r="H561">
            <v>0</v>
          </cell>
          <cell r="I561">
            <v>0</v>
          </cell>
          <cell r="J561">
            <v>0</v>
          </cell>
          <cell r="K561">
            <v>0</v>
          </cell>
          <cell r="L561">
            <v>0</v>
          </cell>
          <cell r="P561">
            <v>0</v>
          </cell>
          <cell r="Q561">
            <v>0</v>
          </cell>
          <cell r="R561">
            <v>0</v>
          </cell>
          <cell r="S561">
            <v>0</v>
          </cell>
        </row>
        <row r="562">
          <cell r="A562">
            <v>7367</v>
          </cell>
          <cell r="B562">
            <v>7</v>
          </cell>
          <cell r="C562" t="str">
            <v>福島県</v>
          </cell>
          <cell r="D562" t="str">
            <v>只見町</v>
          </cell>
          <cell r="E562">
            <v>0</v>
          </cell>
          <cell r="F562">
            <v>0</v>
          </cell>
          <cell r="G562">
            <v>0</v>
          </cell>
          <cell r="H562">
            <v>0</v>
          </cell>
          <cell r="I562">
            <v>0</v>
          </cell>
          <cell r="J562">
            <v>0</v>
          </cell>
          <cell r="K562">
            <v>0</v>
          </cell>
          <cell r="L562">
            <v>0</v>
          </cell>
          <cell r="P562">
            <v>0</v>
          </cell>
          <cell r="Q562">
            <v>0</v>
          </cell>
          <cell r="R562">
            <v>0</v>
          </cell>
          <cell r="S562">
            <v>0</v>
          </cell>
        </row>
        <row r="563">
          <cell r="A563">
            <v>7381</v>
          </cell>
          <cell r="B563">
            <v>7</v>
          </cell>
          <cell r="C563" t="str">
            <v>福島県</v>
          </cell>
          <cell r="D563" t="str">
            <v>北会津村</v>
          </cell>
          <cell r="E563">
            <v>0</v>
          </cell>
          <cell r="F563">
            <v>0</v>
          </cell>
          <cell r="G563">
            <v>0</v>
          </cell>
          <cell r="H563">
            <v>0</v>
          </cell>
          <cell r="I563">
            <v>0</v>
          </cell>
          <cell r="J563">
            <v>0</v>
          </cell>
          <cell r="K563">
            <v>0</v>
          </cell>
          <cell r="L563">
            <v>0</v>
          </cell>
          <cell r="P563">
            <v>0</v>
          </cell>
          <cell r="Q563">
            <v>0</v>
          </cell>
          <cell r="R563">
            <v>0</v>
          </cell>
          <cell r="S563">
            <v>0</v>
          </cell>
        </row>
        <row r="564">
          <cell r="A564">
            <v>7401</v>
          </cell>
          <cell r="B564">
            <v>7</v>
          </cell>
          <cell r="C564" t="str">
            <v>福島県</v>
          </cell>
          <cell r="D564" t="str">
            <v>熱塩加納村</v>
          </cell>
          <cell r="E564">
            <v>0</v>
          </cell>
          <cell r="F564">
            <v>0</v>
          </cell>
          <cell r="G564">
            <v>0</v>
          </cell>
          <cell r="H564">
            <v>0</v>
          </cell>
          <cell r="I564">
            <v>0</v>
          </cell>
          <cell r="J564">
            <v>0</v>
          </cell>
          <cell r="K564">
            <v>0</v>
          </cell>
          <cell r="L564">
            <v>0</v>
          </cell>
          <cell r="P564">
            <v>0</v>
          </cell>
          <cell r="Q564">
            <v>0</v>
          </cell>
          <cell r="R564">
            <v>0</v>
          </cell>
          <cell r="S564">
            <v>0</v>
          </cell>
        </row>
        <row r="565">
          <cell r="A565">
            <v>7402</v>
          </cell>
          <cell r="B565">
            <v>7</v>
          </cell>
          <cell r="C565" t="str">
            <v>福島県</v>
          </cell>
          <cell r="D565" t="str">
            <v>北塩原村</v>
          </cell>
          <cell r="E565">
            <v>0</v>
          </cell>
          <cell r="F565">
            <v>0</v>
          </cell>
          <cell r="G565">
            <v>0</v>
          </cell>
          <cell r="H565">
            <v>0</v>
          </cell>
          <cell r="I565">
            <v>0</v>
          </cell>
          <cell r="J565">
            <v>0</v>
          </cell>
          <cell r="K565">
            <v>0</v>
          </cell>
          <cell r="L565">
            <v>0</v>
          </cell>
          <cell r="P565">
            <v>0</v>
          </cell>
          <cell r="Q565">
            <v>0</v>
          </cell>
          <cell r="R565">
            <v>0</v>
          </cell>
          <cell r="S565">
            <v>0</v>
          </cell>
        </row>
        <row r="566">
          <cell r="A566">
            <v>7403</v>
          </cell>
          <cell r="B566">
            <v>7</v>
          </cell>
          <cell r="C566" t="str">
            <v>福島県</v>
          </cell>
          <cell r="D566" t="str">
            <v>塩川町</v>
          </cell>
          <cell r="E566">
            <v>1</v>
          </cell>
          <cell r="F566">
            <v>1</v>
          </cell>
          <cell r="G566">
            <v>1</v>
          </cell>
          <cell r="H566">
            <v>1</v>
          </cell>
          <cell r="I566">
            <v>1</v>
          </cell>
          <cell r="J566">
            <v>1</v>
          </cell>
          <cell r="K566">
            <v>1</v>
          </cell>
          <cell r="L566">
            <v>1</v>
          </cell>
          <cell r="M566">
            <v>1</v>
          </cell>
          <cell r="N566">
            <v>1</v>
          </cell>
          <cell r="P566">
            <v>1</v>
          </cell>
          <cell r="Q566">
            <v>1</v>
          </cell>
          <cell r="R566">
            <v>1</v>
          </cell>
          <cell r="S566">
            <v>1</v>
          </cell>
        </row>
        <row r="567">
          <cell r="A567">
            <v>7404</v>
          </cell>
          <cell r="B567">
            <v>7</v>
          </cell>
          <cell r="C567" t="str">
            <v>福島県</v>
          </cell>
          <cell r="D567" t="str">
            <v>山都町</v>
          </cell>
          <cell r="E567">
            <v>0</v>
          </cell>
          <cell r="F567">
            <v>0</v>
          </cell>
          <cell r="G567">
            <v>0</v>
          </cell>
          <cell r="H567">
            <v>0</v>
          </cell>
          <cell r="I567">
            <v>0</v>
          </cell>
          <cell r="J567">
            <v>0</v>
          </cell>
          <cell r="K567">
            <v>0</v>
          </cell>
          <cell r="L567">
            <v>0</v>
          </cell>
          <cell r="P567">
            <v>0</v>
          </cell>
          <cell r="Q567">
            <v>0</v>
          </cell>
          <cell r="R567">
            <v>0</v>
          </cell>
          <cell r="S567">
            <v>0</v>
          </cell>
        </row>
        <row r="568">
          <cell r="A568">
            <v>7405</v>
          </cell>
          <cell r="B568">
            <v>7</v>
          </cell>
          <cell r="C568" t="str">
            <v>福島県</v>
          </cell>
          <cell r="D568" t="str">
            <v>西会津町</v>
          </cell>
          <cell r="E568">
            <v>0</v>
          </cell>
          <cell r="F568">
            <v>0</v>
          </cell>
          <cell r="G568">
            <v>0</v>
          </cell>
          <cell r="H568">
            <v>0</v>
          </cell>
          <cell r="I568">
            <v>0</v>
          </cell>
          <cell r="J568">
            <v>0</v>
          </cell>
          <cell r="K568">
            <v>0</v>
          </cell>
          <cell r="L568">
            <v>0</v>
          </cell>
          <cell r="P568">
            <v>0</v>
          </cell>
          <cell r="Q568">
            <v>0</v>
          </cell>
          <cell r="R568">
            <v>0</v>
          </cell>
          <cell r="S568">
            <v>0</v>
          </cell>
        </row>
        <row r="569">
          <cell r="A569">
            <v>7406</v>
          </cell>
          <cell r="B569">
            <v>7</v>
          </cell>
          <cell r="C569" t="str">
            <v>福島県</v>
          </cell>
          <cell r="D569" t="str">
            <v>高郷村</v>
          </cell>
          <cell r="E569">
            <v>0</v>
          </cell>
          <cell r="F569">
            <v>0</v>
          </cell>
          <cell r="G569">
            <v>0</v>
          </cell>
          <cell r="H569">
            <v>0</v>
          </cell>
          <cell r="I569">
            <v>0</v>
          </cell>
          <cell r="J569">
            <v>0</v>
          </cell>
          <cell r="K569">
            <v>0</v>
          </cell>
          <cell r="L569">
            <v>0</v>
          </cell>
          <cell r="P569">
            <v>0</v>
          </cell>
          <cell r="Q569">
            <v>0</v>
          </cell>
          <cell r="R569">
            <v>0</v>
          </cell>
          <cell r="S569">
            <v>0</v>
          </cell>
        </row>
        <row r="570">
          <cell r="A570">
            <v>7407</v>
          </cell>
          <cell r="B570">
            <v>7</v>
          </cell>
          <cell r="C570" t="str">
            <v>福島県</v>
          </cell>
          <cell r="D570" t="str">
            <v>磐梯町</v>
          </cell>
          <cell r="E570">
            <v>0</v>
          </cell>
          <cell r="F570">
            <v>0</v>
          </cell>
          <cell r="G570">
            <v>0</v>
          </cell>
          <cell r="H570">
            <v>0</v>
          </cell>
          <cell r="I570">
            <v>0</v>
          </cell>
          <cell r="J570">
            <v>0</v>
          </cell>
          <cell r="K570">
            <v>0</v>
          </cell>
          <cell r="L570">
            <v>0</v>
          </cell>
          <cell r="P570">
            <v>0</v>
          </cell>
          <cell r="Q570">
            <v>0</v>
          </cell>
          <cell r="R570">
            <v>0</v>
          </cell>
          <cell r="S570">
            <v>0</v>
          </cell>
        </row>
        <row r="571">
          <cell r="A571">
            <v>7408</v>
          </cell>
          <cell r="B571">
            <v>7</v>
          </cell>
          <cell r="C571" t="str">
            <v>福島県</v>
          </cell>
          <cell r="D571" t="str">
            <v>猪苗代町</v>
          </cell>
          <cell r="E571">
            <v>0</v>
          </cell>
          <cell r="F571">
            <v>0</v>
          </cell>
          <cell r="G571">
            <v>0</v>
          </cell>
          <cell r="H571">
            <v>0</v>
          </cell>
          <cell r="I571">
            <v>0</v>
          </cell>
          <cell r="J571">
            <v>0</v>
          </cell>
          <cell r="K571">
            <v>0</v>
          </cell>
          <cell r="L571">
            <v>0</v>
          </cell>
          <cell r="P571">
            <v>0</v>
          </cell>
          <cell r="Q571">
            <v>0</v>
          </cell>
          <cell r="R571">
            <v>0</v>
          </cell>
          <cell r="S571">
            <v>0</v>
          </cell>
        </row>
        <row r="572">
          <cell r="A572">
            <v>7421</v>
          </cell>
          <cell r="B572">
            <v>7</v>
          </cell>
          <cell r="C572" t="str">
            <v>福島県</v>
          </cell>
          <cell r="D572" t="str">
            <v>会津坂下町</v>
          </cell>
          <cell r="E572">
            <v>0</v>
          </cell>
          <cell r="F572">
            <v>0</v>
          </cell>
          <cell r="G572">
            <v>0</v>
          </cell>
          <cell r="H572">
            <v>0</v>
          </cell>
          <cell r="I572">
            <v>0</v>
          </cell>
          <cell r="J572">
            <v>0</v>
          </cell>
          <cell r="K572">
            <v>0</v>
          </cell>
          <cell r="L572">
            <v>0</v>
          </cell>
          <cell r="P572">
            <v>0</v>
          </cell>
          <cell r="Q572">
            <v>0</v>
          </cell>
          <cell r="R572">
            <v>0</v>
          </cell>
          <cell r="S572">
            <v>0</v>
          </cell>
        </row>
        <row r="573">
          <cell r="A573">
            <v>7422</v>
          </cell>
          <cell r="B573">
            <v>7</v>
          </cell>
          <cell r="C573" t="str">
            <v>福島県</v>
          </cell>
          <cell r="D573" t="str">
            <v>湯川村</v>
          </cell>
          <cell r="E573">
            <v>0</v>
          </cell>
          <cell r="F573">
            <v>0</v>
          </cell>
          <cell r="G573">
            <v>0</v>
          </cell>
          <cell r="H573">
            <v>0</v>
          </cell>
          <cell r="I573">
            <v>0</v>
          </cell>
          <cell r="J573">
            <v>0</v>
          </cell>
          <cell r="K573">
            <v>0</v>
          </cell>
          <cell r="L573">
            <v>0</v>
          </cell>
          <cell r="P573">
            <v>0</v>
          </cell>
          <cell r="Q573">
            <v>0</v>
          </cell>
          <cell r="R573">
            <v>0</v>
          </cell>
          <cell r="S573">
            <v>0</v>
          </cell>
        </row>
        <row r="574">
          <cell r="A574">
            <v>7423</v>
          </cell>
          <cell r="B574">
            <v>7</v>
          </cell>
          <cell r="C574" t="str">
            <v>福島県</v>
          </cell>
          <cell r="D574" t="str">
            <v>柳津町</v>
          </cell>
          <cell r="E574">
            <v>0</v>
          </cell>
          <cell r="F574">
            <v>0</v>
          </cell>
          <cell r="G574">
            <v>0</v>
          </cell>
          <cell r="H574">
            <v>0</v>
          </cell>
          <cell r="I574">
            <v>0</v>
          </cell>
          <cell r="J574">
            <v>0</v>
          </cell>
          <cell r="K574">
            <v>0</v>
          </cell>
          <cell r="L574">
            <v>0</v>
          </cell>
          <cell r="P574">
            <v>0</v>
          </cell>
          <cell r="Q574">
            <v>0</v>
          </cell>
          <cell r="R574">
            <v>0</v>
          </cell>
          <cell r="S574">
            <v>0</v>
          </cell>
        </row>
        <row r="575">
          <cell r="A575">
            <v>7424</v>
          </cell>
          <cell r="B575">
            <v>7</v>
          </cell>
          <cell r="C575" t="str">
            <v>福島県</v>
          </cell>
          <cell r="D575" t="str">
            <v>河東町</v>
          </cell>
          <cell r="E575">
            <v>0</v>
          </cell>
          <cell r="F575">
            <v>0</v>
          </cell>
          <cell r="G575">
            <v>0</v>
          </cell>
          <cell r="H575">
            <v>0</v>
          </cell>
          <cell r="I575">
            <v>0</v>
          </cell>
          <cell r="J575">
            <v>0</v>
          </cell>
          <cell r="K575">
            <v>0</v>
          </cell>
          <cell r="L575">
            <v>0</v>
          </cell>
          <cell r="P575">
            <v>0</v>
          </cell>
          <cell r="Q575">
            <v>0</v>
          </cell>
          <cell r="R575">
            <v>0</v>
          </cell>
          <cell r="S575">
            <v>0</v>
          </cell>
        </row>
        <row r="576">
          <cell r="A576">
            <v>7441</v>
          </cell>
          <cell r="B576">
            <v>7</v>
          </cell>
          <cell r="C576" t="str">
            <v>福島県</v>
          </cell>
          <cell r="D576" t="str">
            <v>会津高田町</v>
          </cell>
          <cell r="E576">
            <v>0</v>
          </cell>
          <cell r="F576">
            <v>0</v>
          </cell>
          <cell r="G576">
            <v>0</v>
          </cell>
          <cell r="H576">
            <v>0</v>
          </cell>
          <cell r="I576">
            <v>0</v>
          </cell>
          <cell r="J576">
            <v>0</v>
          </cell>
          <cell r="K576">
            <v>0</v>
          </cell>
          <cell r="L576">
            <v>0</v>
          </cell>
          <cell r="P576">
            <v>0</v>
          </cell>
          <cell r="Q576">
            <v>0</v>
          </cell>
          <cell r="R576">
            <v>0</v>
          </cell>
          <cell r="S576">
            <v>0</v>
          </cell>
        </row>
        <row r="577">
          <cell r="A577">
            <v>7442</v>
          </cell>
          <cell r="B577">
            <v>7</v>
          </cell>
          <cell r="C577" t="str">
            <v>福島県</v>
          </cell>
          <cell r="D577" t="str">
            <v>会津本郷町</v>
          </cell>
          <cell r="E577">
            <v>0</v>
          </cell>
          <cell r="F577">
            <v>0</v>
          </cell>
          <cell r="G577">
            <v>0</v>
          </cell>
          <cell r="H577">
            <v>0</v>
          </cell>
          <cell r="I577">
            <v>0</v>
          </cell>
          <cell r="J577">
            <v>0</v>
          </cell>
          <cell r="K577">
            <v>0</v>
          </cell>
          <cell r="L577">
            <v>0</v>
          </cell>
          <cell r="P577">
            <v>0</v>
          </cell>
          <cell r="Q577">
            <v>0</v>
          </cell>
          <cell r="R577">
            <v>0</v>
          </cell>
          <cell r="S577">
            <v>0</v>
          </cell>
        </row>
        <row r="578">
          <cell r="A578">
            <v>7443</v>
          </cell>
          <cell r="B578">
            <v>7</v>
          </cell>
          <cell r="C578" t="str">
            <v>福島県</v>
          </cell>
          <cell r="D578" t="str">
            <v>新鶴村</v>
          </cell>
          <cell r="E578">
            <v>0</v>
          </cell>
          <cell r="F578">
            <v>0</v>
          </cell>
          <cell r="G578">
            <v>0</v>
          </cell>
          <cell r="H578">
            <v>0</v>
          </cell>
          <cell r="I578">
            <v>0</v>
          </cell>
          <cell r="J578">
            <v>0</v>
          </cell>
          <cell r="K578">
            <v>0</v>
          </cell>
          <cell r="L578">
            <v>0</v>
          </cell>
          <cell r="P578">
            <v>0</v>
          </cell>
          <cell r="Q578">
            <v>0</v>
          </cell>
          <cell r="R578">
            <v>0</v>
          </cell>
          <cell r="S578">
            <v>0</v>
          </cell>
        </row>
        <row r="579">
          <cell r="A579">
            <v>7444</v>
          </cell>
          <cell r="B579">
            <v>7</v>
          </cell>
          <cell r="C579" t="str">
            <v>福島県</v>
          </cell>
          <cell r="D579" t="str">
            <v>三島町</v>
          </cell>
          <cell r="E579">
            <v>0</v>
          </cell>
          <cell r="F579">
            <v>0</v>
          </cell>
          <cell r="G579">
            <v>0</v>
          </cell>
          <cell r="H579">
            <v>0</v>
          </cell>
          <cell r="I579">
            <v>0</v>
          </cell>
          <cell r="J579">
            <v>0</v>
          </cell>
          <cell r="K579">
            <v>0</v>
          </cell>
          <cell r="L579">
            <v>0</v>
          </cell>
          <cell r="P579">
            <v>0</v>
          </cell>
          <cell r="Q579">
            <v>0</v>
          </cell>
          <cell r="R579">
            <v>0</v>
          </cell>
          <cell r="S579">
            <v>0</v>
          </cell>
        </row>
        <row r="580">
          <cell r="A580">
            <v>7445</v>
          </cell>
          <cell r="B580">
            <v>7</v>
          </cell>
          <cell r="C580" t="str">
            <v>福島県</v>
          </cell>
          <cell r="D580" t="str">
            <v>金山町</v>
          </cell>
          <cell r="E580">
            <v>0</v>
          </cell>
          <cell r="F580">
            <v>0</v>
          </cell>
          <cell r="G580">
            <v>0</v>
          </cell>
          <cell r="H580">
            <v>0</v>
          </cell>
          <cell r="I580">
            <v>0</v>
          </cell>
          <cell r="J580">
            <v>0</v>
          </cell>
          <cell r="K580">
            <v>0</v>
          </cell>
          <cell r="L580">
            <v>0</v>
          </cell>
          <cell r="P580">
            <v>0</v>
          </cell>
          <cell r="Q580">
            <v>0</v>
          </cell>
          <cell r="R580">
            <v>0</v>
          </cell>
          <cell r="S580">
            <v>0</v>
          </cell>
        </row>
        <row r="581">
          <cell r="A581">
            <v>7446</v>
          </cell>
          <cell r="B581">
            <v>7</v>
          </cell>
          <cell r="C581" t="str">
            <v>福島県</v>
          </cell>
          <cell r="D581" t="str">
            <v>昭和村</v>
          </cell>
          <cell r="E581">
            <v>0</v>
          </cell>
          <cell r="F581">
            <v>0</v>
          </cell>
          <cell r="G581">
            <v>0</v>
          </cell>
          <cell r="H581">
            <v>0</v>
          </cell>
          <cell r="I581">
            <v>0</v>
          </cell>
          <cell r="J581">
            <v>0</v>
          </cell>
          <cell r="K581">
            <v>0</v>
          </cell>
          <cell r="L581">
            <v>0</v>
          </cell>
          <cell r="P581">
            <v>0</v>
          </cell>
          <cell r="Q581">
            <v>0</v>
          </cell>
          <cell r="R581">
            <v>0</v>
          </cell>
          <cell r="S581">
            <v>0</v>
          </cell>
        </row>
        <row r="582">
          <cell r="A582">
            <v>7461</v>
          </cell>
          <cell r="B582">
            <v>7</v>
          </cell>
          <cell r="C582" t="str">
            <v>福島県</v>
          </cell>
          <cell r="D582" t="str">
            <v>西郷村</v>
          </cell>
          <cell r="E582">
            <v>1</v>
          </cell>
          <cell r="F582">
            <v>1</v>
          </cell>
          <cell r="G582">
            <v>1</v>
          </cell>
          <cell r="H582">
            <v>1</v>
          </cell>
          <cell r="I582">
            <v>1</v>
          </cell>
          <cell r="J582">
            <v>1</v>
          </cell>
          <cell r="K582">
            <v>1</v>
          </cell>
          <cell r="L582">
            <v>1</v>
          </cell>
          <cell r="M582">
            <v>1</v>
          </cell>
          <cell r="N582">
            <v>1</v>
          </cell>
          <cell r="P582">
            <v>1</v>
          </cell>
          <cell r="Q582">
            <v>1</v>
          </cell>
          <cell r="R582">
            <v>1</v>
          </cell>
          <cell r="S582">
            <v>1</v>
          </cell>
        </row>
        <row r="583">
          <cell r="A583">
            <v>7462</v>
          </cell>
          <cell r="B583">
            <v>7</v>
          </cell>
          <cell r="C583" t="str">
            <v>福島県</v>
          </cell>
          <cell r="D583" t="str">
            <v>表郷村</v>
          </cell>
          <cell r="E583">
            <v>1</v>
          </cell>
          <cell r="F583">
            <v>1</v>
          </cell>
          <cell r="G583">
            <v>1</v>
          </cell>
          <cell r="H583">
            <v>1</v>
          </cell>
          <cell r="I583">
            <v>1</v>
          </cell>
          <cell r="J583">
            <v>1</v>
          </cell>
          <cell r="K583">
            <v>1</v>
          </cell>
          <cell r="L583">
            <v>1</v>
          </cell>
          <cell r="M583">
            <v>1</v>
          </cell>
          <cell r="N583">
            <v>1</v>
          </cell>
          <cell r="P583">
            <v>1</v>
          </cell>
          <cell r="Q583">
            <v>1</v>
          </cell>
          <cell r="R583">
            <v>1</v>
          </cell>
          <cell r="S583">
            <v>1</v>
          </cell>
        </row>
        <row r="584">
          <cell r="A584">
            <v>7463</v>
          </cell>
          <cell r="B584">
            <v>7</v>
          </cell>
          <cell r="C584" t="str">
            <v>福島県</v>
          </cell>
          <cell r="D584" t="str">
            <v>東村</v>
          </cell>
          <cell r="E584">
            <v>0</v>
          </cell>
          <cell r="F584">
            <v>0</v>
          </cell>
          <cell r="G584">
            <v>0</v>
          </cell>
          <cell r="H584">
            <v>0</v>
          </cell>
          <cell r="I584">
            <v>0</v>
          </cell>
          <cell r="J584">
            <v>0</v>
          </cell>
          <cell r="K584">
            <v>0</v>
          </cell>
          <cell r="L584">
            <v>0</v>
          </cell>
          <cell r="P584">
            <v>0</v>
          </cell>
          <cell r="Q584">
            <v>0</v>
          </cell>
          <cell r="R584">
            <v>0</v>
          </cell>
          <cell r="S584">
            <v>0</v>
          </cell>
        </row>
        <row r="585">
          <cell r="A585">
            <v>7464</v>
          </cell>
          <cell r="B585">
            <v>7</v>
          </cell>
          <cell r="C585" t="str">
            <v>福島県</v>
          </cell>
          <cell r="D585" t="str">
            <v>泉崎村</v>
          </cell>
          <cell r="E585">
            <v>1</v>
          </cell>
          <cell r="F585">
            <v>1</v>
          </cell>
          <cell r="G585">
            <v>2</v>
          </cell>
          <cell r="H585">
            <v>1</v>
          </cell>
          <cell r="I585">
            <v>2</v>
          </cell>
          <cell r="J585">
            <v>1</v>
          </cell>
          <cell r="K585">
            <v>2</v>
          </cell>
          <cell r="L585">
            <v>1</v>
          </cell>
          <cell r="M585">
            <v>2</v>
          </cell>
          <cell r="N585">
            <v>1</v>
          </cell>
          <cell r="P585">
            <v>2</v>
          </cell>
          <cell r="Q585">
            <v>1</v>
          </cell>
          <cell r="R585">
            <v>2</v>
          </cell>
          <cell r="S585">
            <v>1</v>
          </cell>
        </row>
        <row r="586">
          <cell r="A586">
            <v>7465</v>
          </cell>
          <cell r="B586">
            <v>7</v>
          </cell>
          <cell r="C586" t="str">
            <v>福島県</v>
          </cell>
          <cell r="D586" t="str">
            <v>中島村</v>
          </cell>
          <cell r="E586">
            <v>0</v>
          </cell>
          <cell r="F586">
            <v>0</v>
          </cell>
          <cell r="G586">
            <v>0</v>
          </cell>
          <cell r="H586">
            <v>0</v>
          </cell>
          <cell r="I586">
            <v>0</v>
          </cell>
          <cell r="J586">
            <v>0</v>
          </cell>
          <cell r="K586">
            <v>0</v>
          </cell>
          <cell r="L586">
            <v>0</v>
          </cell>
          <cell r="P586">
            <v>0</v>
          </cell>
          <cell r="Q586">
            <v>0</v>
          </cell>
          <cell r="R586">
            <v>0</v>
          </cell>
          <cell r="S586">
            <v>0</v>
          </cell>
        </row>
        <row r="587">
          <cell r="A587">
            <v>7466</v>
          </cell>
          <cell r="B587">
            <v>7</v>
          </cell>
          <cell r="C587" t="str">
            <v>福島県</v>
          </cell>
          <cell r="D587" t="str">
            <v>矢吹町</v>
          </cell>
          <cell r="E587">
            <v>0</v>
          </cell>
          <cell r="F587">
            <v>0</v>
          </cell>
          <cell r="G587">
            <v>0</v>
          </cell>
          <cell r="H587">
            <v>0</v>
          </cell>
          <cell r="I587">
            <v>0</v>
          </cell>
          <cell r="J587">
            <v>0</v>
          </cell>
          <cell r="K587">
            <v>0</v>
          </cell>
          <cell r="L587">
            <v>0</v>
          </cell>
          <cell r="P587">
            <v>0</v>
          </cell>
          <cell r="Q587">
            <v>0</v>
          </cell>
          <cell r="R587">
            <v>0</v>
          </cell>
          <cell r="S587">
            <v>0</v>
          </cell>
        </row>
        <row r="588">
          <cell r="A588">
            <v>7467</v>
          </cell>
          <cell r="B588">
            <v>7</v>
          </cell>
          <cell r="C588" t="str">
            <v>福島県</v>
          </cell>
          <cell r="D588" t="str">
            <v>大信村</v>
          </cell>
          <cell r="E588">
            <v>0</v>
          </cell>
          <cell r="F588">
            <v>0</v>
          </cell>
          <cell r="G588">
            <v>0</v>
          </cell>
          <cell r="H588">
            <v>0</v>
          </cell>
          <cell r="I588">
            <v>0</v>
          </cell>
          <cell r="J588">
            <v>0</v>
          </cell>
          <cell r="K588">
            <v>0</v>
          </cell>
          <cell r="L588">
            <v>0</v>
          </cell>
          <cell r="P588">
            <v>0</v>
          </cell>
          <cell r="Q588">
            <v>0</v>
          </cell>
          <cell r="R588">
            <v>0</v>
          </cell>
          <cell r="S588">
            <v>0</v>
          </cell>
        </row>
        <row r="589">
          <cell r="A589">
            <v>7481</v>
          </cell>
          <cell r="B589">
            <v>7</v>
          </cell>
          <cell r="C589" t="str">
            <v>福島県</v>
          </cell>
          <cell r="D589" t="str">
            <v>棚倉町</v>
          </cell>
          <cell r="E589">
            <v>0</v>
          </cell>
          <cell r="F589">
            <v>0</v>
          </cell>
          <cell r="G589">
            <v>0</v>
          </cell>
          <cell r="H589">
            <v>0</v>
          </cell>
          <cell r="I589">
            <v>0</v>
          </cell>
          <cell r="J589">
            <v>0</v>
          </cell>
          <cell r="K589">
            <v>0</v>
          </cell>
          <cell r="L589">
            <v>0</v>
          </cell>
          <cell r="P589">
            <v>0</v>
          </cell>
          <cell r="Q589">
            <v>0</v>
          </cell>
          <cell r="R589">
            <v>0</v>
          </cell>
          <cell r="S589">
            <v>0</v>
          </cell>
        </row>
        <row r="590">
          <cell r="A590">
            <v>7482</v>
          </cell>
          <cell r="B590">
            <v>7</v>
          </cell>
          <cell r="C590" t="str">
            <v>福島県</v>
          </cell>
          <cell r="D590" t="str">
            <v>矢祭町</v>
          </cell>
          <cell r="E590">
            <v>0</v>
          </cell>
          <cell r="F590">
            <v>0</v>
          </cell>
          <cell r="G590">
            <v>0</v>
          </cell>
          <cell r="H590">
            <v>0</v>
          </cell>
          <cell r="I590">
            <v>0</v>
          </cell>
          <cell r="J590">
            <v>0</v>
          </cell>
          <cell r="K590">
            <v>0</v>
          </cell>
          <cell r="L590">
            <v>0</v>
          </cell>
          <cell r="P590">
            <v>0</v>
          </cell>
          <cell r="Q590">
            <v>0</v>
          </cell>
          <cell r="R590">
            <v>0</v>
          </cell>
          <cell r="S590">
            <v>0</v>
          </cell>
        </row>
        <row r="591">
          <cell r="A591">
            <v>7483</v>
          </cell>
          <cell r="B591">
            <v>7</v>
          </cell>
          <cell r="C591" t="str">
            <v>福島県</v>
          </cell>
          <cell r="D591" t="str">
            <v>塙町</v>
          </cell>
          <cell r="E591">
            <v>0</v>
          </cell>
          <cell r="F591">
            <v>0</v>
          </cell>
          <cell r="G591">
            <v>0</v>
          </cell>
          <cell r="H591">
            <v>0</v>
          </cell>
          <cell r="I591">
            <v>0</v>
          </cell>
          <cell r="J591">
            <v>0</v>
          </cell>
          <cell r="K591">
            <v>0</v>
          </cell>
          <cell r="L591">
            <v>0</v>
          </cell>
          <cell r="P591">
            <v>0</v>
          </cell>
          <cell r="Q591">
            <v>0</v>
          </cell>
          <cell r="R591">
            <v>0</v>
          </cell>
          <cell r="S591">
            <v>0</v>
          </cell>
        </row>
        <row r="592">
          <cell r="A592">
            <v>7484</v>
          </cell>
          <cell r="B592">
            <v>7</v>
          </cell>
          <cell r="C592" t="str">
            <v>福島県</v>
          </cell>
          <cell r="D592" t="str">
            <v>鮫川村</v>
          </cell>
          <cell r="E592">
            <v>0</v>
          </cell>
          <cell r="F592">
            <v>0</v>
          </cell>
          <cell r="G592">
            <v>0</v>
          </cell>
          <cell r="H592">
            <v>0</v>
          </cell>
          <cell r="I592">
            <v>0</v>
          </cell>
          <cell r="J592">
            <v>0</v>
          </cell>
          <cell r="K592">
            <v>0</v>
          </cell>
          <cell r="L592">
            <v>0</v>
          </cell>
          <cell r="P592">
            <v>0</v>
          </cell>
          <cell r="Q592">
            <v>0</v>
          </cell>
          <cell r="R592">
            <v>0</v>
          </cell>
          <cell r="S592">
            <v>0</v>
          </cell>
        </row>
        <row r="593">
          <cell r="A593">
            <v>7501</v>
          </cell>
          <cell r="B593">
            <v>7</v>
          </cell>
          <cell r="C593" t="str">
            <v>福島県</v>
          </cell>
          <cell r="D593" t="str">
            <v>石川町</v>
          </cell>
          <cell r="E593">
            <v>0</v>
          </cell>
          <cell r="F593">
            <v>0</v>
          </cell>
          <cell r="G593">
            <v>0</v>
          </cell>
          <cell r="H593">
            <v>0</v>
          </cell>
          <cell r="I593">
            <v>0</v>
          </cell>
          <cell r="J593">
            <v>0</v>
          </cell>
          <cell r="K593">
            <v>0</v>
          </cell>
          <cell r="L593">
            <v>0</v>
          </cell>
          <cell r="P593">
            <v>0</v>
          </cell>
          <cell r="Q593">
            <v>0</v>
          </cell>
          <cell r="R593">
            <v>0</v>
          </cell>
          <cell r="S593">
            <v>0</v>
          </cell>
        </row>
        <row r="594">
          <cell r="A594">
            <v>7502</v>
          </cell>
          <cell r="B594">
            <v>7</v>
          </cell>
          <cell r="C594" t="str">
            <v>福島県</v>
          </cell>
          <cell r="D594" t="str">
            <v>玉川村</v>
          </cell>
          <cell r="E594">
            <v>0</v>
          </cell>
          <cell r="F594">
            <v>0</v>
          </cell>
          <cell r="G594">
            <v>0</v>
          </cell>
          <cell r="H594">
            <v>0</v>
          </cell>
          <cell r="I594">
            <v>0</v>
          </cell>
          <cell r="J594">
            <v>0</v>
          </cell>
          <cell r="K594">
            <v>0</v>
          </cell>
          <cell r="L594">
            <v>0</v>
          </cell>
          <cell r="P594">
            <v>0</v>
          </cell>
          <cell r="Q594">
            <v>0</v>
          </cell>
          <cell r="R594">
            <v>0</v>
          </cell>
          <cell r="S594">
            <v>0</v>
          </cell>
        </row>
        <row r="595">
          <cell r="A595">
            <v>7503</v>
          </cell>
          <cell r="B595">
            <v>7</v>
          </cell>
          <cell r="C595" t="str">
            <v>福島県</v>
          </cell>
          <cell r="D595" t="str">
            <v>平田村</v>
          </cell>
          <cell r="E595">
            <v>0</v>
          </cell>
          <cell r="F595">
            <v>0</v>
          </cell>
          <cell r="G595">
            <v>0</v>
          </cell>
          <cell r="H595">
            <v>0</v>
          </cell>
          <cell r="I595">
            <v>0</v>
          </cell>
          <cell r="J595">
            <v>0</v>
          </cell>
          <cell r="K595">
            <v>0</v>
          </cell>
          <cell r="L595">
            <v>0</v>
          </cell>
          <cell r="P595">
            <v>0</v>
          </cell>
          <cell r="Q595">
            <v>0</v>
          </cell>
          <cell r="R595">
            <v>0</v>
          </cell>
          <cell r="S595">
            <v>0</v>
          </cell>
        </row>
        <row r="596">
          <cell r="A596">
            <v>7504</v>
          </cell>
          <cell r="B596">
            <v>7</v>
          </cell>
          <cell r="C596" t="str">
            <v>福島県</v>
          </cell>
          <cell r="D596" t="str">
            <v>浅川町</v>
          </cell>
          <cell r="E596">
            <v>0</v>
          </cell>
          <cell r="F596">
            <v>0</v>
          </cell>
          <cell r="G596">
            <v>0</v>
          </cell>
          <cell r="H596">
            <v>0</v>
          </cell>
          <cell r="I596">
            <v>0</v>
          </cell>
          <cell r="J596">
            <v>0</v>
          </cell>
          <cell r="K596">
            <v>0</v>
          </cell>
          <cell r="L596">
            <v>0</v>
          </cell>
          <cell r="P596">
            <v>0</v>
          </cell>
          <cell r="Q596">
            <v>0</v>
          </cell>
          <cell r="R596">
            <v>0</v>
          </cell>
          <cell r="S596">
            <v>0</v>
          </cell>
        </row>
        <row r="597">
          <cell r="A597">
            <v>7505</v>
          </cell>
          <cell r="B597">
            <v>7</v>
          </cell>
          <cell r="C597" t="str">
            <v>福島県</v>
          </cell>
          <cell r="D597" t="str">
            <v>古殿町</v>
          </cell>
          <cell r="E597">
            <v>0</v>
          </cell>
          <cell r="F597">
            <v>0</v>
          </cell>
          <cell r="G597">
            <v>0</v>
          </cell>
          <cell r="H597">
            <v>0</v>
          </cell>
          <cell r="I597">
            <v>0</v>
          </cell>
          <cell r="J597">
            <v>0</v>
          </cell>
          <cell r="K597">
            <v>0</v>
          </cell>
          <cell r="L597">
            <v>0</v>
          </cell>
          <cell r="P597">
            <v>0</v>
          </cell>
          <cell r="Q597">
            <v>0</v>
          </cell>
          <cell r="R597">
            <v>0</v>
          </cell>
          <cell r="S597">
            <v>0</v>
          </cell>
        </row>
        <row r="598">
          <cell r="A598">
            <v>7521</v>
          </cell>
          <cell r="B598">
            <v>7</v>
          </cell>
          <cell r="C598" t="str">
            <v>福島県</v>
          </cell>
          <cell r="D598" t="str">
            <v>三春町</v>
          </cell>
          <cell r="E598">
            <v>0</v>
          </cell>
          <cell r="F598">
            <v>0</v>
          </cell>
          <cell r="G598">
            <v>0</v>
          </cell>
          <cell r="H598">
            <v>0</v>
          </cell>
          <cell r="I598">
            <v>0</v>
          </cell>
          <cell r="J598">
            <v>0</v>
          </cell>
          <cell r="K598">
            <v>0</v>
          </cell>
          <cell r="L598">
            <v>0</v>
          </cell>
          <cell r="P598">
            <v>0</v>
          </cell>
          <cell r="Q598">
            <v>0</v>
          </cell>
          <cell r="R598">
            <v>0</v>
          </cell>
          <cell r="S598">
            <v>0</v>
          </cell>
        </row>
        <row r="599">
          <cell r="A599">
            <v>7522</v>
          </cell>
          <cell r="B599">
            <v>7</v>
          </cell>
          <cell r="C599" t="str">
            <v>福島県</v>
          </cell>
          <cell r="D599" t="str">
            <v>小野町</v>
          </cell>
          <cell r="E599">
            <v>0</v>
          </cell>
          <cell r="F599">
            <v>0</v>
          </cell>
          <cell r="G599">
            <v>0</v>
          </cell>
          <cell r="H599">
            <v>0</v>
          </cell>
          <cell r="I599">
            <v>0</v>
          </cell>
          <cell r="J599">
            <v>0</v>
          </cell>
          <cell r="K599">
            <v>0</v>
          </cell>
          <cell r="L599">
            <v>0</v>
          </cell>
          <cell r="P599">
            <v>0</v>
          </cell>
          <cell r="Q599">
            <v>0</v>
          </cell>
          <cell r="R599">
            <v>0</v>
          </cell>
          <cell r="S599">
            <v>0</v>
          </cell>
        </row>
        <row r="600">
          <cell r="A600">
            <v>7523</v>
          </cell>
          <cell r="B600">
            <v>7</v>
          </cell>
          <cell r="C600" t="str">
            <v>福島県</v>
          </cell>
          <cell r="D600" t="str">
            <v>滝根町</v>
          </cell>
          <cell r="E600">
            <v>0</v>
          </cell>
          <cell r="F600">
            <v>0</v>
          </cell>
          <cell r="G600">
            <v>0</v>
          </cell>
          <cell r="H600">
            <v>0</v>
          </cell>
          <cell r="I600">
            <v>0</v>
          </cell>
          <cell r="J600">
            <v>0</v>
          </cell>
          <cell r="K600">
            <v>0</v>
          </cell>
          <cell r="L600">
            <v>0</v>
          </cell>
          <cell r="P600">
            <v>0</v>
          </cell>
          <cell r="Q600">
            <v>0</v>
          </cell>
          <cell r="R600">
            <v>0</v>
          </cell>
          <cell r="S600">
            <v>0</v>
          </cell>
        </row>
        <row r="601">
          <cell r="A601">
            <v>7524</v>
          </cell>
          <cell r="B601">
            <v>7</v>
          </cell>
          <cell r="C601" t="str">
            <v>福島県</v>
          </cell>
          <cell r="D601" t="str">
            <v>大越町</v>
          </cell>
          <cell r="E601">
            <v>0</v>
          </cell>
          <cell r="F601">
            <v>0</v>
          </cell>
          <cell r="G601">
            <v>0</v>
          </cell>
          <cell r="H601">
            <v>0</v>
          </cell>
          <cell r="I601">
            <v>0</v>
          </cell>
          <cell r="J601">
            <v>0</v>
          </cell>
          <cell r="K601">
            <v>0</v>
          </cell>
          <cell r="L601">
            <v>0</v>
          </cell>
          <cell r="P601">
            <v>0</v>
          </cell>
          <cell r="Q601">
            <v>0</v>
          </cell>
          <cell r="R601">
            <v>0</v>
          </cell>
          <cell r="S601">
            <v>0</v>
          </cell>
        </row>
        <row r="602">
          <cell r="A602">
            <v>7525</v>
          </cell>
          <cell r="B602">
            <v>7</v>
          </cell>
          <cell r="C602" t="str">
            <v>福島県</v>
          </cell>
          <cell r="D602" t="str">
            <v>都路村</v>
          </cell>
          <cell r="E602">
            <v>1</v>
          </cell>
          <cell r="F602">
            <v>1</v>
          </cell>
          <cell r="G602">
            <v>1</v>
          </cell>
          <cell r="H602">
            <v>1</v>
          </cell>
          <cell r="I602">
            <v>1</v>
          </cell>
          <cell r="J602">
            <v>1</v>
          </cell>
          <cell r="K602">
            <v>1</v>
          </cell>
          <cell r="L602">
            <v>1</v>
          </cell>
          <cell r="M602">
            <v>1</v>
          </cell>
          <cell r="P602">
            <v>1</v>
          </cell>
          <cell r="Q602">
            <v>1</v>
          </cell>
          <cell r="R602">
            <v>1</v>
          </cell>
          <cell r="S602">
            <v>1</v>
          </cell>
        </row>
        <row r="603">
          <cell r="A603">
            <v>7526</v>
          </cell>
          <cell r="B603">
            <v>7</v>
          </cell>
          <cell r="C603" t="str">
            <v>福島県</v>
          </cell>
          <cell r="D603" t="str">
            <v>常葉町</v>
          </cell>
          <cell r="E603">
            <v>0</v>
          </cell>
          <cell r="F603">
            <v>0</v>
          </cell>
          <cell r="G603">
            <v>0</v>
          </cell>
          <cell r="H603">
            <v>0</v>
          </cell>
          <cell r="I603">
            <v>0</v>
          </cell>
          <cell r="J603">
            <v>0</v>
          </cell>
          <cell r="K603">
            <v>0</v>
          </cell>
          <cell r="L603">
            <v>0</v>
          </cell>
          <cell r="P603">
            <v>0</v>
          </cell>
          <cell r="Q603">
            <v>0</v>
          </cell>
          <cell r="R603">
            <v>0</v>
          </cell>
          <cell r="S603">
            <v>0</v>
          </cell>
        </row>
        <row r="604">
          <cell r="A604">
            <v>7527</v>
          </cell>
          <cell r="B604">
            <v>7</v>
          </cell>
          <cell r="C604" t="str">
            <v>福島県</v>
          </cell>
          <cell r="D604" t="str">
            <v>船引町</v>
          </cell>
          <cell r="E604">
            <v>0</v>
          </cell>
          <cell r="F604">
            <v>0</v>
          </cell>
          <cell r="G604">
            <v>0</v>
          </cell>
          <cell r="H604">
            <v>0</v>
          </cell>
          <cell r="I604">
            <v>0</v>
          </cell>
          <cell r="J604">
            <v>0</v>
          </cell>
          <cell r="K604">
            <v>0</v>
          </cell>
          <cell r="L604">
            <v>0</v>
          </cell>
          <cell r="P604">
            <v>0</v>
          </cell>
          <cell r="Q604">
            <v>0</v>
          </cell>
          <cell r="R604">
            <v>0</v>
          </cell>
          <cell r="S604">
            <v>0</v>
          </cell>
        </row>
        <row r="605">
          <cell r="A605">
            <v>7541</v>
          </cell>
          <cell r="B605">
            <v>7</v>
          </cell>
          <cell r="C605" t="str">
            <v>福島県</v>
          </cell>
          <cell r="D605" t="str">
            <v>広野町</v>
          </cell>
          <cell r="E605">
            <v>0</v>
          </cell>
          <cell r="F605">
            <v>0</v>
          </cell>
          <cell r="G605">
            <v>0</v>
          </cell>
          <cell r="H605">
            <v>0</v>
          </cell>
          <cell r="I605">
            <v>0</v>
          </cell>
          <cell r="J605">
            <v>0</v>
          </cell>
          <cell r="K605">
            <v>0</v>
          </cell>
          <cell r="L605">
            <v>0</v>
          </cell>
          <cell r="P605">
            <v>0</v>
          </cell>
          <cell r="Q605">
            <v>0</v>
          </cell>
          <cell r="R605">
            <v>0</v>
          </cell>
          <cell r="S605">
            <v>0</v>
          </cell>
        </row>
        <row r="606">
          <cell r="A606">
            <v>7542</v>
          </cell>
          <cell r="B606">
            <v>7</v>
          </cell>
          <cell r="C606" t="str">
            <v>福島県</v>
          </cell>
          <cell r="D606" t="str">
            <v>楢葉町</v>
          </cell>
          <cell r="E606">
            <v>0</v>
          </cell>
          <cell r="F606">
            <v>0</v>
          </cell>
          <cell r="G606">
            <v>0</v>
          </cell>
          <cell r="H606">
            <v>0</v>
          </cell>
          <cell r="I606">
            <v>0</v>
          </cell>
          <cell r="J606">
            <v>0</v>
          </cell>
          <cell r="K606">
            <v>0</v>
          </cell>
          <cell r="L606">
            <v>0</v>
          </cell>
          <cell r="P606">
            <v>0</v>
          </cell>
          <cell r="Q606">
            <v>0</v>
          </cell>
          <cell r="R606">
            <v>0</v>
          </cell>
          <cell r="S606">
            <v>0</v>
          </cell>
        </row>
        <row r="607">
          <cell r="A607">
            <v>7543</v>
          </cell>
          <cell r="B607">
            <v>7</v>
          </cell>
          <cell r="C607" t="str">
            <v>福島県</v>
          </cell>
          <cell r="D607" t="str">
            <v>富岡町</v>
          </cell>
          <cell r="E607">
            <v>1</v>
          </cell>
          <cell r="F607">
            <v>1</v>
          </cell>
          <cell r="G607">
            <v>1</v>
          </cell>
          <cell r="H607">
            <v>1</v>
          </cell>
          <cell r="I607">
            <v>1</v>
          </cell>
          <cell r="J607">
            <v>1</v>
          </cell>
          <cell r="K607">
            <v>1</v>
          </cell>
          <cell r="L607">
            <v>1</v>
          </cell>
          <cell r="M607">
            <v>1</v>
          </cell>
          <cell r="P607">
            <v>1</v>
          </cell>
          <cell r="Q607">
            <v>1</v>
          </cell>
          <cell r="R607">
            <v>1</v>
          </cell>
          <cell r="S607">
            <v>1</v>
          </cell>
        </row>
        <row r="608">
          <cell r="A608">
            <v>7544</v>
          </cell>
          <cell r="B608">
            <v>7</v>
          </cell>
          <cell r="C608" t="str">
            <v>福島県</v>
          </cell>
          <cell r="D608" t="str">
            <v>川内村</v>
          </cell>
          <cell r="E608">
            <v>1</v>
          </cell>
          <cell r="F608">
            <v>1</v>
          </cell>
          <cell r="G608">
            <v>1</v>
          </cell>
          <cell r="H608">
            <v>1</v>
          </cell>
          <cell r="I608">
            <v>1</v>
          </cell>
          <cell r="J608">
            <v>1</v>
          </cell>
          <cell r="K608">
            <v>1</v>
          </cell>
          <cell r="L608">
            <v>1</v>
          </cell>
          <cell r="M608">
            <v>1</v>
          </cell>
          <cell r="P608">
            <v>1</v>
          </cell>
          <cell r="Q608">
            <v>1</v>
          </cell>
          <cell r="R608">
            <v>1</v>
          </cell>
          <cell r="S608">
            <v>1</v>
          </cell>
        </row>
        <row r="609">
          <cell r="A609">
            <v>7545</v>
          </cell>
          <cell r="B609">
            <v>7</v>
          </cell>
          <cell r="C609" t="str">
            <v>福島県</v>
          </cell>
          <cell r="D609" t="str">
            <v>大熊町</v>
          </cell>
          <cell r="E609">
            <v>1</v>
          </cell>
          <cell r="F609">
            <v>1</v>
          </cell>
          <cell r="G609">
            <v>1</v>
          </cell>
          <cell r="H609">
            <v>1</v>
          </cell>
          <cell r="I609">
            <v>1</v>
          </cell>
          <cell r="J609">
            <v>1</v>
          </cell>
          <cell r="K609">
            <v>1</v>
          </cell>
          <cell r="L609">
            <v>1</v>
          </cell>
          <cell r="M609">
            <v>1</v>
          </cell>
          <cell r="P609">
            <v>1</v>
          </cell>
          <cell r="Q609">
            <v>1</v>
          </cell>
          <cell r="R609">
            <v>1</v>
          </cell>
          <cell r="S609">
            <v>1</v>
          </cell>
        </row>
        <row r="610">
          <cell r="A610">
            <v>7546</v>
          </cell>
          <cell r="B610">
            <v>7</v>
          </cell>
          <cell r="C610" t="str">
            <v>福島県</v>
          </cell>
          <cell r="D610" t="str">
            <v>双葉町</v>
          </cell>
          <cell r="E610">
            <v>0</v>
          </cell>
          <cell r="F610">
            <v>0</v>
          </cell>
          <cell r="G610">
            <v>0</v>
          </cell>
          <cell r="H610">
            <v>0</v>
          </cell>
          <cell r="I610">
            <v>0</v>
          </cell>
          <cell r="J610">
            <v>0</v>
          </cell>
          <cell r="K610">
            <v>0</v>
          </cell>
          <cell r="L610">
            <v>0</v>
          </cell>
          <cell r="P610">
            <v>0</v>
          </cell>
          <cell r="Q610">
            <v>0</v>
          </cell>
          <cell r="R610">
            <v>0</v>
          </cell>
          <cell r="S610">
            <v>0</v>
          </cell>
        </row>
        <row r="611">
          <cell r="A611">
            <v>7547</v>
          </cell>
          <cell r="B611">
            <v>7</v>
          </cell>
          <cell r="C611" t="str">
            <v>福島県</v>
          </cell>
          <cell r="D611" t="str">
            <v>浪江町</v>
          </cell>
          <cell r="E611">
            <v>0</v>
          </cell>
          <cell r="F611">
            <v>0</v>
          </cell>
          <cell r="G611">
            <v>0</v>
          </cell>
          <cell r="H611">
            <v>0</v>
          </cell>
          <cell r="I611">
            <v>0</v>
          </cell>
          <cell r="J611">
            <v>0</v>
          </cell>
          <cell r="K611">
            <v>0</v>
          </cell>
          <cell r="L611">
            <v>0</v>
          </cell>
          <cell r="P611">
            <v>0</v>
          </cell>
          <cell r="Q611">
            <v>0</v>
          </cell>
          <cell r="R611">
            <v>0</v>
          </cell>
          <cell r="S611">
            <v>0</v>
          </cell>
        </row>
        <row r="612">
          <cell r="A612">
            <v>7548</v>
          </cell>
          <cell r="B612">
            <v>7</v>
          </cell>
          <cell r="C612" t="str">
            <v>福島県</v>
          </cell>
          <cell r="D612" t="str">
            <v>葛尾村</v>
          </cell>
          <cell r="E612">
            <v>0</v>
          </cell>
          <cell r="F612">
            <v>0</v>
          </cell>
          <cell r="G612">
            <v>0</v>
          </cell>
          <cell r="H612">
            <v>0</v>
          </cell>
          <cell r="I612">
            <v>0</v>
          </cell>
          <cell r="J612">
            <v>0</v>
          </cell>
          <cell r="K612">
            <v>0</v>
          </cell>
          <cell r="L612">
            <v>0</v>
          </cell>
          <cell r="P612">
            <v>0</v>
          </cell>
          <cell r="Q612">
            <v>0</v>
          </cell>
          <cell r="R612">
            <v>0</v>
          </cell>
          <cell r="S612">
            <v>0</v>
          </cell>
        </row>
        <row r="613">
          <cell r="A613">
            <v>7561</v>
          </cell>
          <cell r="B613">
            <v>7</v>
          </cell>
          <cell r="C613" t="str">
            <v>福島県</v>
          </cell>
          <cell r="D613" t="str">
            <v>新地町</v>
          </cell>
          <cell r="E613">
            <v>1</v>
          </cell>
          <cell r="F613">
            <v>1</v>
          </cell>
          <cell r="G613">
            <v>1</v>
          </cell>
          <cell r="H613">
            <v>1</v>
          </cell>
          <cell r="I613">
            <v>1</v>
          </cell>
          <cell r="J613">
            <v>1</v>
          </cell>
          <cell r="K613">
            <v>1</v>
          </cell>
          <cell r="L613">
            <v>1</v>
          </cell>
          <cell r="M613">
            <v>1</v>
          </cell>
          <cell r="P613">
            <v>1</v>
          </cell>
          <cell r="Q613">
            <v>1</v>
          </cell>
          <cell r="R613">
            <v>1</v>
          </cell>
          <cell r="S613">
            <v>1</v>
          </cell>
        </row>
        <row r="614">
          <cell r="A614">
            <v>7562</v>
          </cell>
          <cell r="B614">
            <v>7</v>
          </cell>
          <cell r="C614" t="str">
            <v>福島県</v>
          </cell>
          <cell r="D614" t="str">
            <v>鹿島町</v>
          </cell>
          <cell r="E614">
            <v>0</v>
          </cell>
          <cell r="F614">
            <v>0</v>
          </cell>
          <cell r="G614">
            <v>0</v>
          </cell>
          <cell r="H614">
            <v>0</v>
          </cell>
          <cell r="I614">
            <v>0</v>
          </cell>
          <cell r="J614">
            <v>0</v>
          </cell>
          <cell r="K614">
            <v>0</v>
          </cell>
          <cell r="L614">
            <v>0</v>
          </cell>
          <cell r="P614">
            <v>0</v>
          </cell>
          <cell r="Q614">
            <v>0</v>
          </cell>
          <cell r="R614">
            <v>0</v>
          </cell>
          <cell r="S614">
            <v>0</v>
          </cell>
        </row>
        <row r="615">
          <cell r="A615">
            <v>7563</v>
          </cell>
          <cell r="B615">
            <v>7</v>
          </cell>
          <cell r="C615" t="str">
            <v>福島県</v>
          </cell>
          <cell r="D615" t="str">
            <v>小高町</v>
          </cell>
          <cell r="E615">
            <v>0</v>
          </cell>
          <cell r="F615">
            <v>0</v>
          </cell>
          <cell r="G615">
            <v>0</v>
          </cell>
          <cell r="H615">
            <v>0</v>
          </cell>
          <cell r="I615">
            <v>0</v>
          </cell>
          <cell r="J615">
            <v>0</v>
          </cell>
          <cell r="K615">
            <v>0</v>
          </cell>
          <cell r="L615">
            <v>0</v>
          </cell>
          <cell r="P615">
            <v>0</v>
          </cell>
          <cell r="Q615">
            <v>0</v>
          </cell>
          <cell r="R615">
            <v>0</v>
          </cell>
          <cell r="S615">
            <v>0</v>
          </cell>
        </row>
        <row r="616">
          <cell r="A616">
            <v>7564</v>
          </cell>
          <cell r="B616">
            <v>7</v>
          </cell>
          <cell r="C616" t="str">
            <v>福島県</v>
          </cell>
          <cell r="D616" t="str">
            <v>飯舘村</v>
          </cell>
          <cell r="E616">
            <v>0</v>
          </cell>
          <cell r="F616">
            <v>0</v>
          </cell>
          <cell r="G616">
            <v>0</v>
          </cell>
          <cell r="H616">
            <v>0</v>
          </cell>
          <cell r="I616">
            <v>0</v>
          </cell>
          <cell r="J616">
            <v>0</v>
          </cell>
          <cell r="K616">
            <v>0</v>
          </cell>
          <cell r="L616">
            <v>0</v>
          </cell>
          <cell r="P616">
            <v>0</v>
          </cell>
          <cell r="Q616">
            <v>0</v>
          </cell>
          <cell r="R616">
            <v>0</v>
          </cell>
          <cell r="S616">
            <v>0</v>
          </cell>
        </row>
        <row r="617">
          <cell r="A617">
            <v>7999</v>
          </cell>
          <cell r="B617" t="str">
            <v>7 計</v>
          </cell>
          <cell r="C617">
            <v>2</v>
          </cell>
          <cell r="D617">
            <v>2</v>
          </cell>
          <cell r="E617">
            <v>1</v>
          </cell>
          <cell r="F617">
            <v>2</v>
          </cell>
          <cell r="G617">
            <v>0</v>
          </cell>
          <cell r="H617">
            <v>0</v>
          </cell>
          <cell r="I617">
            <v>0</v>
          </cell>
          <cell r="J617">
            <v>0</v>
          </cell>
          <cell r="K617">
            <v>0</v>
          </cell>
          <cell r="L617">
            <v>0</v>
          </cell>
          <cell r="M617">
            <v>0</v>
          </cell>
          <cell r="N617">
            <v>0</v>
          </cell>
          <cell r="O617">
            <v>0</v>
          </cell>
          <cell r="P617">
            <v>3</v>
          </cell>
          <cell r="Q617">
            <v>2</v>
          </cell>
          <cell r="R617">
            <v>3</v>
          </cell>
          <cell r="S617">
            <v>2</v>
          </cell>
        </row>
        <row r="618">
          <cell r="A618">
            <v>8201</v>
          </cell>
          <cell r="B618">
            <v>8</v>
          </cell>
          <cell r="C618" t="str">
            <v>茨城県</v>
          </cell>
          <cell r="D618" t="str">
            <v>水戸市</v>
          </cell>
          <cell r="E618">
            <v>1</v>
          </cell>
          <cell r="F618">
            <v>1</v>
          </cell>
          <cell r="G618">
            <v>1</v>
          </cell>
          <cell r="H618">
            <v>1</v>
          </cell>
          <cell r="I618">
            <v>1</v>
          </cell>
          <cell r="J618">
            <v>1</v>
          </cell>
          <cell r="K618">
            <v>1</v>
          </cell>
          <cell r="L618">
            <v>1</v>
          </cell>
          <cell r="M618">
            <v>1</v>
          </cell>
          <cell r="P618">
            <v>1</v>
          </cell>
          <cell r="Q618">
            <v>1</v>
          </cell>
          <cell r="R618">
            <v>1</v>
          </cell>
          <cell r="S618">
            <v>1</v>
          </cell>
        </row>
        <row r="619">
          <cell r="A619">
            <v>8202</v>
          </cell>
          <cell r="B619">
            <v>8</v>
          </cell>
          <cell r="C619" t="str">
            <v>茨城県</v>
          </cell>
          <cell r="D619" t="str">
            <v>日立市</v>
          </cell>
          <cell r="E619">
            <v>1</v>
          </cell>
          <cell r="F619">
            <v>1</v>
          </cell>
          <cell r="G619">
            <v>1</v>
          </cell>
          <cell r="H619">
            <v>1</v>
          </cell>
          <cell r="I619">
            <v>1</v>
          </cell>
          <cell r="J619">
            <v>1</v>
          </cell>
          <cell r="K619">
            <v>1</v>
          </cell>
          <cell r="L619">
            <v>1</v>
          </cell>
          <cell r="M619">
            <v>1</v>
          </cell>
          <cell r="N619">
            <v>1</v>
          </cell>
          <cell r="P619">
            <v>1</v>
          </cell>
          <cell r="Q619">
            <v>1</v>
          </cell>
          <cell r="R619">
            <v>1</v>
          </cell>
          <cell r="S619">
            <v>1</v>
          </cell>
        </row>
        <row r="620">
          <cell r="A620">
            <v>8203</v>
          </cell>
          <cell r="B620">
            <v>8</v>
          </cell>
          <cell r="C620" t="str">
            <v>茨城県</v>
          </cell>
          <cell r="D620" t="str">
            <v>土浦市</v>
          </cell>
          <cell r="E620">
            <v>1</v>
          </cell>
          <cell r="F620">
            <v>1</v>
          </cell>
          <cell r="G620">
            <v>1</v>
          </cell>
          <cell r="H620">
            <v>1</v>
          </cell>
          <cell r="I620">
            <v>1</v>
          </cell>
          <cell r="J620">
            <v>1</v>
          </cell>
          <cell r="K620">
            <v>1</v>
          </cell>
          <cell r="L620">
            <v>1</v>
          </cell>
          <cell r="M620">
            <v>1</v>
          </cell>
          <cell r="N620">
            <v>1</v>
          </cell>
          <cell r="P620">
            <v>1</v>
          </cell>
          <cell r="Q620">
            <v>1</v>
          </cell>
          <cell r="R620">
            <v>1</v>
          </cell>
          <cell r="S620">
            <v>1</v>
          </cell>
        </row>
        <row r="621">
          <cell r="A621">
            <v>8204</v>
          </cell>
          <cell r="B621">
            <v>8</v>
          </cell>
          <cell r="C621" t="str">
            <v>茨城県</v>
          </cell>
          <cell r="D621" t="str">
            <v>古河市</v>
          </cell>
          <cell r="E621">
            <v>1</v>
          </cell>
          <cell r="F621">
            <v>1</v>
          </cell>
          <cell r="G621">
            <v>1</v>
          </cell>
          <cell r="H621">
            <v>3</v>
          </cell>
          <cell r="I621">
            <v>1</v>
          </cell>
          <cell r="J621">
            <v>1</v>
          </cell>
          <cell r="K621">
            <v>1</v>
          </cell>
          <cell r="L621">
            <v>1</v>
          </cell>
          <cell r="M621">
            <v>1</v>
          </cell>
          <cell r="N621">
            <v>1</v>
          </cell>
          <cell r="O621">
            <v>3</v>
          </cell>
          <cell r="P621">
            <v>3</v>
          </cell>
          <cell r="Q621">
            <v>1</v>
          </cell>
          <cell r="R621">
            <v>3</v>
          </cell>
          <cell r="S621">
            <v>1</v>
          </cell>
        </row>
        <row r="622">
          <cell r="A622">
            <v>8205</v>
          </cell>
          <cell r="B622">
            <v>8</v>
          </cell>
          <cell r="C622" t="str">
            <v>茨城県</v>
          </cell>
          <cell r="D622" t="str">
            <v>石岡市</v>
          </cell>
          <cell r="E622">
            <v>0</v>
          </cell>
          <cell r="F622">
            <v>0</v>
          </cell>
          <cell r="G622">
            <v>0</v>
          </cell>
          <cell r="H622">
            <v>0</v>
          </cell>
          <cell r="I622">
            <v>0</v>
          </cell>
          <cell r="J622">
            <v>0</v>
          </cell>
          <cell r="K622">
            <v>0</v>
          </cell>
          <cell r="L622">
            <v>0</v>
          </cell>
          <cell r="P622">
            <v>0</v>
          </cell>
          <cell r="Q622">
            <v>0</v>
          </cell>
          <cell r="R622">
            <v>0</v>
          </cell>
          <cell r="S622">
            <v>0</v>
          </cell>
        </row>
        <row r="623">
          <cell r="A623">
            <v>8206</v>
          </cell>
          <cell r="B623">
            <v>8</v>
          </cell>
          <cell r="C623" t="str">
            <v>茨城県</v>
          </cell>
          <cell r="D623" t="str">
            <v>下館市</v>
          </cell>
          <cell r="E623">
            <v>1</v>
          </cell>
          <cell r="F623">
            <v>1</v>
          </cell>
          <cell r="G623">
            <v>1</v>
          </cell>
          <cell r="H623">
            <v>1</v>
          </cell>
          <cell r="I623">
            <v>1</v>
          </cell>
          <cell r="J623">
            <v>1</v>
          </cell>
          <cell r="K623">
            <v>1</v>
          </cell>
          <cell r="L623">
            <v>1</v>
          </cell>
          <cell r="M623">
            <v>1</v>
          </cell>
          <cell r="N623">
            <v>1</v>
          </cell>
          <cell r="P623">
            <v>1</v>
          </cell>
          <cell r="Q623">
            <v>1</v>
          </cell>
          <cell r="R623">
            <v>1</v>
          </cell>
          <cell r="S623">
            <v>1</v>
          </cell>
        </row>
        <row r="624">
          <cell r="A624">
            <v>8207</v>
          </cell>
          <cell r="B624">
            <v>8</v>
          </cell>
          <cell r="C624" t="str">
            <v>茨城県</v>
          </cell>
          <cell r="D624" t="str">
            <v>結城市</v>
          </cell>
          <cell r="E624">
            <v>1</v>
          </cell>
          <cell r="F624">
            <v>1</v>
          </cell>
          <cell r="G624">
            <v>1</v>
          </cell>
          <cell r="H624">
            <v>1</v>
          </cell>
          <cell r="I624">
            <v>1</v>
          </cell>
          <cell r="J624">
            <v>1</v>
          </cell>
          <cell r="K624">
            <v>1</v>
          </cell>
          <cell r="L624">
            <v>1</v>
          </cell>
          <cell r="M624">
            <v>1</v>
          </cell>
          <cell r="N624">
            <v>1</v>
          </cell>
          <cell r="P624">
            <v>1</v>
          </cell>
          <cell r="Q624">
            <v>1</v>
          </cell>
          <cell r="R624">
            <v>1</v>
          </cell>
          <cell r="S624">
            <v>1</v>
          </cell>
        </row>
        <row r="625">
          <cell r="A625">
            <v>8208</v>
          </cell>
          <cell r="B625">
            <v>8</v>
          </cell>
          <cell r="C625" t="str">
            <v>茨城県</v>
          </cell>
          <cell r="D625" t="str">
            <v>龍ヶ崎市</v>
          </cell>
          <cell r="E625">
            <v>0</v>
          </cell>
          <cell r="F625">
            <v>0</v>
          </cell>
          <cell r="G625">
            <v>0</v>
          </cell>
          <cell r="H625">
            <v>0</v>
          </cell>
          <cell r="I625">
            <v>0</v>
          </cell>
          <cell r="J625">
            <v>0</v>
          </cell>
          <cell r="K625">
            <v>0</v>
          </cell>
          <cell r="L625">
            <v>0</v>
          </cell>
          <cell r="P625">
            <v>0</v>
          </cell>
          <cell r="Q625">
            <v>0</v>
          </cell>
          <cell r="R625">
            <v>0</v>
          </cell>
          <cell r="S625">
            <v>0</v>
          </cell>
        </row>
        <row r="626">
          <cell r="A626">
            <v>8210</v>
          </cell>
          <cell r="B626">
            <v>8</v>
          </cell>
          <cell r="C626" t="str">
            <v>茨城県</v>
          </cell>
          <cell r="D626" t="str">
            <v>下妻市</v>
          </cell>
          <cell r="E626">
            <v>0</v>
          </cell>
          <cell r="F626">
            <v>0</v>
          </cell>
          <cell r="G626">
            <v>0</v>
          </cell>
          <cell r="H626">
            <v>0</v>
          </cell>
          <cell r="I626">
            <v>0</v>
          </cell>
          <cell r="J626">
            <v>0</v>
          </cell>
          <cell r="K626">
            <v>0</v>
          </cell>
          <cell r="L626">
            <v>0</v>
          </cell>
          <cell r="P626">
            <v>0</v>
          </cell>
          <cell r="Q626">
            <v>0</v>
          </cell>
          <cell r="R626">
            <v>0</v>
          </cell>
          <cell r="S626">
            <v>0</v>
          </cell>
        </row>
        <row r="627">
          <cell r="A627">
            <v>8211</v>
          </cell>
          <cell r="B627">
            <v>8</v>
          </cell>
          <cell r="C627" t="str">
            <v>茨城県</v>
          </cell>
          <cell r="D627" t="str">
            <v>水海道市</v>
          </cell>
          <cell r="E627">
            <v>0</v>
          </cell>
          <cell r="F627">
            <v>0</v>
          </cell>
          <cell r="G627">
            <v>0</v>
          </cell>
          <cell r="H627">
            <v>0</v>
          </cell>
          <cell r="I627">
            <v>0</v>
          </cell>
          <cell r="J627">
            <v>0</v>
          </cell>
          <cell r="K627">
            <v>0</v>
          </cell>
          <cell r="L627">
            <v>0</v>
          </cell>
          <cell r="P627">
            <v>0</v>
          </cell>
          <cell r="Q627">
            <v>0</v>
          </cell>
          <cell r="R627">
            <v>0</v>
          </cell>
          <cell r="S627">
            <v>0</v>
          </cell>
        </row>
        <row r="628">
          <cell r="A628">
            <v>8212</v>
          </cell>
          <cell r="B628">
            <v>8</v>
          </cell>
          <cell r="C628" t="str">
            <v>茨城県</v>
          </cell>
          <cell r="D628" t="str">
            <v>常陸太田市</v>
          </cell>
          <cell r="E628">
            <v>0</v>
          </cell>
          <cell r="F628">
            <v>0</v>
          </cell>
          <cell r="G628">
            <v>0</v>
          </cell>
          <cell r="H628">
            <v>0</v>
          </cell>
          <cell r="I628">
            <v>0</v>
          </cell>
          <cell r="J628">
            <v>0</v>
          </cell>
          <cell r="K628">
            <v>0</v>
          </cell>
          <cell r="L628">
            <v>0</v>
          </cell>
          <cell r="P628">
            <v>0</v>
          </cell>
          <cell r="Q628">
            <v>0</v>
          </cell>
          <cell r="R628">
            <v>0</v>
          </cell>
          <cell r="S628">
            <v>0</v>
          </cell>
        </row>
        <row r="629">
          <cell r="A629">
            <v>8214</v>
          </cell>
          <cell r="B629">
            <v>8</v>
          </cell>
          <cell r="C629" t="str">
            <v>茨城県</v>
          </cell>
          <cell r="D629" t="str">
            <v>高萩市</v>
          </cell>
          <cell r="E629">
            <v>1</v>
          </cell>
          <cell r="F629">
            <v>1</v>
          </cell>
          <cell r="G629">
            <v>2</v>
          </cell>
          <cell r="H629">
            <v>1</v>
          </cell>
          <cell r="I629">
            <v>2</v>
          </cell>
          <cell r="J629">
            <v>1</v>
          </cell>
          <cell r="K629">
            <v>1</v>
          </cell>
          <cell r="L629">
            <v>1</v>
          </cell>
          <cell r="M629">
            <v>1</v>
          </cell>
          <cell r="N629">
            <v>2</v>
          </cell>
          <cell r="O629">
            <v>1</v>
          </cell>
          <cell r="P629">
            <v>2</v>
          </cell>
          <cell r="Q629">
            <v>1</v>
          </cell>
          <cell r="R629">
            <v>2</v>
          </cell>
          <cell r="S629">
            <v>1</v>
          </cell>
        </row>
        <row r="630">
          <cell r="A630">
            <v>8215</v>
          </cell>
          <cell r="B630">
            <v>8</v>
          </cell>
          <cell r="C630" t="str">
            <v>茨城県</v>
          </cell>
          <cell r="D630" t="str">
            <v>北茨城市</v>
          </cell>
          <cell r="E630">
            <v>1</v>
          </cell>
          <cell r="F630">
            <v>1</v>
          </cell>
          <cell r="G630">
            <v>1</v>
          </cell>
          <cell r="H630">
            <v>1</v>
          </cell>
          <cell r="I630">
            <v>1</v>
          </cell>
          <cell r="J630">
            <v>1</v>
          </cell>
          <cell r="K630">
            <v>1</v>
          </cell>
          <cell r="L630">
            <v>1</v>
          </cell>
          <cell r="M630">
            <v>1</v>
          </cell>
          <cell r="P630">
            <v>1</v>
          </cell>
          <cell r="Q630">
            <v>1</v>
          </cell>
          <cell r="R630">
            <v>1</v>
          </cell>
          <cell r="S630">
            <v>1</v>
          </cell>
        </row>
        <row r="631">
          <cell r="A631">
            <v>8216</v>
          </cell>
          <cell r="B631">
            <v>8</v>
          </cell>
          <cell r="C631" t="str">
            <v>茨城県</v>
          </cell>
          <cell r="D631" t="str">
            <v>笠間市</v>
          </cell>
          <cell r="E631">
            <v>0</v>
          </cell>
          <cell r="F631">
            <v>0</v>
          </cell>
          <cell r="G631">
            <v>0</v>
          </cell>
          <cell r="H631">
            <v>0</v>
          </cell>
          <cell r="I631">
            <v>0</v>
          </cell>
          <cell r="J631">
            <v>0</v>
          </cell>
          <cell r="K631">
            <v>0</v>
          </cell>
          <cell r="L631">
            <v>0</v>
          </cell>
          <cell r="P631">
            <v>0</v>
          </cell>
          <cell r="Q631">
            <v>0</v>
          </cell>
          <cell r="R631">
            <v>0</v>
          </cell>
          <cell r="S631">
            <v>0</v>
          </cell>
        </row>
        <row r="632">
          <cell r="A632">
            <v>8217</v>
          </cell>
          <cell r="B632">
            <v>8</v>
          </cell>
          <cell r="C632" t="str">
            <v>茨城県</v>
          </cell>
          <cell r="D632" t="str">
            <v>取手市</v>
          </cell>
          <cell r="E632">
            <v>0</v>
          </cell>
          <cell r="F632">
            <v>0</v>
          </cell>
          <cell r="G632">
            <v>0</v>
          </cell>
          <cell r="H632">
            <v>0</v>
          </cell>
          <cell r="I632">
            <v>0</v>
          </cell>
          <cell r="J632">
            <v>0</v>
          </cell>
          <cell r="K632">
            <v>0</v>
          </cell>
          <cell r="L632">
            <v>0</v>
          </cell>
          <cell r="P632">
            <v>0</v>
          </cell>
          <cell r="Q632">
            <v>0</v>
          </cell>
          <cell r="R632">
            <v>0</v>
          </cell>
          <cell r="S632">
            <v>0</v>
          </cell>
        </row>
        <row r="633">
          <cell r="A633">
            <v>8218</v>
          </cell>
          <cell r="B633">
            <v>8</v>
          </cell>
          <cell r="C633" t="str">
            <v>茨城県</v>
          </cell>
          <cell r="D633" t="str">
            <v>岩井市</v>
          </cell>
          <cell r="E633">
            <v>0</v>
          </cell>
          <cell r="F633">
            <v>0</v>
          </cell>
          <cell r="G633">
            <v>0</v>
          </cell>
          <cell r="H633">
            <v>0</v>
          </cell>
          <cell r="I633">
            <v>0</v>
          </cell>
          <cell r="J633">
            <v>0</v>
          </cell>
          <cell r="K633">
            <v>0</v>
          </cell>
          <cell r="L633">
            <v>0</v>
          </cell>
          <cell r="P633">
            <v>0</v>
          </cell>
          <cell r="Q633">
            <v>0</v>
          </cell>
          <cell r="R633">
            <v>0</v>
          </cell>
          <cell r="S633">
            <v>0</v>
          </cell>
        </row>
        <row r="634">
          <cell r="A634">
            <v>8219</v>
          </cell>
          <cell r="B634">
            <v>8</v>
          </cell>
          <cell r="C634" t="str">
            <v>茨城県</v>
          </cell>
          <cell r="D634" t="str">
            <v>牛久市</v>
          </cell>
          <cell r="E634">
            <v>1</v>
          </cell>
          <cell r="F634">
            <v>1</v>
          </cell>
          <cell r="G634">
            <v>1</v>
          </cell>
          <cell r="H634">
            <v>1</v>
          </cell>
          <cell r="I634">
            <v>1</v>
          </cell>
          <cell r="J634">
            <v>1</v>
          </cell>
          <cell r="K634">
            <v>1</v>
          </cell>
          <cell r="L634">
            <v>1</v>
          </cell>
          <cell r="M634">
            <v>1</v>
          </cell>
          <cell r="P634">
            <v>1</v>
          </cell>
          <cell r="Q634">
            <v>1</v>
          </cell>
          <cell r="R634">
            <v>1</v>
          </cell>
          <cell r="S634">
            <v>1</v>
          </cell>
        </row>
        <row r="635">
          <cell r="A635">
            <v>8220</v>
          </cell>
          <cell r="B635">
            <v>8</v>
          </cell>
          <cell r="C635" t="str">
            <v>茨城県</v>
          </cell>
          <cell r="D635" t="str">
            <v>つくば市</v>
          </cell>
          <cell r="E635">
            <v>0</v>
          </cell>
          <cell r="F635">
            <v>0</v>
          </cell>
          <cell r="G635">
            <v>0</v>
          </cell>
          <cell r="H635">
            <v>0</v>
          </cell>
          <cell r="I635">
            <v>0</v>
          </cell>
          <cell r="J635">
            <v>0</v>
          </cell>
          <cell r="K635">
            <v>0</v>
          </cell>
          <cell r="L635">
            <v>0</v>
          </cell>
          <cell r="P635">
            <v>0</v>
          </cell>
          <cell r="Q635">
            <v>0</v>
          </cell>
          <cell r="R635">
            <v>0</v>
          </cell>
          <cell r="S635">
            <v>0</v>
          </cell>
        </row>
        <row r="636">
          <cell r="A636">
            <v>8221</v>
          </cell>
          <cell r="B636">
            <v>8</v>
          </cell>
          <cell r="C636" t="str">
            <v>茨城県</v>
          </cell>
          <cell r="D636" t="str">
            <v>ひたちなか市</v>
          </cell>
          <cell r="E636">
            <v>0</v>
          </cell>
          <cell r="F636">
            <v>0</v>
          </cell>
          <cell r="G636">
            <v>0</v>
          </cell>
          <cell r="H636">
            <v>0</v>
          </cell>
          <cell r="I636">
            <v>0</v>
          </cell>
          <cell r="J636">
            <v>0</v>
          </cell>
          <cell r="K636">
            <v>0</v>
          </cell>
          <cell r="L636">
            <v>0</v>
          </cell>
          <cell r="P636">
            <v>0</v>
          </cell>
          <cell r="Q636">
            <v>0</v>
          </cell>
          <cell r="R636">
            <v>0</v>
          </cell>
          <cell r="S636">
            <v>0</v>
          </cell>
        </row>
        <row r="637">
          <cell r="A637">
            <v>8222</v>
          </cell>
          <cell r="B637">
            <v>8</v>
          </cell>
          <cell r="C637" t="str">
            <v>茨城県</v>
          </cell>
          <cell r="D637" t="str">
            <v>鹿嶋市</v>
          </cell>
          <cell r="E637">
            <v>0</v>
          </cell>
          <cell r="F637">
            <v>0</v>
          </cell>
          <cell r="G637">
            <v>0</v>
          </cell>
          <cell r="H637">
            <v>0</v>
          </cell>
          <cell r="I637">
            <v>0</v>
          </cell>
          <cell r="J637">
            <v>0</v>
          </cell>
          <cell r="K637">
            <v>0</v>
          </cell>
          <cell r="L637">
            <v>0</v>
          </cell>
          <cell r="P637">
            <v>0</v>
          </cell>
          <cell r="Q637">
            <v>0</v>
          </cell>
          <cell r="R637">
            <v>0</v>
          </cell>
          <cell r="S637">
            <v>0</v>
          </cell>
        </row>
        <row r="638">
          <cell r="A638">
            <v>8223</v>
          </cell>
          <cell r="B638">
            <v>8</v>
          </cell>
          <cell r="C638" t="str">
            <v>茨城県</v>
          </cell>
          <cell r="D638" t="str">
            <v>潮来市</v>
          </cell>
          <cell r="E638">
            <v>0</v>
          </cell>
          <cell r="F638">
            <v>0</v>
          </cell>
          <cell r="G638">
            <v>0</v>
          </cell>
          <cell r="H638">
            <v>0</v>
          </cell>
          <cell r="I638">
            <v>0</v>
          </cell>
          <cell r="J638">
            <v>0</v>
          </cell>
          <cell r="K638">
            <v>0</v>
          </cell>
          <cell r="L638">
            <v>0</v>
          </cell>
          <cell r="P638">
            <v>0</v>
          </cell>
          <cell r="Q638">
            <v>0</v>
          </cell>
          <cell r="R638">
            <v>0</v>
          </cell>
          <cell r="S638">
            <v>0</v>
          </cell>
        </row>
        <row r="639">
          <cell r="A639">
            <v>8224</v>
          </cell>
          <cell r="B639">
            <v>8</v>
          </cell>
          <cell r="C639" t="str">
            <v>茨城県</v>
          </cell>
          <cell r="D639" t="str">
            <v>守谷市</v>
          </cell>
          <cell r="E639">
            <v>0</v>
          </cell>
          <cell r="F639">
            <v>0</v>
          </cell>
          <cell r="G639">
            <v>0</v>
          </cell>
          <cell r="H639">
            <v>0</v>
          </cell>
          <cell r="I639">
            <v>0</v>
          </cell>
          <cell r="J639">
            <v>0</v>
          </cell>
          <cell r="K639">
            <v>0</v>
          </cell>
          <cell r="L639">
            <v>0</v>
          </cell>
          <cell r="P639">
            <v>0</v>
          </cell>
          <cell r="Q639">
            <v>0</v>
          </cell>
          <cell r="R639">
            <v>0</v>
          </cell>
          <cell r="S639">
            <v>0</v>
          </cell>
        </row>
        <row r="640">
          <cell r="A640">
            <v>8302</v>
          </cell>
          <cell r="B640">
            <v>8</v>
          </cell>
          <cell r="C640" t="str">
            <v>茨城県</v>
          </cell>
          <cell r="D640" t="str">
            <v>茨城町</v>
          </cell>
          <cell r="E640">
            <v>0</v>
          </cell>
          <cell r="F640">
            <v>0</v>
          </cell>
          <cell r="G640">
            <v>0</v>
          </cell>
          <cell r="H640">
            <v>0</v>
          </cell>
          <cell r="I640">
            <v>0</v>
          </cell>
          <cell r="J640">
            <v>0</v>
          </cell>
          <cell r="K640">
            <v>0</v>
          </cell>
          <cell r="L640">
            <v>0</v>
          </cell>
          <cell r="P640">
            <v>0</v>
          </cell>
          <cell r="Q640">
            <v>0</v>
          </cell>
          <cell r="R640">
            <v>0</v>
          </cell>
          <cell r="S640">
            <v>0</v>
          </cell>
        </row>
        <row r="641">
          <cell r="A641">
            <v>8303</v>
          </cell>
          <cell r="B641">
            <v>8</v>
          </cell>
          <cell r="C641" t="str">
            <v>茨城県</v>
          </cell>
          <cell r="D641" t="str">
            <v>小川町</v>
          </cell>
          <cell r="E641">
            <v>0</v>
          </cell>
          <cell r="F641">
            <v>0</v>
          </cell>
          <cell r="G641">
            <v>0</v>
          </cell>
          <cell r="H641">
            <v>0</v>
          </cell>
          <cell r="I641">
            <v>0</v>
          </cell>
          <cell r="J641">
            <v>0</v>
          </cell>
          <cell r="K641">
            <v>0</v>
          </cell>
          <cell r="L641">
            <v>0</v>
          </cell>
          <cell r="P641">
            <v>0</v>
          </cell>
          <cell r="Q641">
            <v>0</v>
          </cell>
          <cell r="R641">
            <v>0</v>
          </cell>
          <cell r="S641">
            <v>0</v>
          </cell>
        </row>
        <row r="642">
          <cell r="A642">
            <v>8304</v>
          </cell>
          <cell r="B642">
            <v>8</v>
          </cell>
          <cell r="C642" t="str">
            <v>茨城県</v>
          </cell>
          <cell r="D642" t="str">
            <v>美野里町</v>
          </cell>
          <cell r="E642">
            <v>0</v>
          </cell>
          <cell r="F642">
            <v>0</v>
          </cell>
          <cell r="G642">
            <v>0</v>
          </cell>
          <cell r="H642">
            <v>0</v>
          </cell>
          <cell r="I642">
            <v>0</v>
          </cell>
          <cell r="J642">
            <v>0</v>
          </cell>
          <cell r="K642">
            <v>0</v>
          </cell>
          <cell r="L642">
            <v>0</v>
          </cell>
          <cell r="P642">
            <v>0</v>
          </cell>
          <cell r="Q642">
            <v>0</v>
          </cell>
          <cell r="R642">
            <v>0</v>
          </cell>
          <cell r="S642">
            <v>0</v>
          </cell>
        </row>
        <row r="643">
          <cell r="A643">
            <v>8305</v>
          </cell>
          <cell r="B643">
            <v>8</v>
          </cell>
          <cell r="C643" t="str">
            <v>茨城県</v>
          </cell>
          <cell r="D643" t="str">
            <v>内原町</v>
          </cell>
          <cell r="E643">
            <v>0</v>
          </cell>
          <cell r="F643">
            <v>0</v>
          </cell>
          <cell r="G643">
            <v>0</v>
          </cell>
          <cell r="H643">
            <v>0</v>
          </cell>
          <cell r="I643">
            <v>0</v>
          </cell>
          <cell r="J643">
            <v>0</v>
          </cell>
          <cell r="K643">
            <v>0</v>
          </cell>
          <cell r="L643">
            <v>0</v>
          </cell>
          <cell r="P643">
            <v>0</v>
          </cell>
          <cell r="Q643">
            <v>0</v>
          </cell>
          <cell r="R643">
            <v>0</v>
          </cell>
          <cell r="S643">
            <v>0</v>
          </cell>
        </row>
        <row r="644">
          <cell r="A644">
            <v>8306</v>
          </cell>
          <cell r="B644">
            <v>8</v>
          </cell>
          <cell r="C644" t="str">
            <v>茨城県</v>
          </cell>
          <cell r="D644" t="str">
            <v>常北町</v>
          </cell>
          <cell r="E644">
            <v>1</v>
          </cell>
          <cell r="F644">
            <v>1</v>
          </cell>
          <cell r="G644">
            <v>1</v>
          </cell>
          <cell r="H644">
            <v>1</v>
          </cell>
          <cell r="I644">
            <v>1</v>
          </cell>
          <cell r="J644">
            <v>1</v>
          </cell>
          <cell r="K644">
            <v>1</v>
          </cell>
          <cell r="L644">
            <v>1</v>
          </cell>
          <cell r="M644">
            <v>1</v>
          </cell>
          <cell r="N644">
            <v>1</v>
          </cell>
          <cell r="P644">
            <v>1</v>
          </cell>
          <cell r="Q644">
            <v>1</v>
          </cell>
          <cell r="R644">
            <v>1</v>
          </cell>
          <cell r="S644">
            <v>1</v>
          </cell>
        </row>
        <row r="645">
          <cell r="A645">
            <v>8307</v>
          </cell>
          <cell r="B645">
            <v>8</v>
          </cell>
          <cell r="C645" t="str">
            <v>茨城県</v>
          </cell>
          <cell r="D645" t="str">
            <v>桂村</v>
          </cell>
          <cell r="E645">
            <v>0</v>
          </cell>
          <cell r="F645">
            <v>0</v>
          </cell>
          <cell r="G645">
            <v>0</v>
          </cell>
          <cell r="H645">
            <v>0</v>
          </cell>
          <cell r="I645">
            <v>0</v>
          </cell>
          <cell r="J645">
            <v>0</v>
          </cell>
          <cell r="K645">
            <v>0</v>
          </cell>
          <cell r="L645">
            <v>0</v>
          </cell>
          <cell r="P645">
            <v>0</v>
          </cell>
          <cell r="Q645">
            <v>0</v>
          </cell>
          <cell r="R645">
            <v>0</v>
          </cell>
          <cell r="S645">
            <v>0</v>
          </cell>
        </row>
        <row r="646">
          <cell r="A646">
            <v>8308</v>
          </cell>
          <cell r="B646">
            <v>8</v>
          </cell>
          <cell r="C646" t="str">
            <v>茨城県</v>
          </cell>
          <cell r="D646" t="str">
            <v>御前山村</v>
          </cell>
          <cell r="E646">
            <v>1</v>
          </cell>
          <cell r="F646">
            <v>1</v>
          </cell>
          <cell r="G646">
            <v>1</v>
          </cell>
          <cell r="H646">
            <v>1</v>
          </cell>
          <cell r="I646">
            <v>1</v>
          </cell>
          <cell r="J646">
            <v>1</v>
          </cell>
          <cell r="K646">
            <v>1</v>
          </cell>
          <cell r="L646">
            <v>1</v>
          </cell>
          <cell r="M646">
            <v>1</v>
          </cell>
          <cell r="P646">
            <v>1</v>
          </cell>
          <cell r="Q646">
            <v>1</v>
          </cell>
          <cell r="R646">
            <v>1</v>
          </cell>
          <cell r="S646">
            <v>1</v>
          </cell>
        </row>
        <row r="647">
          <cell r="A647">
            <v>8309</v>
          </cell>
          <cell r="B647">
            <v>8</v>
          </cell>
          <cell r="C647" t="str">
            <v>茨城県</v>
          </cell>
          <cell r="D647" t="str">
            <v>大洗町</v>
          </cell>
          <cell r="E647">
            <v>1</v>
          </cell>
          <cell r="F647">
            <v>1</v>
          </cell>
          <cell r="G647">
            <v>1</v>
          </cell>
          <cell r="H647">
            <v>1</v>
          </cell>
          <cell r="I647">
            <v>1</v>
          </cell>
          <cell r="J647">
            <v>1</v>
          </cell>
          <cell r="K647">
            <v>1</v>
          </cell>
          <cell r="L647">
            <v>1</v>
          </cell>
          <cell r="M647">
            <v>1</v>
          </cell>
          <cell r="P647">
            <v>1</v>
          </cell>
          <cell r="Q647">
            <v>1</v>
          </cell>
          <cell r="R647">
            <v>1</v>
          </cell>
          <cell r="S647">
            <v>1</v>
          </cell>
        </row>
        <row r="648">
          <cell r="A648">
            <v>8321</v>
          </cell>
          <cell r="B648">
            <v>8</v>
          </cell>
          <cell r="C648" t="str">
            <v>茨城県</v>
          </cell>
          <cell r="D648" t="str">
            <v>友部町</v>
          </cell>
          <cell r="E648">
            <v>0</v>
          </cell>
          <cell r="F648">
            <v>0</v>
          </cell>
          <cell r="G648">
            <v>0</v>
          </cell>
          <cell r="H648">
            <v>0</v>
          </cell>
          <cell r="I648">
            <v>0</v>
          </cell>
          <cell r="J648">
            <v>0</v>
          </cell>
          <cell r="K648">
            <v>0</v>
          </cell>
          <cell r="L648">
            <v>0</v>
          </cell>
          <cell r="P648">
            <v>0</v>
          </cell>
          <cell r="Q648">
            <v>0</v>
          </cell>
          <cell r="R648">
            <v>0</v>
          </cell>
          <cell r="S648">
            <v>0</v>
          </cell>
        </row>
        <row r="649">
          <cell r="A649">
            <v>8322</v>
          </cell>
          <cell r="B649">
            <v>8</v>
          </cell>
          <cell r="C649" t="str">
            <v>茨城県</v>
          </cell>
          <cell r="D649" t="str">
            <v>岩間町</v>
          </cell>
          <cell r="E649">
            <v>0</v>
          </cell>
          <cell r="F649">
            <v>0</v>
          </cell>
          <cell r="G649">
            <v>0</v>
          </cell>
          <cell r="H649">
            <v>0</v>
          </cell>
          <cell r="I649">
            <v>0</v>
          </cell>
          <cell r="J649">
            <v>0</v>
          </cell>
          <cell r="K649">
            <v>0</v>
          </cell>
          <cell r="L649">
            <v>0</v>
          </cell>
          <cell r="P649">
            <v>0</v>
          </cell>
          <cell r="Q649">
            <v>0</v>
          </cell>
          <cell r="R649">
            <v>0</v>
          </cell>
          <cell r="S649">
            <v>0</v>
          </cell>
        </row>
        <row r="650">
          <cell r="A650">
            <v>8323</v>
          </cell>
          <cell r="B650">
            <v>8</v>
          </cell>
          <cell r="C650" t="str">
            <v>茨城県</v>
          </cell>
          <cell r="D650" t="str">
            <v>七会村</v>
          </cell>
          <cell r="E650">
            <v>1</v>
          </cell>
          <cell r="F650">
            <v>1</v>
          </cell>
          <cell r="G650">
            <v>1</v>
          </cell>
          <cell r="H650">
            <v>1</v>
          </cell>
          <cell r="I650">
            <v>1</v>
          </cell>
          <cell r="J650">
            <v>1</v>
          </cell>
          <cell r="K650">
            <v>1</v>
          </cell>
          <cell r="L650">
            <v>1</v>
          </cell>
          <cell r="M650">
            <v>1</v>
          </cell>
          <cell r="P650">
            <v>1</v>
          </cell>
          <cell r="Q650">
            <v>1</v>
          </cell>
          <cell r="R650">
            <v>1</v>
          </cell>
          <cell r="S650">
            <v>1</v>
          </cell>
        </row>
        <row r="651">
          <cell r="A651">
            <v>8324</v>
          </cell>
          <cell r="B651">
            <v>8</v>
          </cell>
          <cell r="C651" t="str">
            <v>茨城県</v>
          </cell>
          <cell r="D651" t="str">
            <v>岩瀬町</v>
          </cell>
          <cell r="E651">
            <v>1</v>
          </cell>
          <cell r="F651">
            <v>1</v>
          </cell>
          <cell r="G651">
            <v>1</v>
          </cell>
          <cell r="H651">
            <v>1</v>
          </cell>
          <cell r="I651">
            <v>1</v>
          </cell>
          <cell r="J651">
            <v>1</v>
          </cell>
          <cell r="K651">
            <v>1</v>
          </cell>
          <cell r="L651">
            <v>1</v>
          </cell>
          <cell r="M651">
            <v>1</v>
          </cell>
          <cell r="N651">
            <v>1</v>
          </cell>
          <cell r="P651">
            <v>1</v>
          </cell>
          <cell r="Q651">
            <v>1</v>
          </cell>
          <cell r="R651">
            <v>1</v>
          </cell>
          <cell r="S651">
            <v>1</v>
          </cell>
        </row>
        <row r="652">
          <cell r="A652">
            <v>8341</v>
          </cell>
          <cell r="B652">
            <v>8</v>
          </cell>
          <cell r="C652" t="str">
            <v>茨城県</v>
          </cell>
          <cell r="D652" t="str">
            <v>東海村</v>
          </cell>
          <cell r="E652">
            <v>0</v>
          </cell>
          <cell r="F652">
            <v>0</v>
          </cell>
          <cell r="G652">
            <v>0</v>
          </cell>
          <cell r="H652">
            <v>0</v>
          </cell>
          <cell r="I652">
            <v>0</v>
          </cell>
          <cell r="J652">
            <v>0</v>
          </cell>
          <cell r="K652">
            <v>0</v>
          </cell>
          <cell r="L652">
            <v>0</v>
          </cell>
          <cell r="P652">
            <v>0</v>
          </cell>
          <cell r="Q652">
            <v>0</v>
          </cell>
          <cell r="R652">
            <v>0</v>
          </cell>
          <cell r="S652">
            <v>0</v>
          </cell>
        </row>
        <row r="653">
          <cell r="A653">
            <v>8342</v>
          </cell>
          <cell r="B653">
            <v>8</v>
          </cell>
          <cell r="C653" t="str">
            <v>茨城県</v>
          </cell>
          <cell r="D653" t="str">
            <v>那珂町</v>
          </cell>
          <cell r="E653">
            <v>1</v>
          </cell>
          <cell r="F653">
            <v>1</v>
          </cell>
          <cell r="G653">
            <v>1</v>
          </cell>
          <cell r="H653">
            <v>1</v>
          </cell>
          <cell r="I653">
            <v>1</v>
          </cell>
          <cell r="J653">
            <v>1</v>
          </cell>
          <cell r="K653">
            <v>1</v>
          </cell>
          <cell r="L653">
            <v>1</v>
          </cell>
          <cell r="M653">
            <v>1</v>
          </cell>
          <cell r="N653">
            <v>1</v>
          </cell>
          <cell r="P653">
            <v>1</v>
          </cell>
          <cell r="Q653">
            <v>1</v>
          </cell>
          <cell r="R653">
            <v>1</v>
          </cell>
          <cell r="S653">
            <v>1</v>
          </cell>
        </row>
        <row r="654">
          <cell r="A654">
            <v>8343</v>
          </cell>
          <cell r="B654">
            <v>8</v>
          </cell>
          <cell r="C654" t="str">
            <v>茨城県</v>
          </cell>
          <cell r="D654" t="str">
            <v>瓜連町</v>
          </cell>
          <cell r="E654">
            <v>0</v>
          </cell>
          <cell r="F654">
            <v>0</v>
          </cell>
          <cell r="G654">
            <v>0</v>
          </cell>
          <cell r="H654">
            <v>0</v>
          </cell>
          <cell r="I654">
            <v>0</v>
          </cell>
          <cell r="J654">
            <v>0</v>
          </cell>
          <cell r="K654">
            <v>0</v>
          </cell>
          <cell r="L654">
            <v>0</v>
          </cell>
          <cell r="P654">
            <v>0</v>
          </cell>
          <cell r="Q654">
            <v>0</v>
          </cell>
          <cell r="R654">
            <v>0</v>
          </cell>
          <cell r="S654">
            <v>0</v>
          </cell>
        </row>
        <row r="655">
          <cell r="A655">
            <v>8344</v>
          </cell>
          <cell r="B655">
            <v>8</v>
          </cell>
          <cell r="C655" t="str">
            <v>茨城県</v>
          </cell>
          <cell r="D655" t="str">
            <v>大宮町</v>
          </cell>
          <cell r="E655">
            <v>0</v>
          </cell>
          <cell r="F655">
            <v>0</v>
          </cell>
          <cell r="G655">
            <v>0</v>
          </cell>
          <cell r="H655">
            <v>0</v>
          </cell>
          <cell r="I655">
            <v>0</v>
          </cell>
          <cell r="J655">
            <v>0</v>
          </cell>
          <cell r="K655">
            <v>0</v>
          </cell>
          <cell r="L655">
            <v>0</v>
          </cell>
          <cell r="P655">
            <v>0</v>
          </cell>
          <cell r="Q655">
            <v>0</v>
          </cell>
          <cell r="R655">
            <v>0</v>
          </cell>
          <cell r="S655">
            <v>0</v>
          </cell>
        </row>
        <row r="656">
          <cell r="A656">
            <v>8345</v>
          </cell>
          <cell r="B656">
            <v>8</v>
          </cell>
          <cell r="C656" t="str">
            <v>茨城県</v>
          </cell>
          <cell r="D656" t="str">
            <v>山方町</v>
          </cell>
          <cell r="E656">
            <v>0</v>
          </cell>
          <cell r="F656">
            <v>0</v>
          </cell>
          <cell r="G656">
            <v>0</v>
          </cell>
          <cell r="H656">
            <v>0</v>
          </cell>
          <cell r="I656">
            <v>0</v>
          </cell>
          <cell r="J656">
            <v>0</v>
          </cell>
          <cell r="K656">
            <v>0</v>
          </cell>
          <cell r="L656">
            <v>0</v>
          </cell>
          <cell r="P656">
            <v>0</v>
          </cell>
          <cell r="Q656">
            <v>0</v>
          </cell>
          <cell r="R656">
            <v>0</v>
          </cell>
          <cell r="S656">
            <v>0</v>
          </cell>
        </row>
        <row r="657">
          <cell r="A657">
            <v>8346</v>
          </cell>
          <cell r="B657">
            <v>8</v>
          </cell>
          <cell r="C657" t="str">
            <v>茨城県</v>
          </cell>
          <cell r="D657" t="str">
            <v>美和村</v>
          </cell>
          <cell r="E657">
            <v>0</v>
          </cell>
          <cell r="F657">
            <v>0</v>
          </cell>
          <cell r="G657">
            <v>0</v>
          </cell>
          <cell r="H657">
            <v>0</v>
          </cell>
          <cell r="I657">
            <v>0</v>
          </cell>
          <cell r="J657">
            <v>0</v>
          </cell>
          <cell r="K657">
            <v>0</v>
          </cell>
          <cell r="L657">
            <v>0</v>
          </cell>
          <cell r="P657">
            <v>0</v>
          </cell>
          <cell r="Q657">
            <v>0</v>
          </cell>
          <cell r="R657">
            <v>0</v>
          </cell>
          <cell r="S657">
            <v>0</v>
          </cell>
        </row>
        <row r="658">
          <cell r="A658">
            <v>8347</v>
          </cell>
          <cell r="B658">
            <v>8</v>
          </cell>
          <cell r="C658" t="str">
            <v>茨城県</v>
          </cell>
          <cell r="D658" t="str">
            <v>緒川村</v>
          </cell>
          <cell r="E658">
            <v>0</v>
          </cell>
          <cell r="F658">
            <v>0</v>
          </cell>
          <cell r="G658">
            <v>0</v>
          </cell>
          <cell r="H658">
            <v>0</v>
          </cell>
          <cell r="I658">
            <v>0</v>
          </cell>
          <cell r="J658">
            <v>0</v>
          </cell>
          <cell r="K658">
            <v>0</v>
          </cell>
          <cell r="L658">
            <v>0</v>
          </cell>
          <cell r="P658">
            <v>0</v>
          </cell>
          <cell r="Q658">
            <v>0</v>
          </cell>
          <cell r="R658">
            <v>0</v>
          </cell>
          <cell r="S658">
            <v>0</v>
          </cell>
        </row>
        <row r="659">
          <cell r="A659">
            <v>8361</v>
          </cell>
          <cell r="B659">
            <v>8</v>
          </cell>
          <cell r="C659" t="str">
            <v>茨城県</v>
          </cell>
          <cell r="D659" t="str">
            <v>金砂郷町</v>
          </cell>
          <cell r="E659">
            <v>0</v>
          </cell>
          <cell r="F659">
            <v>0</v>
          </cell>
          <cell r="G659">
            <v>0</v>
          </cell>
          <cell r="H659">
            <v>0</v>
          </cell>
          <cell r="I659">
            <v>0</v>
          </cell>
          <cell r="J659">
            <v>0</v>
          </cell>
          <cell r="K659">
            <v>0</v>
          </cell>
          <cell r="L659">
            <v>0</v>
          </cell>
          <cell r="P659">
            <v>0</v>
          </cell>
          <cell r="Q659">
            <v>0</v>
          </cell>
          <cell r="R659">
            <v>0</v>
          </cell>
          <cell r="S659">
            <v>0</v>
          </cell>
        </row>
        <row r="660">
          <cell r="A660">
            <v>8362</v>
          </cell>
          <cell r="B660">
            <v>8</v>
          </cell>
          <cell r="C660" t="str">
            <v>茨城県</v>
          </cell>
          <cell r="D660" t="str">
            <v>水府村</v>
          </cell>
          <cell r="E660">
            <v>0</v>
          </cell>
          <cell r="F660">
            <v>0</v>
          </cell>
          <cell r="G660">
            <v>0</v>
          </cell>
          <cell r="H660">
            <v>0</v>
          </cell>
          <cell r="I660">
            <v>0</v>
          </cell>
          <cell r="J660">
            <v>0</v>
          </cell>
          <cell r="K660">
            <v>0</v>
          </cell>
          <cell r="L660">
            <v>0</v>
          </cell>
          <cell r="P660">
            <v>0</v>
          </cell>
          <cell r="Q660">
            <v>0</v>
          </cell>
          <cell r="R660">
            <v>0</v>
          </cell>
          <cell r="S660">
            <v>0</v>
          </cell>
        </row>
        <row r="661">
          <cell r="A661">
            <v>8363</v>
          </cell>
          <cell r="B661">
            <v>8</v>
          </cell>
          <cell r="C661" t="str">
            <v>茨城県</v>
          </cell>
          <cell r="D661" t="str">
            <v>里美村</v>
          </cell>
          <cell r="E661">
            <v>0</v>
          </cell>
          <cell r="F661">
            <v>0</v>
          </cell>
          <cell r="G661">
            <v>0</v>
          </cell>
          <cell r="H661">
            <v>0</v>
          </cell>
          <cell r="I661">
            <v>0</v>
          </cell>
          <cell r="J661">
            <v>0</v>
          </cell>
          <cell r="K661">
            <v>0</v>
          </cell>
          <cell r="L661">
            <v>0</v>
          </cell>
          <cell r="P661">
            <v>0</v>
          </cell>
          <cell r="Q661">
            <v>0</v>
          </cell>
          <cell r="R661">
            <v>0</v>
          </cell>
          <cell r="S661">
            <v>0</v>
          </cell>
        </row>
        <row r="662">
          <cell r="A662">
            <v>8364</v>
          </cell>
          <cell r="B662">
            <v>8</v>
          </cell>
          <cell r="C662" t="str">
            <v>茨城県</v>
          </cell>
          <cell r="D662" t="str">
            <v>大子町</v>
          </cell>
          <cell r="E662">
            <v>0</v>
          </cell>
          <cell r="F662">
            <v>0</v>
          </cell>
          <cell r="G662">
            <v>0</v>
          </cell>
          <cell r="H662">
            <v>0</v>
          </cell>
          <cell r="I662">
            <v>0</v>
          </cell>
          <cell r="J662">
            <v>0</v>
          </cell>
          <cell r="K662">
            <v>0</v>
          </cell>
          <cell r="L662">
            <v>0</v>
          </cell>
          <cell r="P662">
            <v>0</v>
          </cell>
          <cell r="Q662">
            <v>0</v>
          </cell>
          <cell r="R662">
            <v>0</v>
          </cell>
          <cell r="S662">
            <v>0</v>
          </cell>
        </row>
        <row r="663">
          <cell r="A663">
            <v>8381</v>
          </cell>
          <cell r="B663">
            <v>8</v>
          </cell>
          <cell r="C663" t="str">
            <v>茨城県</v>
          </cell>
          <cell r="D663" t="str">
            <v>十王町</v>
          </cell>
          <cell r="E663">
            <v>0</v>
          </cell>
          <cell r="F663">
            <v>0</v>
          </cell>
          <cell r="G663">
            <v>0</v>
          </cell>
          <cell r="H663">
            <v>0</v>
          </cell>
          <cell r="I663">
            <v>0</v>
          </cell>
          <cell r="J663">
            <v>0</v>
          </cell>
          <cell r="K663">
            <v>0</v>
          </cell>
          <cell r="L663">
            <v>0</v>
          </cell>
          <cell r="P663">
            <v>0</v>
          </cell>
          <cell r="Q663">
            <v>0</v>
          </cell>
          <cell r="R663">
            <v>0</v>
          </cell>
          <cell r="S663">
            <v>0</v>
          </cell>
        </row>
        <row r="664">
          <cell r="A664">
            <v>8401</v>
          </cell>
          <cell r="B664">
            <v>8</v>
          </cell>
          <cell r="C664" t="str">
            <v>茨城県</v>
          </cell>
          <cell r="D664" t="str">
            <v>旭村</v>
          </cell>
          <cell r="E664">
            <v>0</v>
          </cell>
          <cell r="F664">
            <v>0</v>
          </cell>
          <cell r="G664">
            <v>0</v>
          </cell>
          <cell r="H664">
            <v>0</v>
          </cell>
          <cell r="I664">
            <v>0</v>
          </cell>
          <cell r="J664">
            <v>0</v>
          </cell>
          <cell r="K664">
            <v>0</v>
          </cell>
          <cell r="L664">
            <v>0</v>
          </cell>
          <cell r="P664">
            <v>0</v>
          </cell>
          <cell r="Q664">
            <v>0</v>
          </cell>
          <cell r="R664">
            <v>0</v>
          </cell>
          <cell r="S664">
            <v>0</v>
          </cell>
        </row>
        <row r="665">
          <cell r="A665">
            <v>8402</v>
          </cell>
          <cell r="B665">
            <v>8</v>
          </cell>
          <cell r="C665" t="str">
            <v>茨城県</v>
          </cell>
          <cell r="D665" t="str">
            <v>鉾田町</v>
          </cell>
          <cell r="E665">
            <v>0</v>
          </cell>
          <cell r="F665">
            <v>0</v>
          </cell>
          <cell r="G665">
            <v>0</v>
          </cell>
          <cell r="H665">
            <v>0</v>
          </cell>
          <cell r="I665">
            <v>0</v>
          </cell>
          <cell r="J665">
            <v>0</v>
          </cell>
          <cell r="K665">
            <v>0</v>
          </cell>
          <cell r="L665">
            <v>0</v>
          </cell>
          <cell r="P665">
            <v>0</v>
          </cell>
          <cell r="Q665">
            <v>0</v>
          </cell>
          <cell r="R665">
            <v>0</v>
          </cell>
          <cell r="S665">
            <v>0</v>
          </cell>
        </row>
        <row r="666">
          <cell r="A666">
            <v>8403</v>
          </cell>
          <cell r="B666">
            <v>8</v>
          </cell>
          <cell r="C666" t="str">
            <v>茨城県</v>
          </cell>
          <cell r="D666" t="str">
            <v>大洋村</v>
          </cell>
          <cell r="E666">
            <v>0</v>
          </cell>
          <cell r="F666">
            <v>0</v>
          </cell>
          <cell r="G666">
            <v>0</v>
          </cell>
          <cell r="H666">
            <v>0</v>
          </cell>
          <cell r="I666">
            <v>0</v>
          </cell>
          <cell r="J666">
            <v>0</v>
          </cell>
          <cell r="K666">
            <v>0</v>
          </cell>
          <cell r="L666">
            <v>0</v>
          </cell>
          <cell r="P666">
            <v>0</v>
          </cell>
          <cell r="Q666">
            <v>0</v>
          </cell>
          <cell r="R666">
            <v>0</v>
          </cell>
          <cell r="S666">
            <v>0</v>
          </cell>
        </row>
        <row r="667">
          <cell r="A667">
            <v>8406</v>
          </cell>
          <cell r="B667">
            <v>8</v>
          </cell>
          <cell r="C667" t="str">
            <v>茨城県</v>
          </cell>
          <cell r="D667" t="str">
            <v>神栖町</v>
          </cell>
          <cell r="E667">
            <v>0</v>
          </cell>
          <cell r="F667">
            <v>0</v>
          </cell>
          <cell r="G667">
            <v>0</v>
          </cell>
          <cell r="H667">
            <v>0</v>
          </cell>
          <cell r="I667">
            <v>0</v>
          </cell>
          <cell r="J667">
            <v>0</v>
          </cell>
          <cell r="K667">
            <v>0</v>
          </cell>
          <cell r="L667">
            <v>0</v>
          </cell>
          <cell r="P667">
            <v>0</v>
          </cell>
          <cell r="Q667">
            <v>0</v>
          </cell>
          <cell r="R667">
            <v>0</v>
          </cell>
          <cell r="S667">
            <v>0</v>
          </cell>
        </row>
        <row r="668">
          <cell r="A668">
            <v>8407</v>
          </cell>
          <cell r="B668">
            <v>8</v>
          </cell>
          <cell r="C668" t="str">
            <v>茨城県</v>
          </cell>
          <cell r="D668" t="str">
            <v>波崎町</v>
          </cell>
          <cell r="E668">
            <v>1</v>
          </cell>
          <cell r="F668">
            <v>1</v>
          </cell>
          <cell r="G668">
            <v>1</v>
          </cell>
          <cell r="H668">
            <v>1</v>
          </cell>
          <cell r="I668">
            <v>1</v>
          </cell>
          <cell r="J668">
            <v>1</v>
          </cell>
          <cell r="K668">
            <v>1</v>
          </cell>
          <cell r="L668">
            <v>1</v>
          </cell>
          <cell r="M668">
            <v>1</v>
          </cell>
          <cell r="N668">
            <v>1</v>
          </cell>
          <cell r="P668">
            <v>1</v>
          </cell>
          <cell r="Q668">
            <v>1</v>
          </cell>
          <cell r="R668">
            <v>1</v>
          </cell>
          <cell r="S668">
            <v>1</v>
          </cell>
        </row>
        <row r="669">
          <cell r="A669">
            <v>8421</v>
          </cell>
          <cell r="B669">
            <v>8</v>
          </cell>
          <cell r="C669" t="str">
            <v>茨城県</v>
          </cell>
          <cell r="D669" t="str">
            <v>麻生町</v>
          </cell>
          <cell r="E669">
            <v>0</v>
          </cell>
          <cell r="F669">
            <v>0</v>
          </cell>
          <cell r="G669">
            <v>0</v>
          </cell>
          <cell r="H669">
            <v>0</v>
          </cell>
          <cell r="I669">
            <v>0</v>
          </cell>
          <cell r="J669">
            <v>0</v>
          </cell>
          <cell r="K669">
            <v>0</v>
          </cell>
          <cell r="L669">
            <v>0</v>
          </cell>
          <cell r="P669">
            <v>0</v>
          </cell>
          <cell r="Q669">
            <v>0</v>
          </cell>
          <cell r="R669">
            <v>0</v>
          </cell>
          <cell r="S669">
            <v>0</v>
          </cell>
        </row>
        <row r="670">
          <cell r="A670">
            <v>8424</v>
          </cell>
          <cell r="B670">
            <v>8</v>
          </cell>
          <cell r="C670" t="str">
            <v>茨城県</v>
          </cell>
          <cell r="D670" t="str">
            <v>北浦町</v>
          </cell>
          <cell r="E670">
            <v>0</v>
          </cell>
          <cell r="F670">
            <v>0</v>
          </cell>
          <cell r="G670">
            <v>0</v>
          </cell>
          <cell r="H670">
            <v>0</v>
          </cell>
          <cell r="I670">
            <v>0</v>
          </cell>
          <cell r="J670">
            <v>0</v>
          </cell>
          <cell r="K670">
            <v>0</v>
          </cell>
          <cell r="L670">
            <v>0</v>
          </cell>
          <cell r="P670">
            <v>0</v>
          </cell>
          <cell r="Q670">
            <v>0</v>
          </cell>
          <cell r="R670">
            <v>0</v>
          </cell>
          <cell r="S670">
            <v>0</v>
          </cell>
        </row>
        <row r="671">
          <cell r="A671">
            <v>8425</v>
          </cell>
          <cell r="B671">
            <v>8</v>
          </cell>
          <cell r="C671" t="str">
            <v>茨城県</v>
          </cell>
          <cell r="D671" t="str">
            <v>玉造町</v>
          </cell>
          <cell r="E671">
            <v>0</v>
          </cell>
          <cell r="F671">
            <v>0</v>
          </cell>
          <cell r="G671">
            <v>0</v>
          </cell>
          <cell r="H671">
            <v>0</v>
          </cell>
          <cell r="I671">
            <v>0</v>
          </cell>
          <cell r="J671">
            <v>0</v>
          </cell>
          <cell r="K671">
            <v>0</v>
          </cell>
          <cell r="L671">
            <v>0</v>
          </cell>
          <cell r="P671">
            <v>0</v>
          </cell>
          <cell r="Q671">
            <v>0</v>
          </cell>
          <cell r="R671">
            <v>0</v>
          </cell>
          <cell r="S671">
            <v>0</v>
          </cell>
        </row>
        <row r="672">
          <cell r="A672">
            <v>8441</v>
          </cell>
          <cell r="B672">
            <v>8</v>
          </cell>
          <cell r="C672" t="str">
            <v>茨城県</v>
          </cell>
          <cell r="D672" t="str">
            <v>江戸崎町</v>
          </cell>
          <cell r="E672">
            <v>0</v>
          </cell>
          <cell r="F672">
            <v>0</v>
          </cell>
          <cell r="G672">
            <v>0</v>
          </cell>
          <cell r="H672">
            <v>0</v>
          </cell>
          <cell r="I672">
            <v>0</v>
          </cell>
          <cell r="J672">
            <v>0</v>
          </cell>
          <cell r="K672">
            <v>0</v>
          </cell>
          <cell r="L672">
            <v>0</v>
          </cell>
          <cell r="P672">
            <v>0</v>
          </cell>
          <cell r="Q672">
            <v>0</v>
          </cell>
          <cell r="R672">
            <v>0</v>
          </cell>
          <cell r="S672">
            <v>0</v>
          </cell>
        </row>
        <row r="673">
          <cell r="A673">
            <v>8442</v>
          </cell>
          <cell r="B673">
            <v>8</v>
          </cell>
          <cell r="C673" t="str">
            <v>茨城県</v>
          </cell>
          <cell r="D673" t="str">
            <v>美浦村</v>
          </cell>
          <cell r="E673">
            <v>0</v>
          </cell>
          <cell r="F673">
            <v>0</v>
          </cell>
          <cell r="G673">
            <v>0</v>
          </cell>
          <cell r="H673">
            <v>0</v>
          </cell>
          <cell r="I673">
            <v>0</v>
          </cell>
          <cell r="J673">
            <v>0</v>
          </cell>
          <cell r="K673">
            <v>0</v>
          </cell>
          <cell r="L673">
            <v>0</v>
          </cell>
          <cell r="P673">
            <v>0</v>
          </cell>
          <cell r="Q673">
            <v>0</v>
          </cell>
          <cell r="R673">
            <v>0</v>
          </cell>
          <cell r="S673">
            <v>0</v>
          </cell>
        </row>
        <row r="674">
          <cell r="A674">
            <v>8443</v>
          </cell>
          <cell r="B674">
            <v>8</v>
          </cell>
          <cell r="C674" t="str">
            <v>茨城県</v>
          </cell>
          <cell r="D674" t="str">
            <v>阿見町</v>
          </cell>
          <cell r="E674">
            <v>0</v>
          </cell>
          <cell r="F674">
            <v>0</v>
          </cell>
          <cell r="G674">
            <v>0</v>
          </cell>
          <cell r="H674">
            <v>0</v>
          </cell>
          <cell r="I674">
            <v>0</v>
          </cell>
          <cell r="J674">
            <v>0</v>
          </cell>
          <cell r="K674">
            <v>0</v>
          </cell>
          <cell r="L674">
            <v>0</v>
          </cell>
          <cell r="P674">
            <v>0</v>
          </cell>
          <cell r="Q674">
            <v>0</v>
          </cell>
          <cell r="R674">
            <v>0</v>
          </cell>
          <cell r="S674">
            <v>0</v>
          </cell>
        </row>
        <row r="675">
          <cell r="A675">
            <v>8445</v>
          </cell>
          <cell r="B675">
            <v>8</v>
          </cell>
          <cell r="C675" t="str">
            <v>茨城県</v>
          </cell>
          <cell r="D675" t="str">
            <v>*茎崎町</v>
          </cell>
          <cell r="E675">
            <v>0</v>
          </cell>
          <cell r="F675">
            <v>0</v>
          </cell>
          <cell r="G675">
            <v>0</v>
          </cell>
          <cell r="H675">
            <v>0</v>
          </cell>
          <cell r="I675">
            <v>0</v>
          </cell>
          <cell r="J675">
            <v>0</v>
          </cell>
          <cell r="K675">
            <v>0</v>
          </cell>
          <cell r="L675">
            <v>0</v>
          </cell>
          <cell r="P675">
            <v>0</v>
          </cell>
          <cell r="Q675">
            <v>0</v>
          </cell>
          <cell r="R675">
            <v>0</v>
          </cell>
          <cell r="S675">
            <v>0</v>
          </cell>
        </row>
        <row r="676">
          <cell r="A676">
            <v>8446</v>
          </cell>
          <cell r="B676">
            <v>8</v>
          </cell>
          <cell r="C676" t="str">
            <v>茨城県</v>
          </cell>
          <cell r="D676" t="str">
            <v>新利根町</v>
          </cell>
          <cell r="E676">
            <v>0</v>
          </cell>
          <cell r="F676">
            <v>0</v>
          </cell>
          <cell r="G676">
            <v>0</v>
          </cell>
          <cell r="H676">
            <v>0</v>
          </cell>
          <cell r="I676">
            <v>0</v>
          </cell>
          <cell r="J676">
            <v>0</v>
          </cell>
          <cell r="K676">
            <v>0</v>
          </cell>
          <cell r="L676">
            <v>0</v>
          </cell>
          <cell r="P676">
            <v>0</v>
          </cell>
          <cell r="Q676">
            <v>0</v>
          </cell>
          <cell r="R676">
            <v>0</v>
          </cell>
          <cell r="S676">
            <v>0</v>
          </cell>
        </row>
        <row r="677">
          <cell r="A677">
            <v>8447</v>
          </cell>
          <cell r="B677">
            <v>8</v>
          </cell>
          <cell r="C677" t="str">
            <v>茨城県</v>
          </cell>
          <cell r="D677" t="str">
            <v>河内町</v>
          </cell>
          <cell r="E677">
            <v>0</v>
          </cell>
          <cell r="F677">
            <v>0</v>
          </cell>
          <cell r="G677">
            <v>0</v>
          </cell>
          <cell r="H677">
            <v>0</v>
          </cell>
          <cell r="I677">
            <v>0</v>
          </cell>
          <cell r="J677">
            <v>0</v>
          </cell>
          <cell r="K677">
            <v>0</v>
          </cell>
          <cell r="L677">
            <v>0</v>
          </cell>
          <cell r="P677">
            <v>0</v>
          </cell>
          <cell r="Q677">
            <v>0</v>
          </cell>
          <cell r="R677">
            <v>0</v>
          </cell>
          <cell r="S677">
            <v>0</v>
          </cell>
        </row>
        <row r="678">
          <cell r="A678">
            <v>8448</v>
          </cell>
          <cell r="B678">
            <v>8</v>
          </cell>
          <cell r="C678" t="str">
            <v>茨城県</v>
          </cell>
          <cell r="D678" t="str">
            <v>桜川村</v>
          </cell>
          <cell r="E678">
            <v>0</v>
          </cell>
          <cell r="F678">
            <v>0</v>
          </cell>
          <cell r="G678">
            <v>0</v>
          </cell>
          <cell r="H678">
            <v>0</v>
          </cell>
          <cell r="I678">
            <v>0</v>
          </cell>
          <cell r="J678">
            <v>0</v>
          </cell>
          <cell r="K678">
            <v>0</v>
          </cell>
          <cell r="L678">
            <v>0</v>
          </cell>
          <cell r="P678">
            <v>0</v>
          </cell>
          <cell r="Q678">
            <v>0</v>
          </cell>
          <cell r="R678">
            <v>0</v>
          </cell>
          <cell r="S678">
            <v>0</v>
          </cell>
        </row>
        <row r="679">
          <cell r="A679">
            <v>8449</v>
          </cell>
          <cell r="B679">
            <v>8</v>
          </cell>
          <cell r="C679" t="str">
            <v>茨城県</v>
          </cell>
          <cell r="D679" t="str">
            <v>東町</v>
          </cell>
          <cell r="E679">
            <v>0</v>
          </cell>
          <cell r="F679">
            <v>0</v>
          </cell>
          <cell r="G679">
            <v>0</v>
          </cell>
          <cell r="H679">
            <v>0</v>
          </cell>
          <cell r="I679">
            <v>0</v>
          </cell>
          <cell r="J679">
            <v>0</v>
          </cell>
          <cell r="K679">
            <v>0</v>
          </cell>
          <cell r="L679">
            <v>0</v>
          </cell>
          <cell r="P679">
            <v>0</v>
          </cell>
          <cell r="Q679">
            <v>0</v>
          </cell>
          <cell r="R679">
            <v>0</v>
          </cell>
          <cell r="S679">
            <v>0</v>
          </cell>
        </row>
        <row r="680">
          <cell r="A680">
            <v>8461</v>
          </cell>
          <cell r="B680">
            <v>8</v>
          </cell>
          <cell r="C680" t="str">
            <v>茨城県</v>
          </cell>
          <cell r="D680" t="str">
            <v>霞ヶ浦町</v>
          </cell>
          <cell r="E680">
            <v>0</v>
          </cell>
          <cell r="F680">
            <v>0</v>
          </cell>
          <cell r="G680">
            <v>0</v>
          </cell>
          <cell r="H680">
            <v>0</v>
          </cell>
          <cell r="I680">
            <v>0</v>
          </cell>
          <cell r="J680">
            <v>0</v>
          </cell>
          <cell r="K680">
            <v>0</v>
          </cell>
          <cell r="L680">
            <v>0</v>
          </cell>
          <cell r="P680">
            <v>0</v>
          </cell>
          <cell r="Q680">
            <v>0</v>
          </cell>
          <cell r="R680">
            <v>0</v>
          </cell>
          <cell r="S680">
            <v>0</v>
          </cell>
        </row>
        <row r="681">
          <cell r="A681">
            <v>8462</v>
          </cell>
          <cell r="B681">
            <v>8</v>
          </cell>
          <cell r="C681" t="str">
            <v>茨城県</v>
          </cell>
          <cell r="D681" t="str">
            <v>玉里村</v>
          </cell>
          <cell r="E681">
            <v>0</v>
          </cell>
          <cell r="F681">
            <v>0</v>
          </cell>
          <cell r="G681">
            <v>0</v>
          </cell>
          <cell r="H681">
            <v>0</v>
          </cell>
          <cell r="I681">
            <v>0</v>
          </cell>
          <cell r="J681">
            <v>0</v>
          </cell>
          <cell r="K681">
            <v>0</v>
          </cell>
          <cell r="L681">
            <v>0</v>
          </cell>
          <cell r="P681">
            <v>0</v>
          </cell>
          <cell r="Q681">
            <v>0</v>
          </cell>
          <cell r="R681">
            <v>0</v>
          </cell>
          <cell r="S681">
            <v>0</v>
          </cell>
        </row>
        <row r="682">
          <cell r="A682">
            <v>8463</v>
          </cell>
          <cell r="B682">
            <v>8</v>
          </cell>
          <cell r="C682" t="str">
            <v>茨城県</v>
          </cell>
          <cell r="D682" t="str">
            <v>八郷町</v>
          </cell>
          <cell r="E682">
            <v>0</v>
          </cell>
          <cell r="F682">
            <v>0</v>
          </cell>
          <cell r="G682">
            <v>0</v>
          </cell>
          <cell r="H682">
            <v>0</v>
          </cell>
          <cell r="I682">
            <v>0</v>
          </cell>
          <cell r="J682">
            <v>0</v>
          </cell>
          <cell r="K682">
            <v>0</v>
          </cell>
          <cell r="L682">
            <v>0</v>
          </cell>
          <cell r="P682">
            <v>0</v>
          </cell>
          <cell r="Q682">
            <v>0</v>
          </cell>
          <cell r="R682">
            <v>0</v>
          </cell>
          <cell r="S682">
            <v>0</v>
          </cell>
        </row>
        <row r="683">
          <cell r="A683">
            <v>8464</v>
          </cell>
          <cell r="B683">
            <v>8</v>
          </cell>
          <cell r="C683" t="str">
            <v>茨城県</v>
          </cell>
          <cell r="D683" t="str">
            <v>千代田町</v>
          </cell>
          <cell r="E683">
            <v>0</v>
          </cell>
          <cell r="F683">
            <v>0</v>
          </cell>
          <cell r="G683">
            <v>0</v>
          </cell>
          <cell r="H683">
            <v>0</v>
          </cell>
          <cell r="I683">
            <v>0</v>
          </cell>
          <cell r="J683">
            <v>0</v>
          </cell>
          <cell r="K683">
            <v>0</v>
          </cell>
          <cell r="L683">
            <v>0</v>
          </cell>
          <cell r="P683">
            <v>0</v>
          </cell>
          <cell r="Q683">
            <v>0</v>
          </cell>
          <cell r="R683">
            <v>0</v>
          </cell>
          <cell r="S683">
            <v>0</v>
          </cell>
        </row>
        <row r="684">
          <cell r="A684">
            <v>8465</v>
          </cell>
          <cell r="B684">
            <v>8</v>
          </cell>
          <cell r="C684" t="str">
            <v>茨城県</v>
          </cell>
          <cell r="D684" t="str">
            <v>新治村</v>
          </cell>
          <cell r="E684">
            <v>0</v>
          </cell>
          <cell r="F684">
            <v>0</v>
          </cell>
          <cell r="G684">
            <v>0</v>
          </cell>
          <cell r="H684">
            <v>0</v>
          </cell>
          <cell r="I684">
            <v>0</v>
          </cell>
          <cell r="J684">
            <v>0</v>
          </cell>
          <cell r="K684">
            <v>0</v>
          </cell>
          <cell r="L684">
            <v>0</v>
          </cell>
          <cell r="P684">
            <v>0</v>
          </cell>
          <cell r="Q684">
            <v>0</v>
          </cell>
          <cell r="R684">
            <v>0</v>
          </cell>
          <cell r="S684">
            <v>0</v>
          </cell>
        </row>
        <row r="685">
          <cell r="A685">
            <v>8482</v>
          </cell>
          <cell r="B685">
            <v>8</v>
          </cell>
          <cell r="C685" t="str">
            <v>茨城県</v>
          </cell>
          <cell r="D685" t="str">
            <v>伊奈町</v>
          </cell>
          <cell r="E685">
            <v>0</v>
          </cell>
          <cell r="F685">
            <v>0</v>
          </cell>
          <cell r="G685">
            <v>0</v>
          </cell>
          <cell r="H685">
            <v>0</v>
          </cell>
          <cell r="I685">
            <v>0</v>
          </cell>
          <cell r="J685">
            <v>0</v>
          </cell>
          <cell r="K685">
            <v>0</v>
          </cell>
          <cell r="L685">
            <v>0</v>
          </cell>
          <cell r="P685">
            <v>0</v>
          </cell>
          <cell r="Q685">
            <v>0</v>
          </cell>
          <cell r="R685">
            <v>0</v>
          </cell>
          <cell r="S685">
            <v>0</v>
          </cell>
        </row>
        <row r="686">
          <cell r="A686">
            <v>8483</v>
          </cell>
          <cell r="B686">
            <v>8</v>
          </cell>
          <cell r="C686" t="str">
            <v>茨城県</v>
          </cell>
          <cell r="D686" t="str">
            <v>谷和原村</v>
          </cell>
          <cell r="E686">
            <v>0</v>
          </cell>
          <cell r="F686">
            <v>0</v>
          </cell>
          <cell r="G686">
            <v>0</v>
          </cell>
          <cell r="H686">
            <v>0</v>
          </cell>
          <cell r="I686">
            <v>0</v>
          </cell>
          <cell r="J686">
            <v>0</v>
          </cell>
          <cell r="K686">
            <v>0</v>
          </cell>
          <cell r="L686">
            <v>0</v>
          </cell>
          <cell r="P686">
            <v>0</v>
          </cell>
          <cell r="Q686">
            <v>0</v>
          </cell>
          <cell r="R686">
            <v>0</v>
          </cell>
          <cell r="S686">
            <v>0</v>
          </cell>
        </row>
        <row r="687">
          <cell r="A687">
            <v>8501</v>
          </cell>
          <cell r="B687">
            <v>8</v>
          </cell>
          <cell r="C687" t="str">
            <v>茨城県</v>
          </cell>
          <cell r="D687" t="str">
            <v>関城町</v>
          </cell>
          <cell r="E687">
            <v>0</v>
          </cell>
          <cell r="F687">
            <v>0</v>
          </cell>
          <cell r="G687">
            <v>0</v>
          </cell>
          <cell r="H687">
            <v>0</v>
          </cell>
          <cell r="I687">
            <v>0</v>
          </cell>
          <cell r="J687">
            <v>0</v>
          </cell>
          <cell r="K687">
            <v>0</v>
          </cell>
          <cell r="L687">
            <v>0</v>
          </cell>
          <cell r="P687">
            <v>0</v>
          </cell>
          <cell r="Q687">
            <v>0</v>
          </cell>
          <cell r="R687">
            <v>0</v>
          </cell>
          <cell r="S687">
            <v>0</v>
          </cell>
        </row>
        <row r="688">
          <cell r="A688">
            <v>8502</v>
          </cell>
          <cell r="B688">
            <v>8</v>
          </cell>
          <cell r="C688" t="str">
            <v>茨城県</v>
          </cell>
          <cell r="D688" t="str">
            <v>明野町</v>
          </cell>
          <cell r="E688">
            <v>0</v>
          </cell>
          <cell r="F688">
            <v>0</v>
          </cell>
          <cell r="G688">
            <v>0</v>
          </cell>
          <cell r="H688">
            <v>0</v>
          </cell>
          <cell r="I688">
            <v>0</v>
          </cell>
          <cell r="J688">
            <v>0</v>
          </cell>
          <cell r="K688">
            <v>0</v>
          </cell>
          <cell r="L688">
            <v>0</v>
          </cell>
          <cell r="P688">
            <v>0</v>
          </cell>
          <cell r="Q688">
            <v>0</v>
          </cell>
          <cell r="R688">
            <v>0</v>
          </cell>
          <cell r="S688">
            <v>0</v>
          </cell>
        </row>
        <row r="689">
          <cell r="A689">
            <v>8503</v>
          </cell>
          <cell r="B689">
            <v>8</v>
          </cell>
          <cell r="C689" t="str">
            <v>茨城県</v>
          </cell>
          <cell r="D689" t="str">
            <v>真壁町</v>
          </cell>
          <cell r="E689">
            <v>0</v>
          </cell>
          <cell r="F689">
            <v>0</v>
          </cell>
          <cell r="G689">
            <v>0</v>
          </cell>
          <cell r="H689">
            <v>0</v>
          </cell>
          <cell r="I689">
            <v>0</v>
          </cell>
          <cell r="J689">
            <v>0</v>
          </cell>
          <cell r="K689">
            <v>0</v>
          </cell>
          <cell r="L689">
            <v>0</v>
          </cell>
          <cell r="P689">
            <v>0</v>
          </cell>
          <cell r="Q689">
            <v>0</v>
          </cell>
          <cell r="R689">
            <v>0</v>
          </cell>
          <cell r="S689">
            <v>0</v>
          </cell>
        </row>
        <row r="690">
          <cell r="A690">
            <v>8504</v>
          </cell>
          <cell r="B690">
            <v>8</v>
          </cell>
          <cell r="C690" t="str">
            <v>茨城県</v>
          </cell>
          <cell r="D690" t="str">
            <v>大和村</v>
          </cell>
          <cell r="E690">
            <v>1</v>
          </cell>
          <cell r="F690">
            <v>1</v>
          </cell>
          <cell r="G690">
            <v>1</v>
          </cell>
          <cell r="H690">
            <v>1</v>
          </cell>
          <cell r="I690">
            <v>1</v>
          </cell>
          <cell r="J690">
            <v>1</v>
          </cell>
          <cell r="K690">
            <v>1</v>
          </cell>
          <cell r="L690">
            <v>1</v>
          </cell>
          <cell r="M690">
            <v>1</v>
          </cell>
          <cell r="P690">
            <v>1</v>
          </cell>
          <cell r="Q690">
            <v>1</v>
          </cell>
          <cell r="R690">
            <v>1</v>
          </cell>
          <cell r="S690">
            <v>1</v>
          </cell>
        </row>
        <row r="691">
          <cell r="A691">
            <v>8505</v>
          </cell>
          <cell r="B691">
            <v>8</v>
          </cell>
          <cell r="C691" t="str">
            <v>茨城県</v>
          </cell>
          <cell r="D691" t="str">
            <v>協和町</v>
          </cell>
          <cell r="E691">
            <v>0</v>
          </cell>
          <cell r="F691">
            <v>0</v>
          </cell>
          <cell r="G691">
            <v>0</v>
          </cell>
          <cell r="H691">
            <v>0</v>
          </cell>
          <cell r="I691">
            <v>0</v>
          </cell>
          <cell r="J691">
            <v>0</v>
          </cell>
          <cell r="K691">
            <v>0</v>
          </cell>
          <cell r="L691">
            <v>0</v>
          </cell>
          <cell r="P691">
            <v>0</v>
          </cell>
          <cell r="Q691">
            <v>0</v>
          </cell>
          <cell r="R691">
            <v>0</v>
          </cell>
          <cell r="S691">
            <v>0</v>
          </cell>
        </row>
        <row r="692">
          <cell r="A692">
            <v>8521</v>
          </cell>
          <cell r="B692">
            <v>8</v>
          </cell>
          <cell r="C692" t="str">
            <v>茨城県</v>
          </cell>
          <cell r="D692" t="str">
            <v>八千代町</v>
          </cell>
          <cell r="E692">
            <v>0</v>
          </cell>
          <cell r="F692">
            <v>0</v>
          </cell>
          <cell r="G692">
            <v>0</v>
          </cell>
          <cell r="H692">
            <v>0</v>
          </cell>
          <cell r="I692">
            <v>0</v>
          </cell>
          <cell r="J692">
            <v>0</v>
          </cell>
          <cell r="K692">
            <v>0</v>
          </cell>
          <cell r="L692">
            <v>0</v>
          </cell>
          <cell r="P692">
            <v>0</v>
          </cell>
          <cell r="Q692">
            <v>0</v>
          </cell>
          <cell r="R692">
            <v>0</v>
          </cell>
          <cell r="S692">
            <v>0</v>
          </cell>
        </row>
        <row r="693">
          <cell r="A693">
            <v>8522</v>
          </cell>
          <cell r="B693">
            <v>8</v>
          </cell>
          <cell r="C693" t="str">
            <v>茨城県</v>
          </cell>
          <cell r="D693" t="str">
            <v>千代川村</v>
          </cell>
          <cell r="E693">
            <v>0</v>
          </cell>
          <cell r="F693">
            <v>0</v>
          </cell>
          <cell r="G693">
            <v>0</v>
          </cell>
          <cell r="H693">
            <v>0</v>
          </cell>
          <cell r="I693">
            <v>0</v>
          </cell>
          <cell r="J693">
            <v>0</v>
          </cell>
          <cell r="K693">
            <v>0</v>
          </cell>
          <cell r="L693">
            <v>0</v>
          </cell>
          <cell r="P693">
            <v>0</v>
          </cell>
          <cell r="Q693">
            <v>0</v>
          </cell>
          <cell r="R693">
            <v>0</v>
          </cell>
          <cell r="S693">
            <v>0</v>
          </cell>
        </row>
        <row r="694">
          <cell r="A694">
            <v>8523</v>
          </cell>
          <cell r="B694">
            <v>8</v>
          </cell>
          <cell r="C694" t="str">
            <v>茨城県</v>
          </cell>
          <cell r="D694" t="str">
            <v>石下町</v>
          </cell>
          <cell r="E694">
            <v>0</v>
          </cell>
          <cell r="F694">
            <v>0</v>
          </cell>
          <cell r="G694">
            <v>0</v>
          </cell>
          <cell r="H694">
            <v>0</v>
          </cell>
          <cell r="I694">
            <v>0</v>
          </cell>
          <cell r="J694">
            <v>0</v>
          </cell>
          <cell r="K694">
            <v>0</v>
          </cell>
          <cell r="L694">
            <v>0</v>
          </cell>
          <cell r="P694">
            <v>0</v>
          </cell>
          <cell r="Q694">
            <v>0</v>
          </cell>
          <cell r="R694">
            <v>0</v>
          </cell>
          <cell r="S694">
            <v>0</v>
          </cell>
        </row>
        <row r="695">
          <cell r="A695">
            <v>8541</v>
          </cell>
          <cell r="B695">
            <v>8</v>
          </cell>
          <cell r="C695" t="str">
            <v>茨城県</v>
          </cell>
          <cell r="D695" t="str">
            <v>総和町</v>
          </cell>
          <cell r="E695">
            <v>1</v>
          </cell>
          <cell r="F695">
            <v>1</v>
          </cell>
          <cell r="G695">
            <v>1</v>
          </cell>
          <cell r="H695">
            <v>1</v>
          </cell>
          <cell r="I695">
            <v>1</v>
          </cell>
          <cell r="J695">
            <v>1</v>
          </cell>
          <cell r="K695">
            <v>1</v>
          </cell>
          <cell r="L695">
            <v>1</v>
          </cell>
          <cell r="M695">
            <v>1</v>
          </cell>
          <cell r="P695">
            <v>1</v>
          </cell>
          <cell r="Q695">
            <v>1</v>
          </cell>
          <cell r="R695">
            <v>1</v>
          </cell>
          <cell r="S695">
            <v>1</v>
          </cell>
        </row>
        <row r="696">
          <cell r="A696">
            <v>8542</v>
          </cell>
          <cell r="B696">
            <v>8</v>
          </cell>
          <cell r="C696" t="str">
            <v>茨城県</v>
          </cell>
          <cell r="D696" t="str">
            <v>五霞町</v>
          </cell>
          <cell r="E696">
            <v>0</v>
          </cell>
          <cell r="F696">
            <v>0</v>
          </cell>
          <cell r="G696">
            <v>0</v>
          </cell>
          <cell r="H696">
            <v>0</v>
          </cell>
          <cell r="I696">
            <v>0</v>
          </cell>
          <cell r="J696">
            <v>0</v>
          </cell>
          <cell r="K696">
            <v>0</v>
          </cell>
          <cell r="L696">
            <v>0</v>
          </cell>
          <cell r="P696">
            <v>0</v>
          </cell>
          <cell r="Q696">
            <v>0</v>
          </cell>
          <cell r="R696">
            <v>0</v>
          </cell>
          <cell r="S696">
            <v>0</v>
          </cell>
        </row>
        <row r="697">
          <cell r="A697">
            <v>8543</v>
          </cell>
          <cell r="B697">
            <v>8</v>
          </cell>
          <cell r="C697" t="str">
            <v>茨城県</v>
          </cell>
          <cell r="D697" t="str">
            <v>三和町</v>
          </cell>
          <cell r="E697">
            <v>0</v>
          </cell>
          <cell r="F697">
            <v>0</v>
          </cell>
          <cell r="G697">
            <v>0</v>
          </cell>
          <cell r="H697">
            <v>0</v>
          </cell>
          <cell r="I697">
            <v>0</v>
          </cell>
          <cell r="J697">
            <v>0</v>
          </cell>
          <cell r="K697">
            <v>0</v>
          </cell>
          <cell r="L697">
            <v>0</v>
          </cell>
          <cell r="P697">
            <v>0</v>
          </cell>
          <cell r="Q697">
            <v>0</v>
          </cell>
          <cell r="R697">
            <v>0</v>
          </cell>
          <cell r="S697">
            <v>0</v>
          </cell>
        </row>
        <row r="698">
          <cell r="A698">
            <v>8544</v>
          </cell>
          <cell r="B698">
            <v>8</v>
          </cell>
          <cell r="C698" t="str">
            <v>茨城県</v>
          </cell>
          <cell r="D698" t="str">
            <v>猿島町</v>
          </cell>
          <cell r="E698">
            <v>0</v>
          </cell>
          <cell r="F698">
            <v>0</v>
          </cell>
          <cell r="G698">
            <v>0</v>
          </cell>
          <cell r="H698">
            <v>0</v>
          </cell>
          <cell r="I698">
            <v>0</v>
          </cell>
          <cell r="J698">
            <v>0</v>
          </cell>
          <cell r="K698">
            <v>0</v>
          </cell>
          <cell r="L698">
            <v>0</v>
          </cell>
          <cell r="P698">
            <v>0</v>
          </cell>
          <cell r="Q698">
            <v>0</v>
          </cell>
          <cell r="R698">
            <v>0</v>
          </cell>
          <cell r="S698">
            <v>0</v>
          </cell>
        </row>
        <row r="699">
          <cell r="A699">
            <v>8546</v>
          </cell>
          <cell r="B699">
            <v>8</v>
          </cell>
          <cell r="C699" t="str">
            <v>茨城県</v>
          </cell>
          <cell r="D699" t="str">
            <v>境町</v>
          </cell>
          <cell r="E699">
            <v>0</v>
          </cell>
          <cell r="F699">
            <v>0</v>
          </cell>
          <cell r="G699">
            <v>0</v>
          </cell>
          <cell r="H699">
            <v>0</v>
          </cell>
          <cell r="I699">
            <v>0</v>
          </cell>
          <cell r="J699">
            <v>0</v>
          </cell>
          <cell r="K699">
            <v>0</v>
          </cell>
          <cell r="L699">
            <v>0</v>
          </cell>
          <cell r="P699">
            <v>0</v>
          </cell>
          <cell r="Q699">
            <v>0</v>
          </cell>
          <cell r="R699">
            <v>0</v>
          </cell>
          <cell r="S699">
            <v>0</v>
          </cell>
        </row>
        <row r="700">
          <cell r="A700">
            <v>8563</v>
          </cell>
          <cell r="B700">
            <v>8</v>
          </cell>
          <cell r="C700" t="str">
            <v>茨城県</v>
          </cell>
          <cell r="D700" t="str">
            <v>藤代町</v>
          </cell>
          <cell r="E700">
            <v>1</v>
          </cell>
          <cell r="F700">
            <v>1</v>
          </cell>
          <cell r="G700">
            <v>1</v>
          </cell>
          <cell r="H700">
            <v>1</v>
          </cell>
          <cell r="I700">
            <v>1</v>
          </cell>
          <cell r="J700">
            <v>1</v>
          </cell>
          <cell r="K700">
            <v>1</v>
          </cell>
          <cell r="L700">
            <v>1</v>
          </cell>
          <cell r="M700">
            <v>1</v>
          </cell>
          <cell r="N700">
            <v>1</v>
          </cell>
          <cell r="P700">
            <v>1</v>
          </cell>
          <cell r="Q700">
            <v>1</v>
          </cell>
          <cell r="R700">
            <v>1</v>
          </cell>
          <cell r="S700">
            <v>1</v>
          </cell>
        </row>
        <row r="701">
          <cell r="A701">
            <v>8564</v>
          </cell>
          <cell r="B701">
            <v>8</v>
          </cell>
          <cell r="C701" t="str">
            <v>茨城県</v>
          </cell>
          <cell r="D701" t="str">
            <v>利根町</v>
          </cell>
          <cell r="E701">
            <v>0</v>
          </cell>
          <cell r="F701">
            <v>0</v>
          </cell>
          <cell r="G701">
            <v>0</v>
          </cell>
          <cell r="H701">
            <v>0</v>
          </cell>
          <cell r="I701">
            <v>0</v>
          </cell>
          <cell r="J701">
            <v>0</v>
          </cell>
          <cell r="K701">
            <v>0</v>
          </cell>
          <cell r="L701">
            <v>0</v>
          </cell>
          <cell r="P701">
            <v>0</v>
          </cell>
          <cell r="Q701">
            <v>0</v>
          </cell>
          <cell r="R701">
            <v>0</v>
          </cell>
          <cell r="S701">
            <v>0</v>
          </cell>
        </row>
        <row r="702">
          <cell r="A702">
            <v>8999</v>
          </cell>
          <cell r="B702" t="str">
            <v>8 計</v>
          </cell>
          <cell r="C702">
            <v>7</v>
          </cell>
          <cell r="D702">
            <v>7</v>
          </cell>
          <cell r="E702">
            <v>0</v>
          </cell>
          <cell r="F702">
            <v>3</v>
          </cell>
          <cell r="G702">
            <v>4</v>
          </cell>
          <cell r="H702">
            <v>0</v>
          </cell>
          <cell r="I702">
            <v>0</v>
          </cell>
          <cell r="J702">
            <v>1</v>
          </cell>
          <cell r="K702">
            <v>0</v>
          </cell>
          <cell r="L702">
            <v>0</v>
          </cell>
          <cell r="M702">
            <v>1</v>
          </cell>
          <cell r="N702">
            <v>0</v>
          </cell>
          <cell r="O702">
            <v>0</v>
          </cell>
          <cell r="P702">
            <v>9</v>
          </cell>
          <cell r="Q702">
            <v>7</v>
          </cell>
          <cell r="R702">
            <v>9</v>
          </cell>
          <cell r="S702">
            <v>7</v>
          </cell>
        </row>
        <row r="703">
          <cell r="A703">
            <v>9201</v>
          </cell>
          <cell r="B703">
            <v>9</v>
          </cell>
          <cell r="C703" t="str">
            <v>栃木県</v>
          </cell>
          <cell r="D703" t="str">
            <v>宇都宮市</v>
          </cell>
          <cell r="E703">
            <v>0</v>
          </cell>
          <cell r="F703">
            <v>0</v>
          </cell>
          <cell r="G703">
            <v>0</v>
          </cell>
          <cell r="H703">
            <v>0</v>
          </cell>
          <cell r="I703">
            <v>0</v>
          </cell>
          <cell r="J703">
            <v>0</v>
          </cell>
          <cell r="K703">
            <v>0</v>
          </cell>
          <cell r="L703">
            <v>0</v>
          </cell>
          <cell r="P703">
            <v>0</v>
          </cell>
          <cell r="Q703">
            <v>0</v>
          </cell>
          <cell r="R703">
            <v>0</v>
          </cell>
          <cell r="S703">
            <v>0</v>
          </cell>
        </row>
        <row r="704">
          <cell r="A704">
            <v>9202</v>
          </cell>
          <cell r="B704">
            <v>9</v>
          </cell>
          <cell r="C704" t="str">
            <v>栃木県</v>
          </cell>
          <cell r="D704" t="str">
            <v>足利市</v>
          </cell>
          <cell r="E704">
            <v>0</v>
          </cell>
          <cell r="F704">
            <v>0</v>
          </cell>
          <cell r="G704">
            <v>0</v>
          </cell>
          <cell r="H704">
            <v>0</v>
          </cell>
          <cell r="I704">
            <v>0</v>
          </cell>
          <cell r="J704">
            <v>0</v>
          </cell>
          <cell r="K704">
            <v>0</v>
          </cell>
          <cell r="L704">
            <v>0</v>
          </cell>
          <cell r="P704">
            <v>0</v>
          </cell>
          <cell r="Q704">
            <v>0</v>
          </cell>
          <cell r="R704">
            <v>0</v>
          </cell>
          <cell r="S704">
            <v>0</v>
          </cell>
        </row>
        <row r="705">
          <cell r="A705">
            <v>9203</v>
          </cell>
          <cell r="B705">
            <v>9</v>
          </cell>
          <cell r="C705" t="str">
            <v>栃木県</v>
          </cell>
          <cell r="D705" t="str">
            <v>栃木市</v>
          </cell>
          <cell r="E705">
            <v>0</v>
          </cell>
          <cell r="F705">
            <v>0</v>
          </cell>
          <cell r="G705">
            <v>0</v>
          </cell>
          <cell r="H705">
            <v>0</v>
          </cell>
          <cell r="I705">
            <v>0</v>
          </cell>
          <cell r="J705">
            <v>0</v>
          </cell>
          <cell r="K705">
            <v>0</v>
          </cell>
          <cell r="L705">
            <v>0</v>
          </cell>
          <cell r="P705">
            <v>0</v>
          </cell>
          <cell r="Q705">
            <v>0</v>
          </cell>
          <cell r="R705">
            <v>0</v>
          </cell>
          <cell r="S705">
            <v>0</v>
          </cell>
        </row>
        <row r="706">
          <cell r="A706">
            <v>9204</v>
          </cell>
          <cell r="B706">
            <v>9</v>
          </cell>
          <cell r="C706" t="str">
            <v>栃木県</v>
          </cell>
          <cell r="D706" t="str">
            <v>佐野市</v>
          </cell>
          <cell r="E706">
            <v>1</v>
          </cell>
          <cell r="F706">
            <v>1</v>
          </cell>
          <cell r="G706">
            <v>1</v>
          </cell>
          <cell r="H706">
            <v>1</v>
          </cell>
          <cell r="I706">
            <v>1</v>
          </cell>
          <cell r="J706">
            <v>1</v>
          </cell>
          <cell r="K706">
            <v>1</v>
          </cell>
          <cell r="L706">
            <v>1</v>
          </cell>
          <cell r="M706">
            <v>1</v>
          </cell>
          <cell r="N706">
            <v>1</v>
          </cell>
          <cell r="P706">
            <v>1</v>
          </cell>
          <cell r="Q706">
            <v>1</v>
          </cell>
          <cell r="R706">
            <v>1</v>
          </cell>
          <cell r="S706">
            <v>1</v>
          </cell>
        </row>
        <row r="707">
          <cell r="A707">
            <v>9205</v>
          </cell>
          <cell r="B707">
            <v>9</v>
          </cell>
          <cell r="C707" t="str">
            <v>栃木県</v>
          </cell>
          <cell r="D707" t="str">
            <v>鹿沼市</v>
          </cell>
          <cell r="E707">
            <v>0</v>
          </cell>
          <cell r="F707">
            <v>0</v>
          </cell>
          <cell r="G707">
            <v>0</v>
          </cell>
          <cell r="H707">
            <v>0</v>
          </cell>
          <cell r="I707">
            <v>0</v>
          </cell>
          <cell r="J707">
            <v>0</v>
          </cell>
          <cell r="K707">
            <v>0</v>
          </cell>
          <cell r="L707">
            <v>0</v>
          </cell>
          <cell r="P707">
            <v>0</v>
          </cell>
          <cell r="Q707">
            <v>0</v>
          </cell>
          <cell r="R707">
            <v>0</v>
          </cell>
          <cell r="S707">
            <v>0</v>
          </cell>
        </row>
        <row r="708">
          <cell r="A708">
            <v>9206</v>
          </cell>
          <cell r="B708">
            <v>9</v>
          </cell>
          <cell r="C708" t="str">
            <v>栃木県</v>
          </cell>
          <cell r="D708" t="str">
            <v>日光市</v>
          </cell>
          <cell r="E708">
            <v>1</v>
          </cell>
          <cell r="F708">
            <v>1</v>
          </cell>
          <cell r="G708">
            <v>1</v>
          </cell>
          <cell r="H708">
            <v>1</v>
          </cell>
          <cell r="I708">
            <v>1</v>
          </cell>
          <cell r="J708">
            <v>1</v>
          </cell>
          <cell r="K708">
            <v>1</v>
          </cell>
          <cell r="L708">
            <v>1</v>
          </cell>
          <cell r="M708">
            <v>1</v>
          </cell>
          <cell r="P708">
            <v>1</v>
          </cell>
          <cell r="Q708">
            <v>1</v>
          </cell>
          <cell r="R708">
            <v>1</v>
          </cell>
          <cell r="S708">
            <v>1</v>
          </cell>
        </row>
        <row r="709">
          <cell r="A709">
            <v>9207</v>
          </cell>
          <cell r="B709">
            <v>9</v>
          </cell>
          <cell r="C709" t="str">
            <v>栃木県</v>
          </cell>
          <cell r="D709" t="str">
            <v>今市市</v>
          </cell>
          <cell r="E709">
            <v>0</v>
          </cell>
          <cell r="F709">
            <v>0</v>
          </cell>
          <cell r="G709">
            <v>0</v>
          </cell>
          <cell r="H709">
            <v>0</v>
          </cell>
          <cell r="I709">
            <v>0</v>
          </cell>
          <cell r="J709">
            <v>0</v>
          </cell>
          <cell r="K709">
            <v>0</v>
          </cell>
          <cell r="L709">
            <v>0</v>
          </cell>
          <cell r="P709">
            <v>0</v>
          </cell>
          <cell r="Q709">
            <v>0</v>
          </cell>
          <cell r="R709">
            <v>0</v>
          </cell>
          <cell r="S709">
            <v>0</v>
          </cell>
        </row>
        <row r="710">
          <cell r="A710">
            <v>9208</v>
          </cell>
          <cell r="B710">
            <v>9</v>
          </cell>
          <cell r="C710" t="str">
            <v>栃木県</v>
          </cell>
          <cell r="D710" t="str">
            <v>小山市</v>
          </cell>
          <cell r="E710">
            <v>0</v>
          </cell>
          <cell r="F710">
            <v>0</v>
          </cell>
          <cell r="G710">
            <v>0</v>
          </cell>
          <cell r="H710">
            <v>0</v>
          </cell>
          <cell r="I710">
            <v>0</v>
          </cell>
          <cell r="J710">
            <v>0</v>
          </cell>
          <cell r="K710">
            <v>0</v>
          </cell>
          <cell r="L710">
            <v>0</v>
          </cell>
          <cell r="P710">
            <v>0</v>
          </cell>
          <cell r="Q710">
            <v>0</v>
          </cell>
          <cell r="R710">
            <v>0</v>
          </cell>
          <cell r="S710">
            <v>0</v>
          </cell>
        </row>
        <row r="711">
          <cell r="A711">
            <v>9209</v>
          </cell>
          <cell r="B711">
            <v>9</v>
          </cell>
          <cell r="C711" t="str">
            <v>栃木県</v>
          </cell>
          <cell r="D711" t="str">
            <v>真岡市</v>
          </cell>
          <cell r="E711">
            <v>1</v>
          </cell>
          <cell r="F711">
            <v>1</v>
          </cell>
          <cell r="G711">
            <v>2</v>
          </cell>
          <cell r="H711">
            <v>1</v>
          </cell>
          <cell r="I711">
            <v>2</v>
          </cell>
          <cell r="J711">
            <v>1</v>
          </cell>
          <cell r="K711">
            <v>1</v>
          </cell>
          <cell r="L711">
            <v>2</v>
          </cell>
          <cell r="M711">
            <v>1</v>
          </cell>
          <cell r="N711">
            <v>2</v>
          </cell>
          <cell r="O711">
            <v>1</v>
          </cell>
          <cell r="P711">
            <v>2</v>
          </cell>
          <cell r="Q711">
            <v>1</v>
          </cell>
          <cell r="R711">
            <v>2</v>
          </cell>
          <cell r="S711">
            <v>1</v>
          </cell>
        </row>
        <row r="712">
          <cell r="A712">
            <v>9210</v>
          </cell>
          <cell r="B712">
            <v>9</v>
          </cell>
          <cell r="C712" t="str">
            <v>栃木県</v>
          </cell>
          <cell r="D712" t="str">
            <v>大田原市</v>
          </cell>
          <cell r="E712">
            <v>0</v>
          </cell>
          <cell r="F712">
            <v>0</v>
          </cell>
          <cell r="G712">
            <v>0</v>
          </cell>
          <cell r="H712">
            <v>0</v>
          </cell>
          <cell r="I712">
            <v>0</v>
          </cell>
          <cell r="J712">
            <v>0</v>
          </cell>
          <cell r="K712">
            <v>0</v>
          </cell>
          <cell r="L712">
            <v>0</v>
          </cell>
          <cell r="P712">
            <v>0</v>
          </cell>
          <cell r="Q712">
            <v>0</v>
          </cell>
          <cell r="R712">
            <v>0</v>
          </cell>
          <cell r="S712">
            <v>0</v>
          </cell>
        </row>
        <row r="713">
          <cell r="A713">
            <v>9211</v>
          </cell>
          <cell r="B713">
            <v>9</v>
          </cell>
          <cell r="C713" t="str">
            <v>栃木県</v>
          </cell>
          <cell r="D713" t="str">
            <v>矢板市</v>
          </cell>
          <cell r="E713">
            <v>0</v>
          </cell>
          <cell r="F713">
            <v>0</v>
          </cell>
          <cell r="G713">
            <v>0</v>
          </cell>
          <cell r="H713">
            <v>0</v>
          </cell>
          <cell r="I713">
            <v>0</v>
          </cell>
          <cell r="J713">
            <v>0</v>
          </cell>
          <cell r="K713">
            <v>0</v>
          </cell>
          <cell r="L713">
            <v>0</v>
          </cell>
          <cell r="P713">
            <v>0</v>
          </cell>
          <cell r="Q713">
            <v>0</v>
          </cell>
          <cell r="R713">
            <v>0</v>
          </cell>
          <cell r="S713">
            <v>0</v>
          </cell>
        </row>
        <row r="714">
          <cell r="A714">
            <v>9212</v>
          </cell>
          <cell r="B714">
            <v>9</v>
          </cell>
          <cell r="C714" t="str">
            <v>栃木県</v>
          </cell>
          <cell r="D714" t="str">
            <v>黒磯市</v>
          </cell>
          <cell r="E714">
            <v>0</v>
          </cell>
          <cell r="F714">
            <v>0</v>
          </cell>
          <cell r="G714">
            <v>0</v>
          </cell>
          <cell r="H714">
            <v>0</v>
          </cell>
          <cell r="I714">
            <v>0</v>
          </cell>
          <cell r="J714">
            <v>0</v>
          </cell>
          <cell r="K714">
            <v>0</v>
          </cell>
          <cell r="L714">
            <v>0</v>
          </cell>
          <cell r="P714">
            <v>0</v>
          </cell>
          <cell r="Q714">
            <v>0</v>
          </cell>
          <cell r="R714">
            <v>0</v>
          </cell>
          <cell r="S714">
            <v>0</v>
          </cell>
        </row>
        <row r="715">
          <cell r="A715">
            <v>9301</v>
          </cell>
          <cell r="B715">
            <v>9</v>
          </cell>
          <cell r="C715" t="str">
            <v>栃木県</v>
          </cell>
          <cell r="D715" t="str">
            <v>上三川町</v>
          </cell>
          <cell r="E715">
            <v>0</v>
          </cell>
          <cell r="F715">
            <v>0</v>
          </cell>
          <cell r="G715">
            <v>0</v>
          </cell>
          <cell r="H715">
            <v>0</v>
          </cell>
          <cell r="I715">
            <v>0</v>
          </cell>
          <cell r="J715">
            <v>0</v>
          </cell>
          <cell r="K715">
            <v>0</v>
          </cell>
          <cell r="L715">
            <v>0</v>
          </cell>
          <cell r="P715">
            <v>0</v>
          </cell>
          <cell r="Q715">
            <v>0</v>
          </cell>
          <cell r="R715">
            <v>0</v>
          </cell>
          <cell r="S715">
            <v>0</v>
          </cell>
        </row>
        <row r="716">
          <cell r="A716">
            <v>9302</v>
          </cell>
          <cell r="B716">
            <v>9</v>
          </cell>
          <cell r="C716" t="str">
            <v>栃木県</v>
          </cell>
          <cell r="D716" t="str">
            <v>南河内町</v>
          </cell>
          <cell r="E716">
            <v>1</v>
          </cell>
          <cell r="F716">
            <v>1</v>
          </cell>
          <cell r="G716">
            <v>1</v>
          </cell>
          <cell r="H716">
            <v>1</v>
          </cell>
          <cell r="I716">
            <v>1</v>
          </cell>
          <cell r="J716">
            <v>1</v>
          </cell>
          <cell r="K716">
            <v>1</v>
          </cell>
          <cell r="L716">
            <v>1</v>
          </cell>
          <cell r="M716">
            <v>1</v>
          </cell>
          <cell r="P716">
            <v>1</v>
          </cell>
          <cell r="Q716">
            <v>1</v>
          </cell>
          <cell r="R716">
            <v>1</v>
          </cell>
          <cell r="S716">
            <v>1</v>
          </cell>
        </row>
        <row r="717">
          <cell r="A717">
            <v>9303</v>
          </cell>
          <cell r="B717">
            <v>9</v>
          </cell>
          <cell r="C717" t="str">
            <v>栃木県</v>
          </cell>
          <cell r="D717" t="str">
            <v>上河内町</v>
          </cell>
          <cell r="E717">
            <v>0</v>
          </cell>
          <cell r="F717">
            <v>0</v>
          </cell>
          <cell r="G717">
            <v>0</v>
          </cell>
          <cell r="H717">
            <v>0</v>
          </cell>
          <cell r="I717">
            <v>0</v>
          </cell>
          <cell r="J717">
            <v>0</v>
          </cell>
          <cell r="K717">
            <v>0</v>
          </cell>
          <cell r="L717">
            <v>0</v>
          </cell>
          <cell r="P717">
            <v>0</v>
          </cell>
          <cell r="Q717">
            <v>0</v>
          </cell>
          <cell r="R717">
            <v>0</v>
          </cell>
          <cell r="S717">
            <v>0</v>
          </cell>
        </row>
        <row r="718">
          <cell r="A718">
            <v>9304</v>
          </cell>
          <cell r="B718">
            <v>9</v>
          </cell>
          <cell r="C718" t="str">
            <v>栃木県</v>
          </cell>
          <cell r="D718" t="str">
            <v>河内町</v>
          </cell>
          <cell r="E718">
            <v>0</v>
          </cell>
          <cell r="F718">
            <v>0</v>
          </cell>
          <cell r="G718">
            <v>0</v>
          </cell>
          <cell r="H718">
            <v>0</v>
          </cell>
          <cell r="I718">
            <v>0</v>
          </cell>
          <cell r="J718">
            <v>0</v>
          </cell>
          <cell r="K718">
            <v>0</v>
          </cell>
          <cell r="L718">
            <v>0</v>
          </cell>
          <cell r="P718">
            <v>0</v>
          </cell>
          <cell r="Q718">
            <v>0</v>
          </cell>
          <cell r="R718">
            <v>0</v>
          </cell>
          <cell r="S718">
            <v>0</v>
          </cell>
        </row>
        <row r="719">
          <cell r="A719">
            <v>9321</v>
          </cell>
          <cell r="B719">
            <v>9</v>
          </cell>
          <cell r="C719" t="str">
            <v>栃木県</v>
          </cell>
          <cell r="D719" t="str">
            <v>西方町</v>
          </cell>
          <cell r="E719">
            <v>0</v>
          </cell>
          <cell r="F719">
            <v>0</v>
          </cell>
          <cell r="G719">
            <v>0</v>
          </cell>
          <cell r="H719">
            <v>0</v>
          </cell>
          <cell r="I719">
            <v>0</v>
          </cell>
          <cell r="J719">
            <v>0</v>
          </cell>
          <cell r="K719">
            <v>0</v>
          </cell>
          <cell r="L719">
            <v>0</v>
          </cell>
          <cell r="P719">
            <v>0</v>
          </cell>
          <cell r="Q719">
            <v>0</v>
          </cell>
          <cell r="R719">
            <v>0</v>
          </cell>
          <cell r="S719">
            <v>0</v>
          </cell>
        </row>
        <row r="720">
          <cell r="A720">
            <v>9322</v>
          </cell>
          <cell r="B720">
            <v>9</v>
          </cell>
          <cell r="C720" t="str">
            <v>栃木県</v>
          </cell>
          <cell r="D720" t="str">
            <v>粟野町</v>
          </cell>
          <cell r="E720">
            <v>0</v>
          </cell>
          <cell r="F720">
            <v>0</v>
          </cell>
          <cell r="G720">
            <v>0</v>
          </cell>
          <cell r="H720">
            <v>0</v>
          </cell>
          <cell r="I720">
            <v>0</v>
          </cell>
          <cell r="J720">
            <v>0</v>
          </cell>
          <cell r="K720">
            <v>0</v>
          </cell>
          <cell r="L720">
            <v>0</v>
          </cell>
          <cell r="P720">
            <v>0</v>
          </cell>
          <cell r="Q720">
            <v>0</v>
          </cell>
          <cell r="R720">
            <v>0</v>
          </cell>
          <cell r="S720">
            <v>0</v>
          </cell>
        </row>
        <row r="721">
          <cell r="A721">
            <v>9323</v>
          </cell>
          <cell r="B721">
            <v>9</v>
          </cell>
          <cell r="C721" t="str">
            <v>栃木県</v>
          </cell>
          <cell r="D721" t="str">
            <v>足尾町</v>
          </cell>
          <cell r="E721">
            <v>0</v>
          </cell>
          <cell r="F721">
            <v>0</v>
          </cell>
          <cell r="G721">
            <v>0</v>
          </cell>
          <cell r="H721">
            <v>0</v>
          </cell>
          <cell r="I721">
            <v>0</v>
          </cell>
          <cell r="J721">
            <v>0</v>
          </cell>
          <cell r="K721">
            <v>0</v>
          </cell>
          <cell r="L721">
            <v>0</v>
          </cell>
          <cell r="P721">
            <v>0</v>
          </cell>
          <cell r="Q721">
            <v>0</v>
          </cell>
          <cell r="R721">
            <v>0</v>
          </cell>
          <cell r="S721">
            <v>0</v>
          </cell>
        </row>
        <row r="722">
          <cell r="A722">
            <v>9341</v>
          </cell>
          <cell r="B722">
            <v>9</v>
          </cell>
          <cell r="C722" t="str">
            <v>栃木県</v>
          </cell>
          <cell r="D722" t="str">
            <v>二宮町</v>
          </cell>
          <cell r="E722">
            <v>0</v>
          </cell>
          <cell r="F722">
            <v>0</v>
          </cell>
          <cell r="G722">
            <v>0</v>
          </cell>
          <cell r="H722">
            <v>0</v>
          </cell>
          <cell r="I722">
            <v>0</v>
          </cell>
          <cell r="J722">
            <v>0</v>
          </cell>
          <cell r="K722">
            <v>0</v>
          </cell>
          <cell r="L722">
            <v>0</v>
          </cell>
          <cell r="P722">
            <v>0</v>
          </cell>
          <cell r="Q722">
            <v>0</v>
          </cell>
          <cell r="R722">
            <v>0</v>
          </cell>
          <cell r="S722">
            <v>0</v>
          </cell>
        </row>
        <row r="723">
          <cell r="A723">
            <v>9342</v>
          </cell>
          <cell r="B723">
            <v>9</v>
          </cell>
          <cell r="C723" t="str">
            <v>栃木県</v>
          </cell>
          <cell r="D723" t="str">
            <v>益子町</v>
          </cell>
          <cell r="E723">
            <v>0</v>
          </cell>
          <cell r="F723">
            <v>0</v>
          </cell>
          <cell r="G723">
            <v>0</v>
          </cell>
          <cell r="H723">
            <v>0</v>
          </cell>
          <cell r="I723">
            <v>0</v>
          </cell>
          <cell r="J723">
            <v>0</v>
          </cell>
          <cell r="K723">
            <v>0</v>
          </cell>
          <cell r="L723">
            <v>0</v>
          </cell>
          <cell r="P723">
            <v>0</v>
          </cell>
          <cell r="Q723">
            <v>0</v>
          </cell>
          <cell r="R723">
            <v>0</v>
          </cell>
          <cell r="S723">
            <v>0</v>
          </cell>
        </row>
        <row r="724">
          <cell r="A724">
            <v>9343</v>
          </cell>
          <cell r="B724">
            <v>9</v>
          </cell>
          <cell r="C724" t="str">
            <v>栃木県</v>
          </cell>
          <cell r="D724" t="str">
            <v>茂木町</v>
          </cell>
          <cell r="E724">
            <v>0</v>
          </cell>
          <cell r="F724">
            <v>0</v>
          </cell>
          <cell r="G724">
            <v>0</v>
          </cell>
          <cell r="H724">
            <v>0</v>
          </cell>
          <cell r="I724">
            <v>0</v>
          </cell>
          <cell r="J724">
            <v>0</v>
          </cell>
          <cell r="K724">
            <v>0</v>
          </cell>
          <cell r="L724">
            <v>0</v>
          </cell>
          <cell r="P724">
            <v>0</v>
          </cell>
          <cell r="Q724">
            <v>0</v>
          </cell>
          <cell r="R724">
            <v>0</v>
          </cell>
          <cell r="S724">
            <v>0</v>
          </cell>
        </row>
        <row r="725">
          <cell r="A725">
            <v>9344</v>
          </cell>
          <cell r="B725">
            <v>9</v>
          </cell>
          <cell r="C725" t="str">
            <v>栃木県</v>
          </cell>
          <cell r="D725" t="str">
            <v>市貝町</v>
          </cell>
          <cell r="E725">
            <v>0</v>
          </cell>
          <cell r="F725">
            <v>0</v>
          </cell>
          <cell r="G725">
            <v>0</v>
          </cell>
          <cell r="H725">
            <v>0</v>
          </cell>
          <cell r="I725">
            <v>0</v>
          </cell>
          <cell r="J725">
            <v>0</v>
          </cell>
          <cell r="K725">
            <v>0</v>
          </cell>
          <cell r="L725">
            <v>0</v>
          </cell>
          <cell r="P725">
            <v>0</v>
          </cell>
          <cell r="Q725">
            <v>0</v>
          </cell>
          <cell r="R725">
            <v>0</v>
          </cell>
          <cell r="S725">
            <v>0</v>
          </cell>
        </row>
        <row r="726">
          <cell r="A726">
            <v>9345</v>
          </cell>
          <cell r="B726">
            <v>9</v>
          </cell>
          <cell r="C726" t="str">
            <v>栃木県</v>
          </cell>
          <cell r="D726" t="str">
            <v>芳賀町</v>
          </cell>
          <cell r="E726">
            <v>0</v>
          </cell>
          <cell r="F726">
            <v>0</v>
          </cell>
          <cell r="G726">
            <v>0</v>
          </cell>
          <cell r="H726">
            <v>0</v>
          </cell>
          <cell r="I726">
            <v>0</v>
          </cell>
          <cell r="J726">
            <v>0</v>
          </cell>
          <cell r="K726">
            <v>0</v>
          </cell>
          <cell r="L726">
            <v>0</v>
          </cell>
          <cell r="P726">
            <v>0</v>
          </cell>
          <cell r="Q726">
            <v>0</v>
          </cell>
          <cell r="R726">
            <v>0</v>
          </cell>
          <cell r="S726">
            <v>0</v>
          </cell>
        </row>
        <row r="727">
          <cell r="A727">
            <v>9361</v>
          </cell>
          <cell r="B727">
            <v>9</v>
          </cell>
          <cell r="C727" t="str">
            <v>栃木県</v>
          </cell>
          <cell r="D727" t="str">
            <v>壬生町</v>
          </cell>
          <cell r="E727">
            <v>0</v>
          </cell>
          <cell r="F727">
            <v>0</v>
          </cell>
          <cell r="G727">
            <v>0</v>
          </cell>
          <cell r="H727">
            <v>0</v>
          </cell>
          <cell r="I727">
            <v>0</v>
          </cell>
          <cell r="J727">
            <v>0</v>
          </cell>
          <cell r="K727">
            <v>0</v>
          </cell>
          <cell r="L727">
            <v>0</v>
          </cell>
          <cell r="P727">
            <v>0</v>
          </cell>
          <cell r="Q727">
            <v>0</v>
          </cell>
          <cell r="R727">
            <v>0</v>
          </cell>
          <cell r="S727">
            <v>0</v>
          </cell>
        </row>
        <row r="728">
          <cell r="A728">
            <v>9362</v>
          </cell>
          <cell r="B728">
            <v>9</v>
          </cell>
          <cell r="C728" t="str">
            <v>栃木県</v>
          </cell>
          <cell r="D728" t="str">
            <v>石橋町</v>
          </cell>
          <cell r="E728">
            <v>0</v>
          </cell>
          <cell r="F728">
            <v>0</v>
          </cell>
          <cell r="G728">
            <v>0</v>
          </cell>
          <cell r="H728">
            <v>0</v>
          </cell>
          <cell r="I728">
            <v>0</v>
          </cell>
          <cell r="J728">
            <v>0</v>
          </cell>
          <cell r="K728">
            <v>0</v>
          </cell>
          <cell r="L728">
            <v>0</v>
          </cell>
          <cell r="P728">
            <v>0</v>
          </cell>
          <cell r="Q728">
            <v>0</v>
          </cell>
          <cell r="R728">
            <v>0</v>
          </cell>
          <cell r="S728">
            <v>0</v>
          </cell>
        </row>
        <row r="729">
          <cell r="A729">
            <v>9363</v>
          </cell>
          <cell r="B729">
            <v>9</v>
          </cell>
          <cell r="C729" t="str">
            <v>栃木県</v>
          </cell>
          <cell r="D729" t="str">
            <v>国分寺町</v>
          </cell>
          <cell r="E729">
            <v>0</v>
          </cell>
          <cell r="F729">
            <v>0</v>
          </cell>
          <cell r="G729">
            <v>0</v>
          </cell>
          <cell r="H729">
            <v>0</v>
          </cell>
          <cell r="I729">
            <v>0</v>
          </cell>
          <cell r="J729">
            <v>0</v>
          </cell>
          <cell r="K729">
            <v>0</v>
          </cell>
          <cell r="L729">
            <v>0</v>
          </cell>
          <cell r="P729">
            <v>0</v>
          </cell>
          <cell r="Q729">
            <v>0</v>
          </cell>
          <cell r="R729">
            <v>0</v>
          </cell>
          <cell r="S729">
            <v>0</v>
          </cell>
        </row>
        <row r="730">
          <cell r="A730">
            <v>9364</v>
          </cell>
          <cell r="B730">
            <v>9</v>
          </cell>
          <cell r="C730" t="str">
            <v>栃木県</v>
          </cell>
          <cell r="D730" t="str">
            <v>野木町</v>
          </cell>
          <cell r="E730">
            <v>0</v>
          </cell>
          <cell r="F730">
            <v>0</v>
          </cell>
          <cell r="G730">
            <v>0</v>
          </cell>
          <cell r="H730">
            <v>0</v>
          </cell>
          <cell r="I730">
            <v>0</v>
          </cell>
          <cell r="J730">
            <v>0</v>
          </cell>
          <cell r="K730">
            <v>0</v>
          </cell>
          <cell r="L730">
            <v>0</v>
          </cell>
          <cell r="P730">
            <v>0</v>
          </cell>
          <cell r="Q730">
            <v>0</v>
          </cell>
          <cell r="R730">
            <v>0</v>
          </cell>
          <cell r="S730">
            <v>0</v>
          </cell>
        </row>
        <row r="731">
          <cell r="A731">
            <v>9365</v>
          </cell>
          <cell r="B731">
            <v>9</v>
          </cell>
          <cell r="C731" t="str">
            <v>栃木県</v>
          </cell>
          <cell r="D731" t="str">
            <v>大平町</v>
          </cell>
          <cell r="E731">
            <v>0</v>
          </cell>
          <cell r="F731">
            <v>0</v>
          </cell>
          <cell r="G731">
            <v>0</v>
          </cell>
          <cell r="H731">
            <v>0</v>
          </cell>
          <cell r="I731">
            <v>0</v>
          </cell>
          <cell r="J731">
            <v>0</v>
          </cell>
          <cell r="K731">
            <v>0</v>
          </cell>
          <cell r="L731">
            <v>0</v>
          </cell>
          <cell r="P731">
            <v>0</v>
          </cell>
          <cell r="Q731">
            <v>0</v>
          </cell>
          <cell r="R731">
            <v>0</v>
          </cell>
          <cell r="S731">
            <v>0</v>
          </cell>
        </row>
        <row r="732">
          <cell r="A732">
            <v>9366</v>
          </cell>
          <cell r="B732">
            <v>9</v>
          </cell>
          <cell r="C732" t="str">
            <v>栃木県</v>
          </cell>
          <cell r="D732" t="str">
            <v>藤岡町</v>
          </cell>
          <cell r="E732">
            <v>0</v>
          </cell>
          <cell r="F732">
            <v>0</v>
          </cell>
          <cell r="G732">
            <v>0</v>
          </cell>
          <cell r="H732">
            <v>0</v>
          </cell>
          <cell r="I732">
            <v>0</v>
          </cell>
          <cell r="J732">
            <v>0</v>
          </cell>
          <cell r="K732">
            <v>0</v>
          </cell>
          <cell r="L732">
            <v>0</v>
          </cell>
          <cell r="P732">
            <v>0</v>
          </cell>
          <cell r="Q732">
            <v>0</v>
          </cell>
          <cell r="R732">
            <v>0</v>
          </cell>
          <cell r="S732">
            <v>0</v>
          </cell>
        </row>
        <row r="733">
          <cell r="A733">
            <v>9367</v>
          </cell>
          <cell r="B733">
            <v>9</v>
          </cell>
          <cell r="C733" t="str">
            <v>栃木県</v>
          </cell>
          <cell r="D733" t="str">
            <v>岩舟町</v>
          </cell>
          <cell r="E733">
            <v>0</v>
          </cell>
          <cell r="F733">
            <v>0</v>
          </cell>
          <cell r="G733">
            <v>0</v>
          </cell>
          <cell r="H733">
            <v>0</v>
          </cell>
          <cell r="I733">
            <v>0</v>
          </cell>
          <cell r="J733">
            <v>0</v>
          </cell>
          <cell r="K733">
            <v>0</v>
          </cell>
          <cell r="L733">
            <v>0</v>
          </cell>
          <cell r="P733">
            <v>0</v>
          </cell>
          <cell r="Q733">
            <v>0</v>
          </cell>
          <cell r="R733">
            <v>0</v>
          </cell>
          <cell r="S733">
            <v>0</v>
          </cell>
        </row>
        <row r="734">
          <cell r="A734">
            <v>9368</v>
          </cell>
          <cell r="B734">
            <v>9</v>
          </cell>
          <cell r="C734" t="str">
            <v>栃木県</v>
          </cell>
          <cell r="D734" t="str">
            <v>都賀町</v>
          </cell>
          <cell r="E734">
            <v>0</v>
          </cell>
          <cell r="F734">
            <v>0</v>
          </cell>
          <cell r="G734">
            <v>0</v>
          </cell>
          <cell r="H734">
            <v>0</v>
          </cell>
          <cell r="I734">
            <v>0</v>
          </cell>
          <cell r="J734">
            <v>0</v>
          </cell>
          <cell r="K734">
            <v>0</v>
          </cell>
          <cell r="L734">
            <v>0</v>
          </cell>
          <cell r="P734">
            <v>0</v>
          </cell>
          <cell r="Q734">
            <v>0</v>
          </cell>
          <cell r="R734">
            <v>0</v>
          </cell>
          <cell r="S734">
            <v>0</v>
          </cell>
        </row>
        <row r="735">
          <cell r="A735">
            <v>9382</v>
          </cell>
          <cell r="B735">
            <v>9</v>
          </cell>
          <cell r="C735" t="str">
            <v>栃木県</v>
          </cell>
          <cell r="D735" t="str">
            <v>栗山村</v>
          </cell>
          <cell r="E735">
            <v>1</v>
          </cell>
          <cell r="F735">
            <v>1</v>
          </cell>
          <cell r="G735">
            <v>1</v>
          </cell>
          <cell r="H735">
            <v>1</v>
          </cell>
          <cell r="I735">
            <v>1</v>
          </cell>
          <cell r="J735">
            <v>1</v>
          </cell>
          <cell r="K735">
            <v>1</v>
          </cell>
          <cell r="L735">
            <v>1</v>
          </cell>
          <cell r="M735">
            <v>1</v>
          </cell>
          <cell r="P735">
            <v>1</v>
          </cell>
          <cell r="Q735">
            <v>1</v>
          </cell>
          <cell r="R735">
            <v>1</v>
          </cell>
          <cell r="S735">
            <v>1</v>
          </cell>
        </row>
        <row r="736">
          <cell r="A736">
            <v>9383</v>
          </cell>
          <cell r="B736">
            <v>9</v>
          </cell>
          <cell r="C736" t="str">
            <v>栃木県</v>
          </cell>
          <cell r="D736" t="str">
            <v>藤原町</v>
          </cell>
          <cell r="E736">
            <v>0</v>
          </cell>
          <cell r="F736">
            <v>0</v>
          </cell>
          <cell r="G736">
            <v>0</v>
          </cell>
          <cell r="H736">
            <v>0</v>
          </cell>
          <cell r="I736">
            <v>0</v>
          </cell>
          <cell r="J736">
            <v>0</v>
          </cell>
          <cell r="K736">
            <v>0</v>
          </cell>
          <cell r="L736">
            <v>0</v>
          </cell>
          <cell r="P736">
            <v>0</v>
          </cell>
          <cell r="Q736">
            <v>0</v>
          </cell>
          <cell r="R736">
            <v>0</v>
          </cell>
          <cell r="S736">
            <v>0</v>
          </cell>
        </row>
        <row r="737">
          <cell r="A737">
            <v>9384</v>
          </cell>
          <cell r="B737">
            <v>9</v>
          </cell>
          <cell r="C737" t="str">
            <v>栃木県</v>
          </cell>
          <cell r="D737" t="str">
            <v>塩谷町</v>
          </cell>
          <cell r="E737">
            <v>0</v>
          </cell>
          <cell r="F737">
            <v>0</v>
          </cell>
          <cell r="G737">
            <v>0</v>
          </cell>
          <cell r="H737">
            <v>0</v>
          </cell>
          <cell r="I737">
            <v>0</v>
          </cell>
          <cell r="J737">
            <v>0</v>
          </cell>
          <cell r="K737">
            <v>0</v>
          </cell>
          <cell r="L737">
            <v>0</v>
          </cell>
          <cell r="P737">
            <v>0</v>
          </cell>
          <cell r="Q737">
            <v>0</v>
          </cell>
          <cell r="R737">
            <v>0</v>
          </cell>
          <cell r="S737">
            <v>0</v>
          </cell>
        </row>
        <row r="738">
          <cell r="A738">
            <v>9385</v>
          </cell>
          <cell r="B738">
            <v>9</v>
          </cell>
          <cell r="C738" t="str">
            <v>栃木県</v>
          </cell>
          <cell r="D738" t="str">
            <v>氏家町</v>
          </cell>
          <cell r="E738">
            <v>0</v>
          </cell>
          <cell r="F738">
            <v>0</v>
          </cell>
          <cell r="G738">
            <v>0</v>
          </cell>
          <cell r="H738">
            <v>0</v>
          </cell>
          <cell r="I738">
            <v>0</v>
          </cell>
          <cell r="J738">
            <v>0</v>
          </cell>
          <cell r="K738">
            <v>0</v>
          </cell>
          <cell r="L738">
            <v>0</v>
          </cell>
          <cell r="P738">
            <v>0</v>
          </cell>
          <cell r="Q738">
            <v>0</v>
          </cell>
          <cell r="R738">
            <v>0</v>
          </cell>
          <cell r="S738">
            <v>0</v>
          </cell>
        </row>
        <row r="739">
          <cell r="A739">
            <v>9386</v>
          </cell>
          <cell r="B739">
            <v>9</v>
          </cell>
          <cell r="C739" t="str">
            <v>栃木県</v>
          </cell>
          <cell r="D739" t="str">
            <v>高根沢町</v>
          </cell>
          <cell r="E739">
            <v>0</v>
          </cell>
          <cell r="F739">
            <v>0</v>
          </cell>
          <cell r="G739">
            <v>0</v>
          </cell>
          <cell r="H739">
            <v>0</v>
          </cell>
          <cell r="I739">
            <v>0</v>
          </cell>
          <cell r="J739">
            <v>0</v>
          </cell>
          <cell r="K739">
            <v>0</v>
          </cell>
          <cell r="L739">
            <v>0</v>
          </cell>
          <cell r="P739">
            <v>0</v>
          </cell>
          <cell r="Q739">
            <v>0</v>
          </cell>
          <cell r="R739">
            <v>0</v>
          </cell>
          <cell r="S739">
            <v>0</v>
          </cell>
        </row>
        <row r="740">
          <cell r="A740">
            <v>9387</v>
          </cell>
          <cell r="B740">
            <v>9</v>
          </cell>
          <cell r="C740" t="str">
            <v>栃木県</v>
          </cell>
          <cell r="D740" t="str">
            <v>喜連川町</v>
          </cell>
          <cell r="E740">
            <v>0</v>
          </cell>
          <cell r="F740">
            <v>0</v>
          </cell>
          <cell r="G740">
            <v>0</v>
          </cell>
          <cell r="H740">
            <v>0</v>
          </cell>
          <cell r="I740">
            <v>0</v>
          </cell>
          <cell r="J740">
            <v>0</v>
          </cell>
          <cell r="K740">
            <v>0</v>
          </cell>
          <cell r="L740">
            <v>0</v>
          </cell>
          <cell r="P740">
            <v>0</v>
          </cell>
          <cell r="Q740">
            <v>0</v>
          </cell>
          <cell r="R740">
            <v>0</v>
          </cell>
          <cell r="S740">
            <v>0</v>
          </cell>
        </row>
        <row r="741">
          <cell r="A741">
            <v>9401</v>
          </cell>
          <cell r="B741">
            <v>9</v>
          </cell>
          <cell r="C741" t="str">
            <v>栃木県</v>
          </cell>
          <cell r="D741" t="str">
            <v>南那須町</v>
          </cell>
          <cell r="E741">
            <v>0</v>
          </cell>
          <cell r="F741">
            <v>0</v>
          </cell>
          <cell r="G741">
            <v>0</v>
          </cell>
          <cell r="H741">
            <v>0</v>
          </cell>
          <cell r="I741">
            <v>0</v>
          </cell>
          <cell r="J741">
            <v>0</v>
          </cell>
          <cell r="K741">
            <v>0</v>
          </cell>
          <cell r="L741">
            <v>0</v>
          </cell>
          <cell r="P741">
            <v>0</v>
          </cell>
          <cell r="Q741">
            <v>0</v>
          </cell>
          <cell r="R741">
            <v>0</v>
          </cell>
          <cell r="S741">
            <v>0</v>
          </cell>
        </row>
        <row r="742">
          <cell r="A742">
            <v>9402</v>
          </cell>
          <cell r="B742">
            <v>9</v>
          </cell>
          <cell r="C742" t="str">
            <v>栃木県</v>
          </cell>
          <cell r="D742" t="str">
            <v>烏山町</v>
          </cell>
          <cell r="E742">
            <v>0</v>
          </cell>
          <cell r="F742">
            <v>0</v>
          </cell>
          <cell r="G742">
            <v>0</v>
          </cell>
          <cell r="H742">
            <v>0</v>
          </cell>
          <cell r="I742">
            <v>0</v>
          </cell>
          <cell r="J742">
            <v>0</v>
          </cell>
          <cell r="K742">
            <v>0</v>
          </cell>
          <cell r="L742">
            <v>0</v>
          </cell>
          <cell r="P742">
            <v>0</v>
          </cell>
          <cell r="Q742">
            <v>0</v>
          </cell>
          <cell r="R742">
            <v>0</v>
          </cell>
          <cell r="S742">
            <v>0</v>
          </cell>
        </row>
        <row r="743">
          <cell r="A743">
            <v>9403</v>
          </cell>
          <cell r="B743">
            <v>9</v>
          </cell>
          <cell r="C743" t="str">
            <v>栃木県</v>
          </cell>
          <cell r="D743" t="str">
            <v>馬頭町</v>
          </cell>
          <cell r="E743">
            <v>0</v>
          </cell>
          <cell r="F743">
            <v>0</v>
          </cell>
          <cell r="G743">
            <v>0</v>
          </cell>
          <cell r="H743">
            <v>0</v>
          </cell>
          <cell r="I743">
            <v>0</v>
          </cell>
          <cell r="J743">
            <v>0</v>
          </cell>
          <cell r="K743">
            <v>0</v>
          </cell>
          <cell r="L743">
            <v>0</v>
          </cell>
          <cell r="P743">
            <v>0</v>
          </cell>
          <cell r="Q743">
            <v>0</v>
          </cell>
          <cell r="R743">
            <v>0</v>
          </cell>
          <cell r="S743">
            <v>0</v>
          </cell>
        </row>
        <row r="744">
          <cell r="A744">
            <v>9404</v>
          </cell>
          <cell r="B744">
            <v>9</v>
          </cell>
          <cell r="C744" t="str">
            <v>栃木県</v>
          </cell>
          <cell r="D744" t="str">
            <v>小川町</v>
          </cell>
          <cell r="E744">
            <v>0</v>
          </cell>
          <cell r="F744">
            <v>0</v>
          </cell>
          <cell r="G744">
            <v>0</v>
          </cell>
          <cell r="H744">
            <v>0</v>
          </cell>
          <cell r="I744">
            <v>0</v>
          </cell>
          <cell r="J744">
            <v>0</v>
          </cell>
          <cell r="K744">
            <v>0</v>
          </cell>
          <cell r="L744">
            <v>0</v>
          </cell>
          <cell r="P744">
            <v>0</v>
          </cell>
          <cell r="Q744">
            <v>0</v>
          </cell>
          <cell r="R744">
            <v>0</v>
          </cell>
          <cell r="S744">
            <v>0</v>
          </cell>
        </row>
        <row r="745">
          <cell r="A745">
            <v>9405</v>
          </cell>
          <cell r="B745">
            <v>9</v>
          </cell>
          <cell r="C745" t="str">
            <v>栃木県</v>
          </cell>
          <cell r="D745" t="str">
            <v>湯津上村</v>
          </cell>
          <cell r="E745">
            <v>0</v>
          </cell>
          <cell r="F745">
            <v>0</v>
          </cell>
          <cell r="G745">
            <v>0</v>
          </cell>
          <cell r="H745">
            <v>0</v>
          </cell>
          <cell r="I745">
            <v>0</v>
          </cell>
          <cell r="J745">
            <v>0</v>
          </cell>
          <cell r="K745">
            <v>0</v>
          </cell>
          <cell r="L745">
            <v>0</v>
          </cell>
          <cell r="P745">
            <v>0</v>
          </cell>
          <cell r="Q745">
            <v>0</v>
          </cell>
          <cell r="R745">
            <v>0</v>
          </cell>
          <cell r="S745">
            <v>0</v>
          </cell>
        </row>
        <row r="746">
          <cell r="A746">
            <v>9406</v>
          </cell>
          <cell r="B746">
            <v>9</v>
          </cell>
          <cell r="C746" t="str">
            <v>栃木県</v>
          </cell>
          <cell r="D746" t="str">
            <v>黒羽町</v>
          </cell>
          <cell r="E746">
            <v>0</v>
          </cell>
          <cell r="F746">
            <v>0</v>
          </cell>
          <cell r="G746">
            <v>0</v>
          </cell>
          <cell r="H746">
            <v>0</v>
          </cell>
          <cell r="I746">
            <v>0</v>
          </cell>
          <cell r="J746">
            <v>0</v>
          </cell>
          <cell r="K746">
            <v>0</v>
          </cell>
          <cell r="L746">
            <v>0</v>
          </cell>
          <cell r="P746">
            <v>0</v>
          </cell>
          <cell r="Q746">
            <v>0</v>
          </cell>
          <cell r="R746">
            <v>0</v>
          </cell>
          <cell r="S746">
            <v>0</v>
          </cell>
        </row>
        <row r="747">
          <cell r="A747">
            <v>9407</v>
          </cell>
          <cell r="B747">
            <v>9</v>
          </cell>
          <cell r="C747" t="str">
            <v>栃木県</v>
          </cell>
          <cell r="D747" t="str">
            <v>那須町</v>
          </cell>
          <cell r="E747">
            <v>0</v>
          </cell>
          <cell r="F747">
            <v>0</v>
          </cell>
          <cell r="G747">
            <v>0</v>
          </cell>
          <cell r="H747">
            <v>0</v>
          </cell>
          <cell r="I747">
            <v>0</v>
          </cell>
          <cell r="J747">
            <v>0</v>
          </cell>
          <cell r="K747">
            <v>0</v>
          </cell>
          <cell r="L747">
            <v>0</v>
          </cell>
          <cell r="P747">
            <v>0</v>
          </cell>
          <cell r="Q747">
            <v>0</v>
          </cell>
          <cell r="R747">
            <v>0</v>
          </cell>
          <cell r="S747">
            <v>0</v>
          </cell>
        </row>
        <row r="748">
          <cell r="A748">
            <v>9409</v>
          </cell>
          <cell r="B748">
            <v>9</v>
          </cell>
          <cell r="C748" t="str">
            <v>栃木県</v>
          </cell>
          <cell r="D748" t="str">
            <v>西那須野町</v>
          </cell>
          <cell r="E748">
            <v>0</v>
          </cell>
          <cell r="F748">
            <v>0</v>
          </cell>
          <cell r="G748">
            <v>0</v>
          </cell>
          <cell r="H748">
            <v>0</v>
          </cell>
          <cell r="I748">
            <v>0</v>
          </cell>
          <cell r="J748">
            <v>0</v>
          </cell>
          <cell r="K748">
            <v>0</v>
          </cell>
          <cell r="L748">
            <v>0</v>
          </cell>
          <cell r="P748">
            <v>0</v>
          </cell>
          <cell r="Q748">
            <v>0</v>
          </cell>
          <cell r="R748">
            <v>0</v>
          </cell>
          <cell r="S748">
            <v>0</v>
          </cell>
        </row>
        <row r="749">
          <cell r="A749">
            <v>9410</v>
          </cell>
          <cell r="B749">
            <v>9</v>
          </cell>
          <cell r="C749" t="str">
            <v>栃木県</v>
          </cell>
          <cell r="D749" t="str">
            <v>塩原町</v>
          </cell>
          <cell r="E749">
            <v>0</v>
          </cell>
          <cell r="F749">
            <v>0</v>
          </cell>
          <cell r="G749">
            <v>0</v>
          </cell>
          <cell r="H749">
            <v>0</v>
          </cell>
          <cell r="I749">
            <v>0</v>
          </cell>
          <cell r="J749">
            <v>0</v>
          </cell>
          <cell r="K749">
            <v>0</v>
          </cell>
          <cell r="L749">
            <v>0</v>
          </cell>
          <cell r="P749">
            <v>0</v>
          </cell>
          <cell r="Q749">
            <v>0</v>
          </cell>
          <cell r="R749">
            <v>0</v>
          </cell>
          <cell r="S749">
            <v>0</v>
          </cell>
        </row>
        <row r="750">
          <cell r="A750">
            <v>9421</v>
          </cell>
          <cell r="B750">
            <v>9</v>
          </cell>
          <cell r="C750" t="str">
            <v>栃木県</v>
          </cell>
          <cell r="D750" t="str">
            <v>田沼町</v>
          </cell>
          <cell r="E750">
            <v>0</v>
          </cell>
          <cell r="F750">
            <v>0</v>
          </cell>
          <cell r="G750">
            <v>0</v>
          </cell>
          <cell r="H750">
            <v>0</v>
          </cell>
          <cell r="I750">
            <v>0</v>
          </cell>
          <cell r="J750">
            <v>0</v>
          </cell>
          <cell r="K750">
            <v>0</v>
          </cell>
          <cell r="L750">
            <v>0</v>
          </cell>
          <cell r="P750">
            <v>0</v>
          </cell>
          <cell r="Q750">
            <v>0</v>
          </cell>
          <cell r="R750">
            <v>0</v>
          </cell>
          <cell r="S750">
            <v>0</v>
          </cell>
        </row>
        <row r="751">
          <cell r="A751">
            <v>9422</v>
          </cell>
          <cell r="B751">
            <v>9</v>
          </cell>
          <cell r="C751" t="str">
            <v>栃木県</v>
          </cell>
          <cell r="D751" t="str">
            <v>葛生町</v>
          </cell>
          <cell r="E751">
            <v>0</v>
          </cell>
          <cell r="F751">
            <v>0</v>
          </cell>
          <cell r="G751">
            <v>0</v>
          </cell>
          <cell r="H751">
            <v>0</v>
          </cell>
          <cell r="I751">
            <v>0</v>
          </cell>
          <cell r="J751">
            <v>0</v>
          </cell>
          <cell r="K751">
            <v>0</v>
          </cell>
          <cell r="L751">
            <v>0</v>
          </cell>
          <cell r="P751">
            <v>0</v>
          </cell>
          <cell r="Q751">
            <v>0</v>
          </cell>
          <cell r="R751">
            <v>0</v>
          </cell>
          <cell r="S751">
            <v>0</v>
          </cell>
        </row>
        <row r="752">
          <cell r="A752">
            <v>9999</v>
          </cell>
          <cell r="B752" t="str">
            <v>9 計</v>
          </cell>
          <cell r="C752">
            <v>3</v>
          </cell>
          <cell r="D752">
            <v>3</v>
          </cell>
          <cell r="E752">
            <v>0</v>
          </cell>
          <cell r="F752">
            <v>1</v>
          </cell>
          <cell r="G752">
            <v>2</v>
          </cell>
          <cell r="H752">
            <v>0</v>
          </cell>
          <cell r="I752">
            <v>0</v>
          </cell>
          <cell r="J752">
            <v>0</v>
          </cell>
          <cell r="K752">
            <v>0</v>
          </cell>
          <cell r="L752">
            <v>0</v>
          </cell>
          <cell r="M752">
            <v>0</v>
          </cell>
          <cell r="N752">
            <v>0</v>
          </cell>
          <cell r="O752">
            <v>0</v>
          </cell>
          <cell r="P752">
            <v>3</v>
          </cell>
          <cell r="Q752">
            <v>3</v>
          </cell>
          <cell r="R752">
            <v>3</v>
          </cell>
          <cell r="S752">
            <v>3</v>
          </cell>
        </row>
        <row r="753">
          <cell r="A753">
            <v>10201</v>
          </cell>
          <cell r="B753">
            <v>10</v>
          </cell>
          <cell r="C753" t="str">
            <v>群馬県</v>
          </cell>
          <cell r="D753" t="str">
            <v>前橋市</v>
          </cell>
          <cell r="E753">
            <v>1</v>
          </cell>
          <cell r="F753">
            <v>1</v>
          </cell>
          <cell r="G753">
            <v>2</v>
          </cell>
          <cell r="H753">
            <v>1</v>
          </cell>
          <cell r="I753">
            <v>2</v>
          </cell>
          <cell r="J753">
            <v>1</v>
          </cell>
          <cell r="K753">
            <v>1</v>
          </cell>
          <cell r="L753">
            <v>2</v>
          </cell>
          <cell r="M753">
            <v>1</v>
          </cell>
          <cell r="N753">
            <v>2</v>
          </cell>
          <cell r="O753">
            <v>1</v>
          </cell>
          <cell r="P753">
            <v>2</v>
          </cell>
          <cell r="Q753">
            <v>1</v>
          </cell>
          <cell r="R753">
            <v>2</v>
          </cell>
          <cell r="S753">
            <v>1</v>
          </cell>
        </row>
        <row r="754">
          <cell r="A754">
            <v>10202</v>
          </cell>
          <cell r="B754">
            <v>10</v>
          </cell>
          <cell r="C754" t="str">
            <v>群馬県</v>
          </cell>
          <cell r="D754" t="str">
            <v>高崎市</v>
          </cell>
          <cell r="E754">
            <v>1</v>
          </cell>
          <cell r="F754">
            <v>1</v>
          </cell>
          <cell r="G754">
            <v>1</v>
          </cell>
          <cell r="H754">
            <v>1</v>
          </cell>
          <cell r="I754">
            <v>1</v>
          </cell>
          <cell r="J754">
            <v>1</v>
          </cell>
          <cell r="K754">
            <v>1</v>
          </cell>
          <cell r="L754">
            <v>1</v>
          </cell>
          <cell r="M754">
            <v>1</v>
          </cell>
          <cell r="N754">
            <v>1</v>
          </cell>
          <cell r="P754">
            <v>1</v>
          </cell>
          <cell r="Q754">
            <v>1</v>
          </cell>
          <cell r="R754">
            <v>1</v>
          </cell>
          <cell r="S754">
            <v>1</v>
          </cell>
        </row>
        <row r="755">
          <cell r="A755">
            <v>10203</v>
          </cell>
          <cell r="B755">
            <v>10</v>
          </cell>
          <cell r="C755" t="str">
            <v>群馬県</v>
          </cell>
          <cell r="D755" t="str">
            <v>桐生市</v>
          </cell>
          <cell r="E755">
            <v>0</v>
          </cell>
          <cell r="F755">
            <v>0</v>
          </cell>
          <cell r="G755">
            <v>0</v>
          </cell>
          <cell r="H755">
            <v>0</v>
          </cell>
          <cell r="I755">
            <v>0</v>
          </cell>
          <cell r="J755">
            <v>0</v>
          </cell>
          <cell r="K755">
            <v>0</v>
          </cell>
          <cell r="L755">
            <v>0</v>
          </cell>
          <cell r="P755">
            <v>0</v>
          </cell>
          <cell r="Q755">
            <v>0</v>
          </cell>
          <cell r="R755">
            <v>0</v>
          </cell>
          <cell r="S755">
            <v>0</v>
          </cell>
        </row>
        <row r="756">
          <cell r="A756">
            <v>10204</v>
          </cell>
          <cell r="B756">
            <v>10</v>
          </cell>
          <cell r="C756" t="str">
            <v>群馬県</v>
          </cell>
          <cell r="D756" t="str">
            <v>伊勢崎市</v>
          </cell>
          <cell r="E756">
            <v>0</v>
          </cell>
          <cell r="F756">
            <v>0</v>
          </cell>
          <cell r="G756">
            <v>0</v>
          </cell>
          <cell r="H756">
            <v>0</v>
          </cell>
          <cell r="I756">
            <v>0</v>
          </cell>
          <cell r="J756">
            <v>0</v>
          </cell>
          <cell r="K756">
            <v>0</v>
          </cell>
          <cell r="L756">
            <v>0</v>
          </cell>
          <cell r="P756">
            <v>0</v>
          </cell>
          <cell r="Q756">
            <v>0</v>
          </cell>
          <cell r="R756">
            <v>0</v>
          </cell>
          <cell r="S756">
            <v>0</v>
          </cell>
        </row>
        <row r="757">
          <cell r="A757">
            <v>10205</v>
          </cell>
          <cell r="B757">
            <v>10</v>
          </cell>
          <cell r="C757" t="str">
            <v>群馬県</v>
          </cell>
          <cell r="D757" t="str">
            <v>太田市</v>
          </cell>
          <cell r="E757">
            <v>1</v>
          </cell>
          <cell r="F757">
            <v>1</v>
          </cell>
          <cell r="G757">
            <v>2</v>
          </cell>
          <cell r="H757">
            <v>1</v>
          </cell>
          <cell r="I757">
            <v>2</v>
          </cell>
          <cell r="J757">
            <v>1</v>
          </cell>
          <cell r="K757">
            <v>1</v>
          </cell>
          <cell r="L757">
            <v>2</v>
          </cell>
          <cell r="M757">
            <v>1</v>
          </cell>
          <cell r="N757">
            <v>2</v>
          </cell>
          <cell r="O757">
            <v>1</v>
          </cell>
          <cell r="P757">
            <v>2</v>
          </cell>
          <cell r="Q757">
            <v>1</v>
          </cell>
          <cell r="R757">
            <v>2</v>
          </cell>
          <cell r="S757">
            <v>1</v>
          </cell>
        </row>
        <row r="758">
          <cell r="A758">
            <v>10206</v>
          </cell>
          <cell r="B758">
            <v>10</v>
          </cell>
          <cell r="C758" t="str">
            <v>群馬県</v>
          </cell>
          <cell r="D758" t="str">
            <v>沼田市</v>
          </cell>
          <cell r="E758">
            <v>0</v>
          </cell>
          <cell r="F758">
            <v>0</v>
          </cell>
          <cell r="G758">
            <v>0</v>
          </cell>
          <cell r="H758">
            <v>0</v>
          </cell>
          <cell r="I758">
            <v>0</v>
          </cell>
          <cell r="J758">
            <v>0</v>
          </cell>
          <cell r="K758">
            <v>0</v>
          </cell>
          <cell r="L758">
            <v>0</v>
          </cell>
          <cell r="P758">
            <v>0</v>
          </cell>
          <cell r="Q758">
            <v>0</v>
          </cell>
          <cell r="R758">
            <v>0</v>
          </cell>
          <cell r="S758">
            <v>0</v>
          </cell>
        </row>
        <row r="759">
          <cell r="A759">
            <v>10207</v>
          </cell>
          <cell r="B759">
            <v>10</v>
          </cell>
          <cell r="C759" t="str">
            <v>群馬県</v>
          </cell>
          <cell r="D759" t="str">
            <v>館林市</v>
          </cell>
          <cell r="E759">
            <v>1</v>
          </cell>
          <cell r="F759">
            <v>1</v>
          </cell>
          <cell r="G759">
            <v>1</v>
          </cell>
          <cell r="H759">
            <v>1</v>
          </cell>
          <cell r="I759">
            <v>1</v>
          </cell>
          <cell r="J759">
            <v>1</v>
          </cell>
          <cell r="K759">
            <v>1</v>
          </cell>
          <cell r="L759">
            <v>1</v>
          </cell>
          <cell r="M759">
            <v>1</v>
          </cell>
          <cell r="N759">
            <v>1</v>
          </cell>
          <cell r="P759">
            <v>1</v>
          </cell>
          <cell r="Q759">
            <v>1</v>
          </cell>
          <cell r="R759">
            <v>1</v>
          </cell>
          <cell r="S759">
            <v>1</v>
          </cell>
        </row>
        <row r="760">
          <cell r="A760">
            <v>10208</v>
          </cell>
          <cell r="B760">
            <v>10</v>
          </cell>
          <cell r="C760" t="str">
            <v>群馬県</v>
          </cell>
          <cell r="D760" t="str">
            <v>渋川市</v>
          </cell>
          <cell r="E760">
            <v>1</v>
          </cell>
          <cell r="F760">
            <v>1</v>
          </cell>
          <cell r="G760">
            <v>1</v>
          </cell>
          <cell r="H760">
            <v>1</v>
          </cell>
          <cell r="I760">
            <v>1</v>
          </cell>
          <cell r="J760">
            <v>1</v>
          </cell>
          <cell r="K760">
            <v>1</v>
          </cell>
          <cell r="L760">
            <v>1</v>
          </cell>
          <cell r="M760">
            <v>1</v>
          </cell>
          <cell r="P760">
            <v>1</v>
          </cell>
          <cell r="Q760">
            <v>1</v>
          </cell>
          <cell r="R760">
            <v>1</v>
          </cell>
          <cell r="S760">
            <v>1</v>
          </cell>
        </row>
        <row r="761">
          <cell r="A761">
            <v>10209</v>
          </cell>
          <cell r="B761">
            <v>10</v>
          </cell>
          <cell r="C761" t="str">
            <v>群馬県</v>
          </cell>
          <cell r="D761" t="str">
            <v>藤岡市</v>
          </cell>
          <cell r="E761">
            <v>0</v>
          </cell>
          <cell r="F761">
            <v>0</v>
          </cell>
          <cell r="G761">
            <v>0</v>
          </cell>
          <cell r="H761">
            <v>0</v>
          </cell>
          <cell r="I761">
            <v>0</v>
          </cell>
          <cell r="J761">
            <v>0</v>
          </cell>
          <cell r="K761">
            <v>0</v>
          </cell>
          <cell r="L761">
            <v>0</v>
          </cell>
          <cell r="P761">
            <v>0</v>
          </cell>
          <cell r="Q761">
            <v>0</v>
          </cell>
          <cell r="R761">
            <v>0</v>
          </cell>
          <cell r="S761">
            <v>0</v>
          </cell>
        </row>
        <row r="762">
          <cell r="A762">
            <v>10210</v>
          </cell>
          <cell r="B762">
            <v>10</v>
          </cell>
          <cell r="C762" t="str">
            <v>群馬県</v>
          </cell>
          <cell r="D762" t="str">
            <v>富岡市</v>
          </cell>
          <cell r="E762">
            <v>1</v>
          </cell>
          <cell r="F762">
            <v>1</v>
          </cell>
          <cell r="G762">
            <v>1</v>
          </cell>
          <cell r="H762">
            <v>1</v>
          </cell>
          <cell r="I762">
            <v>1</v>
          </cell>
          <cell r="J762">
            <v>1</v>
          </cell>
          <cell r="K762">
            <v>1</v>
          </cell>
          <cell r="L762">
            <v>1</v>
          </cell>
          <cell r="M762">
            <v>1</v>
          </cell>
          <cell r="P762">
            <v>1</v>
          </cell>
          <cell r="Q762">
            <v>1</v>
          </cell>
          <cell r="R762">
            <v>1</v>
          </cell>
          <cell r="S762">
            <v>1</v>
          </cell>
        </row>
        <row r="763">
          <cell r="A763">
            <v>10211</v>
          </cell>
          <cell r="B763">
            <v>10</v>
          </cell>
          <cell r="C763" t="str">
            <v>群馬県</v>
          </cell>
          <cell r="D763" t="str">
            <v>安中市</v>
          </cell>
          <cell r="E763">
            <v>0</v>
          </cell>
          <cell r="F763">
            <v>0</v>
          </cell>
          <cell r="G763">
            <v>0</v>
          </cell>
          <cell r="H763">
            <v>0</v>
          </cell>
          <cell r="I763">
            <v>0</v>
          </cell>
          <cell r="J763">
            <v>0</v>
          </cell>
          <cell r="K763">
            <v>0</v>
          </cell>
          <cell r="L763">
            <v>0</v>
          </cell>
          <cell r="P763">
            <v>0</v>
          </cell>
          <cell r="Q763">
            <v>0</v>
          </cell>
          <cell r="R763">
            <v>0</v>
          </cell>
          <cell r="S763">
            <v>0</v>
          </cell>
        </row>
        <row r="764">
          <cell r="A764">
            <v>10301</v>
          </cell>
          <cell r="B764">
            <v>10</v>
          </cell>
          <cell r="C764" t="str">
            <v>群馬県</v>
          </cell>
          <cell r="D764" t="str">
            <v>北橘村</v>
          </cell>
          <cell r="E764">
            <v>1</v>
          </cell>
          <cell r="F764">
            <v>1</v>
          </cell>
          <cell r="G764">
            <v>1</v>
          </cell>
          <cell r="H764">
            <v>1</v>
          </cell>
          <cell r="I764">
            <v>1</v>
          </cell>
          <cell r="J764">
            <v>1</v>
          </cell>
          <cell r="K764">
            <v>1</v>
          </cell>
          <cell r="L764">
            <v>1</v>
          </cell>
          <cell r="M764">
            <v>1</v>
          </cell>
          <cell r="N764">
            <v>1</v>
          </cell>
          <cell r="P764">
            <v>1</v>
          </cell>
          <cell r="Q764">
            <v>1</v>
          </cell>
          <cell r="R764">
            <v>1</v>
          </cell>
          <cell r="S764">
            <v>1</v>
          </cell>
        </row>
        <row r="765">
          <cell r="A765">
            <v>10302</v>
          </cell>
          <cell r="B765">
            <v>10</v>
          </cell>
          <cell r="C765" t="str">
            <v>群馬県</v>
          </cell>
          <cell r="D765" t="str">
            <v>赤城村</v>
          </cell>
          <cell r="E765">
            <v>0</v>
          </cell>
          <cell r="F765">
            <v>0</v>
          </cell>
          <cell r="G765">
            <v>0</v>
          </cell>
          <cell r="H765">
            <v>0</v>
          </cell>
          <cell r="I765">
            <v>0</v>
          </cell>
          <cell r="J765">
            <v>0</v>
          </cell>
          <cell r="K765">
            <v>0</v>
          </cell>
          <cell r="L765">
            <v>0</v>
          </cell>
          <cell r="P765">
            <v>0</v>
          </cell>
          <cell r="Q765">
            <v>0</v>
          </cell>
          <cell r="R765">
            <v>0</v>
          </cell>
          <cell r="S765">
            <v>0</v>
          </cell>
        </row>
        <row r="766">
          <cell r="A766">
            <v>10303</v>
          </cell>
          <cell r="B766">
            <v>10</v>
          </cell>
          <cell r="C766" t="str">
            <v>群馬県</v>
          </cell>
          <cell r="D766" t="str">
            <v>富士見村</v>
          </cell>
          <cell r="E766">
            <v>1</v>
          </cell>
          <cell r="F766">
            <v>1</v>
          </cell>
          <cell r="G766">
            <v>1</v>
          </cell>
          <cell r="H766">
            <v>1</v>
          </cell>
          <cell r="I766">
            <v>1</v>
          </cell>
          <cell r="J766">
            <v>1</v>
          </cell>
          <cell r="K766">
            <v>1</v>
          </cell>
          <cell r="L766">
            <v>1</v>
          </cell>
          <cell r="M766">
            <v>1</v>
          </cell>
          <cell r="N766">
            <v>1</v>
          </cell>
          <cell r="P766">
            <v>1</v>
          </cell>
          <cell r="Q766">
            <v>1</v>
          </cell>
          <cell r="R766">
            <v>1</v>
          </cell>
          <cell r="S766">
            <v>1</v>
          </cell>
        </row>
        <row r="767">
          <cell r="A767">
            <v>10304</v>
          </cell>
          <cell r="B767">
            <v>10</v>
          </cell>
          <cell r="C767" t="str">
            <v>群馬県</v>
          </cell>
          <cell r="D767" t="str">
            <v>大胡町</v>
          </cell>
          <cell r="E767">
            <v>0</v>
          </cell>
          <cell r="F767">
            <v>0</v>
          </cell>
          <cell r="G767">
            <v>0</v>
          </cell>
          <cell r="H767">
            <v>0</v>
          </cell>
          <cell r="I767">
            <v>0</v>
          </cell>
          <cell r="J767">
            <v>0</v>
          </cell>
          <cell r="K767">
            <v>0</v>
          </cell>
          <cell r="L767">
            <v>0</v>
          </cell>
          <cell r="P767">
            <v>0</v>
          </cell>
          <cell r="Q767">
            <v>0</v>
          </cell>
          <cell r="R767">
            <v>0</v>
          </cell>
          <cell r="S767">
            <v>0</v>
          </cell>
        </row>
        <row r="768">
          <cell r="A768">
            <v>10305</v>
          </cell>
          <cell r="B768">
            <v>10</v>
          </cell>
          <cell r="C768" t="str">
            <v>群馬県</v>
          </cell>
          <cell r="D768" t="str">
            <v>宮城村</v>
          </cell>
          <cell r="E768">
            <v>1</v>
          </cell>
          <cell r="F768">
            <v>1</v>
          </cell>
          <cell r="G768">
            <v>1</v>
          </cell>
          <cell r="H768">
            <v>1</v>
          </cell>
          <cell r="I768">
            <v>1</v>
          </cell>
          <cell r="J768">
            <v>1</v>
          </cell>
          <cell r="K768">
            <v>1</v>
          </cell>
          <cell r="L768">
            <v>1</v>
          </cell>
          <cell r="M768">
            <v>1</v>
          </cell>
          <cell r="N768">
            <v>1</v>
          </cell>
          <cell r="P768">
            <v>1</v>
          </cell>
          <cell r="Q768">
            <v>1</v>
          </cell>
          <cell r="R768">
            <v>1</v>
          </cell>
          <cell r="S768">
            <v>1</v>
          </cell>
        </row>
        <row r="769">
          <cell r="A769">
            <v>10306</v>
          </cell>
          <cell r="B769">
            <v>10</v>
          </cell>
          <cell r="C769" t="str">
            <v>群馬県</v>
          </cell>
          <cell r="D769" t="str">
            <v>粕川村</v>
          </cell>
          <cell r="E769">
            <v>0</v>
          </cell>
          <cell r="F769">
            <v>0</v>
          </cell>
          <cell r="G769">
            <v>0</v>
          </cell>
          <cell r="H769">
            <v>0</v>
          </cell>
          <cell r="I769">
            <v>0</v>
          </cell>
          <cell r="J769">
            <v>0</v>
          </cell>
          <cell r="K769">
            <v>0</v>
          </cell>
          <cell r="L769">
            <v>0</v>
          </cell>
          <cell r="P769">
            <v>0</v>
          </cell>
          <cell r="Q769">
            <v>0</v>
          </cell>
          <cell r="R769">
            <v>0</v>
          </cell>
          <cell r="S769">
            <v>0</v>
          </cell>
        </row>
        <row r="770">
          <cell r="A770">
            <v>10307</v>
          </cell>
          <cell r="B770">
            <v>10</v>
          </cell>
          <cell r="C770" t="str">
            <v>群馬県</v>
          </cell>
          <cell r="D770" t="str">
            <v>新里村</v>
          </cell>
          <cell r="E770">
            <v>0</v>
          </cell>
          <cell r="F770">
            <v>0</v>
          </cell>
          <cell r="G770">
            <v>0</v>
          </cell>
          <cell r="H770">
            <v>0</v>
          </cell>
          <cell r="I770">
            <v>0</v>
          </cell>
          <cell r="J770">
            <v>0</v>
          </cell>
          <cell r="K770">
            <v>0</v>
          </cell>
          <cell r="L770">
            <v>0</v>
          </cell>
          <cell r="P770">
            <v>0</v>
          </cell>
          <cell r="Q770">
            <v>0</v>
          </cell>
          <cell r="R770">
            <v>0</v>
          </cell>
          <cell r="S770">
            <v>0</v>
          </cell>
        </row>
        <row r="771">
          <cell r="A771">
            <v>10308</v>
          </cell>
          <cell r="B771">
            <v>10</v>
          </cell>
          <cell r="C771" t="str">
            <v>群馬県</v>
          </cell>
          <cell r="D771" t="str">
            <v>黒保根村</v>
          </cell>
          <cell r="E771">
            <v>1</v>
          </cell>
          <cell r="F771">
            <v>1</v>
          </cell>
          <cell r="G771">
            <v>1</v>
          </cell>
          <cell r="H771">
            <v>1</v>
          </cell>
          <cell r="I771">
            <v>1</v>
          </cell>
          <cell r="J771">
            <v>1</v>
          </cell>
          <cell r="K771">
            <v>1</v>
          </cell>
          <cell r="L771">
            <v>1</v>
          </cell>
          <cell r="M771">
            <v>1</v>
          </cell>
          <cell r="P771">
            <v>1</v>
          </cell>
          <cell r="Q771">
            <v>1</v>
          </cell>
          <cell r="R771">
            <v>1</v>
          </cell>
          <cell r="S771">
            <v>1</v>
          </cell>
        </row>
        <row r="772">
          <cell r="A772">
            <v>10309</v>
          </cell>
          <cell r="B772">
            <v>10</v>
          </cell>
          <cell r="C772" t="str">
            <v>群馬県</v>
          </cell>
          <cell r="D772" t="str">
            <v>東村・勢多</v>
          </cell>
          <cell r="E772">
            <v>1</v>
          </cell>
          <cell r="F772">
            <v>1</v>
          </cell>
          <cell r="G772">
            <v>2</v>
          </cell>
          <cell r="H772">
            <v>1</v>
          </cell>
          <cell r="I772">
            <v>1</v>
          </cell>
          <cell r="J772">
            <v>1</v>
          </cell>
          <cell r="K772">
            <v>2</v>
          </cell>
          <cell r="L772">
            <v>1</v>
          </cell>
          <cell r="M772">
            <v>2</v>
          </cell>
          <cell r="N772">
            <v>1</v>
          </cell>
          <cell r="P772">
            <v>2</v>
          </cell>
          <cell r="Q772">
            <v>1</v>
          </cell>
          <cell r="R772">
            <v>2</v>
          </cell>
          <cell r="S772">
            <v>1</v>
          </cell>
        </row>
        <row r="773">
          <cell r="A773">
            <v>10321</v>
          </cell>
          <cell r="B773">
            <v>10</v>
          </cell>
          <cell r="C773" t="str">
            <v>群馬県</v>
          </cell>
          <cell r="D773" t="str">
            <v>榛名町</v>
          </cell>
          <cell r="E773">
            <v>0</v>
          </cell>
          <cell r="F773">
            <v>0</v>
          </cell>
          <cell r="G773">
            <v>0</v>
          </cell>
          <cell r="H773">
            <v>0</v>
          </cell>
          <cell r="I773">
            <v>0</v>
          </cell>
          <cell r="J773">
            <v>0</v>
          </cell>
          <cell r="K773">
            <v>0</v>
          </cell>
          <cell r="L773">
            <v>0</v>
          </cell>
          <cell r="P773">
            <v>0</v>
          </cell>
          <cell r="Q773">
            <v>0</v>
          </cell>
          <cell r="R773">
            <v>0</v>
          </cell>
          <cell r="S773">
            <v>0</v>
          </cell>
        </row>
        <row r="774">
          <cell r="A774">
            <v>10322</v>
          </cell>
          <cell r="B774">
            <v>10</v>
          </cell>
          <cell r="C774" t="str">
            <v>群馬県</v>
          </cell>
          <cell r="D774" t="str">
            <v>倉渕村</v>
          </cell>
          <cell r="E774">
            <v>0</v>
          </cell>
          <cell r="F774">
            <v>0</v>
          </cell>
          <cell r="G774">
            <v>0</v>
          </cell>
          <cell r="H774">
            <v>0</v>
          </cell>
          <cell r="I774">
            <v>0</v>
          </cell>
          <cell r="J774">
            <v>0</v>
          </cell>
          <cell r="K774">
            <v>0</v>
          </cell>
          <cell r="L774">
            <v>0</v>
          </cell>
          <cell r="P774">
            <v>0</v>
          </cell>
          <cell r="Q774">
            <v>0</v>
          </cell>
          <cell r="R774">
            <v>0</v>
          </cell>
          <cell r="S774">
            <v>0</v>
          </cell>
        </row>
        <row r="775">
          <cell r="A775">
            <v>10323</v>
          </cell>
          <cell r="B775">
            <v>10</v>
          </cell>
          <cell r="C775" t="str">
            <v>群馬県</v>
          </cell>
          <cell r="D775" t="str">
            <v>箕郷町</v>
          </cell>
          <cell r="E775">
            <v>0</v>
          </cell>
          <cell r="F775">
            <v>0</v>
          </cell>
          <cell r="G775">
            <v>0</v>
          </cell>
          <cell r="H775">
            <v>0</v>
          </cell>
          <cell r="I775">
            <v>0</v>
          </cell>
          <cell r="J775">
            <v>0</v>
          </cell>
          <cell r="K775">
            <v>0</v>
          </cell>
          <cell r="L775">
            <v>0</v>
          </cell>
          <cell r="P775">
            <v>0</v>
          </cell>
          <cell r="Q775">
            <v>0</v>
          </cell>
          <cell r="R775">
            <v>0</v>
          </cell>
          <cell r="S775">
            <v>0</v>
          </cell>
        </row>
        <row r="776">
          <cell r="A776">
            <v>10324</v>
          </cell>
          <cell r="B776">
            <v>10</v>
          </cell>
          <cell r="C776" t="str">
            <v>群馬県</v>
          </cell>
          <cell r="D776" t="str">
            <v>群馬町</v>
          </cell>
          <cell r="E776">
            <v>0</v>
          </cell>
          <cell r="F776">
            <v>0</v>
          </cell>
          <cell r="G776">
            <v>0</v>
          </cell>
          <cell r="H776">
            <v>0</v>
          </cell>
          <cell r="I776">
            <v>0</v>
          </cell>
          <cell r="J776">
            <v>0</v>
          </cell>
          <cell r="K776">
            <v>0</v>
          </cell>
          <cell r="L776">
            <v>0</v>
          </cell>
          <cell r="P776">
            <v>0</v>
          </cell>
          <cell r="Q776">
            <v>0</v>
          </cell>
          <cell r="R776">
            <v>0</v>
          </cell>
          <cell r="S776">
            <v>0</v>
          </cell>
        </row>
        <row r="777">
          <cell r="A777">
            <v>10341</v>
          </cell>
          <cell r="B777">
            <v>10</v>
          </cell>
          <cell r="C777" t="str">
            <v>群馬県</v>
          </cell>
          <cell r="D777" t="str">
            <v>子持村</v>
          </cell>
          <cell r="E777">
            <v>0</v>
          </cell>
          <cell r="F777">
            <v>0</v>
          </cell>
          <cell r="G777">
            <v>0</v>
          </cell>
          <cell r="H777">
            <v>0</v>
          </cell>
          <cell r="I777">
            <v>0</v>
          </cell>
          <cell r="J777">
            <v>0</v>
          </cell>
          <cell r="K777">
            <v>0</v>
          </cell>
          <cell r="L777">
            <v>0</v>
          </cell>
          <cell r="P777">
            <v>0</v>
          </cell>
          <cell r="Q777">
            <v>0</v>
          </cell>
          <cell r="R777">
            <v>0</v>
          </cell>
          <cell r="S777">
            <v>0</v>
          </cell>
        </row>
        <row r="778">
          <cell r="A778">
            <v>10342</v>
          </cell>
          <cell r="B778">
            <v>10</v>
          </cell>
          <cell r="C778" t="str">
            <v>群馬県</v>
          </cell>
          <cell r="D778" t="str">
            <v>小野上村</v>
          </cell>
          <cell r="E778">
            <v>1</v>
          </cell>
          <cell r="F778">
            <v>1</v>
          </cell>
          <cell r="G778">
            <v>1</v>
          </cell>
          <cell r="H778">
            <v>1</v>
          </cell>
          <cell r="I778">
            <v>2</v>
          </cell>
          <cell r="J778">
            <v>1</v>
          </cell>
          <cell r="K778">
            <v>2</v>
          </cell>
          <cell r="L778">
            <v>1</v>
          </cell>
          <cell r="M778">
            <v>2</v>
          </cell>
          <cell r="N778">
            <v>1</v>
          </cell>
          <cell r="P778">
            <v>2</v>
          </cell>
          <cell r="Q778">
            <v>1</v>
          </cell>
          <cell r="R778">
            <v>2</v>
          </cell>
          <cell r="S778">
            <v>1</v>
          </cell>
        </row>
        <row r="779">
          <cell r="A779">
            <v>10343</v>
          </cell>
          <cell r="B779">
            <v>10</v>
          </cell>
          <cell r="C779" t="str">
            <v>群馬県</v>
          </cell>
          <cell r="D779" t="str">
            <v>伊香保町</v>
          </cell>
          <cell r="E779">
            <v>1</v>
          </cell>
          <cell r="F779">
            <v>1</v>
          </cell>
          <cell r="G779">
            <v>1</v>
          </cell>
          <cell r="H779">
            <v>1</v>
          </cell>
          <cell r="I779">
            <v>1</v>
          </cell>
          <cell r="J779">
            <v>1</v>
          </cell>
          <cell r="K779">
            <v>1</v>
          </cell>
          <cell r="L779">
            <v>1</v>
          </cell>
          <cell r="M779">
            <v>1</v>
          </cell>
          <cell r="P779">
            <v>1</v>
          </cell>
          <cell r="Q779">
            <v>1</v>
          </cell>
          <cell r="R779">
            <v>1</v>
          </cell>
          <cell r="S779">
            <v>1</v>
          </cell>
        </row>
        <row r="780">
          <cell r="A780">
            <v>10344</v>
          </cell>
          <cell r="B780">
            <v>10</v>
          </cell>
          <cell r="C780" t="str">
            <v>群馬県</v>
          </cell>
          <cell r="D780" t="str">
            <v>榛東村</v>
          </cell>
          <cell r="E780">
            <v>1</v>
          </cell>
          <cell r="F780">
            <v>1</v>
          </cell>
          <cell r="G780">
            <v>1</v>
          </cell>
          <cell r="H780">
            <v>1</v>
          </cell>
          <cell r="I780">
            <v>1</v>
          </cell>
          <cell r="J780">
            <v>1</v>
          </cell>
          <cell r="K780">
            <v>1</v>
          </cell>
          <cell r="L780">
            <v>1</v>
          </cell>
          <cell r="M780">
            <v>1</v>
          </cell>
          <cell r="P780">
            <v>1</v>
          </cell>
          <cell r="Q780">
            <v>1</v>
          </cell>
          <cell r="R780">
            <v>1</v>
          </cell>
          <cell r="S780">
            <v>1</v>
          </cell>
        </row>
        <row r="781">
          <cell r="A781">
            <v>10345</v>
          </cell>
          <cell r="B781">
            <v>10</v>
          </cell>
          <cell r="C781" t="str">
            <v>群馬県</v>
          </cell>
          <cell r="D781" t="str">
            <v>吉岡町</v>
          </cell>
          <cell r="E781">
            <v>0</v>
          </cell>
          <cell r="F781">
            <v>0</v>
          </cell>
          <cell r="G781">
            <v>0</v>
          </cell>
          <cell r="H781">
            <v>0</v>
          </cell>
          <cell r="I781">
            <v>0</v>
          </cell>
          <cell r="J781">
            <v>0</v>
          </cell>
          <cell r="K781">
            <v>0</v>
          </cell>
          <cell r="L781">
            <v>0</v>
          </cell>
          <cell r="P781">
            <v>0</v>
          </cell>
          <cell r="Q781">
            <v>0</v>
          </cell>
          <cell r="R781">
            <v>0</v>
          </cell>
          <cell r="S781">
            <v>0</v>
          </cell>
        </row>
        <row r="782">
          <cell r="A782">
            <v>10361</v>
          </cell>
          <cell r="B782">
            <v>10</v>
          </cell>
          <cell r="C782" t="str">
            <v>群馬県</v>
          </cell>
          <cell r="D782" t="str">
            <v>新町</v>
          </cell>
          <cell r="E782">
            <v>0</v>
          </cell>
          <cell r="F782">
            <v>0</v>
          </cell>
          <cell r="G782">
            <v>0</v>
          </cell>
          <cell r="H782">
            <v>0</v>
          </cell>
          <cell r="I782">
            <v>0</v>
          </cell>
          <cell r="J782">
            <v>0</v>
          </cell>
          <cell r="K782">
            <v>0</v>
          </cell>
          <cell r="L782">
            <v>0</v>
          </cell>
          <cell r="P782">
            <v>0</v>
          </cell>
          <cell r="Q782">
            <v>0</v>
          </cell>
          <cell r="R782">
            <v>0</v>
          </cell>
          <cell r="S782">
            <v>0</v>
          </cell>
        </row>
        <row r="783">
          <cell r="A783">
            <v>10362</v>
          </cell>
          <cell r="B783">
            <v>10</v>
          </cell>
          <cell r="C783" t="str">
            <v>群馬県</v>
          </cell>
          <cell r="D783" t="str">
            <v>鬼石町</v>
          </cell>
          <cell r="E783">
            <v>0</v>
          </cell>
          <cell r="F783">
            <v>0</v>
          </cell>
          <cell r="G783">
            <v>0</v>
          </cell>
          <cell r="H783">
            <v>0</v>
          </cell>
          <cell r="I783">
            <v>0</v>
          </cell>
          <cell r="J783">
            <v>0</v>
          </cell>
          <cell r="K783">
            <v>0</v>
          </cell>
          <cell r="L783">
            <v>0</v>
          </cell>
          <cell r="P783">
            <v>0</v>
          </cell>
          <cell r="Q783">
            <v>0</v>
          </cell>
          <cell r="R783">
            <v>0</v>
          </cell>
          <cell r="S783">
            <v>0</v>
          </cell>
        </row>
        <row r="784">
          <cell r="A784">
            <v>10363</v>
          </cell>
          <cell r="B784">
            <v>10</v>
          </cell>
          <cell r="C784" t="str">
            <v>群馬県</v>
          </cell>
          <cell r="D784" t="str">
            <v>吉井町</v>
          </cell>
          <cell r="E784">
            <v>0</v>
          </cell>
          <cell r="F784">
            <v>0</v>
          </cell>
          <cell r="G784">
            <v>0</v>
          </cell>
          <cell r="H784">
            <v>0</v>
          </cell>
          <cell r="I784">
            <v>0</v>
          </cell>
          <cell r="J784">
            <v>0</v>
          </cell>
          <cell r="K784">
            <v>0</v>
          </cell>
          <cell r="L784">
            <v>0</v>
          </cell>
          <cell r="P784">
            <v>0</v>
          </cell>
          <cell r="Q784">
            <v>0</v>
          </cell>
          <cell r="R784">
            <v>0</v>
          </cell>
          <cell r="S784">
            <v>0</v>
          </cell>
        </row>
        <row r="785">
          <cell r="A785">
            <v>10364</v>
          </cell>
          <cell r="B785">
            <v>10</v>
          </cell>
          <cell r="C785" t="str">
            <v>群馬県</v>
          </cell>
          <cell r="D785" t="str">
            <v>万場町</v>
          </cell>
          <cell r="E785">
            <v>1</v>
          </cell>
          <cell r="F785">
            <v>1</v>
          </cell>
          <cell r="G785">
            <v>1</v>
          </cell>
          <cell r="H785">
            <v>1</v>
          </cell>
          <cell r="I785">
            <v>1</v>
          </cell>
          <cell r="J785">
            <v>1</v>
          </cell>
          <cell r="K785">
            <v>1</v>
          </cell>
          <cell r="L785">
            <v>1</v>
          </cell>
          <cell r="M785">
            <v>1</v>
          </cell>
          <cell r="P785">
            <v>1</v>
          </cell>
          <cell r="Q785">
            <v>1</v>
          </cell>
          <cell r="R785">
            <v>1</v>
          </cell>
          <cell r="S785">
            <v>1</v>
          </cell>
        </row>
        <row r="786">
          <cell r="A786">
            <v>10365</v>
          </cell>
          <cell r="B786">
            <v>10</v>
          </cell>
          <cell r="C786" t="str">
            <v>群馬県</v>
          </cell>
          <cell r="D786" t="str">
            <v>中里村</v>
          </cell>
          <cell r="E786">
            <v>1</v>
          </cell>
          <cell r="F786">
            <v>1</v>
          </cell>
          <cell r="G786">
            <v>1</v>
          </cell>
          <cell r="H786">
            <v>1</v>
          </cell>
          <cell r="I786">
            <v>1</v>
          </cell>
          <cell r="J786">
            <v>1</v>
          </cell>
          <cell r="K786">
            <v>1</v>
          </cell>
          <cell r="L786">
            <v>1</v>
          </cell>
          <cell r="M786">
            <v>1</v>
          </cell>
          <cell r="P786">
            <v>1</v>
          </cell>
          <cell r="Q786">
            <v>1</v>
          </cell>
          <cell r="R786">
            <v>1</v>
          </cell>
          <cell r="S786">
            <v>1</v>
          </cell>
        </row>
        <row r="787">
          <cell r="A787">
            <v>10366</v>
          </cell>
          <cell r="B787">
            <v>10</v>
          </cell>
          <cell r="C787" t="str">
            <v>群馬県</v>
          </cell>
          <cell r="D787" t="str">
            <v>上野村</v>
          </cell>
          <cell r="E787">
            <v>1</v>
          </cell>
          <cell r="F787">
            <v>1</v>
          </cell>
          <cell r="G787">
            <v>1</v>
          </cell>
          <cell r="H787">
            <v>1</v>
          </cell>
          <cell r="I787">
            <v>1</v>
          </cell>
          <cell r="J787">
            <v>1</v>
          </cell>
          <cell r="K787">
            <v>1</v>
          </cell>
          <cell r="L787">
            <v>1</v>
          </cell>
          <cell r="M787">
            <v>1</v>
          </cell>
          <cell r="P787">
            <v>1</v>
          </cell>
          <cell r="Q787">
            <v>1</v>
          </cell>
          <cell r="R787">
            <v>1</v>
          </cell>
          <cell r="S787">
            <v>1</v>
          </cell>
        </row>
        <row r="788">
          <cell r="A788">
            <v>10381</v>
          </cell>
          <cell r="B788">
            <v>10</v>
          </cell>
          <cell r="C788" t="str">
            <v>群馬県</v>
          </cell>
          <cell r="D788" t="str">
            <v>妙義町</v>
          </cell>
          <cell r="E788">
            <v>0</v>
          </cell>
          <cell r="F788">
            <v>0</v>
          </cell>
          <cell r="G788">
            <v>0</v>
          </cell>
          <cell r="H788">
            <v>0</v>
          </cell>
          <cell r="I788">
            <v>0</v>
          </cell>
          <cell r="J788">
            <v>0</v>
          </cell>
          <cell r="K788">
            <v>0</v>
          </cell>
          <cell r="L788">
            <v>0</v>
          </cell>
          <cell r="P788">
            <v>0</v>
          </cell>
          <cell r="Q788">
            <v>0</v>
          </cell>
          <cell r="R788">
            <v>0</v>
          </cell>
          <cell r="S788">
            <v>0</v>
          </cell>
        </row>
        <row r="789">
          <cell r="A789">
            <v>10382</v>
          </cell>
          <cell r="B789">
            <v>10</v>
          </cell>
          <cell r="C789" t="str">
            <v>群馬県</v>
          </cell>
          <cell r="D789" t="str">
            <v>下仁田町</v>
          </cell>
          <cell r="E789">
            <v>0</v>
          </cell>
          <cell r="F789">
            <v>0</v>
          </cell>
          <cell r="G789">
            <v>0</v>
          </cell>
          <cell r="H789">
            <v>0</v>
          </cell>
          <cell r="I789">
            <v>0</v>
          </cell>
          <cell r="J789">
            <v>0</v>
          </cell>
          <cell r="K789">
            <v>0</v>
          </cell>
          <cell r="L789">
            <v>0</v>
          </cell>
          <cell r="P789">
            <v>0</v>
          </cell>
          <cell r="Q789">
            <v>0</v>
          </cell>
          <cell r="R789">
            <v>0</v>
          </cell>
          <cell r="S789">
            <v>0</v>
          </cell>
        </row>
        <row r="790">
          <cell r="A790">
            <v>10383</v>
          </cell>
          <cell r="B790">
            <v>10</v>
          </cell>
          <cell r="C790" t="str">
            <v>群馬県</v>
          </cell>
          <cell r="D790" t="str">
            <v>南牧村</v>
          </cell>
          <cell r="E790">
            <v>1</v>
          </cell>
          <cell r="F790">
            <v>1</v>
          </cell>
          <cell r="G790">
            <v>1</v>
          </cell>
          <cell r="H790">
            <v>1</v>
          </cell>
          <cell r="I790">
            <v>1</v>
          </cell>
          <cell r="J790">
            <v>1</v>
          </cell>
          <cell r="K790">
            <v>1</v>
          </cell>
          <cell r="L790">
            <v>1</v>
          </cell>
          <cell r="M790">
            <v>1</v>
          </cell>
          <cell r="P790">
            <v>1</v>
          </cell>
          <cell r="Q790">
            <v>1</v>
          </cell>
          <cell r="R790">
            <v>1</v>
          </cell>
          <cell r="S790">
            <v>1</v>
          </cell>
        </row>
        <row r="791">
          <cell r="A791">
            <v>10384</v>
          </cell>
          <cell r="B791">
            <v>10</v>
          </cell>
          <cell r="C791" t="str">
            <v>群馬県</v>
          </cell>
          <cell r="D791" t="str">
            <v>甘楽町</v>
          </cell>
          <cell r="E791">
            <v>1</v>
          </cell>
          <cell r="F791">
            <v>1</v>
          </cell>
          <cell r="G791">
            <v>1</v>
          </cell>
          <cell r="H791">
            <v>1</v>
          </cell>
          <cell r="I791">
            <v>1</v>
          </cell>
          <cell r="J791">
            <v>1</v>
          </cell>
          <cell r="K791">
            <v>1</v>
          </cell>
          <cell r="L791">
            <v>1</v>
          </cell>
          <cell r="M791">
            <v>1</v>
          </cell>
          <cell r="N791">
            <v>1</v>
          </cell>
          <cell r="P791">
            <v>1</v>
          </cell>
          <cell r="Q791">
            <v>1</v>
          </cell>
          <cell r="R791">
            <v>1</v>
          </cell>
          <cell r="S791">
            <v>1</v>
          </cell>
        </row>
        <row r="792">
          <cell r="A792">
            <v>10401</v>
          </cell>
          <cell r="B792">
            <v>10</v>
          </cell>
          <cell r="C792" t="str">
            <v>群馬県</v>
          </cell>
          <cell r="D792" t="str">
            <v>松井田町</v>
          </cell>
          <cell r="E792">
            <v>0</v>
          </cell>
          <cell r="F792">
            <v>0</v>
          </cell>
          <cell r="G792">
            <v>0</v>
          </cell>
          <cell r="H792">
            <v>0</v>
          </cell>
          <cell r="I792">
            <v>0</v>
          </cell>
          <cell r="J792">
            <v>0</v>
          </cell>
          <cell r="K792">
            <v>0</v>
          </cell>
          <cell r="L792">
            <v>0</v>
          </cell>
          <cell r="P792">
            <v>0</v>
          </cell>
          <cell r="Q792">
            <v>0</v>
          </cell>
          <cell r="R792">
            <v>0</v>
          </cell>
          <cell r="S792">
            <v>0</v>
          </cell>
        </row>
        <row r="793">
          <cell r="A793">
            <v>10421</v>
          </cell>
          <cell r="B793">
            <v>10</v>
          </cell>
          <cell r="C793" t="str">
            <v>群馬県</v>
          </cell>
          <cell r="D793" t="str">
            <v>中之条町</v>
          </cell>
          <cell r="E793">
            <v>0</v>
          </cell>
          <cell r="F793">
            <v>0</v>
          </cell>
          <cell r="G793">
            <v>0</v>
          </cell>
          <cell r="H793">
            <v>0</v>
          </cell>
          <cell r="I793">
            <v>0</v>
          </cell>
          <cell r="J793">
            <v>0</v>
          </cell>
          <cell r="K793">
            <v>0</v>
          </cell>
          <cell r="L793">
            <v>0</v>
          </cell>
          <cell r="P793">
            <v>0</v>
          </cell>
          <cell r="Q793">
            <v>0</v>
          </cell>
          <cell r="R793">
            <v>0</v>
          </cell>
          <cell r="S793">
            <v>0</v>
          </cell>
        </row>
        <row r="794">
          <cell r="A794">
            <v>10422</v>
          </cell>
          <cell r="B794">
            <v>10</v>
          </cell>
          <cell r="C794" t="str">
            <v>群馬県</v>
          </cell>
          <cell r="D794" t="str">
            <v>東村・吾妻</v>
          </cell>
          <cell r="E794">
            <v>1</v>
          </cell>
          <cell r="F794">
            <v>1</v>
          </cell>
          <cell r="G794">
            <v>1</v>
          </cell>
          <cell r="H794">
            <v>1</v>
          </cell>
          <cell r="I794">
            <v>1</v>
          </cell>
          <cell r="J794">
            <v>1</v>
          </cell>
          <cell r="K794">
            <v>1</v>
          </cell>
          <cell r="L794">
            <v>1</v>
          </cell>
          <cell r="M794">
            <v>1</v>
          </cell>
          <cell r="P794">
            <v>1</v>
          </cell>
          <cell r="Q794">
            <v>1</v>
          </cell>
          <cell r="R794">
            <v>1</v>
          </cell>
          <cell r="S794">
            <v>1</v>
          </cell>
        </row>
        <row r="795">
          <cell r="A795">
            <v>10423</v>
          </cell>
          <cell r="B795">
            <v>10</v>
          </cell>
          <cell r="C795" t="str">
            <v>群馬県</v>
          </cell>
          <cell r="D795" t="str">
            <v>吾妻町</v>
          </cell>
          <cell r="E795">
            <v>0</v>
          </cell>
          <cell r="F795">
            <v>0</v>
          </cell>
          <cell r="G795">
            <v>0</v>
          </cell>
          <cell r="H795">
            <v>0</v>
          </cell>
          <cell r="I795">
            <v>0</v>
          </cell>
          <cell r="J795">
            <v>0</v>
          </cell>
          <cell r="K795">
            <v>0</v>
          </cell>
          <cell r="L795">
            <v>0</v>
          </cell>
          <cell r="P795">
            <v>0</v>
          </cell>
          <cell r="Q795">
            <v>0</v>
          </cell>
          <cell r="R795">
            <v>0</v>
          </cell>
          <cell r="S795">
            <v>0</v>
          </cell>
        </row>
        <row r="796">
          <cell r="A796">
            <v>10424</v>
          </cell>
          <cell r="B796">
            <v>10</v>
          </cell>
          <cell r="C796" t="str">
            <v>群馬県</v>
          </cell>
          <cell r="D796" t="str">
            <v>長野原町</v>
          </cell>
          <cell r="E796">
            <v>1</v>
          </cell>
          <cell r="F796">
            <v>1</v>
          </cell>
          <cell r="G796">
            <v>2</v>
          </cell>
          <cell r="H796">
            <v>1</v>
          </cell>
          <cell r="I796">
            <v>2</v>
          </cell>
          <cell r="J796">
            <v>1</v>
          </cell>
          <cell r="K796">
            <v>1</v>
          </cell>
          <cell r="L796">
            <v>2</v>
          </cell>
          <cell r="M796">
            <v>1</v>
          </cell>
          <cell r="N796">
            <v>1</v>
          </cell>
          <cell r="O796">
            <v>1</v>
          </cell>
          <cell r="P796">
            <v>2</v>
          </cell>
          <cell r="Q796">
            <v>1</v>
          </cell>
          <cell r="R796">
            <v>2</v>
          </cell>
          <cell r="S796">
            <v>1</v>
          </cell>
        </row>
        <row r="797">
          <cell r="A797">
            <v>10425</v>
          </cell>
          <cell r="B797">
            <v>10</v>
          </cell>
          <cell r="C797" t="str">
            <v>群馬県</v>
          </cell>
          <cell r="D797" t="str">
            <v>嬬恋村</v>
          </cell>
          <cell r="E797">
            <v>1</v>
          </cell>
          <cell r="F797">
            <v>1</v>
          </cell>
          <cell r="G797">
            <v>1</v>
          </cell>
          <cell r="H797">
            <v>1</v>
          </cell>
          <cell r="I797">
            <v>1</v>
          </cell>
          <cell r="J797">
            <v>1</v>
          </cell>
          <cell r="K797">
            <v>1</v>
          </cell>
          <cell r="L797">
            <v>1</v>
          </cell>
          <cell r="M797">
            <v>1</v>
          </cell>
          <cell r="N797">
            <v>1</v>
          </cell>
          <cell r="P797">
            <v>1</v>
          </cell>
          <cell r="Q797">
            <v>1</v>
          </cell>
          <cell r="R797">
            <v>1</v>
          </cell>
          <cell r="S797">
            <v>1</v>
          </cell>
        </row>
        <row r="798">
          <cell r="A798">
            <v>10426</v>
          </cell>
          <cell r="B798">
            <v>10</v>
          </cell>
          <cell r="C798" t="str">
            <v>群馬県</v>
          </cell>
          <cell r="D798" t="str">
            <v>草津町</v>
          </cell>
          <cell r="E798">
            <v>1</v>
          </cell>
          <cell r="F798">
            <v>1</v>
          </cell>
          <cell r="G798">
            <v>1</v>
          </cell>
          <cell r="H798">
            <v>1</v>
          </cell>
          <cell r="I798">
            <v>1</v>
          </cell>
          <cell r="J798">
            <v>1</v>
          </cell>
          <cell r="K798">
            <v>1</v>
          </cell>
          <cell r="L798">
            <v>1</v>
          </cell>
          <cell r="M798">
            <v>1</v>
          </cell>
          <cell r="P798">
            <v>1</v>
          </cell>
          <cell r="Q798">
            <v>1</v>
          </cell>
          <cell r="R798">
            <v>1</v>
          </cell>
          <cell r="S798">
            <v>1</v>
          </cell>
        </row>
        <row r="799">
          <cell r="A799">
            <v>10427</v>
          </cell>
          <cell r="B799">
            <v>10</v>
          </cell>
          <cell r="C799" t="str">
            <v>群馬県</v>
          </cell>
          <cell r="D799" t="str">
            <v>六合村</v>
          </cell>
          <cell r="E799">
            <v>0</v>
          </cell>
          <cell r="F799">
            <v>0</v>
          </cell>
          <cell r="G799">
            <v>0</v>
          </cell>
          <cell r="H799">
            <v>0</v>
          </cell>
          <cell r="I799">
            <v>0</v>
          </cell>
          <cell r="J799">
            <v>0</v>
          </cell>
          <cell r="K799">
            <v>0</v>
          </cell>
          <cell r="L799">
            <v>0</v>
          </cell>
          <cell r="P799">
            <v>0</v>
          </cell>
          <cell r="Q799">
            <v>0</v>
          </cell>
          <cell r="R799">
            <v>0</v>
          </cell>
          <cell r="S799">
            <v>0</v>
          </cell>
        </row>
        <row r="800">
          <cell r="A800">
            <v>10428</v>
          </cell>
          <cell r="B800">
            <v>10</v>
          </cell>
          <cell r="C800" t="str">
            <v>群馬県</v>
          </cell>
          <cell r="D800" t="str">
            <v>高山村</v>
          </cell>
          <cell r="E800">
            <v>1</v>
          </cell>
          <cell r="F800">
            <v>1</v>
          </cell>
          <cell r="G800">
            <v>1</v>
          </cell>
          <cell r="H800">
            <v>1</v>
          </cell>
          <cell r="I800">
            <v>1</v>
          </cell>
          <cell r="J800">
            <v>1</v>
          </cell>
          <cell r="K800">
            <v>1</v>
          </cell>
          <cell r="L800">
            <v>1</v>
          </cell>
          <cell r="M800">
            <v>1</v>
          </cell>
          <cell r="P800">
            <v>1</v>
          </cell>
          <cell r="Q800">
            <v>1</v>
          </cell>
          <cell r="R800">
            <v>1</v>
          </cell>
          <cell r="S800">
            <v>1</v>
          </cell>
        </row>
        <row r="801">
          <cell r="A801">
            <v>10441</v>
          </cell>
          <cell r="B801">
            <v>10</v>
          </cell>
          <cell r="C801" t="str">
            <v>群馬県</v>
          </cell>
          <cell r="D801" t="str">
            <v>白沢村</v>
          </cell>
          <cell r="E801">
            <v>0</v>
          </cell>
          <cell r="F801">
            <v>0</v>
          </cell>
          <cell r="G801">
            <v>0</v>
          </cell>
          <cell r="H801">
            <v>0</v>
          </cell>
          <cell r="I801">
            <v>0</v>
          </cell>
          <cell r="J801">
            <v>0</v>
          </cell>
          <cell r="K801">
            <v>0</v>
          </cell>
          <cell r="L801">
            <v>0</v>
          </cell>
          <cell r="P801">
            <v>0</v>
          </cell>
          <cell r="Q801">
            <v>0</v>
          </cell>
          <cell r="R801">
            <v>0</v>
          </cell>
          <cell r="S801">
            <v>0</v>
          </cell>
        </row>
        <row r="802">
          <cell r="A802">
            <v>10442</v>
          </cell>
          <cell r="B802">
            <v>10</v>
          </cell>
          <cell r="C802" t="str">
            <v>群馬県</v>
          </cell>
          <cell r="D802" t="str">
            <v>利根村</v>
          </cell>
          <cell r="E802">
            <v>0</v>
          </cell>
          <cell r="F802">
            <v>0</v>
          </cell>
          <cell r="G802">
            <v>0</v>
          </cell>
          <cell r="H802">
            <v>0</v>
          </cell>
          <cell r="I802">
            <v>0</v>
          </cell>
          <cell r="J802">
            <v>0</v>
          </cell>
          <cell r="K802">
            <v>0</v>
          </cell>
          <cell r="L802">
            <v>0</v>
          </cell>
          <cell r="P802">
            <v>0</v>
          </cell>
          <cell r="Q802">
            <v>0</v>
          </cell>
          <cell r="R802">
            <v>0</v>
          </cell>
          <cell r="S802">
            <v>0</v>
          </cell>
        </row>
        <row r="803">
          <cell r="A803">
            <v>10443</v>
          </cell>
          <cell r="B803">
            <v>10</v>
          </cell>
          <cell r="C803" t="str">
            <v>群馬県</v>
          </cell>
          <cell r="D803" t="str">
            <v>片品村</v>
          </cell>
          <cell r="E803">
            <v>1</v>
          </cell>
          <cell r="F803">
            <v>1</v>
          </cell>
          <cell r="G803">
            <v>1</v>
          </cell>
          <cell r="H803">
            <v>1</v>
          </cell>
          <cell r="I803">
            <v>1</v>
          </cell>
          <cell r="J803">
            <v>1</v>
          </cell>
          <cell r="K803">
            <v>1</v>
          </cell>
          <cell r="L803">
            <v>1</v>
          </cell>
          <cell r="M803">
            <v>1</v>
          </cell>
          <cell r="N803">
            <v>1</v>
          </cell>
          <cell r="P803">
            <v>1</v>
          </cell>
          <cell r="Q803">
            <v>1</v>
          </cell>
          <cell r="R803">
            <v>1</v>
          </cell>
          <cell r="S803">
            <v>1</v>
          </cell>
        </row>
        <row r="804">
          <cell r="A804">
            <v>10444</v>
          </cell>
          <cell r="B804">
            <v>10</v>
          </cell>
          <cell r="C804" t="str">
            <v>群馬県</v>
          </cell>
          <cell r="D804" t="str">
            <v>川場村</v>
          </cell>
          <cell r="E804">
            <v>0</v>
          </cell>
          <cell r="F804">
            <v>0</v>
          </cell>
          <cell r="G804">
            <v>0</v>
          </cell>
          <cell r="H804">
            <v>0</v>
          </cell>
          <cell r="I804">
            <v>0</v>
          </cell>
          <cell r="J804">
            <v>0</v>
          </cell>
          <cell r="K804">
            <v>0</v>
          </cell>
          <cell r="L804">
            <v>0</v>
          </cell>
          <cell r="P804">
            <v>0</v>
          </cell>
          <cell r="Q804">
            <v>0</v>
          </cell>
          <cell r="R804">
            <v>0</v>
          </cell>
          <cell r="S804">
            <v>0</v>
          </cell>
        </row>
        <row r="805">
          <cell r="A805">
            <v>10445</v>
          </cell>
          <cell r="B805">
            <v>10</v>
          </cell>
          <cell r="C805" t="str">
            <v>群馬県</v>
          </cell>
          <cell r="D805" t="str">
            <v>月夜野町</v>
          </cell>
          <cell r="E805">
            <v>0</v>
          </cell>
          <cell r="F805">
            <v>0</v>
          </cell>
          <cell r="G805">
            <v>0</v>
          </cell>
          <cell r="H805">
            <v>0</v>
          </cell>
          <cell r="I805">
            <v>0</v>
          </cell>
          <cell r="J805">
            <v>0</v>
          </cell>
          <cell r="K805">
            <v>0</v>
          </cell>
          <cell r="L805">
            <v>0</v>
          </cell>
          <cell r="P805">
            <v>0</v>
          </cell>
          <cell r="Q805">
            <v>0</v>
          </cell>
          <cell r="R805">
            <v>0</v>
          </cell>
          <cell r="S805">
            <v>0</v>
          </cell>
        </row>
        <row r="806">
          <cell r="A806">
            <v>10446</v>
          </cell>
          <cell r="B806">
            <v>10</v>
          </cell>
          <cell r="C806" t="str">
            <v>群馬県</v>
          </cell>
          <cell r="D806" t="str">
            <v>水上町</v>
          </cell>
          <cell r="E806">
            <v>1</v>
          </cell>
          <cell r="F806">
            <v>1</v>
          </cell>
          <cell r="G806">
            <v>1</v>
          </cell>
          <cell r="H806">
            <v>1</v>
          </cell>
          <cell r="I806">
            <v>1</v>
          </cell>
          <cell r="J806">
            <v>1</v>
          </cell>
          <cell r="K806">
            <v>1</v>
          </cell>
          <cell r="L806">
            <v>1</v>
          </cell>
          <cell r="M806">
            <v>1</v>
          </cell>
          <cell r="P806">
            <v>1</v>
          </cell>
          <cell r="Q806">
            <v>1</v>
          </cell>
          <cell r="R806">
            <v>1</v>
          </cell>
          <cell r="S806">
            <v>1</v>
          </cell>
        </row>
        <row r="807">
          <cell r="A807">
            <v>10447</v>
          </cell>
          <cell r="B807">
            <v>10</v>
          </cell>
          <cell r="C807" t="str">
            <v>群馬県</v>
          </cell>
          <cell r="D807" t="str">
            <v>新治村</v>
          </cell>
          <cell r="E807">
            <v>0</v>
          </cell>
          <cell r="F807">
            <v>0</v>
          </cell>
          <cell r="G807">
            <v>0</v>
          </cell>
          <cell r="H807">
            <v>0</v>
          </cell>
          <cell r="I807">
            <v>0</v>
          </cell>
          <cell r="J807">
            <v>0</v>
          </cell>
          <cell r="K807">
            <v>0</v>
          </cell>
          <cell r="L807">
            <v>0</v>
          </cell>
          <cell r="P807">
            <v>0</v>
          </cell>
          <cell r="Q807">
            <v>0</v>
          </cell>
          <cell r="R807">
            <v>0</v>
          </cell>
          <cell r="S807">
            <v>0</v>
          </cell>
        </row>
        <row r="808">
          <cell r="A808">
            <v>10448</v>
          </cell>
          <cell r="B808">
            <v>10</v>
          </cell>
          <cell r="C808" t="str">
            <v>群馬県</v>
          </cell>
          <cell r="D808" t="str">
            <v>昭和村</v>
          </cell>
          <cell r="E808">
            <v>0</v>
          </cell>
          <cell r="F808">
            <v>0</v>
          </cell>
          <cell r="G808">
            <v>0</v>
          </cell>
          <cell r="H808">
            <v>0</v>
          </cell>
          <cell r="I808">
            <v>0</v>
          </cell>
          <cell r="J808">
            <v>0</v>
          </cell>
          <cell r="K808">
            <v>0</v>
          </cell>
          <cell r="L808">
            <v>0</v>
          </cell>
          <cell r="P808">
            <v>0</v>
          </cell>
          <cell r="Q808">
            <v>0</v>
          </cell>
          <cell r="R808">
            <v>0</v>
          </cell>
          <cell r="S808">
            <v>0</v>
          </cell>
        </row>
        <row r="809">
          <cell r="A809">
            <v>10461</v>
          </cell>
          <cell r="B809">
            <v>10</v>
          </cell>
          <cell r="C809" t="str">
            <v>群馬県</v>
          </cell>
          <cell r="D809" t="str">
            <v>赤堀町</v>
          </cell>
          <cell r="E809">
            <v>0</v>
          </cell>
          <cell r="F809">
            <v>0</v>
          </cell>
          <cell r="G809">
            <v>0</v>
          </cell>
          <cell r="H809">
            <v>0</v>
          </cell>
          <cell r="I809">
            <v>0</v>
          </cell>
          <cell r="J809">
            <v>0</v>
          </cell>
          <cell r="K809">
            <v>0</v>
          </cell>
          <cell r="L809">
            <v>0</v>
          </cell>
          <cell r="P809">
            <v>0</v>
          </cell>
          <cell r="Q809">
            <v>0</v>
          </cell>
          <cell r="R809">
            <v>0</v>
          </cell>
          <cell r="S809">
            <v>0</v>
          </cell>
        </row>
        <row r="810">
          <cell r="A810">
            <v>10462</v>
          </cell>
          <cell r="B810">
            <v>10</v>
          </cell>
          <cell r="C810" t="str">
            <v>群馬県</v>
          </cell>
          <cell r="D810" t="str">
            <v>東村・佐波</v>
          </cell>
          <cell r="E810">
            <v>0</v>
          </cell>
          <cell r="F810">
            <v>0</v>
          </cell>
          <cell r="G810">
            <v>0</v>
          </cell>
          <cell r="H810">
            <v>0</v>
          </cell>
          <cell r="I810">
            <v>0</v>
          </cell>
          <cell r="J810">
            <v>0</v>
          </cell>
          <cell r="K810">
            <v>0</v>
          </cell>
          <cell r="L810">
            <v>0</v>
          </cell>
          <cell r="P810">
            <v>0</v>
          </cell>
          <cell r="Q810">
            <v>0</v>
          </cell>
          <cell r="R810">
            <v>0</v>
          </cell>
          <cell r="S810">
            <v>0</v>
          </cell>
        </row>
        <row r="811">
          <cell r="A811">
            <v>10463</v>
          </cell>
          <cell r="B811">
            <v>10</v>
          </cell>
          <cell r="C811" t="str">
            <v>群馬県</v>
          </cell>
          <cell r="D811" t="str">
            <v>境町</v>
          </cell>
          <cell r="E811">
            <v>0</v>
          </cell>
          <cell r="F811">
            <v>0</v>
          </cell>
          <cell r="G811">
            <v>0</v>
          </cell>
          <cell r="H811">
            <v>0</v>
          </cell>
          <cell r="I811">
            <v>0</v>
          </cell>
          <cell r="J811">
            <v>0</v>
          </cell>
          <cell r="K811">
            <v>0</v>
          </cell>
          <cell r="L811">
            <v>0</v>
          </cell>
          <cell r="P811">
            <v>0</v>
          </cell>
          <cell r="Q811">
            <v>0</v>
          </cell>
          <cell r="R811">
            <v>0</v>
          </cell>
          <cell r="S811">
            <v>0</v>
          </cell>
        </row>
        <row r="812">
          <cell r="A812">
            <v>10464</v>
          </cell>
          <cell r="B812">
            <v>10</v>
          </cell>
          <cell r="C812" t="str">
            <v>群馬県</v>
          </cell>
          <cell r="D812" t="str">
            <v>玉村町</v>
          </cell>
          <cell r="E812">
            <v>0</v>
          </cell>
          <cell r="F812">
            <v>0</v>
          </cell>
          <cell r="G812">
            <v>0</v>
          </cell>
          <cell r="H812">
            <v>0</v>
          </cell>
          <cell r="I812">
            <v>0</v>
          </cell>
          <cell r="J812">
            <v>0</v>
          </cell>
          <cell r="K812">
            <v>0</v>
          </cell>
          <cell r="L812">
            <v>0</v>
          </cell>
          <cell r="P812">
            <v>0</v>
          </cell>
          <cell r="Q812">
            <v>0</v>
          </cell>
          <cell r="R812">
            <v>0</v>
          </cell>
          <cell r="S812">
            <v>0</v>
          </cell>
        </row>
        <row r="813">
          <cell r="A813">
            <v>10481</v>
          </cell>
          <cell r="B813">
            <v>10</v>
          </cell>
          <cell r="C813" t="str">
            <v>群馬県</v>
          </cell>
          <cell r="D813" t="str">
            <v>尾島町</v>
          </cell>
          <cell r="E813">
            <v>0</v>
          </cell>
          <cell r="F813">
            <v>0</v>
          </cell>
          <cell r="G813">
            <v>0</v>
          </cell>
          <cell r="H813">
            <v>0</v>
          </cell>
          <cell r="I813">
            <v>0</v>
          </cell>
          <cell r="J813">
            <v>0</v>
          </cell>
          <cell r="K813">
            <v>0</v>
          </cell>
          <cell r="L813">
            <v>0</v>
          </cell>
          <cell r="P813">
            <v>0</v>
          </cell>
          <cell r="Q813">
            <v>0</v>
          </cell>
          <cell r="R813">
            <v>0</v>
          </cell>
          <cell r="S813">
            <v>0</v>
          </cell>
        </row>
        <row r="814">
          <cell r="A814">
            <v>10482</v>
          </cell>
          <cell r="B814">
            <v>10</v>
          </cell>
          <cell r="C814" t="str">
            <v>群馬県</v>
          </cell>
          <cell r="D814" t="str">
            <v>新田町</v>
          </cell>
          <cell r="E814">
            <v>0</v>
          </cell>
          <cell r="F814">
            <v>0</v>
          </cell>
          <cell r="G814">
            <v>0</v>
          </cell>
          <cell r="H814">
            <v>0</v>
          </cell>
          <cell r="I814">
            <v>0</v>
          </cell>
          <cell r="J814">
            <v>0</v>
          </cell>
          <cell r="K814">
            <v>0</v>
          </cell>
          <cell r="L814">
            <v>0</v>
          </cell>
          <cell r="P814">
            <v>0</v>
          </cell>
          <cell r="Q814">
            <v>0</v>
          </cell>
          <cell r="R814">
            <v>0</v>
          </cell>
          <cell r="S814">
            <v>0</v>
          </cell>
        </row>
        <row r="815">
          <cell r="A815">
            <v>10483</v>
          </cell>
          <cell r="B815">
            <v>10</v>
          </cell>
          <cell r="C815" t="str">
            <v>群馬県</v>
          </cell>
          <cell r="D815" t="str">
            <v>藪塚本町</v>
          </cell>
          <cell r="E815">
            <v>1</v>
          </cell>
          <cell r="F815">
            <v>1</v>
          </cell>
          <cell r="G815">
            <v>1</v>
          </cell>
          <cell r="H815">
            <v>1</v>
          </cell>
          <cell r="I815">
            <v>1</v>
          </cell>
          <cell r="J815">
            <v>1</v>
          </cell>
          <cell r="K815">
            <v>1</v>
          </cell>
          <cell r="L815">
            <v>1</v>
          </cell>
          <cell r="M815">
            <v>1</v>
          </cell>
          <cell r="P815">
            <v>1</v>
          </cell>
          <cell r="Q815">
            <v>1</v>
          </cell>
          <cell r="R815">
            <v>1</v>
          </cell>
          <cell r="S815">
            <v>1</v>
          </cell>
        </row>
        <row r="816">
          <cell r="A816">
            <v>10484</v>
          </cell>
          <cell r="B816">
            <v>10</v>
          </cell>
          <cell r="C816" t="str">
            <v>群馬県</v>
          </cell>
          <cell r="D816" t="str">
            <v>笠懸町</v>
          </cell>
          <cell r="E816">
            <v>0</v>
          </cell>
          <cell r="F816">
            <v>0</v>
          </cell>
          <cell r="G816">
            <v>0</v>
          </cell>
          <cell r="H816">
            <v>0</v>
          </cell>
          <cell r="I816">
            <v>0</v>
          </cell>
          <cell r="J816">
            <v>0</v>
          </cell>
          <cell r="K816">
            <v>0</v>
          </cell>
          <cell r="L816">
            <v>0</v>
          </cell>
          <cell r="P816">
            <v>0</v>
          </cell>
          <cell r="Q816">
            <v>0</v>
          </cell>
          <cell r="R816">
            <v>0</v>
          </cell>
          <cell r="S816">
            <v>0</v>
          </cell>
        </row>
        <row r="817">
          <cell r="A817">
            <v>10501</v>
          </cell>
          <cell r="B817">
            <v>10</v>
          </cell>
          <cell r="C817" t="str">
            <v>群馬県</v>
          </cell>
          <cell r="D817" t="str">
            <v>大間々町</v>
          </cell>
          <cell r="E817">
            <v>0</v>
          </cell>
          <cell r="F817">
            <v>0</v>
          </cell>
          <cell r="G817">
            <v>0</v>
          </cell>
          <cell r="H817">
            <v>0</v>
          </cell>
          <cell r="I817">
            <v>0</v>
          </cell>
          <cell r="J817">
            <v>0</v>
          </cell>
          <cell r="K817">
            <v>0</v>
          </cell>
          <cell r="L817">
            <v>0</v>
          </cell>
          <cell r="P817">
            <v>0</v>
          </cell>
          <cell r="Q817">
            <v>0</v>
          </cell>
          <cell r="R817">
            <v>0</v>
          </cell>
          <cell r="S817">
            <v>0</v>
          </cell>
        </row>
        <row r="818">
          <cell r="A818">
            <v>10521</v>
          </cell>
          <cell r="B818">
            <v>10</v>
          </cell>
          <cell r="C818" t="str">
            <v>群馬県</v>
          </cell>
          <cell r="D818" t="str">
            <v>板倉町</v>
          </cell>
          <cell r="E818">
            <v>0</v>
          </cell>
          <cell r="F818">
            <v>0</v>
          </cell>
          <cell r="G818">
            <v>0</v>
          </cell>
          <cell r="H818">
            <v>0</v>
          </cell>
          <cell r="I818">
            <v>0</v>
          </cell>
          <cell r="J818">
            <v>0</v>
          </cell>
          <cell r="K818">
            <v>0</v>
          </cell>
          <cell r="L818">
            <v>0</v>
          </cell>
          <cell r="P818">
            <v>0</v>
          </cell>
          <cell r="Q818">
            <v>0</v>
          </cell>
          <cell r="R818">
            <v>0</v>
          </cell>
          <cell r="S818">
            <v>0</v>
          </cell>
        </row>
        <row r="819">
          <cell r="A819">
            <v>10522</v>
          </cell>
          <cell r="B819">
            <v>10</v>
          </cell>
          <cell r="C819" t="str">
            <v>群馬県</v>
          </cell>
          <cell r="D819" t="str">
            <v>明和町</v>
          </cell>
          <cell r="E819">
            <v>0</v>
          </cell>
          <cell r="F819">
            <v>0</v>
          </cell>
          <cell r="G819">
            <v>0</v>
          </cell>
          <cell r="H819">
            <v>0</v>
          </cell>
          <cell r="I819">
            <v>0</v>
          </cell>
          <cell r="J819">
            <v>0</v>
          </cell>
          <cell r="K819">
            <v>0</v>
          </cell>
          <cell r="L819">
            <v>0</v>
          </cell>
          <cell r="P819">
            <v>0</v>
          </cell>
          <cell r="Q819">
            <v>0</v>
          </cell>
          <cell r="R819">
            <v>0</v>
          </cell>
          <cell r="S819">
            <v>0</v>
          </cell>
        </row>
        <row r="820">
          <cell r="A820">
            <v>10523</v>
          </cell>
          <cell r="B820">
            <v>10</v>
          </cell>
          <cell r="C820" t="str">
            <v>群馬県</v>
          </cell>
          <cell r="D820" t="str">
            <v>千代田町</v>
          </cell>
          <cell r="E820">
            <v>1</v>
          </cell>
          <cell r="F820">
            <v>1</v>
          </cell>
          <cell r="G820">
            <v>1</v>
          </cell>
          <cell r="H820">
            <v>1</v>
          </cell>
          <cell r="I820">
            <v>1</v>
          </cell>
          <cell r="J820">
            <v>1</v>
          </cell>
          <cell r="K820">
            <v>1</v>
          </cell>
          <cell r="L820">
            <v>1</v>
          </cell>
          <cell r="M820">
            <v>1</v>
          </cell>
          <cell r="N820">
            <v>1</v>
          </cell>
          <cell r="P820">
            <v>1</v>
          </cell>
          <cell r="Q820">
            <v>1</v>
          </cell>
          <cell r="R820">
            <v>1</v>
          </cell>
          <cell r="S820">
            <v>1</v>
          </cell>
        </row>
        <row r="821">
          <cell r="A821">
            <v>10524</v>
          </cell>
          <cell r="B821">
            <v>10</v>
          </cell>
          <cell r="C821" t="str">
            <v>群馬県</v>
          </cell>
          <cell r="D821" t="str">
            <v>大泉町</v>
          </cell>
          <cell r="E821">
            <v>1</v>
          </cell>
          <cell r="F821">
            <v>1</v>
          </cell>
          <cell r="G821">
            <v>1</v>
          </cell>
          <cell r="H821">
            <v>1</v>
          </cell>
          <cell r="I821">
            <v>1</v>
          </cell>
          <cell r="J821">
            <v>1</v>
          </cell>
          <cell r="K821">
            <v>1</v>
          </cell>
          <cell r="L821">
            <v>1</v>
          </cell>
          <cell r="M821">
            <v>1</v>
          </cell>
          <cell r="N821">
            <v>1</v>
          </cell>
          <cell r="P821">
            <v>1</v>
          </cell>
          <cell r="Q821">
            <v>1</v>
          </cell>
          <cell r="R821">
            <v>1</v>
          </cell>
          <cell r="S821">
            <v>1</v>
          </cell>
        </row>
        <row r="822">
          <cell r="A822">
            <v>10525</v>
          </cell>
          <cell r="B822">
            <v>10</v>
          </cell>
          <cell r="C822" t="str">
            <v>群馬県</v>
          </cell>
          <cell r="D822" t="str">
            <v>邑楽町</v>
          </cell>
          <cell r="E822">
            <v>0</v>
          </cell>
          <cell r="F822">
            <v>0</v>
          </cell>
          <cell r="G822">
            <v>0</v>
          </cell>
          <cell r="H822">
            <v>0</v>
          </cell>
          <cell r="I822">
            <v>0</v>
          </cell>
          <cell r="J822">
            <v>0</v>
          </cell>
          <cell r="K822">
            <v>0</v>
          </cell>
          <cell r="L822">
            <v>0</v>
          </cell>
          <cell r="P822">
            <v>0</v>
          </cell>
          <cell r="Q822">
            <v>0</v>
          </cell>
          <cell r="R822">
            <v>0</v>
          </cell>
          <cell r="S822">
            <v>0</v>
          </cell>
        </row>
        <row r="823">
          <cell r="A823">
            <v>10999</v>
          </cell>
          <cell r="B823" t="str">
            <v>10 計</v>
          </cell>
          <cell r="C823">
            <v>10</v>
          </cell>
          <cell r="D823">
            <v>10</v>
          </cell>
          <cell r="E823">
            <v>0</v>
          </cell>
          <cell r="F823">
            <v>0</v>
          </cell>
          <cell r="G823">
            <v>10</v>
          </cell>
          <cell r="H823">
            <v>1</v>
          </cell>
          <cell r="I823">
            <v>0</v>
          </cell>
          <cell r="J823">
            <v>0</v>
          </cell>
          <cell r="K823">
            <v>0</v>
          </cell>
          <cell r="L823">
            <v>0</v>
          </cell>
          <cell r="M823">
            <v>0</v>
          </cell>
          <cell r="N823">
            <v>0</v>
          </cell>
          <cell r="O823">
            <v>0</v>
          </cell>
          <cell r="P823">
            <v>11</v>
          </cell>
          <cell r="Q823">
            <v>10</v>
          </cell>
          <cell r="R823">
            <v>11</v>
          </cell>
          <cell r="S823">
            <v>10</v>
          </cell>
        </row>
        <row r="824">
          <cell r="A824">
            <v>11201</v>
          </cell>
          <cell r="B824">
            <v>11</v>
          </cell>
          <cell r="C824" t="str">
            <v>埼玉県</v>
          </cell>
          <cell r="D824" t="str">
            <v>川越市</v>
          </cell>
          <cell r="E824">
            <v>1</v>
          </cell>
          <cell r="F824">
            <v>1</v>
          </cell>
          <cell r="G824">
            <v>1</v>
          </cell>
          <cell r="H824">
            <v>1</v>
          </cell>
          <cell r="I824">
            <v>1</v>
          </cell>
          <cell r="J824">
            <v>1</v>
          </cell>
          <cell r="K824">
            <v>1</v>
          </cell>
          <cell r="L824">
            <v>1</v>
          </cell>
          <cell r="M824">
            <v>1</v>
          </cell>
          <cell r="N824">
            <v>1</v>
          </cell>
          <cell r="P824">
            <v>1</v>
          </cell>
          <cell r="Q824">
            <v>1</v>
          </cell>
          <cell r="R824">
            <v>1</v>
          </cell>
          <cell r="S824">
            <v>1</v>
          </cell>
        </row>
        <row r="825">
          <cell r="A825">
            <v>11202</v>
          </cell>
          <cell r="B825">
            <v>11</v>
          </cell>
          <cell r="C825" t="str">
            <v>埼玉県</v>
          </cell>
          <cell r="D825" t="str">
            <v>熊谷市</v>
          </cell>
          <cell r="E825">
            <v>0</v>
          </cell>
          <cell r="F825">
            <v>0</v>
          </cell>
          <cell r="G825">
            <v>0</v>
          </cell>
          <cell r="H825">
            <v>0</v>
          </cell>
          <cell r="I825">
            <v>0</v>
          </cell>
          <cell r="J825">
            <v>0</v>
          </cell>
          <cell r="K825">
            <v>0</v>
          </cell>
          <cell r="L825">
            <v>0</v>
          </cell>
          <cell r="P825">
            <v>0</v>
          </cell>
          <cell r="Q825">
            <v>0</v>
          </cell>
          <cell r="R825">
            <v>0</v>
          </cell>
          <cell r="S825">
            <v>0</v>
          </cell>
        </row>
        <row r="826">
          <cell r="A826">
            <v>11203</v>
          </cell>
          <cell r="B826">
            <v>11</v>
          </cell>
          <cell r="C826" t="str">
            <v>埼玉県</v>
          </cell>
          <cell r="D826" t="str">
            <v>川口市</v>
          </cell>
          <cell r="E826">
            <v>1</v>
          </cell>
          <cell r="F826">
            <v>1</v>
          </cell>
          <cell r="G826">
            <v>2</v>
          </cell>
          <cell r="H826">
            <v>1</v>
          </cell>
          <cell r="I826">
            <v>2</v>
          </cell>
          <cell r="J826">
            <v>1</v>
          </cell>
          <cell r="K826">
            <v>1</v>
          </cell>
          <cell r="L826">
            <v>2</v>
          </cell>
          <cell r="M826">
            <v>1</v>
          </cell>
          <cell r="N826">
            <v>2</v>
          </cell>
          <cell r="O826">
            <v>1</v>
          </cell>
          <cell r="P826">
            <v>2</v>
          </cell>
          <cell r="Q826">
            <v>1</v>
          </cell>
          <cell r="R826">
            <v>2</v>
          </cell>
          <cell r="S826">
            <v>1</v>
          </cell>
        </row>
        <row r="827">
          <cell r="A827">
            <v>11206</v>
          </cell>
          <cell r="B827">
            <v>11</v>
          </cell>
          <cell r="C827" t="str">
            <v>埼玉県</v>
          </cell>
          <cell r="D827" t="str">
            <v>行田市</v>
          </cell>
          <cell r="E827">
            <v>1</v>
          </cell>
          <cell r="F827">
            <v>1</v>
          </cell>
          <cell r="G827">
            <v>1</v>
          </cell>
          <cell r="H827">
            <v>1</v>
          </cell>
          <cell r="I827">
            <v>1</v>
          </cell>
          <cell r="J827">
            <v>1</v>
          </cell>
          <cell r="K827">
            <v>1</v>
          </cell>
          <cell r="L827">
            <v>1</v>
          </cell>
          <cell r="M827">
            <v>1</v>
          </cell>
          <cell r="N827">
            <v>1</v>
          </cell>
          <cell r="P827">
            <v>1</v>
          </cell>
          <cell r="Q827">
            <v>1</v>
          </cell>
          <cell r="R827">
            <v>1</v>
          </cell>
          <cell r="S827">
            <v>1</v>
          </cell>
        </row>
        <row r="828">
          <cell r="A828">
            <v>11207</v>
          </cell>
          <cell r="B828">
            <v>11</v>
          </cell>
          <cell r="C828" t="str">
            <v>埼玉県</v>
          </cell>
          <cell r="D828" t="str">
            <v>秩父市</v>
          </cell>
          <cell r="E828">
            <v>1</v>
          </cell>
          <cell r="F828">
            <v>1</v>
          </cell>
          <cell r="G828">
            <v>1</v>
          </cell>
          <cell r="H828">
            <v>1</v>
          </cell>
          <cell r="I828">
            <v>1</v>
          </cell>
          <cell r="J828">
            <v>1</v>
          </cell>
          <cell r="K828">
            <v>1</v>
          </cell>
          <cell r="L828">
            <v>1</v>
          </cell>
          <cell r="M828">
            <v>1</v>
          </cell>
          <cell r="N828">
            <v>1</v>
          </cell>
          <cell r="P828">
            <v>1</v>
          </cell>
          <cell r="Q828">
            <v>1</v>
          </cell>
          <cell r="R828">
            <v>1</v>
          </cell>
          <cell r="S828">
            <v>1</v>
          </cell>
        </row>
        <row r="829">
          <cell r="A829">
            <v>11208</v>
          </cell>
          <cell r="B829">
            <v>11</v>
          </cell>
          <cell r="C829" t="str">
            <v>埼玉県</v>
          </cell>
          <cell r="D829" t="str">
            <v>所沢市</v>
          </cell>
          <cell r="E829">
            <v>0</v>
          </cell>
          <cell r="F829">
            <v>0</v>
          </cell>
          <cell r="G829">
            <v>0</v>
          </cell>
          <cell r="H829">
            <v>0</v>
          </cell>
          <cell r="I829">
            <v>0</v>
          </cell>
          <cell r="J829">
            <v>0</v>
          </cell>
          <cell r="K829">
            <v>0</v>
          </cell>
          <cell r="L829">
            <v>0</v>
          </cell>
          <cell r="P829">
            <v>0</v>
          </cell>
          <cell r="Q829">
            <v>0</v>
          </cell>
          <cell r="R829">
            <v>0</v>
          </cell>
          <cell r="S829">
            <v>0</v>
          </cell>
        </row>
        <row r="830">
          <cell r="A830">
            <v>11209</v>
          </cell>
          <cell r="B830">
            <v>11</v>
          </cell>
          <cell r="C830" t="str">
            <v>埼玉県</v>
          </cell>
          <cell r="D830" t="str">
            <v>飯能市</v>
          </cell>
          <cell r="E830">
            <v>1</v>
          </cell>
          <cell r="F830">
            <v>1</v>
          </cell>
          <cell r="G830">
            <v>1</v>
          </cell>
          <cell r="H830">
            <v>1</v>
          </cell>
          <cell r="I830">
            <v>1</v>
          </cell>
          <cell r="J830">
            <v>1</v>
          </cell>
          <cell r="K830">
            <v>1</v>
          </cell>
          <cell r="L830">
            <v>1</v>
          </cell>
          <cell r="M830">
            <v>1</v>
          </cell>
          <cell r="N830">
            <v>1</v>
          </cell>
          <cell r="P830">
            <v>1</v>
          </cell>
          <cell r="Q830">
            <v>1</v>
          </cell>
          <cell r="R830">
            <v>1</v>
          </cell>
          <cell r="S830">
            <v>1</v>
          </cell>
        </row>
        <row r="831">
          <cell r="A831">
            <v>11210</v>
          </cell>
          <cell r="B831">
            <v>11</v>
          </cell>
          <cell r="C831" t="str">
            <v>埼玉県</v>
          </cell>
          <cell r="D831" t="str">
            <v>加須市</v>
          </cell>
          <cell r="E831">
            <v>0</v>
          </cell>
          <cell r="F831">
            <v>0</v>
          </cell>
          <cell r="G831">
            <v>0</v>
          </cell>
          <cell r="H831">
            <v>0</v>
          </cell>
          <cell r="I831">
            <v>0</v>
          </cell>
          <cell r="J831">
            <v>0</v>
          </cell>
          <cell r="K831">
            <v>0</v>
          </cell>
          <cell r="L831">
            <v>0</v>
          </cell>
          <cell r="P831">
            <v>0</v>
          </cell>
          <cell r="Q831">
            <v>0</v>
          </cell>
          <cell r="R831">
            <v>0</v>
          </cell>
          <cell r="S831">
            <v>0</v>
          </cell>
        </row>
        <row r="832">
          <cell r="A832">
            <v>11211</v>
          </cell>
          <cell r="B832">
            <v>11</v>
          </cell>
          <cell r="C832" t="str">
            <v>埼玉県</v>
          </cell>
          <cell r="D832" t="str">
            <v>本庄市</v>
          </cell>
          <cell r="E832">
            <v>1</v>
          </cell>
          <cell r="F832">
            <v>1</v>
          </cell>
          <cell r="G832">
            <v>1</v>
          </cell>
          <cell r="H832">
            <v>1</v>
          </cell>
          <cell r="I832">
            <v>1</v>
          </cell>
          <cell r="J832">
            <v>1</v>
          </cell>
          <cell r="K832">
            <v>1</v>
          </cell>
          <cell r="L832">
            <v>1</v>
          </cell>
          <cell r="M832">
            <v>1</v>
          </cell>
          <cell r="N832">
            <v>1</v>
          </cell>
          <cell r="P832">
            <v>1</v>
          </cell>
          <cell r="Q832">
            <v>1</v>
          </cell>
          <cell r="R832">
            <v>1</v>
          </cell>
          <cell r="S832">
            <v>1</v>
          </cell>
        </row>
        <row r="833">
          <cell r="A833">
            <v>11212</v>
          </cell>
          <cell r="B833">
            <v>11</v>
          </cell>
          <cell r="C833" t="str">
            <v>埼玉県</v>
          </cell>
          <cell r="D833" t="str">
            <v>東松山市</v>
          </cell>
          <cell r="E833">
            <v>0</v>
          </cell>
          <cell r="F833">
            <v>0</v>
          </cell>
          <cell r="G833">
            <v>0</v>
          </cell>
          <cell r="H833">
            <v>0</v>
          </cell>
          <cell r="I833">
            <v>0</v>
          </cell>
          <cell r="J833">
            <v>0</v>
          </cell>
          <cell r="K833">
            <v>0</v>
          </cell>
          <cell r="L833">
            <v>0</v>
          </cell>
          <cell r="P833">
            <v>0</v>
          </cell>
          <cell r="Q833">
            <v>0</v>
          </cell>
          <cell r="R833">
            <v>0</v>
          </cell>
          <cell r="S833">
            <v>0</v>
          </cell>
        </row>
        <row r="834">
          <cell r="A834">
            <v>11213</v>
          </cell>
          <cell r="B834">
            <v>11</v>
          </cell>
          <cell r="C834" t="str">
            <v>埼玉県</v>
          </cell>
          <cell r="D834" t="str">
            <v>岩槻市</v>
          </cell>
          <cell r="E834">
            <v>1</v>
          </cell>
          <cell r="F834">
            <v>1</v>
          </cell>
          <cell r="G834">
            <v>2</v>
          </cell>
          <cell r="H834">
            <v>1</v>
          </cell>
          <cell r="I834">
            <v>2</v>
          </cell>
          <cell r="J834">
            <v>1</v>
          </cell>
          <cell r="K834">
            <v>1</v>
          </cell>
          <cell r="L834">
            <v>2</v>
          </cell>
          <cell r="M834">
            <v>1</v>
          </cell>
          <cell r="N834">
            <v>2</v>
          </cell>
          <cell r="O834">
            <v>1</v>
          </cell>
          <cell r="P834">
            <v>2</v>
          </cell>
          <cell r="Q834">
            <v>1</v>
          </cell>
          <cell r="R834">
            <v>2</v>
          </cell>
          <cell r="S834">
            <v>1</v>
          </cell>
        </row>
        <row r="835">
          <cell r="A835">
            <v>11214</v>
          </cell>
          <cell r="B835">
            <v>11</v>
          </cell>
          <cell r="C835" t="str">
            <v>埼玉県</v>
          </cell>
          <cell r="D835" t="str">
            <v>春日部市</v>
          </cell>
          <cell r="E835">
            <v>1</v>
          </cell>
          <cell r="F835">
            <v>1</v>
          </cell>
          <cell r="G835">
            <v>2</v>
          </cell>
          <cell r="H835">
            <v>1</v>
          </cell>
          <cell r="I835">
            <v>2</v>
          </cell>
          <cell r="J835">
            <v>1</v>
          </cell>
          <cell r="K835">
            <v>1</v>
          </cell>
          <cell r="L835">
            <v>2</v>
          </cell>
          <cell r="M835">
            <v>1</v>
          </cell>
          <cell r="N835">
            <v>2</v>
          </cell>
          <cell r="O835">
            <v>1</v>
          </cell>
          <cell r="P835">
            <v>2</v>
          </cell>
          <cell r="Q835">
            <v>1</v>
          </cell>
          <cell r="R835">
            <v>2</v>
          </cell>
          <cell r="S835">
            <v>1</v>
          </cell>
        </row>
        <row r="836">
          <cell r="A836">
            <v>11215</v>
          </cell>
          <cell r="B836">
            <v>11</v>
          </cell>
          <cell r="C836" t="str">
            <v>埼玉県</v>
          </cell>
          <cell r="D836" t="str">
            <v>狭山市</v>
          </cell>
          <cell r="E836">
            <v>1</v>
          </cell>
          <cell r="F836">
            <v>1</v>
          </cell>
          <cell r="G836">
            <v>1</v>
          </cell>
          <cell r="H836">
            <v>1</v>
          </cell>
          <cell r="I836">
            <v>1</v>
          </cell>
          <cell r="J836">
            <v>1</v>
          </cell>
          <cell r="K836">
            <v>1</v>
          </cell>
          <cell r="L836">
            <v>1</v>
          </cell>
          <cell r="M836">
            <v>1</v>
          </cell>
          <cell r="N836">
            <v>1</v>
          </cell>
          <cell r="P836">
            <v>1</v>
          </cell>
          <cell r="Q836">
            <v>1</v>
          </cell>
          <cell r="R836">
            <v>1</v>
          </cell>
          <cell r="S836">
            <v>1</v>
          </cell>
        </row>
        <row r="837">
          <cell r="A837">
            <v>11216</v>
          </cell>
          <cell r="B837">
            <v>11</v>
          </cell>
          <cell r="C837" t="str">
            <v>埼玉県</v>
          </cell>
          <cell r="D837" t="str">
            <v>羽生市</v>
          </cell>
          <cell r="E837">
            <v>1</v>
          </cell>
          <cell r="F837">
            <v>1</v>
          </cell>
          <cell r="G837">
            <v>2</v>
          </cell>
          <cell r="H837">
            <v>1</v>
          </cell>
          <cell r="I837">
            <v>2</v>
          </cell>
          <cell r="J837">
            <v>1</v>
          </cell>
          <cell r="K837">
            <v>1</v>
          </cell>
          <cell r="L837">
            <v>2</v>
          </cell>
          <cell r="M837">
            <v>1</v>
          </cell>
          <cell r="N837">
            <v>2</v>
          </cell>
          <cell r="O837">
            <v>1</v>
          </cell>
          <cell r="P837">
            <v>2</v>
          </cell>
          <cell r="Q837">
            <v>1</v>
          </cell>
          <cell r="R837">
            <v>2</v>
          </cell>
          <cell r="S837">
            <v>1</v>
          </cell>
        </row>
        <row r="838">
          <cell r="A838">
            <v>11217</v>
          </cell>
          <cell r="B838">
            <v>11</v>
          </cell>
          <cell r="C838" t="str">
            <v>埼玉県</v>
          </cell>
          <cell r="D838" t="str">
            <v>鴻巣市</v>
          </cell>
          <cell r="E838">
            <v>0</v>
          </cell>
          <cell r="F838">
            <v>0</v>
          </cell>
          <cell r="G838">
            <v>0</v>
          </cell>
          <cell r="H838">
            <v>0</v>
          </cell>
          <cell r="I838">
            <v>0</v>
          </cell>
          <cell r="J838">
            <v>0</v>
          </cell>
          <cell r="K838">
            <v>0</v>
          </cell>
          <cell r="L838">
            <v>0</v>
          </cell>
          <cell r="P838">
            <v>0</v>
          </cell>
          <cell r="Q838">
            <v>0</v>
          </cell>
          <cell r="R838">
            <v>0</v>
          </cell>
          <cell r="S838">
            <v>0</v>
          </cell>
        </row>
        <row r="839">
          <cell r="A839">
            <v>11218</v>
          </cell>
          <cell r="B839">
            <v>11</v>
          </cell>
          <cell r="C839" t="str">
            <v>埼玉県</v>
          </cell>
          <cell r="D839" t="str">
            <v>深谷市</v>
          </cell>
          <cell r="E839">
            <v>0</v>
          </cell>
          <cell r="F839">
            <v>0</v>
          </cell>
          <cell r="G839">
            <v>0</v>
          </cell>
          <cell r="H839">
            <v>0</v>
          </cell>
          <cell r="I839">
            <v>0</v>
          </cell>
          <cell r="J839">
            <v>0</v>
          </cell>
          <cell r="K839">
            <v>0</v>
          </cell>
          <cell r="L839">
            <v>0</v>
          </cell>
          <cell r="P839">
            <v>0</v>
          </cell>
          <cell r="Q839">
            <v>0</v>
          </cell>
          <cell r="R839">
            <v>0</v>
          </cell>
          <cell r="S839">
            <v>0</v>
          </cell>
        </row>
        <row r="840">
          <cell r="A840">
            <v>11219</v>
          </cell>
          <cell r="B840">
            <v>11</v>
          </cell>
          <cell r="C840" t="str">
            <v>埼玉県</v>
          </cell>
          <cell r="D840" t="str">
            <v>上尾市</v>
          </cell>
          <cell r="E840">
            <v>1</v>
          </cell>
          <cell r="F840">
            <v>1</v>
          </cell>
          <cell r="G840">
            <v>1</v>
          </cell>
          <cell r="H840">
            <v>1</v>
          </cell>
          <cell r="I840">
            <v>1</v>
          </cell>
          <cell r="J840">
            <v>1</v>
          </cell>
          <cell r="K840">
            <v>1</v>
          </cell>
          <cell r="L840">
            <v>1</v>
          </cell>
          <cell r="M840">
            <v>1</v>
          </cell>
          <cell r="N840">
            <v>1</v>
          </cell>
          <cell r="P840">
            <v>1</v>
          </cell>
          <cell r="Q840">
            <v>1</v>
          </cell>
          <cell r="R840">
            <v>1</v>
          </cell>
          <cell r="S840">
            <v>1</v>
          </cell>
        </row>
        <row r="841">
          <cell r="A841">
            <v>11221</v>
          </cell>
          <cell r="B841">
            <v>11</v>
          </cell>
          <cell r="C841" t="str">
            <v>埼玉県</v>
          </cell>
          <cell r="D841" t="str">
            <v>草加市</v>
          </cell>
          <cell r="E841">
            <v>1</v>
          </cell>
          <cell r="F841">
            <v>1</v>
          </cell>
          <cell r="G841">
            <v>2</v>
          </cell>
          <cell r="H841">
            <v>1</v>
          </cell>
          <cell r="I841">
            <v>2</v>
          </cell>
          <cell r="J841">
            <v>1</v>
          </cell>
          <cell r="K841">
            <v>1</v>
          </cell>
          <cell r="L841">
            <v>1</v>
          </cell>
          <cell r="M841">
            <v>1</v>
          </cell>
          <cell r="N841">
            <v>1</v>
          </cell>
          <cell r="O841">
            <v>2</v>
          </cell>
          <cell r="P841">
            <v>2</v>
          </cell>
          <cell r="Q841">
            <v>1</v>
          </cell>
          <cell r="R841">
            <v>2</v>
          </cell>
          <cell r="S841">
            <v>1</v>
          </cell>
        </row>
        <row r="842">
          <cell r="A842">
            <v>11222</v>
          </cell>
          <cell r="B842">
            <v>11</v>
          </cell>
          <cell r="C842" t="str">
            <v>埼玉県</v>
          </cell>
          <cell r="D842" t="str">
            <v>越谷市</v>
          </cell>
          <cell r="E842">
            <v>1</v>
          </cell>
          <cell r="F842">
            <v>1</v>
          </cell>
          <cell r="G842">
            <v>2</v>
          </cell>
          <cell r="H842">
            <v>1</v>
          </cell>
          <cell r="I842">
            <v>2</v>
          </cell>
          <cell r="J842">
            <v>1</v>
          </cell>
          <cell r="K842">
            <v>1</v>
          </cell>
          <cell r="L842">
            <v>2</v>
          </cell>
          <cell r="M842">
            <v>1</v>
          </cell>
          <cell r="N842">
            <v>2</v>
          </cell>
          <cell r="O842">
            <v>1</v>
          </cell>
          <cell r="P842">
            <v>2</v>
          </cell>
          <cell r="Q842">
            <v>1</v>
          </cell>
          <cell r="R842">
            <v>2</v>
          </cell>
          <cell r="S842">
            <v>1</v>
          </cell>
        </row>
        <row r="843">
          <cell r="A843">
            <v>11223</v>
          </cell>
          <cell r="B843">
            <v>11</v>
          </cell>
          <cell r="C843" t="str">
            <v>埼玉県</v>
          </cell>
          <cell r="D843" t="str">
            <v>蕨市</v>
          </cell>
          <cell r="E843">
            <v>1</v>
          </cell>
          <cell r="F843">
            <v>1</v>
          </cell>
          <cell r="G843">
            <v>2</v>
          </cell>
          <cell r="H843">
            <v>1</v>
          </cell>
          <cell r="I843">
            <v>2</v>
          </cell>
          <cell r="J843">
            <v>1</v>
          </cell>
          <cell r="K843">
            <v>1</v>
          </cell>
          <cell r="L843">
            <v>2</v>
          </cell>
          <cell r="M843">
            <v>1</v>
          </cell>
          <cell r="N843">
            <v>2</v>
          </cell>
          <cell r="O843">
            <v>1</v>
          </cell>
          <cell r="P843">
            <v>2</v>
          </cell>
          <cell r="Q843">
            <v>1</v>
          </cell>
          <cell r="R843">
            <v>2</v>
          </cell>
          <cell r="S843">
            <v>1</v>
          </cell>
        </row>
        <row r="844">
          <cell r="A844">
            <v>11224</v>
          </cell>
          <cell r="B844">
            <v>11</v>
          </cell>
          <cell r="C844" t="str">
            <v>埼玉県</v>
          </cell>
          <cell r="D844" t="str">
            <v>戸田市</v>
          </cell>
          <cell r="E844">
            <v>1</v>
          </cell>
          <cell r="F844">
            <v>1</v>
          </cell>
          <cell r="G844">
            <v>2</v>
          </cell>
          <cell r="H844">
            <v>1</v>
          </cell>
          <cell r="I844">
            <v>2</v>
          </cell>
          <cell r="J844">
            <v>1</v>
          </cell>
          <cell r="K844">
            <v>1</v>
          </cell>
          <cell r="L844">
            <v>1</v>
          </cell>
          <cell r="M844">
            <v>1</v>
          </cell>
          <cell r="N844">
            <v>2</v>
          </cell>
          <cell r="O844">
            <v>1</v>
          </cell>
          <cell r="P844">
            <v>2</v>
          </cell>
          <cell r="Q844">
            <v>1</v>
          </cell>
          <cell r="R844">
            <v>2</v>
          </cell>
          <cell r="S844">
            <v>1</v>
          </cell>
        </row>
        <row r="845">
          <cell r="A845">
            <v>11225</v>
          </cell>
          <cell r="B845">
            <v>11</v>
          </cell>
          <cell r="C845" t="str">
            <v>埼玉県</v>
          </cell>
          <cell r="D845" t="str">
            <v>入間市</v>
          </cell>
          <cell r="E845">
            <v>1</v>
          </cell>
          <cell r="F845">
            <v>1</v>
          </cell>
          <cell r="G845">
            <v>1</v>
          </cell>
          <cell r="H845">
            <v>1</v>
          </cell>
          <cell r="I845">
            <v>1</v>
          </cell>
          <cell r="J845">
            <v>1</v>
          </cell>
          <cell r="K845">
            <v>1</v>
          </cell>
          <cell r="L845">
            <v>1</v>
          </cell>
          <cell r="M845">
            <v>1</v>
          </cell>
          <cell r="N845">
            <v>1</v>
          </cell>
          <cell r="P845">
            <v>1</v>
          </cell>
          <cell r="Q845">
            <v>1</v>
          </cell>
          <cell r="R845">
            <v>1</v>
          </cell>
          <cell r="S845">
            <v>1</v>
          </cell>
        </row>
        <row r="846">
          <cell r="A846">
            <v>11226</v>
          </cell>
          <cell r="B846">
            <v>11</v>
          </cell>
          <cell r="C846" t="str">
            <v>埼玉県</v>
          </cell>
          <cell r="D846" t="str">
            <v>鳩ヶ谷市</v>
          </cell>
          <cell r="E846">
            <v>1</v>
          </cell>
          <cell r="F846">
            <v>1</v>
          </cell>
          <cell r="G846">
            <v>1</v>
          </cell>
          <cell r="H846">
            <v>1</v>
          </cell>
          <cell r="I846">
            <v>1</v>
          </cell>
          <cell r="J846">
            <v>1</v>
          </cell>
          <cell r="K846">
            <v>1</v>
          </cell>
          <cell r="L846">
            <v>1</v>
          </cell>
          <cell r="M846">
            <v>1</v>
          </cell>
          <cell r="N846">
            <v>1</v>
          </cell>
          <cell r="P846">
            <v>1</v>
          </cell>
          <cell r="Q846">
            <v>1</v>
          </cell>
          <cell r="R846">
            <v>1</v>
          </cell>
          <cell r="S846">
            <v>1</v>
          </cell>
        </row>
        <row r="847">
          <cell r="A847">
            <v>11227</v>
          </cell>
          <cell r="B847">
            <v>11</v>
          </cell>
          <cell r="C847" t="str">
            <v>埼玉県</v>
          </cell>
          <cell r="D847" t="str">
            <v>朝霞市</v>
          </cell>
          <cell r="E847">
            <v>0</v>
          </cell>
          <cell r="F847">
            <v>0</v>
          </cell>
          <cell r="G847">
            <v>0</v>
          </cell>
          <cell r="H847">
            <v>0</v>
          </cell>
          <cell r="I847">
            <v>0</v>
          </cell>
          <cell r="J847">
            <v>0</v>
          </cell>
          <cell r="K847">
            <v>0</v>
          </cell>
          <cell r="L847">
            <v>0</v>
          </cell>
          <cell r="P847">
            <v>0</v>
          </cell>
          <cell r="Q847">
            <v>0</v>
          </cell>
          <cell r="R847">
            <v>0</v>
          </cell>
          <cell r="S847">
            <v>0</v>
          </cell>
        </row>
        <row r="848">
          <cell r="A848">
            <v>11228</v>
          </cell>
          <cell r="B848">
            <v>11</v>
          </cell>
          <cell r="C848" t="str">
            <v>埼玉県</v>
          </cell>
          <cell r="D848" t="str">
            <v>志木市</v>
          </cell>
          <cell r="E848">
            <v>1</v>
          </cell>
          <cell r="F848">
            <v>1</v>
          </cell>
          <cell r="G848">
            <v>1</v>
          </cell>
          <cell r="H848">
            <v>1</v>
          </cell>
          <cell r="I848">
            <v>1</v>
          </cell>
          <cell r="J848">
            <v>1</v>
          </cell>
          <cell r="K848">
            <v>1</v>
          </cell>
          <cell r="L848">
            <v>1</v>
          </cell>
          <cell r="M848">
            <v>1</v>
          </cell>
          <cell r="N848">
            <v>1</v>
          </cell>
          <cell r="P848">
            <v>1</v>
          </cell>
          <cell r="Q848">
            <v>1</v>
          </cell>
          <cell r="R848">
            <v>1</v>
          </cell>
          <cell r="S848">
            <v>1</v>
          </cell>
        </row>
        <row r="849">
          <cell r="A849">
            <v>11229</v>
          </cell>
          <cell r="B849">
            <v>11</v>
          </cell>
          <cell r="C849" t="str">
            <v>埼玉県</v>
          </cell>
          <cell r="D849" t="str">
            <v>和光市</v>
          </cell>
          <cell r="E849">
            <v>0</v>
          </cell>
          <cell r="F849">
            <v>0</v>
          </cell>
          <cell r="G849">
            <v>0</v>
          </cell>
          <cell r="H849">
            <v>0</v>
          </cell>
          <cell r="I849">
            <v>0</v>
          </cell>
          <cell r="J849">
            <v>0</v>
          </cell>
          <cell r="K849">
            <v>0</v>
          </cell>
          <cell r="L849">
            <v>0</v>
          </cell>
          <cell r="P849">
            <v>0</v>
          </cell>
          <cell r="Q849">
            <v>0</v>
          </cell>
          <cell r="R849">
            <v>0</v>
          </cell>
          <cell r="S849">
            <v>0</v>
          </cell>
        </row>
        <row r="850">
          <cell r="A850">
            <v>11230</v>
          </cell>
          <cell r="B850">
            <v>11</v>
          </cell>
          <cell r="C850" t="str">
            <v>埼玉県</v>
          </cell>
          <cell r="D850" t="str">
            <v>新座市</v>
          </cell>
          <cell r="E850">
            <v>1</v>
          </cell>
          <cell r="F850">
            <v>1</v>
          </cell>
          <cell r="G850">
            <v>2</v>
          </cell>
          <cell r="H850">
            <v>1</v>
          </cell>
          <cell r="I850">
            <v>2</v>
          </cell>
          <cell r="J850">
            <v>1</v>
          </cell>
          <cell r="K850">
            <v>1</v>
          </cell>
          <cell r="L850">
            <v>2</v>
          </cell>
          <cell r="M850">
            <v>1</v>
          </cell>
          <cell r="N850">
            <v>2</v>
          </cell>
          <cell r="O850">
            <v>1</v>
          </cell>
          <cell r="P850">
            <v>2</v>
          </cell>
          <cell r="Q850">
            <v>1</v>
          </cell>
          <cell r="R850">
            <v>2</v>
          </cell>
          <cell r="S850">
            <v>1</v>
          </cell>
        </row>
        <row r="851">
          <cell r="A851">
            <v>11231</v>
          </cell>
          <cell r="B851">
            <v>11</v>
          </cell>
          <cell r="C851" t="str">
            <v>埼玉県</v>
          </cell>
          <cell r="D851" t="str">
            <v>桶川市</v>
          </cell>
          <cell r="E851">
            <v>1</v>
          </cell>
          <cell r="F851">
            <v>1</v>
          </cell>
          <cell r="G851">
            <v>1</v>
          </cell>
          <cell r="H851">
            <v>1</v>
          </cell>
          <cell r="I851">
            <v>1</v>
          </cell>
          <cell r="J851">
            <v>1</v>
          </cell>
          <cell r="K851">
            <v>1</v>
          </cell>
          <cell r="L851">
            <v>1</v>
          </cell>
          <cell r="M851">
            <v>1</v>
          </cell>
          <cell r="N851">
            <v>1</v>
          </cell>
          <cell r="P851">
            <v>1</v>
          </cell>
          <cell r="Q851">
            <v>1</v>
          </cell>
          <cell r="R851">
            <v>1</v>
          </cell>
          <cell r="S851">
            <v>1</v>
          </cell>
        </row>
        <row r="852">
          <cell r="A852">
            <v>11232</v>
          </cell>
          <cell r="B852">
            <v>11</v>
          </cell>
          <cell r="C852" t="str">
            <v>埼玉県</v>
          </cell>
          <cell r="D852" t="str">
            <v>久喜市</v>
          </cell>
          <cell r="E852">
            <v>0</v>
          </cell>
          <cell r="F852">
            <v>0</v>
          </cell>
          <cell r="G852">
            <v>0</v>
          </cell>
          <cell r="H852">
            <v>0</v>
          </cell>
          <cell r="I852">
            <v>0</v>
          </cell>
          <cell r="J852">
            <v>0</v>
          </cell>
          <cell r="K852">
            <v>0</v>
          </cell>
          <cell r="L852">
            <v>0</v>
          </cell>
          <cell r="P852">
            <v>0</v>
          </cell>
          <cell r="Q852">
            <v>0</v>
          </cell>
          <cell r="R852">
            <v>0</v>
          </cell>
          <cell r="S852">
            <v>0</v>
          </cell>
        </row>
        <row r="853">
          <cell r="A853">
            <v>11233</v>
          </cell>
          <cell r="B853">
            <v>11</v>
          </cell>
          <cell r="C853" t="str">
            <v>埼玉県</v>
          </cell>
          <cell r="D853" t="str">
            <v>北本市</v>
          </cell>
          <cell r="E853">
            <v>0</v>
          </cell>
          <cell r="F853">
            <v>0</v>
          </cell>
          <cell r="G853">
            <v>0</v>
          </cell>
          <cell r="H853">
            <v>0</v>
          </cell>
          <cell r="I853">
            <v>0</v>
          </cell>
          <cell r="J853">
            <v>0</v>
          </cell>
          <cell r="K853">
            <v>0</v>
          </cell>
          <cell r="L853">
            <v>0</v>
          </cell>
          <cell r="P853">
            <v>0</v>
          </cell>
          <cell r="Q853">
            <v>0</v>
          </cell>
          <cell r="R853">
            <v>0</v>
          </cell>
          <cell r="S853">
            <v>0</v>
          </cell>
        </row>
        <row r="854">
          <cell r="A854">
            <v>11234</v>
          </cell>
          <cell r="B854">
            <v>11</v>
          </cell>
          <cell r="C854" t="str">
            <v>埼玉県</v>
          </cell>
          <cell r="D854" t="str">
            <v>八潮市</v>
          </cell>
          <cell r="E854">
            <v>1</v>
          </cell>
          <cell r="F854">
            <v>1</v>
          </cell>
          <cell r="G854">
            <v>2</v>
          </cell>
          <cell r="H854">
            <v>1</v>
          </cell>
          <cell r="I854">
            <v>2</v>
          </cell>
          <cell r="J854">
            <v>1</v>
          </cell>
          <cell r="K854">
            <v>1</v>
          </cell>
          <cell r="L854">
            <v>1</v>
          </cell>
          <cell r="M854">
            <v>1</v>
          </cell>
          <cell r="N854">
            <v>1</v>
          </cell>
          <cell r="O854">
            <v>2</v>
          </cell>
          <cell r="P854">
            <v>2</v>
          </cell>
          <cell r="Q854">
            <v>1</v>
          </cell>
          <cell r="R854">
            <v>2</v>
          </cell>
          <cell r="S854">
            <v>1</v>
          </cell>
        </row>
        <row r="855">
          <cell r="A855">
            <v>11235</v>
          </cell>
          <cell r="B855">
            <v>11</v>
          </cell>
          <cell r="C855" t="str">
            <v>埼玉県</v>
          </cell>
          <cell r="D855" t="str">
            <v>富士見市</v>
          </cell>
          <cell r="E855">
            <v>0</v>
          </cell>
          <cell r="F855">
            <v>0</v>
          </cell>
          <cell r="G855">
            <v>0</v>
          </cell>
          <cell r="H855">
            <v>0</v>
          </cell>
          <cell r="I855">
            <v>0</v>
          </cell>
          <cell r="J855">
            <v>0</v>
          </cell>
          <cell r="K855">
            <v>0</v>
          </cell>
          <cell r="L855">
            <v>0</v>
          </cell>
          <cell r="P855">
            <v>0</v>
          </cell>
          <cell r="Q855">
            <v>0</v>
          </cell>
          <cell r="R855">
            <v>0</v>
          </cell>
          <cell r="S855">
            <v>0</v>
          </cell>
        </row>
        <row r="856">
          <cell r="A856">
            <v>11236</v>
          </cell>
          <cell r="B856">
            <v>11</v>
          </cell>
          <cell r="C856" t="str">
            <v>埼玉県</v>
          </cell>
          <cell r="D856" t="str">
            <v>上福岡市</v>
          </cell>
          <cell r="E856">
            <v>0</v>
          </cell>
          <cell r="F856">
            <v>0</v>
          </cell>
          <cell r="G856">
            <v>0</v>
          </cell>
          <cell r="H856">
            <v>0</v>
          </cell>
          <cell r="I856">
            <v>0</v>
          </cell>
          <cell r="J856">
            <v>0</v>
          </cell>
          <cell r="K856">
            <v>0</v>
          </cell>
          <cell r="L856">
            <v>0</v>
          </cell>
          <cell r="P856">
            <v>0</v>
          </cell>
          <cell r="Q856">
            <v>0</v>
          </cell>
          <cell r="R856">
            <v>0</v>
          </cell>
          <cell r="S856">
            <v>0</v>
          </cell>
        </row>
        <row r="857">
          <cell r="A857">
            <v>11237</v>
          </cell>
          <cell r="B857">
            <v>11</v>
          </cell>
          <cell r="C857" t="str">
            <v>埼玉県</v>
          </cell>
          <cell r="D857" t="str">
            <v>三郷市</v>
          </cell>
          <cell r="E857">
            <v>1</v>
          </cell>
          <cell r="F857">
            <v>1</v>
          </cell>
          <cell r="G857">
            <v>2</v>
          </cell>
          <cell r="H857">
            <v>1</v>
          </cell>
          <cell r="I857">
            <v>2</v>
          </cell>
          <cell r="J857">
            <v>1</v>
          </cell>
          <cell r="K857">
            <v>1</v>
          </cell>
          <cell r="L857">
            <v>2</v>
          </cell>
          <cell r="M857">
            <v>1</v>
          </cell>
          <cell r="N857">
            <v>2</v>
          </cell>
          <cell r="O857">
            <v>1</v>
          </cell>
          <cell r="P857">
            <v>2</v>
          </cell>
          <cell r="Q857">
            <v>1</v>
          </cell>
          <cell r="R857">
            <v>2</v>
          </cell>
          <cell r="S857">
            <v>1</v>
          </cell>
        </row>
        <row r="858">
          <cell r="A858">
            <v>11238</v>
          </cell>
          <cell r="B858">
            <v>11</v>
          </cell>
          <cell r="C858" t="str">
            <v>埼玉県</v>
          </cell>
          <cell r="D858" t="str">
            <v>蓮田市</v>
          </cell>
          <cell r="E858">
            <v>1</v>
          </cell>
          <cell r="F858">
            <v>1</v>
          </cell>
          <cell r="G858">
            <v>1</v>
          </cell>
          <cell r="H858">
            <v>1</v>
          </cell>
          <cell r="I858">
            <v>1</v>
          </cell>
          <cell r="J858">
            <v>1</v>
          </cell>
          <cell r="K858">
            <v>1</v>
          </cell>
          <cell r="L858">
            <v>1</v>
          </cell>
          <cell r="M858">
            <v>1</v>
          </cell>
          <cell r="N858">
            <v>1</v>
          </cell>
          <cell r="P858">
            <v>1</v>
          </cell>
          <cell r="Q858">
            <v>1</v>
          </cell>
          <cell r="R858">
            <v>1</v>
          </cell>
          <cell r="S858">
            <v>1</v>
          </cell>
        </row>
        <row r="859">
          <cell r="A859">
            <v>11239</v>
          </cell>
          <cell r="B859">
            <v>11</v>
          </cell>
          <cell r="C859" t="str">
            <v>埼玉県</v>
          </cell>
          <cell r="D859" t="str">
            <v>坂戸市</v>
          </cell>
          <cell r="E859">
            <v>0</v>
          </cell>
          <cell r="F859">
            <v>0</v>
          </cell>
          <cell r="G859">
            <v>0</v>
          </cell>
          <cell r="H859">
            <v>0</v>
          </cell>
          <cell r="I859">
            <v>0</v>
          </cell>
          <cell r="J859">
            <v>0</v>
          </cell>
          <cell r="K859">
            <v>0</v>
          </cell>
          <cell r="L859">
            <v>0</v>
          </cell>
          <cell r="P859">
            <v>0</v>
          </cell>
          <cell r="Q859">
            <v>0</v>
          </cell>
          <cell r="R859">
            <v>0</v>
          </cell>
          <cell r="S859">
            <v>0</v>
          </cell>
        </row>
        <row r="860">
          <cell r="A860">
            <v>11240</v>
          </cell>
          <cell r="B860">
            <v>11</v>
          </cell>
          <cell r="C860" t="str">
            <v>埼玉県</v>
          </cell>
          <cell r="D860" t="str">
            <v>幸手市</v>
          </cell>
          <cell r="E860">
            <v>0</v>
          </cell>
          <cell r="F860">
            <v>0</v>
          </cell>
          <cell r="G860">
            <v>0</v>
          </cell>
          <cell r="H860">
            <v>0</v>
          </cell>
          <cell r="I860">
            <v>0</v>
          </cell>
          <cell r="J860">
            <v>0</v>
          </cell>
          <cell r="K860">
            <v>0</v>
          </cell>
          <cell r="L860">
            <v>0</v>
          </cell>
          <cell r="P860">
            <v>0</v>
          </cell>
          <cell r="Q860">
            <v>0</v>
          </cell>
          <cell r="R860">
            <v>0</v>
          </cell>
          <cell r="S860">
            <v>0</v>
          </cell>
        </row>
        <row r="861">
          <cell r="A861">
            <v>11241</v>
          </cell>
          <cell r="B861">
            <v>11</v>
          </cell>
          <cell r="C861" t="str">
            <v>埼玉県</v>
          </cell>
          <cell r="D861" t="str">
            <v>鶴ヶ島市</v>
          </cell>
          <cell r="E861">
            <v>1</v>
          </cell>
          <cell r="F861">
            <v>1</v>
          </cell>
          <cell r="G861">
            <v>1</v>
          </cell>
          <cell r="H861">
            <v>1</v>
          </cell>
          <cell r="I861">
            <v>1</v>
          </cell>
          <cell r="J861">
            <v>1</v>
          </cell>
          <cell r="K861">
            <v>1</v>
          </cell>
          <cell r="L861">
            <v>1</v>
          </cell>
          <cell r="M861">
            <v>1</v>
          </cell>
          <cell r="N861">
            <v>1</v>
          </cell>
          <cell r="P861">
            <v>1</v>
          </cell>
          <cell r="Q861">
            <v>1</v>
          </cell>
          <cell r="R861">
            <v>1</v>
          </cell>
          <cell r="S861">
            <v>1</v>
          </cell>
        </row>
        <row r="862">
          <cell r="A862">
            <v>11242</v>
          </cell>
          <cell r="B862">
            <v>11</v>
          </cell>
          <cell r="C862" t="str">
            <v>埼玉県</v>
          </cell>
          <cell r="D862" t="str">
            <v>日高市</v>
          </cell>
          <cell r="E862">
            <v>0</v>
          </cell>
          <cell r="F862">
            <v>0</v>
          </cell>
          <cell r="G862">
            <v>0</v>
          </cell>
          <cell r="H862">
            <v>0</v>
          </cell>
          <cell r="I862">
            <v>0</v>
          </cell>
          <cell r="J862">
            <v>0</v>
          </cell>
          <cell r="K862">
            <v>0</v>
          </cell>
          <cell r="L862">
            <v>0</v>
          </cell>
          <cell r="P862">
            <v>0</v>
          </cell>
          <cell r="Q862">
            <v>0</v>
          </cell>
          <cell r="R862">
            <v>0</v>
          </cell>
          <cell r="S862">
            <v>0</v>
          </cell>
        </row>
        <row r="863">
          <cell r="A863">
            <v>11243</v>
          </cell>
          <cell r="B863">
            <v>11</v>
          </cell>
          <cell r="C863" t="str">
            <v>埼玉県</v>
          </cell>
          <cell r="D863" t="str">
            <v>吉川市</v>
          </cell>
          <cell r="E863">
            <v>0</v>
          </cell>
          <cell r="F863">
            <v>0</v>
          </cell>
          <cell r="G863">
            <v>0</v>
          </cell>
          <cell r="H863">
            <v>0</v>
          </cell>
          <cell r="I863">
            <v>0</v>
          </cell>
          <cell r="J863">
            <v>0</v>
          </cell>
          <cell r="K863">
            <v>0</v>
          </cell>
          <cell r="L863">
            <v>0</v>
          </cell>
          <cell r="P863">
            <v>0</v>
          </cell>
          <cell r="Q863">
            <v>0</v>
          </cell>
          <cell r="R863">
            <v>0</v>
          </cell>
          <cell r="S863">
            <v>0</v>
          </cell>
        </row>
        <row r="864">
          <cell r="A864">
            <v>11244</v>
          </cell>
          <cell r="B864">
            <v>11</v>
          </cell>
          <cell r="C864" t="str">
            <v>埼玉県</v>
          </cell>
          <cell r="D864" t="str">
            <v>さいたま市</v>
          </cell>
          <cell r="E864">
            <v>1</v>
          </cell>
          <cell r="F864">
            <v>1</v>
          </cell>
          <cell r="G864">
            <v>1</v>
          </cell>
          <cell r="H864">
            <v>1</v>
          </cell>
          <cell r="I864">
            <v>1</v>
          </cell>
          <cell r="J864">
            <v>1</v>
          </cell>
          <cell r="K864">
            <v>1</v>
          </cell>
          <cell r="L864">
            <v>1</v>
          </cell>
          <cell r="M864">
            <v>1</v>
          </cell>
          <cell r="N864">
            <v>1</v>
          </cell>
          <cell r="P864">
            <v>1</v>
          </cell>
          <cell r="Q864">
            <v>1</v>
          </cell>
          <cell r="R864">
            <v>1</v>
          </cell>
          <cell r="S864">
            <v>1</v>
          </cell>
        </row>
        <row r="865">
          <cell r="A865">
            <v>11301</v>
          </cell>
          <cell r="B865">
            <v>11</v>
          </cell>
          <cell r="C865" t="str">
            <v>埼玉県</v>
          </cell>
          <cell r="D865" t="str">
            <v>伊奈町</v>
          </cell>
          <cell r="E865">
            <v>0</v>
          </cell>
          <cell r="F865">
            <v>0</v>
          </cell>
          <cell r="G865">
            <v>0</v>
          </cell>
          <cell r="H865">
            <v>0</v>
          </cell>
          <cell r="I865">
            <v>0</v>
          </cell>
          <cell r="J865">
            <v>0</v>
          </cell>
          <cell r="K865">
            <v>0</v>
          </cell>
          <cell r="L865">
            <v>0</v>
          </cell>
          <cell r="P865">
            <v>0</v>
          </cell>
          <cell r="Q865">
            <v>0</v>
          </cell>
          <cell r="R865">
            <v>0</v>
          </cell>
          <cell r="S865">
            <v>0</v>
          </cell>
        </row>
        <row r="866">
          <cell r="A866">
            <v>11304</v>
          </cell>
          <cell r="B866">
            <v>11</v>
          </cell>
          <cell r="C866" t="str">
            <v>埼玉県</v>
          </cell>
          <cell r="D866" t="str">
            <v>吹上町</v>
          </cell>
          <cell r="E866">
            <v>1</v>
          </cell>
          <cell r="F866">
            <v>1</v>
          </cell>
          <cell r="G866">
            <v>1</v>
          </cell>
          <cell r="H866">
            <v>1</v>
          </cell>
          <cell r="I866">
            <v>1</v>
          </cell>
          <cell r="J866">
            <v>1</v>
          </cell>
          <cell r="K866">
            <v>1</v>
          </cell>
          <cell r="L866">
            <v>1</v>
          </cell>
          <cell r="M866">
            <v>1</v>
          </cell>
          <cell r="N866">
            <v>1</v>
          </cell>
          <cell r="P866">
            <v>1</v>
          </cell>
          <cell r="Q866">
            <v>1</v>
          </cell>
          <cell r="R866">
            <v>1</v>
          </cell>
          <cell r="S866">
            <v>1</v>
          </cell>
        </row>
        <row r="867">
          <cell r="A867">
            <v>11322</v>
          </cell>
          <cell r="B867">
            <v>11</v>
          </cell>
          <cell r="C867" t="str">
            <v>埼玉県</v>
          </cell>
          <cell r="D867" t="str">
            <v>大井町</v>
          </cell>
          <cell r="E867">
            <v>1</v>
          </cell>
          <cell r="F867">
            <v>1</v>
          </cell>
          <cell r="G867">
            <v>1</v>
          </cell>
          <cell r="H867">
            <v>1</v>
          </cell>
          <cell r="I867">
            <v>1</v>
          </cell>
          <cell r="J867">
            <v>1</v>
          </cell>
          <cell r="K867">
            <v>1</v>
          </cell>
          <cell r="L867">
            <v>1</v>
          </cell>
          <cell r="M867">
            <v>1</v>
          </cell>
          <cell r="N867">
            <v>1</v>
          </cell>
          <cell r="P867">
            <v>1</v>
          </cell>
          <cell r="Q867">
            <v>1</v>
          </cell>
          <cell r="R867">
            <v>1</v>
          </cell>
          <cell r="S867">
            <v>1</v>
          </cell>
        </row>
        <row r="868">
          <cell r="A868">
            <v>11324</v>
          </cell>
          <cell r="B868">
            <v>11</v>
          </cell>
          <cell r="C868" t="str">
            <v>埼玉県</v>
          </cell>
          <cell r="D868" t="str">
            <v>三芳町</v>
          </cell>
          <cell r="E868">
            <v>1</v>
          </cell>
          <cell r="F868">
            <v>1</v>
          </cell>
          <cell r="G868">
            <v>1</v>
          </cell>
          <cell r="H868">
            <v>1</v>
          </cell>
          <cell r="I868">
            <v>1</v>
          </cell>
          <cell r="J868">
            <v>1</v>
          </cell>
          <cell r="K868">
            <v>1</v>
          </cell>
          <cell r="L868">
            <v>1</v>
          </cell>
          <cell r="M868">
            <v>1</v>
          </cell>
          <cell r="N868">
            <v>1</v>
          </cell>
          <cell r="P868">
            <v>1</v>
          </cell>
          <cell r="Q868">
            <v>1</v>
          </cell>
          <cell r="R868">
            <v>1</v>
          </cell>
          <cell r="S868">
            <v>1</v>
          </cell>
        </row>
        <row r="869">
          <cell r="A869">
            <v>11326</v>
          </cell>
          <cell r="B869">
            <v>11</v>
          </cell>
          <cell r="C869" t="str">
            <v>埼玉県</v>
          </cell>
          <cell r="D869" t="str">
            <v>毛呂山町</v>
          </cell>
          <cell r="E869">
            <v>0</v>
          </cell>
          <cell r="F869">
            <v>0</v>
          </cell>
          <cell r="G869">
            <v>0</v>
          </cell>
          <cell r="H869">
            <v>0</v>
          </cell>
          <cell r="I869">
            <v>0</v>
          </cell>
          <cell r="J869">
            <v>0</v>
          </cell>
          <cell r="K869">
            <v>0</v>
          </cell>
          <cell r="L869">
            <v>0</v>
          </cell>
          <cell r="P869">
            <v>0</v>
          </cell>
          <cell r="Q869">
            <v>0</v>
          </cell>
          <cell r="R869">
            <v>0</v>
          </cell>
          <cell r="S869">
            <v>0</v>
          </cell>
        </row>
        <row r="870">
          <cell r="A870">
            <v>11327</v>
          </cell>
          <cell r="B870">
            <v>11</v>
          </cell>
          <cell r="C870" t="str">
            <v>埼玉県</v>
          </cell>
          <cell r="D870" t="str">
            <v>越生町</v>
          </cell>
          <cell r="E870">
            <v>0</v>
          </cell>
          <cell r="F870">
            <v>0</v>
          </cell>
          <cell r="G870">
            <v>0</v>
          </cell>
          <cell r="H870">
            <v>0</v>
          </cell>
          <cell r="I870">
            <v>0</v>
          </cell>
          <cell r="J870">
            <v>0</v>
          </cell>
          <cell r="K870">
            <v>0</v>
          </cell>
          <cell r="L870">
            <v>0</v>
          </cell>
          <cell r="P870">
            <v>0</v>
          </cell>
          <cell r="Q870">
            <v>0</v>
          </cell>
          <cell r="R870">
            <v>0</v>
          </cell>
          <cell r="S870">
            <v>0</v>
          </cell>
        </row>
        <row r="871">
          <cell r="A871">
            <v>11330</v>
          </cell>
          <cell r="B871">
            <v>11</v>
          </cell>
          <cell r="C871" t="str">
            <v>埼玉県</v>
          </cell>
          <cell r="D871" t="str">
            <v>名栗村</v>
          </cell>
          <cell r="E871">
            <v>1</v>
          </cell>
          <cell r="F871">
            <v>1</v>
          </cell>
          <cell r="G871">
            <v>1</v>
          </cell>
          <cell r="H871">
            <v>1</v>
          </cell>
          <cell r="I871">
            <v>1</v>
          </cell>
          <cell r="J871">
            <v>1</v>
          </cell>
          <cell r="K871">
            <v>1</v>
          </cell>
          <cell r="L871">
            <v>1</v>
          </cell>
          <cell r="M871">
            <v>1</v>
          </cell>
          <cell r="P871">
            <v>1</v>
          </cell>
          <cell r="Q871">
            <v>1</v>
          </cell>
          <cell r="R871">
            <v>1</v>
          </cell>
          <cell r="S871">
            <v>1</v>
          </cell>
        </row>
        <row r="872">
          <cell r="A872">
            <v>11341</v>
          </cell>
          <cell r="B872">
            <v>11</v>
          </cell>
          <cell r="C872" t="str">
            <v>埼玉県</v>
          </cell>
          <cell r="D872" t="str">
            <v>滑川町</v>
          </cell>
          <cell r="E872">
            <v>0</v>
          </cell>
          <cell r="F872">
            <v>0</v>
          </cell>
          <cell r="G872">
            <v>0</v>
          </cell>
          <cell r="H872">
            <v>0</v>
          </cell>
          <cell r="I872">
            <v>0</v>
          </cell>
          <cell r="J872">
            <v>0</v>
          </cell>
          <cell r="K872">
            <v>0</v>
          </cell>
          <cell r="L872">
            <v>0</v>
          </cell>
          <cell r="P872">
            <v>0</v>
          </cell>
          <cell r="Q872">
            <v>0</v>
          </cell>
          <cell r="R872">
            <v>0</v>
          </cell>
          <cell r="S872">
            <v>0</v>
          </cell>
        </row>
        <row r="873">
          <cell r="A873">
            <v>11342</v>
          </cell>
          <cell r="B873">
            <v>11</v>
          </cell>
          <cell r="C873" t="str">
            <v>埼玉県</v>
          </cell>
          <cell r="D873" t="str">
            <v>嵐山町</v>
          </cell>
          <cell r="E873">
            <v>1</v>
          </cell>
          <cell r="F873">
            <v>1</v>
          </cell>
          <cell r="G873">
            <v>1</v>
          </cell>
          <cell r="H873">
            <v>1</v>
          </cell>
          <cell r="I873">
            <v>1</v>
          </cell>
          <cell r="J873">
            <v>1</v>
          </cell>
          <cell r="K873">
            <v>1</v>
          </cell>
          <cell r="L873">
            <v>1</v>
          </cell>
          <cell r="M873">
            <v>1</v>
          </cell>
          <cell r="N873">
            <v>1</v>
          </cell>
          <cell r="P873">
            <v>1</v>
          </cell>
          <cell r="Q873">
            <v>1</v>
          </cell>
          <cell r="R873">
            <v>1</v>
          </cell>
          <cell r="S873">
            <v>1</v>
          </cell>
        </row>
        <row r="874">
          <cell r="A874">
            <v>11343</v>
          </cell>
          <cell r="B874">
            <v>11</v>
          </cell>
          <cell r="C874" t="str">
            <v>埼玉県</v>
          </cell>
          <cell r="D874" t="str">
            <v>小川町</v>
          </cell>
          <cell r="E874">
            <v>0</v>
          </cell>
          <cell r="F874">
            <v>0</v>
          </cell>
          <cell r="G874">
            <v>0</v>
          </cell>
          <cell r="H874">
            <v>0</v>
          </cell>
          <cell r="I874">
            <v>0</v>
          </cell>
          <cell r="J874">
            <v>0</v>
          </cell>
          <cell r="K874">
            <v>0</v>
          </cell>
          <cell r="L874">
            <v>0</v>
          </cell>
          <cell r="P874">
            <v>0</v>
          </cell>
          <cell r="Q874">
            <v>0</v>
          </cell>
          <cell r="R874">
            <v>0</v>
          </cell>
          <cell r="S874">
            <v>0</v>
          </cell>
        </row>
        <row r="875">
          <cell r="A875">
            <v>11344</v>
          </cell>
          <cell r="B875">
            <v>11</v>
          </cell>
          <cell r="C875" t="str">
            <v>埼玉県</v>
          </cell>
          <cell r="D875" t="str">
            <v>都幾川村</v>
          </cell>
          <cell r="E875">
            <v>0</v>
          </cell>
          <cell r="F875">
            <v>0</v>
          </cell>
          <cell r="G875">
            <v>0</v>
          </cell>
          <cell r="H875">
            <v>0</v>
          </cell>
          <cell r="I875">
            <v>0</v>
          </cell>
          <cell r="J875">
            <v>0</v>
          </cell>
          <cell r="K875">
            <v>0</v>
          </cell>
          <cell r="L875">
            <v>0</v>
          </cell>
          <cell r="P875">
            <v>0</v>
          </cell>
          <cell r="Q875">
            <v>0</v>
          </cell>
          <cell r="R875">
            <v>0</v>
          </cell>
          <cell r="S875">
            <v>0</v>
          </cell>
        </row>
        <row r="876">
          <cell r="A876">
            <v>11345</v>
          </cell>
          <cell r="B876">
            <v>11</v>
          </cell>
          <cell r="C876" t="str">
            <v>埼玉県</v>
          </cell>
          <cell r="D876" t="str">
            <v>玉川村</v>
          </cell>
          <cell r="E876">
            <v>0</v>
          </cell>
          <cell r="F876">
            <v>0</v>
          </cell>
          <cell r="G876">
            <v>0</v>
          </cell>
          <cell r="H876">
            <v>0</v>
          </cell>
          <cell r="I876">
            <v>0</v>
          </cell>
          <cell r="J876">
            <v>0</v>
          </cell>
          <cell r="K876">
            <v>0</v>
          </cell>
          <cell r="L876">
            <v>0</v>
          </cell>
          <cell r="P876">
            <v>0</v>
          </cell>
          <cell r="Q876">
            <v>0</v>
          </cell>
          <cell r="R876">
            <v>0</v>
          </cell>
          <cell r="S876">
            <v>0</v>
          </cell>
        </row>
        <row r="877">
          <cell r="A877">
            <v>11346</v>
          </cell>
          <cell r="B877">
            <v>11</v>
          </cell>
          <cell r="C877" t="str">
            <v>埼玉県</v>
          </cell>
          <cell r="D877" t="str">
            <v>川島町</v>
          </cell>
          <cell r="E877">
            <v>0</v>
          </cell>
          <cell r="F877">
            <v>0</v>
          </cell>
          <cell r="G877">
            <v>0</v>
          </cell>
          <cell r="H877">
            <v>0</v>
          </cell>
          <cell r="I877">
            <v>0</v>
          </cell>
          <cell r="J877">
            <v>0</v>
          </cell>
          <cell r="K877">
            <v>0</v>
          </cell>
          <cell r="L877">
            <v>0</v>
          </cell>
          <cell r="P877">
            <v>0</v>
          </cell>
          <cell r="Q877">
            <v>0</v>
          </cell>
          <cell r="R877">
            <v>0</v>
          </cell>
          <cell r="S877">
            <v>0</v>
          </cell>
        </row>
        <row r="878">
          <cell r="A878">
            <v>11347</v>
          </cell>
          <cell r="B878">
            <v>11</v>
          </cell>
          <cell r="C878" t="str">
            <v>埼玉県</v>
          </cell>
          <cell r="D878" t="str">
            <v>吉見町</v>
          </cell>
          <cell r="E878">
            <v>1</v>
          </cell>
          <cell r="F878">
            <v>1</v>
          </cell>
          <cell r="G878">
            <v>1</v>
          </cell>
          <cell r="H878">
            <v>1</v>
          </cell>
          <cell r="I878">
            <v>1</v>
          </cell>
          <cell r="J878">
            <v>1</v>
          </cell>
          <cell r="K878">
            <v>1</v>
          </cell>
          <cell r="L878">
            <v>1</v>
          </cell>
          <cell r="M878">
            <v>1</v>
          </cell>
          <cell r="N878">
            <v>1</v>
          </cell>
          <cell r="P878">
            <v>1</v>
          </cell>
          <cell r="Q878">
            <v>1</v>
          </cell>
          <cell r="R878">
            <v>1</v>
          </cell>
          <cell r="S878">
            <v>1</v>
          </cell>
        </row>
        <row r="879">
          <cell r="A879">
            <v>11348</v>
          </cell>
          <cell r="B879">
            <v>11</v>
          </cell>
          <cell r="C879" t="str">
            <v>埼玉県</v>
          </cell>
          <cell r="D879" t="str">
            <v>鳩山町</v>
          </cell>
          <cell r="E879">
            <v>0</v>
          </cell>
          <cell r="F879">
            <v>0</v>
          </cell>
          <cell r="G879">
            <v>0</v>
          </cell>
          <cell r="H879">
            <v>0</v>
          </cell>
          <cell r="I879">
            <v>0</v>
          </cell>
          <cell r="J879">
            <v>0</v>
          </cell>
          <cell r="K879">
            <v>0</v>
          </cell>
          <cell r="L879">
            <v>0</v>
          </cell>
          <cell r="P879">
            <v>0</v>
          </cell>
          <cell r="Q879">
            <v>0</v>
          </cell>
          <cell r="R879">
            <v>0</v>
          </cell>
          <cell r="S879">
            <v>0</v>
          </cell>
        </row>
        <row r="880">
          <cell r="A880">
            <v>11361</v>
          </cell>
          <cell r="B880">
            <v>11</v>
          </cell>
          <cell r="C880" t="str">
            <v>埼玉県</v>
          </cell>
          <cell r="D880" t="str">
            <v>横瀬町</v>
          </cell>
          <cell r="E880">
            <v>0</v>
          </cell>
          <cell r="F880">
            <v>0</v>
          </cell>
          <cell r="G880">
            <v>0</v>
          </cell>
          <cell r="H880">
            <v>0</v>
          </cell>
          <cell r="I880">
            <v>0</v>
          </cell>
          <cell r="J880">
            <v>0</v>
          </cell>
          <cell r="K880">
            <v>0</v>
          </cell>
          <cell r="L880">
            <v>0</v>
          </cell>
          <cell r="P880">
            <v>0</v>
          </cell>
          <cell r="Q880">
            <v>0</v>
          </cell>
          <cell r="R880">
            <v>0</v>
          </cell>
          <cell r="S880">
            <v>0</v>
          </cell>
        </row>
        <row r="881">
          <cell r="A881">
            <v>11362</v>
          </cell>
          <cell r="B881">
            <v>11</v>
          </cell>
          <cell r="C881" t="str">
            <v>埼玉県</v>
          </cell>
          <cell r="D881" t="str">
            <v>皆野町</v>
          </cell>
          <cell r="E881">
            <v>0</v>
          </cell>
          <cell r="F881">
            <v>0</v>
          </cell>
          <cell r="G881">
            <v>0</v>
          </cell>
          <cell r="H881">
            <v>0</v>
          </cell>
          <cell r="I881">
            <v>0</v>
          </cell>
          <cell r="J881">
            <v>0</v>
          </cell>
          <cell r="K881">
            <v>0</v>
          </cell>
          <cell r="L881">
            <v>0</v>
          </cell>
          <cell r="P881">
            <v>0</v>
          </cell>
          <cell r="Q881">
            <v>0</v>
          </cell>
          <cell r="R881">
            <v>0</v>
          </cell>
          <cell r="S881">
            <v>0</v>
          </cell>
        </row>
        <row r="882">
          <cell r="A882">
            <v>11363</v>
          </cell>
          <cell r="B882">
            <v>11</v>
          </cell>
          <cell r="C882" t="str">
            <v>埼玉県</v>
          </cell>
          <cell r="D882" t="str">
            <v>長瀞町</v>
          </cell>
          <cell r="E882">
            <v>0</v>
          </cell>
          <cell r="F882">
            <v>0</v>
          </cell>
          <cell r="G882">
            <v>0</v>
          </cell>
          <cell r="H882">
            <v>0</v>
          </cell>
          <cell r="I882">
            <v>0</v>
          </cell>
          <cell r="J882">
            <v>0</v>
          </cell>
          <cell r="K882">
            <v>0</v>
          </cell>
          <cell r="L882">
            <v>0</v>
          </cell>
          <cell r="P882">
            <v>0</v>
          </cell>
          <cell r="Q882">
            <v>0</v>
          </cell>
          <cell r="R882">
            <v>0</v>
          </cell>
          <cell r="S882">
            <v>0</v>
          </cell>
        </row>
        <row r="883">
          <cell r="A883">
            <v>11364</v>
          </cell>
          <cell r="B883">
            <v>11</v>
          </cell>
          <cell r="C883" t="str">
            <v>埼玉県</v>
          </cell>
          <cell r="D883" t="str">
            <v>吉田町</v>
          </cell>
          <cell r="E883">
            <v>0</v>
          </cell>
          <cell r="F883">
            <v>0</v>
          </cell>
          <cell r="G883">
            <v>0</v>
          </cell>
          <cell r="H883">
            <v>0</v>
          </cell>
          <cell r="I883">
            <v>0</v>
          </cell>
          <cell r="J883">
            <v>0</v>
          </cell>
          <cell r="K883">
            <v>0</v>
          </cell>
          <cell r="L883">
            <v>0</v>
          </cell>
          <cell r="P883">
            <v>0</v>
          </cell>
          <cell r="Q883">
            <v>0</v>
          </cell>
          <cell r="R883">
            <v>0</v>
          </cell>
          <cell r="S883">
            <v>0</v>
          </cell>
        </row>
        <row r="884">
          <cell r="A884">
            <v>11365</v>
          </cell>
          <cell r="B884">
            <v>11</v>
          </cell>
          <cell r="C884" t="str">
            <v>埼玉県</v>
          </cell>
          <cell r="D884" t="str">
            <v>小鹿野町</v>
          </cell>
          <cell r="E884">
            <v>1</v>
          </cell>
          <cell r="F884">
            <v>1</v>
          </cell>
          <cell r="G884">
            <v>1</v>
          </cell>
          <cell r="H884">
            <v>1</v>
          </cell>
          <cell r="I884">
            <v>1</v>
          </cell>
          <cell r="J884">
            <v>1</v>
          </cell>
          <cell r="K884">
            <v>1</v>
          </cell>
          <cell r="L884">
            <v>1</v>
          </cell>
          <cell r="M884">
            <v>1</v>
          </cell>
          <cell r="N884">
            <v>1</v>
          </cell>
          <cell r="P884">
            <v>1</v>
          </cell>
          <cell r="Q884">
            <v>1</v>
          </cell>
          <cell r="R884">
            <v>1</v>
          </cell>
          <cell r="S884">
            <v>1</v>
          </cell>
        </row>
        <row r="885">
          <cell r="A885">
            <v>11366</v>
          </cell>
          <cell r="B885">
            <v>11</v>
          </cell>
          <cell r="C885" t="str">
            <v>埼玉県</v>
          </cell>
          <cell r="D885" t="str">
            <v>両神村</v>
          </cell>
          <cell r="E885">
            <v>0</v>
          </cell>
          <cell r="F885">
            <v>0</v>
          </cell>
          <cell r="G885">
            <v>0</v>
          </cell>
          <cell r="H885">
            <v>0</v>
          </cell>
          <cell r="I885">
            <v>0</v>
          </cell>
          <cell r="J885">
            <v>0</v>
          </cell>
          <cell r="K885">
            <v>0</v>
          </cell>
          <cell r="L885">
            <v>0</v>
          </cell>
          <cell r="P885">
            <v>0</v>
          </cell>
          <cell r="Q885">
            <v>0</v>
          </cell>
          <cell r="R885">
            <v>0</v>
          </cell>
          <cell r="S885">
            <v>0</v>
          </cell>
        </row>
        <row r="886">
          <cell r="A886">
            <v>11367</v>
          </cell>
          <cell r="B886">
            <v>11</v>
          </cell>
          <cell r="C886" t="str">
            <v>埼玉県</v>
          </cell>
          <cell r="D886" t="str">
            <v>大滝村</v>
          </cell>
          <cell r="E886">
            <v>0</v>
          </cell>
          <cell r="F886">
            <v>0</v>
          </cell>
          <cell r="G886">
            <v>0</v>
          </cell>
          <cell r="H886">
            <v>0</v>
          </cell>
          <cell r="I886">
            <v>0</v>
          </cell>
          <cell r="J886">
            <v>0</v>
          </cell>
          <cell r="K886">
            <v>0</v>
          </cell>
          <cell r="L886">
            <v>0</v>
          </cell>
          <cell r="P886">
            <v>0</v>
          </cell>
          <cell r="Q886">
            <v>0</v>
          </cell>
          <cell r="R886">
            <v>0</v>
          </cell>
          <cell r="S886">
            <v>0</v>
          </cell>
        </row>
        <row r="887">
          <cell r="A887">
            <v>11368</v>
          </cell>
          <cell r="B887">
            <v>11</v>
          </cell>
          <cell r="C887" t="str">
            <v>埼玉県</v>
          </cell>
          <cell r="D887" t="str">
            <v>荒川村</v>
          </cell>
          <cell r="E887">
            <v>0</v>
          </cell>
          <cell r="F887">
            <v>0</v>
          </cell>
          <cell r="G887">
            <v>0</v>
          </cell>
          <cell r="H887">
            <v>0</v>
          </cell>
          <cell r="I887">
            <v>0</v>
          </cell>
          <cell r="J887">
            <v>0</v>
          </cell>
          <cell r="K887">
            <v>0</v>
          </cell>
          <cell r="L887">
            <v>0</v>
          </cell>
          <cell r="P887">
            <v>0</v>
          </cell>
          <cell r="Q887">
            <v>0</v>
          </cell>
          <cell r="R887">
            <v>0</v>
          </cell>
          <cell r="S887">
            <v>0</v>
          </cell>
        </row>
        <row r="888">
          <cell r="A888">
            <v>11369</v>
          </cell>
          <cell r="B888">
            <v>11</v>
          </cell>
          <cell r="C888" t="str">
            <v>埼玉県</v>
          </cell>
          <cell r="D888" t="str">
            <v>東秩父村</v>
          </cell>
          <cell r="E888">
            <v>0</v>
          </cell>
          <cell r="F888">
            <v>0</v>
          </cell>
          <cell r="G888">
            <v>0</v>
          </cell>
          <cell r="H888">
            <v>0</v>
          </cell>
          <cell r="I888">
            <v>0</v>
          </cell>
          <cell r="J888">
            <v>0</v>
          </cell>
          <cell r="K888">
            <v>0</v>
          </cell>
          <cell r="L888">
            <v>0</v>
          </cell>
          <cell r="P888">
            <v>0</v>
          </cell>
          <cell r="Q888">
            <v>0</v>
          </cell>
          <cell r="R888">
            <v>0</v>
          </cell>
          <cell r="S888">
            <v>0</v>
          </cell>
        </row>
        <row r="889">
          <cell r="A889">
            <v>11381</v>
          </cell>
          <cell r="B889">
            <v>11</v>
          </cell>
          <cell r="C889" t="str">
            <v>埼玉県</v>
          </cell>
          <cell r="D889" t="str">
            <v>美里町</v>
          </cell>
          <cell r="E889">
            <v>0</v>
          </cell>
          <cell r="F889">
            <v>0</v>
          </cell>
          <cell r="G889">
            <v>0</v>
          </cell>
          <cell r="H889">
            <v>0</v>
          </cell>
          <cell r="I889">
            <v>0</v>
          </cell>
          <cell r="J889">
            <v>0</v>
          </cell>
          <cell r="K889">
            <v>0</v>
          </cell>
          <cell r="L889">
            <v>0</v>
          </cell>
          <cell r="P889">
            <v>0</v>
          </cell>
          <cell r="Q889">
            <v>0</v>
          </cell>
          <cell r="R889">
            <v>0</v>
          </cell>
          <cell r="S889">
            <v>0</v>
          </cell>
        </row>
        <row r="890">
          <cell r="A890">
            <v>11382</v>
          </cell>
          <cell r="B890">
            <v>11</v>
          </cell>
          <cell r="C890" t="str">
            <v>埼玉県</v>
          </cell>
          <cell r="D890" t="str">
            <v>児玉町</v>
          </cell>
          <cell r="E890">
            <v>0</v>
          </cell>
          <cell r="F890">
            <v>0</v>
          </cell>
          <cell r="G890">
            <v>0</v>
          </cell>
          <cell r="H890">
            <v>0</v>
          </cell>
          <cell r="I890">
            <v>0</v>
          </cell>
          <cell r="J890">
            <v>0</v>
          </cell>
          <cell r="K890">
            <v>0</v>
          </cell>
          <cell r="L890">
            <v>0</v>
          </cell>
          <cell r="P890">
            <v>0</v>
          </cell>
          <cell r="Q890">
            <v>0</v>
          </cell>
          <cell r="R890">
            <v>0</v>
          </cell>
          <cell r="S890">
            <v>0</v>
          </cell>
        </row>
        <row r="891">
          <cell r="A891">
            <v>11383</v>
          </cell>
          <cell r="B891">
            <v>11</v>
          </cell>
          <cell r="C891" t="str">
            <v>埼玉県</v>
          </cell>
          <cell r="D891" t="str">
            <v>神川町</v>
          </cell>
          <cell r="E891">
            <v>0</v>
          </cell>
          <cell r="F891">
            <v>0</v>
          </cell>
          <cell r="G891">
            <v>0</v>
          </cell>
          <cell r="H891">
            <v>0</v>
          </cell>
          <cell r="I891">
            <v>0</v>
          </cell>
          <cell r="J891">
            <v>0</v>
          </cell>
          <cell r="K891">
            <v>0</v>
          </cell>
          <cell r="L891">
            <v>0</v>
          </cell>
          <cell r="P891">
            <v>0</v>
          </cell>
          <cell r="Q891">
            <v>0</v>
          </cell>
          <cell r="R891">
            <v>0</v>
          </cell>
          <cell r="S891">
            <v>0</v>
          </cell>
        </row>
        <row r="892">
          <cell r="A892">
            <v>11384</v>
          </cell>
          <cell r="B892">
            <v>11</v>
          </cell>
          <cell r="C892" t="str">
            <v>埼玉県</v>
          </cell>
          <cell r="D892" t="str">
            <v>神泉村</v>
          </cell>
          <cell r="E892">
            <v>1</v>
          </cell>
          <cell r="F892">
            <v>1</v>
          </cell>
          <cell r="G892">
            <v>1</v>
          </cell>
          <cell r="H892">
            <v>1</v>
          </cell>
          <cell r="I892">
            <v>1</v>
          </cell>
          <cell r="J892">
            <v>1</v>
          </cell>
          <cell r="K892">
            <v>1</v>
          </cell>
          <cell r="L892">
            <v>1</v>
          </cell>
          <cell r="M892">
            <v>1</v>
          </cell>
          <cell r="P892">
            <v>1</v>
          </cell>
          <cell r="Q892">
            <v>1</v>
          </cell>
          <cell r="R892">
            <v>1</v>
          </cell>
          <cell r="S892">
            <v>1</v>
          </cell>
        </row>
        <row r="893">
          <cell r="A893">
            <v>11385</v>
          </cell>
          <cell r="B893">
            <v>11</v>
          </cell>
          <cell r="C893" t="str">
            <v>埼玉県</v>
          </cell>
          <cell r="D893" t="str">
            <v>上里町</v>
          </cell>
          <cell r="E893">
            <v>1</v>
          </cell>
          <cell r="F893">
            <v>1</v>
          </cell>
          <cell r="G893">
            <v>1</v>
          </cell>
          <cell r="H893">
            <v>1</v>
          </cell>
          <cell r="I893">
            <v>1</v>
          </cell>
          <cell r="J893">
            <v>1</v>
          </cell>
          <cell r="K893">
            <v>1</v>
          </cell>
          <cell r="L893">
            <v>1</v>
          </cell>
          <cell r="M893">
            <v>1</v>
          </cell>
          <cell r="N893">
            <v>1</v>
          </cell>
          <cell r="P893">
            <v>1</v>
          </cell>
          <cell r="Q893">
            <v>1</v>
          </cell>
          <cell r="R893">
            <v>1</v>
          </cell>
          <cell r="S893">
            <v>1</v>
          </cell>
        </row>
        <row r="894">
          <cell r="A894">
            <v>11401</v>
          </cell>
          <cell r="B894">
            <v>11</v>
          </cell>
          <cell r="C894" t="str">
            <v>埼玉県</v>
          </cell>
          <cell r="D894" t="str">
            <v>大里町</v>
          </cell>
          <cell r="E894">
            <v>0</v>
          </cell>
          <cell r="F894">
            <v>0</v>
          </cell>
          <cell r="G894">
            <v>0</v>
          </cell>
          <cell r="H894">
            <v>0</v>
          </cell>
          <cell r="I894">
            <v>0</v>
          </cell>
          <cell r="J894">
            <v>0</v>
          </cell>
          <cell r="K894">
            <v>0</v>
          </cell>
          <cell r="L894">
            <v>0</v>
          </cell>
          <cell r="P894">
            <v>0</v>
          </cell>
          <cell r="Q894">
            <v>0</v>
          </cell>
          <cell r="R894">
            <v>0</v>
          </cell>
          <cell r="S894">
            <v>0</v>
          </cell>
        </row>
        <row r="895">
          <cell r="A895">
            <v>11402</v>
          </cell>
          <cell r="B895">
            <v>11</v>
          </cell>
          <cell r="C895" t="str">
            <v>埼玉県</v>
          </cell>
          <cell r="D895" t="str">
            <v>江南町</v>
          </cell>
          <cell r="E895">
            <v>0</v>
          </cell>
          <cell r="F895">
            <v>0</v>
          </cell>
          <cell r="G895">
            <v>0</v>
          </cell>
          <cell r="H895">
            <v>0</v>
          </cell>
          <cell r="I895">
            <v>0</v>
          </cell>
          <cell r="J895">
            <v>0</v>
          </cell>
          <cell r="K895">
            <v>0</v>
          </cell>
          <cell r="L895">
            <v>0</v>
          </cell>
          <cell r="P895">
            <v>0</v>
          </cell>
          <cell r="Q895">
            <v>0</v>
          </cell>
          <cell r="R895">
            <v>0</v>
          </cell>
          <cell r="S895">
            <v>0</v>
          </cell>
        </row>
        <row r="896">
          <cell r="A896">
            <v>11403</v>
          </cell>
          <cell r="B896">
            <v>11</v>
          </cell>
          <cell r="C896" t="str">
            <v>埼玉県</v>
          </cell>
          <cell r="D896" t="str">
            <v>妻沼町</v>
          </cell>
          <cell r="E896">
            <v>0</v>
          </cell>
          <cell r="F896">
            <v>0</v>
          </cell>
          <cell r="G896">
            <v>0</v>
          </cell>
          <cell r="H896">
            <v>0</v>
          </cell>
          <cell r="I896">
            <v>0</v>
          </cell>
          <cell r="J896">
            <v>0</v>
          </cell>
          <cell r="K896">
            <v>0</v>
          </cell>
          <cell r="L896">
            <v>0</v>
          </cell>
          <cell r="P896">
            <v>0</v>
          </cell>
          <cell r="Q896">
            <v>0</v>
          </cell>
          <cell r="R896">
            <v>0</v>
          </cell>
          <cell r="S896">
            <v>0</v>
          </cell>
        </row>
        <row r="897">
          <cell r="A897">
            <v>11405</v>
          </cell>
          <cell r="B897">
            <v>11</v>
          </cell>
          <cell r="C897" t="str">
            <v>埼玉県</v>
          </cell>
          <cell r="D897" t="str">
            <v>岡部町</v>
          </cell>
          <cell r="E897">
            <v>0</v>
          </cell>
          <cell r="F897">
            <v>0</v>
          </cell>
          <cell r="G897">
            <v>0</v>
          </cell>
          <cell r="H897">
            <v>0</v>
          </cell>
          <cell r="I897">
            <v>0</v>
          </cell>
          <cell r="J897">
            <v>0</v>
          </cell>
          <cell r="K897">
            <v>0</v>
          </cell>
          <cell r="L897">
            <v>0</v>
          </cell>
          <cell r="P897">
            <v>0</v>
          </cell>
          <cell r="Q897">
            <v>0</v>
          </cell>
          <cell r="R897">
            <v>0</v>
          </cell>
          <cell r="S897">
            <v>0</v>
          </cell>
        </row>
        <row r="898">
          <cell r="A898">
            <v>11406</v>
          </cell>
          <cell r="B898">
            <v>11</v>
          </cell>
          <cell r="C898" t="str">
            <v>埼玉県</v>
          </cell>
          <cell r="D898" t="str">
            <v>川本町</v>
          </cell>
          <cell r="E898">
            <v>1</v>
          </cell>
          <cell r="F898">
            <v>1</v>
          </cell>
          <cell r="G898">
            <v>1</v>
          </cell>
          <cell r="H898">
            <v>1</v>
          </cell>
          <cell r="I898">
            <v>1</v>
          </cell>
          <cell r="J898">
            <v>1</v>
          </cell>
          <cell r="K898">
            <v>1</v>
          </cell>
          <cell r="L898">
            <v>1</v>
          </cell>
          <cell r="M898">
            <v>1</v>
          </cell>
          <cell r="N898">
            <v>1</v>
          </cell>
          <cell r="P898">
            <v>1</v>
          </cell>
          <cell r="Q898">
            <v>1</v>
          </cell>
          <cell r="R898">
            <v>1</v>
          </cell>
          <cell r="S898">
            <v>1</v>
          </cell>
        </row>
        <row r="899">
          <cell r="A899">
            <v>11407</v>
          </cell>
          <cell r="B899">
            <v>11</v>
          </cell>
          <cell r="C899" t="str">
            <v>埼玉県</v>
          </cell>
          <cell r="D899" t="str">
            <v>花園町</v>
          </cell>
          <cell r="E899">
            <v>0</v>
          </cell>
          <cell r="F899">
            <v>0</v>
          </cell>
          <cell r="G899">
            <v>0</v>
          </cell>
          <cell r="H899">
            <v>0</v>
          </cell>
          <cell r="I899">
            <v>0</v>
          </cell>
          <cell r="J899">
            <v>0</v>
          </cell>
          <cell r="K899">
            <v>0</v>
          </cell>
          <cell r="L899">
            <v>0</v>
          </cell>
          <cell r="P899">
            <v>0</v>
          </cell>
          <cell r="Q899">
            <v>0</v>
          </cell>
          <cell r="R899">
            <v>0</v>
          </cell>
          <cell r="S899">
            <v>0</v>
          </cell>
        </row>
        <row r="900">
          <cell r="A900">
            <v>11408</v>
          </cell>
          <cell r="B900">
            <v>11</v>
          </cell>
          <cell r="C900" t="str">
            <v>埼玉県</v>
          </cell>
          <cell r="D900" t="str">
            <v>寄居町</v>
          </cell>
          <cell r="E900">
            <v>0</v>
          </cell>
          <cell r="F900">
            <v>0</v>
          </cell>
          <cell r="G900">
            <v>0</v>
          </cell>
          <cell r="H900">
            <v>0</v>
          </cell>
          <cell r="I900">
            <v>0</v>
          </cell>
          <cell r="J900">
            <v>0</v>
          </cell>
          <cell r="K900">
            <v>0</v>
          </cell>
          <cell r="L900">
            <v>0</v>
          </cell>
          <cell r="P900">
            <v>0</v>
          </cell>
          <cell r="Q900">
            <v>0</v>
          </cell>
          <cell r="R900">
            <v>0</v>
          </cell>
          <cell r="S900">
            <v>0</v>
          </cell>
        </row>
        <row r="901">
          <cell r="A901">
            <v>11421</v>
          </cell>
          <cell r="B901">
            <v>11</v>
          </cell>
          <cell r="C901" t="str">
            <v>埼玉県</v>
          </cell>
          <cell r="D901" t="str">
            <v>騎西町</v>
          </cell>
          <cell r="E901">
            <v>0</v>
          </cell>
          <cell r="F901">
            <v>0</v>
          </cell>
          <cell r="G901">
            <v>0</v>
          </cell>
          <cell r="H901">
            <v>0</v>
          </cell>
          <cell r="I901">
            <v>0</v>
          </cell>
          <cell r="J901">
            <v>0</v>
          </cell>
          <cell r="K901">
            <v>0</v>
          </cell>
          <cell r="L901">
            <v>0</v>
          </cell>
          <cell r="P901">
            <v>0</v>
          </cell>
          <cell r="Q901">
            <v>0</v>
          </cell>
          <cell r="R901">
            <v>0</v>
          </cell>
          <cell r="S901">
            <v>0</v>
          </cell>
        </row>
        <row r="902">
          <cell r="A902">
            <v>11422</v>
          </cell>
          <cell r="B902">
            <v>11</v>
          </cell>
          <cell r="C902" t="str">
            <v>埼玉県</v>
          </cell>
          <cell r="D902" t="str">
            <v>南河原村</v>
          </cell>
          <cell r="E902">
            <v>0</v>
          </cell>
          <cell r="F902">
            <v>0</v>
          </cell>
          <cell r="G902">
            <v>0</v>
          </cell>
          <cell r="H902">
            <v>0</v>
          </cell>
          <cell r="I902">
            <v>0</v>
          </cell>
          <cell r="J902">
            <v>0</v>
          </cell>
          <cell r="K902">
            <v>0</v>
          </cell>
          <cell r="L902">
            <v>0</v>
          </cell>
          <cell r="P902">
            <v>0</v>
          </cell>
          <cell r="Q902">
            <v>0</v>
          </cell>
          <cell r="R902">
            <v>0</v>
          </cell>
          <cell r="S902">
            <v>0</v>
          </cell>
        </row>
        <row r="903">
          <cell r="A903">
            <v>11423</v>
          </cell>
          <cell r="B903">
            <v>11</v>
          </cell>
          <cell r="C903" t="str">
            <v>埼玉県</v>
          </cell>
          <cell r="D903" t="str">
            <v>川里町</v>
          </cell>
          <cell r="E903">
            <v>0</v>
          </cell>
          <cell r="F903">
            <v>0</v>
          </cell>
          <cell r="G903">
            <v>0</v>
          </cell>
          <cell r="H903">
            <v>0</v>
          </cell>
          <cell r="I903">
            <v>0</v>
          </cell>
          <cell r="J903">
            <v>0</v>
          </cell>
          <cell r="K903">
            <v>0</v>
          </cell>
          <cell r="L903">
            <v>0</v>
          </cell>
          <cell r="P903">
            <v>0</v>
          </cell>
          <cell r="Q903">
            <v>0</v>
          </cell>
          <cell r="R903">
            <v>0</v>
          </cell>
          <cell r="S903">
            <v>0</v>
          </cell>
        </row>
        <row r="904">
          <cell r="A904">
            <v>11424</v>
          </cell>
          <cell r="B904">
            <v>11</v>
          </cell>
          <cell r="C904" t="str">
            <v>埼玉県</v>
          </cell>
          <cell r="D904" t="str">
            <v>北川辺町</v>
          </cell>
          <cell r="E904">
            <v>0</v>
          </cell>
          <cell r="F904">
            <v>0</v>
          </cell>
          <cell r="G904">
            <v>0</v>
          </cell>
          <cell r="H904">
            <v>0</v>
          </cell>
          <cell r="I904">
            <v>0</v>
          </cell>
          <cell r="J904">
            <v>0</v>
          </cell>
          <cell r="K904">
            <v>0</v>
          </cell>
          <cell r="L904">
            <v>0</v>
          </cell>
          <cell r="P904">
            <v>0</v>
          </cell>
          <cell r="Q904">
            <v>0</v>
          </cell>
          <cell r="R904">
            <v>0</v>
          </cell>
          <cell r="S904">
            <v>0</v>
          </cell>
        </row>
        <row r="905">
          <cell r="A905">
            <v>11425</v>
          </cell>
          <cell r="B905">
            <v>11</v>
          </cell>
          <cell r="C905" t="str">
            <v>埼玉県</v>
          </cell>
          <cell r="D905" t="str">
            <v>大利根町</v>
          </cell>
          <cell r="E905">
            <v>0</v>
          </cell>
          <cell r="F905">
            <v>0</v>
          </cell>
          <cell r="G905">
            <v>0</v>
          </cell>
          <cell r="H905">
            <v>0</v>
          </cell>
          <cell r="I905">
            <v>0</v>
          </cell>
          <cell r="J905">
            <v>0</v>
          </cell>
          <cell r="K905">
            <v>0</v>
          </cell>
          <cell r="L905">
            <v>0</v>
          </cell>
          <cell r="P905">
            <v>0</v>
          </cell>
          <cell r="Q905">
            <v>0</v>
          </cell>
          <cell r="R905">
            <v>0</v>
          </cell>
          <cell r="S905">
            <v>0</v>
          </cell>
        </row>
        <row r="906">
          <cell r="A906">
            <v>11442</v>
          </cell>
          <cell r="B906">
            <v>11</v>
          </cell>
          <cell r="C906" t="str">
            <v>埼玉県</v>
          </cell>
          <cell r="D906" t="str">
            <v>宮代町</v>
          </cell>
          <cell r="E906">
            <v>0</v>
          </cell>
          <cell r="F906">
            <v>0</v>
          </cell>
          <cell r="G906">
            <v>0</v>
          </cell>
          <cell r="H906">
            <v>0</v>
          </cell>
          <cell r="I906">
            <v>0</v>
          </cell>
          <cell r="J906">
            <v>0</v>
          </cell>
          <cell r="K906">
            <v>0</v>
          </cell>
          <cell r="L906">
            <v>0</v>
          </cell>
          <cell r="P906">
            <v>0</v>
          </cell>
          <cell r="Q906">
            <v>0</v>
          </cell>
          <cell r="R906">
            <v>0</v>
          </cell>
          <cell r="S906">
            <v>0</v>
          </cell>
        </row>
        <row r="907">
          <cell r="A907">
            <v>11445</v>
          </cell>
          <cell r="B907">
            <v>11</v>
          </cell>
          <cell r="C907" t="str">
            <v>埼玉県</v>
          </cell>
          <cell r="D907" t="str">
            <v>白岡町</v>
          </cell>
          <cell r="E907">
            <v>1</v>
          </cell>
          <cell r="F907">
            <v>1</v>
          </cell>
          <cell r="G907">
            <v>1</v>
          </cell>
          <cell r="H907">
            <v>1</v>
          </cell>
          <cell r="I907">
            <v>1</v>
          </cell>
          <cell r="J907">
            <v>1</v>
          </cell>
          <cell r="K907">
            <v>1</v>
          </cell>
          <cell r="L907">
            <v>1</v>
          </cell>
          <cell r="M907">
            <v>1</v>
          </cell>
          <cell r="N907">
            <v>1</v>
          </cell>
          <cell r="P907">
            <v>1</v>
          </cell>
          <cell r="Q907">
            <v>1</v>
          </cell>
          <cell r="R907">
            <v>1</v>
          </cell>
          <cell r="S907">
            <v>1</v>
          </cell>
        </row>
        <row r="908">
          <cell r="A908">
            <v>11446</v>
          </cell>
          <cell r="B908">
            <v>11</v>
          </cell>
          <cell r="C908" t="str">
            <v>埼玉県</v>
          </cell>
          <cell r="D908" t="str">
            <v>菖蒲町</v>
          </cell>
          <cell r="E908">
            <v>0</v>
          </cell>
          <cell r="F908">
            <v>0</v>
          </cell>
          <cell r="G908">
            <v>0</v>
          </cell>
          <cell r="H908">
            <v>0</v>
          </cell>
          <cell r="I908">
            <v>0</v>
          </cell>
          <cell r="J908">
            <v>0</v>
          </cell>
          <cell r="K908">
            <v>0</v>
          </cell>
          <cell r="L908">
            <v>0</v>
          </cell>
          <cell r="P908">
            <v>0</v>
          </cell>
          <cell r="Q908">
            <v>0</v>
          </cell>
          <cell r="R908">
            <v>0</v>
          </cell>
          <cell r="S908">
            <v>0</v>
          </cell>
        </row>
        <row r="909">
          <cell r="A909">
            <v>11461</v>
          </cell>
          <cell r="B909">
            <v>11</v>
          </cell>
          <cell r="C909" t="str">
            <v>埼玉県</v>
          </cell>
          <cell r="D909" t="str">
            <v>栗橋町</v>
          </cell>
          <cell r="E909">
            <v>0</v>
          </cell>
          <cell r="F909">
            <v>0</v>
          </cell>
          <cell r="G909">
            <v>0</v>
          </cell>
          <cell r="H909">
            <v>0</v>
          </cell>
          <cell r="I909">
            <v>0</v>
          </cell>
          <cell r="J909">
            <v>0</v>
          </cell>
          <cell r="K909">
            <v>0</v>
          </cell>
          <cell r="L909">
            <v>0</v>
          </cell>
          <cell r="P909">
            <v>0</v>
          </cell>
          <cell r="Q909">
            <v>0</v>
          </cell>
          <cell r="R909">
            <v>0</v>
          </cell>
          <cell r="S909">
            <v>0</v>
          </cell>
        </row>
        <row r="910">
          <cell r="A910">
            <v>11462</v>
          </cell>
          <cell r="B910">
            <v>11</v>
          </cell>
          <cell r="C910" t="str">
            <v>埼玉県</v>
          </cell>
          <cell r="D910" t="str">
            <v>鷲宮町</v>
          </cell>
          <cell r="E910">
            <v>1</v>
          </cell>
          <cell r="F910">
            <v>1</v>
          </cell>
          <cell r="G910">
            <v>2</v>
          </cell>
          <cell r="H910">
            <v>1</v>
          </cell>
          <cell r="I910">
            <v>2</v>
          </cell>
          <cell r="J910">
            <v>1</v>
          </cell>
          <cell r="K910">
            <v>1</v>
          </cell>
          <cell r="L910">
            <v>2</v>
          </cell>
          <cell r="M910">
            <v>1</v>
          </cell>
          <cell r="N910">
            <v>2</v>
          </cell>
          <cell r="O910">
            <v>1</v>
          </cell>
          <cell r="P910">
            <v>2</v>
          </cell>
          <cell r="Q910">
            <v>1</v>
          </cell>
          <cell r="R910">
            <v>2</v>
          </cell>
          <cell r="S910">
            <v>1</v>
          </cell>
        </row>
        <row r="911">
          <cell r="A911">
            <v>11464</v>
          </cell>
          <cell r="B911">
            <v>11</v>
          </cell>
          <cell r="C911" t="str">
            <v>埼玉県</v>
          </cell>
          <cell r="D911" t="str">
            <v>杉戸町</v>
          </cell>
          <cell r="E911">
            <v>0</v>
          </cell>
          <cell r="F911">
            <v>0</v>
          </cell>
          <cell r="G911">
            <v>0</v>
          </cell>
          <cell r="H911">
            <v>0</v>
          </cell>
          <cell r="I911">
            <v>0</v>
          </cell>
          <cell r="J911">
            <v>0</v>
          </cell>
          <cell r="K911">
            <v>0</v>
          </cell>
          <cell r="L911">
            <v>0</v>
          </cell>
          <cell r="P911">
            <v>0</v>
          </cell>
          <cell r="Q911">
            <v>0</v>
          </cell>
          <cell r="R911">
            <v>0</v>
          </cell>
          <cell r="S911">
            <v>0</v>
          </cell>
        </row>
        <row r="912">
          <cell r="A912">
            <v>11465</v>
          </cell>
          <cell r="B912">
            <v>11</v>
          </cell>
          <cell r="C912" t="str">
            <v>埼玉県</v>
          </cell>
          <cell r="D912" t="str">
            <v>松伏町</v>
          </cell>
          <cell r="E912">
            <v>0</v>
          </cell>
          <cell r="F912">
            <v>0</v>
          </cell>
          <cell r="G912">
            <v>0</v>
          </cell>
          <cell r="H912">
            <v>0</v>
          </cell>
          <cell r="I912">
            <v>0</v>
          </cell>
          <cell r="J912">
            <v>0</v>
          </cell>
          <cell r="K912">
            <v>0</v>
          </cell>
          <cell r="L912">
            <v>0</v>
          </cell>
          <cell r="P912">
            <v>0</v>
          </cell>
          <cell r="Q912">
            <v>0</v>
          </cell>
          <cell r="R912">
            <v>0</v>
          </cell>
          <cell r="S912">
            <v>0</v>
          </cell>
        </row>
        <row r="913">
          <cell r="A913">
            <v>11468</v>
          </cell>
          <cell r="B913">
            <v>11</v>
          </cell>
          <cell r="C913" t="str">
            <v>埼玉県</v>
          </cell>
          <cell r="D913" t="str">
            <v>庄和町</v>
          </cell>
          <cell r="E913">
            <v>1</v>
          </cell>
          <cell r="F913">
            <v>1</v>
          </cell>
          <cell r="G913">
            <v>2</v>
          </cell>
          <cell r="H913">
            <v>1</v>
          </cell>
          <cell r="I913">
            <v>2</v>
          </cell>
          <cell r="J913">
            <v>1</v>
          </cell>
          <cell r="K913">
            <v>1</v>
          </cell>
          <cell r="L913">
            <v>2</v>
          </cell>
          <cell r="M913">
            <v>1</v>
          </cell>
          <cell r="N913">
            <v>2</v>
          </cell>
          <cell r="O913">
            <v>1</v>
          </cell>
          <cell r="P913">
            <v>2</v>
          </cell>
          <cell r="Q913">
            <v>1</v>
          </cell>
          <cell r="R913">
            <v>2</v>
          </cell>
          <cell r="S913">
            <v>1</v>
          </cell>
        </row>
        <row r="914">
          <cell r="A914">
            <v>11999</v>
          </cell>
          <cell r="B914" t="str">
            <v>11 計</v>
          </cell>
          <cell r="C914">
            <v>1</v>
          </cell>
          <cell r="D914">
            <v>1</v>
          </cell>
          <cell r="E914">
            <v>0</v>
          </cell>
          <cell r="F914">
            <v>0</v>
          </cell>
          <cell r="G914">
            <v>1</v>
          </cell>
          <cell r="H914">
            <v>0</v>
          </cell>
          <cell r="I914">
            <v>0</v>
          </cell>
          <cell r="J914">
            <v>0</v>
          </cell>
          <cell r="K914">
            <v>0</v>
          </cell>
          <cell r="L914">
            <v>0</v>
          </cell>
          <cell r="M914">
            <v>0</v>
          </cell>
          <cell r="N914">
            <v>0</v>
          </cell>
          <cell r="O914">
            <v>0</v>
          </cell>
          <cell r="P914">
            <v>1</v>
          </cell>
          <cell r="Q914">
            <v>1</v>
          </cell>
          <cell r="R914">
            <v>1</v>
          </cell>
          <cell r="S914">
            <v>1</v>
          </cell>
        </row>
        <row r="915">
          <cell r="A915">
            <v>12202</v>
          </cell>
          <cell r="B915">
            <v>12</v>
          </cell>
          <cell r="C915" t="str">
            <v>千葉県</v>
          </cell>
          <cell r="D915" t="str">
            <v>銚子市</v>
          </cell>
          <cell r="E915">
            <v>0</v>
          </cell>
          <cell r="F915">
            <v>0</v>
          </cell>
          <cell r="G915">
            <v>0</v>
          </cell>
          <cell r="H915">
            <v>0</v>
          </cell>
          <cell r="I915">
            <v>0</v>
          </cell>
          <cell r="J915">
            <v>0</v>
          </cell>
          <cell r="K915">
            <v>0</v>
          </cell>
          <cell r="L915">
            <v>0</v>
          </cell>
          <cell r="P915">
            <v>0</v>
          </cell>
          <cell r="Q915">
            <v>0</v>
          </cell>
          <cell r="R915">
            <v>0</v>
          </cell>
          <cell r="S915">
            <v>0</v>
          </cell>
        </row>
        <row r="916">
          <cell r="A916">
            <v>12203</v>
          </cell>
          <cell r="B916">
            <v>12</v>
          </cell>
          <cell r="C916" t="str">
            <v>千葉県</v>
          </cell>
          <cell r="D916" t="str">
            <v>市川市</v>
          </cell>
          <cell r="E916">
            <v>0</v>
          </cell>
          <cell r="F916">
            <v>0</v>
          </cell>
          <cell r="G916">
            <v>0</v>
          </cell>
          <cell r="H916">
            <v>0</v>
          </cell>
          <cell r="I916">
            <v>0</v>
          </cell>
          <cell r="J916">
            <v>0</v>
          </cell>
          <cell r="K916">
            <v>0</v>
          </cell>
          <cell r="L916">
            <v>0</v>
          </cell>
          <cell r="P916">
            <v>0</v>
          </cell>
          <cell r="Q916">
            <v>0</v>
          </cell>
          <cell r="R916">
            <v>0</v>
          </cell>
          <cell r="S916">
            <v>0</v>
          </cell>
        </row>
        <row r="917">
          <cell r="A917">
            <v>12204</v>
          </cell>
          <cell r="B917">
            <v>12</v>
          </cell>
          <cell r="C917" t="str">
            <v>千葉県</v>
          </cell>
          <cell r="D917" t="str">
            <v>船橋市</v>
          </cell>
          <cell r="E917">
            <v>1</v>
          </cell>
          <cell r="F917">
            <v>1</v>
          </cell>
          <cell r="G917">
            <v>1</v>
          </cell>
          <cell r="H917">
            <v>1</v>
          </cell>
          <cell r="I917">
            <v>1</v>
          </cell>
          <cell r="J917">
            <v>1</v>
          </cell>
          <cell r="K917">
            <v>1</v>
          </cell>
          <cell r="L917">
            <v>1</v>
          </cell>
          <cell r="M917">
            <v>1</v>
          </cell>
          <cell r="P917">
            <v>1</v>
          </cell>
          <cell r="Q917">
            <v>1</v>
          </cell>
          <cell r="R917">
            <v>1</v>
          </cell>
          <cell r="S917">
            <v>1</v>
          </cell>
        </row>
        <row r="918">
          <cell r="A918">
            <v>12205</v>
          </cell>
          <cell r="B918">
            <v>12</v>
          </cell>
          <cell r="C918" t="str">
            <v>千葉県</v>
          </cell>
          <cell r="D918" t="str">
            <v>館山市</v>
          </cell>
          <cell r="E918">
            <v>0</v>
          </cell>
          <cell r="F918">
            <v>0</v>
          </cell>
          <cell r="G918">
            <v>0</v>
          </cell>
          <cell r="H918">
            <v>0</v>
          </cell>
          <cell r="I918">
            <v>0</v>
          </cell>
          <cell r="J918">
            <v>0</v>
          </cell>
          <cell r="K918">
            <v>0</v>
          </cell>
          <cell r="L918">
            <v>0</v>
          </cell>
          <cell r="P918">
            <v>0</v>
          </cell>
          <cell r="Q918">
            <v>0</v>
          </cell>
          <cell r="R918">
            <v>0</v>
          </cell>
          <cell r="S918">
            <v>0</v>
          </cell>
        </row>
        <row r="919">
          <cell r="A919">
            <v>12206</v>
          </cell>
          <cell r="B919">
            <v>12</v>
          </cell>
          <cell r="C919" t="str">
            <v>千葉県</v>
          </cell>
          <cell r="D919" t="str">
            <v>木更津市</v>
          </cell>
          <cell r="E919">
            <v>1</v>
          </cell>
          <cell r="F919">
            <v>1</v>
          </cell>
          <cell r="G919">
            <v>2</v>
          </cell>
          <cell r="H919">
            <v>1</v>
          </cell>
          <cell r="I919">
            <v>2</v>
          </cell>
          <cell r="J919">
            <v>1</v>
          </cell>
          <cell r="K919">
            <v>1</v>
          </cell>
          <cell r="L919">
            <v>2</v>
          </cell>
          <cell r="M919">
            <v>1</v>
          </cell>
          <cell r="N919">
            <v>2</v>
          </cell>
          <cell r="O919">
            <v>1</v>
          </cell>
          <cell r="P919">
            <v>2</v>
          </cell>
          <cell r="Q919">
            <v>1</v>
          </cell>
          <cell r="R919">
            <v>2</v>
          </cell>
          <cell r="S919">
            <v>1</v>
          </cell>
        </row>
        <row r="920">
          <cell r="A920">
            <v>12207</v>
          </cell>
          <cell r="B920">
            <v>12</v>
          </cell>
          <cell r="C920" t="str">
            <v>千葉県</v>
          </cell>
          <cell r="D920" t="str">
            <v>松戸市</v>
          </cell>
          <cell r="E920">
            <v>1</v>
          </cell>
          <cell r="F920">
            <v>1</v>
          </cell>
          <cell r="G920">
            <v>1</v>
          </cell>
          <cell r="H920">
            <v>1</v>
          </cell>
          <cell r="I920">
            <v>1</v>
          </cell>
          <cell r="J920">
            <v>1</v>
          </cell>
          <cell r="K920">
            <v>1</v>
          </cell>
          <cell r="L920">
            <v>1</v>
          </cell>
          <cell r="M920">
            <v>1</v>
          </cell>
          <cell r="N920">
            <v>1</v>
          </cell>
          <cell r="P920">
            <v>1</v>
          </cell>
          <cell r="Q920">
            <v>1</v>
          </cell>
          <cell r="R920">
            <v>1</v>
          </cell>
          <cell r="S920">
            <v>1</v>
          </cell>
        </row>
        <row r="921">
          <cell r="A921">
            <v>12208</v>
          </cell>
          <cell r="B921">
            <v>12</v>
          </cell>
          <cell r="C921" t="str">
            <v>千葉県</v>
          </cell>
          <cell r="D921" t="str">
            <v>野田市</v>
          </cell>
          <cell r="E921">
            <v>1</v>
          </cell>
          <cell r="F921">
            <v>1</v>
          </cell>
          <cell r="G921">
            <v>1</v>
          </cell>
          <cell r="H921">
            <v>1</v>
          </cell>
          <cell r="I921">
            <v>1</v>
          </cell>
          <cell r="J921">
            <v>1</v>
          </cell>
          <cell r="K921">
            <v>1</v>
          </cell>
          <cell r="L921">
            <v>1</v>
          </cell>
          <cell r="M921">
            <v>1</v>
          </cell>
          <cell r="N921">
            <v>1</v>
          </cell>
          <cell r="P921">
            <v>1</v>
          </cell>
          <cell r="Q921">
            <v>1</v>
          </cell>
          <cell r="R921">
            <v>1</v>
          </cell>
          <cell r="S921">
            <v>1</v>
          </cell>
        </row>
        <row r="922">
          <cell r="A922">
            <v>12209</v>
          </cell>
          <cell r="B922">
            <v>12</v>
          </cell>
          <cell r="C922" t="str">
            <v>千葉県</v>
          </cell>
          <cell r="D922" t="str">
            <v>佐原市</v>
          </cell>
          <cell r="E922">
            <v>1</v>
          </cell>
          <cell r="F922">
            <v>1</v>
          </cell>
          <cell r="G922">
            <v>1</v>
          </cell>
          <cell r="H922">
            <v>1</v>
          </cell>
          <cell r="I922">
            <v>1</v>
          </cell>
          <cell r="J922">
            <v>1</v>
          </cell>
          <cell r="K922">
            <v>1</v>
          </cell>
          <cell r="L922">
            <v>1</v>
          </cell>
          <cell r="M922">
            <v>1</v>
          </cell>
          <cell r="P922">
            <v>1</v>
          </cell>
          <cell r="Q922">
            <v>1</v>
          </cell>
          <cell r="R922">
            <v>1</v>
          </cell>
          <cell r="S922">
            <v>1</v>
          </cell>
        </row>
        <row r="923">
          <cell r="A923">
            <v>12210</v>
          </cell>
          <cell r="B923">
            <v>12</v>
          </cell>
          <cell r="C923" t="str">
            <v>千葉県</v>
          </cell>
          <cell r="D923" t="str">
            <v>茂原市</v>
          </cell>
          <cell r="E923">
            <v>1</v>
          </cell>
          <cell r="F923">
            <v>1</v>
          </cell>
          <cell r="G923">
            <v>1</v>
          </cell>
          <cell r="H923">
            <v>3</v>
          </cell>
          <cell r="I923">
            <v>1</v>
          </cell>
          <cell r="J923">
            <v>1</v>
          </cell>
          <cell r="K923">
            <v>1</v>
          </cell>
          <cell r="L923">
            <v>1</v>
          </cell>
          <cell r="M923">
            <v>1</v>
          </cell>
          <cell r="N923">
            <v>3</v>
          </cell>
          <cell r="O923">
            <v>1</v>
          </cell>
          <cell r="P923">
            <v>3</v>
          </cell>
          <cell r="Q923">
            <v>1</v>
          </cell>
          <cell r="R923">
            <v>3</v>
          </cell>
          <cell r="S923">
            <v>1</v>
          </cell>
        </row>
        <row r="924">
          <cell r="A924">
            <v>12211</v>
          </cell>
          <cell r="B924">
            <v>12</v>
          </cell>
          <cell r="C924" t="str">
            <v>千葉県</v>
          </cell>
          <cell r="D924" t="str">
            <v>成田市</v>
          </cell>
          <cell r="E924">
            <v>0</v>
          </cell>
          <cell r="F924">
            <v>0</v>
          </cell>
          <cell r="G924">
            <v>0</v>
          </cell>
          <cell r="H924">
            <v>0</v>
          </cell>
          <cell r="I924">
            <v>0</v>
          </cell>
          <cell r="J924">
            <v>0</v>
          </cell>
          <cell r="K924">
            <v>0</v>
          </cell>
          <cell r="L924">
            <v>0</v>
          </cell>
          <cell r="P924">
            <v>0</v>
          </cell>
          <cell r="Q924">
            <v>0</v>
          </cell>
          <cell r="R924">
            <v>0</v>
          </cell>
          <cell r="S924">
            <v>0</v>
          </cell>
        </row>
        <row r="925">
          <cell r="A925">
            <v>12212</v>
          </cell>
          <cell r="B925">
            <v>12</v>
          </cell>
          <cell r="C925" t="str">
            <v>千葉県</v>
          </cell>
          <cell r="D925" t="str">
            <v>佐倉市</v>
          </cell>
          <cell r="E925">
            <v>0</v>
          </cell>
          <cell r="F925">
            <v>0</v>
          </cell>
          <cell r="G925">
            <v>0</v>
          </cell>
          <cell r="H925">
            <v>0</v>
          </cell>
          <cell r="I925">
            <v>0</v>
          </cell>
          <cell r="J925">
            <v>0</v>
          </cell>
          <cell r="K925">
            <v>0</v>
          </cell>
          <cell r="L925">
            <v>0</v>
          </cell>
          <cell r="P925">
            <v>0</v>
          </cell>
          <cell r="Q925">
            <v>0</v>
          </cell>
          <cell r="R925">
            <v>0</v>
          </cell>
          <cell r="S925">
            <v>0</v>
          </cell>
        </row>
        <row r="926">
          <cell r="A926">
            <v>12213</v>
          </cell>
          <cell r="B926">
            <v>12</v>
          </cell>
          <cell r="C926" t="str">
            <v>千葉県</v>
          </cell>
          <cell r="D926" t="str">
            <v>東金市</v>
          </cell>
          <cell r="E926">
            <v>1</v>
          </cell>
          <cell r="F926">
            <v>1</v>
          </cell>
          <cell r="G926">
            <v>2</v>
          </cell>
          <cell r="H926">
            <v>1</v>
          </cell>
          <cell r="I926">
            <v>2</v>
          </cell>
          <cell r="J926">
            <v>1</v>
          </cell>
          <cell r="K926">
            <v>1</v>
          </cell>
          <cell r="L926">
            <v>2</v>
          </cell>
          <cell r="M926">
            <v>1</v>
          </cell>
          <cell r="N926">
            <v>2</v>
          </cell>
          <cell r="O926">
            <v>1</v>
          </cell>
          <cell r="P926">
            <v>2</v>
          </cell>
          <cell r="Q926">
            <v>1</v>
          </cell>
          <cell r="R926">
            <v>2</v>
          </cell>
          <cell r="S926">
            <v>1</v>
          </cell>
        </row>
        <row r="927">
          <cell r="A927">
            <v>12214</v>
          </cell>
          <cell r="B927">
            <v>12</v>
          </cell>
          <cell r="C927" t="str">
            <v>千葉県</v>
          </cell>
          <cell r="D927" t="str">
            <v>八日市場市</v>
          </cell>
          <cell r="E927">
            <v>0</v>
          </cell>
          <cell r="F927">
            <v>0</v>
          </cell>
          <cell r="G927">
            <v>0</v>
          </cell>
          <cell r="H927">
            <v>0</v>
          </cell>
          <cell r="I927">
            <v>0</v>
          </cell>
          <cell r="J927">
            <v>0</v>
          </cell>
          <cell r="K927">
            <v>0</v>
          </cell>
          <cell r="L927">
            <v>0</v>
          </cell>
          <cell r="P927">
            <v>0</v>
          </cell>
          <cell r="Q927">
            <v>0</v>
          </cell>
          <cell r="R927">
            <v>0</v>
          </cell>
          <cell r="S927">
            <v>0</v>
          </cell>
        </row>
        <row r="928">
          <cell r="A928">
            <v>12215</v>
          </cell>
          <cell r="B928">
            <v>12</v>
          </cell>
          <cell r="C928" t="str">
            <v>千葉県</v>
          </cell>
          <cell r="D928" t="str">
            <v>旭市</v>
          </cell>
          <cell r="E928">
            <v>0</v>
          </cell>
          <cell r="F928">
            <v>0</v>
          </cell>
          <cell r="G928">
            <v>0</v>
          </cell>
          <cell r="H928">
            <v>0</v>
          </cell>
          <cell r="I928">
            <v>0</v>
          </cell>
          <cell r="J928">
            <v>0</v>
          </cell>
          <cell r="K928">
            <v>0</v>
          </cell>
          <cell r="L928">
            <v>0</v>
          </cell>
          <cell r="P928">
            <v>0</v>
          </cell>
          <cell r="Q928">
            <v>0</v>
          </cell>
          <cell r="R928">
            <v>0</v>
          </cell>
          <cell r="S928">
            <v>0</v>
          </cell>
        </row>
        <row r="929">
          <cell r="A929">
            <v>12216</v>
          </cell>
          <cell r="B929">
            <v>12</v>
          </cell>
          <cell r="C929" t="str">
            <v>千葉県</v>
          </cell>
          <cell r="D929" t="str">
            <v>習志野市</v>
          </cell>
          <cell r="E929">
            <v>0</v>
          </cell>
          <cell r="F929">
            <v>0</v>
          </cell>
          <cell r="G929">
            <v>0</v>
          </cell>
          <cell r="H929">
            <v>0</v>
          </cell>
          <cell r="I929">
            <v>0</v>
          </cell>
          <cell r="J929">
            <v>0</v>
          </cell>
          <cell r="K929">
            <v>0</v>
          </cell>
          <cell r="L929">
            <v>0</v>
          </cell>
          <cell r="P929">
            <v>0</v>
          </cell>
          <cell r="Q929">
            <v>0</v>
          </cell>
          <cell r="R929">
            <v>0</v>
          </cell>
          <cell r="S929">
            <v>0</v>
          </cell>
        </row>
        <row r="930">
          <cell r="A930">
            <v>12217</v>
          </cell>
          <cell r="B930">
            <v>12</v>
          </cell>
          <cell r="C930" t="str">
            <v>千葉県</v>
          </cell>
          <cell r="D930" t="str">
            <v>柏市</v>
          </cell>
          <cell r="E930">
            <v>1</v>
          </cell>
          <cell r="F930">
            <v>1</v>
          </cell>
          <cell r="G930">
            <v>2</v>
          </cell>
          <cell r="H930">
            <v>1</v>
          </cell>
          <cell r="I930">
            <v>2</v>
          </cell>
          <cell r="J930">
            <v>1</v>
          </cell>
          <cell r="K930">
            <v>1</v>
          </cell>
          <cell r="L930">
            <v>2</v>
          </cell>
          <cell r="M930">
            <v>1</v>
          </cell>
          <cell r="N930">
            <v>2</v>
          </cell>
          <cell r="O930">
            <v>1</v>
          </cell>
          <cell r="P930">
            <v>2</v>
          </cell>
          <cell r="Q930">
            <v>1</v>
          </cell>
          <cell r="R930">
            <v>2</v>
          </cell>
          <cell r="S930">
            <v>1</v>
          </cell>
        </row>
        <row r="931">
          <cell r="A931">
            <v>12218</v>
          </cell>
          <cell r="B931">
            <v>12</v>
          </cell>
          <cell r="C931" t="str">
            <v>千葉県</v>
          </cell>
          <cell r="D931" t="str">
            <v>勝浦市</v>
          </cell>
          <cell r="E931">
            <v>0</v>
          </cell>
          <cell r="F931">
            <v>0</v>
          </cell>
          <cell r="G931">
            <v>0</v>
          </cell>
          <cell r="H931">
            <v>0</v>
          </cell>
          <cell r="I931">
            <v>0</v>
          </cell>
          <cell r="J931">
            <v>0</v>
          </cell>
          <cell r="K931">
            <v>0</v>
          </cell>
          <cell r="L931">
            <v>0</v>
          </cell>
          <cell r="P931">
            <v>0</v>
          </cell>
          <cell r="Q931">
            <v>0</v>
          </cell>
          <cell r="R931">
            <v>0</v>
          </cell>
          <cell r="S931">
            <v>0</v>
          </cell>
        </row>
        <row r="932">
          <cell r="A932">
            <v>12219</v>
          </cell>
          <cell r="B932">
            <v>12</v>
          </cell>
          <cell r="C932" t="str">
            <v>千葉県</v>
          </cell>
          <cell r="D932" t="str">
            <v>市原市</v>
          </cell>
          <cell r="E932">
            <v>1</v>
          </cell>
          <cell r="F932">
            <v>1</v>
          </cell>
          <cell r="G932">
            <v>2</v>
          </cell>
          <cell r="H932">
            <v>1</v>
          </cell>
          <cell r="I932">
            <v>2</v>
          </cell>
          <cell r="J932">
            <v>1</v>
          </cell>
          <cell r="K932">
            <v>1</v>
          </cell>
          <cell r="L932">
            <v>2</v>
          </cell>
          <cell r="M932">
            <v>1</v>
          </cell>
          <cell r="N932">
            <v>2</v>
          </cell>
          <cell r="O932">
            <v>1</v>
          </cell>
          <cell r="P932">
            <v>2</v>
          </cell>
          <cell r="Q932">
            <v>1</v>
          </cell>
          <cell r="R932">
            <v>2</v>
          </cell>
          <cell r="S932">
            <v>1</v>
          </cell>
        </row>
        <row r="933">
          <cell r="A933">
            <v>12220</v>
          </cell>
          <cell r="B933">
            <v>12</v>
          </cell>
          <cell r="C933" t="str">
            <v>千葉県</v>
          </cell>
          <cell r="D933" t="str">
            <v>流山市</v>
          </cell>
          <cell r="E933">
            <v>1</v>
          </cell>
          <cell r="F933">
            <v>1</v>
          </cell>
          <cell r="G933">
            <v>1</v>
          </cell>
          <cell r="H933">
            <v>1</v>
          </cell>
          <cell r="I933">
            <v>1</v>
          </cell>
          <cell r="J933">
            <v>1</v>
          </cell>
          <cell r="K933">
            <v>1</v>
          </cell>
          <cell r="L933">
            <v>1</v>
          </cell>
          <cell r="M933">
            <v>1</v>
          </cell>
          <cell r="N933">
            <v>1</v>
          </cell>
          <cell r="P933">
            <v>1</v>
          </cell>
          <cell r="Q933">
            <v>1</v>
          </cell>
          <cell r="R933">
            <v>1</v>
          </cell>
          <cell r="S933">
            <v>1</v>
          </cell>
        </row>
        <row r="934">
          <cell r="A934">
            <v>12221</v>
          </cell>
          <cell r="B934">
            <v>12</v>
          </cell>
          <cell r="C934" t="str">
            <v>千葉県</v>
          </cell>
          <cell r="D934" t="str">
            <v>八千代市</v>
          </cell>
          <cell r="E934">
            <v>1</v>
          </cell>
          <cell r="F934">
            <v>1</v>
          </cell>
          <cell r="G934">
            <v>1</v>
          </cell>
          <cell r="H934">
            <v>1</v>
          </cell>
          <cell r="I934">
            <v>1</v>
          </cell>
          <cell r="J934">
            <v>1</v>
          </cell>
          <cell r="K934">
            <v>1</v>
          </cell>
          <cell r="L934">
            <v>1</v>
          </cell>
          <cell r="M934">
            <v>1</v>
          </cell>
          <cell r="N934">
            <v>1</v>
          </cell>
          <cell r="P934">
            <v>1</v>
          </cell>
          <cell r="Q934">
            <v>1</v>
          </cell>
          <cell r="R934">
            <v>1</v>
          </cell>
          <cell r="S934">
            <v>1</v>
          </cell>
        </row>
        <row r="935">
          <cell r="A935">
            <v>12222</v>
          </cell>
          <cell r="B935">
            <v>12</v>
          </cell>
          <cell r="C935" t="str">
            <v>千葉県</v>
          </cell>
          <cell r="D935" t="str">
            <v>我孫子市</v>
          </cell>
          <cell r="E935">
            <v>0</v>
          </cell>
          <cell r="F935">
            <v>0</v>
          </cell>
          <cell r="G935">
            <v>0</v>
          </cell>
          <cell r="H935">
            <v>0</v>
          </cell>
          <cell r="I935">
            <v>0</v>
          </cell>
          <cell r="J935">
            <v>0</v>
          </cell>
          <cell r="K935">
            <v>0</v>
          </cell>
          <cell r="L935">
            <v>0</v>
          </cell>
          <cell r="P935">
            <v>0</v>
          </cell>
          <cell r="Q935">
            <v>0</v>
          </cell>
          <cell r="R935">
            <v>0</v>
          </cell>
          <cell r="S935">
            <v>0</v>
          </cell>
        </row>
        <row r="936">
          <cell r="A936">
            <v>12223</v>
          </cell>
          <cell r="B936">
            <v>12</v>
          </cell>
          <cell r="C936" t="str">
            <v>千葉県</v>
          </cell>
          <cell r="D936" t="str">
            <v>鴨川市</v>
          </cell>
          <cell r="E936">
            <v>1</v>
          </cell>
          <cell r="F936">
            <v>1</v>
          </cell>
          <cell r="G936">
            <v>1</v>
          </cell>
          <cell r="H936">
            <v>1</v>
          </cell>
          <cell r="I936">
            <v>4</v>
          </cell>
          <cell r="J936">
            <v>1</v>
          </cell>
          <cell r="K936">
            <v>4</v>
          </cell>
          <cell r="L936">
            <v>1</v>
          </cell>
          <cell r="M936">
            <v>1</v>
          </cell>
          <cell r="N936">
            <v>4</v>
          </cell>
          <cell r="O936">
            <v>1</v>
          </cell>
          <cell r="P936">
            <v>4</v>
          </cell>
          <cell r="Q936">
            <v>1</v>
          </cell>
          <cell r="R936">
            <v>4</v>
          </cell>
          <cell r="S936">
            <v>1</v>
          </cell>
        </row>
        <row r="937">
          <cell r="A937">
            <v>12224</v>
          </cell>
          <cell r="B937">
            <v>12</v>
          </cell>
          <cell r="C937" t="str">
            <v>千葉県</v>
          </cell>
          <cell r="D937" t="str">
            <v>鎌ヶ谷市</v>
          </cell>
          <cell r="E937">
            <v>1</v>
          </cell>
          <cell r="F937">
            <v>1</v>
          </cell>
          <cell r="G937">
            <v>1</v>
          </cell>
          <cell r="H937">
            <v>1</v>
          </cell>
          <cell r="I937">
            <v>1</v>
          </cell>
          <cell r="J937">
            <v>1</v>
          </cell>
          <cell r="K937">
            <v>1</v>
          </cell>
          <cell r="L937">
            <v>1</v>
          </cell>
          <cell r="M937">
            <v>1</v>
          </cell>
          <cell r="N937">
            <v>1</v>
          </cell>
          <cell r="P937">
            <v>1</v>
          </cell>
          <cell r="Q937">
            <v>1</v>
          </cell>
          <cell r="R937">
            <v>1</v>
          </cell>
          <cell r="S937">
            <v>1</v>
          </cell>
        </row>
        <row r="938">
          <cell r="A938">
            <v>12225</v>
          </cell>
          <cell r="B938">
            <v>12</v>
          </cell>
          <cell r="C938" t="str">
            <v>千葉県</v>
          </cell>
          <cell r="D938" t="str">
            <v>君津市</v>
          </cell>
          <cell r="E938">
            <v>1</v>
          </cell>
          <cell r="F938">
            <v>1</v>
          </cell>
          <cell r="G938">
            <v>1</v>
          </cell>
          <cell r="H938">
            <v>1</v>
          </cell>
          <cell r="I938">
            <v>1</v>
          </cell>
          <cell r="J938">
            <v>1</v>
          </cell>
          <cell r="K938">
            <v>1</v>
          </cell>
          <cell r="L938">
            <v>1</v>
          </cell>
          <cell r="M938">
            <v>1</v>
          </cell>
          <cell r="N938">
            <v>1</v>
          </cell>
          <cell r="P938">
            <v>1</v>
          </cell>
          <cell r="Q938">
            <v>1</v>
          </cell>
          <cell r="R938">
            <v>1</v>
          </cell>
          <cell r="S938">
            <v>1</v>
          </cell>
        </row>
        <row r="939">
          <cell r="A939">
            <v>12226</v>
          </cell>
          <cell r="B939">
            <v>12</v>
          </cell>
          <cell r="C939" t="str">
            <v>千葉県</v>
          </cell>
          <cell r="D939" t="str">
            <v>富津市</v>
          </cell>
          <cell r="E939">
            <v>1</v>
          </cell>
          <cell r="F939">
            <v>1</v>
          </cell>
          <cell r="G939">
            <v>1</v>
          </cell>
          <cell r="H939">
            <v>1</v>
          </cell>
          <cell r="I939">
            <v>1</v>
          </cell>
          <cell r="J939">
            <v>1</v>
          </cell>
          <cell r="K939">
            <v>1</v>
          </cell>
          <cell r="L939">
            <v>1</v>
          </cell>
          <cell r="M939">
            <v>1</v>
          </cell>
          <cell r="N939">
            <v>1</v>
          </cell>
          <cell r="P939">
            <v>1</v>
          </cell>
          <cell r="Q939">
            <v>1</v>
          </cell>
          <cell r="R939">
            <v>1</v>
          </cell>
          <cell r="S939">
            <v>1</v>
          </cell>
        </row>
        <row r="940">
          <cell r="A940">
            <v>12227</v>
          </cell>
          <cell r="B940">
            <v>12</v>
          </cell>
          <cell r="C940" t="str">
            <v>千葉県</v>
          </cell>
          <cell r="D940" t="str">
            <v>浦安市</v>
          </cell>
          <cell r="E940">
            <v>0</v>
          </cell>
          <cell r="F940">
            <v>0</v>
          </cell>
          <cell r="G940">
            <v>0</v>
          </cell>
          <cell r="H940">
            <v>0</v>
          </cell>
          <cell r="I940">
            <v>0</v>
          </cell>
          <cell r="J940">
            <v>0</v>
          </cell>
          <cell r="K940">
            <v>0</v>
          </cell>
          <cell r="L940">
            <v>0</v>
          </cell>
          <cell r="P940">
            <v>0</v>
          </cell>
          <cell r="Q940">
            <v>0</v>
          </cell>
          <cell r="R940">
            <v>0</v>
          </cell>
          <cell r="S940">
            <v>0</v>
          </cell>
        </row>
        <row r="941">
          <cell r="A941">
            <v>12228</v>
          </cell>
          <cell r="B941">
            <v>12</v>
          </cell>
          <cell r="C941" t="str">
            <v>千葉県</v>
          </cell>
          <cell r="D941" t="str">
            <v>四街道市</v>
          </cell>
          <cell r="E941">
            <v>0</v>
          </cell>
          <cell r="F941">
            <v>0</v>
          </cell>
          <cell r="G941">
            <v>0</v>
          </cell>
          <cell r="H941">
            <v>0</v>
          </cell>
          <cell r="I941">
            <v>0</v>
          </cell>
          <cell r="J941">
            <v>0</v>
          </cell>
          <cell r="K941">
            <v>0</v>
          </cell>
          <cell r="L941">
            <v>0</v>
          </cell>
          <cell r="P941">
            <v>0</v>
          </cell>
          <cell r="Q941">
            <v>0</v>
          </cell>
          <cell r="R941">
            <v>0</v>
          </cell>
          <cell r="S941">
            <v>0</v>
          </cell>
        </row>
        <row r="942">
          <cell r="A942">
            <v>12229</v>
          </cell>
          <cell r="B942">
            <v>12</v>
          </cell>
          <cell r="C942" t="str">
            <v>千葉県</v>
          </cell>
          <cell r="D942" t="str">
            <v>袖ヶ浦市</v>
          </cell>
          <cell r="E942">
            <v>1</v>
          </cell>
          <cell r="F942">
            <v>1</v>
          </cell>
          <cell r="G942">
            <v>1</v>
          </cell>
          <cell r="H942">
            <v>1</v>
          </cell>
          <cell r="I942">
            <v>1</v>
          </cell>
          <cell r="J942">
            <v>1</v>
          </cell>
          <cell r="K942">
            <v>1</v>
          </cell>
          <cell r="L942">
            <v>1</v>
          </cell>
          <cell r="M942">
            <v>1</v>
          </cell>
          <cell r="N942">
            <v>1</v>
          </cell>
          <cell r="P942">
            <v>1</v>
          </cell>
          <cell r="Q942">
            <v>1</v>
          </cell>
          <cell r="R942">
            <v>1</v>
          </cell>
          <cell r="S942">
            <v>1</v>
          </cell>
        </row>
        <row r="943">
          <cell r="A943">
            <v>12230</v>
          </cell>
          <cell r="B943">
            <v>12</v>
          </cell>
          <cell r="C943" t="str">
            <v>千葉県</v>
          </cell>
          <cell r="D943" t="str">
            <v>八街市</v>
          </cell>
          <cell r="E943">
            <v>0</v>
          </cell>
          <cell r="F943">
            <v>0</v>
          </cell>
          <cell r="G943">
            <v>0</v>
          </cell>
          <cell r="H943">
            <v>0</v>
          </cell>
          <cell r="I943">
            <v>0</v>
          </cell>
          <cell r="J943">
            <v>0</v>
          </cell>
          <cell r="K943">
            <v>0</v>
          </cell>
          <cell r="L943">
            <v>0</v>
          </cell>
          <cell r="P943">
            <v>0</v>
          </cell>
          <cell r="Q943">
            <v>0</v>
          </cell>
          <cell r="R943">
            <v>0</v>
          </cell>
          <cell r="S943">
            <v>0</v>
          </cell>
        </row>
        <row r="944">
          <cell r="A944">
            <v>12231</v>
          </cell>
          <cell r="B944">
            <v>12</v>
          </cell>
          <cell r="C944" t="str">
            <v>千葉県</v>
          </cell>
          <cell r="D944" t="str">
            <v>印西市</v>
          </cell>
          <cell r="E944">
            <v>0</v>
          </cell>
          <cell r="F944">
            <v>0</v>
          </cell>
          <cell r="G944">
            <v>0</v>
          </cell>
          <cell r="H944">
            <v>0</v>
          </cell>
          <cell r="I944">
            <v>0</v>
          </cell>
          <cell r="J944">
            <v>0</v>
          </cell>
          <cell r="K944">
            <v>0</v>
          </cell>
          <cell r="L944">
            <v>0</v>
          </cell>
          <cell r="P944">
            <v>0</v>
          </cell>
          <cell r="Q944">
            <v>0</v>
          </cell>
          <cell r="R944">
            <v>0</v>
          </cell>
          <cell r="S944">
            <v>0</v>
          </cell>
        </row>
        <row r="945">
          <cell r="A945">
            <v>12232</v>
          </cell>
          <cell r="B945">
            <v>12</v>
          </cell>
          <cell r="C945" t="str">
            <v>千葉県</v>
          </cell>
          <cell r="D945" t="str">
            <v>白井市</v>
          </cell>
          <cell r="E945">
            <v>1</v>
          </cell>
          <cell r="F945">
            <v>1</v>
          </cell>
          <cell r="G945">
            <v>1</v>
          </cell>
          <cell r="H945">
            <v>1</v>
          </cell>
          <cell r="I945">
            <v>1</v>
          </cell>
          <cell r="J945">
            <v>1</v>
          </cell>
          <cell r="K945">
            <v>1</v>
          </cell>
          <cell r="L945">
            <v>1</v>
          </cell>
          <cell r="M945">
            <v>1</v>
          </cell>
          <cell r="P945">
            <v>1</v>
          </cell>
          <cell r="Q945">
            <v>1</v>
          </cell>
          <cell r="R945">
            <v>1</v>
          </cell>
          <cell r="S945">
            <v>1</v>
          </cell>
        </row>
        <row r="946">
          <cell r="A946">
            <v>12233</v>
          </cell>
          <cell r="B946">
            <v>12</v>
          </cell>
          <cell r="C946" t="str">
            <v>千葉県</v>
          </cell>
          <cell r="D946" t="str">
            <v>富里市</v>
          </cell>
          <cell r="E946">
            <v>0</v>
          </cell>
          <cell r="F946">
            <v>0</v>
          </cell>
          <cell r="G946">
            <v>0</v>
          </cell>
          <cell r="H946">
            <v>0</v>
          </cell>
          <cell r="I946">
            <v>0</v>
          </cell>
          <cell r="J946">
            <v>0</v>
          </cell>
          <cell r="K946">
            <v>0</v>
          </cell>
          <cell r="L946">
            <v>0</v>
          </cell>
          <cell r="P946">
            <v>0</v>
          </cell>
          <cell r="Q946">
            <v>0</v>
          </cell>
          <cell r="R946">
            <v>0</v>
          </cell>
          <cell r="S946">
            <v>0</v>
          </cell>
        </row>
        <row r="947">
          <cell r="A947">
            <v>12303</v>
          </cell>
          <cell r="B947">
            <v>12</v>
          </cell>
          <cell r="C947" t="str">
            <v>千葉県</v>
          </cell>
          <cell r="D947" t="str">
            <v>関宿町</v>
          </cell>
          <cell r="E947">
            <v>0</v>
          </cell>
          <cell r="F947">
            <v>0</v>
          </cell>
          <cell r="G947">
            <v>0</v>
          </cell>
          <cell r="H947">
            <v>0</v>
          </cell>
          <cell r="I947">
            <v>0</v>
          </cell>
          <cell r="J947">
            <v>0</v>
          </cell>
          <cell r="K947">
            <v>0</v>
          </cell>
          <cell r="L947">
            <v>0</v>
          </cell>
          <cell r="P947">
            <v>0</v>
          </cell>
          <cell r="Q947">
            <v>0</v>
          </cell>
          <cell r="R947">
            <v>0</v>
          </cell>
          <cell r="S947">
            <v>0</v>
          </cell>
        </row>
        <row r="948">
          <cell r="A948">
            <v>12305</v>
          </cell>
          <cell r="B948">
            <v>12</v>
          </cell>
          <cell r="C948" t="str">
            <v>千葉県</v>
          </cell>
          <cell r="D948" t="str">
            <v>沼南町</v>
          </cell>
          <cell r="E948">
            <v>0</v>
          </cell>
          <cell r="F948">
            <v>0</v>
          </cell>
          <cell r="G948">
            <v>0</v>
          </cell>
          <cell r="H948">
            <v>0</v>
          </cell>
          <cell r="I948">
            <v>0</v>
          </cell>
          <cell r="J948">
            <v>0</v>
          </cell>
          <cell r="K948">
            <v>0</v>
          </cell>
          <cell r="L948">
            <v>0</v>
          </cell>
          <cell r="P948">
            <v>0</v>
          </cell>
          <cell r="Q948">
            <v>0</v>
          </cell>
          <cell r="R948">
            <v>0</v>
          </cell>
          <cell r="S948">
            <v>0</v>
          </cell>
        </row>
        <row r="949">
          <cell r="A949">
            <v>12322</v>
          </cell>
          <cell r="B949">
            <v>12</v>
          </cell>
          <cell r="C949" t="str">
            <v>千葉県</v>
          </cell>
          <cell r="D949" t="str">
            <v>酒々井町</v>
          </cell>
          <cell r="E949">
            <v>0</v>
          </cell>
          <cell r="F949">
            <v>0</v>
          </cell>
          <cell r="G949">
            <v>0</v>
          </cell>
          <cell r="H949">
            <v>0</v>
          </cell>
          <cell r="I949">
            <v>0</v>
          </cell>
          <cell r="J949">
            <v>0</v>
          </cell>
          <cell r="K949">
            <v>0</v>
          </cell>
          <cell r="L949">
            <v>0</v>
          </cell>
          <cell r="P949">
            <v>0</v>
          </cell>
          <cell r="Q949">
            <v>0</v>
          </cell>
          <cell r="R949">
            <v>0</v>
          </cell>
          <cell r="S949">
            <v>0</v>
          </cell>
        </row>
        <row r="950">
          <cell r="A950">
            <v>12325</v>
          </cell>
          <cell r="B950">
            <v>12</v>
          </cell>
          <cell r="C950" t="str">
            <v>千葉県</v>
          </cell>
          <cell r="D950" t="str">
            <v>印旛村</v>
          </cell>
          <cell r="E950">
            <v>0</v>
          </cell>
          <cell r="F950">
            <v>0</v>
          </cell>
          <cell r="G950">
            <v>0</v>
          </cell>
          <cell r="H950">
            <v>0</v>
          </cell>
          <cell r="I950">
            <v>0</v>
          </cell>
          <cell r="J950">
            <v>0</v>
          </cell>
          <cell r="K950">
            <v>0</v>
          </cell>
          <cell r="L950">
            <v>0</v>
          </cell>
          <cell r="P950">
            <v>0</v>
          </cell>
          <cell r="Q950">
            <v>0</v>
          </cell>
          <cell r="R950">
            <v>0</v>
          </cell>
          <cell r="S950">
            <v>0</v>
          </cell>
        </row>
        <row r="951">
          <cell r="A951">
            <v>12328</v>
          </cell>
          <cell r="B951">
            <v>12</v>
          </cell>
          <cell r="C951" t="str">
            <v>千葉県</v>
          </cell>
          <cell r="D951" t="str">
            <v>本埜村</v>
          </cell>
          <cell r="E951">
            <v>0</v>
          </cell>
          <cell r="F951">
            <v>0</v>
          </cell>
          <cell r="G951">
            <v>0</v>
          </cell>
          <cell r="H951">
            <v>0</v>
          </cell>
          <cell r="I951">
            <v>0</v>
          </cell>
          <cell r="J951">
            <v>0</v>
          </cell>
          <cell r="K951">
            <v>0</v>
          </cell>
          <cell r="L951">
            <v>0</v>
          </cell>
          <cell r="P951">
            <v>0</v>
          </cell>
          <cell r="Q951">
            <v>0</v>
          </cell>
          <cell r="R951">
            <v>0</v>
          </cell>
          <cell r="S951">
            <v>0</v>
          </cell>
        </row>
        <row r="952">
          <cell r="A952">
            <v>12329</v>
          </cell>
          <cell r="B952">
            <v>12</v>
          </cell>
          <cell r="C952" t="str">
            <v>千葉県</v>
          </cell>
          <cell r="D952" t="str">
            <v>栄町</v>
          </cell>
          <cell r="E952">
            <v>0</v>
          </cell>
          <cell r="F952">
            <v>0</v>
          </cell>
          <cell r="G952">
            <v>0</v>
          </cell>
          <cell r="H952">
            <v>0</v>
          </cell>
          <cell r="I952">
            <v>0</v>
          </cell>
          <cell r="J952">
            <v>0</v>
          </cell>
          <cell r="K952">
            <v>0</v>
          </cell>
          <cell r="L952">
            <v>0</v>
          </cell>
          <cell r="P952">
            <v>0</v>
          </cell>
          <cell r="Q952">
            <v>0</v>
          </cell>
          <cell r="R952">
            <v>0</v>
          </cell>
          <cell r="S952">
            <v>0</v>
          </cell>
        </row>
        <row r="953">
          <cell r="A953">
            <v>12341</v>
          </cell>
          <cell r="B953">
            <v>12</v>
          </cell>
          <cell r="C953" t="str">
            <v>千葉県</v>
          </cell>
          <cell r="D953" t="str">
            <v>下総町</v>
          </cell>
          <cell r="E953">
            <v>0</v>
          </cell>
          <cell r="F953">
            <v>0</v>
          </cell>
          <cell r="G953">
            <v>0</v>
          </cell>
          <cell r="H953">
            <v>0</v>
          </cell>
          <cell r="I953">
            <v>0</v>
          </cell>
          <cell r="J953">
            <v>0</v>
          </cell>
          <cell r="K953">
            <v>0</v>
          </cell>
          <cell r="L953">
            <v>0</v>
          </cell>
          <cell r="P953">
            <v>0</v>
          </cell>
          <cell r="Q953">
            <v>0</v>
          </cell>
          <cell r="R953">
            <v>0</v>
          </cell>
          <cell r="S953">
            <v>0</v>
          </cell>
        </row>
        <row r="954">
          <cell r="A954">
            <v>12342</v>
          </cell>
          <cell r="B954">
            <v>12</v>
          </cell>
          <cell r="C954" t="str">
            <v>千葉県</v>
          </cell>
          <cell r="D954" t="str">
            <v>神崎町</v>
          </cell>
          <cell r="E954">
            <v>0</v>
          </cell>
          <cell r="F954">
            <v>0</v>
          </cell>
          <cell r="G954">
            <v>0</v>
          </cell>
          <cell r="H954">
            <v>0</v>
          </cell>
          <cell r="I954">
            <v>0</v>
          </cell>
          <cell r="J954">
            <v>0</v>
          </cell>
          <cell r="K954">
            <v>0</v>
          </cell>
          <cell r="L954">
            <v>0</v>
          </cell>
          <cell r="P954">
            <v>0</v>
          </cell>
          <cell r="Q954">
            <v>0</v>
          </cell>
          <cell r="R954">
            <v>0</v>
          </cell>
          <cell r="S954">
            <v>0</v>
          </cell>
        </row>
        <row r="955">
          <cell r="A955">
            <v>12343</v>
          </cell>
          <cell r="B955">
            <v>12</v>
          </cell>
          <cell r="C955" t="str">
            <v>千葉県</v>
          </cell>
          <cell r="D955" t="str">
            <v>大栄町</v>
          </cell>
          <cell r="E955">
            <v>0</v>
          </cell>
          <cell r="F955">
            <v>0</v>
          </cell>
          <cell r="G955">
            <v>0</v>
          </cell>
          <cell r="H955">
            <v>0</v>
          </cell>
          <cell r="I955">
            <v>0</v>
          </cell>
          <cell r="J955">
            <v>0</v>
          </cell>
          <cell r="K955">
            <v>0</v>
          </cell>
          <cell r="L955">
            <v>0</v>
          </cell>
          <cell r="P955">
            <v>0</v>
          </cell>
          <cell r="Q955">
            <v>0</v>
          </cell>
          <cell r="R955">
            <v>0</v>
          </cell>
          <cell r="S955">
            <v>0</v>
          </cell>
        </row>
        <row r="956">
          <cell r="A956">
            <v>12344</v>
          </cell>
          <cell r="B956">
            <v>12</v>
          </cell>
          <cell r="C956" t="str">
            <v>千葉県</v>
          </cell>
          <cell r="D956" t="str">
            <v>小見川町</v>
          </cell>
          <cell r="E956">
            <v>0</v>
          </cell>
          <cell r="F956">
            <v>0</v>
          </cell>
          <cell r="G956">
            <v>0</v>
          </cell>
          <cell r="H956">
            <v>0</v>
          </cell>
          <cell r="I956">
            <v>0</v>
          </cell>
          <cell r="J956">
            <v>0</v>
          </cell>
          <cell r="K956">
            <v>0</v>
          </cell>
          <cell r="L956">
            <v>0</v>
          </cell>
          <cell r="P956">
            <v>0</v>
          </cell>
          <cell r="Q956">
            <v>0</v>
          </cell>
          <cell r="R956">
            <v>0</v>
          </cell>
          <cell r="S956">
            <v>0</v>
          </cell>
        </row>
        <row r="957">
          <cell r="A957">
            <v>12345</v>
          </cell>
          <cell r="B957">
            <v>12</v>
          </cell>
          <cell r="C957" t="str">
            <v>千葉県</v>
          </cell>
          <cell r="D957" t="str">
            <v>山田町</v>
          </cell>
          <cell r="E957">
            <v>0</v>
          </cell>
          <cell r="F957">
            <v>0</v>
          </cell>
          <cell r="G957">
            <v>0</v>
          </cell>
          <cell r="H957">
            <v>0</v>
          </cell>
          <cell r="I957">
            <v>0</v>
          </cell>
          <cell r="J957">
            <v>0</v>
          </cell>
          <cell r="K957">
            <v>0</v>
          </cell>
          <cell r="L957">
            <v>0</v>
          </cell>
          <cell r="P957">
            <v>0</v>
          </cell>
          <cell r="Q957">
            <v>0</v>
          </cell>
          <cell r="R957">
            <v>0</v>
          </cell>
          <cell r="S957">
            <v>0</v>
          </cell>
        </row>
        <row r="958">
          <cell r="A958">
            <v>12346</v>
          </cell>
          <cell r="B958">
            <v>12</v>
          </cell>
          <cell r="C958" t="str">
            <v>千葉県</v>
          </cell>
          <cell r="D958" t="str">
            <v>栗源町</v>
          </cell>
          <cell r="E958">
            <v>0</v>
          </cell>
          <cell r="F958">
            <v>0</v>
          </cell>
          <cell r="G958">
            <v>0</v>
          </cell>
          <cell r="H958">
            <v>0</v>
          </cell>
          <cell r="I958">
            <v>0</v>
          </cell>
          <cell r="J958">
            <v>0</v>
          </cell>
          <cell r="K958">
            <v>0</v>
          </cell>
          <cell r="L958">
            <v>0</v>
          </cell>
          <cell r="P958">
            <v>0</v>
          </cell>
          <cell r="Q958">
            <v>0</v>
          </cell>
          <cell r="R958">
            <v>0</v>
          </cell>
          <cell r="S958">
            <v>0</v>
          </cell>
        </row>
        <row r="959">
          <cell r="A959">
            <v>12347</v>
          </cell>
          <cell r="B959">
            <v>12</v>
          </cell>
          <cell r="C959" t="str">
            <v>千葉県</v>
          </cell>
          <cell r="D959" t="str">
            <v>多古町</v>
          </cell>
          <cell r="E959">
            <v>0</v>
          </cell>
          <cell r="F959">
            <v>0</v>
          </cell>
          <cell r="G959">
            <v>0</v>
          </cell>
          <cell r="H959">
            <v>0</v>
          </cell>
          <cell r="I959">
            <v>0</v>
          </cell>
          <cell r="J959">
            <v>0</v>
          </cell>
          <cell r="K959">
            <v>0</v>
          </cell>
          <cell r="L959">
            <v>0</v>
          </cell>
          <cell r="P959">
            <v>0</v>
          </cell>
          <cell r="Q959">
            <v>0</v>
          </cell>
          <cell r="R959">
            <v>0</v>
          </cell>
          <cell r="S959">
            <v>0</v>
          </cell>
        </row>
        <row r="960">
          <cell r="A960">
            <v>12348</v>
          </cell>
          <cell r="B960">
            <v>12</v>
          </cell>
          <cell r="C960" t="str">
            <v>千葉県</v>
          </cell>
          <cell r="D960" t="str">
            <v>干潟町</v>
          </cell>
          <cell r="E960">
            <v>0</v>
          </cell>
          <cell r="F960">
            <v>0</v>
          </cell>
          <cell r="G960">
            <v>0</v>
          </cell>
          <cell r="H960">
            <v>0</v>
          </cell>
          <cell r="I960">
            <v>0</v>
          </cell>
          <cell r="J960">
            <v>0</v>
          </cell>
          <cell r="K960">
            <v>0</v>
          </cell>
          <cell r="L960">
            <v>0</v>
          </cell>
          <cell r="P960">
            <v>0</v>
          </cell>
          <cell r="Q960">
            <v>0</v>
          </cell>
          <cell r="R960">
            <v>0</v>
          </cell>
          <cell r="S960">
            <v>0</v>
          </cell>
        </row>
        <row r="961">
          <cell r="A961">
            <v>12349</v>
          </cell>
          <cell r="B961">
            <v>12</v>
          </cell>
          <cell r="C961" t="str">
            <v>千葉県</v>
          </cell>
          <cell r="D961" t="str">
            <v>東庄町</v>
          </cell>
          <cell r="E961">
            <v>0</v>
          </cell>
          <cell r="F961">
            <v>0</v>
          </cell>
          <cell r="G961">
            <v>0</v>
          </cell>
          <cell r="H961">
            <v>0</v>
          </cell>
          <cell r="I961">
            <v>0</v>
          </cell>
          <cell r="J961">
            <v>0</v>
          </cell>
          <cell r="K961">
            <v>0</v>
          </cell>
          <cell r="L961">
            <v>0</v>
          </cell>
          <cell r="P961">
            <v>0</v>
          </cell>
          <cell r="Q961">
            <v>0</v>
          </cell>
          <cell r="R961">
            <v>0</v>
          </cell>
          <cell r="S961">
            <v>0</v>
          </cell>
        </row>
        <row r="962">
          <cell r="A962">
            <v>12361</v>
          </cell>
          <cell r="B962">
            <v>12</v>
          </cell>
          <cell r="C962" t="str">
            <v>千葉県</v>
          </cell>
          <cell r="D962" t="str">
            <v>海上町</v>
          </cell>
          <cell r="E962">
            <v>0</v>
          </cell>
          <cell r="F962">
            <v>0</v>
          </cell>
          <cell r="G962">
            <v>0</v>
          </cell>
          <cell r="H962">
            <v>0</v>
          </cell>
          <cell r="I962">
            <v>0</v>
          </cell>
          <cell r="J962">
            <v>0</v>
          </cell>
          <cell r="K962">
            <v>0</v>
          </cell>
          <cell r="L962">
            <v>0</v>
          </cell>
          <cell r="P962">
            <v>0</v>
          </cell>
          <cell r="Q962">
            <v>0</v>
          </cell>
          <cell r="R962">
            <v>0</v>
          </cell>
          <cell r="S962">
            <v>0</v>
          </cell>
        </row>
        <row r="963">
          <cell r="A963">
            <v>12362</v>
          </cell>
          <cell r="B963">
            <v>12</v>
          </cell>
          <cell r="C963" t="str">
            <v>千葉県</v>
          </cell>
          <cell r="D963" t="str">
            <v>飯岡町</v>
          </cell>
          <cell r="E963">
            <v>0</v>
          </cell>
          <cell r="F963">
            <v>0</v>
          </cell>
          <cell r="G963">
            <v>0</v>
          </cell>
          <cell r="H963">
            <v>0</v>
          </cell>
          <cell r="I963">
            <v>0</v>
          </cell>
          <cell r="J963">
            <v>0</v>
          </cell>
          <cell r="K963">
            <v>0</v>
          </cell>
          <cell r="L963">
            <v>0</v>
          </cell>
          <cell r="P963">
            <v>0</v>
          </cell>
          <cell r="Q963">
            <v>0</v>
          </cell>
          <cell r="R963">
            <v>0</v>
          </cell>
          <cell r="S963">
            <v>0</v>
          </cell>
        </row>
        <row r="964">
          <cell r="A964">
            <v>12381</v>
          </cell>
          <cell r="B964">
            <v>12</v>
          </cell>
          <cell r="C964" t="str">
            <v>千葉県</v>
          </cell>
          <cell r="D964" t="str">
            <v>光町</v>
          </cell>
          <cell r="E964">
            <v>0</v>
          </cell>
          <cell r="F964">
            <v>0</v>
          </cell>
          <cell r="G964">
            <v>0</v>
          </cell>
          <cell r="H964">
            <v>0</v>
          </cell>
          <cell r="I964">
            <v>0</v>
          </cell>
          <cell r="J964">
            <v>0</v>
          </cell>
          <cell r="K964">
            <v>0</v>
          </cell>
          <cell r="L964">
            <v>0</v>
          </cell>
          <cell r="P964">
            <v>0</v>
          </cell>
          <cell r="Q964">
            <v>0</v>
          </cell>
          <cell r="R964">
            <v>0</v>
          </cell>
          <cell r="S964">
            <v>0</v>
          </cell>
        </row>
        <row r="965">
          <cell r="A965">
            <v>12382</v>
          </cell>
          <cell r="B965">
            <v>12</v>
          </cell>
          <cell r="C965" t="str">
            <v>千葉県</v>
          </cell>
          <cell r="D965" t="str">
            <v>野栄町</v>
          </cell>
          <cell r="E965">
            <v>0</v>
          </cell>
          <cell r="F965">
            <v>0</v>
          </cell>
          <cell r="G965">
            <v>0</v>
          </cell>
          <cell r="H965">
            <v>0</v>
          </cell>
          <cell r="I965">
            <v>0</v>
          </cell>
          <cell r="J965">
            <v>0</v>
          </cell>
          <cell r="K965">
            <v>0</v>
          </cell>
          <cell r="L965">
            <v>0</v>
          </cell>
          <cell r="P965">
            <v>0</v>
          </cell>
          <cell r="Q965">
            <v>0</v>
          </cell>
          <cell r="R965">
            <v>0</v>
          </cell>
          <cell r="S965">
            <v>0</v>
          </cell>
        </row>
        <row r="966">
          <cell r="A966">
            <v>12402</v>
          </cell>
          <cell r="B966">
            <v>12</v>
          </cell>
          <cell r="C966" t="str">
            <v>千葉県</v>
          </cell>
          <cell r="D966" t="str">
            <v>大網白里町</v>
          </cell>
          <cell r="E966">
            <v>0</v>
          </cell>
          <cell r="F966">
            <v>0</v>
          </cell>
          <cell r="G966">
            <v>0</v>
          </cell>
          <cell r="H966">
            <v>0</v>
          </cell>
          <cell r="I966">
            <v>0</v>
          </cell>
          <cell r="J966">
            <v>0</v>
          </cell>
          <cell r="K966">
            <v>0</v>
          </cell>
          <cell r="L966">
            <v>0</v>
          </cell>
          <cell r="P966">
            <v>0</v>
          </cell>
          <cell r="Q966">
            <v>0</v>
          </cell>
          <cell r="R966">
            <v>0</v>
          </cell>
          <cell r="S966">
            <v>0</v>
          </cell>
        </row>
        <row r="967">
          <cell r="A967">
            <v>12403</v>
          </cell>
          <cell r="B967">
            <v>12</v>
          </cell>
          <cell r="C967" t="str">
            <v>千葉県</v>
          </cell>
          <cell r="D967" t="str">
            <v>九十九里町</v>
          </cell>
          <cell r="E967">
            <v>0</v>
          </cell>
          <cell r="F967">
            <v>0</v>
          </cell>
          <cell r="G967">
            <v>0</v>
          </cell>
          <cell r="H967">
            <v>0</v>
          </cell>
          <cell r="I967">
            <v>0</v>
          </cell>
          <cell r="J967">
            <v>0</v>
          </cell>
          <cell r="K967">
            <v>0</v>
          </cell>
          <cell r="L967">
            <v>0</v>
          </cell>
          <cell r="P967">
            <v>0</v>
          </cell>
          <cell r="Q967">
            <v>0</v>
          </cell>
          <cell r="R967">
            <v>0</v>
          </cell>
          <cell r="S967">
            <v>0</v>
          </cell>
        </row>
        <row r="968">
          <cell r="A968">
            <v>12404</v>
          </cell>
          <cell r="B968">
            <v>12</v>
          </cell>
          <cell r="C968" t="str">
            <v>千葉県</v>
          </cell>
          <cell r="D968" t="str">
            <v>成東町</v>
          </cell>
          <cell r="E968">
            <v>0</v>
          </cell>
          <cell r="F968">
            <v>0</v>
          </cell>
          <cell r="G968">
            <v>0</v>
          </cell>
          <cell r="H968">
            <v>0</v>
          </cell>
          <cell r="I968">
            <v>0</v>
          </cell>
          <cell r="J968">
            <v>0</v>
          </cell>
          <cell r="K968">
            <v>0</v>
          </cell>
          <cell r="L968">
            <v>0</v>
          </cell>
          <cell r="P968">
            <v>0</v>
          </cell>
          <cell r="Q968">
            <v>0</v>
          </cell>
          <cell r="R968">
            <v>0</v>
          </cell>
          <cell r="S968">
            <v>0</v>
          </cell>
        </row>
        <row r="969">
          <cell r="A969">
            <v>12405</v>
          </cell>
          <cell r="B969">
            <v>12</v>
          </cell>
          <cell r="C969" t="str">
            <v>千葉県</v>
          </cell>
          <cell r="D969" t="str">
            <v>山武町</v>
          </cell>
          <cell r="E969">
            <v>0</v>
          </cell>
          <cell r="F969">
            <v>0</v>
          </cell>
          <cell r="G969">
            <v>0</v>
          </cell>
          <cell r="H969">
            <v>0</v>
          </cell>
          <cell r="I969">
            <v>0</v>
          </cell>
          <cell r="J969">
            <v>0</v>
          </cell>
          <cell r="K969">
            <v>0</v>
          </cell>
          <cell r="L969">
            <v>0</v>
          </cell>
          <cell r="P969">
            <v>0</v>
          </cell>
          <cell r="Q969">
            <v>0</v>
          </cell>
          <cell r="R969">
            <v>0</v>
          </cell>
          <cell r="S969">
            <v>0</v>
          </cell>
        </row>
        <row r="970">
          <cell r="A970">
            <v>12406</v>
          </cell>
          <cell r="B970">
            <v>12</v>
          </cell>
          <cell r="C970" t="str">
            <v>千葉県</v>
          </cell>
          <cell r="D970" t="str">
            <v>蓮沼村</v>
          </cell>
          <cell r="E970">
            <v>0</v>
          </cell>
          <cell r="F970">
            <v>0</v>
          </cell>
          <cell r="G970">
            <v>0</v>
          </cell>
          <cell r="H970">
            <v>0</v>
          </cell>
          <cell r="I970">
            <v>0</v>
          </cell>
          <cell r="J970">
            <v>0</v>
          </cell>
          <cell r="K970">
            <v>0</v>
          </cell>
          <cell r="L970">
            <v>0</v>
          </cell>
          <cell r="P970">
            <v>0</v>
          </cell>
          <cell r="Q970">
            <v>0</v>
          </cell>
          <cell r="R970">
            <v>0</v>
          </cell>
          <cell r="S970">
            <v>0</v>
          </cell>
        </row>
        <row r="971">
          <cell r="A971">
            <v>12407</v>
          </cell>
          <cell r="B971">
            <v>12</v>
          </cell>
          <cell r="C971" t="str">
            <v>千葉県</v>
          </cell>
          <cell r="D971" t="str">
            <v>松尾町</v>
          </cell>
          <cell r="E971">
            <v>0</v>
          </cell>
          <cell r="F971">
            <v>0</v>
          </cell>
          <cell r="G971">
            <v>0</v>
          </cell>
          <cell r="H971">
            <v>0</v>
          </cell>
          <cell r="I971">
            <v>0</v>
          </cell>
          <cell r="J971">
            <v>0</v>
          </cell>
          <cell r="K971">
            <v>0</v>
          </cell>
          <cell r="L971">
            <v>0</v>
          </cell>
          <cell r="P971">
            <v>0</v>
          </cell>
          <cell r="Q971">
            <v>0</v>
          </cell>
          <cell r="R971">
            <v>0</v>
          </cell>
          <cell r="S971">
            <v>0</v>
          </cell>
        </row>
        <row r="972">
          <cell r="A972">
            <v>12408</v>
          </cell>
          <cell r="B972">
            <v>12</v>
          </cell>
          <cell r="C972" t="str">
            <v>千葉県</v>
          </cell>
          <cell r="D972" t="str">
            <v>横芝町</v>
          </cell>
          <cell r="E972">
            <v>0</v>
          </cell>
          <cell r="F972">
            <v>0</v>
          </cell>
          <cell r="G972">
            <v>0</v>
          </cell>
          <cell r="H972">
            <v>0</v>
          </cell>
          <cell r="I972">
            <v>0</v>
          </cell>
          <cell r="J972">
            <v>0</v>
          </cell>
          <cell r="K972">
            <v>0</v>
          </cell>
          <cell r="L972">
            <v>0</v>
          </cell>
          <cell r="P972">
            <v>0</v>
          </cell>
          <cell r="Q972">
            <v>0</v>
          </cell>
          <cell r="R972">
            <v>0</v>
          </cell>
          <cell r="S972">
            <v>0</v>
          </cell>
        </row>
        <row r="973">
          <cell r="A973">
            <v>12409</v>
          </cell>
          <cell r="B973">
            <v>12</v>
          </cell>
          <cell r="C973" t="str">
            <v>千葉県</v>
          </cell>
          <cell r="D973" t="str">
            <v>芝山町</v>
          </cell>
          <cell r="E973">
            <v>1</v>
          </cell>
          <cell r="F973">
            <v>1</v>
          </cell>
          <cell r="G973">
            <v>1</v>
          </cell>
          <cell r="H973">
            <v>1</v>
          </cell>
          <cell r="I973">
            <v>1</v>
          </cell>
          <cell r="J973">
            <v>1</v>
          </cell>
          <cell r="K973">
            <v>1</v>
          </cell>
          <cell r="L973">
            <v>1</v>
          </cell>
          <cell r="M973">
            <v>1</v>
          </cell>
          <cell r="P973">
            <v>1</v>
          </cell>
          <cell r="Q973">
            <v>1</v>
          </cell>
          <cell r="R973">
            <v>1</v>
          </cell>
          <cell r="S973">
            <v>1</v>
          </cell>
        </row>
        <row r="974">
          <cell r="A974">
            <v>12421</v>
          </cell>
          <cell r="B974">
            <v>12</v>
          </cell>
          <cell r="C974" t="str">
            <v>千葉県</v>
          </cell>
          <cell r="D974" t="str">
            <v>一宮町</v>
          </cell>
          <cell r="E974">
            <v>0</v>
          </cell>
          <cell r="F974">
            <v>0</v>
          </cell>
          <cell r="G974">
            <v>0</v>
          </cell>
          <cell r="H974">
            <v>0</v>
          </cell>
          <cell r="I974">
            <v>0</v>
          </cell>
          <cell r="J974">
            <v>0</v>
          </cell>
          <cell r="K974">
            <v>0</v>
          </cell>
          <cell r="L974">
            <v>0</v>
          </cell>
          <cell r="P974">
            <v>0</v>
          </cell>
          <cell r="Q974">
            <v>0</v>
          </cell>
          <cell r="R974">
            <v>0</v>
          </cell>
          <cell r="S974">
            <v>0</v>
          </cell>
        </row>
        <row r="975">
          <cell r="A975">
            <v>12422</v>
          </cell>
          <cell r="B975">
            <v>12</v>
          </cell>
          <cell r="C975" t="str">
            <v>千葉県</v>
          </cell>
          <cell r="D975" t="str">
            <v>睦沢町</v>
          </cell>
          <cell r="E975">
            <v>0</v>
          </cell>
          <cell r="F975">
            <v>0</v>
          </cell>
          <cell r="G975">
            <v>0</v>
          </cell>
          <cell r="H975">
            <v>0</v>
          </cell>
          <cell r="I975">
            <v>0</v>
          </cell>
          <cell r="J975">
            <v>0</v>
          </cell>
          <cell r="K975">
            <v>0</v>
          </cell>
          <cell r="L975">
            <v>0</v>
          </cell>
          <cell r="P975">
            <v>0</v>
          </cell>
          <cell r="Q975">
            <v>0</v>
          </cell>
          <cell r="R975">
            <v>0</v>
          </cell>
          <cell r="S975">
            <v>0</v>
          </cell>
        </row>
        <row r="976">
          <cell r="A976">
            <v>12423</v>
          </cell>
          <cell r="B976">
            <v>12</v>
          </cell>
          <cell r="C976" t="str">
            <v>千葉県</v>
          </cell>
          <cell r="D976" t="str">
            <v>長生村</v>
          </cell>
          <cell r="E976">
            <v>0</v>
          </cell>
          <cell r="F976">
            <v>0</v>
          </cell>
          <cell r="G976">
            <v>0</v>
          </cell>
          <cell r="H976">
            <v>0</v>
          </cell>
          <cell r="I976">
            <v>0</v>
          </cell>
          <cell r="J976">
            <v>0</v>
          </cell>
          <cell r="K976">
            <v>0</v>
          </cell>
          <cell r="L976">
            <v>0</v>
          </cell>
          <cell r="P976">
            <v>0</v>
          </cell>
          <cell r="Q976">
            <v>0</v>
          </cell>
          <cell r="R976">
            <v>0</v>
          </cell>
          <cell r="S976">
            <v>0</v>
          </cell>
        </row>
        <row r="977">
          <cell r="A977">
            <v>12424</v>
          </cell>
          <cell r="B977">
            <v>12</v>
          </cell>
          <cell r="C977" t="str">
            <v>千葉県</v>
          </cell>
          <cell r="D977" t="str">
            <v>白子町</v>
          </cell>
          <cell r="E977">
            <v>0</v>
          </cell>
          <cell r="F977">
            <v>0</v>
          </cell>
          <cell r="G977">
            <v>0</v>
          </cell>
          <cell r="H977">
            <v>0</v>
          </cell>
          <cell r="I977">
            <v>0</v>
          </cell>
          <cell r="J977">
            <v>0</v>
          </cell>
          <cell r="K977">
            <v>0</v>
          </cell>
          <cell r="L977">
            <v>0</v>
          </cell>
          <cell r="P977">
            <v>0</v>
          </cell>
          <cell r="Q977">
            <v>0</v>
          </cell>
          <cell r="R977">
            <v>0</v>
          </cell>
          <cell r="S977">
            <v>0</v>
          </cell>
        </row>
        <row r="978">
          <cell r="A978">
            <v>12426</v>
          </cell>
          <cell r="B978">
            <v>12</v>
          </cell>
          <cell r="C978" t="str">
            <v>千葉県</v>
          </cell>
          <cell r="D978" t="str">
            <v>長柄町</v>
          </cell>
          <cell r="E978">
            <v>0</v>
          </cell>
          <cell r="F978">
            <v>0</v>
          </cell>
          <cell r="G978">
            <v>0</v>
          </cell>
          <cell r="H978">
            <v>0</v>
          </cell>
          <cell r="I978">
            <v>0</v>
          </cell>
          <cell r="J978">
            <v>0</v>
          </cell>
          <cell r="K978">
            <v>0</v>
          </cell>
          <cell r="L978">
            <v>0</v>
          </cell>
          <cell r="P978">
            <v>0</v>
          </cell>
          <cell r="Q978">
            <v>0</v>
          </cell>
          <cell r="R978">
            <v>0</v>
          </cell>
          <cell r="S978">
            <v>0</v>
          </cell>
        </row>
        <row r="979">
          <cell r="A979">
            <v>12427</v>
          </cell>
          <cell r="B979">
            <v>12</v>
          </cell>
          <cell r="C979" t="str">
            <v>千葉県</v>
          </cell>
          <cell r="D979" t="str">
            <v>長南町</v>
          </cell>
          <cell r="E979">
            <v>0</v>
          </cell>
          <cell r="F979">
            <v>0</v>
          </cell>
          <cell r="G979">
            <v>0</v>
          </cell>
          <cell r="H979">
            <v>0</v>
          </cell>
          <cell r="I979">
            <v>0</v>
          </cell>
          <cell r="J979">
            <v>0</v>
          </cell>
          <cell r="K979">
            <v>0</v>
          </cell>
          <cell r="L979">
            <v>0</v>
          </cell>
          <cell r="P979">
            <v>0</v>
          </cell>
          <cell r="Q979">
            <v>0</v>
          </cell>
          <cell r="R979">
            <v>0</v>
          </cell>
          <cell r="S979">
            <v>0</v>
          </cell>
        </row>
        <row r="980">
          <cell r="A980">
            <v>12441</v>
          </cell>
          <cell r="B980">
            <v>12</v>
          </cell>
          <cell r="C980" t="str">
            <v>千葉県</v>
          </cell>
          <cell r="D980" t="str">
            <v>大多喜町</v>
          </cell>
          <cell r="E980">
            <v>0</v>
          </cell>
          <cell r="F980">
            <v>0</v>
          </cell>
          <cell r="G980">
            <v>0</v>
          </cell>
          <cell r="H980">
            <v>0</v>
          </cell>
          <cell r="I980">
            <v>0</v>
          </cell>
          <cell r="J980">
            <v>0</v>
          </cell>
          <cell r="K980">
            <v>0</v>
          </cell>
          <cell r="L980">
            <v>0</v>
          </cell>
          <cell r="P980">
            <v>0</v>
          </cell>
          <cell r="Q980">
            <v>0</v>
          </cell>
          <cell r="R980">
            <v>0</v>
          </cell>
          <cell r="S980">
            <v>0</v>
          </cell>
        </row>
        <row r="981">
          <cell r="A981">
            <v>12442</v>
          </cell>
          <cell r="B981">
            <v>12</v>
          </cell>
          <cell r="C981" t="str">
            <v>千葉県</v>
          </cell>
          <cell r="D981" t="str">
            <v>夷隅町</v>
          </cell>
          <cell r="E981">
            <v>0</v>
          </cell>
          <cell r="F981">
            <v>0</v>
          </cell>
          <cell r="G981">
            <v>0</v>
          </cell>
          <cell r="H981">
            <v>0</v>
          </cell>
          <cell r="I981">
            <v>0</v>
          </cell>
          <cell r="J981">
            <v>0</v>
          </cell>
          <cell r="K981">
            <v>0</v>
          </cell>
          <cell r="L981">
            <v>0</v>
          </cell>
          <cell r="P981">
            <v>0</v>
          </cell>
          <cell r="Q981">
            <v>0</v>
          </cell>
          <cell r="R981">
            <v>0</v>
          </cell>
          <cell r="S981">
            <v>0</v>
          </cell>
        </row>
        <row r="982">
          <cell r="A982">
            <v>12443</v>
          </cell>
          <cell r="B982">
            <v>12</v>
          </cell>
          <cell r="C982" t="str">
            <v>千葉県</v>
          </cell>
          <cell r="D982" t="str">
            <v>御宿町</v>
          </cell>
          <cell r="E982">
            <v>0</v>
          </cell>
          <cell r="F982">
            <v>0</v>
          </cell>
          <cell r="G982">
            <v>0</v>
          </cell>
          <cell r="H982">
            <v>0</v>
          </cell>
          <cell r="I982">
            <v>0</v>
          </cell>
          <cell r="J982">
            <v>0</v>
          </cell>
          <cell r="K982">
            <v>0</v>
          </cell>
          <cell r="L982">
            <v>0</v>
          </cell>
          <cell r="P982">
            <v>0</v>
          </cell>
          <cell r="Q982">
            <v>0</v>
          </cell>
          <cell r="R982">
            <v>0</v>
          </cell>
          <cell r="S982">
            <v>0</v>
          </cell>
        </row>
        <row r="983">
          <cell r="A983">
            <v>12444</v>
          </cell>
          <cell r="B983">
            <v>12</v>
          </cell>
          <cell r="C983" t="str">
            <v>千葉県</v>
          </cell>
          <cell r="D983" t="str">
            <v>大原町</v>
          </cell>
          <cell r="E983">
            <v>0</v>
          </cell>
          <cell r="F983">
            <v>0</v>
          </cell>
          <cell r="G983">
            <v>0</v>
          </cell>
          <cell r="H983">
            <v>0</v>
          </cell>
          <cell r="I983">
            <v>0</v>
          </cell>
          <cell r="J983">
            <v>0</v>
          </cell>
          <cell r="K983">
            <v>0</v>
          </cell>
          <cell r="L983">
            <v>0</v>
          </cell>
          <cell r="P983">
            <v>0</v>
          </cell>
          <cell r="Q983">
            <v>0</v>
          </cell>
          <cell r="R983">
            <v>0</v>
          </cell>
          <cell r="S983">
            <v>0</v>
          </cell>
        </row>
        <row r="984">
          <cell r="A984">
            <v>12445</v>
          </cell>
          <cell r="B984">
            <v>12</v>
          </cell>
          <cell r="C984" t="str">
            <v>千葉県</v>
          </cell>
          <cell r="D984" t="str">
            <v>岬町</v>
          </cell>
          <cell r="E984">
            <v>0</v>
          </cell>
          <cell r="F984">
            <v>0</v>
          </cell>
          <cell r="G984">
            <v>0</v>
          </cell>
          <cell r="H984">
            <v>0</v>
          </cell>
          <cell r="I984">
            <v>0</v>
          </cell>
          <cell r="J984">
            <v>0</v>
          </cell>
          <cell r="K984">
            <v>0</v>
          </cell>
          <cell r="L984">
            <v>0</v>
          </cell>
          <cell r="P984">
            <v>0</v>
          </cell>
          <cell r="Q984">
            <v>0</v>
          </cell>
          <cell r="R984">
            <v>0</v>
          </cell>
          <cell r="S984">
            <v>0</v>
          </cell>
        </row>
        <row r="985">
          <cell r="A985">
            <v>12461</v>
          </cell>
          <cell r="B985">
            <v>12</v>
          </cell>
          <cell r="C985" t="str">
            <v>千葉県</v>
          </cell>
          <cell r="D985" t="str">
            <v>富浦町</v>
          </cell>
          <cell r="E985">
            <v>1</v>
          </cell>
          <cell r="F985">
            <v>1</v>
          </cell>
          <cell r="G985">
            <v>1</v>
          </cell>
          <cell r="H985">
            <v>1</v>
          </cell>
          <cell r="I985">
            <v>1</v>
          </cell>
          <cell r="J985">
            <v>1</v>
          </cell>
          <cell r="K985">
            <v>1</v>
          </cell>
          <cell r="L985">
            <v>1</v>
          </cell>
          <cell r="M985">
            <v>1</v>
          </cell>
          <cell r="P985">
            <v>1</v>
          </cell>
          <cell r="Q985">
            <v>1</v>
          </cell>
          <cell r="R985">
            <v>1</v>
          </cell>
          <cell r="S985">
            <v>1</v>
          </cell>
        </row>
        <row r="986">
          <cell r="A986">
            <v>12462</v>
          </cell>
          <cell r="B986">
            <v>12</v>
          </cell>
          <cell r="C986" t="str">
            <v>千葉県</v>
          </cell>
          <cell r="D986" t="str">
            <v>富山町</v>
          </cell>
          <cell r="E986">
            <v>0</v>
          </cell>
          <cell r="F986">
            <v>0</v>
          </cell>
          <cell r="G986">
            <v>0</v>
          </cell>
          <cell r="H986">
            <v>0</v>
          </cell>
          <cell r="I986">
            <v>0</v>
          </cell>
          <cell r="J986">
            <v>0</v>
          </cell>
          <cell r="K986">
            <v>0</v>
          </cell>
          <cell r="L986">
            <v>0</v>
          </cell>
          <cell r="P986">
            <v>0</v>
          </cell>
          <cell r="Q986">
            <v>0</v>
          </cell>
          <cell r="R986">
            <v>0</v>
          </cell>
          <cell r="S986">
            <v>0</v>
          </cell>
        </row>
        <row r="987">
          <cell r="A987">
            <v>12463</v>
          </cell>
          <cell r="B987">
            <v>12</v>
          </cell>
          <cell r="C987" t="str">
            <v>千葉県</v>
          </cell>
          <cell r="D987" t="str">
            <v>鋸南町</v>
          </cell>
          <cell r="E987">
            <v>1</v>
          </cell>
          <cell r="F987">
            <v>1</v>
          </cell>
          <cell r="G987">
            <v>1</v>
          </cell>
          <cell r="H987">
            <v>1</v>
          </cell>
          <cell r="I987">
            <v>1</v>
          </cell>
          <cell r="J987">
            <v>1</v>
          </cell>
          <cell r="K987">
            <v>1</v>
          </cell>
          <cell r="L987">
            <v>1</v>
          </cell>
          <cell r="M987">
            <v>1</v>
          </cell>
          <cell r="P987">
            <v>1</v>
          </cell>
          <cell r="Q987">
            <v>1</v>
          </cell>
          <cell r="R987">
            <v>1</v>
          </cell>
          <cell r="S987">
            <v>1</v>
          </cell>
        </row>
        <row r="988">
          <cell r="A988">
            <v>12464</v>
          </cell>
          <cell r="B988">
            <v>12</v>
          </cell>
          <cell r="C988" t="str">
            <v>千葉県</v>
          </cell>
          <cell r="D988" t="str">
            <v>三芳村</v>
          </cell>
          <cell r="E988">
            <v>0</v>
          </cell>
          <cell r="F988">
            <v>0</v>
          </cell>
          <cell r="G988">
            <v>0</v>
          </cell>
          <cell r="H988">
            <v>0</v>
          </cell>
          <cell r="I988">
            <v>0</v>
          </cell>
          <cell r="J988">
            <v>0</v>
          </cell>
          <cell r="K988">
            <v>0</v>
          </cell>
          <cell r="L988">
            <v>0</v>
          </cell>
          <cell r="P988">
            <v>0</v>
          </cell>
          <cell r="Q988">
            <v>0</v>
          </cell>
          <cell r="R988">
            <v>0</v>
          </cell>
          <cell r="S988">
            <v>0</v>
          </cell>
        </row>
        <row r="989">
          <cell r="A989">
            <v>12465</v>
          </cell>
          <cell r="B989">
            <v>12</v>
          </cell>
          <cell r="C989" t="str">
            <v>千葉県</v>
          </cell>
          <cell r="D989" t="str">
            <v>白浜町</v>
          </cell>
          <cell r="E989">
            <v>1</v>
          </cell>
          <cell r="F989">
            <v>1</v>
          </cell>
          <cell r="G989">
            <v>1</v>
          </cell>
          <cell r="H989">
            <v>1</v>
          </cell>
          <cell r="I989">
            <v>1</v>
          </cell>
          <cell r="J989">
            <v>1</v>
          </cell>
          <cell r="K989">
            <v>1</v>
          </cell>
          <cell r="L989">
            <v>1</v>
          </cell>
          <cell r="M989">
            <v>1</v>
          </cell>
          <cell r="P989">
            <v>1</v>
          </cell>
          <cell r="Q989">
            <v>1</v>
          </cell>
          <cell r="R989">
            <v>1</v>
          </cell>
          <cell r="S989">
            <v>1</v>
          </cell>
        </row>
        <row r="990">
          <cell r="A990">
            <v>12466</v>
          </cell>
          <cell r="B990">
            <v>12</v>
          </cell>
          <cell r="C990" t="str">
            <v>千葉県</v>
          </cell>
          <cell r="D990" t="str">
            <v>千倉町</v>
          </cell>
          <cell r="E990">
            <v>0</v>
          </cell>
          <cell r="F990">
            <v>0</v>
          </cell>
          <cell r="G990">
            <v>0</v>
          </cell>
          <cell r="H990">
            <v>0</v>
          </cell>
          <cell r="I990">
            <v>0</v>
          </cell>
          <cell r="J990">
            <v>0</v>
          </cell>
          <cell r="K990">
            <v>0</v>
          </cell>
          <cell r="L990">
            <v>0</v>
          </cell>
          <cell r="P990">
            <v>0</v>
          </cell>
          <cell r="Q990">
            <v>0</v>
          </cell>
          <cell r="R990">
            <v>0</v>
          </cell>
          <cell r="S990">
            <v>0</v>
          </cell>
        </row>
        <row r="991">
          <cell r="A991">
            <v>12467</v>
          </cell>
          <cell r="B991">
            <v>12</v>
          </cell>
          <cell r="C991" t="str">
            <v>千葉県</v>
          </cell>
          <cell r="D991" t="str">
            <v>丸山町</v>
          </cell>
          <cell r="E991">
            <v>0</v>
          </cell>
          <cell r="F991">
            <v>0</v>
          </cell>
          <cell r="G991">
            <v>0</v>
          </cell>
          <cell r="H991">
            <v>0</v>
          </cell>
          <cell r="I991">
            <v>0</v>
          </cell>
          <cell r="J991">
            <v>0</v>
          </cell>
          <cell r="K991">
            <v>0</v>
          </cell>
          <cell r="L991">
            <v>0</v>
          </cell>
          <cell r="P991">
            <v>0</v>
          </cell>
          <cell r="Q991">
            <v>0</v>
          </cell>
          <cell r="R991">
            <v>0</v>
          </cell>
          <cell r="S991">
            <v>0</v>
          </cell>
        </row>
        <row r="992">
          <cell r="A992">
            <v>12468</v>
          </cell>
          <cell r="B992">
            <v>12</v>
          </cell>
          <cell r="C992" t="str">
            <v>千葉県</v>
          </cell>
          <cell r="D992" t="str">
            <v>和田町</v>
          </cell>
          <cell r="E992">
            <v>0</v>
          </cell>
          <cell r="F992">
            <v>0</v>
          </cell>
          <cell r="G992">
            <v>0</v>
          </cell>
          <cell r="H992">
            <v>0</v>
          </cell>
          <cell r="I992">
            <v>0</v>
          </cell>
          <cell r="J992">
            <v>0</v>
          </cell>
          <cell r="K992">
            <v>0</v>
          </cell>
          <cell r="L992">
            <v>0</v>
          </cell>
          <cell r="P992">
            <v>0</v>
          </cell>
          <cell r="Q992">
            <v>0</v>
          </cell>
          <cell r="R992">
            <v>0</v>
          </cell>
          <cell r="S992">
            <v>0</v>
          </cell>
        </row>
        <row r="993">
          <cell r="A993">
            <v>12472</v>
          </cell>
          <cell r="B993">
            <v>12</v>
          </cell>
          <cell r="C993" t="str">
            <v>千葉県</v>
          </cell>
          <cell r="D993" t="str">
            <v>天津小湊町</v>
          </cell>
          <cell r="E993">
            <v>0</v>
          </cell>
          <cell r="F993">
            <v>0</v>
          </cell>
          <cell r="G993">
            <v>0</v>
          </cell>
          <cell r="H993">
            <v>0</v>
          </cell>
          <cell r="I993">
            <v>0</v>
          </cell>
          <cell r="J993">
            <v>0</v>
          </cell>
          <cell r="K993">
            <v>0</v>
          </cell>
          <cell r="L993">
            <v>0</v>
          </cell>
          <cell r="P993">
            <v>0</v>
          </cell>
          <cell r="Q993">
            <v>0</v>
          </cell>
          <cell r="R993">
            <v>0</v>
          </cell>
          <cell r="S993">
            <v>0</v>
          </cell>
        </row>
        <row r="994">
          <cell r="A994">
            <v>12999</v>
          </cell>
          <cell r="B994" t="str">
            <v>12 計</v>
          </cell>
          <cell r="C994">
            <v>8</v>
          </cell>
          <cell r="D994">
            <v>8</v>
          </cell>
          <cell r="E994">
            <v>0</v>
          </cell>
          <cell r="F994">
            <v>3</v>
          </cell>
          <cell r="G994">
            <v>6</v>
          </cell>
          <cell r="H994">
            <v>0</v>
          </cell>
          <cell r="I994">
            <v>0</v>
          </cell>
          <cell r="J994">
            <v>1</v>
          </cell>
          <cell r="K994">
            <v>0</v>
          </cell>
          <cell r="L994">
            <v>0</v>
          </cell>
          <cell r="M994">
            <v>2</v>
          </cell>
          <cell r="N994">
            <v>0</v>
          </cell>
          <cell r="O994">
            <v>0</v>
          </cell>
          <cell r="P994">
            <v>12</v>
          </cell>
          <cell r="Q994">
            <v>8</v>
          </cell>
          <cell r="R994">
            <v>12</v>
          </cell>
          <cell r="S994">
            <v>8</v>
          </cell>
        </row>
        <row r="995">
          <cell r="A995">
            <v>13201</v>
          </cell>
          <cell r="B995">
            <v>13</v>
          </cell>
          <cell r="C995" t="str">
            <v>東京都</v>
          </cell>
          <cell r="D995" t="str">
            <v>八王子市</v>
          </cell>
          <cell r="E995">
            <v>0</v>
          </cell>
          <cell r="F995">
            <v>0</v>
          </cell>
          <cell r="G995">
            <v>0</v>
          </cell>
          <cell r="H995">
            <v>0</v>
          </cell>
          <cell r="I995">
            <v>0</v>
          </cell>
          <cell r="J995">
            <v>0</v>
          </cell>
          <cell r="K995">
            <v>0</v>
          </cell>
          <cell r="L995">
            <v>0</v>
          </cell>
          <cell r="P995">
            <v>0</v>
          </cell>
          <cell r="Q995">
            <v>0</v>
          </cell>
          <cell r="R995">
            <v>0</v>
          </cell>
          <cell r="S995">
            <v>0</v>
          </cell>
        </row>
        <row r="996">
          <cell r="A996">
            <v>13202</v>
          </cell>
          <cell r="B996">
            <v>13</v>
          </cell>
          <cell r="C996" t="str">
            <v>東京都</v>
          </cell>
          <cell r="D996" t="str">
            <v>立川市</v>
          </cell>
          <cell r="E996">
            <v>1</v>
          </cell>
          <cell r="F996">
            <v>1</v>
          </cell>
          <cell r="G996">
            <v>1</v>
          </cell>
          <cell r="H996">
            <v>1</v>
          </cell>
          <cell r="I996">
            <v>1</v>
          </cell>
          <cell r="J996">
            <v>1</v>
          </cell>
          <cell r="K996">
            <v>1</v>
          </cell>
          <cell r="L996">
            <v>1</v>
          </cell>
          <cell r="M996">
            <v>1</v>
          </cell>
          <cell r="P996">
            <v>1</v>
          </cell>
          <cell r="Q996">
            <v>1</v>
          </cell>
          <cell r="R996">
            <v>1</v>
          </cell>
          <cell r="S996">
            <v>1</v>
          </cell>
        </row>
        <row r="997">
          <cell r="A997">
            <v>13203</v>
          </cell>
          <cell r="B997">
            <v>13</v>
          </cell>
          <cell r="C997" t="str">
            <v>東京都</v>
          </cell>
          <cell r="D997" t="str">
            <v>武蔵野市</v>
          </cell>
          <cell r="E997">
            <v>1</v>
          </cell>
          <cell r="F997">
            <v>1</v>
          </cell>
          <cell r="G997">
            <v>1</v>
          </cell>
          <cell r="H997">
            <v>1</v>
          </cell>
          <cell r="I997">
            <v>1</v>
          </cell>
          <cell r="J997">
            <v>1</v>
          </cell>
          <cell r="K997">
            <v>1</v>
          </cell>
          <cell r="L997">
            <v>1</v>
          </cell>
          <cell r="M997">
            <v>1</v>
          </cell>
          <cell r="N997">
            <v>1</v>
          </cell>
          <cell r="P997">
            <v>1</v>
          </cell>
          <cell r="Q997">
            <v>1</v>
          </cell>
          <cell r="R997">
            <v>1</v>
          </cell>
          <cell r="S997">
            <v>1</v>
          </cell>
        </row>
        <row r="998">
          <cell r="A998">
            <v>13204</v>
          </cell>
          <cell r="B998">
            <v>13</v>
          </cell>
          <cell r="C998" t="str">
            <v>東京都</v>
          </cell>
          <cell r="D998" t="str">
            <v>三鷹市</v>
          </cell>
          <cell r="E998">
            <v>1</v>
          </cell>
          <cell r="F998">
            <v>1</v>
          </cell>
          <cell r="G998">
            <v>2</v>
          </cell>
          <cell r="H998">
            <v>1</v>
          </cell>
          <cell r="I998">
            <v>2</v>
          </cell>
          <cell r="J998">
            <v>1</v>
          </cell>
          <cell r="K998">
            <v>1</v>
          </cell>
          <cell r="L998">
            <v>2</v>
          </cell>
          <cell r="M998">
            <v>1</v>
          </cell>
          <cell r="N998">
            <v>2</v>
          </cell>
          <cell r="O998">
            <v>1</v>
          </cell>
          <cell r="P998">
            <v>2</v>
          </cell>
          <cell r="Q998">
            <v>1</v>
          </cell>
          <cell r="R998">
            <v>2</v>
          </cell>
          <cell r="S998">
            <v>1</v>
          </cell>
        </row>
        <row r="999">
          <cell r="A999">
            <v>13205</v>
          </cell>
          <cell r="B999">
            <v>13</v>
          </cell>
          <cell r="C999" t="str">
            <v>東京都</v>
          </cell>
          <cell r="D999" t="str">
            <v>青梅市</v>
          </cell>
          <cell r="E999">
            <v>1</v>
          </cell>
          <cell r="F999">
            <v>1</v>
          </cell>
          <cell r="G999">
            <v>1</v>
          </cell>
          <cell r="H999">
            <v>1</v>
          </cell>
          <cell r="I999">
            <v>1</v>
          </cell>
          <cell r="J999">
            <v>1</v>
          </cell>
          <cell r="K999">
            <v>1</v>
          </cell>
          <cell r="L999">
            <v>1</v>
          </cell>
          <cell r="M999">
            <v>1</v>
          </cell>
          <cell r="N999">
            <v>1</v>
          </cell>
          <cell r="P999">
            <v>1</v>
          </cell>
          <cell r="Q999">
            <v>1</v>
          </cell>
          <cell r="R999">
            <v>1</v>
          </cell>
          <cell r="S999">
            <v>1</v>
          </cell>
        </row>
        <row r="1000">
          <cell r="A1000">
            <v>13206</v>
          </cell>
          <cell r="B1000">
            <v>13</v>
          </cell>
          <cell r="C1000" t="str">
            <v>東京都</v>
          </cell>
          <cell r="D1000" t="str">
            <v>府中市</v>
          </cell>
          <cell r="E1000">
            <v>1</v>
          </cell>
          <cell r="F1000">
            <v>1</v>
          </cell>
          <cell r="G1000">
            <v>1</v>
          </cell>
          <cell r="H1000">
            <v>1</v>
          </cell>
          <cell r="I1000">
            <v>1</v>
          </cell>
          <cell r="J1000">
            <v>1</v>
          </cell>
          <cell r="K1000">
            <v>1</v>
          </cell>
          <cell r="L1000">
            <v>1</v>
          </cell>
          <cell r="M1000">
            <v>1</v>
          </cell>
          <cell r="N1000">
            <v>1</v>
          </cell>
          <cell r="P1000">
            <v>1</v>
          </cell>
          <cell r="Q1000">
            <v>1</v>
          </cell>
          <cell r="R1000">
            <v>1</v>
          </cell>
          <cell r="S1000">
            <v>1</v>
          </cell>
        </row>
        <row r="1001">
          <cell r="A1001">
            <v>13207</v>
          </cell>
          <cell r="B1001">
            <v>13</v>
          </cell>
          <cell r="C1001" t="str">
            <v>東京都</v>
          </cell>
          <cell r="D1001" t="str">
            <v>昭島市</v>
          </cell>
          <cell r="E1001">
            <v>0</v>
          </cell>
          <cell r="F1001">
            <v>0</v>
          </cell>
          <cell r="G1001">
            <v>0</v>
          </cell>
          <cell r="H1001">
            <v>0</v>
          </cell>
          <cell r="I1001">
            <v>0</v>
          </cell>
          <cell r="J1001">
            <v>0</v>
          </cell>
          <cell r="K1001">
            <v>0</v>
          </cell>
          <cell r="L1001">
            <v>0</v>
          </cell>
          <cell r="P1001">
            <v>0</v>
          </cell>
          <cell r="Q1001">
            <v>0</v>
          </cell>
          <cell r="R1001">
            <v>0</v>
          </cell>
          <cell r="S1001">
            <v>0</v>
          </cell>
        </row>
        <row r="1002">
          <cell r="A1002">
            <v>13208</v>
          </cell>
          <cell r="B1002">
            <v>13</v>
          </cell>
          <cell r="C1002" t="str">
            <v>東京都</v>
          </cell>
          <cell r="D1002" t="str">
            <v>調布市</v>
          </cell>
          <cell r="E1002">
            <v>1</v>
          </cell>
          <cell r="F1002">
            <v>1</v>
          </cell>
          <cell r="G1002">
            <v>2</v>
          </cell>
          <cell r="H1002">
            <v>1</v>
          </cell>
          <cell r="I1002">
            <v>2</v>
          </cell>
          <cell r="J1002">
            <v>1</v>
          </cell>
          <cell r="K1002">
            <v>1</v>
          </cell>
          <cell r="L1002">
            <v>2</v>
          </cell>
          <cell r="M1002">
            <v>1</v>
          </cell>
          <cell r="N1002">
            <v>2</v>
          </cell>
          <cell r="O1002">
            <v>1</v>
          </cell>
          <cell r="P1002">
            <v>2</v>
          </cell>
          <cell r="Q1002">
            <v>1</v>
          </cell>
          <cell r="R1002">
            <v>2</v>
          </cell>
          <cell r="S1002">
            <v>1</v>
          </cell>
        </row>
        <row r="1003">
          <cell r="A1003">
            <v>13209</v>
          </cell>
          <cell r="B1003">
            <v>13</v>
          </cell>
          <cell r="C1003" t="str">
            <v>東京都</v>
          </cell>
          <cell r="D1003" t="str">
            <v>町田市</v>
          </cell>
          <cell r="E1003">
            <v>1</v>
          </cell>
          <cell r="F1003">
            <v>1</v>
          </cell>
          <cell r="G1003">
            <v>1</v>
          </cell>
          <cell r="H1003">
            <v>1</v>
          </cell>
          <cell r="I1003">
            <v>1</v>
          </cell>
          <cell r="J1003">
            <v>1</v>
          </cell>
          <cell r="K1003">
            <v>1</v>
          </cell>
          <cell r="L1003">
            <v>1</v>
          </cell>
          <cell r="M1003">
            <v>1</v>
          </cell>
          <cell r="N1003">
            <v>1</v>
          </cell>
          <cell r="P1003">
            <v>1</v>
          </cell>
          <cell r="Q1003">
            <v>1</v>
          </cell>
          <cell r="R1003">
            <v>1</v>
          </cell>
          <cell r="S1003">
            <v>1</v>
          </cell>
        </row>
        <row r="1004">
          <cell r="A1004">
            <v>13210</v>
          </cell>
          <cell r="B1004">
            <v>13</v>
          </cell>
          <cell r="C1004" t="str">
            <v>東京都</v>
          </cell>
          <cell r="D1004" t="str">
            <v>小金井市</v>
          </cell>
          <cell r="E1004">
            <v>1</v>
          </cell>
          <cell r="F1004">
            <v>1</v>
          </cell>
          <cell r="G1004">
            <v>1</v>
          </cell>
          <cell r="H1004">
            <v>1</v>
          </cell>
          <cell r="I1004">
            <v>2</v>
          </cell>
          <cell r="J1004">
            <v>1</v>
          </cell>
          <cell r="K1004">
            <v>2</v>
          </cell>
          <cell r="L1004">
            <v>1</v>
          </cell>
          <cell r="M1004">
            <v>2</v>
          </cell>
          <cell r="N1004">
            <v>1</v>
          </cell>
          <cell r="P1004">
            <v>2</v>
          </cell>
          <cell r="Q1004">
            <v>1</v>
          </cell>
          <cell r="R1004">
            <v>2</v>
          </cell>
          <cell r="S1004">
            <v>1</v>
          </cell>
        </row>
        <row r="1005">
          <cell r="A1005">
            <v>13211</v>
          </cell>
          <cell r="B1005">
            <v>13</v>
          </cell>
          <cell r="C1005" t="str">
            <v>東京都</v>
          </cell>
          <cell r="D1005" t="str">
            <v>小平市</v>
          </cell>
          <cell r="E1005">
            <v>1</v>
          </cell>
          <cell r="F1005">
            <v>1</v>
          </cell>
          <cell r="G1005">
            <v>1</v>
          </cell>
          <cell r="H1005">
            <v>1</v>
          </cell>
          <cell r="I1005">
            <v>1</v>
          </cell>
          <cell r="J1005">
            <v>1</v>
          </cell>
          <cell r="K1005">
            <v>1</v>
          </cell>
          <cell r="L1005">
            <v>1</v>
          </cell>
          <cell r="M1005">
            <v>1</v>
          </cell>
          <cell r="P1005">
            <v>1</v>
          </cell>
          <cell r="Q1005">
            <v>1</v>
          </cell>
          <cell r="R1005">
            <v>1</v>
          </cell>
          <cell r="S1005">
            <v>1</v>
          </cell>
        </row>
        <row r="1006">
          <cell r="A1006">
            <v>13212</v>
          </cell>
          <cell r="B1006">
            <v>13</v>
          </cell>
          <cell r="C1006" t="str">
            <v>東京都</v>
          </cell>
          <cell r="D1006" t="str">
            <v>日野市</v>
          </cell>
          <cell r="E1006">
            <v>1</v>
          </cell>
          <cell r="F1006">
            <v>1</v>
          </cell>
          <cell r="G1006">
            <v>2</v>
          </cell>
          <cell r="H1006">
            <v>1</v>
          </cell>
          <cell r="I1006">
            <v>2</v>
          </cell>
          <cell r="J1006">
            <v>1</v>
          </cell>
          <cell r="K1006">
            <v>1</v>
          </cell>
          <cell r="L1006">
            <v>2</v>
          </cell>
          <cell r="M1006">
            <v>1</v>
          </cell>
          <cell r="N1006">
            <v>2</v>
          </cell>
          <cell r="O1006">
            <v>1</v>
          </cell>
          <cell r="P1006">
            <v>2</v>
          </cell>
          <cell r="Q1006">
            <v>1</v>
          </cell>
          <cell r="R1006">
            <v>2</v>
          </cell>
          <cell r="S1006">
            <v>1</v>
          </cell>
        </row>
        <row r="1007">
          <cell r="A1007">
            <v>13213</v>
          </cell>
          <cell r="B1007">
            <v>13</v>
          </cell>
          <cell r="C1007" t="str">
            <v>東京都</v>
          </cell>
          <cell r="D1007" t="str">
            <v>東村山市</v>
          </cell>
          <cell r="E1007">
            <v>1</v>
          </cell>
          <cell r="F1007">
            <v>1</v>
          </cell>
          <cell r="G1007">
            <v>2</v>
          </cell>
          <cell r="H1007">
            <v>1</v>
          </cell>
          <cell r="I1007">
            <v>2</v>
          </cell>
          <cell r="J1007">
            <v>1</v>
          </cell>
          <cell r="K1007">
            <v>1</v>
          </cell>
          <cell r="L1007">
            <v>2</v>
          </cell>
          <cell r="M1007">
            <v>1</v>
          </cell>
          <cell r="N1007">
            <v>2</v>
          </cell>
          <cell r="O1007">
            <v>1</v>
          </cell>
          <cell r="P1007">
            <v>2</v>
          </cell>
          <cell r="Q1007">
            <v>1</v>
          </cell>
          <cell r="R1007">
            <v>2</v>
          </cell>
          <cell r="S1007">
            <v>1</v>
          </cell>
        </row>
        <row r="1008">
          <cell r="A1008">
            <v>13214</v>
          </cell>
          <cell r="B1008">
            <v>13</v>
          </cell>
          <cell r="C1008" t="str">
            <v>東京都</v>
          </cell>
          <cell r="D1008" t="str">
            <v>国分寺市</v>
          </cell>
          <cell r="E1008">
            <v>1</v>
          </cell>
          <cell r="F1008">
            <v>1</v>
          </cell>
          <cell r="G1008">
            <v>1</v>
          </cell>
          <cell r="H1008">
            <v>1</v>
          </cell>
          <cell r="I1008">
            <v>2</v>
          </cell>
          <cell r="J1008">
            <v>1</v>
          </cell>
          <cell r="K1008">
            <v>1</v>
          </cell>
          <cell r="L1008">
            <v>2</v>
          </cell>
          <cell r="M1008">
            <v>1</v>
          </cell>
          <cell r="N1008">
            <v>2</v>
          </cell>
          <cell r="O1008">
            <v>1</v>
          </cell>
          <cell r="P1008">
            <v>2</v>
          </cell>
          <cell r="Q1008">
            <v>1</v>
          </cell>
          <cell r="R1008">
            <v>2</v>
          </cell>
          <cell r="S1008">
            <v>1</v>
          </cell>
        </row>
        <row r="1009">
          <cell r="A1009">
            <v>13215</v>
          </cell>
          <cell r="B1009">
            <v>13</v>
          </cell>
          <cell r="C1009" t="str">
            <v>東京都</v>
          </cell>
          <cell r="D1009" t="str">
            <v>国立市</v>
          </cell>
          <cell r="E1009">
            <v>1</v>
          </cell>
          <cell r="F1009">
            <v>1</v>
          </cell>
          <cell r="G1009">
            <v>1</v>
          </cell>
          <cell r="H1009">
            <v>1</v>
          </cell>
          <cell r="I1009">
            <v>1</v>
          </cell>
          <cell r="J1009">
            <v>1</v>
          </cell>
          <cell r="K1009">
            <v>1</v>
          </cell>
          <cell r="L1009">
            <v>1</v>
          </cell>
          <cell r="M1009">
            <v>1</v>
          </cell>
          <cell r="P1009">
            <v>1</v>
          </cell>
          <cell r="Q1009">
            <v>1</v>
          </cell>
          <cell r="R1009">
            <v>1</v>
          </cell>
          <cell r="S1009">
            <v>1</v>
          </cell>
        </row>
        <row r="1010">
          <cell r="A1010">
            <v>13218</v>
          </cell>
          <cell r="B1010">
            <v>13</v>
          </cell>
          <cell r="C1010" t="str">
            <v>東京都</v>
          </cell>
          <cell r="D1010" t="str">
            <v>福生市</v>
          </cell>
          <cell r="E1010">
            <v>0</v>
          </cell>
          <cell r="F1010">
            <v>0</v>
          </cell>
          <cell r="G1010">
            <v>0</v>
          </cell>
          <cell r="H1010">
            <v>0</v>
          </cell>
          <cell r="I1010">
            <v>0</v>
          </cell>
          <cell r="J1010">
            <v>0</v>
          </cell>
          <cell r="K1010">
            <v>0</v>
          </cell>
          <cell r="L1010">
            <v>0</v>
          </cell>
          <cell r="P1010">
            <v>0</v>
          </cell>
          <cell r="Q1010">
            <v>0</v>
          </cell>
          <cell r="R1010">
            <v>0</v>
          </cell>
          <cell r="S1010">
            <v>0</v>
          </cell>
        </row>
        <row r="1011">
          <cell r="A1011">
            <v>13219</v>
          </cell>
          <cell r="B1011">
            <v>13</v>
          </cell>
          <cell r="C1011" t="str">
            <v>東京都</v>
          </cell>
          <cell r="D1011" t="str">
            <v>狛江市</v>
          </cell>
          <cell r="E1011">
            <v>1</v>
          </cell>
          <cell r="F1011">
            <v>1</v>
          </cell>
          <cell r="G1011">
            <v>1</v>
          </cell>
          <cell r="H1011">
            <v>1</v>
          </cell>
          <cell r="I1011">
            <v>1</v>
          </cell>
          <cell r="J1011">
            <v>1</v>
          </cell>
          <cell r="K1011">
            <v>1</v>
          </cell>
          <cell r="L1011">
            <v>1</v>
          </cell>
          <cell r="M1011">
            <v>1</v>
          </cell>
          <cell r="P1011">
            <v>1</v>
          </cell>
          <cell r="Q1011">
            <v>1</v>
          </cell>
          <cell r="R1011">
            <v>1</v>
          </cell>
          <cell r="S1011">
            <v>1</v>
          </cell>
        </row>
        <row r="1012">
          <cell r="A1012">
            <v>13220</v>
          </cell>
          <cell r="B1012">
            <v>13</v>
          </cell>
          <cell r="C1012" t="str">
            <v>東京都</v>
          </cell>
          <cell r="D1012" t="str">
            <v>東大和市</v>
          </cell>
          <cell r="E1012">
            <v>0</v>
          </cell>
          <cell r="F1012">
            <v>0</v>
          </cell>
          <cell r="G1012">
            <v>0</v>
          </cell>
          <cell r="H1012">
            <v>0</v>
          </cell>
          <cell r="I1012">
            <v>0</v>
          </cell>
          <cell r="J1012">
            <v>0</v>
          </cell>
          <cell r="K1012">
            <v>0</v>
          </cell>
          <cell r="L1012">
            <v>0</v>
          </cell>
          <cell r="P1012">
            <v>0</v>
          </cell>
          <cell r="Q1012">
            <v>0</v>
          </cell>
          <cell r="R1012">
            <v>0</v>
          </cell>
          <cell r="S1012">
            <v>0</v>
          </cell>
        </row>
        <row r="1013">
          <cell r="A1013">
            <v>13221</v>
          </cell>
          <cell r="B1013">
            <v>13</v>
          </cell>
          <cell r="C1013" t="str">
            <v>東京都</v>
          </cell>
          <cell r="D1013" t="str">
            <v>清瀬市</v>
          </cell>
          <cell r="E1013">
            <v>1</v>
          </cell>
          <cell r="F1013">
            <v>1</v>
          </cell>
          <cell r="G1013">
            <v>1</v>
          </cell>
          <cell r="H1013">
            <v>1</v>
          </cell>
          <cell r="I1013">
            <v>2</v>
          </cell>
          <cell r="J1013">
            <v>1</v>
          </cell>
          <cell r="K1013">
            <v>1</v>
          </cell>
          <cell r="L1013">
            <v>2</v>
          </cell>
          <cell r="M1013">
            <v>1</v>
          </cell>
          <cell r="N1013">
            <v>2</v>
          </cell>
          <cell r="O1013">
            <v>1</v>
          </cell>
          <cell r="P1013">
            <v>2</v>
          </cell>
          <cell r="Q1013">
            <v>1</v>
          </cell>
          <cell r="R1013">
            <v>2</v>
          </cell>
          <cell r="S1013">
            <v>1</v>
          </cell>
        </row>
        <row r="1014">
          <cell r="A1014">
            <v>13222</v>
          </cell>
          <cell r="B1014">
            <v>13</v>
          </cell>
          <cell r="C1014" t="str">
            <v>東京都</v>
          </cell>
          <cell r="D1014" t="str">
            <v>東久留米市</v>
          </cell>
          <cell r="E1014">
            <v>1</v>
          </cell>
          <cell r="F1014">
            <v>1</v>
          </cell>
          <cell r="G1014">
            <v>1</v>
          </cell>
          <cell r="H1014">
            <v>1</v>
          </cell>
          <cell r="I1014">
            <v>1</v>
          </cell>
          <cell r="J1014">
            <v>1</v>
          </cell>
          <cell r="K1014">
            <v>1</v>
          </cell>
          <cell r="L1014">
            <v>1</v>
          </cell>
          <cell r="M1014">
            <v>1</v>
          </cell>
          <cell r="P1014">
            <v>1</v>
          </cell>
          <cell r="Q1014">
            <v>1</v>
          </cell>
          <cell r="R1014">
            <v>1</v>
          </cell>
          <cell r="S1014">
            <v>1</v>
          </cell>
        </row>
        <row r="1015">
          <cell r="A1015">
            <v>13223</v>
          </cell>
          <cell r="B1015">
            <v>13</v>
          </cell>
          <cell r="C1015" t="str">
            <v>東京都</v>
          </cell>
          <cell r="D1015" t="str">
            <v>武蔵村山市</v>
          </cell>
          <cell r="E1015">
            <v>0</v>
          </cell>
          <cell r="F1015">
            <v>0</v>
          </cell>
          <cell r="G1015">
            <v>0</v>
          </cell>
          <cell r="H1015">
            <v>0</v>
          </cell>
          <cell r="I1015">
            <v>0</v>
          </cell>
          <cell r="J1015">
            <v>0</v>
          </cell>
          <cell r="K1015">
            <v>0</v>
          </cell>
          <cell r="L1015">
            <v>0</v>
          </cell>
          <cell r="P1015">
            <v>0</v>
          </cell>
          <cell r="Q1015">
            <v>0</v>
          </cell>
          <cell r="R1015">
            <v>0</v>
          </cell>
          <cell r="S1015">
            <v>0</v>
          </cell>
        </row>
        <row r="1016">
          <cell r="A1016">
            <v>13224</v>
          </cell>
          <cell r="B1016">
            <v>13</v>
          </cell>
          <cell r="C1016" t="str">
            <v>東京都</v>
          </cell>
          <cell r="D1016" t="str">
            <v>多摩市</v>
          </cell>
          <cell r="E1016">
            <v>0</v>
          </cell>
          <cell r="F1016">
            <v>0</v>
          </cell>
          <cell r="G1016">
            <v>0</v>
          </cell>
          <cell r="H1016">
            <v>0</v>
          </cell>
          <cell r="I1016">
            <v>0</v>
          </cell>
          <cell r="J1016">
            <v>0</v>
          </cell>
          <cell r="K1016">
            <v>0</v>
          </cell>
          <cell r="L1016">
            <v>0</v>
          </cell>
          <cell r="P1016">
            <v>0</v>
          </cell>
          <cell r="Q1016">
            <v>0</v>
          </cell>
          <cell r="R1016">
            <v>0</v>
          </cell>
          <cell r="S1016">
            <v>0</v>
          </cell>
        </row>
        <row r="1017">
          <cell r="A1017">
            <v>13225</v>
          </cell>
          <cell r="B1017">
            <v>13</v>
          </cell>
          <cell r="C1017" t="str">
            <v>東京都</v>
          </cell>
          <cell r="D1017" t="str">
            <v>稲城市</v>
          </cell>
          <cell r="E1017">
            <v>0</v>
          </cell>
          <cell r="F1017">
            <v>0</v>
          </cell>
          <cell r="G1017">
            <v>0</v>
          </cell>
          <cell r="H1017">
            <v>0</v>
          </cell>
          <cell r="I1017">
            <v>0</v>
          </cell>
          <cell r="J1017">
            <v>0</v>
          </cell>
          <cell r="K1017">
            <v>0</v>
          </cell>
          <cell r="L1017">
            <v>0</v>
          </cell>
          <cell r="P1017">
            <v>0</v>
          </cell>
          <cell r="Q1017">
            <v>0</v>
          </cell>
          <cell r="R1017">
            <v>0</v>
          </cell>
          <cell r="S1017">
            <v>0</v>
          </cell>
        </row>
        <row r="1018">
          <cell r="A1018">
            <v>13227</v>
          </cell>
          <cell r="B1018">
            <v>13</v>
          </cell>
          <cell r="C1018" t="str">
            <v>東京都</v>
          </cell>
          <cell r="D1018" t="str">
            <v>羽村市</v>
          </cell>
          <cell r="E1018">
            <v>0</v>
          </cell>
          <cell r="F1018">
            <v>0</v>
          </cell>
          <cell r="G1018">
            <v>0</v>
          </cell>
          <cell r="H1018">
            <v>0</v>
          </cell>
          <cell r="I1018">
            <v>0</v>
          </cell>
          <cell r="J1018">
            <v>0</v>
          </cell>
          <cell r="K1018">
            <v>0</v>
          </cell>
          <cell r="L1018">
            <v>0</v>
          </cell>
          <cell r="P1018">
            <v>0</v>
          </cell>
          <cell r="Q1018">
            <v>0</v>
          </cell>
          <cell r="R1018">
            <v>0</v>
          </cell>
          <cell r="S1018">
            <v>0</v>
          </cell>
        </row>
        <row r="1019">
          <cell r="A1019">
            <v>13228</v>
          </cell>
          <cell r="B1019">
            <v>13</v>
          </cell>
          <cell r="C1019" t="str">
            <v>東京都</v>
          </cell>
          <cell r="D1019" t="str">
            <v>あきる野市</v>
          </cell>
          <cell r="E1019">
            <v>1</v>
          </cell>
          <cell r="F1019">
            <v>1</v>
          </cell>
          <cell r="G1019">
            <v>2</v>
          </cell>
          <cell r="H1019">
            <v>1</v>
          </cell>
          <cell r="I1019">
            <v>2</v>
          </cell>
          <cell r="J1019">
            <v>1</v>
          </cell>
          <cell r="K1019">
            <v>1</v>
          </cell>
          <cell r="L1019">
            <v>2</v>
          </cell>
          <cell r="M1019">
            <v>1</v>
          </cell>
          <cell r="N1019">
            <v>2</v>
          </cell>
          <cell r="O1019">
            <v>1</v>
          </cell>
          <cell r="P1019">
            <v>2</v>
          </cell>
          <cell r="Q1019">
            <v>1</v>
          </cell>
          <cell r="R1019">
            <v>2</v>
          </cell>
          <cell r="S1019">
            <v>1</v>
          </cell>
        </row>
        <row r="1020">
          <cell r="A1020">
            <v>13229</v>
          </cell>
          <cell r="B1020">
            <v>13</v>
          </cell>
          <cell r="C1020" t="str">
            <v>東京都</v>
          </cell>
          <cell r="D1020" t="str">
            <v>西東京市</v>
          </cell>
          <cell r="E1020">
            <v>0</v>
          </cell>
          <cell r="F1020">
            <v>0</v>
          </cell>
          <cell r="G1020">
            <v>0</v>
          </cell>
          <cell r="H1020">
            <v>0</v>
          </cell>
          <cell r="I1020">
            <v>0</v>
          </cell>
          <cell r="J1020">
            <v>0</v>
          </cell>
          <cell r="K1020">
            <v>0</v>
          </cell>
          <cell r="L1020">
            <v>0</v>
          </cell>
          <cell r="P1020">
            <v>0</v>
          </cell>
          <cell r="Q1020">
            <v>0</v>
          </cell>
          <cell r="R1020">
            <v>0</v>
          </cell>
          <cell r="S1020">
            <v>0</v>
          </cell>
        </row>
        <row r="1021">
          <cell r="A1021">
            <v>13303</v>
          </cell>
          <cell r="B1021">
            <v>13</v>
          </cell>
          <cell r="C1021" t="str">
            <v>東京都</v>
          </cell>
          <cell r="D1021" t="str">
            <v>瑞穂町</v>
          </cell>
          <cell r="E1021">
            <v>1</v>
          </cell>
          <cell r="F1021">
            <v>1</v>
          </cell>
          <cell r="G1021">
            <v>1</v>
          </cell>
          <cell r="H1021">
            <v>1</v>
          </cell>
          <cell r="I1021">
            <v>1</v>
          </cell>
          <cell r="J1021">
            <v>1</v>
          </cell>
          <cell r="K1021">
            <v>1</v>
          </cell>
          <cell r="L1021">
            <v>1</v>
          </cell>
          <cell r="M1021">
            <v>1</v>
          </cell>
          <cell r="P1021">
            <v>1</v>
          </cell>
          <cell r="Q1021">
            <v>1</v>
          </cell>
          <cell r="R1021">
            <v>1</v>
          </cell>
          <cell r="S1021">
            <v>1</v>
          </cell>
        </row>
        <row r="1022">
          <cell r="A1022">
            <v>13305</v>
          </cell>
          <cell r="B1022">
            <v>13</v>
          </cell>
          <cell r="C1022" t="str">
            <v>東京都</v>
          </cell>
          <cell r="D1022" t="str">
            <v>日の出町</v>
          </cell>
          <cell r="E1022">
            <v>1</v>
          </cell>
          <cell r="F1022">
            <v>1</v>
          </cell>
          <cell r="G1022">
            <v>1</v>
          </cell>
          <cell r="H1022">
            <v>1</v>
          </cell>
          <cell r="I1022">
            <v>2</v>
          </cell>
          <cell r="J1022">
            <v>1</v>
          </cell>
          <cell r="K1022">
            <v>2</v>
          </cell>
          <cell r="L1022">
            <v>1</v>
          </cell>
          <cell r="M1022">
            <v>2</v>
          </cell>
          <cell r="N1022">
            <v>1</v>
          </cell>
          <cell r="P1022">
            <v>2</v>
          </cell>
          <cell r="Q1022">
            <v>1</v>
          </cell>
          <cell r="R1022">
            <v>2</v>
          </cell>
          <cell r="S1022">
            <v>1</v>
          </cell>
        </row>
        <row r="1023">
          <cell r="A1023">
            <v>13307</v>
          </cell>
          <cell r="B1023">
            <v>13</v>
          </cell>
          <cell r="C1023" t="str">
            <v>東京都</v>
          </cell>
          <cell r="D1023" t="str">
            <v>檜原村</v>
          </cell>
          <cell r="E1023">
            <v>0</v>
          </cell>
          <cell r="F1023">
            <v>0</v>
          </cell>
          <cell r="G1023">
            <v>0</v>
          </cell>
          <cell r="H1023">
            <v>0</v>
          </cell>
          <cell r="I1023">
            <v>0</v>
          </cell>
          <cell r="J1023">
            <v>0</v>
          </cell>
          <cell r="K1023">
            <v>0</v>
          </cell>
          <cell r="L1023">
            <v>0</v>
          </cell>
          <cell r="P1023">
            <v>0</v>
          </cell>
          <cell r="Q1023">
            <v>0</v>
          </cell>
          <cell r="R1023">
            <v>0</v>
          </cell>
          <cell r="S1023">
            <v>0</v>
          </cell>
        </row>
        <row r="1024">
          <cell r="A1024">
            <v>13308</v>
          </cell>
          <cell r="B1024">
            <v>13</v>
          </cell>
          <cell r="C1024" t="str">
            <v>東京都</v>
          </cell>
          <cell r="D1024" t="str">
            <v>奥多摩町</v>
          </cell>
          <cell r="E1024">
            <v>1</v>
          </cell>
          <cell r="F1024">
            <v>1</v>
          </cell>
          <cell r="G1024">
            <v>1</v>
          </cell>
          <cell r="H1024">
            <v>1</v>
          </cell>
          <cell r="I1024">
            <v>1</v>
          </cell>
          <cell r="J1024">
            <v>1</v>
          </cell>
          <cell r="K1024">
            <v>1</v>
          </cell>
          <cell r="L1024">
            <v>1</v>
          </cell>
          <cell r="M1024">
            <v>1</v>
          </cell>
          <cell r="P1024">
            <v>1</v>
          </cell>
          <cell r="Q1024">
            <v>1</v>
          </cell>
          <cell r="R1024">
            <v>1</v>
          </cell>
          <cell r="S1024">
            <v>1</v>
          </cell>
        </row>
        <row r="1025">
          <cell r="A1025">
            <v>13361</v>
          </cell>
          <cell r="B1025">
            <v>13</v>
          </cell>
          <cell r="C1025" t="str">
            <v>東京都</v>
          </cell>
          <cell r="D1025" t="str">
            <v>大島町</v>
          </cell>
          <cell r="E1025">
            <v>0</v>
          </cell>
          <cell r="F1025">
            <v>0</v>
          </cell>
          <cell r="G1025">
            <v>0</v>
          </cell>
          <cell r="H1025">
            <v>0</v>
          </cell>
          <cell r="I1025">
            <v>0</v>
          </cell>
          <cell r="J1025">
            <v>0</v>
          </cell>
          <cell r="K1025">
            <v>0</v>
          </cell>
          <cell r="L1025">
            <v>0</v>
          </cell>
          <cell r="P1025">
            <v>0</v>
          </cell>
          <cell r="Q1025">
            <v>0</v>
          </cell>
          <cell r="R1025">
            <v>0</v>
          </cell>
          <cell r="S1025">
            <v>0</v>
          </cell>
        </row>
        <row r="1026">
          <cell r="A1026">
            <v>13362</v>
          </cell>
          <cell r="B1026">
            <v>13</v>
          </cell>
          <cell r="C1026" t="str">
            <v>東京都</v>
          </cell>
          <cell r="D1026" t="str">
            <v>利島村</v>
          </cell>
          <cell r="E1026">
            <v>1</v>
          </cell>
          <cell r="F1026">
            <v>1</v>
          </cell>
          <cell r="G1026">
            <v>1</v>
          </cell>
          <cell r="H1026">
            <v>1</v>
          </cell>
          <cell r="I1026">
            <v>1</v>
          </cell>
          <cell r="J1026">
            <v>1</v>
          </cell>
          <cell r="K1026">
            <v>1</v>
          </cell>
          <cell r="L1026">
            <v>1</v>
          </cell>
          <cell r="M1026">
            <v>1</v>
          </cell>
          <cell r="P1026">
            <v>1</v>
          </cell>
          <cell r="Q1026">
            <v>1</v>
          </cell>
          <cell r="R1026">
            <v>1</v>
          </cell>
          <cell r="S1026">
            <v>1</v>
          </cell>
        </row>
        <row r="1027">
          <cell r="A1027">
            <v>13363</v>
          </cell>
          <cell r="B1027">
            <v>13</v>
          </cell>
          <cell r="C1027" t="str">
            <v>東京都</v>
          </cell>
          <cell r="D1027" t="str">
            <v>新島村</v>
          </cell>
          <cell r="E1027">
            <v>1</v>
          </cell>
          <cell r="F1027">
            <v>1</v>
          </cell>
          <cell r="G1027">
            <v>1</v>
          </cell>
          <cell r="H1027">
            <v>1</v>
          </cell>
          <cell r="I1027">
            <v>2</v>
          </cell>
          <cell r="J1027">
            <v>1</v>
          </cell>
          <cell r="K1027">
            <v>2</v>
          </cell>
          <cell r="L1027">
            <v>1</v>
          </cell>
          <cell r="M1027">
            <v>2</v>
          </cell>
          <cell r="N1027">
            <v>1</v>
          </cell>
          <cell r="P1027">
            <v>2</v>
          </cell>
          <cell r="Q1027">
            <v>1</v>
          </cell>
          <cell r="R1027">
            <v>2</v>
          </cell>
          <cell r="S1027">
            <v>1</v>
          </cell>
        </row>
        <row r="1028">
          <cell r="A1028">
            <v>13364</v>
          </cell>
          <cell r="B1028">
            <v>13</v>
          </cell>
          <cell r="C1028" t="str">
            <v>東京都</v>
          </cell>
          <cell r="D1028" t="str">
            <v>神津島村</v>
          </cell>
          <cell r="E1028">
            <v>0</v>
          </cell>
          <cell r="F1028">
            <v>0</v>
          </cell>
          <cell r="G1028">
            <v>0</v>
          </cell>
          <cell r="H1028">
            <v>0</v>
          </cell>
          <cell r="I1028">
            <v>0</v>
          </cell>
          <cell r="J1028">
            <v>0</v>
          </cell>
          <cell r="K1028">
            <v>0</v>
          </cell>
          <cell r="L1028">
            <v>0</v>
          </cell>
          <cell r="P1028">
            <v>0</v>
          </cell>
          <cell r="Q1028">
            <v>0</v>
          </cell>
          <cell r="R1028">
            <v>0</v>
          </cell>
          <cell r="S1028">
            <v>0</v>
          </cell>
        </row>
        <row r="1029">
          <cell r="A1029">
            <v>13381</v>
          </cell>
          <cell r="B1029">
            <v>13</v>
          </cell>
          <cell r="C1029" t="str">
            <v>東京都</v>
          </cell>
          <cell r="D1029" t="str">
            <v>三宅村</v>
          </cell>
          <cell r="E1029">
            <v>1</v>
          </cell>
          <cell r="F1029">
            <v>1</v>
          </cell>
          <cell r="G1029">
            <v>1</v>
          </cell>
          <cell r="H1029">
            <v>0</v>
          </cell>
          <cell r="I1029">
            <v>0</v>
          </cell>
          <cell r="J1029">
            <v>1</v>
          </cell>
          <cell r="K1029">
            <v>1</v>
          </cell>
          <cell r="L1029">
            <v>1</v>
          </cell>
          <cell r="M1029">
            <v>0</v>
          </cell>
          <cell r="N1029">
            <v>0</v>
          </cell>
          <cell r="O1029">
            <v>1</v>
          </cell>
          <cell r="P1029">
            <v>1</v>
          </cell>
          <cell r="Q1029">
            <v>1</v>
          </cell>
          <cell r="R1029">
            <v>0</v>
          </cell>
          <cell r="S1029">
            <v>0</v>
          </cell>
        </row>
        <row r="1030">
          <cell r="A1030">
            <v>13382</v>
          </cell>
          <cell r="B1030">
            <v>13</v>
          </cell>
          <cell r="C1030" t="str">
            <v>東京都</v>
          </cell>
          <cell r="D1030" t="str">
            <v>御蔵島村</v>
          </cell>
          <cell r="E1030">
            <v>1</v>
          </cell>
          <cell r="F1030">
            <v>1</v>
          </cell>
          <cell r="G1030">
            <v>1</v>
          </cell>
          <cell r="H1030">
            <v>1</v>
          </cell>
          <cell r="I1030">
            <v>1</v>
          </cell>
          <cell r="J1030">
            <v>1</v>
          </cell>
          <cell r="K1030">
            <v>1</v>
          </cell>
          <cell r="L1030">
            <v>1</v>
          </cell>
          <cell r="M1030">
            <v>1</v>
          </cell>
          <cell r="P1030">
            <v>1</v>
          </cell>
          <cell r="Q1030">
            <v>1</v>
          </cell>
          <cell r="R1030">
            <v>1</v>
          </cell>
          <cell r="S1030">
            <v>1</v>
          </cell>
        </row>
        <row r="1031">
          <cell r="A1031">
            <v>13401</v>
          </cell>
          <cell r="B1031">
            <v>13</v>
          </cell>
          <cell r="C1031" t="str">
            <v>東京都</v>
          </cell>
          <cell r="D1031" t="str">
            <v>八丈町</v>
          </cell>
          <cell r="E1031">
            <v>0</v>
          </cell>
          <cell r="F1031">
            <v>0</v>
          </cell>
          <cell r="G1031">
            <v>0</v>
          </cell>
          <cell r="H1031">
            <v>0</v>
          </cell>
          <cell r="I1031">
            <v>0</v>
          </cell>
          <cell r="J1031">
            <v>0</v>
          </cell>
          <cell r="K1031">
            <v>0</v>
          </cell>
          <cell r="L1031">
            <v>0</v>
          </cell>
          <cell r="P1031">
            <v>0</v>
          </cell>
          <cell r="Q1031">
            <v>0</v>
          </cell>
          <cell r="R1031">
            <v>0</v>
          </cell>
          <cell r="S1031">
            <v>0</v>
          </cell>
        </row>
        <row r="1032">
          <cell r="A1032">
            <v>13402</v>
          </cell>
          <cell r="B1032">
            <v>13</v>
          </cell>
          <cell r="C1032" t="str">
            <v>東京都</v>
          </cell>
          <cell r="D1032" t="str">
            <v>青ヶ島村</v>
          </cell>
          <cell r="E1032">
            <v>1</v>
          </cell>
          <cell r="F1032">
            <v>1</v>
          </cell>
          <cell r="G1032">
            <v>1</v>
          </cell>
          <cell r="H1032">
            <v>1</v>
          </cell>
          <cell r="I1032">
            <v>1</v>
          </cell>
          <cell r="J1032">
            <v>1</v>
          </cell>
          <cell r="K1032">
            <v>1</v>
          </cell>
          <cell r="L1032">
            <v>1</v>
          </cell>
          <cell r="M1032">
            <v>1</v>
          </cell>
          <cell r="P1032">
            <v>1</v>
          </cell>
          <cell r="Q1032">
            <v>1</v>
          </cell>
          <cell r="R1032">
            <v>1</v>
          </cell>
          <cell r="S1032">
            <v>1</v>
          </cell>
        </row>
        <row r="1033">
          <cell r="A1033">
            <v>13421</v>
          </cell>
          <cell r="B1033">
            <v>13</v>
          </cell>
          <cell r="C1033" t="str">
            <v>東京都</v>
          </cell>
          <cell r="D1033" t="str">
            <v>小笠原村</v>
          </cell>
          <cell r="E1033">
            <v>0</v>
          </cell>
          <cell r="F1033">
            <v>0</v>
          </cell>
          <cell r="G1033">
            <v>0</v>
          </cell>
          <cell r="H1033">
            <v>0</v>
          </cell>
          <cell r="I1033">
            <v>0</v>
          </cell>
          <cell r="J1033">
            <v>0</v>
          </cell>
          <cell r="K1033">
            <v>0</v>
          </cell>
          <cell r="L1033">
            <v>0</v>
          </cell>
          <cell r="P1033">
            <v>0</v>
          </cell>
          <cell r="Q1033">
            <v>0</v>
          </cell>
          <cell r="R1033">
            <v>0</v>
          </cell>
          <cell r="S1033">
            <v>0</v>
          </cell>
        </row>
        <row r="1034">
          <cell r="A1034">
            <v>13999</v>
          </cell>
          <cell r="B1034" t="str">
            <v>13 計</v>
          </cell>
          <cell r="C1034">
            <v>11</v>
          </cell>
          <cell r="D1034">
            <v>11</v>
          </cell>
          <cell r="E1034">
            <v>0</v>
          </cell>
          <cell r="F1034">
            <v>1</v>
          </cell>
          <cell r="G1034">
            <v>10</v>
          </cell>
          <cell r="H1034">
            <v>1</v>
          </cell>
          <cell r="I1034">
            <v>0</v>
          </cell>
          <cell r="J1034">
            <v>2</v>
          </cell>
          <cell r="K1034">
            <v>1</v>
          </cell>
          <cell r="L1034">
            <v>0</v>
          </cell>
          <cell r="M1034">
            <v>1</v>
          </cell>
          <cell r="N1034">
            <v>0</v>
          </cell>
          <cell r="O1034">
            <v>0</v>
          </cell>
          <cell r="P1034">
            <v>16</v>
          </cell>
          <cell r="Q1034">
            <v>11</v>
          </cell>
          <cell r="R1034">
            <v>16</v>
          </cell>
          <cell r="S1034">
            <v>11</v>
          </cell>
        </row>
        <row r="1035">
          <cell r="A1035">
            <v>14201</v>
          </cell>
          <cell r="B1035">
            <v>14</v>
          </cell>
          <cell r="C1035" t="str">
            <v>神奈川県</v>
          </cell>
          <cell r="D1035" t="str">
            <v>横須賀市</v>
          </cell>
          <cell r="E1035">
            <v>0</v>
          </cell>
          <cell r="F1035">
            <v>0</v>
          </cell>
          <cell r="G1035">
            <v>0</v>
          </cell>
          <cell r="H1035">
            <v>0</v>
          </cell>
          <cell r="I1035">
            <v>0</v>
          </cell>
          <cell r="J1035">
            <v>0</v>
          </cell>
          <cell r="K1035">
            <v>0</v>
          </cell>
          <cell r="L1035">
            <v>0</v>
          </cell>
          <cell r="P1035">
            <v>0</v>
          </cell>
          <cell r="Q1035">
            <v>0</v>
          </cell>
          <cell r="R1035">
            <v>0</v>
          </cell>
          <cell r="S1035">
            <v>0</v>
          </cell>
        </row>
        <row r="1036">
          <cell r="A1036">
            <v>14203</v>
          </cell>
          <cell r="B1036">
            <v>14</v>
          </cell>
          <cell r="C1036" t="str">
            <v>神奈川県</v>
          </cell>
          <cell r="D1036" t="str">
            <v>平塚市</v>
          </cell>
          <cell r="E1036">
            <v>1</v>
          </cell>
          <cell r="F1036">
            <v>1</v>
          </cell>
          <cell r="G1036">
            <v>1</v>
          </cell>
          <cell r="H1036">
            <v>1</v>
          </cell>
          <cell r="I1036">
            <v>1</v>
          </cell>
          <cell r="J1036">
            <v>1</v>
          </cell>
          <cell r="K1036">
            <v>1</v>
          </cell>
          <cell r="L1036">
            <v>1</v>
          </cell>
          <cell r="M1036">
            <v>1</v>
          </cell>
          <cell r="N1036">
            <v>1</v>
          </cell>
          <cell r="P1036">
            <v>1</v>
          </cell>
          <cell r="Q1036">
            <v>1</v>
          </cell>
          <cell r="R1036">
            <v>1</v>
          </cell>
          <cell r="S1036">
            <v>1</v>
          </cell>
        </row>
        <row r="1037">
          <cell r="A1037">
            <v>14204</v>
          </cell>
          <cell r="B1037">
            <v>14</v>
          </cell>
          <cell r="C1037" t="str">
            <v>神奈川県</v>
          </cell>
          <cell r="D1037" t="str">
            <v>鎌倉市</v>
          </cell>
          <cell r="E1037">
            <v>1</v>
          </cell>
          <cell r="F1037">
            <v>1</v>
          </cell>
          <cell r="G1037">
            <v>2</v>
          </cell>
          <cell r="H1037">
            <v>1</v>
          </cell>
          <cell r="I1037">
            <v>2</v>
          </cell>
          <cell r="J1037">
            <v>1</v>
          </cell>
          <cell r="K1037">
            <v>1</v>
          </cell>
          <cell r="L1037">
            <v>2</v>
          </cell>
          <cell r="M1037">
            <v>1</v>
          </cell>
          <cell r="N1037">
            <v>2</v>
          </cell>
          <cell r="O1037">
            <v>1</v>
          </cell>
          <cell r="P1037">
            <v>2</v>
          </cell>
          <cell r="Q1037">
            <v>1</v>
          </cell>
          <cell r="R1037">
            <v>2</v>
          </cell>
          <cell r="S1037">
            <v>1</v>
          </cell>
        </row>
        <row r="1038">
          <cell r="A1038">
            <v>14205</v>
          </cell>
          <cell r="B1038">
            <v>14</v>
          </cell>
          <cell r="C1038" t="str">
            <v>神奈川県</v>
          </cell>
          <cell r="D1038" t="str">
            <v>藤沢市</v>
          </cell>
          <cell r="E1038">
            <v>1</v>
          </cell>
          <cell r="F1038">
            <v>1</v>
          </cell>
          <cell r="G1038">
            <v>2</v>
          </cell>
          <cell r="H1038">
            <v>1</v>
          </cell>
          <cell r="I1038">
            <v>2</v>
          </cell>
          <cell r="J1038">
            <v>1</v>
          </cell>
          <cell r="K1038">
            <v>1</v>
          </cell>
          <cell r="L1038">
            <v>2</v>
          </cell>
          <cell r="M1038">
            <v>1</v>
          </cell>
          <cell r="N1038">
            <v>2</v>
          </cell>
          <cell r="O1038">
            <v>1</v>
          </cell>
          <cell r="P1038">
            <v>2</v>
          </cell>
          <cell r="Q1038">
            <v>1</v>
          </cell>
          <cell r="R1038">
            <v>2</v>
          </cell>
          <cell r="S1038">
            <v>1</v>
          </cell>
        </row>
        <row r="1039">
          <cell r="A1039">
            <v>14206</v>
          </cell>
          <cell r="B1039">
            <v>14</v>
          </cell>
          <cell r="C1039" t="str">
            <v>神奈川県</v>
          </cell>
          <cell r="D1039" t="str">
            <v>小田原市</v>
          </cell>
          <cell r="E1039">
            <v>1</v>
          </cell>
          <cell r="F1039">
            <v>1</v>
          </cell>
          <cell r="G1039">
            <v>2</v>
          </cell>
          <cell r="H1039">
            <v>1</v>
          </cell>
          <cell r="I1039">
            <v>2</v>
          </cell>
          <cell r="J1039">
            <v>1</v>
          </cell>
          <cell r="K1039">
            <v>1</v>
          </cell>
          <cell r="L1039">
            <v>2</v>
          </cell>
          <cell r="M1039">
            <v>1</v>
          </cell>
          <cell r="N1039">
            <v>2</v>
          </cell>
          <cell r="O1039">
            <v>1</v>
          </cell>
          <cell r="P1039">
            <v>2</v>
          </cell>
          <cell r="Q1039">
            <v>1</v>
          </cell>
          <cell r="R1039">
            <v>2</v>
          </cell>
          <cell r="S1039">
            <v>1</v>
          </cell>
        </row>
        <row r="1040">
          <cell r="A1040">
            <v>14207</v>
          </cell>
          <cell r="B1040">
            <v>14</v>
          </cell>
          <cell r="C1040" t="str">
            <v>神奈川県</v>
          </cell>
          <cell r="D1040" t="str">
            <v>茅ヶ崎市</v>
          </cell>
          <cell r="E1040">
            <v>1</v>
          </cell>
          <cell r="F1040">
            <v>1</v>
          </cell>
          <cell r="G1040">
            <v>2</v>
          </cell>
          <cell r="H1040">
            <v>1</v>
          </cell>
          <cell r="I1040">
            <v>2</v>
          </cell>
          <cell r="J1040">
            <v>1</v>
          </cell>
          <cell r="K1040">
            <v>1</v>
          </cell>
          <cell r="L1040">
            <v>2</v>
          </cell>
          <cell r="M1040">
            <v>1</v>
          </cell>
          <cell r="N1040">
            <v>2</v>
          </cell>
          <cell r="O1040">
            <v>1</v>
          </cell>
          <cell r="P1040">
            <v>2</v>
          </cell>
          <cell r="Q1040">
            <v>1</v>
          </cell>
          <cell r="R1040">
            <v>2</v>
          </cell>
          <cell r="S1040">
            <v>1</v>
          </cell>
        </row>
        <row r="1041">
          <cell r="A1041">
            <v>14208</v>
          </cell>
          <cell r="B1041">
            <v>14</v>
          </cell>
          <cell r="C1041" t="str">
            <v>神奈川県</v>
          </cell>
          <cell r="D1041" t="str">
            <v>逗子市</v>
          </cell>
          <cell r="E1041">
            <v>1</v>
          </cell>
          <cell r="F1041">
            <v>1</v>
          </cell>
          <cell r="G1041">
            <v>1</v>
          </cell>
          <cell r="H1041">
            <v>1</v>
          </cell>
          <cell r="I1041">
            <v>1</v>
          </cell>
          <cell r="J1041">
            <v>1</v>
          </cell>
          <cell r="K1041">
            <v>1</v>
          </cell>
          <cell r="L1041">
            <v>1</v>
          </cell>
          <cell r="M1041">
            <v>1</v>
          </cell>
          <cell r="N1041">
            <v>1</v>
          </cell>
          <cell r="P1041">
            <v>1</v>
          </cell>
          <cell r="Q1041">
            <v>1</v>
          </cell>
          <cell r="R1041">
            <v>1</v>
          </cell>
          <cell r="S1041">
            <v>1</v>
          </cell>
        </row>
        <row r="1042">
          <cell r="A1042">
            <v>14209</v>
          </cell>
          <cell r="B1042">
            <v>14</v>
          </cell>
          <cell r="C1042" t="str">
            <v>神奈川県</v>
          </cell>
          <cell r="D1042" t="str">
            <v>相模原市</v>
          </cell>
          <cell r="E1042">
            <v>1</v>
          </cell>
          <cell r="F1042">
            <v>1</v>
          </cell>
          <cell r="G1042">
            <v>2</v>
          </cell>
          <cell r="H1042">
            <v>1</v>
          </cell>
          <cell r="I1042">
            <v>2</v>
          </cell>
          <cell r="J1042">
            <v>1</v>
          </cell>
          <cell r="K1042">
            <v>1</v>
          </cell>
          <cell r="L1042">
            <v>2</v>
          </cell>
          <cell r="M1042">
            <v>1</v>
          </cell>
          <cell r="N1042">
            <v>2</v>
          </cell>
          <cell r="O1042">
            <v>1</v>
          </cell>
          <cell r="P1042">
            <v>2</v>
          </cell>
          <cell r="Q1042">
            <v>1</v>
          </cell>
          <cell r="R1042">
            <v>2</v>
          </cell>
          <cell r="S1042">
            <v>1</v>
          </cell>
        </row>
        <row r="1043">
          <cell r="A1043">
            <v>14210</v>
          </cell>
          <cell r="B1043">
            <v>14</v>
          </cell>
          <cell r="C1043" t="str">
            <v>神奈川県</v>
          </cell>
          <cell r="D1043" t="str">
            <v>三浦市</v>
          </cell>
          <cell r="E1043">
            <v>1</v>
          </cell>
          <cell r="F1043">
            <v>1</v>
          </cell>
          <cell r="G1043">
            <v>1</v>
          </cell>
          <cell r="H1043">
            <v>1</v>
          </cell>
          <cell r="I1043">
            <v>2</v>
          </cell>
          <cell r="J1043">
            <v>1</v>
          </cell>
          <cell r="K1043">
            <v>2</v>
          </cell>
          <cell r="L1043">
            <v>1</v>
          </cell>
          <cell r="M1043">
            <v>2</v>
          </cell>
          <cell r="N1043">
            <v>1</v>
          </cell>
          <cell r="P1043">
            <v>2</v>
          </cell>
          <cell r="Q1043">
            <v>1</v>
          </cell>
          <cell r="R1043">
            <v>2</v>
          </cell>
          <cell r="S1043">
            <v>1</v>
          </cell>
        </row>
        <row r="1044">
          <cell r="A1044">
            <v>14211</v>
          </cell>
          <cell r="B1044">
            <v>14</v>
          </cell>
          <cell r="C1044" t="str">
            <v>神奈川県</v>
          </cell>
          <cell r="D1044" t="str">
            <v>秦野市</v>
          </cell>
          <cell r="E1044">
            <v>1</v>
          </cell>
          <cell r="F1044">
            <v>1</v>
          </cell>
          <cell r="G1044">
            <v>1</v>
          </cell>
          <cell r="H1044">
            <v>1</v>
          </cell>
          <cell r="I1044">
            <v>1</v>
          </cell>
          <cell r="J1044">
            <v>1</v>
          </cell>
          <cell r="K1044">
            <v>1</v>
          </cell>
          <cell r="L1044">
            <v>1</v>
          </cell>
          <cell r="M1044">
            <v>1</v>
          </cell>
          <cell r="N1044">
            <v>1</v>
          </cell>
          <cell r="P1044">
            <v>1</v>
          </cell>
          <cell r="Q1044">
            <v>1</v>
          </cell>
          <cell r="R1044">
            <v>1</v>
          </cell>
          <cell r="S1044">
            <v>1</v>
          </cell>
        </row>
        <row r="1045">
          <cell r="A1045">
            <v>14212</v>
          </cell>
          <cell r="B1045">
            <v>14</v>
          </cell>
          <cell r="C1045" t="str">
            <v>神奈川県</v>
          </cell>
          <cell r="D1045" t="str">
            <v>厚木市</v>
          </cell>
          <cell r="E1045">
            <v>1</v>
          </cell>
          <cell r="F1045">
            <v>1</v>
          </cell>
          <cell r="G1045">
            <v>1</v>
          </cell>
          <cell r="H1045">
            <v>1</v>
          </cell>
          <cell r="I1045">
            <v>1</v>
          </cell>
          <cell r="J1045">
            <v>1</v>
          </cell>
          <cell r="K1045">
            <v>1</v>
          </cell>
          <cell r="L1045">
            <v>1</v>
          </cell>
          <cell r="M1045">
            <v>1</v>
          </cell>
          <cell r="N1045">
            <v>1</v>
          </cell>
          <cell r="P1045">
            <v>1</v>
          </cell>
          <cell r="Q1045">
            <v>1</v>
          </cell>
          <cell r="R1045">
            <v>1</v>
          </cell>
          <cell r="S1045">
            <v>1</v>
          </cell>
        </row>
        <row r="1046">
          <cell r="A1046">
            <v>14213</v>
          </cell>
          <cell r="B1046">
            <v>14</v>
          </cell>
          <cell r="C1046" t="str">
            <v>神奈川県</v>
          </cell>
          <cell r="D1046" t="str">
            <v>大和市</v>
          </cell>
          <cell r="E1046">
            <v>0</v>
          </cell>
          <cell r="F1046">
            <v>0</v>
          </cell>
          <cell r="G1046">
            <v>0</v>
          </cell>
          <cell r="H1046">
            <v>0</v>
          </cell>
          <cell r="I1046">
            <v>0</v>
          </cell>
          <cell r="J1046">
            <v>0</v>
          </cell>
          <cell r="K1046">
            <v>0</v>
          </cell>
          <cell r="L1046">
            <v>0</v>
          </cell>
          <cell r="P1046">
            <v>0</v>
          </cell>
          <cell r="Q1046">
            <v>0</v>
          </cell>
          <cell r="R1046">
            <v>0</v>
          </cell>
          <cell r="S1046">
            <v>0</v>
          </cell>
        </row>
        <row r="1047">
          <cell r="A1047">
            <v>14214</v>
          </cell>
          <cell r="B1047">
            <v>14</v>
          </cell>
          <cell r="C1047" t="str">
            <v>神奈川県</v>
          </cell>
          <cell r="D1047" t="str">
            <v>伊勢原市</v>
          </cell>
          <cell r="E1047">
            <v>1</v>
          </cell>
          <cell r="F1047">
            <v>1</v>
          </cell>
          <cell r="G1047">
            <v>2</v>
          </cell>
          <cell r="H1047">
            <v>1</v>
          </cell>
          <cell r="I1047">
            <v>2</v>
          </cell>
          <cell r="J1047">
            <v>1</v>
          </cell>
          <cell r="K1047">
            <v>1</v>
          </cell>
          <cell r="L1047">
            <v>2</v>
          </cell>
          <cell r="M1047">
            <v>1</v>
          </cell>
          <cell r="N1047">
            <v>2</v>
          </cell>
          <cell r="O1047">
            <v>1</v>
          </cell>
          <cell r="P1047">
            <v>2</v>
          </cell>
          <cell r="Q1047">
            <v>1</v>
          </cell>
          <cell r="R1047">
            <v>2</v>
          </cell>
          <cell r="S1047">
            <v>1</v>
          </cell>
        </row>
        <row r="1048">
          <cell r="A1048">
            <v>14215</v>
          </cell>
          <cell r="B1048">
            <v>14</v>
          </cell>
          <cell r="C1048" t="str">
            <v>神奈川県</v>
          </cell>
          <cell r="D1048" t="str">
            <v>海老名市</v>
          </cell>
          <cell r="E1048">
            <v>1</v>
          </cell>
          <cell r="F1048">
            <v>1</v>
          </cell>
          <cell r="G1048">
            <v>1</v>
          </cell>
          <cell r="H1048">
            <v>1</v>
          </cell>
          <cell r="I1048">
            <v>1</v>
          </cell>
          <cell r="J1048">
            <v>1</v>
          </cell>
          <cell r="K1048">
            <v>1</v>
          </cell>
          <cell r="L1048">
            <v>1</v>
          </cell>
          <cell r="M1048">
            <v>1</v>
          </cell>
          <cell r="N1048">
            <v>1</v>
          </cell>
          <cell r="P1048">
            <v>1</v>
          </cell>
          <cell r="Q1048">
            <v>1</v>
          </cell>
          <cell r="R1048">
            <v>1</v>
          </cell>
          <cell r="S1048">
            <v>1</v>
          </cell>
        </row>
        <row r="1049">
          <cell r="A1049">
            <v>14216</v>
          </cell>
          <cell r="B1049">
            <v>14</v>
          </cell>
          <cell r="C1049" t="str">
            <v>神奈川県</v>
          </cell>
          <cell r="D1049" t="str">
            <v>座間市</v>
          </cell>
          <cell r="E1049">
            <v>1</v>
          </cell>
          <cell r="F1049">
            <v>1</v>
          </cell>
          <cell r="G1049">
            <v>1</v>
          </cell>
          <cell r="H1049">
            <v>1</v>
          </cell>
          <cell r="I1049">
            <v>1</v>
          </cell>
          <cell r="J1049">
            <v>1</v>
          </cell>
          <cell r="K1049">
            <v>1</v>
          </cell>
          <cell r="L1049">
            <v>1</v>
          </cell>
          <cell r="M1049">
            <v>1</v>
          </cell>
          <cell r="N1049">
            <v>1</v>
          </cell>
          <cell r="P1049">
            <v>1</v>
          </cell>
          <cell r="Q1049">
            <v>1</v>
          </cell>
          <cell r="R1049">
            <v>1</v>
          </cell>
          <cell r="S1049">
            <v>1</v>
          </cell>
        </row>
        <row r="1050">
          <cell r="A1050">
            <v>14217</v>
          </cell>
          <cell r="B1050">
            <v>14</v>
          </cell>
          <cell r="C1050" t="str">
            <v>神奈川県</v>
          </cell>
          <cell r="D1050" t="str">
            <v>南足柄市</v>
          </cell>
          <cell r="E1050">
            <v>1</v>
          </cell>
          <cell r="F1050">
            <v>1</v>
          </cell>
          <cell r="G1050">
            <v>2</v>
          </cell>
          <cell r="H1050">
            <v>1</v>
          </cell>
          <cell r="I1050">
            <v>2</v>
          </cell>
          <cell r="J1050">
            <v>1</v>
          </cell>
          <cell r="K1050">
            <v>1</v>
          </cell>
          <cell r="L1050">
            <v>2</v>
          </cell>
          <cell r="M1050">
            <v>1</v>
          </cell>
          <cell r="N1050">
            <v>2</v>
          </cell>
          <cell r="O1050">
            <v>1</v>
          </cell>
          <cell r="P1050">
            <v>2</v>
          </cell>
          <cell r="Q1050">
            <v>1</v>
          </cell>
          <cell r="R1050">
            <v>2</v>
          </cell>
          <cell r="S1050">
            <v>1</v>
          </cell>
        </row>
        <row r="1051">
          <cell r="A1051">
            <v>14218</v>
          </cell>
          <cell r="B1051">
            <v>14</v>
          </cell>
          <cell r="C1051" t="str">
            <v>神奈川県</v>
          </cell>
          <cell r="D1051" t="str">
            <v>綾瀬市</v>
          </cell>
          <cell r="E1051">
            <v>1</v>
          </cell>
          <cell r="F1051">
            <v>1</v>
          </cell>
          <cell r="G1051">
            <v>1</v>
          </cell>
          <cell r="H1051">
            <v>1</v>
          </cell>
          <cell r="I1051">
            <v>1</v>
          </cell>
          <cell r="J1051">
            <v>1</v>
          </cell>
          <cell r="K1051">
            <v>1</v>
          </cell>
          <cell r="L1051">
            <v>1</v>
          </cell>
          <cell r="M1051">
            <v>1</v>
          </cell>
          <cell r="N1051">
            <v>1</v>
          </cell>
          <cell r="P1051">
            <v>1</v>
          </cell>
          <cell r="Q1051">
            <v>1</v>
          </cell>
          <cell r="R1051">
            <v>1</v>
          </cell>
          <cell r="S1051">
            <v>1</v>
          </cell>
        </row>
        <row r="1052">
          <cell r="A1052">
            <v>14301</v>
          </cell>
          <cell r="B1052">
            <v>14</v>
          </cell>
          <cell r="C1052" t="str">
            <v>神奈川県</v>
          </cell>
          <cell r="D1052" t="str">
            <v>葉山町</v>
          </cell>
          <cell r="E1052">
            <v>0</v>
          </cell>
          <cell r="F1052">
            <v>0</v>
          </cell>
          <cell r="G1052">
            <v>0</v>
          </cell>
          <cell r="H1052">
            <v>0</v>
          </cell>
          <cell r="I1052">
            <v>0</v>
          </cell>
          <cell r="J1052">
            <v>0</v>
          </cell>
          <cell r="K1052">
            <v>0</v>
          </cell>
          <cell r="L1052">
            <v>0</v>
          </cell>
          <cell r="P1052">
            <v>0</v>
          </cell>
          <cell r="Q1052">
            <v>0</v>
          </cell>
          <cell r="R1052">
            <v>0</v>
          </cell>
          <cell r="S1052">
            <v>0</v>
          </cell>
        </row>
        <row r="1053">
          <cell r="A1053">
            <v>14321</v>
          </cell>
          <cell r="B1053">
            <v>14</v>
          </cell>
          <cell r="C1053" t="str">
            <v>神奈川県</v>
          </cell>
          <cell r="D1053" t="str">
            <v>寒川町</v>
          </cell>
          <cell r="E1053">
            <v>0</v>
          </cell>
          <cell r="F1053">
            <v>0</v>
          </cell>
          <cell r="G1053">
            <v>0</v>
          </cell>
          <cell r="H1053">
            <v>0</v>
          </cell>
          <cell r="I1053">
            <v>0</v>
          </cell>
          <cell r="J1053">
            <v>0</v>
          </cell>
          <cell r="K1053">
            <v>0</v>
          </cell>
          <cell r="L1053">
            <v>0</v>
          </cell>
          <cell r="P1053">
            <v>0</v>
          </cell>
          <cell r="Q1053">
            <v>0</v>
          </cell>
          <cell r="R1053">
            <v>0</v>
          </cell>
          <cell r="S1053">
            <v>0</v>
          </cell>
        </row>
        <row r="1054">
          <cell r="A1054">
            <v>14341</v>
          </cell>
          <cell r="B1054">
            <v>14</v>
          </cell>
          <cell r="C1054" t="str">
            <v>神奈川県</v>
          </cell>
          <cell r="D1054" t="str">
            <v>大磯町</v>
          </cell>
          <cell r="E1054">
            <v>0</v>
          </cell>
          <cell r="F1054">
            <v>0</v>
          </cell>
          <cell r="G1054">
            <v>0</v>
          </cell>
          <cell r="H1054">
            <v>0</v>
          </cell>
          <cell r="I1054">
            <v>0</v>
          </cell>
          <cell r="J1054">
            <v>0</v>
          </cell>
          <cell r="K1054">
            <v>0</v>
          </cell>
          <cell r="L1054">
            <v>0</v>
          </cell>
          <cell r="P1054">
            <v>0</v>
          </cell>
          <cell r="Q1054">
            <v>0</v>
          </cell>
          <cell r="R1054">
            <v>0</v>
          </cell>
          <cell r="S1054">
            <v>0</v>
          </cell>
        </row>
        <row r="1055">
          <cell r="A1055">
            <v>14342</v>
          </cell>
          <cell r="B1055">
            <v>14</v>
          </cell>
          <cell r="C1055" t="str">
            <v>神奈川県</v>
          </cell>
          <cell r="D1055" t="str">
            <v>二宮町</v>
          </cell>
          <cell r="E1055">
            <v>0</v>
          </cell>
          <cell r="F1055">
            <v>0</v>
          </cell>
          <cell r="G1055">
            <v>0</v>
          </cell>
          <cell r="H1055">
            <v>0</v>
          </cell>
          <cell r="I1055">
            <v>0</v>
          </cell>
          <cell r="J1055">
            <v>0</v>
          </cell>
          <cell r="K1055">
            <v>0</v>
          </cell>
          <cell r="L1055">
            <v>0</v>
          </cell>
          <cell r="P1055">
            <v>0</v>
          </cell>
          <cell r="Q1055">
            <v>0</v>
          </cell>
          <cell r="R1055">
            <v>0</v>
          </cell>
          <cell r="S1055">
            <v>0</v>
          </cell>
        </row>
        <row r="1056">
          <cell r="A1056">
            <v>14361</v>
          </cell>
          <cell r="B1056">
            <v>14</v>
          </cell>
          <cell r="C1056" t="str">
            <v>神奈川県</v>
          </cell>
          <cell r="D1056" t="str">
            <v>中井町</v>
          </cell>
          <cell r="E1056">
            <v>0</v>
          </cell>
          <cell r="F1056">
            <v>0</v>
          </cell>
          <cell r="G1056">
            <v>0</v>
          </cell>
          <cell r="H1056">
            <v>0</v>
          </cell>
          <cell r="I1056">
            <v>0</v>
          </cell>
          <cell r="J1056">
            <v>0</v>
          </cell>
          <cell r="K1056">
            <v>0</v>
          </cell>
          <cell r="L1056">
            <v>0</v>
          </cell>
          <cell r="P1056">
            <v>0</v>
          </cell>
          <cell r="Q1056">
            <v>0</v>
          </cell>
          <cell r="R1056">
            <v>0</v>
          </cell>
          <cell r="S1056">
            <v>0</v>
          </cell>
        </row>
        <row r="1057">
          <cell r="A1057">
            <v>14362</v>
          </cell>
          <cell r="B1057">
            <v>14</v>
          </cell>
          <cell r="C1057" t="str">
            <v>神奈川県</v>
          </cell>
          <cell r="D1057" t="str">
            <v>大井町</v>
          </cell>
          <cell r="E1057">
            <v>0</v>
          </cell>
          <cell r="F1057">
            <v>0</v>
          </cell>
          <cell r="G1057">
            <v>0</v>
          </cell>
          <cell r="H1057">
            <v>0</v>
          </cell>
          <cell r="I1057">
            <v>0</v>
          </cell>
          <cell r="J1057">
            <v>0</v>
          </cell>
          <cell r="K1057">
            <v>0</v>
          </cell>
          <cell r="L1057">
            <v>0</v>
          </cell>
          <cell r="P1057">
            <v>0</v>
          </cell>
          <cell r="Q1057">
            <v>0</v>
          </cell>
          <cell r="R1057">
            <v>0</v>
          </cell>
          <cell r="S1057">
            <v>0</v>
          </cell>
        </row>
        <row r="1058">
          <cell r="A1058">
            <v>14363</v>
          </cell>
          <cell r="B1058">
            <v>14</v>
          </cell>
          <cell r="C1058" t="str">
            <v>神奈川県</v>
          </cell>
          <cell r="D1058" t="str">
            <v>松田町</v>
          </cell>
          <cell r="E1058">
            <v>0</v>
          </cell>
          <cell r="F1058">
            <v>0</v>
          </cell>
          <cell r="G1058">
            <v>0</v>
          </cell>
          <cell r="H1058">
            <v>0</v>
          </cell>
          <cell r="I1058">
            <v>0</v>
          </cell>
          <cell r="J1058">
            <v>0</v>
          </cell>
          <cell r="K1058">
            <v>0</v>
          </cell>
          <cell r="L1058">
            <v>0</v>
          </cell>
          <cell r="P1058">
            <v>0</v>
          </cell>
          <cell r="Q1058">
            <v>0</v>
          </cell>
          <cell r="R1058">
            <v>0</v>
          </cell>
          <cell r="S1058">
            <v>0</v>
          </cell>
        </row>
        <row r="1059">
          <cell r="A1059">
            <v>14364</v>
          </cell>
          <cell r="B1059">
            <v>14</v>
          </cell>
          <cell r="C1059" t="str">
            <v>神奈川県</v>
          </cell>
          <cell r="D1059" t="str">
            <v>山北町</v>
          </cell>
          <cell r="E1059">
            <v>0</v>
          </cell>
          <cell r="F1059">
            <v>0</v>
          </cell>
          <cell r="G1059">
            <v>0</v>
          </cell>
          <cell r="H1059">
            <v>0</v>
          </cell>
          <cell r="I1059">
            <v>0</v>
          </cell>
          <cell r="J1059">
            <v>0</v>
          </cell>
          <cell r="K1059">
            <v>0</v>
          </cell>
          <cell r="L1059">
            <v>0</v>
          </cell>
          <cell r="P1059">
            <v>0</v>
          </cell>
          <cell r="Q1059">
            <v>0</v>
          </cell>
          <cell r="R1059">
            <v>0</v>
          </cell>
          <cell r="S1059">
            <v>0</v>
          </cell>
        </row>
        <row r="1060">
          <cell r="A1060">
            <v>14366</v>
          </cell>
          <cell r="B1060">
            <v>14</v>
          </cell>
          <cell r="C1060" t="str">
            <v>神奈川県</v>
          </cell>
          <cell r="D1060" t="str">
            <v>開成町</v>
          </cell>
          <cell r="E1060">
            <v>0</v>
          </cell>
          <cell r="F1060">
            <v>0</v>
          </cell>
          <cell r="G1060">
            <v>0</v>
          </cell>
          <cell r="H1060">
            <v>0</v>
          </cell>
          <cell r="I1060">
            <v>0</v>
          </cell>
          <cell r="J1060">
            <v>0</v>
          </cell>
          <cell r="K1060">
            <v>0</v>
          </cell>
          <cell r="L1060">
            <v>0</v>
          </cell>
          <cell r="P1060">
            <v>0</v>
          </cell>
          <cell r="Q1060">
            <v>0</v>
          </cell>
          <cell r="R1060">
            <v>0</v>
          </cell>
          <cell r="S1060">
            <v>0</v>
          </cell>
        </row>
        <row r="1061">
          <cell r="A1061">
            <v>14382</v>
          </cell>
          <cell r="B1061">
            <v>14</v>
          </cell>
          <cell r="C1061" t="str">
            <v>神奈川県</v>
          </cell>
          <cell r="D1061" t="str">
            <v>箱根町</v>
          </cell>
          <cell r="E1061">
            <v>0</v>
          </cell>
          <cell r="F1061">
            <v>0</v>
          </cell>
          <cell r="G1061">
            <v>0</v>
          </cell>
          <cell r="H1061">
            <v>0</v>
          </cell>
          <cell r="I1061">
            <v>0</v>
          </cell>
          <cell r="J1061">
            <v>0</v>
          </cell>
          <cell r="K1061">
            <v>0</v>
          </cell>
          <cell r="L1061">
            <v>0</v>
          </cell>
          <cell r="P1061">
            <v>0</v>
          </cell>
          <cell r="Q1061">
            <v>0</v>
          </cell>
          <cell r="R1061">
            <v>0</v>
          </cell>
          <cell r="S1061">
            <v>0</v>
          </cell>
        </row>
        <row r="1062">
          <cell r="A1062">
            <v>14383</v>
          </cell>
          <cell r="B1062">
            <v>14</v>
          </cell>
          <cell r="C1062" t="str">
            <v>神奈川県</v>
          </cell>
          <cell r="D1062" t="str">
            <v>真鶴町</v>
          </cell>
          <cell r="E1062">
            <v>0</v>
          </cell>
          <cell r="F1062">
            <v>0</v>
          </cell>
          <cell r="G1062">
            <v>0</v>
          </cell>
          <cell r="H1062">
            <v>0</v>
          </cell>
          <cell r="I1062">
            <v>0</v>
          </cell>
          <cell r="J1062">
            <v>0</v>
          </cell>
          <cell r="K1062">
            <v>0</v>
          </cell>
          <cell r="L1062">
            <v>0</v>
          </cell>
          <cell r="P1062">
            <v>0</v>
          </cell>
          <cell r="Q1062">
            <v>0</v>
          </cell>
          <cell r="R1062">
            <v>0</v>
          </cell>
          <cell r="S1062">
            <v>0</v>
          </cell>
        </row>
        <row r="1063">
          <cell r="A1063">
            <v>14384</v>
          </cell>
          <cell r="B1063">
            <v>14</v>
          </cell>
          <cell r="C1063" t="str">
            <v>神奈川県</v>
          </cell>
          <cell r="D1063" t="str">
            <v>湯河原町</v>
          </cell>
          <cell r="E1063">
            <v>1</v>
          </cell>
          <cell r="F1063">
            <v>1</v>
          </cell>
          <cell r="G1063">
            <v>1</v>
          </cell>
          <cell r="H1063">
            <v>3</v>
          </cell>
          <cell r="I1063">
            <v>1</v>
          </cell>
          <cell r="J1063">
            <v>1</v>
          </cell>
          <cell r="K1063">
            <v>1</v>
          </cell>
          <cell r="L1063">
            <v>1</v>
          </cell>
          <cell r="M1063">
            <v>1</v>
          </cell>
          <cell r="N1063">
            <v>1</v>
          </cell>
          <cell r="O1063">
            <v>3</v>
          </cell>
          <cell r="P1063">
            <v>3</v>
          </cell>
          <cell r="Q1063">
            <v>1</v>
          </cell>
          <cell r="R1063">
            <v>3</v>
          </cell>
          <cell r="S1063">
            <v>1</v>
          </cell>
        </row>
        <row r="1064">
          <cell r="A1064">
            <v>14401</v>
          </cell>
          <cell r="B1064">
            <v>14</v>
          </cell>
          <cell r="C1064" t="str">
            <v>神奈川県</v>
          </cell>
          <cell r="D1064" t="str">
            <v>愛川町</v>
          </cell>
          <cell r="E1064">
            <v>1</v>
          </cell>
          <cell r="F1064">
            <v>1</v>
          </cell>
          <cell r="G1064">
            <v>1</v>
          </cell>
          <cell r="H1064">
            <v>1</v>
          </cell>
          <cell r="I1064">
            <v>1</v>
          </cell>
          <cell r="J1064">
            <v>1</v>
          </cell>
          <cell r="K1064">
            <v>1</v>
          </cell>
          <cell r="L1064">
            <v>1</v>
          </cell>
          <cell r="M1064">
            <v>1</v>
          </cell>
          <cell r="N1064">
            <v>1</v>
          </cell>
          <cell r="P1064">
            <v>1</v>
          </cell>
          <cell r="Q1064">
            <v>1</v>
          </cell>
          <cell r="R1064">
            <v>1</v>
          </cell>
          <cell r="S1064">
            <v>1</v>
          </cell>
        </row>
        <row r="1065">
          <cell r="A1065">
            <v>14402</v>
          </cell>
          <cell r="B1065">
            <v>14</v>
          </cell>
          <cell r="C1065" t="str">
            <v>神奈川県</v>
          </cell>
          <cell r="D1065" t="str">
            <v>清川村</v>
          </cell>
          <cell r="E1065">
            <v>1</v>
          </cell>
          <cell r="F1065">
            <v>1</v>
          </cell>
          <cell r="G1065">
            <v>2</v>
          </cell>
          <cell r="H1065">
            <v>1</v>
          </cell>
          <cell r="I1065">
            <v>2</v>
          </cell>
          <cell r="J1065">
            <v>1</v>
          </cell>
          <cell r="K1065">
            <v>1</v>
          </cell>
          <cell r="L1065">
            <v>2</v>
          </cell>
          <cell r="M1065">
            <v>1</v>
          </cell>
          <cell r="N1065">
            <v>2</v>
          </cell>
          <cell r="O1065">
            <v>1</v>
          </cell>
          <cell r="P1065">
            <v>2</v>
          </cell>
          <cell r="Q1065">
            <v>1</v>
          </cell>
          <cell r="R1065">
            <v>2</v>
          </cell>
          <cell r="S1065">
            <v>1</v>
          </cell>
        </row>
        <row r="1066">
          <cell r="A1066">
            <v>14421</v>
          </cell>
          <cell r="B1066">
            <v>14</v>
          </cell>
          <cell r="C1066" t="str">
            <v>神奈川県</v>
          </cell>
          <cell r="D1066" t="str">
            <v>城山町</v>
          </cell>
          <cell r="E1066">
            <v>0</v>
          </cell>
          <cell r="F1066">
            <v>0</v>
          </cell>
          <cell r="G1066">
            <v>0</v>
          </cell>
          <cell r="H1066">
            <v>0</v>
          </cell>
          <cell r="I1066">
            <v>0</v>
          </cell>
          <cell r="J1066">
            <v>0</v>
          </cell>
          <cell r="K1066">
            <v>0</v>
          </cell>
          <cell r="L1066">
            <v>0</v>
          </cell>
          <cell r="P1066">
            <v>0</v>
          </cell>
          <cell r="Q1066">
            <v>0</v>
          </cell>
          <cell r="R1066">
            <v>0</v>
          </cell>
          <cell r="S1066">
            <v>0</v>
          </cell>
        </row>
        <row r="1067">
          <cell r="A1067">
            <v>14422</v>
          </cell>
          <cell r="B1067">
            <v>14</v>
          </cell>
          <cell r="C1067" t="str">
            <v>神奈川県</v>
          </cell>
          <cell r="D1067" t="str">
            <v>津久井町</v>
          </cell>
          <cell r="E1067">
            <v>0</v>
          </cell>
          <cell r="F1067">
            <v>0</v>
          </cell>
          <cell r="G1067">
            <v>0</v>
          </cell>
          <cell r="H1067">
            <v>0</v>
          </cell>
          <cell r="I1067">
            <v>0</v>
          </cell>
          <cell r="J1067">
            <v>0</v>
          </cell>
          <cell r="K1067">
            <v>0</v>
          </cell>
          <cell r="L1067">
            <v>0</v>
          </cell>
          <cell r="P1067">
            <v>0</v>
          </cell>
          <cell r="Q1067">
            <v>0</v>
          </cell>
          <cell r="R1067">
            <v>0</v>
          </cell>
          <cell r="S1067">
            <v>0</v>
          </cell>
        </row>
        <row r="1068">
          <cell r="A1068">
            <v>14423</v>
          </cell>
          <cell r="B1068">
            <v>14</v>
          </cell>
          <cell r="C1068" t="str">
            <v>神奈川県</v>
          </cell>
          <cell r="D1068" t="str">
            <v>相模湖町</v>
          </cell>
          <cell r="E1068">
            <v>1</v>
          </cell>
          <cell r="F1068">
            <v>1</v>
          </cell>
          <cell r="G1068">
            <v>1</v>
          </cell>
          <cell r="H1068">
            <v>1</v>
          </cell>
          <cell r="I1068">
            <v>1</v>
          </cell>
          <cell r="J1068">
            <v>1</v>
          </cell>
          <cell r="K1068">
            <v>1</v>
          </cell>
          <cell r="L1068">
            <v>1</v>
          </cell>
          <cell r="M1068">
            <v>1</v>
          </cell>
          <cell r="N1068">
            <v>1</v>
          </cell>
          <cell r="P1068">
            <v>1</v>
          </cell>
          <cell r="Q1068">
            <v>1</v>
          </cell>
          <cell r="R1068">
            <v>1</v>
          </cell>
          <cell r="S1068">
            <v>1</v>
          </cell>
        </row>
        <row r="1069">
          <cell r="A1069">
            <v>14424</v>
          </cell>
          <cell r="B1069">
            <v>14</v>
          </cell>
          <cell r="C1069" t="str">
            <v>神奈川県</v>
          </cell>
          <cell r="D1069" t="str">
            <v>藤野町</v>
          </cell>
          <cell r="E1069">
            <v>0</v>
          </cell>
          <cell r="F1069">
            <v>0</v>
          </cell>
          <cell r="G1069">
            <v>0</v>
          </cell>
          <cell r="H1069">
            <v>0</v>
          </cell>
          <cell r="I1069">
            <v>0</v>
          </cell>
          <cell r="J1069">
            <v>0</v>
          </cell>
          <cell r="K1069">
            <v>0</v>
          </cell>
          <cell r="L1069">
            <v>0</v>
          </cell>
          <cell r="P1069">
            <v>0</v>
          </cell>
          <cell r="Q1069">
            <v>0</v>
          </cell>
          <cell r="R1069">
            <v>0</v>
          </cell>
          <cell r="S1069">
            <v>0</v>
          </cell>
        </row>
        <row r="1070">
          <cell r="A1070">
            <v>14999</v>
          </cell>
          <cell r="B1070" t="str">
            <v>14 計</v>
          </cell>
          <cell r="C1070">
            <v>2</v>
          </cell>
          <cell r="D1070">
            <v>2</v>
          </cell>
          <cell r="E1070">
            <v>0</v>
          </cell>
          <cell r="F1070">
            <v>0</v>
          </cell>
          <cell r="G1070">
            <v>2</v>
          </cell>
          <cell r="H1070">
            <v>0</v>
          </cell>
          <cell r="I1070">
            <v>0</v>
          </cell>
          <cell r="J1070">
            <v>2</v>
          </cell>
          <cell r="K1070">
            <v>0</v>
          </cell>
          <cell r="L1070">
            <v>0</v>
          </cell>
          <cell r="M1070">
            <v>1</v>
          </cell>
          <cell r="N1070">
            <v>0</v>
          </cell>
          <cell r="O1070">
            <v>0</v>
          </cell>
          <cell r="P1070">
            <v>5</v>
          </cell>
          <cell r="Q1070">
            <v>2</v>
          </cell>
          <cell r="R1070">
            <v>5</v>
          </cell>
          <cell r="S1070">
            <v>2</v>
          </cell>
        </row>
        <row r="1071">
          <cell r="A1071">
            <v>15201</v>
          </cell>
          <cell r="B1071">
            <v>15</v>
          </cell>
          <cell r="C1071" t="str">
            <v>新潟県</v>
          </cell>
          <cell r="D1071" t="str">
            <v>新潟市</v>
          </cell>
          <cell r="E1071">
            <v>0</v>
          </cell>
          <cell r="F1071">
            <v>0</v>
          </cell>
          <cell r="G1071">
            <v>0</v>
          </cell>
          <cell r="H1071">
            <v>0</v>
          </cell>
          <cell r="I1071">
            <v>0</v>
          </cell>
          <cell r="J1071">
            <v>0</v>
          </cell>
          <cell r="K1071">
            <v>0</v>
          </cell>
          <cell r="L1071">
            <v>0</v>
          </cell>
          <cell r="P1071">
            <v>0</v>
          </cell>
          <cell r="Q1071">
            <v>0</v>
          </cell>
          <cell r="R1071">
            <v>0</v>
          </cell>
          <cell r="S1071">
            <v>0</v>
          </cell>
        </row>
        <row r="1072">
          <cell r="A1072">
            <v>15202</v>
          </cell>
          <cell r="B1072">
            <v>15</v>
          </cell>
          <cell r="C1072" t="str">
            <v>新潟県</v>
          </cell>
          <cell r="D1072" t="str">
            <v>長岡市</v>
          </cell>
          <cell r="E1072">
            <v>0</v>
          </cell>
          <cell r="F1072">
            <v>0</v>
          </cell>
          <cell r="G1072">
            <v>0</v>
          </cell>
          <cell r="H1072">
            <v>0</v>
          </cell>
          <cell r="I1072">
            <v>0</v>
          </cell>
          <cell r="J1072">
            <v>0</v>
          </cell>
          <cell r="K1072">
            <v>0</v>
          </cell>
          <cell r="L1072">
            <v>0</v>
          </cell>
          <cell r="P1072">
            <v>0</v>
          </cell>
          <cell r="Q1072">
            <v>0</v>
          </cell>
          <cell r="R1072">
            <v>0</v>
          </cell>
          <cell r="S1072">
            <v>0</v>
          </cell>
        </row>
        <row r="1073">
          <cell r="A1073">
            <v>15204</v>
          </cell>
          <cell r="B1073">
            <v>15</v>
          </cell>
          <cell r="C1073" t="str">
            <v>新潟県</v>
          </cell>
          <cell r="D1073" t="str">
            <v>三条市</v>
          </cell>
          <cell r="E1073">
            <v>1</v>
          </cell>
          <cell r="F1073">
            <v>1</v>
          </cell>
          <cell r="G1073">
            <v>1</v>
          </cell>
          <cell r="H1073">
            <v>1</v>
          </cell>
          <cell r="I1073">
            <v>1</v>
          </cell>
          <cell r="J1073">
            <v>1</v>
          </cell>
          <cell r="K1073">
            <v>1</v>
          </cell>
          <cell r="L1073">
            <v>1</v>
          </cell>
          <cell r="M1073">
            <v>1</v>
          </cell>
          <cell r="N1073">
            <v>1</v>
          </cell>
          <cell r="P1073">
            <v>1</v>
          </cell>
          <cell r="Q1073">
            <v>1</v>
          </cell>
          <cell r="R1073">
            <v>1</v>
          </cell>
          <cell r="S1073">
            <v>1</v>
          </cell>
        </row>
        <row r="1074">
          <cell r="A1074">
            <v>15205</v>
          </cell>
          <cell r="B1074">
            <v>15</v>
          </cell>
          <cell r="C1074" t="str">
            <v>新潟県</v>
          </cell>
          <cell r="D1074" t="str">
            <v>柏崎市</v>
          </cell>
          <cell r="E1074">
            <v>0</v>
          </cell>
          <cell r="F1074">
            <v>0</v>
          </cell>
          <cell r="G1074">
            <v>0</v>
          </cell>
          <cell r="H1074">
            <v>0</v>
          </cell>
          <cell r="I1074">
            <v>0</v>
          </cell>
          <cell r="J1074">
            <v>0</v>
          </cell>
          <cell r="K1074">
            <v>0</v>
          </cell>
          <cell r="L1074">
            <v>0</v>
          </cell>
          <cell r="P1074">
            <v>0</v>
          </cell>
          <cell r="Q1074">
            <v>0</v>
          </cell>
          <cell r="R1074">
            <v>0</v>
          </cell>
          <cell r="S1074">
            <v>0</v>
          </cell>
        </row>
        <row r="1075">
          <cell r="A1075">
            <v>15206</v>
          </cell>
          <cell r="B1075">
            <v>15</v>
          </cell>
          <cell r="C1075" t="str">
            <v>新潟県</v>
          </cell>
          <cell r="D1075" t="str">
            <v>新発田市</v>
          </cell>
          <cell r="E1075">
            <v>0</v>
          </cell>
          <cell r="F1075">
            <v>0</v>
          </cell>
          <cell r="G1075">
            <v>0</v>
          </cell>
          <cell r="H1075">
            <v>0</v>
          </cell>
          <cell r="I1075">
            <v>0</v>
          </cell>
          <cell r="J1075">
            <v>0</v>
          </cell>
          <cell r="K1075">
            <v>0</v>
          </cell>
          <cell r="L1075">
            <v>0</v>
          </cell>
          <cell r="P1075">
            <v>0</v>
          </cell>
          <cell r="Q1075">
            <v>0</v>
          </cell>
          <cell r="R1075">
            <v>0</v>
          </cell>
          <cell r="S1075">
            <v>0</v>
          </cell>
        </row>
        <row r="1076">
          <cell r="A1076">
            <v>15207</v>
          </cell>
          <cell r="B1076">
            <v>15</v>
          </cell>
          <cell r="C1076" t="str">
            <v>新潟県</v>
          </cell>
          <cell r="D1076" t="str">
            <v>新津市</v>
          </cell>
          <cell r="E1076">
            <v>1</v>
          </cell>
          <cell r="F1076">
            <v>1</v>
          </cell>
          <cell r="G1076">
            <v>1</v>
          </cell>
          <cell r="H1076">
            <v>1</v>
          </cell>
          <cell r="I1076">
            <v>1</v>
          </cell>
          <cell r="J1076">
            <v>1</v>
          </cell>
          <cell r="K1076">
            <v>1</v>
          </cell>
          <cell r="L1076">
            <v>1</v>
          </cell>
          <cell r="M1076">
            <v>1</v>
          </cell>
          <cell r="P1076">
            <v>1</v>
          </cell>
          <cell r="Q1076">
            <v>1</v>
          </cell>
          <cell r="R1076">
            <v>1</v>
          </cell>
          <cell r="S1076">
            <v>1</v>
          </cell>
        </row>
        <row r="1077">
          <cell r="A1077">
            <v>15208</v>
          </cell>
          <cell r="B1077">
            <v>15</v>
          </cell>
          <cell r="C1077" t="str">
            <v>新潟県</v>
          </cell>
          <cell r="D1077" t="str">
            <v>小千谷市</v>
          </cell>
          <cell r="E1077">
            <v>0</v>
          </cell>
          <cell r="F1077">
            <v>0</v>
          </cell>
          <cell r="G1077">
            <v>0</v>
          </cell>
          <cell r="H1077">
            <v>0</v>
          </cell>
          <cell r="I1077">
            <v>0</v>
          </cell>
          <cell r="J1077">
            <v>0</v>
          </cell>
          <cell r="K1077">
            <v>0</v>
          </cell>
          <cell r="L1077">
            <v>0</v>
          </cell>
          <cell r="P1077">
            <v>0</v>
          </cell>
          <cell r="Q1077">
            <v>0</v>
          </cell>
          <cell r="R1077">
            <v>0</v>
          </cell>
          <cell r="S1077">
            <v>0</v>
          </cell>
        </row>
        <row r="1078">
          <cell r="A1078">
            <v>15209</v>
          </cell>
          <cell r="B1078">
            <v>15</v>
          </cell>
          <cell r="C1078" t="str">
            <v>新潟県</v>
          </cell>
          <cell r="D1078" t="str">
            <v>加茂市</v>
          </cell>
          <cell r="E1078">
            <v>1</v>
          </cell>
          <cell r="F1078">
            <v>1</v>
          </cell>
          <cell r="G1078">
            <v>1</v>
          </cell>
          <cell r="H1078">
            <v>1</v>
          </cell>
          <cell r="I1078">
            <v>2</v>
          </cell>
          <cell r="J1078">
            <v>1</v>
          </cell>
          <cell r="K1078">
            <v>2</v>
          </cell>
          <cell r="L1078">
            <v>1</v>
          </cell>
          <cell r="M1078">
            <v>2</v>
          </cell>
          <cell r="N1078">
            <v>1</v>
          </cell>
          <cell r="P1078">
            <v>2</v>
          </cell>
          <cell r="Q1078">
            <v>1</v>
          </cell>
          <cell r="R1078">
            <v>2</v>
          </cell>
          <cell r="S1078">
            <v>1</v>
          </cell>
        </row>
        <row r="1079">
          <cell r="A1079">
            <v>15210</v>
          </cell>
          <cell r="B1079">
            <v>15</v>
          </cell>
          <cell r="C1079" t="str">
            <v>新潟県</v>
          </cell>
          <cell r="D1079" t="str">
            <v>十日町市</v>
          </cell>
          <cell r="E1079">
            <v>1</v>
          </cell>
          <cell r="F1079">
            <v>1</v>
          </cell>
          <cell r="G1079">
            <v>1</v>
          </cell>
          <cell r="H1079">
            <v>1</v>
          </cell>
          <cell r="I1079">
            <v>1</v>
          </cell>
          <cell r="J1079">
            <v>1</v>
          </cell>
          <cell r="K1079">
            <v>1</v>
          </cell>
          <cell r="L1079">
            <v>1</v>
          </cell>
          <cell r="M1079">
            <v>1</v>
          </cell>
          <cell r="N1079">
            <v>1</v>
          </cell>
          <cell r="P1079">
            <v>1</v>
          </cell>
          <cell r="Q1079">
            <v>1</v>
          </cell>
          <cell r="R1079">
            <v>1</v>
          </cell>
          <cell r="S1079">
            <v>1</v>
          </cell>
        </row>
        <row r="1080">
          <cell r="A1080">
            <v>15211</v>
          </cell>
          <cell r="B1080">
            <v>15</v>
          </cell>
          <cell r="C1080" t="str">
            <v>新潟県</v>
          </cell>
          <cell r="D1080" t="str">
            <v>見附市</v>
          </cell>
          <cell r="E1080">
            <v>0</v>
          </cell>
          <cell r="F1080">
            <v>0</v>
          </cell>
          <cell r="G1080">
            <v>0</v>
          </cell>
          <cell r="H1080">
            <v>0</v>
          </cell>
          <cell r="I1080">
            <v>0</v>
          </cell>
          <cell r="J1080">
            <v>0</v>
          </cell>
          <cell r="K1080">
            <v>0</v>
          </cell>
          <cell r="L1080">
            <v>0</v>
          </cell>
          <cell r="P1080">
            <v>0</v>
          </cell>
          <cell r="Q1080">
            <v>0</v>
          </cell>
          <cell r="R1080">
            <v>0</v>
          </cell>
          <cell r="S1080">
            <v>0</v>
          </cell>
        </row>
        <row r="1081">
          <cell r="A1081">
            <v>15212</v>
          </cell>
          <cell r="B1081">
            <v>15</v>
          </cell>
          <cell r="C1081" t="str">
            <v>新潟県</v>
          </cell>
          <cell r="D1081" t="str">
            <v>村上市</v>
          </cell>
          <cell r="E1081">
            <v>1</v>
          </cell>
          <cell r="F1081">
            <v>1</v>
          </cell>
          <cell r="G1081">
            <v>1</v>
          </cell>
          <cell r="H1081">
            <v>1</v>
          </cell>
          <cell r="I1081">
            <v>1</v>
          </cell>
          <cell r="J1081">
            <v>1</v>
          </cell>
          <cell r="K1081">
            <v>1</v>
          </cell>
          <cell r="L1081">
            <v>1</v>
          </cell>
          <cell r="M1081">
            <v>1</v>
          </cell>
          <cell r="N1081">
            <v>1</v>
          </cell>
          <cell r="P1081">
            <v>1</v>
          </cell>
          <cell r="Q1081">
            <v>1</v>
          </cell>
          <cell r="R1081">
            <v>1</v>
          </cell>
          <cell r="S1081">
            <v>1</v>
          </cell>
        </row>
        <row r="1082">
          <cell r="A1082">
            <v>15213</v>
          </cell>
          <cell r="B1082">
            <v>15</v>
          </cell>
          <cell r="C1082" t="str">
            <v>新潟県</v>
          </cell>
          <cell r="D1082" t="str">
            <v>燕市</v>
          </cell>
          <cell r="E1082">
            <v>0</v>
          </cell>
          <cell r="F1082">
            <v>0</v>
          </cell>
          <cell r="G1082">
            <v>0</v>
          </cell>
          <cell r="H1082">
            <v>0</v>
          </cell>
          <cell r="I1082">
            <v>0</v>
          </cell>
          <cell r="J1082">
            <v>0</v>
          </cell>
          <cell r="K1082">
            <v>0</v>
          </cell>
          <cell r="L1082">
            <v>0</v>
          </cell>
          <cell r="P1082">
            <v>0</v>
          </cell>
          <cell r="Q1082">
            <v>0</v>
          </cell>
          <cell r="R1082">
            <v>0</v>
          </cell>
          <cell r="S1082">
            <v>0</v>
          </cell>
        </row>
        <row r="1083">
          <cell r="A1083">
            <v>15215</v>
          </cell>
          <cell r="B1083">
            <v>15</v>
          </cell>
          <cell r="C1083" t="str">
            <v>新潟県</v>
          </cell>
          <cell r="D1083" t="str">
            <v>栃尾市</v>
          </cell>
          <cell r="E1083">
            <v>0</v>
          </cell>
          <cell r="F1083">
            <v>0</v>
          </cell>
          <cell r="G1083">
            <v>0</v>
          </cell>
          <cell r="H1083">
            <v>0</v>
          </cell>
          <cell r="I1083">
            <v>0</v>
          </cell>
          <cell r="J1083">
            <v>0</v>
          </cell>
          <cell r="K1083">
            <v>0</v>
          </cell>
          <cell r="L1083">
            <v>0</v>
          </cell>
          <cell r="P1083">
            <v>0</v>
          </cell>
          <cell r="Q1083">
            <v>0</v>
          </cell>
          <cell r="R1083">
            <v>0</v>
          </cell>
          <cell r="S1083">
            <v>0</v>
          </cell>
        </row>
        <row r="1084">
          <cell r="A1084">
            <v>15216</v>
          </cell>
          <cell r="B1084">
            <v>15</v>
          </cell>
          <cell r="C1084" t="str">
            <v>新潟県</v>
          </cell>
          <cell r="D1084" t="str">
            <v>糸魚川市</v>
          </cell>
          <cell r="E1084">
            <v>0</v>
          </cell>
          <cell r="F1084">
            <v>0</v>
          </cell>
          <cell r="G1084">
            <v>0</v>
          </cell>
          <cell r="H1084">
            <v>0</v>
          </cell>
          <cell r="I1084">
            <v>0</v>
          </cell>
          <cell r="J1084">
            <v>0</v>
          </cell>
          <cell r="K1084">
            <v>0</v>
          </cell>
          <cell r="L1084">
            <v>0</v>
          </cell>
          <cell r="P1084">
            <v>0</v>
          </cell>
          <cell r="Q1084">
            <v>0</v>
          </cell>
          <cell r="R1084">
            <v>0</v>
          </cell>
          <cell r="S1084">
            <v>0</v>
          </cell>
        </row>
        <row r="1085">
          <cell r="A1085">
            <v>15217</v>
          </cell>
          <cell r="B1085">
            <v>15</v>
          </cell>
          <cell r="C1085" t="str">
            <v>新潟県</v>
          </cell>
          <cell r="D1085" t="str">
            <v>新井市</v>
          </cell>
          <cell r="E1085">
            <v>0</v>
          </cell>
          <cell r="F1085">
            <v>0</v>
          </cell>
          <cell r="G1085">
            <v>0</v>
          </cell>
          <cell r="H1085">
            <v>0</v>
          </cell>
          <cell r="I1085">
            <v>0</v>
          </cell>
          <cell r="J1085">
            <v>0</v>
          </cell>
          <cell r="K1085">
            <v>0</v>
          </cell>
          <cell r="L1085">
            <v>0</v>
          </cell>
          <cell r="P1085">
            <v>0</v>
          </cell>
          <cell r="Q1085">
            <v>0</v>
          </cell>
          <cell r="R1085">
            <v>0</v>
          </cell>
          <cell r="S1085">
            <v>0</v>
          </cell>
        </row>
        <row r="1086">
          <cell r="A1086">
            <v>15218</v>
          </cell>
          <cell r="B1086">
            <v>15</v>
          </cell>
          <cell r="C1086" t="str">
            <v>新潟県</v>
          </cell>
          <cell r="D1086" t="str">
            <v>五泉市</v>
          </cell>
          <cell r="E1086">
            <v>0</v>
          </cell>
          <cell r="F1086">
            <v>0</v>
          </cell>
          <cell r="G1086">
            <v>0</v>
          </cell>
          <cell r="H1086">
            <v>0</v>
          </cell>
          <cell r="I1086">
            <v>0</v>
          </cell>
          <cell r="J1086">
            <v>0</v>
          </cell>
          <cell r="K1086">
            <v>0</v>
          </cell>
          <cell r="L1086">
            <v>0</v>
          </cell>
          <cell r="P1086">
            <v>0</v>
          </cell>
          <cell r="Q1086">
            <v>0</v>
          </cell>
          <cell r="R1086">
            <v>0</v>
          </cell>
          <cell r="S1086">
            <v>0</v>
          </cell>
        </row>
        <row r="1087">
          <cell r="A1087">
            <v>15219</v>
          </cell>
          <cell r="B1087">
            <v>15</v>
          </cell>
          <cell r="C1087" t="str">
            <v>新潟県</v>
          </cell>
          <cell r="D1087" t="str">
            <v>両津市</v>
          </cell>
          <cell r="E1087">
            <v>0</v>
          </cell>
          <cell r="F1087">
            <v>0</v>
          </cell>
          <cell r="G1087">
            <v>0</v>
          </cell>
          <cell r="H1087">
            <v>0</v>
          </cell>
          <cell r="I1087">
            <v>0</v>
          </cell>
          <cell r="J1087">
            <v>0</v>
          </cell>
          <cell r="K1087">
            <v>0</v>
          </cell>
          <cell r="L1087">
            <v>0</v>
          </cell>
          <cell r="P1087">
            <v>0</v>
          </cell>
          <cell r="Q1087">
            <v>0</v>
          </cell>
          <cell r="R1087">
            <v>0</v>
          </cell>
          <cell r="S1087">
            <v>0</v>
          </cell>
        </row>
        <row r="1088">
          <cell r="A1088">
            <v>15220</v>
          </cell>
          <cell r="B1088">
            <v>15</v>
          </cell>
          <cell r="C1088" t="str">
            <v>新潟県</v>
          </cell>
          <cell r="D1088" t="str">
            <v>白根市</v>
          </cell>
          <cell r="E1088">
            <v>1</v>
          </cell>
          <cell r="F1088">
            <v>1</v>
          </cell>
          <cell r="G1088">
            <v>2</v>
          </cell>
          <cell r="H1088">
            <v>1</v>
          </cell>
          <cell r="I1088">
            <v>2</v>
          </cell>
          <cell r="J1088">
            <v>1</v>
          </cell>
          <cell r="K1088">
            <v>1</v>
          </cell>
          <cell r="L1088">
            <v>2</v>
          </cell>
          <cell r="M1088">
            <v>1</v>
          </cell>
          <cell r="N1088">
            <v>2</v>
          </cell>
          <cell r="O1088">
            <v>1</v>
          </cell>
          <cell r="P1088">
            <v>2</v>
          </cell>
          <cell r="Q1088">
            <v>1</v>
          </cell>
          <cell r="R1088">
            <v>2</v>
          </cell>
          <cell r="S1088">
            <v>1</v>
          </cell>
        </row>
        <row r="1089">
          <cell r="A1089">
            <v>15221</v>
          </cell>
          <cell r="B1089">
            <v>15</v>
          </cell>
          <cell r="C1089" t="str">
            <v>新潟県</v>
          </cell>
          <cell r="D1089" t="str">
            <v>豊栄市</v>
          </cell>
          <cell r="E1089">
            <v>0</v>
          </cell>
          <cell r="F1089">
            <v>0</v>
          </cell>
          <cell r="G1089">
            <v>0</v>
          </cell>
          <cell r="H1089">
            <v>0</v>
          </cell>
          <cell r="I1089">
            <v>0</v>
          </cell>
          <cell r="J1089">
            <v>0</v>
          </cell>
          <cell r="K1089">
            <v>0</v>
          </cell>
          <cell r="L1089">
            <v>0</v>
          </cell>
          <cell r="P1089">
            <v>0</v>
          </cell>
          <cell r="Q1089">
            <v>0</v>
          </cell>
          <cell r="R1089">
            <v>0</v>
          </cell>
          <cell r="S1089">
            <v>0</v>
          </cell>
        </row>
        <row r="1090">
          <cell r="A1090">
            <v>15222</v>
          </cell>
          <cell r="B1090">
            <v>15</v>
          </cell>
          <cell r="C1090" t="str">
            <v>新潟県</v>
          </cell>
          <cell r="D1090" t="str">
            <v>上越市</v>
          </cell>
          <cell r="E1090">
            <v>1</v>
          </cell>
          <cell r="F1090">
            <v>1</v>
          </cell>
          <cell r="G1090">
            <v>1</v>
          </cell>
          <cell r="H1090">
            <v>3</v>
          </cell>
          <cell r="I1090">
            <v>1</v>
          </cell>
          <cell r="J1090">
            <v>1</v>
          </cell>
          <cell r="K1090">
            <v>1</v>
          </cell>
          <cell r="L1090">
            <v>1</v>
          </cell>
          <cell r="M1090">
            <v>1</v>
          </cell>
          <cell r="N1090">
            <v>3</v>
          </cell>
          <cell r="O1090">
            <v>1</v>
          </cell>
          <cell r="P1090">
            <v>3</v>
          </cell>
          <cell r="Q1090">
            <v>1</v>
          </cell>
          <cell r="R1090">
            <v>3</v>
          </cell>
          <cell r="S1090">
            <v>1</v>
          </cell>
        </row>
        <row r="1091">
          <cell r="A1091">
            <v>15301</v>
          </cell>
          <cell r="B1091">
            <v>15</v>
          </cell>
          <cell r="C1091" t="str">
            <v>新潟県</v>
          </cell>
          <cell r="D1091" t="str">
            <v>安田町</v>
          </cell>
          <cell r="E1091">
            <v>1</v>
          </cell>
          <cell r="F1091">
            <v>1</v>
          </cell>
          <cell r="G1091">
            <v>1</v>
          </cell>
          <cell r="H1091">
            <v>1</v>
          </cell>
          <cell r="I1091">
            <v>1</v>
          </cell>
          <cell r="J1091">
            <v>1</v>
          </cell>
          <cell r="K1091">
            <v>1</v>
          </cell>
          <cell r="L1091">
            <v>1</v>
          </cell>
          <cell r="M1091">
            <v>1</v>
          </cell>
          <cell r="N1091">
            <v>1</v>
          </cell>
          <cell r="P1091">
            <v>1</v>
          </cell>
          <cell r="Q1091">
            <v>1</v>
          </cell>
          <cell r="R1091">
            <v>1</v>
          </cell>
          <cell r="S1091">
            <v>1</v>
          </cell>
        </row>
        <row r="1092">
          <cell r="A1092">
            <v>15302</v>
          </cell>
          <cell r="B1092">
            <v>15</v>
          </cell>
          <cell r="C1092" t="str">
            <v>新潟県</v>
          </cell>
          <cell r="D1092" t="str">
            <v>京ヶ瀬村</v>
          </cell>
          <cell r="E1092">
            <v>1</v>
          </cell>
          <cell r="F1092">
            <v>1</v>
          </cell>
          <cell r="G1092">
            <v>1</v>
          </cell>
          <cell r="H1092">
            <v>1</v>
          </cell>
          <cell r="I1092">
            <v>1</v>
          </cell>
          <cell r="J1092">
            <v>1</v>
          </cell>
          <cell r="K1092">
            <v>1</v>
          </cell>
          <cell r="L1092">
            <v>1</v>
          </cell>
          <cell r="M1092">
            <v>1</v>
          </cell>
          <cell r="N1092">
            <v>1</v>
          </cell>
          <cell r="P1092">
            <v>1</v>
          </cell>
          <cell r="Q1092">
            <v>1</v>
          </cell>
          <cell r="R1092">
            <v>1</v>
          </cell>
          <cell r="S1092">
            <v>1</v>
          </cell>
        </row>
        <row r="1093">
          <cell r="A1093">
            <v>15303</v>
          </cell>
          <cell r="B1093">
            <v>15</v>
          </cell>
          <cell r="C1093" t="str">
            <v>新潟県</v>
          </cell>
          <cell r="D1093" t="str">
            <v>水原町</v>
          </cell>
          <cell r="E1093">
            <v>1</v>
          </cell>
          <cell r="F1093">
            <v>1</v>
          </cell>
          <cell r="G1093">
            <v>1</v>
          </cell>
          <cell r="H1093">
            <v>1</v>
          </cell>
          <cell r="I1093">
            <v>1</v>
          </cell>
          <cell r="J1093">
            <v>1</v>
          </cell>
          <cell r="K1093">
            <v>1</v>
          </cell>
          <cell r="L1093">
            <v>1</v>
          </cell>
          <cell r="M1093">
            <v>1</v>
          </cell>
          <cell r="N1093">
            <v>1</v>
          </cell>
          <cell r="P1093">
            <v>1</v>
          </cell>
          <cell r="Q1093">
            <v>1</v>
          </cell>
          <cell r="R1093">
            <v>1</v>
          </cell>
          <cell r="S1093">
            <v>1</v>
          </cell>
        </row>
        <row r="1094">
          <cell r="A1094">
            <v>15304</v>
          </cell>
          <cell r="B1094">
            <v>15</v>
          </cell>
          <cell r="C1094" t="str">
            <v>新潟県</v>
          </cell>
          <cell r="D1094" t="str">
            <v>笹神村</v>
          </cell>
          <cell r="E1094">
            <v>0</v>
          </cell>
          <cell r="F1094">
            <v>0</v>
          </cell>
          <cell r="G1094">
            <v>0</v>
          </cell>
          <cell r="H1094">
            <v>0</v>
          </cell>
          <cell r="I1094">
            <v>0</v>
          </cell>
          <cell r="J1094">
            <v>0</v>
          </cell>
          <cell r="K1094">
            <v>0</v>
          </cell>
          <cell r="L1094">
            <v>0</v>
          </cell>
          <cell r="P1094">
            <v>0</v>
          </cell>
          <cell r="Q1094">
            <v>0</v>
          </cell>
          <cell r="R1094">
            <v>0</v>
          </cell>
          <cell r="S1094">
            <v>0</v>
          </cell>
        </row>
        <row r="1095">
          <cell r="A1095">
            <v>15306</v>
          </cell>
          <cell r="B1095">
            <v>15</v>
          </cell>
          <cell r="C1095" t="str">
            <v>新潟県</v>
          </cell>
          <cell r="D1095" t="str">
            <v>豊浦町</v>
          </cell>
          <cell r="E1095">
            <v>1</v>
          </cell>
          <cell r="F1095">
            <v>1</v>
          </cell>
          <cell r="G1095">
            <v>1</v>
          </cell>
          <cell r="H1095">
            <v>1</v>
          </cell>
          <cell r="I1095">
            <v>1</v>
          </cell>
          <cell r="J1095">
            <v>1</v>
          </cell>
          <cell r="K1095">
            <v>1</v>
          </cell>
          <cell r="L1095">
            <v>1</v>
          </cell>
          <cell r="M1095">
            <v>1</v>
          </cell>
          <cell r="N1095">
            <v>1</v>
          </cell>
          <cell r="P1095">
            <v>1</v>
          </cell>
          <cell r="Q1095">
            <v>1</v>
          </cell>
          <cell r="R1095">
            <v>1</v>
          </cell>
          <cell r="S1095">
            <v>1</v>
          </cell>
        </row>
        <row r="1096">
          <cell r="A1096">
            <v>15307</v>
          </cell>
          <cell r="B1096">
            <v>15</v>
          </cell>
          <cell r="C1096" t="str">
            <v>新潟県</v>
          </cell>
          <cell r="D1096" t="str">
            <v>聖籠町</v>
          </cell>
          <cell r="E1096">
            <v>1</v>
          </cell>
          <cell r="F1096">
            <v>1</v>
          </cell>
          <cell r="G1096">
            <v>1</v>
          </cell>
          <cell r="H1096">
            <v>1</v>
          </cell>
          <cell r="I1096">
            <v>1</v>
          </cell>
          <cell r="J1096">
            <v>1</v>
          </cell>
          <cell r="K1096">
            <v>1</v>
          </cell>
          <cell r="L1096">
            <v>1</v>
          </cell>
          <cell r="M1096">
            <v>1</v>
          </cell>
          <cell r="N1096">
            <v>1</v>
          </cell>
          <cell r="P1096">
            <v>1</v>
          </cell>
          <cell r="Q1096">
            <v>1</v>
          </cell>
          <cell r="R1096">
            <v>1</v>
          </cell>
          <cell r="S1096">
            <v>1</v>
          </cell>
        </row>
        <row r="1097">
          <cell r="A1097">
            <v>15308</v>
          </cell>
          <cell r="B1097">
            <v>15</v>
          </cell>
          <cell r="C1097" t="str">
            <v>新潟県</v>
          </cell>
          <cell r="D1097" t="str">
            <v>加治川村</v>
          </cell>
          <cell r="E1097">
            <v>0</v>
          </cell>
          <cell r="F1097">
            <v>0</v>
          </cell>
          <cell r="G1097">
            <v>0</v>
          </cell>
          <cell r="H1097">
            <v>0</v>
          </cell>
          <cell r="I1097">
            <v>0</v>
          </cell>
          <cell r="J1097">
            <v>0</v>
          </cell>
          <cell r="K1097">
            <v>0</v>
          </cell>
          <cell r="L1097">
            <v>0</v>
          </cell>
          <cell r="P1097">
            <v>0</v>
          </cell>
          <cell r="Q1097">
            <v>0</v>
          </cell>
          <cell r="R1097">
            <v>0</v>
          </cell>
          <cell r="S1097">
            <v>0</v>
          </cell>
        </row>
        <row r="1098">
          <cell r="A1098">
            <v>15309</v>
          </cell>
          <cell r="B1098">
            <v>15</v>
          </cell>
          <cell r="C1098" t="str">
            <v>新潟県</v>
          </cell>
          <cell r="D1098" t="str">
            <v>紫雲寺町</v>
          </cell>
          <cell r="E1098">
            <v>1</v>
          </cell>
          <cell r="F1098">
            <v>1</v>
          </cell>
          <cell r="G1098">
            <v>1</v>
          </cell>
          <cell r="H1098">
            <v>3</v>
          </cell>
          <cell r="I1098">
            <v>1</v>
          </cell>
          <cell r="J1098">
            <v>1</v>
          </cell>
          <cell r="K1098">
            <v>1</v>
          </cell>
          <cell r="L1098">
            <v>1</v>
          </cell>
          <cell r="M1098">
            <v>1</v>
          </cell>
          <cell r="N1098">
            <v>1</v>
          </cell>
          <cell r="O1098">
            <v>3</v>
          </cell>
          <cell r="P1098">
            <v>3</v>
          </cell>
          <cell r="Q1098">
            <v>1</v>
          </cell>
          <cell r="R1098">
            <v>3</v>
          </cell>
          <cell r="S1098">
            <v>1</v>
          </cell>
        </row>
        <row r="1099">
          <cell r="A1099">
            <v>15310</v>
          </cell>
          <cell r="B1099">
            <v>15</v>
          </cell>
          <cell r="C1099" t="str">
            <v>新潟県</v>
          </cell>
          <cell r="D1099" t="str">
            <v>中条町</v>
          </cell>
          <cell r="E1099">
            <v>0</v>
          </cell>
          <cell r="F1099">
            <v>0</v>
          </cell>
          <cell r="G1099">
            <v>0</v>
          </cell>
          <cell r="H1099">
            <v>0</v>
          </cell>
          <cell r="I1099">
            <v>0</v>
          </cell>
          <cell r="J1099">
            <v>0</v>
          </cell>
          <cell r="K1099">
            <v>0</v>
          </cell>
          <cell r="L1099">
            <v>0</v>
          </cell>
          <cell r="P1099">
            <v>0</v>
          </cell>
          <cell r="Q1099">
            <v>0</v>
          </cell>
          <cell r="R1099">
            <v>0</v>
          </cell>
          <cell r="S1099">
            <v>0</v>
          </cell>
        </row>
        <row r="1100">
          <cell r="A1100">
            <v>15311</v>
          </cell>
          <cell r="B1100">
            <v>15</v>
          </cell>
          <cell r="C1100" t="str">
            <v>新潟県</v>
          </cell>
          <cell r="D1100" t="str">
            <v>黒川村</v>
          </cell>
          <cell r="E1100">
            <v>0</v>
          </cell>
          <cell r="F1100">
            <v>0</v>
          </cell>
          <cell r="G1100">
            <v>0</v>
          </cell>
          <cell r="H1100">
            <v>0</v>
          </cell>
          <cell r="I1100">
            <v>0</v>
          </cell>
          <cell r="J1100">
            <v>0</v>
          </cell>
          <cell r="K1100">
            <v>0</v>
          </cell>
          <cell r="L1100">
            <v>0</v>
          </cell>
          <cell r="P1100">
            <v>0</v>
          </cell>
          <cell r="Q1100">
            <v>0</v>
          </cell>
          <cell r="R1100">
            <v>0</v>
          </cell>
          <cell r="S1100">
            <v>0</v>
          </cell>
        </row>
        <row r="1101">
          <cell r="A1101">
            <v>15321</v>
          </cell>
          <cell r="B1101">
            <v>15</v>
          </cell>
          <cell r="C1101" t="str">
            <v>新潟県</v>
          </cell>
          <cell r="D1101" t="str">
            <v>小須戸町</v>
          </cell>
          <cell r="E1101">
            <v>0</v>
          </cell>
          <cell r="F1101">
            <v>0</v>
          </cell>
          <cell r="G1101">
            <v>0</v>
          </cell>
          <cell r="H1101">
            <v>0</v>
          </cell>
          <cell r="I1101">
            <v>0</v>
          </cell>
          <cell r="J1101">
            <v>0</v>
          </cell>
          <cell r="K1101">
            <v>0</v>
          </cell>
          <cell r="L1101">
            <v>0</v>
          </cell>
          <cell r="P1101">
            <v>0</v>
          </cell>
          <cell r="Q1101">
            <v>0</v>
          </cell>
          <cell r="R1101">
            <v>0</v>
          </cell>
          <cell r="S1101">
            <v>0</v>
          </cell>
        </row>
        <row r="1102">
          <cell r="A1102">
            <v>15322</v>
          </cell>
          <cell r="B1102">
            <v>15</v>
          </cell>
          <cell r="C1102" t="str">
            <v>新潟県</v>
          </cell>
          <cell r="D1102" t="str">
            <v>村松町</v>
          </cell>
          <cell r="E1102">
            <v>0</v>
          </cell>
          <cell r="F1102">
            <v>0</v>
          </cell>
          <cell r="G1102">
            <v>0</v>
          </cell>
          <cell r="H1102">
            <v>0</v>
          </cell>
          <cell r="I1102">
            <v>0</v>
          </cell>
          <cell r="J1102">
            <v>0</v>
          </cell>
          <cell r="K1102">
            <v>0</v>
          </cell>
          <cell r="L1102">
            <v>0</v>
          </cell>
          <cell r="P1102">
            <v>0</v>
          </cell>
          <cell r="Q1102">
            <v>0</v>
          </cell>
          <cell r="R1102">
            <v>0</v>
          </cell>
          <cell r="S1102">
            <v>0</v>
          </cell>
        </row>
        <row r="1103">
          <cell r="A1103">
            <v>15323</v>
          </cell>
          <cell r="B1103">
            <v>15</v>
          </cell>
          <cell r="C1103" t="str">
            <v>新潟県</v>
          </cell>
          <cell r="D1103" t="str">
            <v>横越町</v>
          </cell>
          <cell r="E1103">
            <v>0</v>
          </cell>
          <cell r="F1103">
            <v>0</v>
          </cell>
          <cell r="G1103">
            <v>0</v>
          </cell>
          <cell r="H1103">
            <v>0</v>
          </cell>
          <cell r="I1103">
            <v>0</v>
          </cell>
          <cell r="J1103">
            <v>0</v>
          </cell>
          <cell r="K1103">
            <v>0</v>
          </cell>
          <cell r="L1103">
            <v>0</v>
          </cell>
          <cell r="P1103">
            <v>0</v>
          </cell>
          <cell r="Q1103">
            <v>0</v>
          </cell>
          <cell r="R1103">
            <v>0</v>
          </cell>
          <cell r="S1103">
            <v>0</v>
          </cell>
        </row>
        <row r="1104">
          <cell r="A1104">
            <v>15324</v>
          </cell>
          <cell r="B1104">
            <v>15</v>
          </cell>
          <cell r="C1104" t="str">
            <v>新潟県</v>
          </cell>
          <cell r="D1104" t="str">
            <v>亀田町</v>
          </cell>
          <cell r="E1104">
            <v>0</v>
          </cell>
          <cell r="F1104">
            <v>0</v>
          </cell>
          <cell r="G1104">
            <v>0</v>
          </cell>
          <cell r="H1104">
            <v>0</v>
          </cell>
          <cell r="I1104">
            <v>0</v>
          </cell>
          <cell r="J1104">
            <v>0</v>
          </cell>
          <cell r="K1104">
            <v>0</v>
          </cell>
          <cell r="L1104">
            <v>0</v>
          </cell>
          <cell r="P1104">
            <v>0</v>
          </cell>
          <cell r="Q1104">
            <v>0</v>
          </cell>
          <cell r="R1104">
            <v>0</v>
          </cell>
          <cell r="S1104">
            <v>0</v>
          </cell>
        </row>
        <row r="1105">
          <cell r="A1105">
            <v>15341</v>
          </cell>
          <cell r="B1105">
            <v>15</v>
          </cell>
          <cell r="C1105" t="str">
            <v>新潟県</v>
          </cell>
          <cell r="D1105" t="str">
            <v>岩室村</v>
          </cell>
          <cell r="E1105">
            <v>1</v>
          </cell>
          <cell r="F1105">
            <v>1</v>
          </cell>
          <cell r="G1105">
            <v>1</v>
          </cell>
          <cell r="H1105">
            <v>1</v>
          </cell>
          <cell r="I1105">
            <v>1</v>
          </cell>
          <cell r="J1105">
            <v>1</v>
          </cell>
          <cell r="K1105">
            <v>1</v>
          </cell>
          <cell r="L1105">
            <v>1</v>
          </cell>
          <cell r="M1105">
            <v>1</v>
          </cell>
          <cell r="N1105">
            <v>1</v>
          </cell>
          <cell r="P1105">
            <v>1</v>
          </cell>
          <cell r="Q1105">
            <v>1</v>
          </cell>
          <cell r="R1105">
            <v>1</v>
          </cell>
          <cell r="S1105">
            <v>1</v>
          </cell>
        </row>
        <row r="1106">
          <cell r="A1106">
            <v>15342</v>
          </cell>
          <cell r="B1106">
            <v>15</v>
          </cell>
          <cell r="C1106" t="str">
            <v>新潟県</v>
          </cell>
          <cell r="D1106" t="str">
            <v>弥彦村</v>
          </cell>
          <cell r="E1106">
            <v>0</v>
          </cell>
          <cell r="F1106">
            <v>0</v>
          </cell>
          <cell r="G1106">
            <v>0</v>
          </cell>
          <cell r="H1106">
            <v>0</v>
          </cell>
          <cell r="I1106">
            <v>0</v>
          </cell>
          <cell r="J1106">
            <v>0</v>
          </cell>
          <cell r="K1106">
            <v>0</v>
          </cell>
          <cell r="L1106">
            <v>0</v>
          </cell>
          <cell r="P1106">
            <v>0</v>
          </cell>
          <cell r="Q1106">
            <v>0</v>
          </cell>
          <cell r="R1106">
            <v>0</v>
          </cell>
          <cell r="S1106">
            <v>0</v>
          </cell>
        </row>
        <row r="1107">
          <cell r="A1107">
            <v>15343</v>
          </cell>
          <cell r="B1107">
            <v>15</v>
          </cell>
          <cell r="C1107" t="str">
            <v>新潟県</v>
          </cell>
          <cell r="D1107" t="str">
            <v>分水町</v>
          </cell>
          <cell r="E1107">
            <v>0</v>
          </cell>
          <cell r="F1107">
            <v>0</v>
          </cell>
          <cell r="G1107">
            <v>0</v>
          </cell>
          <cell r="H1107">
            <v>0</v>
          </cell>
          <cell r="I1107">
            <v>0</v>
          </cell>
          <cell r="J1107">
            <v>0</v>
          </cell>
          <cell r="K1107">
            <v>0</v>
          </cell>
          <cell r="L1107">
            <v>0</v>
          </cell>
          <cell r="P1107">
            <v>0</v>
          </cell>
          <cell r="Q1107">
            <v>0</v>
          </cell>
          <cell r="R1107">
            <v>0</v>
          </cell>
          <cell r="S1107">
            <v>0</v>
          </cell>
        </row>
        <row r="1108">
          <cell r="A1108">
            <v>15344</v>
          </cell>
          <cell r="B1108">
            <v>15</v>
          </cell>
          <cell r="C1108" t="str">
            <v>新潟県</v>
          </cell>
          <cell r="D1108" t="str">
            <v>吉田町</v>
          </cell>
          <cell r="E1108">
            <v>0</v>
          </cell>
          <cell r="F1108">
            <v>0</v>
          </cell>
          <cell r="G1108">
            <v>0</v>
          </cell>
          <cell r="H1108">
            <v>0</v>
          </cell>
          <cell r="I1108">
            <v>0</v>
          </cell>
          <cell r="J1108">
            <v>0</v>
          </cell>
          <cell r="K1108">
            <v>0</v>
          </cell>
          <cell r="L1108">
            <v>0</v>
          </cell>
          <cell r="P1108">
            <v>0</v>
          </cell>
          <cell r="Q1108">
            <v>0</v>
          </cell>
          <cell r="R1108">
            <v>0</v>
          </cell>
          <cell r="S1108">
            <v>0</v>
          </cell>
        </row>
        <row r="1109">
          <cell r="A1109">
            <v>15345</v>
          </cell>
          <cell r="B1109">
            <v>15</v>
          </cell>
          <cell r="C1109" t="str">
            <v>新潟県</v>
          </cell>
          <cell r="D1109" t="str">
            <v>巻町</v>
          </cell>
          <cell r="E1109">
            <v>1</v>
          </cell>
          <cell r="F1109">
            <v>1</v>
          </cell>
          <cell r="G1109">
            <v>1</v>
          </cell>
          <cell r="H1109">
            <v>1</v>
          </cell>
          <cell r="I1109">
            <v>1</v>
          </cell>
          <cell r="J1109">
            <v>1</v>
          </cell>
          <cell r="K1109">
            <v>1</v>
          </cell>
          <cell r="L1109">
            <v>1</v>
          </cell>
          <cell r="M1109">
            <v>1</v>
          </cell>
          <cell r="N1109">
            <v>1</v>
          </cell>
          <cell r="P1109">
            <v>1</v>
          </cell>
          <cell r="Q1109">
            <v>1</v>
          </cell>
          <cell r="R1109">
            <v>1</v>
          </cell>
          <cell r="S1109">
            <v>1</v>
          </cell>
        </row>
        <row r="1110">
          <cell r="A1110">
            <v>15346</v>
          </cell>
          <cell r="B1110">
            <v>15</v>
          </cell>
          <cell r="C1110" t="str">
            <v>新潟県</v>
          </cell>
          <cell r="D1110" t="str">
            <v>西川町</v>
          </cell>
          <cell r="E1110">
            <v>0</v>
          </cell>
          <cell r="F1110">
            <v>0</v>
          </cell>
          <cell r="G1110">
            <v>0</v>
          </cell>
          <cell r="H1110">
            <v>0</v>
          </cell>
          <cell r="I1110">
            <v>0</v>
          </cell>
          <cell r="J1110">
            <v>0</v>
          </cell>
          <cell r="K1110">
            <v>0</v>
          </cell>
          <cell r="L1110">
            <v>0</v>
          </cell>
          <cell r="P1110">
            <v>0</v>
          </cell>
          <cell r="Q1110">
            <v>0</v>
          </cell>
          <cell r="R1110">
            <v>0</v>
          </cell>
          <cell r="S1110">
            <v>0</v>
          </cell>
        </row>
        <row r="1111">
          <cell r="A1111">
            <v>15348</v>
          </cell>
          <cell r="B1111">
            <v>15</v>
          </cell>
          <cell r="C1111" t="str">
            <v>新潟県</v>
          </cell>
          <cell r="D1111" t="str">
            <v>味方村</v>
          </cell>
          <cell r="E1111">
            <v>0</v>
          </cell>
          <cell r="F1111">
            <v>0</v>
          </cell>
          <cell r="G1111">
            <v>0</v>
          </cell>
          <cell r="H1111">
            <v>0</v>
          </cell>
          <cell r="I1111">
            <v>0</v>
          </cell>
          <cell r="J1111">
            <v>0</v>
          </cell>
          <cell r="K1111">
            <v>0</v>
          </cell>
          <cell r="L1111">
            <v>0</v>
          </cell>
          <cell r="P1111">
            <v>0</v>
          </cell>
          <cell r="Q1111">
            <v>0</v>
          </cell>
          <cell r="R1111">
            <v>0</v>
          </cell>
          <cell r="S1111">
            <v>0</v>
          </cell>
        </row>
        <row r="1112">
          <cell r="A1112">
            <v>15349</v>
          </cell>
          <cell r="B1112">
            <v>15</v>
          </cell>
          <cell r="C1112" t="str">
            <v>新潟県</v>
          </cell>
          <cell r="D1112" t="str">
            <v>潟東村</v>
          </cell>
          <cell r="E1112">
            <v>0</v>
          </cell>
          <cell r="F1112">
            <v>0</v>
          </cell>
          <cell r="G1112">
            <v>0</v>
          </cell>
          <cell r="H1112">
            <v>0</v>
          </cell>
          <cell r="I1112">
            <v>0</v>
          </cell>
          <cell r="J1112">
            <v>0</v>
          </cell>
          <cell r="K1112">
            <v>0</v>
          </cell>
          <cell r="L1112">
            <v>0</v>
          </cell>
          <cell r="P1112">
            <v>0</v>
          </cell>
          <cell r="Q1112">
            <v>0</v>
          </cell>
          <cell r="R1112">
            <v>0</v>
          </cell>
          <cell r="S1112">
            <v>0</v>
          </cell>
        </row>
        <row r="1113">
          <cell r="A1113">
            <v>15350</v>
          </cell>
          <cell r="B1113">
            <v>15</v>
          </cell>
          <cell r="C1113" t="str">
            <v>新潟県</v>
          </cell>
          <cell r="D1113" t="str">
            <v>月潟村</v>
          </cell>
          <cell r="E1113">
            <v>0</v>
          </cell>
          <cell r="F1113">
            <v>0</v>
          </cell>
          <cell r="G1113">
            <v>0</v>
          </cell>
          <cell r="H1113">
            <v>0</v>
          </cell>
          <cell r="I1113">
            <v>0</v>
          </cell>
          <cell r="J1113">
            <v>0</v>
          </cell>
          <cell r="K1113">
            <v>0</v>
          </cell>
          <cell r="L1113">
            <v>0</v>
          </cell>
          <cell r="P1113">
            <v>0</v>
          </cell>
          <cell r="Q1113">
            <v>0</v>
          </cell>
          <cell r="R1113">
            <v>0</v>
          </cell>
          <cell r="S1113">
            <v>0</v>
          </cell>
        </row>
        <row r="1114">
          <cell r="A1114">
            <v>15351</v>
          </cell>
          <cell r="B1114">
            <v>15</v>
          </cell>
          <cell r="C1114" t="str">
            <v>新潟県</v>
          </cell>
          <cell r="D1114" t="str">
            <v>中之口村</v>
          </cell>
          <cell r="E1114">
            <v>0</v>
          </cell>
          <cell r="F1114">
            <v>0</v>
          </cell>
          <cell r="G1114">
            <v>0</v>
          </cell>
          <cell r="H1114">
            <v>0</v>
          </cell>
          <cell r="I1114">
            <v>0</v>
          </cell>
          <cell r="J1114">
            <v>0</v>
          </cell>
          <cell r="K1114">
            <v>0</v>
          </cell>
          <cell r="L1114">
            <v>0</v>
          </cell>
          <cell r="P1114">
            <v>0</v>
          </cell>
          <cell r="Q1114">
            <v>0</v>
          </cell>
          <cell r="R1114">
            <v>0</v>
          </cell>
          <cell r="S1114">
            <v>0</v>
          </cell>
        </row>
        <row r="1115">
          <cell r="A1115">
            <v>15361</v>
          </cell>
          <cell r="B1115">
            <v>15</v>
          </cell>
          <cell r="C1115" t="str">
            <v>新潟県</v>
          </cell>
          <cell r="D1115" t="str">
            <v>田上町</v>
          </cell>
          <cell r="E1115">
            <v>0</v>
          </cell>
          <cell r="F1115">
            <v>0</v>
          </cell>
          <cell r="G1115">
            <v>0</v>
          </cell>
          <cell r="H1115">
            <v>0</v>
          </cell>
          <cell r="I1115">
            <v>0</v>
          </cell>
          <cell r="J1115">
            <v>0</v>
          </cell>
          <cell r="K1115">
            <v>0</v>
          </cell>
          <cell r="L1115">
            <v>0</v>
          </cell>
          <cell r="P1115">
            <v>0</v>
          </cell>
          <cell r="Q1115">
            <v>0</v>
          </cell>
          <cell r="R1115">
            <v>0</v>
          </cell>
          <cell r="S1115">
            <v>0</v>
          </cell>
        </row>
        <row r="1116">
          <cell r="A1116">
            <v>15362</v>
          </cell>
          <cell r="B1116">
            <v>15</v>
          </cell>
          <cell r="C1116" t="str">
            <v>新潟県</v>
          </cell>
          <cell r="D1116" t="str">
            <v>下田村</v>
          </cell>
          <cell r="E1116">
            <v>0</v>
          </cell>
          <cell r="F1116">
            <v>0</v>
          </cell>
          <cell r="G1116">
            <v>0</v>
          </cell>
          <cell r="H1116">
            <v>0</v>
          </cell>
          <cell r="I1116">
            <v>0</v>
          </cell>
          <cell r="J1116">
            <v>0</v>
          </cell>
          <cell r="K1116">
            <v>0</v>
          </cell>
          <cell r="L1116">
            <v>0</v>
          </cell>
          <cell r="P1116">
            <v>0</v>
          </cell>
          <cell r="Q1116">
            <v>0</v>
          </cell>
          <cell r="R1116">
            <v>0</v>
          </cell>
          <cell r="S1116">
            <v>0</v>
          </cell>
        </row>
        <row r="1117">
          <cell r="A1117">
            <v>15363</v>
          </cell>
          <cell r="B1117">
            <v>15</v>
          </cell>
          <cell r="C1117" t="str">
            <v>新潟県</v>
          </cell>
          <cell r="D1117" t="str">
            <v>栄町</v>
          </cell>
          <cell r="E1117">
            <v>1</v>
          </cell>
          <cell r="F1117">
            <v>1</v>
          </cell>
          <cell r="G1117">
            <v>1</v>
          </cell>
          <cell r="H1117">
            <v>1</v>
          </cell>
          <cell r="I1117">
            <v>1</v>
          </cell>
          <cell r="J1117">
            <v>1</v>
          </cell>
          <cell r="K1117">
            <v>1</v>
          </cell>
          <cell r="L1117">
            <v>1</v>
          </cell>
          <cell r="M1117">
            <v>1</v>
          </cell>
          <cell r="N1117">
            <v>1</v>
          </cell>
          <cell r="P1117">
            <v>1</v>
          </cell>
          <cell r="Q1117">
            <v>1</v>
          </cell>
          <cell r="R1117">
            <v>1</v>
          </cell>
          <cell r="S1117">
            <v>1</v>
          </cell>
        </row>
        <row r="1118">
          <cell r="A1118">
            <v>15364</v>
          </cell>
          <cell r="B1118">
            <v>15</v>
          </cell>
          <cell r="C1118" t="str">
            <v>新潟県</v>
          </cell>
          <cell r="D1118" t="str">
            <v>中之島町</v>
          </cell>
          <cell r="E1118">
            <v>0</v>
          </cell>
          <cell r="F1118">
            <v>0</v>
          </cell>
          <cell r="G1118">
            <v>0</v>
          </cell>
          <cell r="H1118">
            <v>0</v>
          </cell>
          <cell r="I1118">
            <v>0</v>
          </cell>
          <cell r="J1118">
            <v>0</v>
          </cell>
          <cell r="K1118">
            <v>0</v>
          </cell>
          <cell r="L1118">
            <v>0</v>
          </cell>
          <cell r="P1118">
            <v>0</v>
          </cell>
          <cell r="Q1118">
            <v>0</v>
          </cell>
          <cell r="R1118">
            <v>0</v>
          </cell>
          <cell r="S1118">
            <v>0</v>
          </cell>
        </row>
        <row r="1119">
          <cell r="A1119">
            <v>15381</v>
          </cell>
          <cell r="B1119">
            <v>15</v>
          </cell>
          <cell r="C1119" t="str">
            <v>新潟県</v>
          </cell>
          <cell r="D1119" t="str">
            <v>津川町</v>
          </cell>
          <cell r="E1119">
            <v>0</v>
          </cell>
          <cell r="F1119">
            <v>0</v>
          </cell>
          <cell r="G1119">
            <v>0</v>
          </cell>
          <cell r="H1119">
            <v>0</v>
          </cell>
          <cell r="I1119">
            <v>0</v>
          </cell>
          <cell r="J1119">
            <v>0</v>
          </cell>
          <cell r="K1119">
            <v>0</v>
          </cell>
          <cell r="L1119">
            <v>0</v>
          </cell>
          <cell r="P1119">
            <v>0</v>
          </cell>
          <cell r="Q1119">
            <v>0</v>
          </cell>
          <cell r="R1119">
            <v>0</v>
          </cell>
          <cell r="S1119">
            <v>0</v>
          </cell>
        </row>
        <row r="1120">
          <cell r="A1120">
            <v>15382</v>
          </cell>
          <cell r="B1120">
            <v>15</v>
          </cell>
          <cell r="C1120" t="str">
            <v>新潟県</v>
          </cell>
          <cell r="D1120" t="str">
            <v>鹿瀬町</v>
          </cell>
          <cell r="E1120">
            <v>0</v>
          </cell>
          <cell r="F1120">
            <v>0</v>
          </cell>
          <cell r="G1120">
            <v>0</v>
          </cell>
          <cell r="H1120">
            <v>0</v>
          </cell>
          <cell r="I1120">
            <v>0</v>
          </cell>
          <cell r="J1120">
            <v>0</v>
          </cell>
          <cell r="K1120">
            <v>0</v>
          </cell>
          <cell r="L1120">
            <v>0</v>
          </cell>
          <cell r="P1120">
            <v>0</v>
          </cell>
          <cell r="Q1120">
            <v>0</v>
          </cell>
          <cell r="R1120">
            <v>0</v>
          </cell>
          <cell r="S1120">
            <v>0</v>
          </cell>
        </row>
        <row r="1121">
          <cell r="A1121">
            <v>15383</v>
          </cell>
          <cell r="B1121">
            <v>15</v>
          </cell>
          <cell r="C1121" t="str">
            <v>新潟県</v>
          </cell>
          <cell r="D1121" t="str">
            <v>上川村</v>
          </cell>
          <cell r="E1121">
            <v>0</v>
          </cell>
          <cell r="F1121">
            <v>0</v>
          </cell>
          <cell r="G1121">
            <v>0</v>
          </cell>
          <cell r="H1121">
            <v>0</v>
          </cell>
          <cell r="I1121">
            <v>0</v>
          </cell>
          <cell r="J1121">
            <v>0</v>
          </cell>
          <cell r="K1121">
            <v>0</v>
          </cell>
          <cell r="L1121">
            <v>0</v>
          </cell>
          <cell r="P1121">
            <v>0</v>
          </cell>
          <cell r="Q1121">
            <v>0</v>
          </cell>
          <cell r="R1121">
            <v>0</v>
          </cell>
          <cell r="S1121">
            <v>0</v>
          </cell>
        </row>
        <row r="1122">
          <cell r="A1122">
            <v>15384</v>
          </cell>
          <cell r="B1122">
            <v>15</v>
          </cell>
          <cell r="C1122" t="str">
            <v>新潟県</v>
          </cell>
          <cell r="D1122" t="str">
            <v>三川村</v>
          </cell>
          <cell r="E1122">
            <v>0</v>
          </cell>
          <cell r="F1122">
            <v>0</v>
          </cell>
          <cell r="G1122">
            <v>0</v>
          </cell>
          <cell r="H1122">
            <v>0</v>
          </cell>
          <cell r="I1122">
            <v>0</v>
          </cell>
          <cell r="J1122">
            <v>0</v>
          </cell>
          <cell r="K1122">
            <v>0</v>
          </cell>
          <cell r="L1122">
            <v>0</v>
          </cell>
          <cell r="P1122">
            <v>0</v>
          </cell>
          <cell r="Q1122">
            <v>0</v>
          </cell>
          <cell r="R1122">
            <v>0</v>
          </cell>
          <cell r="S1122">
            <v>0</v>
          </cell>
        </row>
        <row r="1123">
          <cell r="A1123">
            <v>15401</v>
          </cell>
          <cell r="B1123">
            <v>15</v>
          </cell>
          <cell r="C1123" t="str">
            <v>新潟県</v>
          </cell>
          <cell r="D1123" t="str">
            <v>越路町</v>
          </cell>
          <cell r="E1123">
            <v>0</v>
          </cell>
          <cell r="F1123">
            <v>0</v>
          </cell>
          <cell r="G1123">
            <v>0</v>
          </cell>
          <cell r="H1123">
            <v>0</v>
          </cell>
          <cell r="I1123">
            <v>0</v>
          </cell>
          <cell r="J1123">
            <v>0</v>
          </cell>
          <cell r="K1123">
            <v>0</v>
          </cell>
          <cell r="L1123">
            <v>0</v>
          </cell>
          <cell r="P1123">
            <v>0</v>
          </cell>
          <cell r="Q1123">
            <v>0</v>
          </cell>
          <cell r="R1123">
            <v>0</v>
          </cell>
          <cell r="S1123">
            <v>0</v>
          </cell>
        </row>
        <row r="1124">
          <cell r="A1124">
            <v>15402</v>
          </cell>
          <cell r="B1124">
            <v>15</v>
          </cell>
          <cell r="C1124" t="str">
            <v>新潟県</v>
          </cell>
          <cell r="D1124" t="str">
            <v>三島町</v>
          </cell>
          <cell r="E1124">
            <v>1</v>
          </cell>
          <cell r="F1124">
            <v>1</v>
          </cell>
          <cell r="G1124">
            <v>1</v>
          </cell>
          <cell r="H1124">
            <v>1</v>
          </cell>
          <cell r="I1124">
            <v>1</v>
          </cell>
          <cell r="J1124">
            <v>1</v>
          </cell>
          <cell r="K1124">
            <v>1</v>
          </cell>
          <cell r="L1124">
            <v>1</v>
          </cell>
          <cell r="M1124">
            <v>1</v>
          </cell>
          <cell r="N1124">
            <v>1</v>
          </cell>
          <cell r="P1124">
            <v>1</v>
          </cell>
          <cell r="Q1124">
            <v>1</v>
          </cell>
          <cell r="R1124">
            <v>1</v>
          </cell>
          <cell r="S1124">
            <v>1</v>
          </cell>
        </row>
        <row r="1125">
          <cell r="A1125">
            <v>15403</v>
          </cell>
          <cell r="B1125">
            <v>15</v>
          </cell>
          <cell r="C1125" t="str">
            <v>新潟県</v>
          </cell>
          <cell r="D1125" t="str">
            <v>与板町</v>
          </cell>
          <cell r="E1125">
            <v>0</v>
          </cell>
          <cell r="F1125">
            <v>0</v>
          </cell>
          <cell r="G1125">
            <v>0</v>
          </cell>
          <cell r="H1125">
            <v>0</v>
          </cell>
          <cell r="I1125">
            <v>0</v>
          </cell>
          <cell r="J1125">
            <v>0</v>
          </cell>
          <cell r="K1125">
            <v>0</v>
          </cell>
          <cell r="L1125">
            <v>0</v>
          </cell>
          <cell r="P1125">
            <v>0</v>
          </cell>
          <cell r="Q1125">
            <v>0</v>
          </cell>
          <cell r="R1125">
            <v>0</v>
          </cell>
          <cell r="S1125">
            <v>0</v>
          </cell>
        </row>
        <row r="1126">
          <cell r="A1126">
            <v>15404</v>
          </cell>
          <cell r="B1126">
            <v>15</v>
          </cell>
          <cell r="C1126" t="str">
            <v>新潟県</v>
          </cell>
          <cell r="D1126" t="str">
            <v>和島村</v>
          </cell>
          <cell r="E1126">
            <v>0</v>
          </cell>
          <cell r="F1126">
            <v>0</v>
          </cell>
          <cell r="G1126">
            <v>0</v>
          </cell>
          <cell r="H1126">
            <v>0</v>
          </cell>
          <cell r="I1126">
            <v>0</v>
          </cell>
          <cell r="J1126">
            <v>0</v>
          </cell>
          <cell r="K1126">
            <v>0</v>
          </cell>
          <cell r="L1126">
            <v>0</v>
          </cell>
          <cell r="P1126">
            <v>0</v>
          </cell>
          <cell r="Q1126">
            <v>0</v>
          </cell>
          <cell r="R1126">
            <v>0</v>
          </cell>
          <cell r="S1126">
            <v>0</v>
          </cell>
        </row>
        <row r="1127">
          <cell r="A1127">
            <v>15405</v>
          </cell>
          <cell r="B1127">
            <v>15</v>
          </cell>
          <cell r="C1127" t="str">
            <v>新潟県</v>
          </cell>
          <cell r="D1127" t="str">
            <v>出雲崎町</v>
          </cell>
          <cell r="E1127">
            <v>0</v>
          </cell>
          <cell r="F1127">
            <v>0</v>
          </cell>
          <cell r="G1127">
            <v>0</v>
          </cell>
          <cell r="H1127">
            <v>0</v>
          </cell>
          <cell r="I1127">
            <v>0</v>
          </cell>
          <cell r="J1127">
            <v>0</v>
          </cell>
          <cell r="K1127">
            <v>0</v>
          </cell>
          <cell r="L1127">
            <v>0</v>
          </cell>
          <cell r="P1127">
            <v>0</v>
          </cell>
          <cell r="Q1127">
            <v>0</v>
          </cell>
          <cell r="R1127">
            <v>0</v>
          </cell>
          <cell r="S1127">
            <v>0</v>
          </cell>
        </row>
        <row r="1128">
          <cell r="A1128">
            <v>15406</v>
          </cell>
          <cell r="B1128">
            <v>15</v>
          </cell>
          <cell r="C1128" t="str">
            <v>新潟県</v>
          </cell>
          <cell r="D1128" t="str">
            <v>寺泊町</v>
          </cell>
          <cell r="E1128">
            <v>1</v>
          </cell>
          <cell r="F1128">
            <v>1</v>
          </cell>
          <cell r="G1128">
            <v>1</v>
          </cell>
          <cell r="H1128">
            <v>1</v>
          </cell>
          <cell r="I1128">
            <v>1</v>
          </cell>
          <cell r="J1128">
            <v>1</v>
          </cell>
          <cell r="K1128">
            <v>1</v>
          </cell>
          <cell r="L1128">
            <v>1</v>
          </cell>
          <cell r="M1128">
            <v>1</v>
          </cell>
          <cell r="P1128">
            <v>1</v>
          </cell>
          <cell r="Q1128">
            <v>1</v>
          </cell>
          <cell r="R1128">
            <v>1</v>
          </cell>
          <cell r="S1128">
            <v>1</v>
          </cell>
        </row>
        <row r="1129">
          <cell r="A1129">
            <v>15421</v>
          </cell>
          <cell r="B1129">
            <v>15</v>
          </cell>
          <cell r="C1129" t="str">
            <v>新潟県</v>
          </cell>
          <cell r="D1129" t="str">
            <v>山古志村</v>
          </cell>
          <cell r="E1129">
            <v>0</v>
          </cell>
          <cell r="F1129">
            <v>0</v>
          </cell>
          <cell r="G1129">
            <v>0</v>
          </cell>
          <cell r="H1129">
            <v>0</v>
          </cell>
          <cell r="I1129">
            <v>0</v>
          </cell>
          <cell r="J1129">
            <v>0</v>
          </cell>
          <cell r="K1129">
            <v>0</v>
          </cell>
          <cell r="L1129">
            <v>0</v>
          </cell>
          <cell r="P1129">
            <v>0</v>
          </cell>
          <cell r="Q1129">
            <v>0</v>
          </cell>
          <cell r="R1129">
            <v>0</v>
          </cell>
          <cell r="S1129">
            <v>0</v>
          </cell>
        </row>
        <row r="1130">
          <cell r="A1130">
            <v>15441</v>
          </cell>
          <cell r="B1130">
            <v>15</v>
          </cell>
          <cell r="C1130" t="str">
            <v>新潟県</v>
          </cell>
          <cell r="D1130" t="str">
            <v>川口町</v>
          </cell>
          <cell r="E1130">
            <v>0</v>
          </cell>
          <cell r="F1130">
            <v>0</v>
          </cell>
          <cell r="G1130">
            <v>0</v>
          </cell>
          <cell r="H1130">
            <v>0</v>
          </cell>
          <cell r="I1130">
            <v>0</v>
          </cell>
          <cell r="J1130">
            <v>0</v>
          </cell>
          <cell r="K1130">
            <v>0</v>
          </cell>
          <cell r="L1130">
            <v>0</v>
          </cell>
          <cell r="P1130">
            <v>0</v>
          </cell>
          <cell r="Q1130">
            <v>0</v>
          </cell>
          <cell r="R1130">
            <v>0</v>
          </cell>
          <cell r="S1130">
            <v>0</v>
          </cell>
        </row>
        <row r="1131">
          <cell r="A1131">
            <v>15442</v>
          </cell>
          <cell r="B1131">
            <v>15</v>
          </cell>
          <cell r="C1131" t="str">
            <v>新潟県</v>
          </cell>
          <cell r="D1131" t="str">
            <v>堀之内町</v>
          </cell>
          <cell r="E1131">
            <v>0</v>
          </cell>
          <cell r="F1131">
            <v>0</v>
          </cell>
          <cell r="G1131">
            <v>0</v>
          </cell>
          <cell r="H1131">
            <v>0</v>
          </cell>
          <cell r="I1131">
            <v>0</v>
          </cell>
          <cell r="J1131">
            <v>0</v>
          </cell>
          <cell r="K1131">
            <v>0</v>
          </cell>
          <cell r="L1131">
            <v>0</v>
          </cell>
          <cell r="P1131">
            <v>0</v>
          </cell>
          <cell r="Q1131">
            <v>0</v>
          </cell>
          <cell r="R1131">
            <v>0</v>
          </cell>
          <cell r="S1131">
            <v>0</v>
          </cell>
        </row>
        <row r="1132">
          <cell r="A1132">
            <v>15443</v>
          </cell>
          <cell r="B1132">
            <v>15</v>
          </cell>
          <cell r="C1132" t="str">
            <v>新潟県</v>
          </cell>
          <cell r="D1132" t="str">
            <v>小出町</v>
          </cell>
          <cell r="E1132">
            <v>0</v>
          </cell>
          <cell r="F1132">
            <v>0</v>
          </cell>
          <cell r="G1132">
            <v>0</v>
          </cell>
          <cell r="H1132">
            <v>0</v>
          </cell>
          <cell r="I1132">
            <v>0</v>
          </cell>
          <cell r="J1132">
            <v>0</v>
          </cell>
          <cell r="K1132">
            <v>0</v>
          </cell>
          <cell r="L1132">
            <v>0</v>
          </cell>
          <cell r="P1132">
            <v>0</v>
          </cell>
          <cell r="Q1132">
            <v>0</v>
          </cell>
          <cell r="R1132">
            <v>0</v>
          </cell>
          <cell r="S1132">
            <v>0</v>
          </cell>
        </row>
        <row r="1133">
          <cell r="A1133">
            <v>15444</v>
          </cell>
          <cell r="B1133">
            <v>15</v>
          </cell>
          <cell r="C1133" t="str">
            <v>新潟県</v>
          </cell>
          <cell r="D1133" t="str">
            <v>湯之谷村</v>
          </cell>
          <cell r="E1133">
            <v>1</v>
          </cell>
          <cell r="F1133">
            <v>1</v>
          </cell>
          <cell r="G1133">
            <v>1</v>
          </cell>
          <cell r="H1133">
            <v>1</v>
          </cell>
          <cell r="I1133">
            <v>1</v>
          </cell>
          <cell r="J1133">
            <v>1</v>
          </cell>
          <cell r="K1133">
            <v>1</v>
          </cell>
          <cell r="L1133">
            <v>1</v>
          </cell>
          <cell r="M1133">
            <v>1</v>
          </cell>
          <cell r="P1133">
            <v>1</v>
          </cell>
          <cell r="Q1133">
            <v>1</v>
          </cell>
          <cell r="R1133">
            <v>1</v>
          </cell>
          <cell r="S1133">
            <v>1</v>
          </cell>
        </row>
        <row r="1134">
          <cell r="A1134">
            <v>15445</v>
          </cell>
          <cell r="B1134">
            <v>15</v>
          </cell>
          <cell r="C1134" t="str">
            <v>新潟県</v>
          </cell>
          <cell r="D1134" t="str">
            <v>広神村</v>
          </cell>
          <cell r="E1134">
            <v>1</v>
          </cell>
          <cell r="F1134">
            <v>1</v>
          </cell>
          <cell r="G1134">
            <v>1</v>
          </cell>
          <cell r="H1134">
            <v>1</v>
          </cell>
          <cell r="I1134">
            <v>1</v>
          </cell>
          <cell r="J1134">
            <v>1</v>
          </cell>
          <cell r="K1134">
            <v>1</v>
          </cell>
          <cell r="L1134">
            <v>1</v>
          </cell>
          <cell r="M1134">
            <v>1</v>
          </cell>
          <cell r="P1134">
            <v>1</v>
          </cell>
          <cell r="Q1134">
            <v>1</v>
          </cell>
          <cell r="R1134">
            <v>1</v>
          </cell>
          <cell r="S1134">
            <v>1</v>
          </cell>
        </row>
        <row r="1135">
          <cell r="A1135">
            <v>15446</v>
          </cell>
          <cell r="B1135">
            <v>15</v>
          </cell>
          <cell r="C1135" t="str">
            <v>新潟県</v>
          </cell>
          <cell r="D1135" t="str">
            <v>守門村</v>
          </cell>
          <cell r="E1135">
            <v>0</v>
          </cell>
          <cell r="F1135">
            <v>0</v>
          </cell>
          <cell r="G1135">
            <v>0</v>
          </cell>
          <cell r="H1135">
            <v>0</v>
          </cell>
          <cell r="I1135">
            <v>0</v>
          </cell>
          <cell r="J1135">
            <v>0</v>
          </cell>
          <cell r="K1135">
            <v>0</v>
          </cell>
          <cell r="L1135">
            <v>0</v>
          </cell>
          <cell r="P1135">
            <v>0</v>
          </cell>
          <cell r="Q1135">
            <v>0</v>
          </cell>
          <cell r="R1135">
            <v>0</v>
          </cell>
          <cell r="S1135">
            <v>0</v>
          </cell>
        </row>
        <row r="1136">
          <cell r="A1136">
            <v>15447</v>
          </cell>
          <cell r="B1136">
            <v>15</v>
          </cell>
          <cell r="C1136" t="str">
            <v>新潟県</v>
          </cell>
          <cell r="D1136" t="str">
            <v>入広瀬村</v>
          </cell>
          <cell r="E1136">
            <v>1</v>
          </cell>
          <cell r="F1136">
            <v>1</v>
          </cell>
          <cell r="G1136">
            <v>1</v>
          </cell>
          <cell r="H1136">
            <v>1</v>
          </cell>
          <cell r="I1136">
            <v>1</v>
          </cell>
          <cell r="J1136">
            <v>1</v>
          </cell>
          <cell r="K1136">
            <v>1</v>
          </cell>
          <cell r="L1136">
            <v>1</v>
          </cell>
          <cell r="M1136">
            <v>1</v>
          </cell>
          <cell r="P1136">
            <v>1</v>
          </cell>
          <cell r="Q1136">
            <v>1</v>
          </cell>
          <cell r="R1136">
            <v>1</v>
          </cell>
          <cell r="S1136">
            <v>1</v>
          </cell>
        </row>
        <row r="1137">
          <cell r="A1137">
            <v>15461</v>
          </cell>
          <cell r="B1137">
            <v>15</v>
          </cell>
          <cell r="C1137" t="str">
            <v>新潟県</v>
          </cell>
          <cell r="D1137" t="str">
            <v>湯沢町</v>
          </cell>
          <cell r="E1137">
            <v>0</v>
          </cell>
          <cell r="F1137">
            <v>0</v>
          </cell>
          <cell r="G1137">
            <v>0</v>
          </cell>
          <cell r="H1137">
            <v>0</v>
          </cell>
          <cell r="I1137">
            <v>0</v>
          </cell>
          <cell r="J1137">
            <v>0</v>
          </cell>
          <cell r="K1137">
            <v>0</v>
          </cell>
          <cell r="L1137">
            <v>0</v>
          </cell>
          <cell r="P1137">
            <v>0</v>
          </cell>
          <cell r="Q1137">
            <v>0</v>
          </cell>
          <cell r="R1137">
            <v>0</v>
          </cell>
          <cell r="S1137">
            <v>0</v>
          </cell>
        </row>
        <row r="1138">
          <cell r="A1138">
            <v>15462</v>
          </cell>
          <cell r="B1138">
            <v>15</v>
          </cell>
          <cell r="C1138" t="str">
            <v>新潟県</v>
          </cell>
          <cell r="D1138" t="str">
            <v>塩沢町</v>
          </cell>
          <cell r="E1138">
            <v>0</v>
          </cell>
          <cell r="F1138">
            <v>0</v>
          </cell>
          <cell r="G1138">
            <v>0</v>
          </cell>
          <cell r="H1138">
            <v>0</v>
          </cell>
          <cell r="I1138">
            <v>0</v>
          </cell>
          <cell r="J1138">
            <v>0</v>
          </cell>
          <cell r="K1138">
            <v>0</v>
          </cell>
          <cell r="L1138">
            <v>0</v>
          </cell>
          <cell r="P1138">
            <v>0</v>
          </cell>
          <cell r="Q1138">
            <v>0</v>
          </cell>
          <cell r="R1138">
            <v>0</v>
          </cell>
          <cell r="S1138">
            <v>0</v>
          </cell>
        </row>
        <row r="1139">
          <cell r="A1139">
            <v>15463</v>
          </cell>
          <cell r="B1139">
            <v>15</v>
          </cell>
          <cell r="C1139" t="str">
            <v>新潟県</v>
          </cell>
          <cell r="D1139" t="str">
            <v>六日町</v>
          </cell>
          <cell r="E1139">
            <v>1</v>
          </cell>
          <cell r="F1139">
            <v>1</v>
          </cell>
          <cell r="G1139">
            <v>2</v>
          </cell>
          <cell r="H1139">
            <v>1</v>
          </cell>
          <cell r="I1139">
            <v>2</v>
          </cell>
          <cell r="J1139">
            <v>1</v>
          </cell>
          <cell r="K1139">
            <v>1</v>
          </cell>
          <cell r="L1139">
            <v>1</v>
          </cell>
          <cell r="M1139">
            <v>1</v>
          </cell>
          <cell r="N1139">
            <v>1</v>
          </cell>
          <cell r="O1139">
            <v>2</v>
          </cell>
          <cell r="P1139">
            <v>2</v>
          </cell>
          <cell r="Q1139">
            <v>1</v>
          </cell>
          <cell r="R1139">
            <v>2</v>
          </cell>
          <cell r="S1139">
            <v>1</v>
          </cell>
        </row>
        <row r="1140">
          <cell r="A1140">
            <v>15464</v>
          </cell>
          <cell r="B1140">
            <v>15</v>
          </cell>
          <cell r="C1140" t="str">
            <v>新潟県</v>
          </cell>
          <cell r="D1140" t="str">
            <v>大和町</v>
          </cell>
          <cell r="E1140">
            <v>0</v>
          </cell>
          <cell r="F1140">
            <v>0</v>
          </cell>
          <cell r="G1140">
            <v>0</v>
          </cell>
          <cell r="H1140">
            <v>0</v>
          </cell>
          <cell r="I1140">
            <v>0</v>
          </cell>
          <cell r="J1140">
            <v>0</v>
          </cell>
          <cell r="K1140">
            <v>0</v>
          </cell>
          <cell r="L1140">
            <v>0</v>
          </cell>
          <cell r="P1140">
            <v>0</v>
          </cell>
          <cell r="Q1140">
            <v>0</v>
          </cell>
          <cell r="R1140">
            <v>0</v>
          </cell>
          <cell r="S1140">
            <v>0</v>
          </cell>
        </row>
        <row r="1141">
          <cell r="A1141">
            <v>15481</v>
          </cell>
          <cell r="B1141">
            <v>15</v>
          </cell>
          <cell r="C1141" t="str">
            <v>新潟県</v>
          </cell>
          <cell r="D1141" t="str">
            <v>川西町</v>
          </cell>
          <cell r="E1141">
            <v>0</v>
          </cell>
          <cell r="F1141">
            <v>0</v>
          </cell>
          <cell r="G1141">
            <v>0</v>
          </cell>
          <cell r="H1141">
            <v>0</v>
          </cell>
          <cell r="I1141">
            <v>0</v>
          </cell>
          <cell r="J1141">
            <v>0</v>
          </cell>
          <cell r="K1141">
            <v>0</v>
          </cell>
          <cell r="L1141">
            <v>0</v>
          </cell>
          <cell r="P1141">
            <v>0</v>
          </cell>
          <cell r="Q1141">
            <v>0</v>
          </cell>
          <cell r="R1141">
            <v>0</v>
          </cell>
          <cell r="S1141">
            <v>0</v>
          </cell>
        </row>
        <row r="1142">
          <cell r="A1142">
            <v>15482</v>
          </cell>
          <cell r="B1142">
            <v>15</v>
          </cell>
          <cell r="C1142" t="str">
            <v>新潟県</v>
          </cell>
          <cell r="D1142" t="str">
            <v>津南町</v>
          </cell>
          <cell r="E1142">
            <v>0</v>
          </cell>
          <cell r="F1142">
            <v>0</v>
          </cell>
          <cell r="G1142">
            <v>0</v>
          </cell>
          <cell r="H1142">
            <v>0</v>
          </cell>
          <cell r="I1142">
            <v>0</v>
          </cell>
          <cell r="J1142">
            <v>0</v>
          </cell>
          <cell r="K1142">
            <v>0</v>
          </cell>
          <cell r="L1142">
            <v>0</v>
          </cell>
          <cell r="P1142">
            <v>0</v>
          </cell>
          <cell r="Q1142">
            <v>0</v>
          </cell>
          <cell r="R1142">
            <v>0</v>
          </cell>
          <cell r="S1142">
            <v>0</v>
          </cell>
        </row>
        <row r="1143">
          <cell r="A1143">
            <v>15483</v>
          </cell>
          <cell r="B1143">
            <v>15</v>
          </cell>
          <cell r="C1143" t="str">
            <v>新潟県</v>
          </cell>
          <cell r="D1143" t="str">
            <v>中里村</v>
          </cell>
          <cell r="E1143">
            <v>0</v>
          </cell>
          <cell r="F1143">
            <v>0</v>
          </cell>
          <cell r="G1143">
            <v>0</v>
          </cell>
          <cell r="H1143">
            <v>0</v>
          </cell>
          <cell r="I1143">
            <v>0</v>
          </cell>
          <cell r="J1143">
            <v>0</v>
          </cell>
          <cell r="K1143">
            <v>0</v>
          </cell>
          <cell r="L1143">
            <v>0</v>
          </cell>
          <cell r="P1143">
            <v>0</v>
          </cell>
          <cell r="Q1143">
            <v>0</v>
          </cell>
          <cell r="R1143">
            <v>0</v>
          </cell>
          <cell r="S1143">
            <v>0</v>
          </cell>
        </row>
        <row r="1144">
          <cell r="A1144">
            <v>15501</v>
          </cell>
          <cell r="B1144">
            <v>15</v>
          </cell>
          <cell r="C1144" t="str">
            <v>新潟県</v>
          </cell>
          <cell r="D1144" t="str">
            <v>高柳町</v>
          </cell>
          <cell r="E1144">
            <v>0</v>
          </cell>
          <cell r="F1144">
            <v>0</v>
          </cell>
          <cell r="G1144">
            <v>0</v>
          </cell>
          <cell r="H1144">
            <v>0</v>
          </cell>
          <cell r="I1144">
            <v>0</v>
          </cell>
          <cell r="J1144">
            <v>0</v>
          </cell>
          <cell r="K1144">
            <v>0</v>
          </cell>
          <cell r="L1144">
            <v>0</v>
          </cell>
          <cell r="P1144">
            <v>0</v>
          </cell>
          <cell r="Q1144">
            <v>0</v>
          </cell>
          <cell r="R1144">
            <v>0</v>
          </cell>
          <cell r="S1144">
            <v>0</v>
          </cell>
        </row>
        <row r="1145">
          <cell r="A1145">
            <v>15502</v>
          </cell>
          <cell r="B1145">
            <v>15</v>
          </cell>
          <cell r="C1145" t="str">
            <v>新潟県</v>
          </cell>
          <cell r="D1145" t="str">
            <v>小国町</v>
          </cell>
          <cell r="E1145">
            <v>0</v>
          </cell>
          <cell r="F1145">
            <v>0</v>
          </cell>
          <cell r="G1145">
            <v>0</v>
          </cell>
          <cell r="H1145">
            <v>0</v>
          </cell>
          <cell r="I1145">
            <v>0</v>
          </cell>
          <cell r="J1145">
            <v>0</v>
          </cell>
          <cell r="K1145">
            <v>0</v>
          </cell>
          <cell r="L1145">
            <v>0</v>
          </cell>
          <cell r="P1145">
            <v>0</v>
          </cell>
          <cell r="Q1145">
            <v>0</v>
          </cell>
          <cell r="R1145">
            <v>0</v>
          </cell>
          <cell r="S1145">
            <v>0</v>
          </cell>
        </row>
        <row r="1146">
          <cell r="A1146">
            <v>15504</v>
          </cell>
          <cell r="B1146">
            <v>15</v>
          </cell>
          <cell r="C1146" t="str">
            <v>新潟県</v>
          </cell>
          <cell r="D1146" t="str">
            <v>刈羽村</v>
          </cell>
          <cell r="E1146">
            <v>1</v>
          </cell>
          <cell r="F1146">
            <v>1</v>
          </cell>
          <cell r="G1146">
            <v>1</v>
          </cell>
          <cell r="H1146">
            <v>1</v>
          </cell>
          <cell r="I1146">
            <v>1</v>
          </cell>
          <cell r="J1146">
            <v>1</v>
          </cell>
          <cell r="K1146">
            <v>1</v>
          </cell>
          <cell r="L1146">
            <v>1</v>
          </cell>
          <cell r="M1146">
            <v>1</v>
          </cell>
          <cell r="P1146">
            <v>1</v>
          </cell>
          <cell r="Q1146">
            <v>1</v>
          </cell>
          <cell r="R1146">
            <v>1</v>
          </cell>
          <cell r="S1146">
            <v>1</v>
          </cell>
        </row>
        <row r="1147">
          <cell r="A1147">
            <v>15505</v>
          </cell>
          <cell r="B1147">
            <v>15</v>
          </cell>
          <cell r="C1147" t="str">
            <v>新潟県</v>
          </cell>
          <cell r="D1147" t="str">
            <v>西山町</v>
          </cell>
          <cell r="E1147">
            <v>0</v>
          </cell>
          <cell r="F1147">
            <v>0</v>
          </cell>
          <cell r="G1147">
            <v>0</v>
          </cell>
          <cell r="H1147">
            <v>0</v>
          </cell>
          <cell r="I1147">
            <v>0</v>
          </cell>
          <cell r="J1147">
            <v>0</v>
          </cell>
          <cell r="K1147">
            <v>0</v>
          </cell>
          <cell r="L1147">
            <v>0</v>
          </cell>
          <cell r="P1147">
            <v>0</v>
          </cell>
          <cell r="Q1147">
            <v>0</v>
          </cell>
          <cell r="R1147">
            <v>0</v>
          </cell>
          <cell r="S1147">
            <v>0</v>
          </cell>
        </row>
        <row r="1148">
          <cell r="A1148">
            <v>15521</v>
          </cell>
          <cell r="B1148">
            <v>15</v>
          </cell>
          <cell r="C1148" t="str">
            <v>新潟県</v>
          </cell>
          <cell r="D1148" t="str">
            <v>安塚町</v>
          </cell>
          <cell r="E1148">
            <v>0</v>
          </cell>
          <cell r="F1148">
            <v>0</v>
          </cell>
          <cell r="G1148">
            <v>0</v>
          </cell>
          <cell r="H1148">
            <v>0</v>
          </cell>
          <cell r="I1148">
            <v>0</v>
          </cell>
          <cell r="J1148">
            <v>0</v>
          </cell>
          <cell r="K1148">
            <v>0</v>
          </cell>
          <cell r="L1148">
            <v>0</v>
          </cell>
          <cell r="P1148">
            <v>0</v>
          </cell>
          <cell r="Q1148">
            <v>0</v>
          </cell>
          <cell r="R1148">
            <v>0</v>
          </cell>
          <cell r="S1148">
            <v>0</v>
          </cell>
        </row>
        <row r="1149">
          <cell r="A1149">
            <v>15522</v>
          </cell>
          <cell r="B1149">
            <v>15</v>
          </cell>
          <cell r="C1149" t="str">
            <v>新潟県</v>
          </cell>
          <cell r="D1149" t="str">
            <v>浦川原村</v>
          </cell>
          <cell r="E1149">
            <v>1</v>
          </cell>
          <cell r="F1149">
            <v>1</v>
          </cell>
          <cell r="G1149">
            <v>1</v>
          </cell>
          <cell r="H1149">
            <v>1</v>
          </cell>
          <cell r="I1149">
            <v>1</v>
          </cell>
          <cell r="J1149">
            <v>1</v>
          </cell>
          <cell r="K1149">
            <v>1</v>
          </cell>
          <cell r="L1149">
            <v>1</v>
          </cell>
          <cell r="M1149">
            <v>1</v>
          </cell>
          <cell r="N1149">
            <v>1</v>
          </cell>
          <cell r="P1149">
            <v>1</v>
          </cell>
          <cell r="Q1149">
            <v>1</v>
          </cell>
          <cell r="R1149">
            <v>1</v>
          </cell>
          <cell r="S1149">
            <v>1</v>
          </cell>
        </row>
        <row r="1150">
          <cell r="A1150">
            <v>15523</v>
          </cell>
          <cell r="B1150">
            <v>15</v>
          </cell>
          <cell r="C1150" t="str">
            <v>新潟県</v>
          </cell>
          <cell r="D1150" t="str">
            <v>松代町</v>
          </cell>
          <cell r="E1150">
            <v>0</v>
          </cell>
          <cell r="F1150">
            <v>0</v>
          </cell>
          <cell r="G1150">
            <v>0</v>
          </cell>
          <cell r="H1150">
            <v>0</v>
          </cell>
          <cell r="I1150">
            <v>0</v>
          </cell>
          <cell r="J1150">
            <v>0</v>
          </cell>
          <cell r="K1150">
            <v>0</v>
          </cell>
          <cell r="L1150">
            <v>0</v>
          </cell>
          <cell r="P1150">
            <v>0</v>
          </cell>
          <cell r="Q1150">
            <v>0</v>
          </cell>
          <cell r="R1150">
            <v>0</v>
          </cell>
          <cell r="S1150">
            <v>0</v>
          </cell>
        </row>
        <row r="1151">
          <cell r="A1151">
            <v>15524</v>
          </cell>
          <cell r="B1151">
            <v>15</v>
          </cell>
          <cell r="C1151" t="str">
            <v>新潟県</v>
          </cell>
          <cell r="D1151" t="str">
            <v>松之山町</v>
          </cell>
          <cell r="E1151">
            <v>0</v>
          </cell>
          <cell r="F1151">
            <v>0</v>
          </cell>
          <cell r="G1151">
            <v>0</v>
          </cell>
          <cell r="H1151">
            <v>0</v>
          </cell>
          <cell r="I1151">
            <v>0</v>
          </cell>
          <cell r="J1151">
            <v>0</v>
          </cell>
          <cell r="K1151">
            <v>0</v>
          </cell>
          <cell r="L1151">
            <v>0</v>
          </cell>
          <cell r="P1151">
            <v>0</v>
          </cell>
          <cell r="Q1151">
            <v>0</v>
          </cell>
          <cell r="R1151">
            <v>0</v>
          </cell>
          <cell r="S1151">
            <v>0</v>
          </cell>
        </row>
        <row r="1152">
          <cell r="A1152">
            <v>15525</v>
          </cell>
          <cell r="B1152">
            <v>15</v>
          </cell>
          <cell r="C1152" t="str">
            <v>新潟県</v>
          </cell>
          <cell r="D1152" t="str">
            <v>大島村</v>
          </cell>
          <cell r="E1152">
            <v>0</v>
          </cell>
          <cell r="F1152">
            <v>0</v>
          </cell>
          <cell r="G1152">
            <v>0</v>
          </cell>
          <cell r="H1152">
            <v>0</v>
          </cell>
          <cell r="I1152">
            <v>0</v>
          </cell>
          <cell r="J1152">
            <v>0</v>
          </cell>
          <cell r="K1152">
            <v>0</v>
          </cell>
          <cell r="L1152">
            <v>0</v>
          </cell>
          <cell r="P1152">
            <v>0</v>
          </cell>
          <cell r="Q1152">
            <v>0</v>
          </cell>
          <cell r="R1152">
            <v>0</v>
          </cell>
          <cell r="S1152">
            <v>0</v>
          </cell>
        </row>
        <row r="1153">
          <cell r="A1153">
            <v>15526</v>
          </cell>
          <cell r="B1153">
            <v>15</v>
          </cell>
          <cell r="C1153" t="str">
            <v>新潟県</v>
          </cell>
          <cell r="D1153" t="str">
            <v>牧村</v>
          </cell>
          <cell r="E1153">
            <v>0</v>
          </cell>
          <cell r="F1153">
            <v>0</v>
          </cell>
          <cell r="G1153">
            <v>0</v>
          </cell>
          <cell r="H1153">
            <v>0</v>
          </cell>
          <cell r="I1153">
            <v>0</v>
          </cell>
          <cell r="J1153">
            <v>0</v>
          </cell>
          <cell r="K1153">
            <v>0</v>
          </cell>
          <cell r="L1153">
            <v>0</v>
          </cell>
          <cell r="P1153">
            <v>0</v>
          </cell>
          <cell r="Q1153">
            <v>0</v>
          </cell>
          <cell r="R1153">
            <v>0</v>
          </cell>
          <cell r="S1153">
            <v>0</v>
          </cell>
        </row>
        <row r="1154">
          <cell r="A1154">
            <v>15541</v>
          </cell>
          <cell r="B1154">
            <v>15</v>
          </cell>
          <cell r="C1154" t="str">
            <v>新潟県</v>
          </cell>
          <cell r="D1154" t="str">
            <v>柿崎町</v>
          </cell>
          <cell r="E1154">
            <v>1</v>
          </cell>
          <cell r="F1154">
            <v>1</v>
          </cell>
          <cell r="G1154">
            <v>1</v>
          </cell>
          <cell r="H1154">
            <v>1</v>
          </cell>
          <cell r="I1154">
            <v>1</v>
          </cell>
          <cell r="J1154">
            <v>1</v>
          </cell>
          <cell r="K1154">
            <v>1</v>
          </cell>
          <cell r="L1154">
            <v>1</v>
          </cell>
          <cell r="M1154">
            <v>1</v>
          </cell>
          <cell r="P1154">
            <v>1</v>
          </cell>
          <cell r="Q1154">
            <v>1</v>
          </cell>
          <cell r="R1154">
            <v>1</v>
          </cell>
          <cell r="S1154">
            <v>1</v>
          </cell>
        </row>
        <row r="1155">
          <cell r="A1155">
            <v>15542</v>
          </cell>
          <cell r="B1155">
            <v>15</v>
          </cell>
          <cell r="C1155" t="str">
            <v>新潟県</v>
          </cell>
          <cell r="D1155" t="str">
            <v>大潟町</v>
          </cell>
          <cell r="E1155">
            <v>0</v>
          </cell>
          <cell r="F1155">
            <v>0</v>
          </cell>
          <cell r="G1155">
            <v>0</v>
          </cell>
          <cell r="H1155">
            <v>0</v>
          </cell>
          <cell r="I1155">
            <v>0</v>
          </cell>
          <cell r="J1155">
            <v>0</v>
          </cell>
          <cell r="K1155">
            <v>0</v>
          </cell>
          <cell r="L1155">
            <v>0</v>
          </cell>
          <cell r="P1155">
            <v>0</v>
          </cell>
          <cell r="Q1155">
            <v>0</v>
          </cell>
          <cell r="R1155">
            <v>0</v>
          </cell>
          <cell r="S1155">
            <v>0</v>
          </cell>
        </row>
        <row r="1156">
          <cell r="A1156">
            <v>15543</v>
          </cell>
          <cell r="B1156">
            <v>15</v>
          </cell>
          <cell r="C1156" t="str">
            <v>新潟県</v>
          </cell>
          <cell r="D1156" t="str">
            <v>頸城村</v>
          </cell>
          <cell r="E1156">
            <v>0</v>
          </cell>
          <cell r="F1156">
            <v>0</v>
          </cell>
          <cell r="G1156">
            <v>0</v>
          </cell>
          <cell r="H1156">
            <v>0</v>
          </cell>
          <cell r="I1156">
            <v>0</v>
          </cell>
          <cell r="J1156">
            <v>0</v>
          </cell>
          <cell r="K1156">
            <v>0</v>
          </cell>
          <cell r="L1156">
            <v>0</v>
          </cell>
          <cell r="P1156">
            <v>0</v>
          </cell>
          <cell r="Q1156">
            <v>0</v>
          </cell>
          <cell r="R1156">
            <v>0</v>
          </cell>
          <cell r="S1156">
            <v>0</v>
          </cell>
        </row>
        <row r="1157">
          <cell r="A1157">
            <v>15544</v>
          </cell>
          <cell r="B1157">
            <v>15</v>
          </cell>
          <cell r="C1157" t="str">
            <v>新潟県</v>
          </cell>
          <cell r="D1157" t="str">
            <v>吉川町</v>
          </cell>
          <cell r="E1157">
            <v>1</v>
          </cell>
          <cell r="F1157">
            <v>1</v>
          </cell>
          <cell r="G1157">
            <v>1</v>
          </cell>
          <cell r="H1157">
            <v>1</v>
          </cell>
          <cell r="I1157">
            <v>1</v>
          </cell>
          <cell r="J1157">
            <v>1</v>
          </cell>
          <cell r="K1157">
            <v>1</v>
          </cell>
          <cell r="L1157">
            <v>1</v>
          </cell>
          <cell r="M1157">
            <v>1</v>
          </cell>
          <cell r="P1157">
            <v>1</v>
          </cell>
          <cell r="Q1157">
            <v>1</v>
          </cell>
          <cell r="R1157">
            <v>1</v>
          </cell>
          <cell r="S1157">
            <v>1</v>
          </cell>
        </row>
        <row r="1158">
          <cell r="A1158">
            <v>15545</v>
          </cell>
          <cell r="B1158">
            <v>15</v>
          </cell>
          <cell r="C1158" t="str">
            <v>新潟県</v>
          </cell>
          <cell r="D1158" t="str">
            <v>妙高高原町</v>
          </cell>
          <cell r="E1158">
            <v>1</v>
          </cell>
          <cell r="F1158">
            <v>1</v>
          </cell>
          <cell r="G1158">
            <v>1</v>
          </cell>
          <cell r="H1158">
            <v>1</v>
          </cell>
          <cell r="I1158">
            <v>1</v>
          </cell>
          <cell r="J1158">
            <v>1</v>
          </cell>
          <cell r="K1158">
            <v>1</v>
          </cell>
          <cell r="L1158">
            <v>1</v>
          </cell>
          <cell r="M1158">
            <v>1</v>
          </cell>
          <cell r="P1158">
            <v>1</v>
          </cell>
          <cell r="Q1158">
            <v>1</v>
          </cell>
          <cell r="R1158">
            <v>1</v>
          </cell>
          <cell r="S1158">
            <v>1</v>
          </cell>
        </row>
        <row r="1159">
          <cell r="A1159">
            <v>15546</v>
          </cell>
          <cell r="B1159">
            <v>15</v>
          </cell>
          <cell r="C1159" t="str">
            <v>新潟県</v>
          </cell>
          <cell r="D1159" t="str">
            <v>中郷村</v>
          </cell>
          <cell r="E1159">
            <v>0</v>
          </cell>
          <cell r="F1159">
            <v>0</v>
          </cell>
          <cell r="G1159">
            <v>0</v>
          </cell>
          <cell r="H1159">
            <v>0</v>
          </cell>
          <cell r="I1159">
            <v>0</v>
          </cell>
          <cell r="J1159">
            <v>0</v>
          </cell>
          <cell r="K1159">
            <v>0</v>
          </cell>
          <cell r="L1159">
            <v>0</v>
          </cell>
          <cell r="P1159">
            <v>0</v>
          </cell>
          <cell r="Q1159">
            <v>0</v>
          </cell>
          <cell r="R1159">
            <v>0</v>
          </cell>
          <cell r="S1159">
            <v>0</v>
          </cell>
        </row>
        <row r="1160">
          <cell r="A1160">
            <v>15547</v>
          </cell>
          <cell r="B1160">
            <v>15</v>
          </cell>
          <cell r="C1160" t="str">
            <v>新潟県</v>
          </cell>
          <cell r="D1160" t="str">
            <v>妙高村</v>
          </cell>
          <cell r="E1160">
            <v>0</v>
          </cell>
          <cell r="F1160">
            <v>0</v>
          </cell>
          <cell r="G1160">
            <v>0</v>
          </cell>
          <cell r="H1160">
            <v>0</v>
          </cell>
          <cell r="I1160">
            <v>0</v>
          </cell>
          <cell r="J1160">
            <v>0</v>
          </cell>
          <cell r="K1160">
            <v>0</v>
          </cell>
          <cell r="L1160">
            <v>0</v>
          </cell>
          <cell r="P1160">
            <v>0</v>
          </cell>
          <cell r="Q1160">
            <v>0</v>
          </cell>
          <cell r="R1160">
            <v>0</v>
          </cell>
          <cell r="S1160">
            <v>0</v>
          </cell>
        </row>
        <row r="1161">
          <cell r="A1161">
            <v>15548</v>
          </cell>
          <cell r="B1161">
            <v>15</v>
          </cell>
          <cell r="C1161" t="str">
            <v>新潟県</v>
          </cell>
          <cell r="D1161" t="str">
            <v>板倉町</v>
          </cell>
          <cell r="E1161">
            <v>0</v>
          </cell>
          <cell r="F1161">
            <v>0</v>
          </cell>
          <cell r="G1161">
            <v>0</v>
          </cell>
          <cell r="H1161">
            <v>0</v>
          </cell>
          <cell r="I1161">
            <v>0</v>
          </cell>
          <cell r="J1161">
            <v>0</v>
          </cell>
          <cell r="K1161">
            <v>0</v>
          </cell>
          <cell r="L1161">
            <v>0</v>
          </cell>
          <cell r="P1161">
            <v>0</v>
          </cell>
          <cell r="Q1161">
            <v>0</v>
          </cell>
          <cell r="R1161">
            <v>0</v>
          </cell>
          <cell r="S1161">
            <v>0</v>
          </cell>
        </row>
        <row r="1162">
          <cell r="A1162">
            <v>15549</v>
          </cell>
          <cell r="B1162">
            <v>15</v>
          </cell>
          <cell r="C1162" t="str">
            <v>新潟県</v>
          </cell>
          <cell r="D1162" t="str">
            <v>清里村</v>
          </cell>
          <cell r="E1162">
            <v>1</v>
          </cell>
          <cell r="F1162">
            <v>1</v>
          </cell>
          <cell r="G1162">
            <v>1</v>
          </cell>
          <cell r="H1162">
            <v>1</v>
          </cell>
          <cell r="I1162">
            <v>1</v>
          </cell>
          <cell r="J1162">
            <v>1</v>
          </cell>
          <cell r="K1162">
            <v>1</v>
          </cell>
          <cell r="L1162">
            <v>1</v>
          </cell>
          <cell r="M1162">
            <v>1</v>
          </cell>
          <cell r="P1162">
            <v>1</v>
          </cell>
          <cell r="Q1162">
            <v>1</v>
          </cell>
          <cell r="R1162">
            <v>1</v>
          </cell>
          <cell r="S1162">
            <v>1</v>
          </cell>
        </row>
        <row r="1163">
          <cell r="A1163">
            <v>15550</v>
          </cell>
          <cell r="B1163">
            <v>15</v>
          </cell>
          <cell r="C1163" t="str">
            <v>新潟県</v>
          </cell>
          <cell r="D1163" t="str">
            <v>三和村</v>
          </cell>
          <cell r="E1163">
            <v>0</v>
          </cell>
          <cell r="F1163">
            <v>0</v>
          </cell>
          <cell r="G1163">
            <v>0</v>
          </cell>
          <cell r="H1163">
            <v>0</v>
          </cell>
          <cell r="I1163">
            <v>0</v>
          </cell>
          <cell r="J1163">
            <v>0</v>
          </cell>
          <cell r="K1163">
            <v>0</v>
          </cell>
          <cell r="L1163">
            <v>0</v>
          </cell>
          <cell r="P1163">
            <v>0</v>
          </cell>
          <cell r="Q1163">
            <v>0</v>
          </cell>
          <cell r="R1163">
            <v>0</v>
          </cell>
          <cell r="S1163">
            <v>0</v>
          </cell>
        </row>
        <row r="1164">
          <cell r="A1164">
            <v>15561</v>
          </cell>
          <cell r="B1164">
            <v>15</v>
          </cell>
          <cell r="C1164" t="str">
            <v>新潟県</v>
          </cell>
          <cell r="D1164" t="str">
            <v>名立町</v>
          </cell>
          <cell r="E1164">
            <v>0</v>
          </cell>
          <cell r="F1164">
            <v>0</v>
          </cell>
          <cell r="G1164">
            <v>0</v>
          </cell>
          <cell r="H1164">
            <v>0</v>
          </cell>
          <cell r="I1164">
            <v>0</v>
          </cell>
          <cell r="J1164">
            <v>0</v>
          </cell>
          <cell r="K1164">
            <v>0</v>
          </cell>
          <cell r="L1164">
            <v>0</v>
          </cell>
          <cell r="P1164">
            <v>0</v>
          </cell>
          <cell r="Q1164">
            <v>0</v>
          </cell>
          <cell r="R1164">
            <v>0</v>
          </cell>
          <cell r="S1164">
            <v>0</v>
          </cell>
        </row>
        <row r="1165">
          <cell r="A1165">
            <v>15562</v>
          </cell>
          <cell r="B1165">
            <v>15</v>
          </cell>
          <cell r="C1165" t="str">
            <v>新潟県</v>
          </cell>
          <cell r="D1165" t="str">
            <v>能生町</v>
          </cell>
          <cell r="E1165">
            <v>0</v>
          </cell>
          <cell r="F1165">
            <v>0</v>
          </cell>
          <cell r="G1165">
            <v>0</v>
          </cell>
          <cell r="H1165">
            <v>0</v>
          </cell>
          <cell r="I1165">
            <v>0</v>
          </cell>
          <cell r="J1165">
            <v>0</v>
          </cell>
          <cell r="K1165">
            <v>0</v>
          </cell>
          <cell r="L1165">
            <v>0</v>
          </cell>
          <cell r="P1165">
            <v>0</v>
          </cell>
          <cell r="Q1165">
            <v>0</v>
          </cell>
          <cell r="R1165">
            <v>0</v>
          </cell>
          <cell r="S1165">
            <v>0</v>
          </cell>
        </row>
        <row r="1166">
          <cell r="A1166">
            <v>15563</v>
          </cell>
          <cell r="B1166">
            <v>15</v>
          </cell>
          <cell r="C1166" t="str">
            <v>新潟県</v>
          </cell>
          <cell r="D1166" t="str">
            <v>青海町</v>
          </cell>
          <cell r="E1166">
            <v>1</v>
          </cell>
          <cell r="F1166">
            <v>1</v>
          </cell>
          <cell r="G1166">
            <v>1</v>
          </cell>
          <cell r="H1166">
            <v>1</v>
          </cell>
          <cell r="I1166">
            <v>1</v>
          </cell>
          <cell r="J1166">
            <v>1</v>
          </cell>
          <cell r="K1166">
            <v>1</v>
          </cell>
          <cell r="L1166">
            <v>1</v>
          </cell>
          <cell r="M1166">
            <v>1</v>
          </cell>
          <cell r="P1166">
            <v>1</v>
          </cell>
          <cell r="Q1166">
            <v>1</v>
          </cell>
          <cell r="R1166">
            <v>1</v>
          </cell>
          <cell r="S1166">
            <v>1</v>
          </cell>
        </row>
        <row r="1167">
          <cell r="A1167">
            <v>15581</v>
          </cell>
          <cell r="B1167">
            <v>15</v>
          </cell>
          <cell r="C1167" t="str">
            <v>新潟県</v>
          </cell>
          <cell r="D1167" t="str">
            <v>関川村</v>
          </cell>
          <cell r="E1167">
            <v>0</v>
          </cell>
          <cell r="F1167">
            <v>0</v>
          </cell>
          <cell r="G1167">
            <v>0</v>
          </cell>
          <cell r="H1167">
            <v>0</v>
          </cell>
          <cell r="I1167">
            <v>0</v>
          </cell>
          <cell r="J1167">
            <v>0</v>
          </cell>
          <cell r="K1167">
            <v>0</v>
          </cell>
          <cell r="L1167">
            <v>0</v>
          </cell>
          <cell r="P1167">
            <v>0</v>
          </cell>
          <cell r="Q1167">
            <v>0</v>
          </cell>
          <cell r="R1167">
            <v>0</v>
          </cell>
          <cell r="S1167">
            <v>0</v>
          </cell>
        </row>
        <row r="1168">
          <cell r="A1168">
            <v>15582</v>
          </cell>
          <cell r="B1168">
            <v>15</v>
          </cell>
          <cell r="C1168" t="str">
            <v>新潟県</v>
          </cell>
          <cell r="D1168" t="str">
            <v>荒川町</v>
          </cell>
          <cell r="E1168">
            <v>1</v>
          </cell>
          <cell r="F1168">
            <v>1</v>
          </cell>
          <cell r="G1168">
            <v>1</v>
          </cell>
          <cell r="H1168">
            <v>1</v>
          </cell>
          <cell r="I1168">
            <v>1</v>
          </cell>
          <cell r="J1168">
            <v>1</v>
          </cell>
          <cell r="K1168">
            <v>1</v>
          </cell>
          <cell r="L1168">
            <v>1</v>
          </cell>
          <cell r="M1168">
            <v>1</v>
          </cell>
          <cell r="N1168">
            <v>1</v>
          </cell>
          <cell r="P1168">
            <v>1</v>
          </cell>
          <cell r="Q1168">
            <v>1</v>
          </cell>
          <cell r="R1168">
            <v>1</v>
          </cell>
          <cell r="S1168">
            <v>1</v>
          </cell>
        </row>
        <row r="1169">
          <cell r="A1169">
            <v>15583</v>
          </cell>
          <cell r="B1169">
            <v>15</v>
          </cell>
          <cell r="C1169" t="str">
            <v>新潟県</v>
          </cell>
          <cell r="D1169" t="str">
            <v>神林村</v>
          </cell>
          <cell r="E1169">
            <v>0</v>
          </cell>
          <cell r="F1169">
            <v>0</v>
          </cell>
          <cell r="G1169">
            <v>0</v>
          </cell>
          <cell r="H1169">
            <v>0</v>
          </cell>
          <cell r="I1169">
            <v>0</v>
          </cell>
          <cell r="J1169">
            <v>0</v>
          </cell>
          <cell r="K1169">
            <v>0</v>
          </cell>
          <cell r="L1169">
            <v>0</v>
          </cell>
          <cell r="P1169">
            <v>0</v>
          </cell>
          <cell r="Q1169">
            <v>0</v>
          </cell>
          <cell r="R1169">
            <v>0</v>
          </cell>
          <cell r="S1169">
            <v>0</v>
          </cell>
        </row>
        <row r="1170">
          <cell r="A1170">
            <v>15584</v>
          </cell>
          <cell r="B1170">
            <v>15</v>
          </cell>
          <cell r="C1170" t="str">
            <v>新潟県</v>
          </cell>
          <cell r="D1170" t="str">
            <v>朝日村</v>
          </cell>
          <cell r="E1170">
            <v>0</v>
          </cell>
          <cell r="F1170">
            <v>0</v>
          </cell>
          <cell r="G1170">
            <v>0</v>
          </cell>
          <cell r="H1170">
            <v>0</v>
          </cell>
          <cell r="I1170">
            <v>0</v>
          </cell>
          <cell r="J1170">
            <v>0</v>
          </cell>
          <cell r="K1170">
            <v>0</v>
          </cell>
          <cell r="L1170">
            <v>0</v>
          </cell>
          <cell r="P1170">
            <v>0</v>
          </cell>
          <cell r="Q1170">
            <v>0</v>
          </cell>
          <cell r="R1170">
            <v>0</v>
          </cell>
          <cell r="S1170">
            <v>0</v>
          </cell>
        </row>
        <row r="1171">
          <cell r="A1171">
            <v>15585</v>
          </cell>
          <cell r="B1171">
            <v>15</v>
          </cell>
          <cell r="C1171" t="str">
            <v>新潟県</v>
          </cell>
          <cell r="D1171" t="str">
            <v>山北町</v>
          </cell>
          <cell r="E1171">
            <v>1</v>
          </cell>
          <cell r="F1171">
            <v>1</v>
          </cell>
          <cell r="G1171">
            <v>1</v>
          </cell>
          <cell r="H1171">
            <v>1</v>
          </cell>
          <cell r="I1171">
            <v>1</v>
          </cell>
          <cell r="J1171">
            <v>1</v>
          </cell>
          <cell r="K1171">
            <v>1</v>
          </cell>
          <cell r="L1171">
            <v>1</v>
          </cell>
          <cell r="M1171">
            <v>1</v>
          </cell>
          <cell r="N1171">
            <v>1</v>
          </cell>
          <cell r="P1171">
            <v>1</v>
          </cell>
          <cell r="Q1171">
            <v>1</v>
          </cell>
          <cell r="R1171">
            <v>1</v>
          </cell>
          <cell r="S1171">
            <v>1</v>
          </cell>
        </row>
        <row r="1172">
          <cell r="A1172">
            <v>15586</v>
          </cell>
          <cell r="B1172">
            <v>15</v>
          </cell>
          <cell r="C1172" t="str">
            <v>新潟県</v>
          </cell>
          <cell r="D1172" t="str">
            <v>粟島浦村</v>
          </cell>
          <cell r="E1172">
            <v>1</v>
          </cell>
          <cell r="F1172">
            <v>1</v>
          </cell>
          <cell r="G1172">
            <v>1</v>
          </cell>
          <cell r="H1172">
            <v>1</v>
          </cell>
          <cell r="I1172">
            <v>2</v>
          </cell>
          <cell r="J1172">
            <v>1</v>
          </cell>
          <cell r="K1172">
            <v>2</v>
          </cell>
          <cell r="L1172">
            <v>1</v>
          </cell>
          <cell r="M1172">
            <v>2</v>
          </cell>
          <cell r="N1172">
            <v>1</v>
          </cell>
          <cell r="P1172">
            <v>2</v>
          </cell>
          <cell r="Q1172">
            <v>1</v>
          </cell>
          <cell r="R1172">
            <v>2</v>
          </cell>
          <cell r="S1172">
            <v>1</v>
          </cell>
        </row>
        <row r="1173">
          <cell r="A1173">
            <v>15601</v>
          </cell>
          <cell r="B1173">
            <v>15</v>
          </cell>
          <cell r="C1173" t="str">
            <v>新潟県</v>
          </cell>
          <cell r="D1173" t="str">
            <v>相川町</v>
          </cell>
          <cell r="E1173">
            <v>1</v>
          </cell>
          <cell r="F1173">
            <v>1</v>
          </cell>
          <cell r="G1173">
            <v>1</v>
          </cell>
          <cell r="H1173">
            <v>1</v>
          </cell>
          <cell r="I1173">
            <v>1</v>
          </cell>
          <cell r="J1173">
            <v>1</v>
          </cell>
          <cell r="K1173">
            <v>1</v>
          </cell>
          <cell r="L1173">
            <v>1</v>
          </cell>
          <cell r="M1173">
            <v>1</v>
          </cell>
          <cell r="N1173">
            <v>1</v>
          </cell>
          <cell r="P1173">
            <v>1</v>
          </cell>
          <cell r="Q1173">
            <v>1</v>
          </cell>
          <cell r="R1173">
            <v>1</v>
          </cell>
          <cell r="S1173">
            <v>1</v>
          </cell>
        </row>
        <row r="1174">
          <cell r="A1174">
            <v>15602</v>
          </cell>
          <cell r="B1174">
            <v>15</v>
          </cell>
          <cell r="C1174" t="str">
            <v>新潟県</v>
          </cell>
          <cell r="D1174" t="str">
            <v>佐和田町</v>
          </cell>
          <cell r="E1174">
            <v>0</v>
          </cell>
          <cell r="F1174">
            <v>0</v>
          </cell>
          <cell r="G1174">
            <v>0</v>
          </cell>
          <cell r="H1174">
            <v>0</v>
          </cell>
          <cell r="I1174">
            <v>0</v>
          </cell>
          <cell r="J1174">
            <v>0</v>
          </cell>
          <cell r="K1174">
            <v>0</v>
          </cell>
          <cell r="L1174">
            <v>0</v>
          </cell>
          <cell r="P1174">
            <v>0</v>
          </cell>
          <cell r="Q1174">
            <v>0</v>
          </cell>
          <cell r="R1174">
            <v>0</v>
          </cell>
          <cell r="S1174">
            <v>0</v>
          </cell>
        </row>
        <row r="1175">
          <cell r="A1175">
            <v>15603</v>
          </cell>
          <cell r="B1175">
            <v>15</v>
          </cell>
          <cell r="C1175" t="str">
            <v>新潟県</v>
          </cell>
          <cell r="D1175" t="str">
            <v>金井町</v>
          </cell>
          <cell r="E1175">
            <v>0</v>
          </cell>
          <cell r="F1175">
            <v>0</v>
          </cell>
          <cell r="G1175">
            <v>0</v>
          </cell>
          <cell r="H1175">
            <v>0</v>
          </cell>
          <cell r="I1175">
            <v>0</v>
          </cell>
          <cell r="J1175">
            <v>0</v>
          </cell>
          <cell r="K1175">
            <v>0</v>
          </cell>
          <cell r="L1175">
            <v>0</v>
          </cell>
          <cell r="P1175">
            <v>0</v>
          </cell>
          <cell r="Q1175">
            <v>0</v>
          </cell>
          <cell r="R1175">
            <v>0</v>
          </cell>
          <cell r="S1175">
            <v>0</v>
          </cell>
        </row>
        <row r="1176">
          <cell r="A1176">
            <v>15604</v>
          </cell>
          <cell r="B1176">
            <v>15</v>
          </cell>
          <cell r="C1176" t="str">
            <v>新潟県</v>
          </cell>
          <cell r="D1176" t="str">
            <v>新穂村</v>
          </cell>
          <cell r="E1176">
            <v>0</v>
          </cell>
          <cell r="F1176">
            <v>0</v>
          </cell>
          <cell r="G1176">
            <v>0</v>
          </cell>
          <cell r="H1176">
            <v>0</v>
          </cell>
          <cell r="I1176">
            <v>0</v>
          </cell>
          <cell r="J1176">
            <v>0</v>
          </cell>
          <cell r="K1176">
            <v>0</v>
          </cell>
          <cell r="L1176">
            <v>0</v>
          </cell>
          <cell r="P1176">
            <v>0</v>
          </cell>
          <cell r="Q1176">
            <v>0</v>
          </cell>
          <cell r="R1176">
            <v>0</v>
          </cell>
          <cell r="S1176">
            <v>0</v>
          </cell>
        </row>
        <row r="1177">
          <cell r="A1177">
            <v>15605</v>
          </cell>
          <cell r="B1177">
            <v>15</v>
          </cell>
          <cell r="C1177" t="str">
            <v>新潟県</v>
          </cell>
          <cell r="D1177" t="str">
            <v>畑野町</v>
          </cell>
          <cell r="E1177">
            <v>0</v>
          </cell>
          <cell r="F1177">
            <v>0</v>
          </cell>
          <cell r="G1177">
            <v>0</v>
          </cell>
          <cell r="H1177">
            <v>0</v>
          </cell>
          <cell r="I1177">
            <v>0</v>
          </cell>
          <cell r="J1177">
            <v>0</v>
          </cell>
          <cell r="K1177">
            <v>0</v>
          </cell>
          <cell r="L1177">
            <v>0</v>
          </cell>
          <cell r="P1177">
            <v>0</v>
          </cell>
          <cell r="Q1177">
            <v>0</v>
          </cell>
          <cell r="R1177">
            <v>0</v>
          </cell>
          <cell r="S1177">
            <v>0</v>
          </cell>
        </row>
        <row r="1178">
          <cell r="A1178">
            <v>15606</v>
          </cell>
          <cell r="B1178">
            <v>15</v>
          </cell>
          <cell r="C1178" t="str">
            <v>新潟県</v>
          </cell>
          <cell r="D1178" t="str">
            <v>真野町</v>
          </cell>
          <cell r="E1178">
            <v>0</v>
          </cell>
          <cell r="F1178">
            <v>0</v>
          </cell>
          <cell r="G1178">
            <v>0</v>
          </cell>
          <cell r="H1178">
            <v>0</v>
          </cell>
          <cell r="I1178">
            <v>0</v>
          </cell>
          <cell r="J1178">
            <v>0</v>
          </cell>
          <cell r="K1178">
            <v>0</v>
          </cell>
          <cell r="L1178">
            <v>0</v>
          </cell>
          <cell r="P1178">
            <v>0</v>
          </cell>
          <cell r="Q1178">
            <v>0</v>
          </cell>
          <cell r="R1178">
            <v>0</v>
          </cell>
          <cell r="S1178">
            <v>0</v>
          </cell>
        </row>
        <row r="1179">
          <cell r="A1179">
            <v>15607</v>
          </cell>
          <cell r="B1179">
            <v>15</v>
          </cell>
          <cell r="C1179" t="str">
            <v>新潟県</v>
          </cell>
          <cell r="D1179" t="str">
            <v>小木町</v>
          </cell>
          <cell r="E1179">
            <v>0</v>
          </cell>
          <cell r="F1179">
            <v>0</v>
          </cell>
          <cell r="G1179">
            <v>0</v>
          </cell>
          <cell r="H1179">
            <v>0</v>
          </cell>
          <cell r="I1179">
            <v>0</v>
          </cell>
          <cell r="J1179">
            <v>0</v>
          </cell>
          <cell r="K1179">
            <v>0</v>
          </cell>
          <cell r="L1179">
            <v>0</v>
          </cell>
          <cell r="P1179">
            <v>0</v>
          </cell>
          <cell r="Q1179">
            <v>0</v>
          </cell>
          <cell r="R1179">
            <v>0</v>
          </cell>
          <cell r="S1179">
            <v>0</v>
          </cell>
        </row>
        <row r="1180">
          <cell r="A1180">
            <v>15608</v>
          </cell>
          <cell r="B1180">
            <v>15</v>
          </cell>
          <cell r="C1180" t="str">
            <v>新潟県</v>
          </cell>
          <cell r="D1180" t="str">
            <v>羽茂町</v>
          </cell>
          <cell r="E1180">
            <v>0</v>
          </cell>
          <cell r="F1180">
            <v>0</v>
          </cell>
          <cell r="G1180">
            <v>0</v>
          </cell>
          <cell r="H1180">
            <v>0</v>
          </cell>
          <cell r="I1180">
            <v>0</v>
          </cell>
          <cell r="J1180">
            <v>0</v>
          </cell>
          <cell r="K1180">
            <v>0</v>
          </cell>
          <cell r="L1180">
            <v>0</v>
          </cell>
          <cell r="P1180">
            <v>0</v>
          </cell>
          <cell r="Q1180">
            <v>0</v>
          </cell>
          <cell r="R1180">
            <v>0</v>
          </cell>
          <cell r="S1180">
            <v>0</v>
          </cell>
        </row>
        <row r="1181">
          <cell r="A1181">
            <v>15609</v>
          </cell>
          <cell r="B1181">
            <v>15</v>
          </cell>
          <cell r="C1181" t="str">
            <v>新潟県</v>
          </cell>
          <cell r="D1181" t="str">
            <v>赤泊村</v>
          </cell>
          <cell r="E1181">
            <v>1</v>
          </cell>
          <cell r="F1181">
            <v>1</v>
          </cell>
          <cell r="G1181">
            <v>1</v>
          </cell>
          <cell r="H1181">
            <v>1</v>
          </cell>
          <cell r="I1181">
            <v>1</v>
          </cell>
          <cell r="J1181">
            <v>1</v>
          </cell>
          <cell r="K1181">
            <v>1</v>
          </cell>
          <cell r="L1181">
            <v>1</v>
          </cell>
          <cell r="M1181">
            <v>1</v>
          </cell>
          <cell r="P1181">
            <v>1</v>
          </cell>
          <cell r="Q1181">
            <v>1</v>
          </cell>
          <cell r="R1181">
            <v>1</v>
          </cell>
          <cell r="S1181">
            <v>1</v>
          </cell>
        </row>
        <row r="1182">
          <cell r="A1182">
            <v>15999</v>
          </cell>
          <cell r="B1182" t="str">
            <v>15 計</v>
          </cell>
          <cell r="C1182">
            <v>10</v>
          </cell>
          <cell r="D1182">
            <v>10</v>
          </cell>
          <cell r="E1182">
            <v>0</v>
          </cell>
          <cell r="F1182">
            <v>7</v>
          </cell>
          <cell r="G1182">
            <v>4</v>
          </cell>
          <cell r="H1182">
            <v>1</v>
          </cell>
          <cell r="I1182">
            <v>0</v>
          </cell>
          <cell r="J1182">
            <v>1</v>
          </cell>
          <cell r="K1182">
            <v>0</v>
          </cell>
          <cell r="L1182">
            <v>0</v>
          </cell>
          <cell r="M1182">
            <v>1</v>
          </cell>
          <cell r="N1182">
            <v>0</v>
          </cell>
          <cell r="O1182">
            <v>0</v>
          </cell>
          <cell r="P1182">
            <v>14</v>
          </cell>
          <cell r="Q1182">
            <v>10</v>
          </cell>
          <cell r="R1182">
            <v>14</v>
          </cell>
          <cell r="S1182">
            <v>10</v>
          </cell>
        </row>
        <row r="1183">
          <cell r="A1183">
            <v>16201</v>
          </cell>
          <cell r="B1183">
            <v>16</v>
          </cell>
          <cell r="C1183" t="str">
            <v>富山県</v>
          </cell>
          <cell r="D1183" t="str">
            <v>富山市</v>
          </cell>
          <cell r="E1183">
            <v>1</v>
          </cell>
          <cell r="F1183">
            <v>1</v>
          </cell>
          <cell r="G1183">
            <v>1</v>
          </cell>
          <cell r="H1183">
            <v>1</v>
          </cell>
          <cell r="I1183">
            <v>1</v>
          </cell>
          <cell r="J1183">
            <v>1</v>
          </cell>
          <cell r="K1183">
            <v>1</v>
          </cell>
          <cell r="L1183">
            <v>1</v>
          </cell>
          <cell r="M1183">
            <v>1</v>
          </cell>
          <cell r="N1183">
            <v>1</v>
          </cell>
          <cell r="P1183">
            <v>1</v>
          </cell>
          <cell r="Q1183">
            <v>1</v>
          </cell>
          <cell r="R1183">
            <v>1</v>
          </cell>
          <cell r="S1183">
            <v>1</v>
          </cell>
        </row>
        <row r="1184">
          <cell r="A1184">
            <v>16202</v>
          </cell>
          <cell r="B1184">
            <v>16</v>
          </cell>
          <cell r="C1184" t="str">
            <v>富山県</v>
          </cell>
          <cell r="D1184" t="str">
            <v>高岡市</v>
          </cell>
          <cell r="E1184">
            <v>0</v>
          </cell>
          <cell r="F1184">
            <v>0</v>
          </cell>
          <cell r="G1184">
            <v>0</v>
          </cell>
          <cell r="H1184">
            <v>0</v>
          </cell>
          <cell r="I1184">
            <v>0</v>
          </cell>
          <cell r="J1184">
            <v>0</v>
          </cell>
          <cell r="K1184">
            <v>0</v>
          </cell>
          <cell r="L1184">
            <v>0</v>
          </cell>
          <cell r="P1184">
            <v>0</v>
          </cell>
          <cell r="Q1184">
            <v>0</v>
          </cell>
          <cell r="R1184">
            <v>0</v>
          </cell>
          <cell r="S1184">
            <v>0</v>
          </cell>
        </row>
        <row r="1185">
          <cell r="A1185">
            <v>16203</v>
          </cell>
          <cell r="B1185">
            <v>16</v>
          </cell>
          <cell r="C1185" t="str">
            <v>富山県</v>
          </cell>
          <cell r="D1185" t="str">
            <v>新湊市</v>
          </cell>
          <cell r="E1185">
            <v>1</v>
          </cell>
          <cell r="F1185">
            <v>1</v>
          </cell>
          <cell r="G1185">
            <v>1</v>
          </cell>
          <cell r="H1185">
            <v>1</v>
          </cell>
          <cell r="I1185">
            <v>1</v>
          </cell>
          <cell r="J1185">
            <v>1</v>
          </cell>
          <cell r="K1185">
            <v>1</v>
          </cell>
          <cell r="L1185">
            <v>1</v>
          </cell>
          <cell r="M1185">
            <v>1</v>
          </cell>
          <cell r="N1185">
            <v>1</v>
          </cell>
          <cell r="P1185">
            <v>1</v>
          </cell>
          <cell r="Q1185">
            <v>1</v>
          </cell>
          <cell r="R1185">
            <v>1</v>
          </cell>
          <cell r="S1185">
            <v>1</v>
          </cell>
        </row>
        <row r="1186">
          <cell r="A1186">
            <v>16204</v>
          </cell>
          <cell r="B1186">
            <v>16</v>
          </cell>
          <cell r="C1186" t="str">
            <v>富山県</v>
          </cell>
          <cell r="D1186" t="str">
            <v>魚津市</v>
          </cell>
          <cell r="E1186">
            <v>0</v>
          </cell>
          <cell r="F1186">
            <v>0</v>
          </cell>
          <cell r="G1186">
            <v>0</v>
          </cell>
          <cell r="H1186">
            <v>0</v>
          </cell>
          <cell r="I1186">
            <v>0</v>
          </cell>
          <cell r="J1186">
            <v>0</v>
          </cell>
          <cell r="K1186">
            <v>0</v>
          </cell>
          <cell r="L1186">
            <v>0</v>
          </cell>
          <cell r="P1186">
            <v>0</v>
          </cell>
          <cell r="Q1186">
            <v>0</v>
          </cell>
          <cell r="R1186">
            <v>0</v>
          </cell>
          <cell r="S1186">
            <v>0</v>
          </cell>
        </row>
        <row r="1187">
          <cell r="A1187">
            <v>16205</v>
          </cell>
          <cell r="B1187">
            <v>16</v>
          </cell>
          <cell r="C1187" t="str">
            <v>富山県</v>
          </cell>
          <cell r="D1187" t="str">
            <v>氷見市</v>
          </cell>
          <cell r="E1187">
            <v>1</v>
          </cell>
          <cell r="F1187">
            <v>1</v>
          </cell>
          <cell r="G1187">
            <v>1</v>
          </cell>
          <cell r="H1187">
            <v>1</v>
          </cell>
          <cell r="I1187">
            <v>1</v>
          </cell>
          <cell r="J1187">
            <v>1</v>
          </cell>
          <cell r="K1187">
            <v>1</v>
          </cell>
          <cell r="L1187">
            <v>1</v>
          </cell>
          <cell r="M1187">
            <v>1</v>
          </cell>
          <cell r="N1187">
            <v>1</v>
          </cell>
          <cell r="P1187">
            <v>1</v>
          </cell>
          <cell r="Q1187">
            <v>1</v>
          </cell>
          <cell r="R1187">
            <v>1</v>
          </cell>
          <cell r="S1187">
            <v>1</v>
          </cell>
        </row>
        <row r="1188">
          <cell r="A1188">
            <v>16206</v>
          </cell>
          <cell r="B1188">
            <v>16</v>
          </cell>
          <cell r="C1188" t="str">
            <v>富山県</v>
          </cell>
          <cell r="D1188" t="str">
            <v>滑川市</v>
          </cell>
          <cell r="E1188">
            <v>1</v>
          </cell>
          <cell r="F1188">
            <v>1</v>
          </cell>
          <cell r="G1188">
            <v>1</v>
          </cell>
          <cell r="H1188">
            <v>1</v>
          </cell>
          <cell r="I1188">
            <v>1</v>
          </cell>
          <cell r="J1188">
            <v>1</v>
          </cell>
          <cell r="K1188">
            <v>1</v>
          </cell>
          <cell r="L1188">
            <v>1</v>
          </cell>
          <cell r="M1188">
            <v>1</v>
          </cell>
          <cell r="P1188">
            <v>1</v>
          </cell>
          <cell r="Q1188">
            <v>1</v>
          </cell>
          <cell r="R1188">
            <v>1</v>
          </cell>
          <cell r="S1188">
            <v>1</v>
          </cell>
        </row>
        <row r="1189">
          <cell r="A1189">
            <v>16207</v>
          </cell>
          <cell r="B1189">
            <v>16</v>
          </cell>
          <cell r="C1189" t="str">
            <v>富山県</v>
          </cell>
          <cell r="D1189" t="str">
            <v>黒部市</v>
          </cell>
          <cell r="E1189">
            <v>1</v>
          </cell>
          <cell r="F1189">
            <v>1</v>
          </cell>
          <cell r="G1189">
            <v>1</v>
          </cell>
          <cell r="H1189">
            <v>1</v>
          </cell>
          <cell r="I1189">
            <v>1</v>
          </cell>
          <cell r="J1189">
            <v>1</v>
          </cell>
          <cell r="K1189">
            <v>1</v>
          </cell>
          <cell r="L1189">
            <v>1</v>
          </cell>
          <cell r="M1189">
            <v>1</v>
          </cell>
          <cell r="N1189">
            <v>1</v>
          </cell>
          <cell r="P1189">
            <v>1</v>
          </cell>
          <cell r="Q1189">
            <v>1</v>
          </cell>
          <cell r="R1189">
            <v>1</v>
          </cell>
          <cell r="S1189">
            <v>1</v>
          </cell>
        </row>
        <row r="1190">
          <cell r="A1190">
            <v>16208</v>
          </cell>
          <cell r="B1190">
            <v>16</v>
          </cell>
          <cell r="C1190" t="str">
            <v>富山県</v>
          </cell>
          <cell r="D1190" t="str">
            <v>砺波市</v>
          </cell>
          <cell r="E1190">
            <v>0</v>
          </cell>
          <cell r="F1190">
            <v>0</v>
          </cell>
          <cell r="G1190">
            <v>0</v>
          </cell>
          <cell r="H1190">
            <v>0</v>
          </cell>
          <cell r="I1190">
            <v>0</v>
          </cell>
          <cell r="J1190">
            <v>0</v>
          </cell>
          <cell r="K1190">
            <v>0</v>
          </cell>
          <cell r="L1190">
            <v>0</v>
          </cell>
          <cell r="P1190">
            <v>0</v>
          </cell>
          <cell r="Q1190">
            <v>0</v>
          </cell>
          <cell r="R1190">
            <v>0</v>
          </cell>
          <cell r="S1190">
            <v>0</v>
          </cell>
        </row>
        <row r="1191">
          <cell r="A1191">
            <v>16209</v>
          </cell>
          <cell r="B1191">
            <v>16</v>
          </cell>
          <cell r="C1191" t="str">
            <v>富山県</v>
          </cell>
          <cell r="D1191" t="str">
            <v>小矢部市</v>
          </cell>
          <cell r="E1191">
            <v>0</v>
          </cell>
          <cell r="F1191">
            <v>0</v>
          </cell>
          <cell r="G1191">
            <v>0</v>
          </cell>
          <cell r="H1191">
            <v>0</v>
          </cell>
          <cell r="I1191">
            <v>0</v>
          </cell>
          <cell r="J1191">
            <v>0</v>
          </cell>
          <cell r="K1191">
            <v>0</v>
          </cell>
          <cell r="L1191">
            <v>0</v>
          </cell>
          <cell r="P1191">
            <v>0</v>
          </cell>
          <cell r="Q1191">
            <v>0</v>
          </cell>
          <cell r="R1191">
            <v>0</v>
          </cell>
          <cell r="S1191">
            <v>0</v>
          </cell>
        </row>
        <row r="1192">
          <cell r="A1192">
            <v>16301</v>
          </cell>
          <cell r="B1192">
            <v>16</v>
          </cell>
          <cell r="C1192" t="str">
            <v>富山県</v>
          </cell>
          <cell r="D1192" t="str">
            <v>大沢野町</v>
          </cell>
          <cell r="E1192">
            <v>0</v>
          </cell>
          <cell r="F1192">
            <v>0</v>
          </cell>
          <cell r="G1192">
            <v>0</v>
          </cell>
          <cell r="H1192">
            <v>0</v>
          </cell>
          <cell r="I1192">
            <v>0</v>
          </cell>
          <cell r="J1192">
            <v>0</v>
          </cell>
          <cell r="K1192">
            <v>0</v>
          </cell>
          <cell r="L1192">
            <v>0</v>
          </cell>
          <cell r="P1192">
            <v>0</v>
          </cell>
          <cell r="Q1192">
            <v>0</v>
          </cell>
          <cell r="R1192">
            <v>0</v>
          </cell>
          <cell r="S1192">
            <v>0</v>
          </cell>
        </row>
        <row r="1193">
          <cell r="A1193">
            <v>16302</v>
          </cell>
          <cell r="B1193">
            <v>16</v>
          </cell>
          <cell r="C1193" t="str">
            <v>富山県</v>
          </cell>
          <cell r="D1193" t="str">
            <v>大山町</v>
          </cell>
          <cell r="E1193">
            <v>0</v>
          </cell>
          <cell r="F1193">
            <v>0</v>
          </cell>
          <cell r="G1193">
            <v>0</v>
          </cell>
          <cell r="H1193">
            <v>0</v>
          </cell>
          <cell r="I1193">
            <v>0</v>
          </cell>
          <cell r="J1193">
            <v>0</v>
          </cell>
          <cell r="K1193">
            <v>0</v>
          </cell>
          <cell r="L1193">
            <v>0</v>
          </cell>
          <cell r="P1193">
            <v>0</v>
          </cell>
          <cell r="Q1193">
            <v>0</v>
          </cell>
          <cell r="R1193">
            <v>0</v>
          </cell>
          <cell r="S1193">
            <v>0</v>
          </cell>
        </row>
        <row r="1194">
          <cell r="A1194">
            <v>16321</v>
          </cell>
          <cell r="B1194">
            <v>16</v>
          </cell>
          <cell r="C1194" t="str">
            <v>富山県</v>
          </cell>
          <cell r="D1194" t="str">
            <v>舟橋村</v>
          </cell>
          <cell r="E1194">
            <v>0</v>
          </cell>
          <cell r="F1194">
            <v>0</v>
          </cell>
          <cell r="G1194">
            <v>0</v>
          </cell>
          <cell r="H1194">
            <v>0</v>
          </cell>
          <cell r="I1194">
            <v>0</v>
          </cell>
          <cell r="J1194">
            <v>0</v>
          </cell>
          <cell r="K1194">
            <v>0</v>
          </cell>
          <cell r="L1194">
            <v>0</v>
          </cell>
          <cell r="P1194">
            <v>0</v>
          </cell>
          <cell r="Q1194">
            <v>0</v>
          </cell>
          <cell r="R1194">
            <v>0</v>
          </cell>
          <cell r="S1194">
            <v>0</v>
          </cell>
        </row>
        <row r="1195">
          <cell r="A1195">
            <v>16322</v>
          </cell>
          <cell r="B1195">
            <v>16</v>
          </cell>
          <cell r="C1195" t="str">
            <v>富山県</v>
          </cell>
          <cell r="D1195" t="str">
            <v>上市町</v>
          </cell>
          <cell r="E1195">
            <v>0</v>
          </cell>
          <cell r="F1195">
            <v>0</v>
          </cell>
          <cell r="G1195">
            <v>0</v>
          </cell>
          <cell r="H1195">
            <v>0</v>
          </cell>
          <cell r="I1195">
            <v>0</v>
          </cell>
          <cell r="J1195">
            <v>0</v>
          </cell>
          <cell r="K1195">
            <v>0</v>
          </cell>
          <cell r="L1195">
            <v>0</v>
          </cell>
          <cell r="P1195">
            <v>0</v>
          </cell>
          <cell r="Q1195">
            <v>0</v>
          </cell>
          <cell r="R1195">
            <v>0</v>
          </cell>
          <cell r="S1195">
            <v>0</v>
          </cell>
        </row>
        <row r="1196">
          <cell r="A1196">
            <v>16323</v>
          </cell>
          <cell r="B1196">
            <v>16</v>
          </cell>
          <cell r="C1196" t="str">
            <v>富山県</v>
          </cell>
          <cell r="D1196" t="str">
            <v>立山町</v>
          </cell>
          <cell r="E1196">
            <v>0</v>
          </cell>
          <cell r="F1196">
            <v>0</v>
          </cell>
          <cell r="G1196">
            <v>0</v>
          </cell>
          <cell r="H1196">
            <v>0</v>
          </cell>
          <cell r="I1196">
            <v>0</v>
          </cell>
          <cell r="J1196">
            <v>0</v>
          </cell>
          <cell r="K1196">
            <v>0</v>
          </cell>
          <cell r="L1196">
            <v>0</v>
          </cell>
          <cell r="P1196">
            <v>0</v>
          </cell>
          <cell r="Q1196">
            <v>0</v>
          </cell>
          <cell r="R1196">
            <v>0</v>
          </cell>
          <cell r="S1196">
            <v>0</v>
          </cell>
        </row>
        <row r="1197">
          <cell r="A1197">
            <v>16341</v>
          </cell>
          <cell r="B1197">
            <v>16</v>
          </cell>
          <cell r="C1197" t="str">
            <v>富山県</v>
          </cell>
          <cell r="D1197" t="str">
            <v>宇奈月町</v>
          </cell>
          <cell r="E1197">
            <v>0</v>
          </cell>
          <cell r="F1197">
            <v>0</v>
          </cell>
          <cell r="G1197">
            <v>0</v>
          </cell>
          <cell r="H1197">
            <v>0</v>
          </cell>
          <cell r="I1197">
            <v>0</v>
          </cell>
          <cell r="J1197">
            <v>0</v>
          </cell>
          <cell r="K1197">
            <v>0</v>
          </cell>
          <cell r="L1197">
            <v>0</v>
          </cell>
          <cell r="P1197">
            <v>0</v>
          </cell>
          <cell r="Q1197">
            <v>0</v>
          </cell>
          <cell r="R1197">
            <v>0</v>
          </cell>
          <cell r="S1197">
            <v>0</v>
          </cell>
        </row>
        <row r="1198">
          <cell r="A1198">
            <v>16342</v>
          </cell>
          <cell r="B1198">
            <v>16</v>
          </cell>
          <cell r="C1198" t="str">
            <v>富山県</v>
          </cell>
          <cell r="D1198" t="str">
            <v>入善町</v>
          </cell>
          <cell r="E1198">
            <v>0</v>
          </cell>
          <cell r="F1198">
            <v>0</v>
          </cell>
          <cell r="G1198">
            <v>0</v>
          </cell>
          <cell r="H1198">
            <v>0</v>
          </cell>
          <cell r="I1198">
            <v>0</v>
          </cell>
          <cell r="J1198">
            <v>0</v>
          </cell>
          <cell r="K1198">
            <v>0</v>
          </cell>
          <cell r="L1198">
            <v>0</v>
          </cell>
          <cell r="P1198">
            <v>0</v>
          </cell>
          <cell r="Q1198">
            <v>0</v>
          </cell>
          <cell r="R1198">
            <v>0</v>
          </cell>
          <cell r="S1198">
            <v>0</v>
          </cell>
        </row>
        <row r="1199">
          <cell r="A1199">
            <v>16343</v>
          </cell>
          <cell r="B1199">
            <v>16</v>
          </cell>
          <cell r="C1199" t="str">
            <v>富山県</v>
          </cell>
          <cell r="D1199" t="str">
            <v>朝日町</v>
          </cell>
          <cell r="E1199">
            <v>0</v>
          </cell>
          <cell r="F1199">
            <v>0</v>
          </cell>
          <cell r="G1199">
            <v>0</v>
          </cell>
          <cell r="H1199">
            <v>0</v>
          </cell>
          <cell r="I1199">
            <v>0</v>
          </cell>
          <cell r="J1199">
            <v>0</v>
          </cell>
          <cell r="K1199">
            <v>0</v>
          </cell>
          <cell r="L1199">
            <v>0</v>
          </cell>
          <cell r="P1199">
            <v>0</v>
          </cell>
          <cell r="Q1199">
            <v>0</v>
          </cell>
          <cell r="R1199">
            <v>0</v>
          </cell>
          <cell r="S1199">
            <v>0</v>
          </cell>
        </row>
        <row r="1200">
          <cell r="A1200">
            <v>16361</v>
          </cell>
          <cell r="B1200">
            <v>16</v>
          </cell>
          <cell r="C1200" t="str">
            <v>富山県</v>
          </cell>
          <cell r="D1200" t="str">
            <v>八尾町</v>
          </cell>
          <cell r="E1200">
            <v>0</v>
          </cell>
          <cell r="F1200">
            <v>0</v>
          </cell>
          <cell r="G1200">
            <v>0</v>
          </cell>
          <cell r="H1200">
            <v>0</v>
          </cell>
          <cell r="I1200">
            <v>0</v>
          </cell>
          <cell r="J1200">
            <v>0</v>
          </cell>
          <cell r="K1200">
            <v>0</v>
          </cell>
          <cell r="L1200">
            <v>0</v>
          </cell>
          <cell r="P1200">
            <v>0</v>
          </cell>
          <cell r="Q1200">
            <v>0</v>
          </cell>
          <cell r="R1200">
            <v>0</v>
          </cell>
          <cell r="S1200">
            <v>0</v>
          </cell>
        </row>
        <row r="1201">
          <cell r="A1201">
            <v>16362</v>
          </cell>
          <cell r="B1201">
            <v>16</v>
          </cell>
          <cell r="C1201" t="str">
            <v>富山県</v>
          </cell>
          <cell r="D1201" t="str">
            <v>婦中町</v>
          </cell>
          <cell r="E1201">
            <v>1</v>
          </cell>
          <cell r="F1201">
            <v>1</v>
          </cell>
          <cell r="G1201">
            <v>1</v>
          </cell>
          <cell r="H1201">
            <v>1</v>
          </cell>
          <cell r="I1201">
            <v>1</v>
          </cell>
          <cell r="J1201">
            <v>1</v>
          </cell>
          <cell r="K1201">
            <v>1</v>
          </cell>
          <cell r="L1201">
            <v>1</v>
          </cell>
          <cell r="M1201">
            <v>1</v>
          </cell>
          <cell r="N1201">
            <v>1</v>
          </cell>
          <cell r="P1201">
            <v>1</v>
          </cell>
          <cell r="Q1201">
            <v>1</v>
          </cell>
          <cell r="R1201">
            <v>1</v>
          </cell>
          <cell r="S1201">
            <v>1</v>
          </cell>
        </row>
        <row r="1202">
          <cell r="A1202">
            <v>16363</v>
          </cell>
          <cell r="B1202">
            <v>16</v>
          </cell>
          <cell r="C1202" t="str">
            <v>富山県</v>
          </cell>
          <cell r="D1202" t="str">
            <v>山田村</v>
          </cell>
          <cell r="E1202">
            <v>1</v>
          </cell>
          <cell r="F1202">
            <v>1</v>
          </cell>
          <cell r="G1202">
            <v>1</v>
          </cell>
          <cell r="H1202">
            <v>1</v>
          </cell>
          <cell r="I1202">
            <v>1</v>
          </cell>
          <cell r="J1202">
            <v>1</v>
          </cell>
          <cell r="K1202">
            <v>1</v>
          </cell>
          <cell r="L1202">
            <v>1</v>
          </cell>
          <cell r="M1202">
            <v>1</v>
          </cell>
          <cell r="N1202">
            <v>1</v>
          </cell>
          <cell r="P1202">
            <v>1</v>
          </cell>
          <cell r="Q1202">
            <v>1</v>
          </cell>
          <cell r="R1202">
            <v>1</v>
          </cell>
          <cell r="S1202">
            <v>1</v>
          </cell>
        </row>
        <row r="1203">
          <cell r="A1203">
            <v>16364</v>
          </cell>
          <cell r="B1203">
            <v>16</v>
          </cell>
          <cell r="C1203" t="str">
            <v>富山県</v>
          </cell>
          <cell r="D1203" t="str">
            <v>細入村</v>
          </cell>
          <cell r="E1203">
            <v>0</v>
          </cell>
          <cell r="F1203">
            <v>0</v>
          </cell>
          <cell r="G1203">
            <v>0</v>
          </cell>
          <cell r="H1203">
            <v>0</v>
          </cell>
          <cell r="I1203">
            <v>0</v>
          </cell>
          <cell r="J1203">
            <v>0</v>
          </cell>
          <cell r="K1203">
            <v>0</v>
          </cell>
          <cell r="L1203">
            <v>0</v>
          </cell>
          <cell r="P1203">
            <v>0</v>
          </cell>
          <cell r="Q1203">
            <v>0</v>
          </cell>
          <cell r="R1203">
            <v>0</v>
          </cell>
          <cell r="S1203">
            <v>0</v>
          </cell>
        </row>
        <row r="1204">
          <cell r="A1204">
            <v>16381</v>
          </cell>
          <cell r="B1204">
            <v>16</v>
          </cell>
          <cell r="C1204" t="str">
            <v>富山県</v>
          </cell>
          <cell r="D1204" t="str">
            <v>小杉町</v>
          </cell>
          <cell r="E1204">
            <v>1</v>
          </cell>
          <cell r="F1204">
            <v>1</v>
          </cell>
          <cell r="G1204">
            <v>1</v>
          </cell>
          <cell r="H1204">
            <v>1</v>
          </cell>
          <cell r="I1204">
            <v>1</v>
          </cell>
          <cell r="J1204">
            <v>1</v>
          </cell>
          <cell r="K1204">
            <v>1</v>
          </cell>
          <cell r="L1204">
            <v>1</v>
          </cell>
          <cell r="M1204">
            <v>1</v>
          </cell>
          <cell r="N1204">
            <v>1</v>
          </cell>
          <cell r="P1204">
            <v>1</v>
          </cell>
          <cell r="Q1204">
            <v>1</v>
          </cell>
          <cell r="R1204">
            <v>1</v>
          </cell>
          <cell r="S1204">
            <v>1</v>
          </cell>
        </row>
        <row r="1205">
          <cell r="A1205">
            <v>16382</v>
          </cell>
          <cell r="B1205">
            <v>16</v>
          </cell>
          <cell r="C1205" t="str">
            <v>富山県</v>
          </cell>
          <cell r="D1205" t="str">
            <v>大門町</v>
          </cell>
          <cell r="E1205">
            <v>0</v>
          </cell>
          <cell r="F1205">
            <v>0</v>
          </cell>
          <cell r="G1205">
            <v>0</v>
          </cell>
          <cell r="H1205">
            <v>0</v>
          </cell>
          <cell r="I1205">
            <v>0</v>
          </cell>
          <cell r="J1205">
            <v>0</v>
          </cell>
          <cell r="K1205">
            <v>0</v>
          </cell>
          <cell r="L1205">
            <v>0</v>
          </cell>
          <cell r="P1205">
            <v>0</v>
          </cell>
          <cell r="Q1205">
            <v>0</v>
          </cell>
          <cell r="R1205">
            <v>0</v>
          </cell>
          <cell r="S1205">
            <v>0</v>
          </cell>
        </row>
        <row r="1206">
          <cell r="A1206">
            <v>16383</v>
          </cell>
          <cell r="B1206">
            <v>16</v>
          </cell>
          <cell r="C1206" t="str">
            <v>富山県</v>
          </cell>
          <cell r="D1206" t="str">
            <v>下村</v>
          </cell>
          <cell r="E1206">
            <v>0</v>
          </cell>
          <cell r="F1206">
            <v>0</v>
          </cell>
          <cell r="G1206">
            <v>0</v>
          </cell>
          <cell r="H1206">
            <v>0</v>
          </cell>
          <cell r="I1206">
            <v>0</v>
          </cell>
          <cell r="J1206">
            <v>0</v>
          </cell>
          <cell r="K1206">
            <v>0</v>
          </cell>
          <cell r="L1206">
            <v>0</v>
          </cell>
          <cell r="P1206">
            <v>0</v>
          </cell>
          <cell r="Q1206">
            <v>0</v>
          </cell>
          <cell r="R1206">
            <v>0</v>
          </cell>
          <cell r="S1206">
            <v>0</v>
          </cell>
        </row>
        <row r="1207">
          <cell r="A1207">
            <v>16384</v>
          </cell>
          <cell r="B1207">
            <v>16</v>
          </cell>
          <cell r="C1207" t="str">
            <v>富山県</v>
          </cell>
          <cell r="D1207" t="str">
            <v>大島町</v>
          </cell>
          <cell r="E1207">
            <v>0</v>
          </cell>
          <cell r="F1207">
            <v>0</v>
          </cell>
          <cell r="G1207">
            <v>0</v>
          </cell>
          <cell r="H1207">
            <v>0</v>
          </cell>
          <cell r="I1207">
            <v>0</v>
          </cell>
          <cell r="J1207">
            <v>0</v>
          </cell>
          <cell r="K1207">
            <v>0</v>
          </cell>
          <cell r="L1207">
            <v>0</v>
          </cell>
          <cell r="P1207">
            <v>0</v>
          </cell>
          <cell r="Q1207">
            <v>0</v>
          </cell>
          <cell r="R1207">
            <v>0</v>
          </cell>
          <cell r="S1207">
            <v>0</v>
          </cell>
        </row>
        <row r="1208">
          <cell r="A1208">
            <v>16401</v>
          </cell>
          <cell r="B1208">
            <v>16</v>
          </cell>
          <cell r="C1208" t="str">
            <v>富山県</v>
          </cell>
          <cell r="D1208" t="str">
            <v>城端町</v>
          </cell>
          <cell r="E1208">
            <v>0</v>
          </cell>
          <cell r="F1208">
            <v>0</v>
          </cell>
          <cell r="G1208">
            <v>0</v>
          </cell>
          <cell r="H1208">
            <v>0</v>
          </cell>
          <cell r="I1208">
            <v>0</v>
          </cell>
          <cell r="J1208">
            <v>0</v>
          </cell>
          <cell r="K1208">
            <v>0</v>
          </cell>
          <cell r="L1208">
            <v>0</v>
          </cell>
          <cell r="P1208">
            <v>0</v>
          </cell>
          <cell r="Q1208">
            <v>0</v>
          </cell>
          <cell r="R1208">
            <v>0</v>
          </cell>
          <cell r="S1208">
            <v>0</v>
          </cell>
        </row>
        <row r="1209">
          <cell r="A1209">
            <v>16402</v>
          </cell>
          <cell r="B1209">
            <v>16</v>
          </cell>
          <cell r="C1209" t="str">
            <v>富山県</v>
          </cell>
          <cell r="D1209" t="str">
            <v>平村</v>
          </cell>
          <cell r="E1209">
            <v>1</v>
          </cell>
          <cell r="F1209">
            <v>1</v>
          </cell>
          <cell r="G1209">
            <v>1</v>
          </cell>
          <cell r="H1209">
            <v>1</v>
          </cell>
          <cell r="I1209">
            <v>1</v>
          </cell>
          <cell r="J1209">
            <v>1</v>
          </cell>
          <cell r="K1209">
            <v>1</v>
          </cell>
          <cell r="L1209">
            <v>1</v>
          </cell>
          <cell r="M1209">
            <v>1</v>
          </cell>
          <cell r="P1209">
            <v>1</v>
          </cell>
          <cell r="Q1209">
            <v>1</v>
          </cell>
          <cell r="R1209">
            <v>1</v>
          </cell>
          <cell r="S1209">
            <v>1</v>
          </cell>
        </row>
        <row r="1210">
          <cell r="A1210">
            <v>16403</v>
          </cell>
          <cell r="B1210">
            <v>16</v>
          </cell>
          <cell r="C1210" t="str">
            <v>富山県</v>
          </cell>
          <cell r="D1210" t="str">
            <v>上平村</v>
          </cell>
          <cell r="E1210">
            <v>1</v>
          </cell>
          <cell r="F1210">
            <v>1</v>
          </cell>
          <cell r="G1210">
            <v>1</v>
          </cell>
          <cell r="H1210">
            <v>1</v>
          </cell>
          <cell r="I1210">
            <v>1</v>
          </cell>
          <cell r="J1210">
            <v>1</v>
          </cell>
          <cell r="K1210">
            <v>1</v>
          </cell>
          <cell r="L1210">
            <v>1</v>
          </cell>
          <cell r="M1210">
            <v>1</v>
          </cell>
          <cell r="P1210">
            <v>1</v>
          </cell>
          <cell r="Q1210">
            <v>1</v>
          </cell>
          <cell r="R1210">
            <v>1</v>
          </cell>
          <cell r="S1210">
            <v>1</v>
          </cell>
        </row>
        <row r="1211">
          <cell r="A1211">
            <v>16404</v>
          </cell>
          <cell r="B1211">
            <v>16</v>
          </cell>
          <cell r="C1211" t="str">
            <v>富山県</v>
          </cell>
          <cell r="D1211" t="str">
            <v>利賀村</v>
          </cell>
          <cell r="E1211">
            <v>0</v>
          </cell>
          <cell r="F1211">
            <v>0</v>
          </cell>
          <cell r="G1211">
            <v>0</v>
          </cell>
          <cell r="H1211">
            <v>0</v>
          </cell>
          <cell r="I1211">
            <v>0</v>
          </cell>
          <cell r="J1211">
            <v>0</v>
          </cell>
          <cell r="K1211">
            <v>0</v>
          </cell>
          <cell r="L1211">
            <v>0</v>
          </cell>
          <cell r="P1211">
            <v>0</v>
          </cell>
          <cell r="Q1211">
            <v>0</v>
          </cell>
          <cell r="R1211">
            <v>0</v>
          </cell>
          <cell r="S1211">
            <v>0</v>
          </cell>
        </row>
        <row r="1212">
          <cell r="A1212">
            <v>16405</v>
          </cell>
          <cell r="B1212">
            <v>16</v>
          </cell>
          <cell r="C1212" t="str">
            <v>富山県</v>
          </cell>
          <cell r="D1212" t="str">
            <v>庄川町</v>
          </cell>
          <cell r="E1212">
            <v>0</v>
          </cell>
          <cell r="F1212">
            <v>0</v>
          </cell>
          <cell r="G1212">
            <v>0</v>
          </cell>
          <cell r="H1212">
            <v>0</v>
          </cell>
          <cell r="I1212">
            <v>0</v>
          </cell>
          <cell r="J1212">
            <v>0</v>
          </cell>
          <cell r="K1212">
            <v>0</v>
          </cell>
          <cell r="L1212">
            <v>0</v>
          </cell>
          <cell r="P1212">
            <v>0</v>
          </cell>
          <cell r="Q1212">
            <v>0</v>
          </cell>
          <cell r="R1212">
            <v>0</v>
          </cell>
          <cell r="S1212">
            <v>0</v>
          </cell>
        </row>
        <row r="1213">
          <cell r="A1213">
            <v>16406</v>
          </cell>
          <cell r="B1213">
            <v>16</v>
          </cell>
          <cell r="C1213" t="str">
            <v>富山県</v>
          </cell>
          <cell r="D1213" t="str">
            <v>井波町</v>
          </cell>
          <cell r="E1213">
            <v>0</v>
          </cell>
          <cell r="F1213">
            <v>0</v>
          </cell>
          <cell r="G1213">
            <v>0</v>
          </cell>
          <cell r="H1213">
            <v>0</v>
          </cell>
          <cell r="I1213">
            <v>0</v>
          </cell>
          <cell r="J1213">
            <v>0</v>
          </cell>
          <cell r="K1213">
            <v>0</v>
          </cell>
          <cell r="L1213">
            <v>0</v>
          </cell>
          <cell r="P1213">
            <v>0</v>
          </cell>
          <cell r="Q1213">
            <v>0</v>
          </cell>
          <cell r="R1213">
            <v>0</v>
          </cell>
          <cell r="S1213">
            <v>0</v>
          </cell>
        </row>
        <row r="1214">
          <cell r="A1214">
            <v>16407</v>
          </cell>
          <cell r="B1214">
            <v>16</v>
          </cell>
          <cell r="C1214" t="str">
            <v>富山県</v>
          </cell>
          <cell r="D1214" t="str">
            <v>井口村</v>
          </cell>
          <cell r="E1214">
            <v>1</v>
          </cell>
          <cell r="F1214">
            <v>1</v>
          </cell>
          <cell r="G1214">
            <v>1</v>
          </cell>
          <cell r="H1214">
            <v>1</v>
          </cell>
          <cell r="I1214">
            <v>1</v>
          </cell>
          <cell r="J1214">
            <v>1</v>
          </cell>
          <cell r="K1214">
            <v>1</v>
          </cell>
          <cell r="L1214">
            <v>1</v>
          </cell>
          <cell r="M1214">
            <v>1</v>
          </cell>
          <cell r="P1214">
            <v>1</v>
          </cell>
          <cell r="Q1214">
            <v>1</v>
          </cell>
          <cell r="R1214">
            <v>1</v>
          </cell>
          <cell r="S1214">
            <v>1</v>
          </cell>
        </row>
        <row r="1215">
          <cell r="A1215">
            <v>16408</v>
          </cell>
          <cell r="B1215">
            <v>16</v>
          </cell>
          <cell r="C1215" t="str">
            <v>富山県</v>
          </cell>
          <cell r="D1215" t="str">
            <v>福野町</v>
          </cell>
          <cell r="E1215">
            <v>0</v>
          </cell>
          <cell r="F1215">
            <v>0</v>
          </cell>
          <cell r="G1215">
            <v>0</v>
          </cell>
          <cell r="H1215">
            <v>0</v>
          </cell>
          <cell r="I1215">
            <v>0</v>
          </cell>
          <cell r="J1215">
            <v>0</v>
          </cell>
          <cell r="K1215">
            <v>0</v>
          </cell>
          <cell r="L1215">
            <v>0</v>
          </cell>
          <cell r="P1215">
            <v>0</v>
          </cell>
          <cell r="Q1215">
            <v>0</v>
          </cell>
          <cell r="R1215">
            <v>0</v>
          </cell>
          <cell r="S1215">
            <v>0</v>
          </cell>
        </row>
        <row r="1216">
          <cell r="A1216">
            <v>16421</v>
          </cell>
          <cell r="B1216">
            <v>16</v>
          </cell>
          <cell r="C1216" t="str">
            <v>富山県</v>
          </cell>
          <cell r="D1216" t="str">
            <v>福光町</v>
          </cell>
          <cell r="E1216">
            <v>0</v>
          </cell>
          <cell r="F1216">
            <v>0</v>
          </cell>
          <cell r="G1216">
            <v>0</v>
          </cell>
          <cell r="H1216">
            <v>0</v>
          </cell>
          <cell r="I1216">
            <v>0</v>
          </cell>
          <cell r="J1216">
            <v>0</v>
          </cell>
          <cell r="K1216">
            <v>0</v>
          </cell>
          <cell r="L1216">
            <v>0</v>
          </cell>
          <cell r="P1216">
            <v>0</v>
          </cell>
          <cell r="Q1216">
            <v>0</v>
          </cell>
          <cell r="R1216">
            <v>0</v>
          </cell>
          <cell r="S1216">
            <v>0</v>
          </cell>
        </row>
        <row r="1217">
          <cell r="A1217">
            <v>16422</v>
          </cell>
          <cell r="B1217">
            <v>16</v>
          </cell>
          <cell r="C1217" t="str">
            <v>富山県</v>
          </cell>
          <cell r="D1217" t="str">
            <v>福岡町</v>
          </cell>
          <cell r="E1217">
            <v>0</v>
          </cell>
          <cell r="F1217">
            <v>0</v>
          </cell>
          <cell r="G1217">
            <v>0</v>
          </cell>
          <cell r="H1217">
            <v>0</v>
          </cell>
          <cell r="I1217">
            <v>0</v>
          </cell>
          <cell r="J1217">
            <v>0</v>
          </cell>
          <cell r="K1217">
            <v>0</v>
          </cell>
          <cell r="L1217">
            <v>0</v>
          </cell>
          <cell r="P1217">
            <v>0</v>
          </cell>
          <cell r="Q1217">
            <v>0</v>
          </cell>
          <cell r="R1217">
            <v>0</v>
          </cell>
          <cell r="S1217">
            <v>0</v>
          </cell>
        </row>
        <row r="1218">
          <cell r="A1218">
            <v>16999</v>
          </cell>
          <cell r="B1218" t="str">
            <v>16 計</v>
          </cell>
          <cell r="C1218">
            <v>1</v>
          </cell>
          <cell r="D1218">
            <v>1</v>
          </cell>
          <cell r="E1218">
            <v>0</v>
          </cell>
          <cell r="F1218">
            <v>1</v>
          </cell>
          <cell r="G1218">
            <v>0</v>
          </cell>
          <cell r="H1218">
            <v>0</v>
          </cell>
          <cell r="I1218">
            <v>0</v>
          </cell>
          <cell r="J1218">
            <v>0</v>
          </cell>
          <cell r="K1218">
            <v>0</v>
          </cell>
          <cell r="L1218">
            <v>0</v>
          </cell>
          <cell r="M1218">
            <v>0</v>
          </cell>
          <cell r="N1218">
            <v>0</v>
          </cell>
          <cell r="O1218">
            <v>0</v>
          </cell>
          <cell r="P1218">
            <v>1</v>
          </cell>
          <cell r="Q1218">
            <v>1</v>
          </cell>
          <cell r="R1218">
            <v>1</v>
          </cell>
          <cell r="S1218">
            <v>1</v>
          </cell>
        </row>
        <row r="1219">
          <cell r="A1219">
            <v>17201</v>
          </cell>
          <cell r="B1219">
            <v>17</v>
          </cell>
          <cell r="C1219" t="str">
            <v>石川県</v>
          </cell>
          <cell r="D1219" t="str">
            <v>金沢市</v>
          </cell>
          <cell r="E1219">
            <v>0</v>
          </cell>
          <cell r="F1219">
            <v>0</v>
          </cell>
          <cell r="G1219">
            <v>0</v>
          </cell>
          <cell r="H1219">
            <v>0</v>
          </cell>
          <cell r="I1219">
            <v>0</v>
          </cell>
          <cell r="J1219">
            <v>0</v>
          </cell>
          <cell r="K1219">
            <v>0</v>
          </cell>
          <cell r="L1219">
            <v>0</v>
          </cell>
          <cell r="P1219">
            <v>0</v>
          </cell>
          <cell r="Q1219">
            <v>0</v>
          </cell>
          <cell r="R1219">
            <v>0</v>
          </cell>
          <cell r="S1219">
            <v>0</v>
          </cell>
        </row>
        <row r="1220">
          <cell r="A1220">
            <v>17202</v>
          </cell>
          <cell r="B1220">
            <v>17</v>
          </cell>
          <cell r="C1220" t="str">
            <v>石川県</v>
          </cell>
          <cell r="D1220" t="str">
            <v>七尾市</v>
          </cell>
          <cell r="E1220">
            <v>1</v>
          </cell>
          <cell r="F1220">
            <v>1</v>
          </cell>
          <cell r="G1220">
            <v>1</v>
          </cell>
          <cell r="H1220">
            <v>1</v>
          </cell>
          <cell r="I1220">
            <v>1</v>
          </cell>
          <cell r="J1220">
            <v>1</v>
          </cell>
          <cell r="K1220">
            <v>1</v>
          </cell>
          <cell r="L1220">
            <v>1</v>
          </cell>
          <cell r="M1220">
            <v>1</v>
          </cell>
          <cell r="P1220">
            <v>1</v>
          </cell>
          <cell r="Q1220">
            <v>1</v>
          </cell>
          <cell r="R1220">
            <v>1</v>
          </cell>
          <cell r="S1220">
            <v>1</v>
          </cell>
        </row>
        <row r="1221">
          <cell r="A1221">
            <v>17203</v>
          </cell>
          <cell r="B1221">
            <v>17</v>
          </cell>
          <cell r="C1221" t="str">
            <v>石川県</v>
          </cell>
          <cell r="D1221" t="str">
            <v>小松市</v>
          </cell>
          <cell r="E1221">
            <v>1</v>
          </cell>
          <cell r="F1221">
            <v>1</v>
          </cell>
          <cell r="G1221">
            <v>1</v>
          </cell>
          <cell r="H1221">
            <v>1</v>
          </cell>
          <cell r="I1221">
            <v>1</v>
          </cell>
          <cell r="J1221">
            <v>1</v>
          </cell>
          <cell r="K1221">
            <v>1</v>
          </cell>
          <cell r="L1221">
            <v>1</v>
          </cell>
          <cell r="M1221">
            <v>1</v>
          </cell>
          <cell r="N1221">
            <v>1</v>
          </cell>
          <cell r="P1221">
            <v>1</v>
          </cell>
          <cell r="Q1221">
            <v>1</v>
          </cell>
          <cell r="R1221">
            <v>1</v>
          </cell>
          <cell r="S1221">
            <v>1</v>
          </cell>
        </row>
        <row r="1222">
          <cell r="A1222">
            <v>17204</v>
          </cell>
          <cell r="B1222">
            <v>17</v>
          </cell>
          <cell r="C1222" t="str">
            <v>石川県</v>
          </cell>
          <cell r="D1222" t="str">
            <v>輪島市</v>
          </cell>
          <cell r="E1222">
            <v>1</v>
          </cell>
          <cell r="F1222">
            <v>1</v>
          </cell>
          <cell r="G1222">
            <v>1</v>
          </cell>
          <cell r="H1222">
            <v>1</v>
          </cell>
          <cell r="I1222">
            <v>1</v>
          </cell>
          <cell r="J1222">
            <v>1</v>
          </cell>
          <cell r="K1222">
            <v>1</v>
          </cell>
          <cell r="L1222">
            <v>1</v>
          </cell>
          <cell r="M1222">
            <v>1</v>
          </cell>
          <cell r="N1222">
            <v>1</v>
          </cell>
          <cell r="P1222">
            <v>1</v>
          </cell>
          <cell r="Q1222">
            <v>1</v>
          </cell>
          <cell r="R1222">
            <v>1</v>
          </cell>
          <cell r="S1222">
            <v>1</v>
          </cell>
        </row>
        <row r="1223">
          <cell r="A1223">
            <v>17205</v>
          </cell>
          <cell r="B1223">
            <v>17</v>
          </cell>
          <cell r="C1223" t="str">
            <v>石川県</v>
          </cell>
          <cell r="D1223" t="str">
            <v>珠洲市</v>
          </cell>
          <cell r="E1223">
            <v>0</v>
          </cell>
          <cell r="F1223">
            <v>0</v>
          </cell>
          <cell r="G1223">
            <v>0</v>
          </cell>
          <cell r="H1223">
            <v>0</v>
          </cell>
          <cell r="I1223">
            <v>0</v>
          </cell>
          <cell r="J1223">
            <v>0</v>
          </cell>
          <cell r="K1223">
            <v>0</v>
          </cell>
          <cell r="L1223">
            <v>0</v>
          </cell>
          <cell r="P1223">
            <v>0</v>
          </cell>
          <cell r="Q1223">
            <v>0</v>
          </cell>
          <cell r="R1223">
            <v>0</v>
          </cell>
          <cell r="S1223">
            <v>0</v>
          </cell>
        </row>
        <row r="1224">
          <cell r="A1224">
            <v>17206</v>
          </cell>
          <cell r="B1224">
            <v>17</v>
          </cell>
          <cell r="C1224" t="str">
            <v>石川県</v>
          </cell>
          <cell r="D1224" t="str">
            <v>加賀市</v>
          </cell>
          <cell r="E1224">
            <v>1</v>
          </cell>
          <cell r="F1224">
            <v>1</v>
          </cell>
          <cell r="G1224">
            <v>1</v>
          </cell>
          <cell r="H1224">
            <v>1</v>
          </cell>
          <cell r="I1224">
            <v>1</v>
          </cell>
          <cell r="J1224">
            <v>1</v>
          </cell>
          <cell r="K1224">
            <v>1</v>
          </cell>
          <cell r="L1224">
            <v>1</v>
          </cell>
          <cell r="M1224">
            <v>1</v>
          </cell>
          <cell r="P1224">
            <v>1</v>
          </cell>
          <cell r="Q1224">
            <v>1</v>
          </cell>
          <cell r="R1224">
            <v>1</v>
          </cell>
          <cell r="S1224">
            <v>1</v>
          </cell>
        </row>
        <row r="1225">
          <cell r="A1225">
            <v>17207</v>
          </cell>
          <cell r="B1225">
            <v>17</v>
          </cell>
          <cell r="C1225" t="str">
            <v>石川県</v>
          </cell>
          <cell r="D1225" t="str">
            <v>羽咋市</v>
          </cell>
          <cell r="E1225">
            <v>1</v>
          </cell>
          <cell r="F1225">
            <v>1</v>
          </cell>
          <cell r="G1225">
            <v>1</v>
          </cell>
          <cell r="H1225">
            <v>3</v>
          </cell>
          <cell r="I1225">
            <v>1</v>
          </cell>
          <cell r="J1225">
            <v>1</v>
          </cell>
          <cell r="K1225">
            <v>1</v>
          </cell>
          <cell r="L1225">
            <v>3</v>
          </cell>
          <cell r="M1225">
            <v>1</v>
          </cell>
          <cell r="N1225">
            <v>3</v>
          </cell>
          <cell r="O1225">
            <v>1</v>
          </cell>
          <cell r="P1225">
            <v>3</v>
          </cell>
          <cell r="Q1225">
            <v>1</v>
          </cell>
          <cell r="R1225">
            <v>3</v>
          </cell>
          <cell r="S1225">
            <v>1</v>
          </cell>
        </row>
        <row r="1226">
          <cell r="A1226">
            <v>17208</v>
          </cell>
          <cell r="B1226">
            <v>17</v>
          </cell>
          <cell r="C1226" t="str">
            <v>石川県</v>
          </cell>
          <cell r="D1226" t="str">
            <v>松任市</v>
          </cell>
          <cell r="E1226">
            <v>1</v>
          </cell>
          <cell r="F1226">
            <v>1</v>
          </cell>
          <cell r="G1226">
            <v>1</v>
          </cell>
          <cell r="H1226">
            <v>1</v>
          </cell>
          <cell r="I1226">
            <v>1</v>
          </cell>
          <cell r="J1226">
            <v>1</v>
          </cell>
          <cell r="K1226">
            <v>1</v>
          </cell>
          <cell r="L1226">
            <v>1</v>
          </cell>
          <cell r="M1226">
            <v>1</v>
          </cell>
          <cell r="N1226">
            <v>1</v>
          </cell>
          <cell r="P1226">
            <v>1</v>
          </cell>
          <cell r="Q1226">
            <v>1</v>
          </cell>
          <cell r="R1226">
            <v>1</v>
          </cell>
          <cell r="S1226">
            <v>1</v>
          </cell>
        </row>
        <row r="1227">
          <cell r="A1227">
            <v>17301</v>
          </cell>
          <cell r="B1227">
            <v>17</v>
          </cell>
          <cell r="C1227" t="str">
            <v>石川県</v>
          </cell>
          <cell r="D1227" t="str">
            <v>山中町</v>
          </cell>
          <cell r="E1227">
            <v>0</v>
          </cell>
          <cell r="F1227">
            <v>0</v>
          </cell>
          <cell r="G1227">
            <v>0</v>
          </cell>
          <cell r="H1227">
            <v>0</v>
          </cell>
          <cell r="I1227">
            <v>0</v>
          </cell>
          <cell r="J1227">
            <v>0</v>
          </cell>
          <cell r="K1227">
            <v>0</v>
          </cell>
          <cell r="L1227">
            <v>0</v>
          </cell>
          <cell r="P1227">
            <v>0</v>
          </cell>
          <cell r="Q1227">
            <v>0</v>
          </cell>
          <cell r="R1227">
            <v>0</v>
          </cell>
          <cell r="S1227">
            <v>0</v>
          </cell>
        </row>
        <row r="1228">
          <cell r="A1228">
            <v>17321</v>
          </cell>
          <cell r="B1228">
            <v>17</v>
          </cell>
          <cell r="C1228" t="str">
            <v>石川県</v>
          </cell>
          <cell r="D1228" t="str">
            <v>根上町</v>
          </cell>
          <cell r="E1228">
            <v>1</v>
          </cell>
          <cell r="F1228">
            <v>1</v>
          </cell>
          <cell r="G1228">
            <v>1</v>
          </cell>
          <cell r="H1228">
            <v>1</v>
          </cell>
          <cell r="I1228">
            <v>1</v>
          </cell>
          <cell r="J1228">
            <v>1</v>
          </cell>
          <cell r="K1228">
            <v>1</v>
          </cell>
          <cell r="L1228">
            <v>1</v>
          </cell>
          <cell r="M1228">
            <v>1</v>
          </cell>
          <cell r="N1228">
            <v>1</v>
          </cell>
          <cell r="P1228">
            <v>1</v>
          </cell>
          <cell r="Q1228">
            <v>1</v>
          </cell>
          <cell r="R1228">
            <v>1</v>
          </cell>
          <cell r="S1228">
            <v>1</v>
          </cell>
        </row>
        <row r="1229">
          <cell r="A1229">
            <v>17322</v>
          </cell>
          <cell r="B1229">
            <v>17</v>
          </cell>
          <cell r="C1229" t="str">
            <v>石川県</v>
          </cell>
          <cell r="D1229" t="str">
            <v>寺井町</v>
          </cell>
          <cell r="E1229">
            <v>1</v>
          </cell>
          <cell r="F1229">
            <v>1</v>
          </cell>
          <cell r="G1229">
            <v>2</v>
          </cell>
          <cell r="H1229">
            <v>1</v>
          </cell>
          <cell r="I1229">
            <v>2</v>
          </cell>
          <cell r="J1229">
            <v>1</v>
          </cell>
          <cell r="K1229">
            <v>1</v>
          </cell>
          <cell r="L1229">
            <v>2</v>
          </cell>
          <cell r="M1229">
            <v>1</v>
          </cell>
          <cell r="N1229">
            <v>2</v>
          </cell>
          <cell r="O1229">
            <v>1</v>
          </cell>
          <cell r="P1229">
            <v>2</v>
          </cell>
          <cell r="Q1229">
            <v>1</v>
          </cell>
          <cell r="R1229">
            <v>2</v>
          </cell>
          <cell r="S1229">
            <v>1</v>
          </cell>
        </row>
        <row r="1230">
          <cell r="A1230">
            <v>17323</v>
          </cell>
          <cell r="B1230">
            <v>17</v>
          </cell>
          <cell r="C1230" t="str">
            <v>石川県</v>
          </cell>
          <cell r="D1230" t="str">
            <v>辰口町</v>
          </cell>
          <cell r="E1230">
            <v>1</v>
          </cell>
          <cell r="F1230">
            <v>1</v>
          </cell>
          <cell r="G1230">
            <v>1</v>
          </cell>
          <cell r="H1230">
            <v>1</v>
          </cell>
          <cell r="I1230">
            <v>1</v>
          </cell>
          <cell r="J1230">
            <v>1</v>
          </cell>
          <cell r="K1230">
            <v>1</v>
          </cell>
          <cell r="L1230">
            <v>1</v>
          </cell>
          <cell r="M1230">
            <v>1</v>
          </cell>
          <cell r="N1230">
            <v>1</v>
          </cell>
          <cell r="P1230">
            <v>1</v>
          </cell>
          <cell r="Q1230">
            <v>1</v>
          </cell>
          <cell r="R1230">
            <v>1</v>
          </cell>
          <cell r="S1230">
            <v>1</v>
          </cell>
        </row>
        <row r="1231">
          <cell r="A1231">
            <v>17324</v>
          </cell>
          <cell r="B1231">
            <v>17</v>
          </cell>
          <cell r="C1231" t="str">
            <v>石川県</v>
          </cell>
          <cell r="D1231" t="str">
            <v>川北町</v>
          </cell>
          <cell r="E1231">
            <v>1</v>
          </cell>
          <cell r="F1231">
            <v>1</v>
          </cell>
          <cell r="G1231">
            <v>1</v>
          </cell>
          <cell r="H1231">
            <v>1</v>
          </cell>
          <cell r="I1231">
            <v>1</v>
          </cell>
          <cell r="J1231">
            <v>1</v>
          </cell>
          <cell r="K1231">
            <v>1</v>
          </cell>
          <cell r="L1231">
            <v>1</v>
          </cell>
          <cell r="M1231">
            <v>1</v>
          </cell>
          <cell r="N1231">
            <v>1</v>
          </cell>
          <cell r="P1231">
            <v>1</v>
          </cell>
          <cell r="Q1231">
            <v>1</v>
          </cell>
          <cell r="R1231">
            <v>1</v>
          </cell>
          <cell r="S1231">
            <v>1</v>
          </cell>
        </row>
        <row r="1232">
          <cell r="A1232">
            <v>17342</v>
          </cell>
          <cell r="B1232">
            <v>17</v>
          </cell>
          <cell r="C1232" t="str">
            <v>石川県</v>
          </cell>
          <cell r="D1232" t="str">
            <v>美川町</v>
          </cell>
          <cell r="E1232">
            <v>0</v>
          </cell>
          <cell r="F1232">
            <v>0</v>
          </cell>
          <cell r="G1232">
            <v>0</v>
          </cell>
          <cell r="H1232">
            <v>0</v>
          </cell>
          <cell r="I1232">
            <v>0</v>
          </cell>
          <cell r="J1232">
            <v>0</v>
          </cell>
          <cell r="K1232">
            <v>0</v>
          </cell>
          <cell r="L1232">
            <v>0</v>
          </cell>
          <cell r="P1232">
            <v>0</v>
          </cell>
          <cell r="Q1232">
            <v>0</v>
          </cell>
          <cell r="R1232">
            <v>0</v>
          </cell>
          <cell r="S1232">
            <v>0</v>
          </cell>
        </row>
        <row r="1233">
          <cell r="A1233">
            <v>17343</v>
          </cell>
          <cell r="B1233">
            <v>17</v>
          </cell>
          <cell r="C1233" t="str">
            <v>石川県</v>
          </cell>
          <cell r="D1233" t="str">
            <v>鶴来町</v>
          </cell>
          <cell r="E1233">
            <v>1</v>
          </cell>
          <cell r="F1233">
            <v>1</v>
          </cell>
          <cell r="G1233">
            <v>1</v>
          </cell>
          <cell r="H1233">
            <v>1</v>
          </cell>
          <cell r="I1233">
            <v>1</v>
          </cell>
          <cell r="J1233">
            <v>1</v>
          </cell>
          <cell r="K1233">
            <v>1</v>
          </cell>
          <cell r="L1233">
            <v>1</v>
          </cell>
          <cell r="M1233">
            <v>1</v>
          </cell>
          <cell r="N1233">
            <v>1</v>
          </cell>
          <cell r="P1233">
            <v>1</v>
          </cell>
          <cell r="Q1233">
            <v>1</v>
          </cell>
          <cell r="R1233">
            <v>1</v>
          </cell>
          <cell r="S1233">
            <v>1</v>
          </cell>
        </row>
        <row r="1234">
          <cell r="A1234">
            <v>17344</v>
          </cell>
          <cell r="B1234">
            <v>17</v>
          </cell>
          <cell r="C1234" t="str">
            <v>石川県</v>
          </cell>
          <cell r="D1234" t="str">
            <v>野々市町</v>
          </cell>
          <cell r="E1234">
            <v>1</v>
          </cell>
          <cell r="F1234">
            <v>1</v>
          </cell>
          <cell r="G1234">
            <v>1</v>
          </cell>
          <cell r="H1234">
            <v>1</v>
          </cell>
          <cell r="I1234">
            <v>1</v>
          </cell>
          <cell r="J1234">
            <v>1</v>
          </cell>
          <cell r="K1234">
            <v>1</v>
          </cell>
          <cell r="L1234">
            <v>1</v>
          </cell>
          <cell r="M1234">
            <v>1</v>
          </cell>
          <cell r="N1234">
            <v>1</v>
          </cell>
          <cell r="P1234">
            <v>1</v>
          </cell>
          <cell r="Q1234">
            <v>1</v>
          </cell>
          <cell r="R1234">
            <v>1</v>
          </cell>
          <cell r="S1234">
            <v>1</v>
          </cell>
        </row>
        <row r="1235">
          <cell r="A1235">
            <v>17345</v>
          </cell>
          <cell r="B1235">
            <v>17</v>
          </cell>
          <cell r="C1235" t="str">
            <v>石川県</v>
          </cell>
          <cell r="D1235" t="str">
            <v>河内村</v>
          </cell>
          <cell r="E1235">
            <v>1</v>
          </cell>
          <cell r="F1235">
            <v>1</v>
          </cell>
          <cell r="G1235">
            <v>1</v>
          </cell>
          <cell r="H1235">
            <v>3</v>
          </cell>
          <cell r="I1235">
            <v>1</v>
          </cell>
          <cell r="J1235">
            <v>3</v>
          </cell>
          <cell r="K1235">
            <v>1</v>
          </cell>
          <cell r="L1235">
            <v>1</v>
          </cell>
          <cell r="M1235">
            <v>3</v>
          </cell>
          <cell r="N1235">
            <v>1</v>
          </cell>
          <cell r="O1235">
            <v>3</v>
          </cell>
          <cell r="P1235">
            <v>3</v>
          </cell>
          <cell r="Q1235">
            <v>1</v>
          </cell>
          <cell r="R1235">
            <v>3</v>
          </cell>
          <cell r="S1235">
            <v>1</v>
          </cell>
        </row>
        <row r="1236">
          <cell r="A1236">
            <v>17346</v>
          </cell>
          <cell r="B1236">
            <v>17</v>
          </cell>
          <cell r="C1236" t="str">
            <v>石川県</v>
          </cell>
          <cell r="D1236" t="str">
            <v>吉野谷村</v>
          </cell>
          <cell r="E1236">
            <v>1</v>
          </cell>
          <cell r="F1236">
            <v>1</v>
          </cell>
          <cell r="G1236">
            <v>1</v>
          </cell>
          <cell r="H1236">
            <v>1</v>
          </cell>
          <cell r="I1236">
            <v>2</v>
          </cell>
          <cell r="J1236">
            <v>1</v>
          </cell>
          <cell r="K1236">
            <v>2</v>
          </cell>
          <cell r="L1236">
            <v>1</v>
          </cell>
          <cell r="M1236">
            <v>2</v>
          </cell>
          <cell r="N1236">
            <v>1</v>
          </cell>
          <cell r="P1236">
            <v>2</v>
          </cell>
          <cell r="Q1236">
            <v>1</v>
          </cell>
          <cell r="R1236">
            <v>2</v>
          </cell>
          <cell r="S1236">
            <v>1</v>
          </cell>
        </row>
        <row r="1237">
          <cell r="A1237">
            <v>17347</v>
          </cell>
          <cell r="B1237">
            <v>17</v>
          </cell>
          <cell r="C1237" t="str">
            <v>石川県</v>
          </cell>
          <cell r="D1237" t="str">
            <v>鳥越村</v>
          </cell>
          <cell r="E1237">
            <v>1</v>
          </cell>
          <cell r="F1237">
            <v>1</v>
          </cell>
          <cell r="G1237">
            <v>1</v>
          </cell>
          <cell r="H1237">
            <v>1</v>
          </cell>
          <cell r="I1237">
            <v>1</v>
          </cell>
          <cell r="J1237">
            <v>1</v>
          </cell>
          <cell r="K1237">
            <v>1</v>
          </cell>
          <cell r="L1237">
            <v>1</v>
          </cell>
          <cell r="M1237">
            <v>1</v>
          </cell>
          <cell r="P1237">
            <v>1</v>
          </cell>
          <cell r="Q1237">
            <v>1</v>
          </cell>
          <cell r="R1237">
            <v>1</v>
          </cell>
          <cell r="S1237">
            <v>1</v>
          </cell>
        </row>
        <row r="1238">
          <cell r="A1238">
            <v>17348</v>
          </cell>
          <cell r="B1238">
            <v>17</v>
          </cell>
          <cell r="C1238" t="str">
            <v>石川県</v>
          </cell>
          <cell r="D1238" t="str">
            <v>尾口村</v>
          </cell>
          <cell r="E1238">
            <v>1</v>
          </cell>
          <cell r="F1238">
            <v>1</v>
          </cell>
          <cell r="G1238">
            <v>1</v>
          </cell>
          <cell r="H1238">
            <v>1</v>
          </cell>
          <cell r="I1238">
            <v>2</v>
          </cell>
          <cell r="J1238">
            <v>1</v>
          </cell>
          <cell r="K1238">
            <v>1</v>
          </cell>
          <cell r="L1238">
            <v>2</v>
          </cell>
          <cell r="M1238">
            <v>1</v>
          </cell>
          <cell r="N1238">
            <v>1</v>
          </cell>
          <cell r="O1238">
            <v>1</v>
          </cell>
          <cell r="P1238">
            <v>2</v>
          </cell>
          <cell r="Q1238">
            <v>1</v>
          </cell>
          <cell r="R1238">
            <v>2</v>
          </cell>
          <cell r="S1238">
            <v>1</v>
          </cell>
        </row>
        <row r="1239">
          <cell r="A1239">
            <v>17349</v>
          </cell>
          <cell r="B1239">
            <v>17</v>
          </cell>
          <cell r="C1239" t="str">
            <v>石川県</v>
          </cell>
          <cell r="D1239" t="str">
            <v>白峰村</v>
          </cell>
          <cell r="E1239">
            <v>1</v>
          </cell>
          <cell r="F1239">
            <v>1</v>
          </cell>
          <cell r="G1239">
            <v>1</v>
          </cell>
          <cell r="H1239">
            <v>1</v>
          </cell>
          <cell r="I1239">
            <v>2</v>
          </cell>
          <cell r="J1239">
            <v>1</v>
          </cell>
          <cell r="K1239">
            <v>2</v>
          </cell>
          <cell r="L1239">
            <v>1</v>
          </cell>
          <cell r="M1239">
            <v>2</v>
          </cell>
          <cell r="N1239">
            <v>1</v>
          </cell>
          <cell r="P1239">
            <v>2</v>
          </cell>
          <cell r="Q1239">
            <v>1</v>
          </cell>
          <cell r="R1239">
            <v>2</v>
          </cell>
          <cell r="S1239">
            <v>1</v>
          </cell>
        </row>
        <row r="1240">
          <cell r="A1240">
            <v>17361</v>
          </cell>
          <cell r="B1240">
            <v>17</v>
          </cell>
          <cell r="C1240" t="str">
            <v>石川県</v>
          </cell>
          <cell r="D1240" t="str">
            <v>津幡町</v>
          </cell>
          <cell r="E1240">
            <v>0</v>
          </cell>
          <cell r="F1240">
            <v>0</v>
          </cell>
          <cell r="G1240">
            <v>0</v>
          </cell>
          <cell r="H1240">
            <v>0</v>
          </cell>
          <cell r="I1240">
            <v>0</v>
          </cell>
          <cell r="J1240">
            <v>0</v>
          </cell>
          <cell r="K1240">
            <v>0</v>
          </cell>
          <cell r="L1240">
            <v>0</v>
          </cell>
          <cell r="P1240">
            <v>0</v>
          </cell>
          <cell r="Q1240">
            <v>0</v>
          </cell>
          <cell r="R1240">
            <v>0</v>
          </cell>
          <cell r="S1240">
            <v>0</v>
          </cell>
        </row>
        <row r="1241">
          <cell r="A1241">
            <v>17362</v>
          </cell>
          <cell r="B1241">
            <v>17</v>
          </cell>
          <cell r="C1241" t="str">
            <v>石川県</v>
          </cell>
          <cell r="D1241" t="str">
            <v>高松町</v>
          </cell>
          <cell r="E1241">
            <v>1</v>
          </cell>
          <cell r="F1241">
            <v>1</v>
          </cell>
          <cell r="G1241">
            <v>2</v>
          </cell>
          <cell r="H1241">
            <v>1</v>
          </cell>
          <cell r="I1241">
            <v>2</v>
          </cell>
          <cell r="J1241">
            <v>1</v>
          </cell>
          <cell r="K1241">
            <v>1</v>
          </cell>
          <cell r="L1241">
            <v>2</v>
          </cell>
          <cell r="M1241">
            <v>1</v>
          </cell>
          <cell r="N1241">
            <v>2</v>
          </cell>
          <cell r="O1241">
            <v>1</v>
          </cell>
          <cell r="P1241">
            <v>2</v>
          </cell>
          <cell r="Q1241">
            <v>1</v>
          </cell>
          <cell r="R1241">
            <v>2</v>
          </cell>
          <cell r="S1241">
            <v>1</v>
          </cell>
        </row>
        <row r="1242">
          <cell r="A1242">
            <v>17363</v>
          </cell>
          <cell r="B1242">
            <v>17</v>
          </cell>
          <cell r="C1242" t="str">
            <v>石川県</v>
          </cell>
          <cell r="D1242" t="str">
            <v>七塚町</v>
          </cell>
          <cell r="E1242">
            <v>0</v>
          </cell>
          <cell r="F1242">
            <v>0</v>
          </cell>
          <cell r="G1242">
            <v>0</v>
          </cell>
          <cell r="H1242">
            <v>0</v>
          </cell>
          <cell r="I1242">
            <v>0</v>
          </cell>
          <cell r="J1242">
            <v>0</v>
          </cell>
          <cell r="K1242">
            <v>0</v>
          </cell>
          <cell r="L1242">
            <v>0</v>
          </cell>
          <cell r="P1242">
            <v>0</v>
          </cell>
          <cell r="Q1242">
            <v>0</v>
          </cell>
          <cell r="R1242">
            <v>0</v>
          </cell>
          <cell r="S1242">
            <v>0</v>
          </cell>
        </row>
        <row r="1243">
          <cell r="A1243">
            <v>17364</v>
          </cell>
          <cell r="B1243">
            <v>17</v>
          </cell>
          <cell r="C1243" t="str">
            <v>石川県</v>
          </cell>
          <cell r="D1243" t="str">
            <v>宇ノ気町</v>
          </cell>
          <cell r="E1243">
            <v>1</v>
          </cell>
          <cell r="F1243">
            <v>1</v>
          </cell>
          <cell r="G1243">
            <v>1</v>
          </cell>
          <cell r="H1243">
            <v>1</v>
          </cell>
          <cell r="I1243">
            <v>1</v>
          </cell>
          <cell r="J1243">
            <v>1</v>
          </cell>
          <cell r="K1243">
            <v>1</v>
          </cell>
          <cell r="L1243">
            <v>1</v>
          </cell>
          <cell r="M1243">
            <v>1</v>
          </cell>
          <cell r="N1243">
            <v>1</v>
          </cell>
          <cell r="P1243">
            <v>1</v>
          </cell>
          <cell r="Q1243">
            <v>1</v>
          </cell>
          <cell r="R1243">
            <v>1</v>
          </cell>
          <cell r="S1243">
            <v>1</v>
          </cell>
        </row>
        <row r="1244">
          <cell r="A1244">
            <v>17365</v>
          </cell>
          <cell r="B1244">
            <v>17</v>
          </cell>
          <cell r="C1244" t="str">
            <v>石川県</v>
          </cell>
          <cell r="D1244" t="str">
            <v>内灘町</v>
          </cell>
          <cell r="E1244">
            <v>0</v>
          </cell>
          <cell r="F1244">
            <v>0</v>
          </cell>
          <cell r="G1244">
            <v>0</v>
          </cell>
          <cell r="H1244">
            <v>0</v>
          </cell>
          <cell r="I1244">
            <v>0</v>
          </cell>
          <cell r="J1244">
            <v>0</v>
          </cell>
          <cell r="K1244">
            <v>0</v>
          </cell>
          <cell r="L1244">
            <v>0</v>
          </cell>
          <cell r="P1244">
            <v>0</v>
          </cell>
          <cell r="Q1244">
            <v>0</v>
          </cell>
          <cell r="R1244">
            <v>0</v>
          </cell>
          <cell r="S1244">
            <v>0</v>
          </cell>
        </row>
        <row r="1245">
          <cell r="A1245">
            <v>17382</v>
          </cell>
          <cell r="B1245">
            <v>17</v>
          </cell>
          <cell r="C1245" t="str">
            <v>石川県</v>
          </cell>
          <cell r="D1245" t="str">
            <v>富来町</v>
          </cell>
          <cell r="E1245">
            <v>1</v>
          </cell>
          <cell r="F1245">
            <v>1</v>
          </cell>
          <cell r="G1245">
            <v>1</v>
          </cell>
          <cell r="H1245">
            <v>1</v>
          </cell>
          <cell r="I1245">
            <v>1</v>
          </cell>
          <cell r="J1245">
            <v>1</v>
          </cell>
          <cell r="K1245">
            <v>1</v>
          </cell>
          <cell r="L1245">
            <v>1</v>
          </cell>
          <cell r="M1245">
            <v>1</v>
          </cell>
          <cell r="P1245">
            <v>1</v>
          </cell>
          <cell r="Q1245">
            <v>1</v>
          </cell>
          <cell r="R1245">
            <v>1</v>
          </cell>
          <cell r="S1245">
            <v>1</v>
          </cell>
        </row>
        <row r="1246">
          <cell r="A1246">
            <v>17383</v>
          </cell>
          <cell r="B1246">
            <v>17</v>
          </cell>
          <cell r="C1246" t="str">
            <v>石川県</v>
          </cell>
          <cell r="D1246" t="str">
            <v>志雄町</v>
          </cell>
          <cell r="E1246">
            <v>0</v>
          </cell>
          <cell r="F1246">
            <v>0</v>
          </cell>
          <cell r="G1246">
            <v>0</v>
          </cell>
          <cell r="H1246">
            <v>0</v>
          </cell>
          <cell r="I1246">
            <v>0</v>
          </cell>
          <cell r="J1246">
            <v>0</v>
          </cell>
          <cell r="K1246">
            <v>0</v>
          </cell>
          <cell r="L1246">
            <v>0</v>
          </cell>
          <cell r="P1246">
            <v>0</v>
          </cell>
          <cell r="Q1246">
            <v>0</v>
          </cell>
          <cell r="R1246">
            <v>0</v>
          </cell>
          <cell r="S1246">
            <v>0</v>
          </cell>
        </row>
        <row r="1247">
          <cell r="A1247">
            <v>17384</v>
          </cell>
          <cell r="B1247">
            <v>17</v>
          </cell>
          <cell r="C1247" t="str">
            <v>石川県</v>
          </cell>
          <cell r="D1247" t="str">
            <v>志賀町</v>
          </cell>
          <cell r="E1247">
            <v>1</v>
          </cell>
          <cell r="F1247">
            <v>1</v>
          </cell>
          <cell r="G1247">
            <v>1</v>
          </cell>
          <cell r="H1247">
            <v>1</v>
          </cell>
          <cell r="I1247">
            <v>1</v>
          </cell>
          <cell r="J1247">
            <v>1</v>
          </cell>
          <cell r="K1247">
            <v>1</v>
          </cell>
          <cell r="L1247">
            <v>1</v>
          </cell>
          <cell r="M1247">
            <v>1</v>
          </cell>
          <cell r="P1247">
            <v>1</v>
          </cell>
          <cell r="Q1247">
            <v>1</v>
          </cell>
          <cell r="R1247">
            <v>1</v>
          </cell>
          <cell r="S1247">
            <v>1</v>
          </cell>
        </row>
        <row r="1248">
          <cell r="A1248">
            <v>17385</v>
          </cell>
          <cell r="B1248">
            <v>17</v>
          </cell>
          <cell r="C1248" t="str">
            <v>石川県</v>
          </cell>
          <cell r="D1248" t="str">
            <v>押水町</v>
          </cell>
          <cell r="E1248">
            <v>1</v>
          </cell>
          <cell r="F1248">
            <v>1</v>
          </cell>
          <cell r="G1248">
            <v>1</v>
          </cell>
          <cell r="H1248">
            <v>1</v>
          </cell>
          <cell r="I1248">
            <v>1</v>
          </cell>
          <cell r="J1248">
            <v>1</v>
          </cell>
          <cell r="K1248">
            <v>1</v>
          </cell>
          <cell r="L1248">
            <v>1</v>
          </cell>
          <cell r="M1248">
            <v>1</v>
          </cell>
          <cell r="N1248">
            <v>1</v>
          </cell>
          <cell r="P1248">
            <v>1</v>
          </cell>
          <cell r="Q1248">
            <v>1</v>
          </cell>
          <cell r="R1248">
            <v>1</v>
          </cell>
          <cell r="S1248">
            <v>1</v>
          </cell>
        </row>
        <row r="1249">
          <cell r="A1249">
            <v>17401</v>
          </cell>
          <cell r="B1249">
            <v>17</v>
          </cell>
          <cell r="C1249" t="str">
            <v>石川県</v>
          </cell>
          <cell r="D1249" t="str">
            <v>田鶴浜町</v>
          </cell>
          <cell r="E1249">
            <v>0</v>
          </cell>
          <cell r="F1249">
            <v>0</v>
          </cell>
          <cell r="G1249">
            <v>0</v>
          </cell>
          <cell r="H1249">
            <v>0</v>
          </cell>
          <cell r="I1249">
            <v>0</v>
          </cell>
          <cell r="J1249">
            <v>0</v>
          </cell>
          <cell r="K1249">
            <v>0</v>
          </cell>
          <cell r="L1249">
            <v>0</v>
          </cell>
          <cell r="P1249">
            <v>0</v>
          </cell>
          <cell r="Q1249">
            <v>0</v>
          </cell>
          <cell r="R1249">
            <v>0</v>
          </cell>
          <cell r="S1249">
            <v>0</v>
          </cell>
        </row>
        <row r="1250">
          <cell r="A1250">
            <v>17402</v>
          </cell>
          <cell r="B1250">
            <v>17</v>
          </cell>
          <cell r="C1250" t="str">
            <v>石川県</v>
          </cell>
          <cell r="D1250" t="str">
            <v>鳥屋町</v>
          </cell>
          <cell r="E1250">
            <v>0</v>
          </cell>
          <cell r="F1250">
            <v>0</v>
          </cell>
          <cell r="G1250">
            <v>0</v>
          </cell>
          <cell r="H1250">
            <v>0</v>
          </cell>
          <cell r="I1250">
            <v>0</v>
          </cell>
          <cell r="J1250">
            <v>0</v>
          </cell>
          <cell r="K1250">
            <v>0</v>
          </cell>
          <cell r="L1250">
            <v>0</v>
          </cell>
          <cell r="P1250">
            <v>0</v>
          </cell>
          <cell r="Q1250">
            <v>0</v>
          </cell>
          <cell r="R1250">
            <v>0</v>
          </cell>
          <cell r="S1250">
            <v>0</v>
          </cell>
        </row>
        <row r="1251">
          <cell r="A1251">
            <v>17403</v>
          </cell>
          <cell r="B1251">
            <v>17</v>
          </cell>
          <cell r="C1251" t="str">
            <v>石川県</v>
          </cell>
          <cell r="D1251" t="str">
            <v>中島町</v>
          </cell>
          <cell r="E1251">
            <v>0</v>
          </cell>
          <cell r="F1251">
            <v>0</v>
          </cell>
          <cell r="G1251">
            <v>0</v>
          </cell>
          <cell r="H1251">
            <v>0</v>
          </cell>
          <cell r="I1251">
            <v>0</v>
          </cell>
          <cell r="J1251">
            <v>0</v>
          </cell>
          <cell r="K1251">
            <v>0</v>
          </cell>
          <cell r="L1251">
            <v>0</v>
          </cell>
          <cell r="P1251">
            <v>0</v>
          </cell>
          <cell r="Q1251">
            <v>0</v>
          </cell>
          <cell r="R1251">
            <v>0</v>
          </cell>
          <cell r="S1251">
            <v>0</v>
          </cell>
        </row>
        <row r="1252">
          <cell r="A1252">
            <v>17404</v>
          </cell>
          <cell r="B1252">
            <v>17</v>
          </cell>
          <cell r="C1252" t="str">
            <v>石川県</v>
          </cell>
          <cell r="D1252" t="str">
            <v>鹿島町</v>
          </cell>
          <cell r="E1252">
            <v>0</v>
          </cell>
          <cell r="F1252">
            <v>0</v>
          </cell>
          <cell r="G1252">
            <v>0</v>
          </cell>
          <cell r="H1252">
            <v>0</v>
          </cell>
          <cell r="I1252">
            <v>0</v>
          </cell>
          <cell r="J1252">
            <v>0</v>
          </cell>
          <cell r="K1252">
            <v>0</v>
          </cell>
          <cell r="L1252">
            <v>0</v>
          </cell>
          <cell r="P1252">
            <v>0</v>
          </cell>
          <cell r="Q1252">
            <v>0</v>
          </cell>
          <cell r="R1252">
            <v>0</v>
          </cell>
          <cell r="S1252">
            <v>0</v>
          </cell>
        </row>
        <row r="1253">
          <cell r="A1253">
            <v>17405</v>
          </cell>
          <cell r="B1253">
            <v>17</v>
          </cell>
          <cell r="C1253" t="str">
            <v>石川県</v>
          </cell>
          <cell r="D1253" t="str">
            <v>能登島町</v>
          </cell>
          <cell r="E1253">
            <v>1</v>
          </cell>
          <cell r="F1253">
            <v>1</v>
          </cell>
          <cell r="G1253">
            <v>1</v>
          </cell>
          <cell r="H1253">
            <v>1</v>
          </cell>
          <cell r="I1253">
            <v>1</v>
          </cell>
          <cell r="J1253">
            <v>1</v>
          </cell>
          <cell r="K1253">
            <v>1</v>
          </cell>
          <cell r="L1253">
            <v>1</v>
          </cell>
          <cell r="M1253">
            <v>1</v>
          </cell>
          <cell r="P1253">
            <v>1</v>
          </cell>
          <cell r="Q1253">
            <v>1</v>
          </cell>
          <cell r="R1253">
            <v>1</v>
          </cell>
          <cell r="S1253">
            <v>1</v>
          </cell>
        </row>
        <row r="1254">
          <cell r="A1254">
            <v>17406</v>
          </cell>
          <cell r="B1254">
            <v>17</v>
          </cell>
          <cell r="C1254" t="str">
            <v>石川県</v>
          </cell>
          <cell r="D1254" t="str">
            <v>鹿西町</v>
          </cell>
          <cell r="E1254">
            <v>0</v>
          </cell>
          <cell r="F1254">
            <v>0</v>
          </cell>
          <cell r="G1254">
            <v>0</v>
          </cell>
          <cell r="H1254">
            <v>0</v>
          </cell>
          <cell r="I1254">
            <v>0</v>
          </cell>
          <cell r="J1254">
            <v>0</v>
          </cell>
          <cell r="K1254">
            <v>0</v>
          </cell>
          <cell r="L1254">
            <v>0</v>
          </cell>
          <cell r="P1254">
            <v>0</v>
          </cell>
          <cell r="Q1254">
            <v>0</v>
          </cell>
          <cell r="R1254">
            <v>0</v>
          </cell>
          <cell r="S1254">
            <v>0</v>
          </cell>
        </row>
        <row r="1255">
          <cell r="A1255">
            <v>17421</v>
          </cell>
          <cell r="B1255">
            <v>17</v>
          </cell>
          <cell r="C1255" t="str">
            <v>石川県</v>
          </cell>
          <cell r="D1255" t="str">
            <v>穴水町</v>
          </cell>
          <cell r="E1255">
            <v>0</v>
          </cell>
          <cell r="F1255">
            <v>0</v>
          </cell>
          <cell r="G1255">
            <v>0</v>
          </cell>
          <cell r="H1255">
            <v>0</v>
          </cell>
          <cell r="I1255">
            <v>0</v>
          </cell>
          <cell r="J1255">
            <v>0</v>
          </cell>
          <cell r="K1255">
            <v>0</v>
          </cell>
          <cell r="L1255">
            <v>0</v>
          </cell>
          <cell r="P1255">
            <v>0</v>
          </cell>
          <cell r="Q1255">
            <v>0</v>
          </cell>
          <cell r="R1255">
            <v>0</v>
          </cell>
          <cell r="S1255">
            <v>0</v>
          </cell>
        </row>
        <row r="1256">
          <cell r="A1256">
            <v>17422</v>
          </cell>
          <cell r="B1256">
            <v>17</v>
          </cell>
          <cell r="C1256" t="str">
            <v>石川県</v>
          </cell>
          <cell r="D1256" t="str">
            <v>門前町</v>
          </cell>
          <cell r="E1256">
            <v>0</v>
          </cell>
          <cell r="F1256">
            <v>0</v>
          </cell>
          <cell r="G1256">
            <v>0</v>
          </cell>
          <cell r="H1256">
            <v>0</v>
          </cell>
          <cell r="I1256">
            <v>0</v>
          </cell>
          <cell r="J1256">
            <v>0</v>
          </cell>
          <cell r="K1256">
            <v>0</v>
          </cell>
          <cell r="L1256">
            <v>0</v>
          </cell>
          <cell r="P1256">
            <v>0</v>
          </cell>
          <cell r="Q1256">
            <v>0</v>
          </cell>
          <cell r="R1256">
            <v>0</v>
          </cell>
          <cell r="S1256">
            <v>0</v>
          </cell>
        </row>
        <row r="1257">
          <cell r="A1257">
            <v>17423</v>
          </cell>
          <cell r="B1257">
            <v>17</v>
          </cell>
          <cell r="C1257" t="str">
            <v>石川県</v>
          </cell>
          <cell r="D1257" t="str">
            <v>能都町</v>
          </cell>
          <cell r="E1257">
            <v>0</v>
          </cell>
          <cell r="F1257">
            <v>0</v>
          </cell>
          <cell r="G1257">
            <v>0</v>
          </cell>
          <cell r="H1257">
            <v>0</v>
          </cell>
          <cell r="I1257">
            <v>0</v>
          </cell>
          <cell r="J1257">
            <v>0</v>
          </cell>
          <cell r="K1257">
            <v>0</v>
          </cell>
          <cell r="L1257">
            <v>0</v>
          </cell>
          <cell r="P1257">
            <v>0</v>
          </cell>
          <cell r="Q1257">
            <v>0</v>
          </cell>
          <cell r="R1257">
            <v>0</v>
          </cell>
          <cell r="S1257">
            <v>0</v>
          </cell>
        </row>
        <row r="1258">
          <cell r="A1258">
            <v>17424</v>
          </cell>
          <cell r="B1258">
            <v>17</v>
          </cell>
          <cell r="C1258" t="str">
            <v>石川県</v>
          </cell>
          <cell r="D1258" t="str">
            <v>柳田村</v>
          </cell>
          <cell r="E1258">
            <v>1</v>
          </cell>
          <cell r="F1258">
            <v>1</v>
          </cell>
          <cell r="G1258">
            <v>1</v>
          </cell>
          <cell r="H1258">
            <v>1</v>
          </cell>
          <cell r="I1258">
            <v>2</v>
          </cell>
          <cell r="J1258">
            <v>1</v>
          </cell>
          <cell r="K1258">
            <v>2</v>
          </cell>
          <cell r="L1258">
            <v>1</v>
          </cell>
          <cell r="M1258">
            <v>2</v>
          </cell>
          <cell r="N1258">
            <v>1</v>
          </cell>
          <cell r="P1258">
            <v>2</v>
          </cell>
          <cell r="Q1258">
            <v>1</v>
          </cell>
          <cell r="R1258">
            <v>2</v>
          </cell>
          <cell r="S1258">
            <v>1</v>
          </cell>
        </row>
        <row r="1259">
          <cell r="A1259">
            <v>17441</v>
          </cell>
          <cell r="B1259">
            <v>17</v>
          </cell>
          <cell r="C1259" t="str">
            <v>石川県</v>
          </cell>
          <cell r="D1259" t="str">
            <v>内浦町</v>
          </cell>
          <cell r="E1259">
            <v>1</v>
          </cell>
          <cell r="F1259">
            <v>1</v>
          </cell>
          <cell r="G1259">
            <v>1</v>
          </cell>
          <cell r="H1259">
            <v>1</v>
          </cell>
          <cell r="I1259">
            <v>2</v>
          </cell>
          <cell r="J1259">
            <v>1</v>
          </cell>
          <cell r="K1259">
            <v>2</v>
          </cell>
          <cell r="L1259">
            <v>1</v>
          </cell>
          <cell r="M1259">
            <v>2</v>
          </cell>
          <cell r="N1259">
            <v>1</v>
          </cell>
          <cell r="P1259">
            <v>2</v>
          </cell>
          <cell r="Q1259">
            <v>1</v>
          </cell>
          <cell r="R1259">
            <v>2</v>
          </cell>
          <cell r="S1259">
            <v>1</v>
          </cell>
        </row>
        <row r="1260">
          <cell r="A1260">
            <v>17999</v>
          </cell>
          <cell r="B1260" t="str">
            <v>17 計</v>
          </cell>
          <cell r="C1260">
            <v>12</v>
          </cell>
          <cell r="D1260">
            <v>12</v>
          </cell>
          <cell r="E1260">
            <v>0</v>
          </cell>
          <cell r="F1260">
            <v>7</v>
          </cell>
          <cell r="G1260">
            <v>11</v>
          </cell>
          <cell r="H1260">
            <v>0</v>
          </cell>
          <cell r="I1260">
            <v>0</v>
          </cell>
          <cell r="J1260">
            <v>1</v>
          </cell>
          <cell r="K1260">
            <v>0</v>
          </cell>
          <cell r="L1260">
            <v>0</v>
          </cell>
          <cell r="M1260">
            <v>0</v>
          </cell>
          <cell r="N1260">
            <v>2</v>
          </cell>
          <cell r="O1260">
            <v>0</v>
          </cell>
          <cell r="P1260">
            <v>21</v>
          </cell>
          <cell r="Q1260">
            <v>12</v>
          </cell>
          <cell r="R1260">
            <v>21</v>
          </cell>
          <cell r="S1260">
            <v>12</v>
          </cell>
        </row>
        <row r="1261">
          <cell r="A1261">
            <v>18201</v>
          </cell>
          <cell r="B1261">
            <v>18</v>
          </cell>
          <cell r="C1261" t="str">
            <v>福井県</v>
          </cell>
          <cell r="D1261" t="str">
            <v>福井市</v>
          </cell>
          <cell r="E1261">
            <v>1</v>
          </cell>
          <cell r="F1261">
            <v>1</v>
          </cell>
          <cell r="G1261">
            <v>1</v>
          </cell>
          <cell r="H1261">
            <v>1</v>
          </cell>
          <cell r="I1261">
            <v>1</v>
          </cell>
          <cell r="J1261">
            <v>1</v>
          </cell>
          <cell r="K1261">
            <v>1</v>
          </cell>
          <cell r="L1261">
            <v>1</v>
          </cell>
          <cell r="M1261">
            <v>1</v>
          </cell>
          <cell r="N1261">
            <v>1</v>
          </cell>
          <cell r="P1261">
            <v>1</v>
          </cell>
          <cell r="Q1261">
            <v>1</v>
          </cell>
          <cell r="R1261">
            <v>1</v>
          </cell>
          <cell r="S1261">
            <v>1</v>
          </cell>
        </row>
        <row r="1262">
          <cell r="A1262">
            <v>18202</v>
          </cell>
          <cell r="B1262">
            <v>18</v>
          </cell>
          <cell r="C1262" t="str">
            <v>福井県</v>
          </cell>
          <cell r="D1262" t="str">
            <v>敦賀市</v>
          </cell>
          <cell r="E1262">
            <v>0</v>
          </cell>
          <cell r="F1262">
            <v>0</v>
          </cell>
          <cell r="G1262">
            <v>0</v>
          </cell>
          <cell r="H1262">
            <v>0</v>
          </cell>
          <cell r="I1262">
            <v>0</v>
          </cell>
          <cell r="J1262">
            <v>0</v>
          </cell>
          <cell r="K1262">
            <v>0</v>
          </cell>
          <cell r="L1262">
            <v>0</v>
          </cell>
          <cell r="P1262">
            <v>0</v>
          </cell>
          <cell r="Q1262">
            <v>0</v>
          </cell>
          <cell r="R1262">
            <v>0</v>
          </cell>
          <cell r="S1262">
            <v>0</v>
          </cell>
        </row>
        <row r="1263">
          <cell r="A1263">
            <v>18203</v>
          </cell>
          <cell r="B1263">
            <v>18</v>
          </cell>
          <cell r="C1263" t="str">
            <v>福井県</v>
          </cell>
          <cell r="D1263" t="str">
            <v>武生市</v>
          </cell>
          <cell r="E1263">
            <v>1</v>
          </cell>
          <cell r="F1263">
            <v>1</v>
          </cell>
          <cell r="G1263">
            <v>2</v>
          </cell>
          <cell r="H1263">
            <v>1</v>
          </cell>
          <cell r="I1263">
            <v>2</v>
          </cell>
          <cell r="J1263">
            <v>1</v>
          </cell>
          <cell r="K1263">
            <v>1</v>
          </cell>
          <cell r="L1263">
            <v>2</v>
          </cell>
          <cell r="M1263">
            <v>1</v>
          </cell>
          <cell r="N1263">
            <v>2</v>
          </cell>
          <cell r="O1263">
            <v>1</v>
          </cell>
          <cell r="P1263">
            <v>2</v>
          </cell>
          <cell r="Q1263">
            <v>1</v>
          </cell>
          <cell r="R1263">
            <v>2</v>
          </cell>
          <cell r="S1263">
            <v>1</v>
          </cell>
        </row>
        <row r="1264">
          <cell r="A1264">
            <v>18204</v>
          </cell>
          <cell r="B1264">
            <v>18</v>
          </cell>
          <cell r="C1264" t="str">
            <v>福井県</v>
          </cell>
          <cell r="D1264" t="str">
            <v>小浜市</v>
          </cell>
          <cell r="E1264">
            <v>1</v>
          </cell>
          <cell r="F1264">
            <v>1</v>
          </cell>
          <cell r="G1264">
            <v>1</v>
          </cell>
          <cell r="H1264">
            <v>1</v>
          </cell>
          <cell r="I1264">
            <v>1</v>
          </cell>
          <cell r="J1264">
            <v>1</v>
          </cell>
          <cell r="K1264">
            <v>1</v>
          </cell>
          <cell r="L1264">
            <v>1</v>
          </cell>
          <cell r="M1264">
            <v>1</v>
          </cell>
          <cell r="N1264">
            <v>1</v>
          </cell>
          <cell r="P1264">
            <v>1</v>
          </cell>
          <cell r="Q1264">
            <v>1</v>
          </cell>
          <cell r="R1264">
            <v>1</v>
          </cell>
          <cell r="S1264">
            <v>1</v>
          </cell>
        </row>
        <row r="1265">
          <cell r="A1265">
            <v>18205</v>
          </cell>
          <cell r="B1265">
            <v>18</v>
          </cell>
          <cell r="C1265" t="str">
            <v>福井県</v>
          </cell>
          <cell r="D1265" t="str">
            <v>大野市</v>
          </cell>
          <cell r="E1265">
            <v>0</v>
          </cell>
          <cell r="F1265">
            <v>0</v>
          </cell>
          <cell r="G1265">
            <v>0</v>
          </cell>
          <cell r="H1265">
            <v>0</v>
          </cell>
          <cell r="I1265">
            <v>0</v>
          </cell>
          <cell r="J1265">
            <v>0</v>
          </cell>
          <cell r="K1265">
            <v>0</v>
          </cell>
          <cell r="L1265">
            <v>0</v>
          </cell>
          <cell r="P1265">
            <v>0</v>
          </cell>
          <cell r="Q1265">
            <v>0</v>
          </cell>
          <cell r="R1265">
            <v>0</v>
          </cell>
          <cell r="S1265">
            <v>0</v>
          </cell>
        </row>
        <row r="1266">
          <cell r="A1266">
            <v>18206</v>
          </cell>
          <cell r="B1266">
            <v>18</v>
          </cell>
          <cell r="C1266" t="str">
            <v>福井県</v>
          </cell>
          <cell r="D1266" t="str">
            <v>勝山市</v>
          </cell>
          <cell r="E1266">
            <v>0</v>
          </cell>
          <cell r="F1266">
            <v>0</v>
          </cell>
          <cell r="G1266">
            <v>0</v>
          </cell>
          <cell r="H1266">
            <v>0</v>
          </cell>
          <cell r="I1266">
            <v>0</v>
          </cell>
          <cell r="J1266">
            <v>0</v>
          </cell>
          <cell r="K1266">
            <v>0</v>
          </cell>
          <cell r="L1266">
            <v>0</v>
          </cell>
          <cell r="P1266">
            <v>0</v>
          </cell>
          <cell r="Q1266">
            <v>0</v>
          </cell>
          <cell r="R1266">
            <v>0</v>
          </cell>
          <cell r="S1266">
            <v>0</v>
          </cell>
        </row>
        <row r="1267">
          <cell r="A1267">
            <v>18207</v>
          </cell>
          <cell r="B1267">
            <v>18</v>
          </cell>
          <cell r="C1267" t="str">
            <v>福井県</v>
          </cell>
          <cell r="D1267" t="str">
            <v>鯖江市</v>
          </cell>
          <cell r="E1267">
            <v>1</v>
          </cell>
          <cell r="F1267">
            <v>1</v>
          </cell>
          <cell r="G1267">
            <v>1</v>
          </cell>
          <cell r="H1267">
            <v>1</v>
          </cell>
          <cell r="I1267">
            <v>1</v>
          </cell>
          <cell r="J1267">
            <v>1</v>
          </cell>
          <cell r="K1267">
            <v>1</v>
          </cell>
          <cell r="L1267">
            <v>1</v>
          </cell>
          <cell r="M1267">
            <v>1</v>
          </cell>
          <cell r="N1267">
            <v>1</v>
          </cell>
          <cell r="P1267">
            <v>1</v>
          </cell>
          <cell r="Q1267">
            <v>1</v>
          </cell>
          <cell r="R1267">
            <v>1</v>
          </cell>
          <cell r="S1267">
            <v>1</v>
          </cell>
        </row>
        <row r="1268">
          <cell r="A1268">
            <v>18302</v>
          </cell>
          <cell r="B1268">
            <v>18</v>
          </cell>
          <cell r="C1268" t="str">
            <v>福井県</v>
          </cell>
          <cell r="D1268" t="str">
            <v>美山町</v>
          </cell>
          <cell r="E1268">
            <v>1</v>
          </cell>
          <cell r="F1268">
            <v>1</v>
          </cell>
          <cell r="G1268">
            <v>1</v>
          </cell>
          <cell r="H1268">
            <v>1</v>
          </cell>
          <cell r="I1268">
            <v>1</v>
          </cell>
          <cell r="J1268">
            <v>1</v>
          </cell>
          <cell r="K1268">
            <v>1</v>
          </cell>
          <cell r="L1268">
            <v>1</v>
          </cell>
          <cell r="M1268">
            <v>1</v>
          </cell>
          <cell r="P1268">
            <v>1</v>
          </cell>
          <cell r="Q1268">
            <v>1</v>
          </cell>
          <cell r="R1268">
            <v>1</v>
          </cell>
          <cell r="S1268">
            <v>1</v>
          </cell>
        </row>
        <row r="1269">
          <cell r="A1269">
            <v>18321</v>
          </cell>
          <cell r="B1269">
            <v>18</v>
          </cell>
          <cell r="C1269" t="str">
            <v>福井県</v>
          </cell>
          <cell r="D1269" t="str">
            <v>松岡町</v>
          </cell>
          <cell r="E1269">
            <v>0</v>
          </cell>
          <cell r="F1269">
            <v>0</v>
          </cell>
          <cell r="G1269">
            <v>0</v>
          </cell>
          <cell r="H1269">
            <v>0</v>
          </cell>
          <cell r="I1269">
            <v>0</v>
          </cell>
          <cell r="J1269">
            <v>0</v>
          </cell>
          <cell r="K1269">
            <v>0</v>
          </cell>
          <cell r="L1269">
            <v>0</v>
          </cell>
          <cell r="P1269">
            <v>0</v>
          </cell>
          <cell r="Q1269">
            <v>0</v>
          </cell>
          <cell r="R1269">
            <v>0</v>
          </cell>
          <cell r="S1269">
            <v>0</v>
          </cell>
        </row>
        <row r="1270">
          <cell r="A1270">
            <v>18322</v>
          </cell>
          <cell r="B1270">
            <v>18</v>
          </cell>
          <cell r="C1270" t="str">
            <v>福井県</v>
          </cell>
          <cell r="D1270" t="str">
            <v>永平寺町</v>
          </cell>
          <cell r="E1270">
            <v>0</v>
          </cell>
          <cell r="F1270">
            <v>0</v>
          </cell>
          <cell r="G1270">
            <v>0</v>
          </cell>
          <cell r="H1270">
            <v>0</v>
          </cell>
          <cell r="I1270">
            <v>0</v>
          </cell>
          <cell r="J1270">
            <v>0</v>
          </cell>
          <cell r="K1270">
            <v>0</v>
          </cell>
          <cell r="L1270">
            <v>0</v>
          </cell>
          <cell r="P1270">
            <v>0</v>
          </cell>
          <cell r="Q1270">
            <v>0</v>
          </cell>
          <cell r="R1270">
            <v>0</v>
          </cell>
          <cell r="S1270">
            <v>0</v>
          </cell>
        </row>
        <row r="1271">
          <cell r="A1271">
            <v>18323</v>
          </cell>
          <cell r="B1271">
            <v>18</v>
          </cell>
          <cell r="C1271" t="str">
            <v>福井県</v>
          </cell>
          <cell r="D1271" t="str">
            <v>上志比村</v>
          </cell>
          <cell r="E1271">
            <v>0</v>
          </cell>
          <cell r="F1271">
            <v>0</v>
          </cell>
          <cell r="G1271">
            <v>0</v>
          </cell>
          <cell r="H1271">
            <v>0</v>
          </cell>
          <cell r="I1271">
            <v>0</v>
          </cell>
          <cell r="J1271">
            <v>0</v>
          </cell>
          <cell r="K1271">
            <v>0</v>
          </cell>
          <cell r="L1271">
            <v>0</v>
          </cell>
          <cell r="P1271">
            <v>0</v>
          </cell>
          <cell r="Q1271">
            <v>0</v>
          </cell>
          <cell r="R1271">
            <v>0</v>
          </cell>
          <cell r="S1271">
            <v>0</v>
          </cell>
        </row>
        <row r="1272">
          <cell r="A1272">
            <v>18342</v>
          </cell>
          <cell r="B1272">
            <v>18</v>
          </cell>
          <cell r="C1272" t="str">
            <v>福井県</v>
          </cell>
          <cell r="D1272" t="str">
            <v>和泉村</v>
          </cell>
          <cell r="E1272">
            <v>1</v>
          </cell>
          <cell r="F1272">
            <v>1</v>
          </cell>
          <cell r="G1272">
            <v>1</v>
          </cell>
          <cell r="H1272">
            <v>1</v>
          </cell>
          <cell r="I1272">
            <v>2</v>
          </cell>
          <cell r="J1272">
            <v>1</v>
          </cell>
          <cell r="K1272">
            <v>2</v>
          </cell>
          <cell r="L1272">
            <v>1</v>
          </cell>
          <cell r="M1272">
            <v>2</v>
          </cell>
          <cell r="N1272">
            <v>1</v>
          </cell>
          <cell r="P1272">
            <v>2</v>
          </cell>
          <cell r="Q1272">
            <v>1</v>
          </cell>
          <cell r="R1272">
            <v>2</v>
          </cell>
          <cell r="S1272">
            <v>1</v>
          </cell>
        </row>
        <row r="1273">
          <cell r="A1273">
            <v>18361</v>
          </cell>
          <cell r="B1273">
            <v>18</v>
          </cell>
          <cell r="C1273" t="str">
            <v>福井県</v>
          </cell>
          <cell r="D1273" t="str">
            <v>三国町</v>
          </cell>
          <cell r="E1273">
            <v>0</v>
          </cell>
          <cell r="F1273">
            <v>0</v>
          </cell>
          <cell r="G1273">
            <v>0</v>
          </cell>
          <cell r="H1273">
            <v>0</v>
          </cell>
          <cell r="I1273">
            <v>0</v>
          </cell>
          <cell r="J1273">
            <v>0</v>
          </cell>
          <cell r="K1273">
            <v>0</v>
          </cell>
          <cell r="L1273">
            <v>0</v>
          </cell>
          <cell r="P1273">
            <v>0</v>
          </cell>
          <cell r="Q1273">
            <v>0</v>
          </cell>
          <cell r="R1273">
            <v>0</v>
          </cell>
          <cell r="S1273">
            <v>0</v>
          </cell>
        </row>
        <row r="1274">
          <cell r="A1274">
            <v>18362</v>
          </cell>
          <cell r="B1274">
            <v>18</v>
          </cell>
          <cell r="C1274" t="str">
            <v>福井県</v>
          </cell>
          <cell r="D1274" t="str">
            <v>芦原町</v>
          </cell>
          <cell r="E1274">
            <v>1</v>
          </cell>
          <cell r="F1274">
            <v>1</v>
          </cell>
          <cell r="G1274">
            <v>1</v>
          </cell>
          <cell r="H1274">
            <v>1</v>
          </cell>
          <cell r="I1274">
            <v>1</v>
          </cell>
          <cell r="J1274">
            <v>1</v>
          </cell>
          <cell r="K1274">
            <v>1</v>
          </cell>
          <cell r="L1274">
            <v>1</v>
          </cell>
          <cell r="M1274">
            <v>1</v>
          </cell>
          <cell r="P1274">
            <v>1</v>
          </cell>
          <cell r="Q1274">
            <v>1</v>
          </cell>
          <cell r="R1274">
            <v>1</v>
          </cell>
          <cell r="S1274">
            <v>1</v>
          </cell>
        </row>
        <row r="1275">
          <cell r="A1275">
            <v>18363</v>
          </cell>
          <cell r="B1275">
            <v>18</v>
          </cell>
          <cell r="C1275" t="str">
            <v>福井県</v>
          </cell>
          <cell r="D1275" t="str">
            <v>金津町</v>
          </cell>
          <cell r="E1275">
            <v>0</v>
          </cell>
          <cell r="F1275">
            <v>0</v>
          </cell>
          <cell r="G1275">
            <v>0</v>
          </cell>
          <cell r="H1275">
            <v>0</v>
          </cell>
          <cell r="I1275">
            <v>0</v>
          </cell>
          <cell r="J1275">
            <v>0</v>
          </cell>
          <cell r="K1275">
            <v>0</v>
          </cell>
          <cell r="L1275">
            <v>0</v>
          </cell>
          <cell r="P1275">
            <v>0</v>
          </cell>
          <cell r="Q1275">
            <v>0</v>
          </cell>
          <cell r="R1275">
            <v>0</v>
          </cell>
          <cell r="S1275">
            <v>0</v>
          </cell>
        </row>
        <row r="1276">
          <cell r="A1276">
            <v>18364</v>
          </cell>
          <cell r="B1276">
            <v>18</v>
          </cell>
          <cell r="C1276" t="str">
            <v>福井県</v>
          </cell>
          <cell r="D1276" t="str">
            <v>丸岡町</v>
          </cell>
          <cell r="E1276">
            <v>1</v>
          </cell>
          <cell r="F1276">
            <v>1</v>
          </cell>
          <cell r="G1276">
            <v>1</v>
          </cell>
          <cell r="H1276">
            <v>1</v>
          </cell>
          <cell r="I1276">
            <v>1</v>
          </cell>
          <cell r="J1276">
            <v>1</v>
          </cell>
          <cell r="K1276">
            <v>1</v>
          </cell>
          <cell r="L1276">
            <v>1</v>
          </cell>
          <cell r="M1276">
            <v>1</v>
          </cell>
          <cell r="N1276">
            <v>1</v>
          </cell>
          <cell r="P1276">
            <v>1</v>
          </cell>
          <cell r="Q1276">
            <v>1</v>
          </cell>
          <cell r="R1276">
            <v>1</v>
          </cell>
          <cell r="S1276">
            <v>1</v>
          </cell>
        </row>
        <row r="1277">
          <cell r="A1277">
            <v>18365</v>
          </cell>
          <cell r="B1277">
            <v>18</v>
          </cell>
          <cell r="C1277" t="str">
            <v>福井県</v>
          </cell>
          <cell r="D1277" t="str">
            <v>春江町</v>
          </cell>
          <cell r="E1277">
            <v>0</v>
          </cell>
          <cell r="F1277">
            <v>0</v>
          </cell>
          <cell r="G1277">
            <v>0</v>
          </cell>
          <cell r="H1277">
            <v>0</v>
          </cell>
          <cell r="I1277">
            <v>0</v>
          </cell>
          <cell r="J1277">
            <v>0</v>
          </cell>
          <cell r="K1277">
            <v>0</v>
          </cell>
          <cell r="L1277">
            <v>0</v>
          </cell>
          <cell r="P1277">
            <v>0</v>
          </cell>
          <cell r="Q1277">
            <v>0</v>
          </cell>
          <cell r="R1277">
            <v>0</v>
          </cell>
          <cell r="S1277">
            <v>0</v>
          </cell>
        </row>
        <row r="1278">
          <cell r="A1278">
            <v>18366</v>
          </cell>
          <cell r="B1278">
            <v>18</v>
          </cell>
          <cell r="C1278" t="str">
            <v>福井県</v>
          </cell>
          <cell r="D1278" t="str">
            <v>坂井町</v>
          </cell>
          <cell r="E1278">
            <v>0</v>
          </cell>
          <cell r="F1278">
            <v>0</v>
          </cell>
          <cell r="G1278">
            <v>0</v>
          </cell>
          <cell r="H1278">
            <v>0</v>
          </cell>
          <cell r="I1278">
            <v>0</v>
          </cell>
          <cell r="J1278">
            <v>0</v>
          </cell>
          <cell r="K1278">
            <v>0</v>
          </cell>
          <cell r="L1278">
            <v>0</v>
          </cell>
          <cell r="P1278">
            <v>0</v>
          </cell>
          <cell r="Q1278">
            <v>0</v>
          </cell>
          <cell r="R1278">
            <v>0</v>
          </cell>
          <cell r="S1278">
            <v>0</v>
          </cell>
        </row>
        <row r="1279">
          <cell r="A1279">
            <v>18381</v>
          </cell>
          <cell r="B1279">
            <v>18</v>
          </cell>
          <cell r="C1279" t="str">
            <v>福井県</v>
          </cell>
          <cell r="D1279" t="str">
            <v>今立町</v>
          </cell>
          <cell r="E1279">
            <v>0</v>
          </cell>
          <cell r="F1279">
            <v>0</v>
          </cell>
          <cell r="G1279">
            <v>0</v>
          </cell>
          <cell r="H1279">
            <v>0</v>
          </cell>
          <cell r="I1279">
            <v>0</v>
          </cell>
          <cell r="J1279">
            <v>0</v>
          </cell>
          <cell r="K1279">
            <v>0</v>
          </cell>
          <cell r="L1279">
            <v>0</v>
          </cell>
          <cell r="P1279">
            <v>0</v>
          </cell>
          <cell r="Q1279">
            <v>0</v>
          </cell>
          <cell r="R1279">
            <v>0</v>
          </cell>
          <cell r="S1279">
            <v>0</v>
          </cell>
        </row>
        <row r="1280">
          <cell r="A1280">
            <v>18382</v>
          </cell>
          <cell r="B1280">
            <v>18</v>
          </cell>
          <cell r="C1280" t="str">
            <v>福井県</v>
          </cell>
          <cell r="D1280" t="str">
            <v>池田町</v>
          </cell>
          <cell r="E1280">
            <v>1</v>
          </cell>
          <cell r="F1280">
            <v>1</v>
          </cell>
          <cell r="G1280">
            <v>1</v>
          </cell>
          <cell r="H1280">
            <v>1</v>
          </cell>
          <cell r="I1280">
            <v>1</v>
          </cell>
          <cell r="J1280">
            <v>1</v>
          </cell>
          <cell r="K1280">
            <v>1</v>
          </cell>
          <cell r="L1280">
            <v>1</v>
          </cell>
          <cell r="M1280">
            <v>1</v>
          </cell>
          <cell r="P1280">
            <v>1</v>
          </cell>
          <cell r="Q1280">
            <v>1</v>
          </cell>
          <cell r="R1280">
            <v>1</v>
          </cell>
          <cell r="S1280">
            <v>1</v>
          </cell>
        </row>
        <row r="1281">
          <cell r="A1281">
            <v>18401</v>
          </cell>
          <cell r="B1281">
            <v>18</v>
          </cell>
          <cell r="C1281" t="str">
            <v>福井県</v>
          </cell>
          <cell r="D1281" t="str">
            <v>南条町</v>
          </cell>
          <cell r="E1281">
            <v>0</v>
          </cell>
          <cell r="F1281">
            <v>0</v>
          </cell>
          <cell r="G1281">
            <v>0</v>
          </cell>
          <cell r="H1281">
            <v>0</v>
          </cell>
          <cell r="I1281">
            <v>0</v>
          </cell>
          <cell r="J1281">
            <v>0</v>
          </cell>
          <cell r="K1281">
            <v>0</v>
          </cell>
          <cell r="L1281">
            <v>0</v>
          </cell>
          <cell r="P1281">
            <v>0</v>
          </cell>
          <cell r="Q1281">
            <v>0</v>
          </cell>
          <cell r="R1281">
            <v>0</v>
          </cell>
          <cell r="S1281">
            <v>0</v>
          </cell>
        </row>
        <row r="1282">
          <cell r="A1282">
            <v>18402</v>
          </cell>
          <cell r="B1282">
            <v>18</v>
          </cell>
          <cell r="C1282" t="str">
            <v>福井県</v>
          </cell>
          <cell r="D1282" t="str">
            <v>今庄町</v>
          </cell>
          <cell r="E1282">
            <v>1</v>
          </cell>
          <cell r="F1282">
            <v>1</v>
          </cell>
          <cell r="G1282">
            <v>1</v>
          </cell>
          <cell r="H1282">
            <v>1</v>
          </cell>
          <cell r="I1282">
            <v>1</v>
          </cell>
          <cell r="J1282">
            <v>1</v>
          </cell>
          <cell r="K1282">
            <v>1</v>
          </cell>
          <cell r="L1282">
            <v>1</v>
          </cell>
          <cell r="M1282">
            <v>1</v>
          </cell>
          <cell r="N1282">
            <v>1</v>
          </cell>
          <cell r="P1282">
            <v>1</v>
          </cell>
          <cell r="Q1282">
            <v>1</v>
          </cell>
          <cell r="R1282">
            <v>1</v>
          </cell>
          <cell r="S1282">
            <v>1</v>
          </cell>
        </row>
        <row r="1283">
          <cell r="A1283">
            <v>18403</v>
          </cell>
          <cell r="B1283">
            <v>18</v>
          </cell>
          <cell r="C1283" t="str">
            <v>福井県</v>
          </cell>
          <cell r="D1283" t="str">
            <v>河野村</v>
          </cell>
          <cell r="E1283">
            <v>1</v>
          </cell>
          <cell r="F1283">
            <v>1</v>
          </cell>
          <cell r="G1283">
            <v>1</v>
          </cell>
          <cell r="H1283">
            <v>1</v>
          </cell>
          <cell r="I1283">
            <v>1</v>
          </cell>
          <cell r="J1283">
            <v>1</v>
          </cell>
          <cell r="K1283">
            <v>1</v>
          </cell>
          <cell r="L1283">
            <v>1</v>
          </cell>
          <cell r="M1283">
            <v>1</v>
          </cell>
          <cell r="P1283">
            <v>1</v>
          </cell>
          <cell r="Q1283">
            <v>1</v>
          </cell>
          <cell r="R1283">
            <v>1</v>
          </cell>
          <cell r="S1283">
            <v>1</v>
          </cell>
        </row>
        <row r="1284">
          <cell r="A1284">
            <v>18421</v>
          </cell>
          <cell r="B1284">
            <v>18</v>
          </cell>
          <cell r="C1284" t="str">
            <v>福井県</v>
          </cell>
          <cell r="D1284" t="str">
            <v>朝日町</v>
          </cell>
          <cell r="E1284">
            <v>0</v>
          </cell>
          <cell r="F1284">
            <v>0</v>
          </cell>
          <cell r="G1284">
            <v>0</v>
          </cell>
          <cell r="H1284">
            <v>0</v>
          </cell>
          <cell r="I1284">
            <v>0</v>
          </cell>
          <cell r="J1284">
            <v>0</v>
          </cell>
          <cell r="K1284">
            <v>0</v>
          </cell>
          <cell r="L1284">
            <v>0</v>
          </cell>
          <cell r="P1284">
            <v>0</v>
          </cell>
          <cell r="Q1284">
            <v>0</v>
          </cell>
          <cell r="R1284">
            <v>0</v>
          </cell>
          <cell r="S1284">
            <v>0</v>
          </cell>
        </row>
        <row r="1285">
          <cell r="A1285">
            <v>18422</v>
          </cell>
          <cell r="B1285">
            <v>18</v>
          </cell>
          <cell r="C1285" t="str">
            <v>福井県</v>
          </cell>
          <cell r="D1285" t="str">
            <v>宮崎村</v>
          </cell>
          <cell r="E1285">
            <v>0</v>
          </cell>
          <cell r="F1285">
            <v>0</v>
          </cell>
          <cell r="G1285">
            <v>0</v>
          </cell>
          <cell r="H1285">
            <v>0</v>
          </cell>
          <cell r="I1285">
            <v>0</v>
          </cell>
          <cell r="J1285">
            <v>0</v>
          </cell>
          <cell r="K1285">
            <v>0</v>
          </cell>
          <cell r="L1285">
            <v>0</v>
          </cell>
          <cell r="P1285">
            <v>0</v>
          </cell>
          <cell r="Q1285">
            <v>0</v>
          </cell>
          <cell r="R1285">
            <v>0</v>
          </cell>
          <cell r="S1285">
            <v>0</v>
          </cell>
        </row>
        <row r="1286">
          <cell r="A1286">
            <v>18423</v>
          </cell>
          <cell r="B1286">
            <v>18</v>
          </cell>
          <cell r="C1286" t="str">
            <v>福井県</v>
          </cell>
          <cell r="D1286" t="str">
            <v>越前町</v>
          </cell>
          <cell r="E1286">
            <v>0</v>
          </cell>
          <cell r="F1286">
            <v>0</v>
          </cell>
          <cell r="G1286">
            <v>0</v>
          </cell>
          <cell r="H1286">
            <v>0</v>
          </cell>
          <cell r="I1286">
            <v>0</v>
          </cell>
          <cell r="J1286">
            <v>0</v>
          </cell>
          <cell r="K1286">
            <v>0</v>
          </cell>
          <cell r="L1286">
            <v>0</v>
          </cell>
          <cell r="P1286">
            <v>0</v>
          </cell>
          <cell r="Q1286">
            <v>0</v>
          </cell>
          <cell r="R1286">
            <v>0</v>
          </cell>
          <cell r="S1286">
            <v>0</v>
          </cell>
        </row>
        <row r="1287">
          <cell r="A1287">
            <v>18424</v>
          </cell>
          <cell r="B1287">
            <v>18</v>
          </cell>
          <cell r="C1287" t="str">
            <v>福井県</v>
          </cell>
          <cell r="D1287" t="str">
            <v>越廼村</v>
          </cell>
          <cell r="E1287">
            <v>1</v>
          </cell>
          <cell r="F1287">
            <v>1</v>
          </cell>
          <cell r="G1287">
            <v>1</v>
          </cell>
          <cell r="H1287">
            <v>1</v>
          </cell>
          <cell r="I1287">
            <v>2</v>
          </cell>
          <cell r="J1287">
            <v>1</v>
          </cell>
          <cell r="K1287">
            <v>2</v>
          </cell>
          <cell r="L1287">
            <v>1</v>
          </cell>
          <cell r="M1287">
            <v>2</v>
          </cell>
          <cell r="N1287">
            <v>1</v>
          </cell>
          <cell r="P1287">
            <v>2</v>
          </cell>
          <cell r="Q1287">
            <v>1</v>
          </cell>
          <cell r="R1287">
            <v>2</v>
          </cell>
          <cell r="S1287">
            <v>1</v>
          </cell>
        </row>
        <row r="1288">
          <cell r="A1288">
            <v>18425</v>
          </cell>
          <cell r="B1288">
            <v>18</v>
          </cell>
          <cell r="C1288" t="str">
            <v>福井県</v>
          </cell>
          <cell r="D1288" t="str">
            <v>織田町</v>
          </cell>
          <cell r="E1288">
            <v>1</v>
          </cell>
          <cell r="F1288">
            <v>1</v>
          </cell>
          <cell r="G1288">
            <v>1</v>
          </cell>
          <cell r="H1288">
            <v>1</v>
          </cell>
          <cell r="I1288">
            <v>1</v>
          </cell>
          <cell r="J1288">
            <v>1</v>
          </cell>
          <cell r="K1288">
            <v>1</v>
          </cell>
          <cell r="L1288">
            <v>1</v>
          </cell>
          <cell r="M1288">
            <v>1</v>
          </cell>
          <cell r="P1288">
            <v>1</v>
          </cell>
          <cell r="Q1288">
            <v>1</v>
          </cell>
          <cell r="R1288">
            <v>1</v>
          </cell>
          <cell r="S1288">
            <v>1</v>
          </cell>
        </row>
        <row r="1289">
          <cell r="A1289">
            <v>18426</v>
          </cell>
          <cell r="B1289">
            <v>18</v>
          </cell>
          <cell r="C1289" t="str">
            <v>福井県</v>
          </cell>
          <cell r="D1289" t="str">
            <v>清水町</v>
          </cell>
          <cell r="E1289">
            <v>0</v>
          </cell>
          <cell r="F1289">
            <v>0</v>
          </cell>
          <cell r="G1289">
            <v>0</v>
          </cell>
          <cell r="H1289">
            <v>0</v>
          </cell>
          <cell r="I1289">
            <v>0</v>
          </cell>
          <cell r="J1289">
            <v>0</v>
          </cell>
          <cell r="K1289">
            <v>0</v>
          </cell>
          <cell r="L1289">
            <v>0</v>
          </cell>
          <cell r="P1289">
            <v>0</v>
          </cell>
          <cell r="Q1289">
            <v>0</v>
          </cell>
          <cell r="R1289">
            <v>0</v>
          </cell>
          <cell r="S1289">
            <v>0</v>
          </cell>
        </row>
        <row r="1290">
          <cell r="A1290">
            <v>18441</v>
          </cell>
          <cell r="B1290">
            <v>18</v>
          </cell>
          <cell r="C1290" t="str">
            <v>福井県</v>
          </cell>
          <cell r="D1290" t="str">
            <v>三方町</v>
          </cell>
          <cell r="E1290">
            <v>0</v>
          </cell>
          <cell r="F1290">
            <v>0</v>
          </cell>
          <cell r="G1290">
            <v>0</v>
          </cell>
          <cell r="H1290">
            <v>0</v>
          </cell>
          <cell r="I1290">
            <v>0</v>
          </cell>
          <cell r="J1290">
            <v>0</v>
          </cell>
          <cell r="K1290">
            <v>0</v>
          </cell>
          <cell r="L1290">
            <v>0</v>
          </cell>
          <cell r="P1290">
            <v>0</v>
          </cell>
          <cell r="Q1290">
            <v>0</v>
          </cell>
          <cell r="R1290">
            <v>0</v>
          </cell>
          <cell r="S1290">
            <v>0</v>
          </cell>
        </row>
        <row r="1291">
          <cell r="A1291">
            <v>18442</v>
          </cell>
          <cell r="B1291">
            <v>18</v>
          </cell>
          <cell r="C1291" t="str">
            <v>福井県</v>
          </cell>
          <cell r="D1291" t="str">
            <v>美浜町</v>
          </cell>
          <cell r="E1291">
            <v>0</v>
          </cell>
          <cell r="F1291">
            <v>0</v>
          </cell>
          <cell r="G1291">
            <v>0</v>
          </cell>
          <cell r="H1291">
            <v>0</v>
          </cell>
          <cell r="I1291">
            <v>0</v>
          </cell>
          <cell r="J1291">
            <v>0</v>
          </cell>
          <cell r="K1291">
            <v>0</v>
          </cell>
          <cell r="L1291">
            <v>0</v>
          </cell>
          <cell r="P1291">
            <v>0</v>
          </cell>
          <cell r="Q1291">
            <v>0</v>
          </cell>
          <cell r="R1291">
            <v>0</v>
          </cell>
          <cell r="S1291">
            <v>0</v>
          </cell>
        </row>
        <row r="1292">
          <cell r="A1292">
            <v>18461</v>
          </cell>
          <cell r="B1292">
            <v>18</v>
          </cell>
          <cell r="C1292" t="str">
            <v>福井県</v>
          </cell>
          <cell r="D1292" t="str">
            <v>上中町</v>
          </cell>
          <cell r="E1292">
            <v>0</v>
          </cell>
          <cell r="F1292">
            <v>0</v>
          </cell>
          <cell r="G1292">
            <v>0</v>
          </cell>
          <cell r="H1292">
            <v>0</v>
          </cell>
          <cell r="I1292">
            <v>0</v>
          </cell>
          <cell r="J1292">
            <v>0</v>
          </cell>
          <cell r="K1292">
            <v>0</v>
          </cell>
          <cell r="L1292">
            <v>0</v>
          </cell>
          <cell r="P1292">
            <v>0</v>
          </cell>
          <cell r="Q1292">
            <v>0</v>
          </cell>
          <cell r="R1292">
            <v>0</v>
          </cell>
          <cell r="S1292">
            <v>0</v>
          </cell>
        </row>
        <row r="1293">
          <cell r="A1293">
            <v>18462</v>
          </cell>
          <cell r="B1293">
            <v>18</v>
          </cell>
          <cell r="C1293" t="str">
            <v>福井県</v>
          </cell>
          <cell r="D1293" t="str">
            <v>名田庄村</v>
          </cell>
          <cell r="E1293">
            <v>0</v>
          </cell>
          <cell r="F1293">
            <v>0</v>
          </cell>
          <cell r="G1293">
            <v>0</v>
          </cell>
          <cell r="H1293">
            <v>0</v>
          </cell>
          <cell r="I1293">
            <v>0</v>
          </cell>
          <cell r="J1293">
            <v>0</v>
          </cell>
          <cell r="K1293">
            <v>0</v>
          </cell>
          <cell r="L1293">
            <v>0</v>
          </cell>
          <cell r="P1293">
            <v>0</v>
          </cell>
          <cell r="Q1293">
            <v>0</v>
          </cell>
          <cell r="R1293">
            <v>0</v>
          </cell>
          <cell r="S1293">
            <v>0</v>
          </cell>
        </row>
        <row r="1294">
          <cell r="A1294">
            <v>18481</v>
          </cell>
          <cell r="B1294">
            <v>18</v>
          </cell>
          <cell r="C1294" t="str">
            <v>福井県</v>
          </cell>
          <cell r="D1294" t="str">
            <v>高浜町</v>
          </cell>
          <cell r="E1294">
            <v>1</v>
          </cell>
          <cell r="F1294">
            <v>1</v>
          </cell>
          <cell r="G1294">
            <v>1</v>
          </cell>
          <cell r="H1294">
            <v>1</v>
          </cell>
          <cell r="I1294">
            <v>1</v>
          </cell>
          <cell r="J1294">
            <v>1</v>
          </cell>
          <cell r="K1294">
            <v>1</v>
          </cell>
          <cell r="L1294">
            <v>1</v>
          </cell>
          <cell r="M1294">
            <v>1</v>
          </cell>
          <cell r="P1294">
            <v>1</v>
          </cell>
          <cell r="Q1294">
            <v>1</v>
          </cell>
          <cell r="R1294">
            <v>1</v>
          </cell>
          <cell r="S1294">
            <v>1</v>
          </cell>
        </row>
        <row r="1295">
          <cell r="A1295">
            <v>18482</v>
          </cell>
          <cell r="B1295">
            <v>18</v>
          </cell>
          <cell r="C1295" t="str">
            <v>福井県</v>
          </cell>
          <cell r="D1295" t="str">
            <v>大飯町</v>
          </cell>
          <cell r="E1295">
            <v>1</v>
          </cell>
          <cell r="F1295">
            <v>1</v>
          </cell>
          <cell r="G1295">
            <v>1</v>
          </cell>
          <cell r="H1295">
            <v>1</v>
          </cell>
          <cell r="I1295">
            <v>1</v>
          </cell>
          <cell r="J1295">
            <v>1</v>
          </cell>
          <cell r="K1295">
            <v>1</v>
          </cell>
          <cell r="L1295">
            <v>1</v>
          </cell>
          <cell r="M1295">
            <v>1</v>
          </cell>
          <cell r="P1295">
            <v>1</v>
          </cell>
          <cell r="Q1295">
            <v>1</v>
          </cell>
          <cell r="R1295">
            <v>1</v>
          </cell>
          <cell r="S1295">
            <v>1</v>
          </cell>
        </row>
        <row r="1296">
          <cell r="A1296">
            <v>18999</v>
          </cell>
          <cell r="B1296" t="str">
            <v>18 計</v>
          </cell>
          <cell r="C1296">
            <v>5</v>
          </cell>
          <cell r="D1296">
            <v>5</v>
          </cell>
          <cell r="E1296">
            <v>0</v>
          </cell>
          <cell r="F1296">
            <v>5</v>
          </cell>
          <cell r="G1296">
            <v>2</v>
          </cell>
          <cell r="H1296">
            <v>0</v>
          </cell>
          <cell r="I1296">
            <v>0</v>
          </cell>
          <cell r="J1296">
            <v>0</v>
          </cell>
          <cell r="K1296">
            <v>0</v>
          </cell>
          <cell r="L1296">
            <v>0</v>
          </cell>
          <cell r="M1296">
            <v>0</v>
          </cell>
          <cell r="N1296">
            <v>0</v>
          </cell>
          <cell r="O1296">
            <v>0</v>
          </cell>
          <cell r="P1296">
            <v>7</v>
          </cell>
          <cell r="Q1296">
            <v>5</v>
          </cell>
          <cell r="R1296">
            <v>7</v>
          </cell>
          <cell r="S1296">
            <v>5</v>
          </cell>
        </row>
        <row r="1297">
          <cell r="A1297">
            <v>19201</v>
          </cell>
          <cell r="B1297">
            <v>19</v>
          </cell>
          <cell r="C1297" t="str">
            <v>山梨県</v>
          </cell>
          <cell r="D1297" t="str">
            <v>甲府市</v>
          </cell>
          <cell r="E1297">
            <v>1</v>
          </cell>
          <cell r="F1297">
            <v>1</v>
          </cell>
          <cell r="G1297">
            <v>1</v>
          </cell>
          <cell r="H1297">
            <v>1</v>
          </cell>
          <cell r="I1297">
            <v>1</v>
          </cell>
          <cell r="J1297">
            <v>1</v>
          </cell>
          <cell r="K1297">
            <v>1</v>
          </cell>
          <cell r="L1297">
            <v>1</v>
          </cell>
          <cell r="M1297">
            <v>1</v>
          </cell>
          <cell r="N1297">
            <v>1</v>
          </cell>
          <cell r="P1297">
            <v>1</v>
          </cell>
          <cell r="Q1297">
            <v>1</v>
          </cell>
          <cell r="R1297">
            <v>1</v>
          </cell>
          <cell r="S1297">
            <v>1</v>
          </cell>
        </row>
        <row r="1298">
          <cell r="A1298">
            <v>19202</v>
          </cell>
          <cell r="B1298">
            <v>19</v>
          </cell>
          <cell r="C1298" t="str">
            <v>山梨県</v>
          </cell>
          <cell r="D1298" t="str">
            <v>富士吉田市</v>
          </cell>
          <cell r="E1298">
            <v>0</v>
          </cell>
          <cell r="F1298">
            <v>0</v>
          </cell>
          <cell r="G1298">
            <v>0</v>
          </cell>
          <cell r="H1298">
            <v>0</v>
          </cell>
          <cell r="I1298">
            <v>0</v>
          </cell>
          <cell r="J1298">
            <v>0</v>
          </cell>
          <cell r="K1298">
            <v>0</v>
          </cell>
          <cell r="L1298">
            <v>0</v>
          </cell>
          <cell r="P1298">
            <v>0</v>
          </cell>
          <cell r="Q1298">
            <v>0</v>
          </cell>
          <cell r="R1298">
            <v>0</v>
          </cell>
          <cell r="S1298">
            <v>0</v>
          </cell>
        </row>
        <row r="1299">
          <cell r="A1299">
            <v>19203</v>
          </cell>
          <cell r="B1299">
            <v>19</v>
          </cell>
          <cell r="C1299" t="str">
            <v>山梨県</v>
          </cell>
          <cell r="D1299" t="str">
            <v>塩山市</v>
          </cell>
          <cell r="E1299">
            <v>1</v>
          </cell>
          <cell r="F1299">
            <v>1</v>
          </cell>
          <cell r="G1299">
            <v>2</v>
          </cell>
          <cell r="H1299">
            <v>1</v>
          </cell>
          <cell r="I1299">
            <v>2</v>
          </cell>
          <cell r="J1299">
            <v>1</v>
          </cell>
          <cell r="K1299">
            <v>1</v>
          </cell>
          <cell r="L1299">
            <v>2</v>
          </cell>
          <cell r="M1299">
            <v>1</v>
          </cell>
          <cell r="N1299">
            <v>2</v>
          </cell>
          <cell r="O1299">
            <v>1</v>
          </cell>
          <cell r="P1299">
            <v>2</v>
          </cell>
          <cell r="Q1299">
            <v>1</v>
          </cell>
          <cell r="R1299">
            <v>2</v>
          </cell>
          <cell r="S1299">
            <v>1</v>
          </cell>
        </row>
        <row r="1300">
          <cell r="A1300">
            <v>19204</v>
          </cell>
          <cell r="B1300">
            <v>19</v>
          </cell>
          <cell r="C1300" t="str">
            <v>山梨県</v>
          </cell>
          <cell r="D1300" t="str">
            <v>都留市</v>
          </cell>
          <cell r="E1300">
            <v>1</v>
          </cell>
          <cell r="F1300">
            <v>1</v>
          </cell>
          <cell r="G1300">
            <v>1</v>
          </cell>
          <cell r="H1300">
            <v>1</v>
          </cell>
          <cell r="I1300">
            <v>1</v>
          </cell>
          <cell r="J1300">
            <v>1</v>
          </cell>
          <cell r="K1300">
            <v>1</v>
          </cell>
          <cell r="L1300">
            <v>1</v>
          </cell>
          <cell r="M1300">
            <v>1</v>
          </cell>
          <cell r="N1300">
            <v>1</v>
          </cell>
          <cell r="P1300">
            <v>1</v>
          </cell>
          <cell r="Q1300">
            <v>1</v>
          </cell>
          <cell r="R1300">
            <v>1</v>
          </cell>
          <cell r="S1300">
            <v>1</v>
          </cell>
        </row>
        <row r="1301">
          <cell r="A1301">
            <v>19205</v>
          </cell>
          <cell r="B1301">
            <v>19</v>
          </cell>
          <cell r="C1301" t="str">
            <v>山梨県</v>
          </cell>
          <cell r="D1301" t="str">
            <v>山梨市</v>
          </cell>
          <cell r="E1301">
            <v>0</v>
          </cell>
          <cell r="F1301">
            <v>0</v>
          </cell>
          <cell r="G1301">
            <v>0</v>
          </cell>
          <cell r="H1301">
            <v>0</v>
          </cell>
          <cell r="I1301">
            <v>0</v>
          </cell>
          <cell r="J1301">
            <v>0</v>
          </cell>
          <cell r="K1301">
            <v>0</v>
          </cell>
          <cell r="L1301">
            <v>0</v>
          </cell>
          <cell r="P1301">
            <v>0</v>
          </cell>
          <cell r="Q1301">
            <v>0</v>
          </cell>
          <cell r="R1301">
            <v>0</v>
          </cell>
          <cell r="S1301">
            <v>0</v>
          </cell>
        </row>
        <row r="1302">
          <cell r="A1302">
            <v>19206</v>
          </cell>
          <cell r="B1302">
            <v>19</v>
          </cell>
          <cell r="C1302" t="str">
            <v>山梨県</v>
          </cell>
          <cell r="D1302" t="str">
            <v>大月市</v>
          </cell>
          <cell r="E1302">
            <v>1</v>
          </cell>
          <cell r="F1302">
            <v>1</v>
          </cell>
          <cell r="G1302">
            <v>1</v>
          </cell>
          <cell r="H1302">
            <v>1</v>
          </cell>
          <cell r="I1302">
            <v>1</v>
          </cell>
          <cell r="J1302">
            <v>1</v>
          </cell>
          <cell r="K1302">
            <v>1</v>
          </cell>
          <cell r="L1302">
            <v>1</v>
          </cell>
          <cell r="M1302">
            <v>1</v>
          </cell>
          <cell r="N1302">
            <v>1</v>
          </cell>
          <cell r="P1302">
            <v>1</v>
          </cell>
          <cell r="Q1302">
            <v>1</v>
          </cell>
          <cell r="R1302">
            <v>1</v>
          </cell>
          <cell r="S1302">
            <v>1</v>
          </cell>
        </row>
        <row r="1303">
          <cell r="A1303">
            <v>19207</v>
          </cell>
          <cell r="B1303">
            <v>19</v>
          </cell>
          <cell r="C1303" t="str">
            <v>山梨県</v>
          </cell>
          <cell r="D1303" t="str">
            <v>韮崎市</v>
          </cell>
          <cell r="E1303">
            <v>1</v>
          </cell>
          <cell r="F1303">
            <v>1</v>
          </cell>
          <cell r="G1303">
            <v>1</v>
          </cell>
          <cell r="H1303">
            <v>1</v>
          </cell>
          <cell r="I1303">
            <v>1</v>
          </cell>
          <cell r="J1303">
            <v>1</v>
          </cell>
          <cell r="K1303">
            <v>1</v>
          </cell>
          <cell r="L1303">
            <v>1</v>
          </cell>
          <cell r="M1303">
            <v>1</v>
          </cell>
          <cell r="N1303">
            <v>1</v>
          </cell>
          <cell r="P1303">
            <v>1</v>
          </cell>
          <cell r="Q1303">
            <v>1</v>
          </cell>
          <cell r="R1303">
            <v>1</v>
          </cell>
          <cell r="S1303">
            <v>1</v>
          </cell>
        </row>
        <row r="1304">
          <cell r="A1304">
            <v>19301</v>
          </cell>
          <cell r="B1304">
            <v>19</v>
          </cell>
          <cell r="C1304" t="str">
            <v>山梨県</v>
          </cell>
          <cell r="D1304" t="str">
            <v>春日居町</v>
          </cell>
          <cell r="E1304">
            <v>0</v>
          </cell>
          <cell r="F1304">
            <v>0</v>
          </cell>
          <cell r="G1304">
            <v>0</v>
          </cell>
          <cell r="H1304">
            <v>0</v>
          </cell>
          <cell r="I1304">
            <v>0</v>
          </cell>
          <cell r="J1304">
            <v>0</v>
          </cell>
          <cell r="K1304">
            <v>0</v>
          </cell>
          <cell r="L1304">
            <v>0</v>
          </cell>
          <cell r="P1304">
            <v>0</v>
          </cell>
          <cell r="Q1304">
            <v>0</v>
          </cell>
          <cell r="R1304">
            <v>0</v>
          </cell>
          <cell r="S1304">
            <v>0</v>
          </cell>
        </row>
        <row r="1305">
          <cell r="A1305">
            <v>19302</v>
          </cell>
          <cell r="B1305">
            <v>19</v>
          </cell>
          <cell r="C1305" t="str">
            <v>山梨県</v>
          </cell>
          <cell r="D1305" t="str">
            <v>牧丘町</v>
          </cell>
          <cell r="E1305">
            <v>0</v>
          </cell>
          <cell r="F1305">
            <v>0</v>
          </cell>
          <cell r="G1305">
            <v>0</v>
          </cell>
          <cell r="H1305">
            <v>0</v>
          </cell>
          <cell r="I1305">
            <v>0</v>
          </cell>
          <cell r="J1305">
            <v>0</v>
          </cell>
          <cell r="K1305">
            <v>0</v>
          </cell>
          <cell r="L1305">
            <v>0</v>
          </cell>
          <cell r="P1305">
            <v>0</v>
          </cell>
          <cell r="Q1305">
            <v>0</v>
          </cell>
          <cell r="R1305">
            <v>0</v>
          </cell>
          <cell r="S1305">
            <v>0</v>
          </cell>
        </row>
        <row r="1306">
          <cell r="A1306">
            <v>19303</v>
          </cell>
          <cell r="B1306">
            <v>19</v>
          </cell>
          <cell r="C1306" t="str">
            <v>山梨県</v>
          </cell>
          <cell r="D1306" t="str">
            <v>三富村</v>
          </cell>
          <cell r="E1306">
            <v>0</v>
          </cell>
          <cell r="F1306">
            <v>0</v>
          </cell>
          <cell r="G1306">
            <v>0</v>
          </cell>
          <cell r="H1306">
            <v>0</v>
          </cell>
          <cell r="I1306">
            <v>0</v>
          </cell>
          <cell r="J1306">
            <v>0</v>
          </cell>
          <cell r="K1306">
            <v>0</v>
          </cell>
          <cell r="L1306">
            <v>0</v>
          </cell>
          <cell r="P1306">
            <v>0</v>
          </cell>
          <cell r="Q1306">
            <v>0</v>
          </cell>
          <cell r="R1306">
            <v>0</v>
          </cell>
          <cell r="S1306">
            <v>0</v>
          </cell>
        </row>
        <row r="1307">
          <cell r="A1307">
            <v>19304</v>
          </cell>
          <cell r="B1307">
            <v>19</v>
          </cell>
          <cell r="C1307" t="str">
            <v>山梨県</v>
          </cell>
          <cell r="D1307" t="str">
            <v>勝沼町</v>
          </cell>
          <cell r="E1307">
            <v>0</v>
          </cell>
          <cell r="F1307">
            <v>0</v>
          </cell>
          <cell r="G1307">
            <v>0</v>
          </cell>
          <cell r="H1307">
            <v>0</v>
          </cell>
          <cell r="I1307">
            <v>0</v>
          </cell>
          <cell r="J1307">
            <v>0</v>
          </cell>
          <cell r="K1307">
            <v>0</v>
          </cell>
          <cell r="L1307">
            <v>0</v>
          </cell>
          <cell r="P1307">
            <v>0</v>
          </cell>
          <cell r="Q1307">
            <v>0</v>
          </cell>
          <cell r="R1307">
            <v>0</v>
          </cell>
          <cell r="S1307">
            <v>0</v>
          </cell>
        </row>
        <row r="1308">
          <cell r="A1308">
            <v>19305</v>
          </cell>
          <cell r="B1308">
            <v>19</v>
          </cell>
          <cell r="C1308" t="str">
            <v>山梨県</v>
          </cell>
          <cell r="D1308" t="str">
            <v>大和村</v>
          </cell>
          <cell r="E1308">
            <v>1</v>
          </cell>
          <cell r="F1308">
            <v>1</v>
          </cell>
          <cell r="G1308">
            <v>1</v>
          </cell>
          <cell r="H1308">
            <v>1</v>
          </cell>
          <cell r="I1308">
            <v>1</v>
          </cell>
          <cell r="J1308">
            <v>1</v>
          </cell>
          <cell r="K1308">
            <v>1</v>
          </cell>
          <cell r="L1308">
            <v>1</v>
          </cell>
          <cell r="M1308">
            <v>1</v>
          </cell>
          <cell r="P1308">
            <v>1</v>
          </cell>
          <cell r="Q1308">
            <v>1</v>
          </cell>
          <cell r="R1308">
            <v>1</v>
          </cell>
          <cell r="S1308">
            <v>1</v>
          </cell>
        </row>
        <row r="1309">
          <cell r="A1309">
            <v>19321</v>
          </cell>
          <cell r="B1309">
            <v>19</v>
          </cell>
          <cell r="C1309" t="str">
            <v>山梨県</v>
          </cell>
          <cell r="D1309" t="str">
            <v>石和町</v>
          </cell>
          <cell r="E1309">
            <v>1</v>
          </cell>
          <cell r="F1309">
            <v>1</v>
          </cell>
          <cell r="G1309">
            <v>1</v>
          </cell>
          <cell r="H1309">
            <v>0</v>
          </cell>
          <cell r="I1309">
            <v>0</v>
          </cell>
          <cell r="J1309">
            <v>1</v>
          </cell>
          <cell r="K1309">
            <v>1</v>
          </cell>
          <cell r="L1309">
            <v>1</v>
          </cell>
          <cell r="M1309">
            <v>0</v>
          </cell>
          <cell r="N1309">
            <v>0</v>
          </cell>
          <cell r="O1309">
            <v>1</v>
          </cell>
          <cell r="P1309">
            <v>1</v>
          </cell>
          <cell r="Q1309">
            <v>1</v>
          </cell>
          <cell r="R1309">
            <v>0</v>
          </cell>
          <cell r="S1309">
            <v>0</v>
          </cell>
        </row>
        <row r="1310">
          <cell r="A1310">
            <v>19322</v>
          </cell>
          <cell r="B1310">
            <v>19</v>
          </cell>
          <cell r="C1310" t="str">
            <v>山梨県</v>
          </cell>
          <cell r="D1310" t="str">
            <v>御坂町</v>
          </cell>
          <cell r="E1310">
            <v>0</v>
          </cell>
          <cell r="F1310">
            <v>0</v>
          </cell>
          <cell r="G1310">
            <v>0</v>
          </cell>
          <cell r="H1310">
            <v>0</v>
          </cell>
          <cell r="I1310">
            <v>0</v>
          </cell>
          <cell r="J1310">
            <v>0</v>
          </cell>
          <cell r="K1310">
            <v>0</v>
          </cell>
          <cell r="L1310">
            <v>0</v>
          </cell>
          <cell r="P1310">
            <v>0</v>
          </cell>
          <cell r="Q1310">
            <v>0</v>
          </cell>
          <cell r="R1310">
            <v>0</v>
          </cell>
          <cell r="S1310">
            <v>0</v>
          </cell>
        </row>
        <row r="1311">
          <cell r="A1311">
            <v>19323</v>
          </cell>
          <cell r="B1311">
            <v>19</v>
          </cell>
          <cell r="C1311" t="str">
            <v>山梨県</v>
          </cell>
          <cell r="D1311" t="str">
            <v>一宮町</v>
          </cell>
          <cell r="E1311">
            <v>0</v>
          </cell>
          <cell r="F1311">
            <v>0</v>
          </cell>
          <cell r="G1311">
            <v>0</v>
          </cell>
          <cell r="H1311">
            <v>0</v>
          </cell>
          <cell r="I1311">
            <v>0</v>
          </cell>
          <cell r="J1311">
            <v>0</v>
          </cell>
          <cell r="K1311">
            <v>0</v>
          </cell>
          <cell r="L1311">
            <v>0</v>
          </cell>
          <cell r="P1311">
            <v>0</v>
          </cell>
          <cell r="Q1311">
            <v>0</v>
          </cell>
          <cell r="R1311">
            <v>0</v>
          </cell>
          <cell r="S1311">
            <v>0</v>
          </cell>
        </row>
        <row r="1312">
          <cell r="A1312">
            <v>19324</v>
          </cell>
          <cell r="B1312">
            <v>19</v>
          </cell>
          <cell r="C1312" t="str">
            <v>山梨県</v>
          </cell>
          <cell r="D1312" t="str">
            <v>八代町</v>
          </cell>
          <cell r="E1312">
            <v>0</v>
          </cell>
          <cell r="F1312">
            <v>0</v>
          </cell>
          <cell r="G1312">
            <v>0</v>
          </cell>
          <cell r="H1312">
            <v>0</v>
          </cell>
          <cell r="I1312">
            <v>0</v>
          </cell>
          <cell r="J1312">
            <v>0</v>
          </cell>
          <cell r="K1312">
            <v>0</v>
          </cell>
          <cell r="L1312">
            <v>0</v>
          </cell>
          <cell r="P1312">
            <v>0</v>
          </cell>
          <cell r="Q1312">
            <v>0</v>
          </cell>
          <cell r="R1312">
            <v>0</v>
          </cell>
          <cell r="S1312">
            <v>0</v>
          </cell>
        </row>
        <row r="1313">
          <cell r="A1313">
            <v>19325</v>
          </cell>
          <cell r="B1313">
            <v>19</v>
          </cell>
          <cell r="C1313" t="str">
            <v>山梨県</v>
          </cell>
          <cell r="D1313" t="str">
            <v>境川村</v>
          </cell>
          <cell r="E1313">
            <v>0</v>
          </cell>
          <cell r="F1313">
            <v>0</v>
          </cell>
          <cell r="G1313">
            <v>0</v>
          </cell>
          <cell r="H1313">
            <v>0</v>
          </cell>
          <cell r="I1313">
            <v>0</v>
          </cell>
          <cell r="J1313">
            <v>0</v>
          </cell>
          <cell r="K1313">
            <v>0</v>
          </cell>
          <cell r="L1313">
            <v>0</v>
          </cell>
          <cell r="P1313">
            <v>0</v>
          </cell>
          <cell r="Q1313">
            <v>0</v>
          </cell>
          <cell r="R1313">
            <v>0</v>
          </cell>
          <cell r="S1313">
            <v>0</v>
          </cell>
        </row>
        <row r="1314">
          <cell r="A1314">
            <v>19326</v>
          </cell>
          <cell r="B1314">
            <v>19</v>
          </cell>
          <cell r="C1314" t="str">
            <v>山梨県</v>
          </cell>
          <cell r="D1314" t="str">
            <v>中道町</v>
          </cell>
          <cell r="E1314">
            <v>0</v>
          </cell>
          <cell r="F1314">
            <v>0</v>
          </cell>
          <cell r="G1314">
            <v>0</v>
          </cell>
          <cell r="H1314">
            <v>0</v>
          </cell>
          <cell r="I1314">
            <v>0</v>
          </cell>
          <cell r="J1314">
            <v>0</v>
          </cell>
          <cell r="K1314">
            <v>0</v>
          </cell>
          <cell r="L1314">
            <v>0</v>
          </cell>
          <cell r="P1314">
            <v>0</v>
          </cell>
          <cell r="Q1314">
            <v>0</v>
          </cell>
          <cell r="R1314">
            <v>0</v>
          </cell>
          <cell r="S1314">
            <v>0</v>
          </cell>
        </row>
        <row r="1315">
          <cell r="A1315">
            <v>19327</v>
          </cell>
          <cell r="B1315">
            <v>19</v>
          </cell>
          <cell r="C1315" t="str">
            <v>山梨県</v>
          </cell>
          <cell r="D1315" t="str">
            <v>芦川村</v>
          </cell>
          <cell r="E1315">
            <v>1</v>
          </cell>
          <cell r="F1315">
            <v>1</v>
          </cell>
          <cell r="G1315">
            <v>1</v>
          </cell>
          <cell r="H1315">
            <v>1</v>
          </cell>
          <cell r="I1315">
            <v>2</v>
          </cell>
          <cell r="J1315">
            <v>1</v>
          </cell>
          <cell r="K1315">
            <v>2</v>
          </cell>
          <cell r="L1315">
            <v>1</v>
          </cell>
          <cell r="M1315">
            <v>2</v>
          </cell>
          <cell r="N1315">
            <v>1</v>
          </cell>
          <cell r="P1315">
            <v>2</v>
          </cell>
          <cell r="Q1315">
            <v>1</v>
          </cell>
          <cell r="R1315">
            <v>2</v>
          </cell>
          <cell r="S1315">
            <v>1</v>
          </cell>
        </row>
        <row r="1316">
          <cell r="A1316">
            <v>19328</v>
          </cell>
          <cell r="B1316">
            <v>19</v>
          </cell>
          <cell r="C1316" t="str">
            <v>山梨県</v>
          </cell>
          <cell r="D1316" t="str">
            <v>豊富村</v>
          </cell>
          <cell r="E1316">
            <v>0</v>
          </cell>
          <cell r="F1316">
            <v>0</v>
          </cell>
          <cell r="G1316">
            <v>0</v>
          </cell>
          <cell r="H1316">
            <v>0</v>
          </cell>
          <cell r="I1316">
            <v>0</v>
          </cell>
          <cell r="J1316">
            <v>0</v>
          </cell>
          <cell r="K1316">
            <v>0</v>
          </cell>
          <cell r="L1316">
            <v>0</v>
          </cell>
          <cell r="P1316">
            <v>0</v>
          </cell>
          <cell r="Q1316">
            <v>0</v>
          </cell>
          <cell r="R1316">
            <v>0</v>
          </cell>
          <cell r="S1316">
            <v>0</v>
          </cell>
        </row>
        <row r="1317">
          <cell r="A1317">
            <v>19341</v>
          </cell>
          <cell r="B1317">
            <v>19</v>
          </cell>
          <cell r="C1317" t="str">
            <v>山梨県</v>
          </cell>
          <cell r="D1317" t="str">
            <v>上九一色村</v>
          </cell>
          <cell r="E1317">
            <v>0</v>
          </cell>
          <cell r="F1317">
            <v>0</v>
          </cell>
          <cell r="G1317">
            <v>0</v>
          </cell>
          <cell r="H1317">
            <v>0</v>
          </cell>
          <cell r="I1317">
            <v>0</v>
          </cell>
          <cell r="J1317">
            <v>0</v>
          </cell>
          <cell r="K1317">
            <v>0</v>
          </cell>
          <cell r="L1317">
            <v>0</v>
          </cell>
          <cell r="P1317">
            <v>0</v>
          </cell>
          <cell r="Q1317">
            <v>0</v>
          </cell>
          <cell r="R1317">
            <v>0</v>
          </cell>
          <cell r="S1317">
            <v>0</v>
          </cell>
        </row>
        <row r="1318">
          <cell r="A1318">
            <v>19342</v>
          </cell>
          <cell r="B1318">
            <v>19</v>
          </cell>
          <cell r="C1318" t="str">
            <v>山梨県</v>
          </cell>
          <cell r="D1318" t="str">
            <v>三珠町</v>
          </cell>
          <cell r="E1318">
            <v>0</v>
          </cell>
          <cell r="F1318">
            <v>0</v>
          </cell>
          <cell r="G1318">
            <v>0</v>
          </cell>
          <cell r="H1318">
            <v>0</v>
          </cell>
          <cell r="I1318">
            <v>0</v>
          </cell>
          <cell r="J1318">
            <v>0</v>
          </cell>
          <cell r="K1318">
            <v>0</v>
          </cell>
          <cell r="L1318">
            <v>0</v>
          </cell>
          <cell r="P1318">
            <v>0</v>
          </cell>
          <cell r="Q1318">
            <v>0</v>
          </cell>
          <cell r="R1318">
            <v>0</v>
          </cell>
          <cell r="S1318">
            <v>0</v>
          </cell>
        </row>
        <row r="1319">
          <cell r="A1319">
            <v>19343</v>
          </cell>
          <cell r="B1319">
            <v>19</v>
          </cell>
          <cell r="C1319" t="str">
            <v>山梨県</v>
          </cell>
          <cell r="D1319" t="str">
            <v>市川大門町</v>
          </cell>
          <cell r="E1319">
            <v>0</v>
          </cell>
          <cell r="F1319">
            <v>0</v>
          </cell>
          <cell r="G1319">
            <v>0</v>
          </cell>
          <cell r="H1319">
            <v>0</v>
          </cell>
          <cell r="I1319">
            <v>0</v>
          </cell>
          <cell r="J1319">
            <v>0</v>
          </cell>
          <cell r="K1319">
            <v>0</v>
          </cell>
          <cell r="L1319">
            <v>0</v>
          </cell>
          <cell r="P1319">
            <v>0</v>
          </cell>
          <cell r="Q1319">
            <v>0</v>
          </cell>
          <cell r="R1319">
            <v>0</v>
          </cell>
          <cell r="S1319">
            <v>0</v>
          </cell>
        </row>
        <row r="1320">
          <cell r="A1320">
            <v>19344</v>
          </cell>
          <cell r="B1320">
            <v>19</v>
          </cell>
          <cell r="C1320" t="str">
            <v>山梨県</v>
          </cell>
          <cell r="D1320" t="str">
            <v>六郷町</v>
          </cell>
          <cell r="E1320">
            <v>0</v>
          </cell>
          <cell r="F1320">
            <v>0</v>
          </cell>
          <cell r="G1320">
            <v>0</v>
          </cell>
          <cell r="H1320">
            <v>0</v>
          </cell>
          <cell r="I1320">
            <v>0</v>
          </cell>
          <cell r="J1320">
            <v>0</v>
          </cell>
          <cell r="K1320">
            <v>0</v>
          </cell>
          <cell r="L1320">
            <v>0</v>
          </cell>
          <cell r="P1320">
            <v>0</v>
          </cell>
          <cell r="Q1320">
            <v>0</v>
          </cell>
          <cell r="R1320">
            <v>0</v>
          </cell>
          <cell r="S1320">
            <v>0</v>
          </cell>
        </row>
        <row r="1321">
          <cell r="A1321">
            <v>19345</v>
          </cell>
          <cell r="B1321">
            <v>19</v>
          </cell>
          <cell r="C1321" t="str">
            <v>山梨県</v>
          </cell>
          <cell r="D1321" t="str">
            <v>下部町</v>
          </cell>
          <cell r="E1321">
            <v>0</v>
          </cell>
          <cell r="F1321">
            <v>0</v>
          </cell>
          <cell r="G1321">
            <v>0</v>
          </cell>
          <cell r="H1321">
            <v>0</v>
          </cell>
          <cell r="I1321">
            <v>0</v>
          </cell>
          <cell r="J1321">
            <v>0</v>
          </cell>
          <cell r="K1321">
            <v>0</v>
          </cell>
          <cell r="L1321">
            <v>0</v>
          </cell>
          <cell r="P1321">
            <v>0</v>
          </cell>
          <cell r="Q1321">
            <v>0</v>
          </cell>
          <cell r="R1321">
            <v>0</v>
          </cell>
          <cell r="S1321">
            <v>0</v>
          </cell>
        </row>
        <row r="1322">
          <cell r="A1322">
            <v>19361</v>
          </cell>
          <cell r="B1322">
            <v>19</v>
          </cell>
          <cell r="C1322" t="str">
            <v>山梨県</v>
          </cell>
          <cell r="D1322" t="str">
            <v>増穂町</v>
          </cell>
          <cell r="E1322">
            <v>0</v>
          </cell>
          <cell r="F1322">
            <v>0</v>
          </cell>
          <cell r="G1322">
            <v>0</v>
          </cell>
          <cell r="H1322">
            <v>0</v>
          </cell>
          <cell r="I1322">
            <v>0</v>
          </cell>
          <cell r="J1322">
            <v>0</v>
          </cell>
          <cell r="K1322">
            <v>0</v>
          </cell>
          <cell r="L1322">
            <v>0</v>
          </cell>
          <cell r="P1322">
            <v>0</v>
          </cell>
          <cell r="Q1322">
            <v>0</v>
          </cell>
          <cell r="R1322">
            <v>0</v>
          </cell>
          <cell r="S1322">
            <v>0</v>
          </cell>
        </row>
        <row r="1323">
          <cell r="A1323">
            <v>19362</v>
          </cell>
          <cell r="B1323">
            <v>19</v>
          </cell>
          <cell r="C1323" t="str">
            <v>山梨県</v>
          </cell>
          <cell r="D1323" t="str">
            <v>鰍沢町</v>
          </cell>
          <cell r="E1323">
            <v>0</v>
          </cell>
          <cell r="F1323">
            <v>0</v>
          </cell>
          <cell r="G1323">
            <v>0</v>
          </cell>
          <cell r="H1323">
            <v>0</v>
          </cell>
          <cell r="I1323">
            <v>0</v>
          </cell>
          <cell r="J1323">
            <v>0</v>
          </cell>
          <cell r="K1323">
            <v>0</v>
          </cell>
          <cell r="L1323">
            <v>0</v>
          </cell>
          <cell r="P1323">
            <v>0</v>
          </cell>
          <cell r="Q1323">
            <v>0</v>
          </cell>
          <cell r="R1323">
            <v>0</v>
          </cell>
          <cell r="S1323">
            <v>0</v>
          </cell>
        </row>
        <row r="1324">
          <cell r="A1324">
            <v>19363</v>
          </cell>
          <cell r="B1324">
            <v>19</v>
          </cell>
          <cell r="C1324" t="str">
            <v>山梨県</v>
          </cell>
          <cell r="D1324" t="str">
            <v>中富町</v>
          </cell>
          <cell r="E1324">
            <v>0</v>
          </cell>
          <cell r="F1324">
            <v>0</v>
          </cell>
          <cell r="G1324">
            <v>0</v>
          </cell>
          <cell r="H1324">
            <v>0</v>
          </cell>
          <cell r="I1324">
            <v>0</v>
          </cell>
          <cell r="J1324">
            <v>0</v>
          </cell>
          <cell r="K1324">
            <v>0</v>
          </cell>
          <cell r="L1324">
            <v>0</v>
          </cell>
          <cell r="P1324">
            <v>0</v>
          </cell>
          <cell r="Q1324">
            <v>0</v>
          </cell>
          <cell r="R1324">
            <v>0</v>
          </cell>
          <cell r="S1324">
            <v>0</v>
          </cell>
        </row>
        <row r="1325">
          <cell r="A1325">
            <v>19364</v>
          </cell>
          <cell r="B1325">
            <v>19</v>
          </cell>
          <cell r="C1325" t="str">
            <v>山梨県</v>
          </cell>
          <cell r="D1325" t="str">
            <v>早川町</v>
          </cell>
          <cell r="E1325">
            <v>0</v>
          </cell>
          <cell r="F1325">
            <v>0</v>
          </cell>
          <cell r="G1325">
            <v>0</v>
          </cell>
          <cell r="H1325">
            <v>0</v>
          </cell>
          <cell r="I1325">
            <v>0</v>
          </cell>
          <cell r="J1325">
            <v>0</v>
          </cell>
          <cell r="K1325">
            <v>0</v>
          </cell>
          <cell r="L1325">
            <v>0</v>
          </cell>
          <cell r="P1325">
            <v>0</v>
          </cell>
          <cell r="Q1325">
            <v>0</v>
          </cell>
          <cell r="R1325">
            <v>0</v>
          </cell>
          <cell r="S1325">
            <v>0</v>
          </cell>
        </row>
        <row r="1326">
          <cell r="A1326">
            <v>19365</v>
          </cell>
          <cell r="B1326">
            <v>19</v>
          </cell>
          <cell r="C1326" t="str">
            <v>山梨県</v>
          </cell>
          <cell r="D1326" t="str">
            <v>身延町</v>
          </cell>
          <cell r="E1326">
            <v>0</v>
          </cell>
          <cell r="F1326">
            <v>0</v>
          </cell>
          <cell r="G1326">
            <v>0</v>
          </cell>
          <cell r="H1326">
            <v>0</v>
          </cell>
          <cell r="I1326">
            <v>0</v>
          </cell>
          <cell r="J1326">
            <v>0</v>
          </cell>
          <cell r="K1326">
            <v>0</v>
          </cell>
          <cell r="L1326">
            <v>0</v>
          </cell>
          <cell r="P1326">
            <v>0</v>
          </cell>
          <cell r="Q1326">
            <v>0</v>
          </cell>
          <cell r="R1326">
            <v>0</v>
          </cell>
          <cell r="S1326">
            <v>0</v>
          </cell>
        </row>
        <row r="1327">
          <cell r="A1327">
            <v>19366</v>
          </cell>
          <cell r="B1327">
            <v>19</v>
          </cell>
          <cell r="C1327" t="str">
            <v>山梨県</v>
          </cell>
          <cell r="D1327" t="str">
            <v>南部町</v>
          </cell>
          <cell r="E1327">
            <v>0</v>
          </cell>
          <cell r="F1327">
            <v>0</v>
          </cell>
          <cell r="G1327">
            <v>0</v>
          </cell>
          <cell r="H1327">
            <v>0</v>
          </cell>
          <cell r="I1327">
            <v>0</v>
          </cell>
          <cell r="J1327">
            <v>0</v>
          </cell>
          <cell r="K1327">
            <v>0</v>
          </cell>
          <cell r="L1327">
            <v>0</v>
          </cell>
          <cell r="P1327">
            <v>0</v>
          </cell>
          <cell r="Q1327">
            <v>0</v>
          </cell>
          <cell r="R1327">
            <v>0</v>
          </cell>
          <cell r="S1327">
            <v>0</v>
          </cell>
        </row>
        <row r="1328">
          <cell r="A1328">
            <v>19367</v>
          </cell>
          <cell r="B1328">
            <v>19</v>
          </cell>
          <cell r="C1328" t="str">
            <v>山梨県</v>
          </cell>
          <cell r="D1328" t="str">
            <v>富沢町</v>
          </cell>
          <cell r="E1328">
            <v>0</v>
          </cell>
          <cell r="F1328">
            <v>0</v>
          </cell>
          <cell r="G1328">
            <v>0</v>
          </cell>
          <cell r="H1328">
            <v>0</v>
          </cell>
          <cell r="I1328">
            <v>0</v>
          </cell>
          <cell r="J1328">
            <v>0</v>
          </cell>
          <cell r="K1328">
            <v>0</v>
          </cell>
          <cell r="L1328">
            <v>0</v>
          </cell>
          <cell r="P1328">
            <v>0</v>
          </cell>
          <cell r="Q1328">
            <v>0</v>
          </cell>
          <cell r="R1328">
            <v>0</v>
          </cell>
          <cell r="S1328">
            <v>0</v>
          </cell>
        </row>
        <row r="1329">
          <cell r="A1329">
            <v>19381</v>
          </cell>
          <cell r="B1329">
            <v>19</v>
          </cell>
          <cell r="C1329" t="str">
            <v>山梨県</v>
          </cell>
          <cell r="D1329" t="str">
            <v>竜王町</v>
          </cell>
          <cell r="E1329">
            <v>0</v>
          </cell>
          <cell r="F1329">
            <v>0</v>
          </cell>
          <cell r="G1329">
            <v>0</v>
          </cell>
          <cell r="H1329">
            <v>0</v>
          </cell>
          <cell r="I1329">
            <v>0</v>
          </cell>
          <cell r="J1329">
            <v>0</v>
          </cell>
          <cell r="K1329">
            <v>0</v>
          </cell>
          <cell r="L1329">
            <v>0</v>
          </cell>
          <cell r="P1329">
            <v>0</v>
          </cell>
          <cell r="Q1329">
            <v>0</v>
          </cell>
          <cell r="R1329">
            <v>0</v>
          </cell>
          <cell r="S1329">
            <v>0</v>
          </cell>
        </row>
        <row r="1330">
          <cell r="A1330">
            <v>19382</v>
          </cell>
          <cell r="B1330">
            <v>19</v>
          </cell>
          <cell r="C1330" t="str">
            <v>山梨県</v>
          </cell>
          <cell r="D1330" t="str">
            <v>敷島町</v>
          </cell>
          <cell r="E1330">
            <v>0</v>
          </cell>
          <cell r="F1330">
            <v>0</v>
          </cell>
          <cell r="G1330">
            <v>0</v>
          </cell>
          <cell r="H1330">
            <v>0</v>
          </cell>
          <cell r="I1330">
            <v>0</v>
          </cell>
          <cell r="J1330">
            <v>0</v>
          </cell>
          <cell r="K1330">
            <v>0</v>
          </cell>
          <cell r="L1330">
            <v>0</v>
          </cell>
          <cell r="P1330">
            <v>0</v>
          </cell>
          <cell r="Q1330">
            <v>0</v>
          </cell>
          <cell r="R1330">
            <v>0</v>
          </cell>
          <cell r="S1330">
            <v>0</v>
          </cell>
        </row>
        <row r="1331">
          <cell r="A1331">
            <v>19383</v>
          </cell>
          <cell r="B1331">
            <v>19</v>
          </cell>
          <cell r="C1331" t="str">
            <v>山梨県</v>
          </cell>
          <cell r="D1331" t="str">
            <v>玉穂町</v>
          </cell>
          <cell r="E1331">
            <v>0</v>
          </cell>
          <cell r="F1331">
            <v>0</v>
          </cell>
          <cell r="G1331">
            <v>0</v>
          </cell>
          <cell r="H1331">
            <v>0</v>
          </cell>
          <cell r="I1331">
            <v>0</v>
          </cell>
          <cell r="J1331">
            <v>0</v>
          </cell>
          <cell r="K1331">
            <v>0</v>
          </cell>
          <cell r="L1331">
            <v>0</v>
          </cell>
          <cell r="P1331">
            <v>0</v>
          </cell>
          <cell r="Q1331">
            <v>0</v>
          </cell>
          <cell r="R1331">
            <v>0</v>
          </cell>
          <cell r="S1331">
            <v>0</v>
          </cell>
        </row>
        <row r="1332">
          <cell r="A1332">
            <v>19384</v>
          </cell>
          <cell r="B1332">
            <v>19</v>
          </cell>
          <cell r="C1332" t="str">
            <v>山梨県</v>
          </cell>
          <cell r="D1332" t="str">
            <v>昭和町</v>
          </cell>
          <cell r="E1332">
            <v>0</v>
          </cell>
          <cell r="F1332">
            <v>0</v>
          </cell>
          <cell r="G1332">
            <v>0</v>
          </cell>
          <cell r="H1332">
            <v>0</v>
          </cell>
          <cell r="I1332">
            <v>0</v>
          </cell>
          <cell r="J1332">
            <v>0</v>
          </cell>
          <cell r="K1332">
            <v>0</v>
          </cell>
          <cell r="L1332">
            <v>0</v>
          </cell>
          <cell r="P1332">
            <v>0</v>
          </cell>
          <cell r="Q1332">
            <v>0</v>
          </cell>
          <cell r="R1332">
            <v>0</v>
          </cell>
          <cell r="S1332">
            <v>0</v>
          </cell>
        </row>
        <row r="1333">
          <cell r="A1333">
            <v>19385</v>
          </cell>
          <cell r="B1333">
            <v>19</v>
          </cell>
          <cell r="C1333" t="str">
            <v>山梨県</v>
          </cell>
          <cell r="D1333" t="str">
            <v>田富町</v>
          </cell>
          <cell r="E1333">
            <v>0</v>
          </cell>
          <cell r="F1333">
            <v>0</v>
          </cell>
          <cell r="G1333">
            <v>0</v>
          </cell>
          <cell r="H1333">
            <v>0</v>
          </cell>
          <cell r="I1333">
            <v>0</v>
          </cell>
          <cell r="J1333">
            <v>0</v>
          </cell>
          <cell r="K1333">
            <v>0</v>
          </cell>
          <cell r="L1333">
            <v>0</v>
          </cell>
          <cell r="P1333">
            <v>0</v>
          </cell>
          <cell r="Q1333">
            <v>0</v>
          </cell>
          <cell r="R1333">
            <v>0</v>
          </cell>
          <cell r="S1333">
            <v>0</v>
          </cell>
        </row>
        <row r="1334">
          <cell r="A1334">
            <v>19386</v>
          </cell>
          <cell r="B1334">
            <v>19</v>
          </cell>
          <cell r="C1334" t="str">
            <v>山梨県</v>
          </cell>
          <cell r="D1334" t="str">
            <v>八田村</v>
          </cell>
          <cell r="E1334">
            <v>0</v>
          </cell>
          <cell r="F1334">
            <v>0</v>
          </cell>
          <cell r="G1334">
            <v>0</v>
          </cell>
          <cell r="H1334">
            <v>0</v>
          </cell>
          <cell r="I1334">
            <v>0</v>
          </cell>
          <cell r="J1334">
            <v>0</v>
          </cell>
          <cell r="K1334">
            <v>0</v>
          </cell>
          <cell r="L1334">
            <v>0</v>
          </cell>
          <cell r="P1334">
            <v>0</v>
          </cell>
          <cell r="Q1334">
            <v>0</v>
          </cell>
          <cell r="R1334">
            <v>0</v>
          </cell>
          <cell r="S1334">
            <v>0</v>
          </cell>
        </row>
        <row r="1335">
          <cell r="A1335">
            <v>19387</v>
          </cell>
          <cell r="B1335">
            <v>19</v>
          </cell>
          <cell r="C1335" t="str">
            <v>山梨県</v>
          </cell>
          <cell r="D1335" t="str">
            <v>白根町</v>
          </cell>
          <cell r="E1335">
            <v>0</v>
          </cell>
          <cell r="F1335">
            <v>0</v>
          </cell>
          <cell r="G1335">
            <v>0</v>
          </cell>
          <cell r="H1335">
            <v>0</v>
          </cell>
          <cell r="I1335">
            <v>0</v>
          </cell>
          <cell r="J1335">
            <v>0</v>
          </cell>
          <cell r="K1335">
            <v>0</v>
          </cell>
          <cell r="L1335">
            <v>0</v>
          </cell>
          <cell r="P1335">
            <v>0</v>
          </cell>
          <cell r="Q1335">
            <v>0</v>
          </cell>
          <cell r="R1335">
            <v>0</v>
          </cell>
          <cell r="S1335">
            <v>0</v>
          </cell>
        </row>
        <row r="1336">
          <cell r="A1336">
            <v>19388</v>
          </cell>
          <cell r="B1336">
            <v>19</v>
          </cell>
          <cell r="C1336" t="str">
            <v>山梨県</v>
          </cell>
          <cell r="D1336" t="str">
            <v>芦安村</v>
          </cell>
          <cell r="E1336">
            <v>0</v>
          </cell>
          <cell r="F1336">
            <v>0</v>
          </cell>
          <cell r="G1336">
            <v>0</v>
          </cell>
          <cell r="H1336">
            <v>0</v>
          </cell>
          <cell r="I1336">
            <v>0</v>
          </cell>
          <cell r="J1336">
            <v>0</v>
          </cell>
          <cell r="K1336">
            <v>0</v>
          </cell>
          <cell r="L1336">
            <v>0</v>
          </cell>
          <cell r="P1336">
            <v>0</v>
          </cell>
          <cell r="Q1336">
            <v>0</v>
          </cell>
          <cell r="R1336">
            <v>0</v>
          </cell>
          <cell r="S1336">
            <v>0</v>
          </cell>
        </row>
        <row r="1337">
          <cell r="A1337">
            <v>19389</v>
          </cell>
          <cell r="B1337">
            <v>19</v>
          </cell>
          <cell r="C1337" t="str">
            <v>山梨県</v>
          </cell>
          <cell r="D1337" t="str">
            <v>若草町</v>
          </cell>
          <cell r="E1337">
            <v>0</v>
          </cell>
          <cell r="F1337">
            <v>0</v>
          </cell>
          <cell r="G1337">
            <v>0</v>
          </cell>
          <cell r="H1337">
            <v>0</v>
          </cell>
          <cell r="I1337">
            <v>0</v>
          </cell>
          <cell r="J1337">
            <v>0</v>
          </cell>
          <cell r="K1337">
            <v>0</v>
          </cell>
          <cell r="L1337">
            <v>0</v>
          </cell>
          <cell r="P1337">
            <v>0</v>
          </cell>
          <cell r="Q1337">
            <v>0</v>
          </cell>
          <cell r="R1337">
            <v>0</v>
          </cell>
          <cell r="S1337">
            <v>0</v>
          </cell>
        </row>
        <row r="1338">
          <cell r="A1338">
            <v>19390</v>
          </cell>
          <cell r="B1338">
            <v>19</v>
          </cell>
          <cell r="C1338" t="str">
            <v>山梨県</v>
          </cell>
          <cell r="D1338" t="str">
            <v>櫛形町</v>
          </cell>
          <cell r="E1338">
            <v>0</v>
          </cell>
          <cell r="F1338">
            <v>0</v>
          </cell>
          <cell r="G1338">
            <v>0</v>
          </cell>
          <cell r="H1338">
            <v>0</v>
          </cell>
          <cell r="I1338">
            <v>0</v>
          </cell>
          <cell r="J1338">
            <v>0</v>
          </cell>
          <cell r="K1338">
            <v>0</v>
          </cell>
          <cell r="L1338">
            <v>0</v>
          </cell>
          <cell r="P1338">
            <v>0</v>
          </cell>
          <cell r="Q1338">
            <v>0</v>
          </cell>
          <cell r="R1338">
            <v>0</v>
          </cell>
          <cell r="S1338">
            <v>0</v>
          </cell>
        </row>
        <row r="1339">
          <cell r="A1339">
            <v>19391</v>
          </cell>
          <cell r="B1339">
            <v>19</v>
          </cell>
          <cell r="C1339" t="str">
            <v>山梨県</v>
          </cell>
          <cell r="D1339" t="str">
            <v>甲西町</v>
          </cell>
          <cell r="E1339">
            <v>0</v>
          </cell>
          <cell r="F1339">
            <v>0</v>
          </cell>
          <cell r="G1339">
            <v>0</v>
          </cell>
          <cell r="H1339">
            <v>0</v>
          </cell>
          <cell r="I1339">
            <v>0</v>
          </cell>
          <cell r="J1339">
            <v>0</v>
          </cell>
          <cell r="K1339">
            <v>0</v>
          </cell>
          <cell r="L1339">
            <v>0</v>
          </cell>
          <cell r="P1339">
            <v>0</v>
          </cell>
          <cell r="Q1339">
            <v>0</v>
          </cell>
          <cell r="R1339">
            <v>0</v>
          </cell>
          <cell r="S1339">
            <v>0</v>
          </cell>
        </row>
        <row r="1340">
          <cell r="A1340">
            <v>19401</v>
          </cell>
          <cell r="B1340">
            <v>19</v>
          </cell>
          <cell r="C1340" t="str">
            <v>山梨県</v>
          </cell>
          <cell r="D1340" t="str">
            <v>双葉町</v>
          </cell>
          <cell r="E1340">
            <v>0</v>
          </cell>
          <cell r="F1340">
            <v>0</v>
          </cell>
          <cell r="G1340">
            <v>0</v>
          </cell>
          <cell r="H1340">
            <v>0</v>
          </cell>
          <cell r="I1340">
            <v>0</v>
          </cell>
          <cell r="J1340">
            <v>0</v>
          </cell>
          <cell r="K1340">
            <v>0</v>
          </cell>
          <cell r="L1340">
            <v>0</v>
          </cell>
          <cell r="P1340">
            <v>0</v>
          </cell>
          <cell r="Q1340">
            <v>0</v>
          </cell>
          <cell r="R1340">
            <v>0</v>
          </cell>
          <cell r="S1340">
            <v>0</v>
          </cell>
        </row>
        <row r="1341">
          <cell r="A1341">
            <v>19402</v>
          </cell>
          <cell r="B1341">
            <v>19</v>
          </cell>
          <cell r="C1341" t="str">
            <v>山梨県</v>
          </cell>
          <cell r="D1341" t="str">
            <v>明野村</v>
          </cell>
          <cell r="E1341">
            <v>0</v>
          </cell>
          <cell r="F1341">
            <v>0</v>
          </cell>
          <cell r="G1341">
            <v>0</v>
          </cell>
          <cell r="H1341">
            <v>0</v>
          </cell>
          <cell r="I1341">
            <v>0</v>
          </cell>
          <cell r="J1341">
            <v>0</v>
          </cell>
          <cell r="K1341">
            <v>0</v>
          </cell>
          <cell r="L1341">
            <v>0</v>
          </cell>
          <cell r="P1341">
            <v>0</v>
          </cell>
          <cell r="Q1341">
            <v>0</v>
          </cell>
          <cell r="R1341">
            <v>0</v>
          </cell>
          <cell r="S1341">
            <v>0</v>
          </cell>
        </row>
        <row r="1342">
          <cell r="A1342">
            <v>19403</v>
          </cell>
          <cell r="B1342">
            <v>19</v>
          </cell>
          <cell r="C1342" t="str">
            <v>山梨県</v>
          </cell>
          <cell r="D1342" t="str">
            <v>須玉町</v>
          </cell>
          <cell r="E1342">
            <v>0</v>
          </cell>
          <cell r="F1342">
            <v>0</v>
          </cell>
          <cell r="G1342">
            <v>0</v>
          </cell>
          <cell r="H1342">
            <v>0</v>
          </cell>
          <cell r="I1342">
            <v>0</v>
          </cell>
          <cell r="J1342">
            <v>0</v>
          </cell>
          <cell r="K1342">
            <v>0</v>
          </cell>
          <cell r="L1342">
            <v>0</v>
          </cell>
          <cell r="P1342">
            <v>0</v>
          </cell>
          <cell r="Q1342">
            <v>0</v>
          </cell>
          <cell r="R1342">
            <v>0</v>
          </cell>
          <cell r="S1342">
            <v>0</v>
          </cell>
        </row>
        <row r="1343">
          <cell r="A1343">
            <v>19404</v>
          </cell>
          <cell r="B1343">
            <v>19</v>
          </cell>
          <cell r="C1343" t="str">
            <v>山梨県</v>
          </cell>
          <cell r="D1343" t="str">
            <v>高根町</v>
          </cell>
          <cell r="E1343">
            <v>0</v>
          </cell>
          <cell r="F1343">
            <v>0</v>
          </cell>
          <cell r="G1343">
            <v>0</v>
          </cell>
          <cell r="H1343">
            <v>0</v>
          </cell>
          <cell r="I1343">
            <v>0</v>
          </cell>
          <cell r="J1343">
            <v>0</v>
          </cell>
          <cell r="K1343">
            <v>0</v>
          </cell>
          <cell r="L1343">
            <v>0</v>
          </cell>
          <cell r="P1343">
            <v>0</v>
          </cell>
          <cell r="Q1343">
            <v>0</v>
          </cell>
          <cell r="R1343">
            <v>0</v>
          </cell>
          <cell r="S1343">
            <v>0</v>
          </cell>
        </row>
        <row r="1344">
          <cell r="A1344">
            <v>19405</v>
          </cell>
          <cell r="B1344">
            <v>19</v>
          </cell>
          <cell r="C1344" t="str">
            <v>山梨県</v>
          </cell>
          <cell r="D1344" t="str">
            <v>長坂町</v>
          </cell>
          <cell r="E1344">
            <v>0</v>
          </cell>
          <cell r="F1344">
            <v>0</v>
          </cell>
          <cell r="G1344">
            <v>0</v>
          </cell>
          <cell r="H1344">
            <v>0</v>
          </cell>
          <cell r="I1344">
            <v>0</v>
          </cell>
          <cell r="J1344">
            <v>0</v>
          </cell>
          <cell r="K1344">
            <v>0</v>
          </cell>
          <cell r="L1344">
            <v>0</v>
          </cell>
          <cell r="P1344">
            <v>0</v>
          </cell>
          <cell r="Q1344">
            <v>0</v>
          </cell>
          <cell r="R1344">
            <v>0</v>
          </cell>
          <cell r="S1344">
            <v>0</v>
          </cell>
        </row>
        <row r="1345">
          <cell r="A1345">
            <v>19406</v>
          </cell>
          <cell r="B1345">
            <v>19</v>
          </cell>
          <cell r="C1345" t="str">
            <v>山梨県</v>
          </cell>
          <cell r="D1345" t="str">
            <v>大泉村</v>
          </cell>
          <cell r="E1345">
            <v>0</v>
          </cell>
          <cell r="F1345">
            <v>0</v>
          </cell>
          <cell r="G1345">
            <v>0</v>
          </cell>
          <cell r="H1345">
            <v>0</v>
          </cell>
          <cell r="I1345">
            <v>0</v>
          </cell>
          <cell r="J1345">
            <v>0</v>
          </cell>
          <cell r="K1345">
            <v>0</v>
          </cell>
          <cell r="L1345">
            <v>0</v>
          </cell>
          <cell r="P1345">
            <v>0</v>
          </cell>
          <cell r="Q1345">
            <v>0</v>
          </cell>
          <cell r="R1345">
            <v>0</v>
          </cell>
          <cell r="S1345">
            <v>0</v>
          </cell>
        </row>
        <row r="1346">
          <cell r="A1346">
            <v>19407</v>
          </cell>
          <cell r="B1346">
            <v>19</v>
          </cell>
          <cell r="C1346" t="str">
            <v>山梨県</v>
          </cell>
          <cell r="D1346" t="str">
            <v>小淵沢町</v>
          </cell>
          <cell r="E1346">
            <v>0</v>
          </cell>
          <cell r="F1346">
            <v>0</v>
          </cell>
          <cell r="G1346">
            <v>0</v>
          </cell>
          <cell r="H1346">
            <v>0</v>
          </cell>
          <cell r="I1346">
            <v>0</v>
          </cell>
          <cell r="J1346">
            <v>0</v>
          </cell>
          <cell r="K1346">
            <v>0</v>
          </cell>
          <cell r="L1346">
            <v>0</v>
          </cell>
          <cell r="P1346">
            <v>0</v>
          </cell>
          <cell r="Q1346">
            <v>0</v>
          </cell>
          <cell r="R1346">
            <v>0</v>
          </cell>
          <cell r="S1346">
            <v>0</v>
          </cell>
        </row>
        <row r="1347">
          <cell r="A1347">
            <v>19408</v>
          </cell>
          <cell r="B1347">
            <v>19</v>
          </cell>
          <cell r="C1347" t="str">
            <v>山梨県</v>
          </cell>
          <cell r="D1347" t="str">
            <v>白州町</v>
          </cell>
          <cell r="E1347">
            <v>0</v>
          </cell>
          <cell r="F1347">
            <v>0</v>
          </cell>
          <cell r="G1347">
            <v>0</v>
          </cell>
          <cell r="H1347">
            <v>0</v>
          </cell>
          <cell r="I1347">
            <v>0</v>
          </cell>
          <cell r="J1347">
            <v>0</v>
          </cell>
          <cell r="K1347">
            <v>0</v>
          </cell>
          <cell r="L1347">
            <v>0</v>
          </cell>
          <cell r="P1347">
            <v>0</v>
          </cell>
          <cell r="Q1347">
            <v>0</v>
          </cell>
          <cell r="R1347">
            <v>0</v>
          </cell>
          <cell r="S1347">
            <v>0</v>
          </cell>
        </row>
        <row r="1348">
          <cell r="A1348">
            <v>19409</v>
          </cell>
          <cell r="B1348">
            <v>19</v>
          </cell>
          <cell r="C1348" t="str">
            <v>山梨県</v>
          </cell>
          <cell r="D1348" t="str">
            <v>武川村</v>
          </cell>
          <cell r="E1348">
            <v>0</v>
          </cell>
          <cell r="F1348">
            <v>0</v>
          </cell>
          <cell r="G1348">
            <v>0</v>
          </cell>
          <cell r="H1348">
            <v>0</v>
          </cell>
          <cell r="I1348">
            <v>0</v>
          </cell>
          <cell r="J1348">
            <v>0</v>
          </cell>
          <cell r="K1348">
            <v>0</v>
          </cell>
          <cell r="L1348">
            <v>0</v>
          </cell>
          <cell r="P1348">
            <v>0</v>
          </cell>
          <cell r="Q1348">
            <v>0</v>
          </cell>
          <cell r="R1348">
            <v>0</v>
          </cell>
          <cell r="S1348">
            <v>0</v>
          </cell>
        </row>
        <row r="1349">
          <cell r="A1349">
            <v>19421</v>
          </cell>
          <cell r="B1349">
            <v>19</v>
          </cell>
          <cell r="C1349" t="str">
            <v>山梨県</v>
          </cell>
          <cell r="D1349" t="str">
            <v>秋山村</v>
          </cell>
          <cell r="E1349">
            <v>0</v>
          </cell>
          <cell r="F1349">
            <v>0</v>
          </cell>
          <cell r="G1349">
            <v>0</v>
          </cell>
          <cell r="H1349">
            <v>0</v>
          </cell>
          <cell r="I1349">
            <v>0</v>
          </cell>
          <cell r="J1349">
            <v>0</v>
          </cell>
          <cell r="K1349">
            <v>0</v>
          </cell>
          <cell r="L1349">
            <v>0</v>
          </cell>
          <cell r="P1349">
            <v>0</v>
          </cell>
          <cell r="Q1349">
            <v>0</v>
          </cell>
          <cell r="R1349">
            <v>0</v>
          </cell>
          <cell r="S1349">
            <v>0</v>
          </cell>
        </row>
        <row r="1350">
          <cell r="A1350">
            <v>19422</v>
          </cell>
          <cell r="B1350">
            <v>19</v>
          </cell>
          <cell r="C1350" t="str">
            <v>山梨県</v>
          </cell>
          <cell r="D1350" t="str">
            <v>道志村</v>
          </cell>
          <cell r="E1350">
            <v>0</v>
          </cell>
          <cell r="F1350">
            <v>0</v>
          </cell>
          <cell r="G1350">
            <v>0</v>
          </cell>
          <cell r="H1350">
            <v>0</v>
          </cell>
          <cell r="I1350">
            <v>0</v>
          </cell>
          <cell r="J1350">
            <v>0</v>
          </cell>
          <cell r="K1350">
            <v>0</v>
          </cell>
          <cell r="L1350">
            <v>0</v>
          </cell>
          <cell r="P1350">
            <v>0</v>
          </cell>
          <cell r="Q1350">
            <v>0</v>
          </cell>
          <cell r="R1350">
            <v>0</v>
          </cell>
          <cell r="S1350">
            <v>0</v>
          </cell>
        </row>
        <row r="1351">
          <cell r="A1351">
            <v>19423</v>
          </cell>
          <cell r="B1351">
            <v>19</v>
          </cell>
          <cell r="C1351" t="str">
            <v>山梨県</v>
          </cell>
          <cell r="D1351" t="str">
            <v>西桂町</v>
          </cell>
          <cell r="E1351">
            <v>0</v>
          </cell>
          <cell r="F1351">
            <v>0</v>
          </cell>
          <cell r="G1351">
            <v>0</v>
          </cell>
          <cell r="H1351">
            <v>0</v>
          </cell>
          <cell r="I1351">
            <v>0</v>
          </cell>
          <cell r="J1351">
            <v>0</v>
          </cell>
          <cell r="K1351">
            <v>0</v>
          </cell>
          <cell r="L1351">
            <v>0</v>
          </cell>
          <cell r="P1351">
            <v>0</v>
          </cell>
          <cell r="Q1351">
            <v>0</v>
          </cell>
          <cell r="R1351">
            <v>0</v>
          </cell>
          <cell r="S1351">
            <v>0</v>
          </cell>
        </row>
        <row r="1352">
          <cell r="A1352">
            <v>19424</v>
          </cell>
          <cell r="B1352">
            <v>19</v>
          </cell>
          <cell r="C1352" t="str">
            <v>山梨県</v>
          </cell>
          <cell r="D1352" t="str">
            <v>忍野村</v>
          </cell>
          <cell r="E1352">
            <v>0</v>
          </cell>
          <cell r="F1352">
            <v>0</v>
          </cell>
          <cell r="G1352">
            <v>0</v>
          </cell>
          <cell r="H1352">
            <v>0</v>
          </cell>
          <cell r="I1352">
            <v>0</v>
          </cell>
          <cell r="J1352">
            <v>0</v>
          </cell>
          <cell r="K1352">
            <v>0</v>
          </cell>
          <cell r="L1352">
            <v>0</v>
          </cell>
          <cell r="P1352">
            <v>0</v>
          </cell>
          <cell r="Q1352">
            <v>0</v>
          </cell>
          <cell r="R1352">
            <v>0</v>
          </cell>
          <cell r="S1352">
            <v>0</v>
          </cell>
        </row>
        <row r="1353">
          <cell r="A1353">
            <v>19425</v>
          </cell>
          <cell r="B1353">
            <v>19</v>
          </cell>
          <cell r="C1353" t="str">
            <v>山梨県</v>
          </cell>
          <cell r="D1353" t="str">
            <v>山中湖村</v>
          </cell>
          <cell r="E1353">
            <v>0</v>
          </cell>
          <cell r="F1353">
            <v>0</v>
          </cell>
          <cell r="G1353">
            <v>0</v>
          </cell>
          <cell r="H1353">
            <v>0</v>
          </cell>
          <cell r="I1353">
            <v>0</v>
          </cell>
          <cell r="J1353">
            <v>0</v>
          </cell>
          <cell r="K1353">
            <v>0</v>
          </cell>
          <cell r="L1353">
            <v>0</v>
          </cell>
          <cell r="P1353">
            <v>0</v>
          </cell>
          <cell r="Q1353">
            <v>0</v>
          </cell>
          <cell r="R1353">
            <v>0</v>
          </cell>
          <cell r="S1353">
            <v>0</v>
          </cell>
        </row>
        <row r="1354">
          <cell r="A1354">
            <v>19426</v>
          </cell>
          <cell r="B1354">
            <v>19</v>
          </cell>
          <cell r="C1354" t="str">
            <v>山梨県</v>
          </cell>
          <cell r="D1354" t="str">
            <v>河口湖町</v>
          </cell>
          <cell r="E1354">
            <v>0</v>
          </cell>
          <cell r="F1354">
            <v>0</v>
          </cell>
          <cell r="G1354">
            <v>0</v>
          </cell>
          <cell r="H1354">
            <v>0</v>
          </cell>
          <cell r="I1354">
            <v>0</v>
          </cell>
          <cell r="J1354">
            <v>0</v>
          </cell>
          <cell r="K1354">
            <v>0</v>
          </cell>
          <cell r="L1354">
            <v>0</v>
          </cell>
          <cell r="P1354">
            <v>0</v>
          </cell>
          <cell r="Q1354">
            <v>0</v>
          </cell>
          <cell r="R1354">
            <v>0</v>
          </cell>
          <cell r="S1354">
            <v>0</v>
          </cell>
        </row>
        <row r="1355">
          <cell r="A1355">
            <v>19427</v>
          </cell>
          <cell r="B1355">
            <v>19</v>
          </cell>
          <cell r="C1355" t="str">
            <v>山梨県</v>
          </cell>
          <cell r="D1355" t="str">
            <v>勝山村</v>
          </cell>
          <cell r="E1355">
            <v>0</v>
          </cell>
          <cell r="F1355">
            <v>0</v>
          </cell>
          <cell r="G1355">
            <v>0</v>
          </cell>
          <cell r="H1355">
            <v>0</v>
          </cell>
          <cell r="I1355">
            <v>0</v>
          </cell>
          <cell r="J1355">
            <v>0</v>
          </cell>
          <cell r="K1355">
            <v>0</v>
          </cell>
          <cell r="L1355">
            <v>0</v>
          </cell>
          <cell r="P1355">
            <v>0</v>
          </cell>
          <cell r="Q1355">
            <v>0</v>
          </cell>
          <cell r="R1355">
            <v>0</v>
          </cell>
          <cell r="S1355">
            <v>0</v>
          </cell>
        </row>
        <row r="1356">
          <cell r="A1356">
            <v>19428</v>
          </cell>
          <cell r="B1356">
            <v>19</v>
          </cell>
          <cell r="C1356" t="str">
            <v>山梨県</v>
          </cell>
          <cell r="D1356" t="str">
            <v>足和田村</v>
          </cell>
          <cell r="E1356">
            <v>0</v>
          </cell>
          <cell r="F1356">
            <v>0</v>
          </cell>
          <cell r="G1356">
            <v>0</v>
          </cell>
          <cell r="H1356">
            <v>0</v>
          </cell>
          <cell r="I1356">
            <v>0</v>
          </cell>
          <cell r="J1356">
            <v>0</v>
          </cell>
          <cell r="K1356">
            <v>0</v>
          </cell>
          <cell r="L1356">
            <v>0</v>
          </cell>
          <cell r="P1356">
            <v>0</v>
          </cell>
          <cell r="Q1356">
            <v>0</v>
          </cell>
          <cell r="R1356">
            <v>0</v>
          </cell>
          <cell r="S1356">
            <v>0</v>
          </cell>
        </row>
        <row r="1357">
          <cell r="A1357">
            <v>19429</v>
          </cell>
          <cell r="B1357">
            <v>19</v>
          </cell>
          <cell r="C1357" t="str">
            <v>山梨県</v>
          </cell>
          <cell r="D1357" t="str">
            <v>鳴沢村</v>
          </cell>
          <cell r="E1357">
            <v>0</v>
          </cell>
          <cell r="F1357">
            <v>0</v>
          </cell>
          <cell r="G1357">
            <v>0</v>
          </cell>
          <cell r="H1357">
            <v>0</v>
          </cell>
          <cell r="I1357">
            <v>0</v>
          </cell>
          <cell r="J1357">
            <v>0</v>
          </cell>
          <cell r="K1357">
            <v>0</v>
          </cell>
          <cell r="L1357">
            <v>0</v>
          </cell>
          <cell r="P1357">
            <v>0</v>
          </cell>
          <cell r="Q1357">
            <v>0</v>
          </cell>
          <cell r="R1357">
            <v>0</v>
          </cell>
          <cell r="S1357">
            <v>0</v>
          </cell>
        </row>
        <row r="1358">
          <cell r="A1358">
            <v>19441</v>
          </cell>
          <cell r="B1358">
            <v>19</v>
          </cell>
          <cell r="C1358" t="str">
            <v>山梨県</v>
          </cell>
          <cell r="D1358" t="str">
            <v>上野原町</v>
          </cell>
          <cell r="E1358">
            <v>0</v>
          </cell>
          <cell r="F1358">
            <v>0</v>
          </cell>
          <cell r="G1358">
            <v>0</v>
          </cell>
          <cell r="H1358">
            <v>0</v>
          </cell>
          <cell r="I1358">
            <v>0</v>
          </cell>
          <cell r="J1358">
            <v>0</v>
          </cell>
          <cell r="K1358">
            <v>0</v>
          </cell>
          <cell r="L1358">
            <v>0</v>
          </cell>
          <cell r="P1358">
            <v>0</v>
          </cell>
          <cell r="Q1358">
            <v>0</v>
          </cell>
          <cell r="R1358">
            <v>0</v>
          </cell>
          <cell r="S1358">
            <v>0</v>
          </cell>
        </row>
        <row r="1359">
          <cell r="A1359">
            <v>19442</v>
          </cell>
          <cell r="B1359">
            <v>19</v>
          </cell>
          <cell r="C1359" t="str">
            <v>山梨県</v>
          </cell>
          <cell r="D1359" t="str">
            <v>小菅村</v>
          </cell>
          <cell r="E1359">
            <v>0</v>
          </cell>
          <cell r="F1359">
            <v>0</v>
          </cell>
          <cell r="G1359">
            <v>0</v>
          </cell>
          <cell r="H1359">
            <v>0</v>
          </cell>
          <cell r="I1359">
            <v>0</v>
          </cell>
          <cell r="J1359">
            <v>0</v>
          </cell>
          <cell r="K1359">
            <v>0</v>
          </cell>
          <cell r="L1359">
            <v>0</v>
          </cell>
          <cell r="P1359">
            <v>0</v>
          </cell>
          <cell r="Q1359">
            <v>0</v>
          </cell>
          <cell r="R1359">
            <v>0</v>
          </cell>
          <cell r="S1359">
            <v>0</v>
          </cell>
        </row>
        <row r="1360">
          <cell r="A1360">
            <v>19443</v>
          </cell>
          <cell r="B1360">
            <v>19</v>
          </cell>
          <cell r="C1360" t="str">
            <v>山梨県</v>
          </cell>
          <cell r="D1360" t="str">
            <v>丹波山村</v>
          </cell>
          <cell r="E1360">
            <v>0</v>
          </cell>
          <cell r="F1360">
            <v>0</v>
          </cell>
          <cell r="G1360">
            <v>0</v>
          </cell>
          <cell r="H1360">
            <v>0</v>
          </cell>
          <cell r="I1360">
            <v>0</v>
          </cell>
          <cell r="J1360">
            <v>0</v>
          </cell>
          <cell r="K1360">
            <v>0</v>
          </cell>
          <cell r="L1360">
            <v>0</v>
          </cell>
          <cell r="P1360">
            <v>0</v>
          </cell>
          <cell r="Q1360">
            <v>0</v>
          </cell>
          <cell r="R1360">
            <v>0</v>
          </cell>
          <cell r="S1360">
            <v>0</v>
          </cell>
        </row>
        <row r="1361">
          <cell r="A1361">
            <v>19999</v>
          </cell>
          <cell r="B1361" t="str">
            <v>19 計</v>
          </cell>
          <cell r="C1361">
            <v>1</v>
          </cell>
          <cell r="D1361">
            <v>1</v>
          </cell>
          <cell r="E1361">
            <v>0</v>
          </cell>
          <cell r="F1361">
            <v>0</v>
          </cell>
          <cell r="G1361">
            <v>1</v>
          </cell>
          <cell r="H1361">
            <v>1</v>
          </cell>
          <cell r="I1361">
            <v>0</v>
          </cell>
          <cell r="J1361">
            <v>0</v>
          </cell>
          <cell r="K1361">
            <v>0</v>
          </cell>
          <cell r="L1361">
            <v>0</v>
          </cell>
          <cell r="M1361">
            <v>0</v>
          </cell>
          <cell r="N1361">
            <v>0</v>
          </cell>
          <cell r="O1361">
            <v>0</v>
          </cell>
          <cell r="P1361">
            <v>2</v>
          </cell>
          <cell r="Q1361">
            <v>1</v>
          </cell>
          <cell r="R1361">
            <v>2</v>
          </cell>
          <cell r="S1361">
            <v>1</v>
          </cell>
        </row>
        <row r="1362">
          <cell r="A1362">
            <v>20201</v>
          </cell>
          <cell r="B1362">
            <v>20</v>
          </cell>
          <cell r="C1362" t="str">
            <v>長野県</v>
          </cell>
          <cell r="D1362" t="str">
            <v>長野市</v>
          </cell>
          <cell r="E1362">
            <v>1</v>
          </cell>
          <cell r="F1362">
            <v>1</v>
          </cell>
          <cell r="G1362">
            <v>1</v>
          </cell>
          <cell r="H1362">
            <v>1</v>
          </cell>
          <cell r="I1362">
            <v>1</v>
          </cell>
          <cell r="J1362">
            <v>1</v>
          </cell>
          <cell r="K1362">
            <v>1</v>
          </cell>
          <cell r="L1362">
            <v>1</v>
          </cell>
          <cell r="M1362">
            <v>1</v>
          </cell>
          <cell r="N1362">
            <v>1</v>
          </cell>
          <cell r="P1362">
            <v>1</v>
          </cell>
          <cell r="Q1362">
            <v>1</v>
          </cell>
          <cell r="R1362">
            <v>1</v>
          </cell>
          <cell r="S1362">
            <v>1</v>
          </cell>
        </row>
        <row r="1363">
          <cell r="A1363">
            <v>20202</v>
          </cell>
          <cell r="B1363">
            <v>20</v>
          </cell>
          <cell r="C1363" t="str">
            <v>長野県</v>
          </cell>
          <cell r="D1363" t="str">
            <v>松本市</v>
          </cell>
          <cell r="E1363">
            <v>0</v>
          </cell>
          <cell r="F1363">
            <v>0</v>
          </cell>
          <cell r="G1363">
            <v>0</v>
          </cell>
          <cell r="H1363">
            <v>0</v>
          </cell>
          <cell r="I1363">
            <v>0</v>
          </cell>
          <cell r="J1363">
            <v>0</v>
          </cell>
          <cell r="K1363">
            <v>0</v>
          </cell>
          <cell r="L1363">
            <v>0</v>
          </cell>
          <cell r="P1363">
            <v>0</v>
          </cell>
          <cell r="Q1363">
            <v>0</v>
          </cell>
          <cell r="R1363">
            <v>0</v>
          </cell>
          <cell r="S1363">
            <v>0</v>
          </cell>
        </row>
        <row r="1364">
          <cell r="A1364">
            <v>20203</v>
          </cell>
          <cell r="B1364">
            <v>20</v>
          </cell>
          <cell r="C1364" t="str">
            <v>長野県</v>
          </cell>
          <cell r="D1364" t="str">
            <v>上田市</v>
          </cell>
          <cell r="E1364">
            <v>1</v>
          </cell>
          <cell r="F1364">
            <v>1</v>
          </cell>
          <cell r="G1364">
            <v>1</v>
          </cell>
          <cell r="H1364">
            <v>1</v>
          </cell>
          <cell r="I1364">
            <v>1</v>
          </cell>
          <cell r="J1364">
            <v>1</v>
          </cell>
          <cell r="K1364">
            <v>1</v>
          </cell>
          <cell r="L1364">
            <v>1</v>
          </cell>
          <cell r="M1364">
            <v>1</v>
          </cell>
          <cell r="N1364">
            <v>1</v>
          </cell>
          <cell r="P1364">
            <v>1</v>
          </cell>
          <cell r="Q1364">
            <v>1</v>
          </cell>
          <cell r="R1364">
            <v>1</v>
          </cell>
          <cell r="S1364">
            <v>1</v>
          </cell>
        </row>
        <row r="1365">
          <cell r="A1365">
            <v>20204</v>
          </cell>
          <cell r="B1365">
            <v>20</v>
          </cell>
          <cell r="C1365" t="str">
            <v>長野県</v>
          </cell>
          <cell r="D1365" t="str">
            <v>岡谷市</v>
          </cell>
          <cell r="E1365">
            <v>1</v>
          </cell>
          <cell r="F1365">
            <v>1</v>
          </cell>
          <cell r="G1365">
            <v>2</v>
          </cell>
          <cell r="H1365">
            <v>1</v>
          </cell>
          <cell r="I1365">
            <v>2</v>
          </cell>
          <cell r="J1365">
            <v>1</v>
          </cell>
          <cell r="K1365">
            <v>1</v>
          </cell>
          <cell r="L1365">
            <v>2</v>
          </cell>
          <cell r="M1365">
            <v>1</v>
          </cell>
          <cell r="N1365">
            <v>2</v>
          </cell>
          <cell r="O1365">
            <v>1</v>
          </cell>
          <cell r="P1365">
            <v>2</v>
          </cell>
          <cell r="Q1365">
            <v>1</v>
          </cell>
          <cell r="R1365">
            <v>2</v>
          </cell>
          <cell r="S1365">
            <v>1</v>
          </cell>
        </row>
        <row r="1366">
          <cell r="A1366">
            <v>20205</v>
          </cell>
          <cell r="B1366">
            <v>20</v>
          </cell>
          <cell r="C1366" t="str">
            <v>長野県</v>
          </cell>
          <cell r="D1366" t="str">
            <v>飯田市</v>
          </cell>
          <cell r="E1366">
            <v>0</v>
          </cell>
          <cell r="F1366">
            <v>0</v>
          </cell>
          <cell r="G1366">
            <v>0</v>
          </cell>
          <cell r="H1366">
            <v>0</v>
          </cell>
          <cell r="I1366">
            <v>0</v>
          </cell>
          <cell r="J1366">
            <v>0</v>
          </cell>
          <cell r="K1366">
            <v>0</v>
          </cell>
          <cell r="L1366">
            <v>0</v>
          </cell>
          <cell r="P1366">
            <v>0</v>
          </cell>
          <cell r="Q1366">
            <v>0</v>
          </cell>
          <cell r="R1366">
            <v>0</v>
          </cell>
          <cell r="S1366">
            <v>0</v>
          </cell>
        </row>
        <row r="1367">
          <cell r="A1367">
            <v>20206</v>
          </cell>
          <cell r="B1367">
            <v>20</v>
          </cell>
          <cell r="C1367" t="str">
            <v>長野県</v>
          </cell>
          <cell r="D1367" t="str">
            <v>諏訪市</v>
          </cell>
          <cell r="E1367">
            <v>1</v>
          </cell>
          <cell r="F1367">
            <v>1</v>
          </cell>
          <cell r="G1367">
            <v>2</v>
          </cell>
          <cell r="H1367">
            <v>1</v>
          </cell>
          <cell r="I1367">
            <v>2</v>
          </cell>
          <cell r="J1367">
            <v>1</v>
          </cell>
          <cell r="K1367">
            <v>1</v>
          </cell>
          <cell r="L1367">
            <v>2</v>
          </cell>
          <cell r="M1367">
            <v>1</v>
          </cell>
          <cell r="N1367">
            <v>2</v>
          </cell>
          <cell r="O1367">
            <v>1</v>
          </cell>
          <cell r="P1367">
            <v>2</v>
          </cell>
          <cell r="Q1367">
            <v>1</v>
          </cell>
          <cell r="R1367">
            <v>2</v>
          </cell>
          <cell r="S1367">
            <v>1</v>
          </cell>
        </row>
        <row r="1368">
          <cell r="A1368">
            <v>20207</v>
          </cell>
          <cell r="B1368">
            <v>20</v>
          </cell>
          <cell r="C1368" t="str">
            <v>長野県</v>
          </cell>
          <cell r="D1368" t="str">
            <v>須坂市</v>
          </cell>
          <cell r="E1368">
            <v>0</v>
          </cell>
          <cell r="F1368">
            <v>0</v>
          </cell>
          <cell r="G1368">
            <v>0</v>
          </cell>
          <cell r="H1368">
            <v>0</v>
          </cell>
          <cell r="I1368">
            <v>0</v>
          </cell>
          <cell r="J1368">
            <v>0</v>
          </cell>
          <cell r="K1368">
            <v>0</v>
          </cell>
          <cell r="L1368">
            <v>0</v>
          </cell>
          <cell r="P1368">
            <v>0</v>
          </cell>
          <cell r="Q1368">
            <v>0</v>
          </cell>
          <cell r="R1368">
            <v>0</v>
          </cell>
          <cell r="S1368">
            <v>0</v>
          </cell>
        </row>
        <row r="1369">
          <cell r="A1369">
            <v>20208</v>
          </cell>
          <cell r="B1369">
            <v>20</v>
          </cell>
          <cell r="C1369" t="str">
            <v>長野県</v>
          </cell>
          <cell r="D1369" t="str">
            <v>小諸市</v>
          </cell>
          <cell r="E1369">
            <v>0</v>
          </cell>
          <cell r="F1369">
            <v>0</v>
          </cell>
          <cell r="G1369">
            <v>0</v>
          </cell>
          <cell r="H1369">
            <v>0</v>
          </cell>
          <cell r="I1369">
            <v>0</v>
          </cell>
          <cell r="J1369">
            <v>0</v>
          </cell>
          <cell r="K1369">
            <v>0</v>
          </cell>
          <cell r="L1369">
            <v>0</v>
          </cell>
          <cell r="P1369">
            <v>0</v>
          </cell>
          <cell r="Q1369">
            <v>0</v>
          </cell>
          <cell r="R1369">
            <v>0</v>
          </cell>
          <cell r="S1369">
            <v>0</v>
          </cell>
        </row>
        <row r="1370">
          <cell r="A1370">
            <v>20209</v>
          </cell>
          <cell r="B1370">
            <v>20</v>
          </cell>
          <cell r="C1370" t="str">
            <v>長野県</v>
          </cell>
          <cell r="D1370" t="str">
            <v>伊那市</v>
          </cell>
          <cell r="E1370">
            <v>0</v>
          </cell>
          <cell r="F1370">
            <v>0</v>
          </cell>
          <cell r="G1370">
            <v>0</v>
          </cell>
          <cell r="H1370">
            <v>0</v>
          </cell>
          <cell r="I1370">
            <v>0</v>
          </cell>
          <cell r="J1370">
            <v>0</v>
          </cell>
          <cell r="K1370">
            <v>0</v>
          </cell>
          <cell r="L1370">
            <v>0</v>
          </cell>
          <cell r="P1370">
            <v>0</v>
          </cell>
          <cell r="Q1370">
            <v>0</v>
          </cell>
          <cell r="R1370">
            <v>0</v>
          </cell>
          <cell r="S1370">
            <v>0</v>
          </cell>
        </row>
        <row r="1371">
          <cell r="A1371">
            <v>20210</v>
          </cell>
          <cell r="B1371">
            <v>20</v>
          </cell>
          <cell r="C1371" t="str">
            <v>長野県</v>
          </cell>
          <cell r="D1371" t="str">
            <v>駒ヶ根市</v>
          </cell>
          <cell r="E1371">
            <v>1</v>
          </cell>
          <cell r="F1371">
            <v>1</v>
          </cell>
          <cell r="G1371">
            <v>1</v>
          </cell>
          <cell r="H1371">
            <v>1</v>
          </cell>
          <cell r="I1371">
            <v>1</v>
          </cell>
          <cell r="J1371">
            <v>1</v>
          </cell>
          <cell r="K1371">
            <v>1</v>
          </cell>
          <cell r="L1371">
            <v>1</v>
          </cell>
          <cell r="M1371">
            <v>1</v>
          </cell>
          <cell r="N1371">
            <v>1</v>
          </cell>
          <cell r="P1371">
            <v>1</v>
          </cell>
          <cell r="Q1371">
            <v>1</v>
          </cell>
          <cell r="R1371">
            <v>1</v>
          </cell>
          <cell r="S1371">
            <v>1</v>
          </cell>
        </row>
        <row r="1372">
          <cell r="A1372">
            <v>20211</v>
          </cell>
          <cell r="B1372">
            <v>20</v>
          </cell>
          <cell r="C1372" t="str">
            <v>長野県</v>
          </cell>
          <cell r="D1372" t="str">
            <v>中野市</v>
          </cell>
          <cell r="E1372">
            <v>0</v>
          </cell>
          <cell r="F1372">
            <v>0</v>
          </cell>
          <cell r="G1372">
            <v>0</v>
          </cell>
          <cell r="H1372">
            <v>0</v>
          </cell>
          <cell r="I1372">
            <v>0</v>
          </cell>
          <cell r="J1372">
            <v>0</v>
          </cell>
          <cell r="K1372">
            <v>0</v>
          </cell>
          <cell r="L1372">
            <v>0</v>
          </cell>
          <cell r="P1372">
            <v>0</v>
          </cell>
          <cell r="Q1372">
            <v>0</v>
          </cell>
          <cell r="R1372">
            <v>0</v>
          </cell>
          <cell r="S1372">
            <v>0</v>
          </cell>
        </row>
        <row r="1373">
          <cell r="A1373">
            <v>20212</v>
          </cell>
          <cell r="B1373">
            <v>20</v>
          </cell>
          <cell r="C1373" t="str">
            <v>長野県</v>
          </cell>
          <cell r="D1373" t="str">
            <v>大町市</v>
          </cell>
          <cell r="E1373">
            <v>0</v>
          </cell>
          <cell r="F1373">
            <v>0</v>
          </cell>
          <cell r="G1373">
            <v>0</v>
          </cell>
          <cell r="H1373">
            <v>0</v>
          </cell>
          <cell r="I1373">
            <v>0</v>
          </cell>
          <cell r="J1373">
            <v>0</v>
          </cell>
          <cell r="K1373">
            <v>0</v>
          </cell>
          <cell r="L1373">
            <v>0</v>
          </cell>
          <cell r="P1373">
            <v>0</v>
          </cell>
          <cell r="Q1373">
            <v>0</v>
          </cell>
          <cell r="R1373">
            <v>0</v>
          </cell>
          <cell r="S1373">
            <v>0</v>
          </cell>
        </row>
        <row r="1374">
          <cell r="A1374">
            <v>20213</v>
          </cell>
          <cell r="B1374">
            <v>20</v>
          </cell>
          <cell r="C1374" t="str">
            <v>長野県</v>
          </cell>
          <cell r="D1374" t="str">
            <v>飯山市</v>
          </cell>
          <cell r="E1374">
            <v>0</v>
          </cell>
          <cell r="F1374">
            <v>0</v>
          </cell>
          <cell r="G1374">
            <v>0</v>
          </cell>
          <cell r="H1374">
            <v>0</v>
          </cell>
          <cell r="I1374">
            <v>0</v>
          </cell>
          <cell r="J1374">
            <v>0</v>
          </cell>
          <cell r="K1374">
            <v>0</v>
          </cell>
          <cell r="L1374">
            <v>0</v>
          </cell>
          <cell r="P1374">
            <v>0</v>
          </cell>
          <cell r="Q1374">
            <v>0</v>
          </cell>
          <cell r="R1374">
            <v>0</v>
          </cell>
          <cell r="S1374">
            <v>0</v>
          </cell>
        </row>
        <row r="1375">
          <cell r="A1375">
            <v>20214</v>
          </cell>
          <cell r="B1375">
            <v>20</v>
          </cell>
          <cell r="C1375" t="str">
            <v>長野県</v>
          </cell>
          <cell r="D1375" t="str">
            <v>茅野市</v>
          </cell>
          <cell r="E1375">
            <v>1</v>
          </cell>
          <cell r="F1375">
            <v>1</v>
          </cell>
          <cell r="G1375">
            <v>1</v>
          </cell>
          <cell r="H1375">
            <v>1</v>
          </cell>
          <cell r="I1375">
            <v>1</v>
          </cell>
          <cell r="J1375">
            <v>1</v>
          </cell>
          <cell r="K1375">
            <v>1</v>
          </cell>
          <cell r="L1375">
            <v>1</v>
          </cell>
          <cell r="M1375">
            <v>1</v>
          </cell>
          <cell r="N1375">
            <v>1</v>
          </cell>
          <cell r="P1375">
            <v>1</v>
          </cell>
          <cell r="Q1375">
            <v>1</v>
          </cell>
          <cell r="R1375">
            <v>1</v>
          </cell>
          <cell r="S1375">
            <v>1</v>
          </cell>
        </row>
        <row r="1376">
          <cell r="A1376">
            <v>20215</v>
          </cell>
          <cell r="B1376">
            <v>20</v>
          </cell>
          <cell r="C1376" t="str">
            <v>長野県</v>
          </cell>
          <cell r="D1376" t="str">
            <v>塩尻市</v>
          </cell>
          <cell r="E1376">
            <v>0</v>
          </cell>
          <cell r="F1376">
            <v>0</v>
          </cell>
          <cell r="G1376">
            <v>0</v>
          </cell>
          <cell r="H1376">
            <v>0</v>
          </cell>
          <cell r="I1376">
            <v>0</v>
          </cell>
          <cell r="J1376">
            <v>0</v>
          </cell>
          <cell r="K1376">
            <v>0</v>
          </cell>
          <cell r="L1376">
            <v>0</v>
          </cell>
          <cell r="P1376">
            <v>0</v>
          </cell>
          <cell r="Q1376">
            <v>0</v>
          </cell>
          <cell r="R1376">
            <v>0</v>
          </cell>
          <cell r="S1376">
            <v>0</v>
          </cell>
        </row>
        <row r="1377">
          <cell r="A1377">
            <v>20216</v>
          </cell>
          <cell r="B1377">
            <v>20</v>
          </cell>
          <cell r="C1377" t="str">
            <v>長野県</v>
          </cell>
          <cell r="D1377" t="str">
            <v>更埴市</v>
          </cell>
          <cell r="E1377">
            <v>1</v>
          </cell>
          <cell r="F1377">
            <v>1</v>
          </cell>
          <cell r="G1377">
            <v>1</v>
          </cell>
          <cell r="H1377">
            <v>1</v>
          </cell>
          <cell r="I1377">
            <v>1</v>
          </cell>
          <cell r="J1377">
            <v>1</v>
          </cell>
          <cell r="K1377">
            <v>1</v>
          </cell>
          <cell r="L1377">
            <v>1</v>
          </cell>
          <cell r="M1377">
            <v>1</v>
          </cell>
          <cell r="N1377">
            <v>1</v>
          </cell>
          <cell r="P1377">
            <v>1</v>
          </cell>
          <cell r="Q1377">
            <v>1</v>
          </cell>
          <cell r="R1377">
            <v>1</v>
          </cell>
          <cell r="S1377">
            <v>1</v>
          </cell>
        </row>
        <row r="1378">
          <cell r="A1378">
            <v>20217</v>
          </cell>
          <cell r="B1378">
            <v>20</v>
          </cell>
          <cell r="C1378" t="str">
            <v>長野県</v>
          </cell>
          <cell r="D1378" t="str">
            <v>佐久市</v>
          </cell>
          <cell r="E1378">
            <v>1</v>
          </cell>
          <cell r="F1378">
            <v>1</v>
          </cell>
          <cell r="G1378">
            <v>1</v>
          </cell>
          <cell r="H1378">
            <v>1</v>
          </cell>
          <cell r="I1378">
            <v>1</v>
          </cell>
          <cell r="J1378">
            <v>1</v>
          </cell>
          <cell r="K1378">
            <v>1</v>
          </cell>
          <cell r="L1378">
            <v>1</v>
          </cell>
          <cell r="M1378">
            <v>1</v>
          </cell>
          <cell r="N1378">
            <v>1</v>
          </cell>
          <cell r="P1378">
            <v>1</v>
          </cell>
          <cell r="Q1378">
            <v>1</v>
          </cell>
          <cell r="R1378">
            <v>1</v>
          </cell>
          <cell r="S1378">
            <v>1</v>
          </cell>
        </row>
        <row r="1379">
          <cell r="A1379">
            <v>20301</v>
          </cell>
          <cell r="B1379">
            <v>20</v>
          </cell>
          <cell r="C1379" t="str">
            <v>長野県</v>
          </cell>
          <cell r="D1379" t="str">
            <v>臼田町</v>
          </cell>
          <cell r="E1379">
            <v>1</v>
          </cell>
          <cell r="F1379">
            <v>1</v>
          </cell>
          <cell r="G1379">
            <v>1</v>
          </cell>
          <cell r="H1379">
            <v>1</v>
          </cell>
          <cell r="I1379">
            <v>1</v>
          </cell>
          <cell r="J1379">
            <v>1</v>
          </cell>
          <cell r="K1379">
            <v>1</v>
          </cell>
          <cell r="L1379">
            <v>1</v>
          </cell>
          <cell r="M1379">
            <v>1</v>
          </cell>
          <cell r="N1379">
            <v>1</v>
          </cell>
          <cell r="P1379">
            <v>1</v>
          </cell>
          <cell r="Q1379">
            <v>1</v>
          </cell>
          <cell r="R1379">
            <v>1</v>
          </cell>
          <cell r="S1379">
            <v>1</v>
          </cell>
        </row>
        <row r="1380">
          <cell r="A1380">
            <v>20302</v>
          </cell>
          <cell r="B1380">
            <v>20</v>
          </cell>
          <cell r="C1380" t="str">
            <v>長野県</v>
          </cell>
          <cell r="D1380" t="str">
            <v>佐久町</v>
          </cell>
          <cell r="E1380">
            <v>0</v>
          </cell>
          <cell r="F1380">
            <v>0</v>
          </cell>
          <cell r="G1380">
            <v>0</v>
          </cell>
          <cell r="H1380">
            <v>0</v>
          </cell>
          <cell r="I1380">
            <v>0</v>
          </cell>
          <cell r="J1380">
            <v>0</v>
          </cell>
          <cell r="K1380">
            <v>0</v>
          </cell>
          <cell r="L1380">
            <v>0</v>
          </cell>
          <cell r="P1380">
            <v>0</v>
          </cell>
          <cell r="Q1380">
            <v>0</v>
          </cell>
          <cell r="R1380">
            <v>0</v>
          </cell>
          <cell r="S1380">
            <v>0</v>
          </cell>
        </row>
        <row r="1381">
          <cell r="A1381">
            <v>20303</v>
          </cell>
          <cell r="B1381">
            <v>20</v>
          </cell>
          <cell r="C1381" t="str">
            <v>長野県</v>
          </cell>
          <cell r="D1381" t="str">
            <v>小海町</v>
          </cell>
          <cell r="E1381">
            <v>0</v>
          </cell>
          <cell r="F1381">
            <v>0</v>
          </cell>
          <cell r="G1381">
            <v>0</v>
          </cell>
          <cell r="H1381">
            <v>0</v>
          </cell>
          <cell r="I1381">
            <v>0</v>
          </cell>
          <cell r="J1381">
            <v>0</v>
          </cell>
          <cell r="K1381">
            <v>0</v>
          </cell>
          <cell r="L1381">
            <v>0</v>
          </cell>
          <cell r="P1381">
            <v>0</v>
          </cell>
          <cell r="Q1381">
            <v>0</v>
          </cell>
          <cell r="R1381">
            <v>0</v>
          </cell>
          <cell r="S1381">
            <v>0</v>
          </cell>
        </row>
        <row r="1382">
          <cell r="A1382">
            <v>20304</v>
          </cell>
          <cell r="B1382">
            <v>20</v>
          </cell>
          <cell r="C1382" t="str">
            <v>長野県</v>
          </cell>
          <cell r="D1382" t="str">
            <v>川上村</v>
          </cell>
          <cell r="E1382">
            <v>0</v>
          </cell>
          <cell r="F1382">
            <v>0</v>
          </cell>
          <cell r="G1382">
            <v>0</v>
          </cell>
          <cell r="H1382">
            <v>0</v>
          </cell>
          <cell r="I1382">
            <v>0</v>
          </cell>
          <cell r="J1382">
            <v>0</v>
          </cell>
          <cell r="K1382">
            <v>0</v>
          </cell>
          <cell r="L1382">
            <v>0</v>
          </cell>
          <cell r="P1382">
            <v>0</v>
          </cell>
          <cell r="Q1382">
            <v>0</v>
          </cell>
          <cell r="R1382">
            <v>0</v>
          </cell>
          <cell r="S1382">
            <v>0</v>
          </cell>
        </row>
        <row r="1383">
          <cell r="A1383">
            <v>20305</v>
          </cell>
          <cell r="B1383">
            <v>20</v>
          </cell>
          <cell r="C1383" t="str">
            <v>長野県</v>
          </cell>
          <cell r="D1383" t="str">
            <v>南牧村</v>
          </cell>
          <cell r="E1383">
            <v>0</v>
          </cell>
          <cell r="F1383">
            <v>0</v>
          </cell>
          <cell r="G1383">
            <v>0</v>
          </cell>
          <cell r="H1383">
            <v>0</v>
          </cell>
          <cell r="I1383">
            <v>0</v>
          </cell>
          <cell r="J1383">
            <v>0</v>
          </cell>
          <cell r="K1383">
            <v>0</v>
          </cell>
          <cell r="L1383">
            <v>0</v>
          </cell>
          <cell r="P1383">
            <v>0</v>
          </cell>
          <cell r="Q1383">
            <v>0</v>
          </cell>
          <cell r="R1383">
            <v>0</v>
          </cell>
          <cell r="S1383">
            <v>0</v>
          </cell>
        </row>
        <row r="1384">
          <cell r="A1384">
            <v>20306</v>
          </cell>
          <cell r="B1384">
            <v>20</v>
          </cell>
          <cell r="C1384" t="str">
            <v>長野県</v>
          </cell>
          <cell r="D1384" t="str">
            <v>南相木村</v>
          </cell>
          <cell r="E1384">
            <v>1</v>
          </cell>
          <cell r="F1384">
            <v>1</v>
          </cell>
          <cell r="G1384">
            <v>1</v>
          </cell>
          <cell r="H1384">
            <v>1</v>
          </cell>
          <cell r="I1384">
            <v>1</v>
          </cell>
          <cell r="J1384">
            <v>1</v>
          </cell>
          <cell r="K1384">
            <v>1</v>
          </cell>
          <cell r="L1384">
            <v>1</v>
          </cell>
          <cell r="M1384">
            <v>1</v>
          </cell>
          <cell r="P1384">
            <v>1</v>
          </cell>
          <cell r="Q1384">
            <v>1</v>
          </cell>
          <cell r="R1384">
            <v>1</v>
          </cell>
          <cell r="S1384">
            <v>1</v>
          </cell>
        </row>
        <row r="1385">
          <cell r="A1385">
            <v>20307</v>
          </cell>
          <cell r="B1385">
            <v>20</v>
          </cell>
          <cell r="C1385" t="str">
            <v>長野県</v>
          </cell>
          <cell r="D1385" t="str">
            <v>北相木村</v>
          </cell>
          <cell r="E1385">
            <v>1</v>
          </cell>
          <cell r="F1385">
            <v>1</v>
          </cell>
          <cell r="G1385">
            <v>1</v>
          </cell>
          <cell r="H1385">
            <v>1</v>
          </cell>
          <cell r="I1385">
            <v>1</v>
          </cell>
          <cell r="J1385">
            <v>1</v>
          </cell>
          <cell r="K1385">
            <v>1</v>
          </cell>
          <cell r="L1385">
            <v>1</v>
          </cell>
          <cell r="M1385">
            <v>1</v>
          </cell>
          <cell r="P1385">
            <v>1</v>
          </cell>
          <cell r="Q1385">
            <v>1</v>
          </cell>
          <cell r="R1385">
            <v>1</v>
          </cell>
          <cell r="S1385">
            <v>1</v>
          </cell>
        </row>
        <row r="1386">
          <cell r="A1386">
            <v>20308</v>
          </cell>
          <cell r="B1386">
            <v>20</v>
          </cell>
          <cell r="C1386" t="str">
            <v>長野県</v>
          </cell>
          <cell r="D1386" t="str">
            <v>八千穂村</v>
          </cell>
          <cell r="E1386">
            <v>0</v>
          </cell>
          <cell r="F1386">
            <v>0</v>
          </cell>
          <cell r="G1386">
            <v>0</v>
          </cell>
          <cell r="H1386">
            <v>0</v>
          </cell>
          <cell r="I1386">
            <v>0</v>
          </cell>
          <cell r="J1386">
            <v>0</v>
          </cell>
          <cell r="K1386">
            <v>0</v>
          </cell>
          <cell r="L1386">
            <v>0</v>
          </cell>
          <cell r="P1386">
            <v>0</v>
          </cell>
          <cell r="Q1386">
            <v>0</v>
          </cell>
          <cell r="R1386">
            <v>0</v>
          </cell>
          <cell r="S1386">
            <v>0</v>
          </cell>
        </row>
        <row r="1387">
          <cell r="A1387">
            <v>20321</v>
          </cell>
          <cell r="B1387">
            <v>20</v>
          </cell>
          <cell r="C1387" t="str">
            <v>長野県</v>
          </cell>
          <cell r="D1387" t="str">
            <v>軽井沢町</v>
          </cell>
          <cell r="E1387">
            <v>0</v>
          </cell>
          <cell r="F1387">
            <v>0</v>
          </cell>
          <cell r="G1387">
            <v>0</v>
          </cell>
          <cell r="H1387">
            <v>0</v>
          </cell>
          <cell r="I1387">
            <v>0</v>
          </cell>
          <cell r="J1387">
            <v>0</v>
          </cell>
          <cell r="K1387">
            <v>0</v>
          </cell>
          <cell r="L1387">
            <v>0</v>
          </cell>
          <cell r="P1387">
            <v>0</v>
          </cell>
          <cell r="Q1387">
            <v>0</v>
          </cell>
          <cell r="R1387">
            <v>0</v>
          </cell>
          <cell r="S1387">
            <v>0</v>
          </cell>
        </row>
        <row r="1388">
          <cell r="A1388">
            <v>20322</v>
          </cell>
          <cell r="B1388">
            <v>20</v>
          </cell>
          <cell r="C1388" t="str">
            <v>長野県</v>
          </cell>
          <cell r="D1388" t="str">
            <v>望月町</v>
          </cell>
          <cell r="E1388">
            <v>0</v>
          </cell>
          <cell r="F1388">
            <v>0</v>
          </cell>
          <cell r="G1388">
            <v>0</v>
          </cell>
          <cell r="H1388">
            <v>0</v>
          </cell>
          <cell r="I1388">
            <v>0</v>
          </cell>
          <cell r="J1388">
            <v>0</v>
          </cell>
          <cell r="K1388">
            <v>0</v>
          </cell>
          <cell r="L1388">
            <v>0</v>
          </cell>
          <cell r="P1388">
            <v>0</v>
          </cell>
          <cell r="Q1388">
            <v>0</v>
          </cell>
          <cell r="R1388">
            <v>0</v>
          </cell>
          <cell r="S1388">
            <v>0</v>
          </cell>
        </row>
        <row r="1389">
          <cell r="A1389">
            <v>20323</v>
          </cell>
          <cell r="B1389">
            <v>20</v>
          </cell>
          <cell r="C1389" t="str">
            <v>長野県</v>
          </cell>
          <cell r="D1389" t="str">
            <v>御代田町</v>
          </cell>
          <cell r="E1389">
            <v>0</v>
          </cell>
          <cell r="F1389">
            <v>0</v>
          </cell>
          <cell r="G1389">
            <v>0</v>
          </cell>
          <cell r="H1389">
            <v>0</v>
          </cell>
          <cell r="I1389">
            <v>0</v>
          </cell>
          <cell r="J1389">
            <v>0</v>
          </cell>
          <cell r="K1389">
            <v>0</v>
          </cell>
          <cell r="L1389">
            <v>0</v>
          </cell>
          <cell r="P1389">
            <v>0</v>
          </cell>
          <cell r="Q1389">
            <v>0</v>
          </cell>
          <cell r="R1389">
            <v>0</v>
          </cell>
          <cell r="S1389">
            <v>0</v>
          </cell>
        </row>
        <row r="1390">
          <cell r="A1390">
            <v>20324</v>
          </cell>
          <cell r="B1390">
            <v>20</v>
          </cell>
          <cell r="C1390" t="str">
            <v>長野県</v>
          </cell>
          <cell r="D1390" t="str">
            <v>立科町</v>
          </cell>
          <cell r="E1390">
            <v>0</v>
          </cell>
          <cell r="F1390">
            <v>0</v>
          </cell>
          <cell r="G1390">
            <v>0</v>
          </cell>
          <cell r="H1390">
            <v>0</v>
          </cell>
          <cell r="I1390">
            <v>0</v>
          </cell>
          <cell r="J1390">
            <v>0</v>
          </cell>
          <cell r="K1390">
            <v>0</v>
          </cell>
          <cell r="L1390">
            <v>0</v>
          </cell>
          <cell r="P1390">
            <v>0</v>
          </cell>
          <cell r="Q1390">
            <v>0</v>
          </cell>
          <cell r="R1390">
            <v>0</v>
          </cell>
          <cell r="S1390">
            <v>0</v>
          </cell>
        </row>
        <row r="1391">
          <cell r="A1391">
            <v>20325</v>
          </cell>
          <cell r="B1391">
            <v>20</v>
          </cell>
          <cell r="C1391" t="str">
            <v>長野県</v>
          </cell>
          <cell r="D1391" t="str">
            <v>浅科村</v>
          </cell>
          <cell r="E1391">
            <v>0</v>
          </cell>
          <cell r="F1391">
            <v>0</v>
          </cell>
          <cell r="G1391">
            <v>0</v>
          </cell>
          <cell r="H1391">
            <v>0</v>
          </cell>
          <cell r="I1391">
            <v>0</v>
          </cell>
          <cell r="J1391">
            <v>0</v>
          </cell>
          <cell r="K1391">
            <v>0</v>
          </cell>
          <cell r="L1391">
            <v>0</v>
          </cell>
          <cell r="P1391">
            <v>0</v>
          </cell>
          <cell r="Q1391">
            <v>0</v>
          </cell>
          <cell r="R1391">
            <v>0</v>
          </cell>
          <cell r="S1391">
            <v>0</v>
          </cell>
        </row>
        <row r="1392">
          <cell r="A1392">
            <v>20326</v>
          </cell>
          <cell r="B1392">
            <v>20</v>
          </cell>
          <cell r="C1392" t="str">
            <v>長野県</v>
          </cell>
          <cell r="D1392" t="str">
            <v>北御牧村</v>
          </cell>
          <cell r="E1392">
            <v>1</v>
          </cell>
          <cell r="F1392">
            <v>1</v>
          </cell>
          <cell r="G1392">
            <v>1</v>
          </cell>
          <cell r="H1392">
            <v>1</v>
          </cell>
          <cell r="I1392">
            <v>1</v>
          </cell>
          <cell r="J1392">
            <v>1</v>
          </cell>
          <cell r="K1392">
            <v>1</v>
          </cell>
          <cell r="L1392">
            <v>1</v>
          </cell>
          <cell r="M1392">
            <v>1</v>
          </cell>
          <cell r="N1392">
            <v>1</v>
          </cell>
          <cell r="P1392">
            <v>1</v>
          </cell>
          <cell r="Q1392">
            <v>1</v>
          </cell>
          <cell r="R1392">
            <v>1</v>
          </cell>
          <cell r="S1392">
            <v>1</v>
          </cell>
        </row>
        <row r="1393">
          <cell r="A1393">
            <v>20341</v>
          </cell>
          <cell r="B1393">
            <v>20</v>
          </cell>
          <cell r="C1393" t="str">
            <v>長野県</v>
          </cell>
          <cell r="D1393" t="str">
            <v>丸子町</v>
          </cell>
          <cell r="E1393">
            <v>1</v>
          </cell>
          <cell r="F1393">
            <v>1</v>
          </cell>
          <cell r="G1393">
            <v>2</v>
          </cell>
          <cell r="H1393">
            <v>1</v>
          </cell>
          <cell r="I1393">
            <v>2</v>
          </cell>
          <cell r="J1393">
            <v>1</v>
          </cell>
          <cell r="K1393">
            <v>1</v>
          </cell>
          <cell r="L1393">
            <v>2</v>
          </cell>
          <cell r="M1393">
            <v>1</v>
          </cell>
          <cell r="N1393">
            <v>2</v>
          </cell>
          <cell r="O1393">
            <v>1</v>
          </cell>
          <cell r="P1393">
            <v>2</v>
          </cell>
          <cell r="Q1393">
            <v>1</v>
          </cell>
          <cell r="R1393">
            <v>2</v>
          </cell>
          <cell r="S1393">
            <v>1</v>
          </cell>
        </row>
        <row r="1394">
          <cell r="A1394">
            <v>20342</v>
          </cell>
          <cell r="B1394">
            <v>20</v>
          </cell>
          <cell r="C1394" t="str">
            <v>長野県</v>
          </cell>
          <cell r="D1394" t="str">
            <v>長門町</v>
          </cell>
          <cell r="E1394">
            <v>0</v>
          </cell>
          <cell r="F1394">
            <v>0</v>
          </cell>
          <cell r="G1394">
            <v>0</v>
          </cell>
          <cell r="H1394">
            <v>0</v>
          </cell>
          <cell r="I1394">
            <v>0</v>
          </cell>
          <cell r="J1394">
            <v>0</v>
          </cell>
          <cell r="K1394">
            <v>0</v>
          </cell>
          <cell r="L1394">
            <v>0</v>
          </cell>
          <cell r="P1394">
            <v>0</v>
          </cell>
          <cell r="Q1394">
            <v>0</v>
          </cell>
          <cell r="R1394">
            <v>0</v>
          </cell>
          <cell r="S1394">
            <v>0</v>
          </cell>
        </row>
        <row r="1395">
          <cell r="A1395">
            <v>20343</v>
          </cell>
          <cell r="B1395">
            <v>20</v>
          </cell>
          <cell r="C1395" t="str">
            <v>長野県</v>
          </cell>
          <cell r="D1395" t="str">
            <v>東部町</v>
          </cell>
          <cell r="E1395">
            <v>1</v>
          </cell>
          <cell r="F1395">
            <v>1</v>
          </cell>
          <cell r="G1395">
            <v>1</v>
          </cell>
          <cell r="H1395">
            <v>1</v>
          </cell>
          <cell r="I1395">
            <v>1</v>
          </cell>
          <cell r="J1395">
            <v>1</v>
          </cell>
          <cell r="K1395">
            <v>1</v>
          </cell>
          <cell r="L1395">
            <v>1</v>
          </cell>
          <cell r="M1395">
            <v>1</v>
          </cell>
          <cell r="N1395">
            <v>1</v>
          </cell>
          <cell r="P1395">
            <v>1</v>
          </cell>
          <cell r="Q1395">
            <v>1</v>
          </cell>
          <cell r="R1395">
            <v>1</v>
          </cell>
          <cell r="S1395">
            <v>1</v>
          </cell>
        </row>
        <row r="1396">
          <cell r="A1396">
            <v>20345</v>
          </cell>
          <cell r="B1396">
            <v>20</v>
          </cell>
          <cell r="C1396" t="str">
            <v>長野県</v>
          </cell>
          <cell r="D1396" t="str">
            <v>真田町</v>
          </cell>
          <cell r="E1396">
            <v>0</v>
          </cell>
          <cell r="F1396">
            <v>0</v>
          </cell>
          <cell r="G1396">
            <v>0</v>
          </cell>
          <cell r="H1396">
            <v>0</v>
          </cell>
          <cell r="I1396">
            <v>0</v>
          </cell>
          <cell r="J1396">
            <v>0</v>
          </cell>
          <cell r="K1396">
            <v>0</v>
          </cell>
          <cell r="L1396">
            <v>0</v>
          </cell>
          <cell r="P1396">
            <v>0</v>
          </cell>
          <cell r="Q1396">
            <v>0</v>
          </cell>
          <cell r="R1396">
            <v>0</v>
          </cell>
          <cell r="S1396">
            <v>0</v>
          </cell>
        </row>
        <row r="1397">
          <cell r="A1397">
            <v>20346</v>
          </cell>
          <cell r="B1397">
            <v>20</v>
          </cell>
          <cell r="C1397" t="str">
            <v>長野県</v>
          </cell>
          <cell r="D1397" t="str">
            <v>武石村</v>
          </cell>
          <cell r="E1397">
            <v>0</v>
          </cell>
          <cell r="F1397">
            <v>0</v>
          </cell>
          <cell r="G1397">
            <v>0</v>
          </cell>
          <cell r="H1397">
            <v>0</v>
          </cell>
          <cell r="I1397">
            <v>0</v>
          </cell>
          <cell r="J1397">
            <v>0</v>
          </cell>
          <cell r="K1397">
            <v>0</v>
          </cell>
          <cell r="L1397">
            <v>0</v>
          </cell>
          <cell r="P1397">
            <v>0</v>
          </cell>
          <cell r="Q1397">
            <v>0</v>
          </cell>
          <cell r="R1397">
            <v>0</v>
          </cell>
          <cell r="S1397">
            <v>0</v>
          </cell>
        </row>
        <row r="1398">
          <cell r="A1398">
            <v>20347</v>
          </cell>
          <cell r="B1398">
            <v>20</v>
          </cell>
          <cell r="C1398" t="str">
            <v>長野県</v>
          </cell>
          <cell r="D1398" t="str">
            <v>和田村</v>
          </cell>
          <cell r="E1398">
            <v>0</v>
          </cell>
          <cell r="F1398">
            <v>0</v>
          </cell>
          <cell r="G1398">
            <v>0</v>
          </cell>
          <cell r="H1398">
            <v>0</v>
          </cell>
          <cell r="I1398">
            <v>0</v>
          </cell>
          <cell r="J1398">
            <v>0</v>
          </cell>
          <cell r="K1398">
            <v>0</v>
          </cell>
          <cell r="L1398">
            <v>0</v>
          </cell>
          <cell r="P1398">
            <v>0</v>
          </cell>
          <cell r="Q1398">
            <v>0</v>
          </cell>
          <cell r="R1398">
            <v>0</v>
          </cell>
          <cell r="S1398">
            <v>0</v>
          </cell>
        </row>
        <row r="1399">
          <cell r="A1399">
            <v>20349</v>
          </cell>
          <cell r="B1399">
            <v>20</v>
          </cell>
          <cell r="C1399" t="str">
            <v>長野県</v>
          </cell>
          <cell r="D1399" t="str">
            <v>青木村</v>
          </cell>
          <cell r="E1399">
            <v>1</v>
          </cell>
          <cell r="F1399">
            <v>1</v>
          </cell>
          <cell r="G1399">
            <v>1</v>
          </cell>
          <cell r="H1399">
            <v>1</v>
          </cell>
          <cell r="I1399">
            <v>1</v>
          </cell>
          <cell r="J1399">
            <v>1</v>
          </cell>
          <cell r="K1399">
            <v>1</v>
          </cell>
          <cell r="L1399">
            <v>1</v>
          </cell>
          <cell r="M1399">
            <v>1</v>
          </cell>
          <cell r="P1399">
            <v>1</v>
          </cell>
          <cell r="Q1399">
            <v>1</v>
          </cell>
          <cell r="R1399">
            <v>1</v>
          </cell>
          <cell r="S1399">
            <v>1</v>
          </cell>
        </row>
        <row r="1400">
          <cell r="A1400">
            <v>20361</v>
          </cell>
          <cell r="B1400">
            <v>20</v>
          </cell>
          <cell r="C1400" t="str">
            <v>長野県</v>
          </cell>
          <cell r="D1400" t="str">
            <v>下諏訪町</v>
          </cell>
          <cell r="E1400">
            <v>1</v>
          </cell>
          <cell r="F1400">
            <v>1</v>
          </cell>
          <cell r="G1400">
            <v>2</v>
          </cell>
          <cell r="H1400">
            <v>1</v>
          </cell>
          <cell r="I1400">
            <v>2</v>
          </cell>
          <cell r="J1400">
            <v>1</v>
          </cell>
          <cell r="K1400">
            <v>1</v>
          </cell>
          <cell r="L1400">
            <v>1</v>
          </cell>
          <cell r="M1400">
            <v>1</v>
          </cell>
          <cell r="N1400">
            <v>2</v>
          </cell>
          <cell r="O1400">
            <v>1</v>
          </cell>
          <cell r="P1400">
            <v>2</v>
          </cell>
          <cell r="Q1400">
            <v>1</v>
          </cell>
          <cell r="R1400">
            <v>2</v>
          </cell>
          <cell r="S1400">
            <v>1</v>
          </cell>
        </row>
        <row r="1401">
          <cell r="A1401">
            <v>20362</v>
          </cell>
          <cell r="B1401">
            <v>20</v>
          </cell>
          <cell r="C1401" t="str">
            <v>長野県</v>
          </cell>
          <cell r="D1401" t="str">
            <v>富士見町</v>
          </cell>
          <cell r="E1401">
            <v>1</v>
          </cell>
          <cell r="F1401">
            <v>1</v>
          </cell>
          <cell r="G1401">
            <v>2</v>
          </cell>
          <cell r="H1401">
            <v>1</v>
          </cell>
          <cell r="I1401">
            <v>1</v>
          </cell>
          <cell r="J1401">
            <v>1</v>
          </cell>
          <cell r="K1401">
            <v>1</v>
          </cell>
          <cell r="L1401">
            <v>2</v>
          </cell>
          <cell r="M1401">
            <v>1</v>
          </cell>
          <cell r="N1401">
            <v>1</v>
          </cell>
          <cell r="O1401">
            <v>1</v>
          </cell>
          <cell r="P1401">
            <v>2</v>
          </cell>
          <cell r="Q1401">
            <v>1</v>
          </cell>
          <cell r="R1401">
            <v>1</v>
          </cell>
          <cell r="S1401">
            <v>1</v>
          </cell>
        </row>
        <row r="1402">
          <cell r="A1402">
            <v>20363</v>
          </cell>
          <cell r="B1402">
            <v>20</v>
          </cell>
          <cell r="C1402" t="str">
            <v>長野県</v>
          </cell>
          <cell r="D1402" t="str">
            <v>原村</v>
          </cell>
          <cell r="E1402">
            <v>0</v>
          </cell>
          <cell r="F1402">
            <v>0</v>
          </cell>
          <cell r="G1402">
            <v>0</v>
          </cell>
          <cell r="H1402">
            <v>0</v>
          </cell>
          <cell r="I1402">
            <v>0</v>
          </cell>
          <cell r="J1402">
            <v>0</v>
          </cell>
          <cell r="K1402">
            <v>0</v>
          </cell>
          <cell r="L1402">
            <v>0</v>
          </cell>
          <cell r="P1402">
            <v>0</v>
          </cell>
          <cell r="Q1402">
            <v>0</v>
          </cell>
          <cell r="R1402">
            <v>0</v>
          </cell>
          <cell r="S1402">
            <v>0</v>
          </cell>
        </row>
        <row r="1403">
          <cell r="A1403">
            <v>20381</v>
          </cell>
          <cell r="B1403">
            <v>20</v>
          </cell>
          <cell r="C1403" t="str">
            <v>長野県</v>
          </cell>
          <cell r="D1403" t="str">
            <v>高遠町</v>
          </cell>
          <cell r="E1403">
            <v>0</v>
          </cell>
          <cell r="F1403">
            <v>0</v>
          </cell>
          <cell r="G1403">
            <v>0</v>
          </cell>
          <cell r="H1403">
            <v>0</v>
          </cell>
          <cell r="I1403">
            <v>0</v>
          </cell>
          <cell r="J1403">
            <v>0</v>
          </cell>
          <cell r="K1403">
            <v>0</v>
          </cell>
          <cell r="L1403">
            <v>0</v>
          </cell>
          <cell r="P1403">
            <v>0</v>
          </cell>
          <cell r="Q1403">
            <v>0</v>
          </cell>
          <cell r="R1403">
            <v>0</v>
          </cell>
          <cell r="S1403">
            <v>0</v>
          </cell>
        </row>
        <row r="1404">
          <cell r="A1404">
            <v>20382</v>
          </cell>
          <cell r="B1404">
            <v>20</v>
          </cell>
          <cell r="C1404" t="str">
            <v>長野県</v>
          </cell>
          <cell r="D1404" t="str">
            <v>辰野町</v>
          </cell>
          <cell r="E1404">
            <v>1</v>
          </cell>
          <cell r="F1404">
            <v>1</v>
          </cell>
          <cell r="G1404">
            <v>1</v>
          </cell>
          <cell r="H1404">
            <v>1</v>
          </cell>
          <cell r="I1404">
            <v>1</v>
          </cell>
          <cell r="J1404">
            <v>1</v>
          </cell>
          <cell r="K1404">
            <v>1</v>
          </cell>
          <cell r="L1404">
            <v>1</v>
          </cell>
          <cell r="M1404">
            <v>1</v>
          </cell>
          <cell r="N1404">
            <v>1</v>
          </cell>
          <cell r="P1404">
            <v>1</v>
          </cell>
          <cell r="Q1404">
            <v>1</v>
          </cell>
          <cell r="R1404">
            <v>1</v>
          </cell>
          <cell r="S1404">
            <v>1</v>
          </cell>
        </row>
        <row r="1405">
          <cell r="A1405">
            <v>20383</v>
          </cell>
          <cell r="B1405">
            <v>20</v>
          </cell>
          <cell r="C1405" t="str">
            <v>長野県</v>
          </cell>
          <cell r="D1405" t="str">
            <v>箕輪町</v>
          </cell>
          <cell r="E1405">
            <v>0</v>
          </cell>
          <cell r="F1405">
            <v>0</v>
          </cell>
          <cell r="G1405">
            <v>0</v>
          </cell>
          <cell r="H1405">
            <v>0</v>
          </cell>
          <cell r="I1405">
            <v>0</v>
          </cell>
          <cell r="J1405">
            <v>0</v>
          </cell>
          <cell r="K1405">
            <v>0</v>
          </cell>
          <cell r="L1405">
            <v>0</v>
          </cell>
          <cell r="P1405">
            <v>0</v>
          </cell>
          <cell r="Q1405">
            <v>0</v>
          </cell>
          <cell r="R1405">
            <v>0</v>
          </cell>
          <cell r="S1405">
            <v>0</v>
          </cell>
        </row>
        <row r="1406">
          <cell r="A1406">
            <v>20384</v>
          </cell>
          <cell r="B1406">
            <v>20</v>
          </cell>
          <cell r="C1406" t="str">
            <v>長野県</v>
          </cell>
          <cell r="D1406" t="str">
            <v>飯島町</v>
          </cell>
          <cell r="E1406">
            <v>1</v>
          </cell>
          <cell r="F1406">
            <v>1</v>
          </cell>
          <cell r="G1406">
            <v>1</v>
          </cell>
          <cell r="H1406">
            <v>1</v>
          </cell>
          <cell r="I1406">
            <v>1</v>
          </cell>
          <cell r="J1406">
            <v>1</v>
          </cell>
          <cell r="K1406">
            <v>1</v>
          </cell>
          <cell r="L1406">
            <v>1</v>
          </cell>
          <cell r="M1406">
            <v>1</v>
          </cell>
          <cell r="N1406">
            <v>1</v>
          </cell>
          <cell r="P1406">
            <v>1</v>
          </cell>
          <cell r="Q1406">
            <v>1</v>
          </cell>
          <cell r="R1406">
            <v>1</v>
          </cell>
          <cell r="S1406">
            <v>1</v>
          </cell>
        </row>
        <row r="1407">
          <cell r="A1407">
            <v>20385</v>
          </cell>
          <cell r="B1407">
            <v>20</v>
          </cell>
          <cell r="C1407" t="str">
            <v>長野県</v>
          </cell>
          <cell r="D1407" t="str">
            <v>南箕輪村</v>
          </cell>
          <cell r="E1407">
            <v>0</v>
          </cell>
          <cell r="F1407">
            <v>0</v>
          </cell>
          <cell r="G1407">
            <v>0</v>
          </cell>
          <cell r="H1407">
            <v>0</v>
          </cell>
          <cell r="I1407">
            <v>0</v>
          </cell>
          <cell r="J1407">
            <v>0</v>
          </cell>
          <cell r="K1407">
            <v>0</v>
          </cell>
          <cell r="L1407">
            <v>0</v>
          </cell>
          <cell r="P1407">
            <v>0</v>
          </cell>
          <cell r="Q1407">
            <v>0</v>
          </cell>
          <cell r="R1407">
            <v>0</v>
          </cell>
          <cell r="S1407">
            <v>0</v>
          </cell>
        </row>
        <row r="1408">
          <cell r="A1408">
            <v>20386</v>
          </cell>
          <cell r="B1408">
            <v>20</v>
          </cell>
          <cell r="C1408" t="str">
            <v>長野県</v>
          </cell>
          <cell r="D1408" t="str">
            <v>中川村</v>
          </cell>
          <cell r="E1408">
            <v>0</v>
          </cell>
          <cell r="F1408">
            <v>0</v>
          </cell>
          <cell r="G1408">
            <v>0</v>
          </cell>
          <cell r="H1408">
            <v>0</v>
          </cell>
          <cell r="I1408">
            <v>0</v>
          </cell>
          <cell r="J1408">
            <v>0</v>
          </cell>
          <cell r="K1408">
            <v>0</v>
          </cell>
          <cell r="L1408">
            <v>0</v>
          </cell>
          <cell r="P1408">
            <v>0</v>
          </cell>
          <cell r="Q1408">
            <v>0</v>
          </cell>
          <cell r="R1408">
            <v>0</v>
          </cell>
          <cell r="S1408">
            <v>0</v>
          </cell>
        </row>
        <row r="1409">
          <cell r="A1409">
            <v>20387</v>
          </cell>
          <cell r="B1409">
            <v>20</v>
          </cell>
          <cell r="C1409" t="str">
            <v>長野県</v>
          </cell>
          <cell r="D1409" t="str">
            <v>長谷村</v>
          </cell>
          <cell r="E1409">
            <v>1</v>
          </cell>
          <cell r="F1409">
            <v>1</v>
          </cell>
          <cell r="G1409">
            <v>1</v>
          </cell>
          <cell r="H1409">
            <v>1</v>
          </cell>
          <cell r="I1409">
            <v>1</v>
          </cell>
          <cell r="J1409">
            <v>1</v>
          </cell>
          <cell r="K1409">
            <v>1</v>
          </cell>
          <cell r="L1409">
            <v>1</v>
          </cell>
          <cell r="M1409">
            <v>1</v>
          </cell>
          <cell r="P1409">
            <v>1</v>
          </cell>
          <cell r="Q1409">
            <v>1</v>
          </cell>
          <cell r="R1409">
            <v>1</v>
          </cell>
          <cell r="S1409">
            <v>1</v>
          </cell>
        </row>
        <row r="1410">
          <cell r="A1410">
            <v>20388</v>
          </cell>
          <cell r="B1410">
            <v>20</v>
          </cell>
          <cell r="C1410" t="str">
            <v>長野県</v>
          </cell>
          <cell r="D1410" t="str">
            <v>宮田村</v>
          </cell>
          <cell r="E1410">
            <v>1</v>
          </cell>
          <cell r="F1410">
            <v>1</v>
          </cell>
          <cell r="G1410">
            <v>1</v>
          </cell>
          <cell r="H1410">
            <v>1</v>
          </cell>
          <cell r="I1410">
            <v>1</v>
          </cell>
          <cell r="J1410">
            <v>1</v>
          </cell>
          <cell r="K1410">
            <v>1</v>
          </cell>
          <cell r="L1410">
            <v>1</v>
          </cell>
          <cell r="M1410">
            <v>1</v>
          </cell>
          <cell r="N1410">
            <v>1</v>
          </cell>
          <cell r="P1410">
            <v>1</v>
          </cell>
          <cell r="Q1410">
            <v>1</v>
          </cell>
          <cell r="R1410">
            <v>1</v>
          </cell>
          <cell r="S1410">
            <v>1</v>
          </cell>
        </row>
        <row r="1411">
          <cell r="A1411">
            <v>20402</v>
          </cell>
          <cell r="B1411">
            <v>20</v>
          </cell>
          <cell r="C1411" t="str">
            <v>長野県</v>
          </cell>
          <cell r="D1411" t="str">
            <v>松川町</v>
          </cell>
          <cell r="E1411">
            <v>0</v>
          </cell>
          <cell r="F1411">
            <v>0</v>
          </cell>
          <cell r="G1411">
            <v>0</v>
          </cell>
          <cell r="H1411">
            <v>0</v>
          </cell>
          <cell r="I1411">
            <v>0</v>
          </cell>
          <cell r="J1411">
            <v>0</v>
          </cell>
          <cell r="K1411">
            <v>0</v>
          </cell>
          <cell r="L1411">
            <v>0</v>
          </cell>
          <cell r="P1411">
            <v>0</v>
          </cell>
          <cell r="Q1411">
            <v>0</v>
          </cell>
          <cell r="R1411">
            <v>0</v>
          </cell>
          <cell r="S1411">
            <v>0</v>
          </cell>
        </row>
        <row r="1412">
          <cell r="A1412">
            <v>20403</v>
          </cell>
          <cell r="B1412">
            <v>20</v>
          </cell>
          <cell r="C1412" t="str">
            <v>長野県</v>
          </cell>
          <cell r="D1412" t="str">
            <v>高森町</v>
          </cell>
          <cell r="E1412">
            <v>0</v>
          </cell>
          <cell r="F1412">
            <v>0</v>
          </cell>
          <cell r="G1412">
            <v>0</v>
          </cell>
          <cell r="H1412">
            <v>0</v>
          </cell>
          <cell r="I1412">
            <v>0</v>
          </cell>
          <cell r="J1412">
            <v>0</v>
          </cell>
          <cell r="K1412">
            <v>0</v>
          </cell>
          <cell r="L1412">
            <v>0</v>
          </cell>
          <cell r="P1412">
            <v>0</v>
          </cell>
          <cell r="Q1412">
            <v>0</v>
          </cell>
          <cell r="R1412">
            <v>0</v>
          </cell>
          <cell r="S1412">
            <v>0</v>
          </cell>
        </row>
        <row r="1413">
          <cell r="A1413">
            <v>20404</v>
          </cell>
          <cell r="B1413">
            <v>20</v>
          </cell>
          <cell r="C1413" t="str">
            <v>長野県</v>
          </cell>
          <cell r="D1413" t="str">
            <v>阿南町</v>
          </cell>
          <cell r="E1413">
            <v>0</v>
          </cell>
          <cell r="F1413">
            <v>0</v>
          </cell>
          <cell r="G1413">
            <v>0</v>
          </cell>
          <cell r="H1413">
            <v>0</v>
          </cell>
          <cell r="I1413">
            <v>0</v>
          </cell>
          <cell r="J1413">
            <v>0</v>
          </cell>
          <cell r="K1413">
            <v>0</v>
          </cell>
          <cell r="L1413">
            <v>0</v>
          </cell>
          <cell r="P1413">
            <v>0</v>
          </cell>
          <cell r="Q1413">
            <v>0</v>
          </cell>
          <cell r="R1413">
            <v>0</v>
          </cell>
          <cell r="S1413">
            <v>0</v>
          </cell>
        </row>
        <row r="1414">
          <cell r="A1414">
            <v>20406</v>
          </cell>
          <cell r="B1414">
            <v>20</v>
          </cell>
          <cell r="C1414" t="str">
            <v>長野県</v>
          </cell>
          <cell r="D1414" t="str">
            <v>清内路村</v>
          </cell>
          <cell r="E1414">
            <v>0</v>
          </cell>
          <cell r="F1414">
            <v>0</v>
          </cell>
          <cell r="G1414">
            <v>0</v>
          </cell>
          <cell r="H1414">
            <v>0</v>
          </cell>
          <cell r="I1414">
            <v>0</v>
          </cell>
          <cell r="J1414">
            <v>0</v>
          </cell>
          <cell r="K1414">
            <v>0</v>
          </cell>
          <cell r="L1414">
            <v>0</v>
          </cell>
          <cell r="P1414">
            <v>0</v>
          </cell>
          <cell r="Q1414">
            <v>0</v>
          </cell>
          <cell r="R1414">
            <v>0</v>
          </cell>
          <cell r="S1414">
            <v>0</v>
          </cell>
        </row>
        <row r="1415">
          <cell r="A1415">
            <v>20407</v>
          </cell>
          <cell r="B1415">
            <v>20</v>
          </cell>
          <cell r="C1415" t="str">
            <v>長野県</v>
          </cell>
          <cell r="D1415" t="str">
            <v>阿智村</v>
          </cell>
          <cell r="E1415">
            <v>0</v>
          </cell>
          <cell r="F1415">
            <v>0</v>
          </cell>
          <cell r="G1415">
            <v>0</v>
          </cell>
          <cell r="H1415">
            <v>0</v>
          </cell>
          <cell r="I1415">
            <v>0</v>
          </cell>
          <cell r="J1415">
            <v>0</v>
          </cell>
          <cell r="K1415">
            <v>0</v>
          </cell>
          <cell r="L1415">
            <v>0</v>
          </cell>
          <cell r="P1415">
            <v>0</v>
          </cell>
          <cell r="Q1415">
            <v>0</v>
          </cell>
          <cell r="R1415">
            <v>0</v>
          </cell>
          <cell r="S1415">
            <v>0</v>
          </cell>
        </row>
        <row r="1416">
          <cell r="A1416">
            <v>20408</v>
          </cell>
          <cell r="B1416">
            <v>20</v>
          </cell>
          <cell r="C1416" t="str">
            <v>長野県</v>
          </cell>
          <cell r="D1416" t="str">
            <v>浪合村</v>
          </cell>
          <cell r="E1416">
            <v>1</v>
          </cell>
          <cell r="F1416">
            <v>1</v>
          </cell>
          <cell r="G1416">
            <v>1</v>
          </cell>
          <cell r="H1416">
            <v>1</v>
          </cell>
          <cell r="I1416">
            <v>1</v>
          </cell>
          <cell r="J1416">
            <v>1</v>
          </cell>
          <cell r="K1416">
            <v>1</v>
          </cell>
          <cell r="L1416">
            <v>1</v>
          </cell>
          <cell r="M1416">
            <v>1</v>
          </cell>
          <cell r="N1416">
            <v>1</v>
          </cell>
          <cell r="P1416">
            <v>1</v>
          </cell>
          <cell r="Q1416">
            <v>1</v>
          </cell>
          <cell r="R1416">
            <v>1</v>
          </cell>
          <cell r="S1416">
            <v>1</v>
          </cell>
        </row>
        <row r="1417">
          <cell r="A1417">
            <v>20409</v>
          </cell>
          <cell r="B1417">
            <v>20</v>
          </cell>
          <cell r="C1417" t="str">
            <v>長野県</v>
          </cell>
          <cell r="D1417" t="str">
            <v>平谷村</v>
          </cell>
          <cell r="E1417">
            <v>0</v>
          </cell>
          <cell r="F1417">
            <v>0</v>
          </cell>
          <cell r="G1417">
            <v>0</v>
          </cell>
          <cell r="H1417">
            <v>0</v>
          </cell>
          <cell r="I1417">
            <v>0</v>
          </cell>
          <cell r="J1417">
            <v>0</v>
          </cell>
          <cell r="K1417">
            <v>0</v>
          </cell>
          <cell r="L1417">
            <v>0</v>
          </cell>
          <cell r="P1417">
            <v>0</v>
          </cell>
          <cell r="Q1417">
            <v>0</v>
          </cell>
          <cell r="R1417">
            <v>0</v>
          </cell>
          <cell r="S1417">
            <v>0</v>
          </cell>
        </row>
        <row r="1418">
          <cell r="A1418">
            <v>20410</v>
          </cell>
          <cell r="B1418">
            <v>20</v>
          </cell>
          <cell r="C1418" t="str">
            <v>長野県</v>
          </cell>
          <cell r="D1418" t="str">
            <v>根羽村</v>
          </cell>
          <cell r="E1418">
            <v>0</v>
          </cell>
          <cell r="F1418">
            <v>0</v>
          </cell>
          <cell r="G1418">
            <v>0</v>
          </cell>
          <cell r="H1418">
            <v>0</v>
          </cell>
          <cell r="I1418">
            <v>0</v>
          </cell>
          <cell r="J1418">
            <v>0</v>
          </cell>
          <cell r="K1418">
            <v>0</v>
          </cell>
          <cell r="L1418">
            <v>0</v>
          </cell>
          <cell r="P1418">
            <v>0</v>
          </cell>
          <cell r="Q1418">
            <v>0</v>
          </cell>
          <cell r="R1418">
            <v>0</v>
          </cell>
          <cell r="S1418">
            <v>0</v>
          </cell>
        </row>
        <row r="1419">
          <cell r="A1419">
            <v>20411</v>
          </cell>
          <cell r="B1419">
            <v>20</v>
          </cell>
          <cell r="C1419" t="str">
            <v>長野県</v>
          </cell>
          <cell r="D1419" t="str">
            <v>下條村</v>
          </cell>
          <cell r="E1419">
            <v>0</v>
          </cell>
          <cell r="F1419">
            <v>0</v>
          </cell>
          <cell r="G1419">
            <v>0</v>
          </cell>
          <cell r="H1419">
            <v>0</v>
          </cell>
          <cell r="I1419">
            <v>0</v>
          </cell>
          <cell r="J1419">
            <v>0</v>
          </cell>
          <cell r="K1419">
            <v>0</v>
          </cell>
          <cell r="L1419">
            <v>0</v>
          </cell>
          <cell r="P1419">
            <v>0</v>
          </cell>
          <cell r="Q1419">
            <v>0</v>
          </cell>
          <cell r="R1419">
            <v>0</v>
          </cell>
          <cell r="S1419">
            <v>0</v>
          </cell>
        </row>
        <row r="1420">
          <cell r="A1420">
            <v>20412</v>
          </cell>
          <cell r="B1420">
            <v>20</v>
          </cell>
          <cell r="C1420" t="str">
            <v>長野県</v>
          </cell>
          <cell r="D1420" t="str">
            <v>売木村</v>
          </cell>
          <cell r="E1420">
            <v>0</v>
          </cell>
          <cell r="F1420">
            <v>0</v>
          </cell>
          <cell r="G1420">
            <v>0</v>
          </cell>
          <cell r="H1420">
            <v>0</v>
          </cell>
          <cell r="I1420">
            <v>0</v>
          </cell>
          <cell r="J1420">
            <v>0</v>
          </cell>
          <cell r="K1420">
            <v>0</v>
          </cell>
          <cell r="L1420">
            <v>0</v>
          </cell>
          <cell r="P1420">
            <v>0</v>
          </cell>
          <cell r="Q1420">
            <v>0</v>
          </cell>
          <cell r="R1420">
            <v>0</v>
          </cell>
          <cell r="S1420">
            <v>0</v>
          </cell>
        </row>
        <row r="1421">
          <cell r="A1421">
            <v>20413</v>
          </cell>
          <cell r="B1421">
            <v>20</v>
          </cell>
          <cell r="C1421" t="str">
            <v>長野県</v>
          </cell>
          <cell r="D1421" t="str">
            <v>天龍村</v>
          </cell>
          <cell r="E1421">
            <v>0</v>
          </cell>
          <cell r="F1421">
            <v>0</v>
          </cell>
          <cell r="G1421">
            <v>0</v>
          </cell>
          <cell r="H1421">
            <v>0</v>
          </cell>
          <cell r="I1421">
            <v>0</v>
          </cell>
          <cell r="J1421">
            <v>0</v>
          </cell>
          <cell r="K1421">
            <v>0</v>
          </cell>
          <cell r="L1421">
            <v>0</v>
          </cell>
          <cell r="P1421">
            <v>0</v>
          </cell>
          <cell r="Q1421">
            <v>0</v>
          </cell>
          <cell r="R1421">
            <v>0</v>
          </cell>
          <cell r="S1421">
            <v>0</v>
          </cell>
        </row>
        <row r="1422">
          <cell r="A1422">
            <v>20414</v>
          </cell>
          <cell r="B1422">
            <v>20</v>
          </cell>
          <cell r="C1422" t="str">
            <v>長野県</v>
          </cell>
          <cell r="D1422" t="str">
            <v>泰阜村</v>
          </cell>
          <cell r="E1422">
            <v>0</v>
          </cell>
          <cell r="F1422">
            <v>0</v>
          </cell>
          <cell r="G1422">
            <v>0</v>
          </cell>
          <cell r="H1422">
            <v>0</v>
          </cell>
          <cell r="I1422">
            <v>0</v>
          </cell>
          <cell r="J1422">
            <v>0</v>
          </cell>
          <cell r="K1422">
            <v>0</v>
          </cell>
          <cell r="L1422">
            <v>0</v>
          </cell>
          <cell r="P1422">
            <v>0</v>
          </cell>
          <cell r="Q1422">
            <v>0</v>
          </cell>
          <cell r="R1422">
            <v>0</v>
          </cell>
          <cell r="S1422">
            <v>0</v>
          </cell>
        </row>
        <row r="1423">
          <cell r="A1423">
            <v>20415</v>
          </cell>
          <cell r="B1423">
            <v>20</v>
          </cell>
          <cell r="C1423" t="str">
            <v>長野県</v>
          </cell>
          <cell r="D1423" t="str">
            <v>喬木村</v>
          </cell>
          <cell r="E1423">
            <v>0</v>
          </cell>
          <cell r="F1423">
            <v>0</v>
          </cell>
          <cell r="G1423">
            <v>0</v>
          </cell>
          <cell r="H1423">
            <v>0</v>
          </cell>
          <cell r="I1423">
            <v>0</v>
          </cell>
          <cell r="J1423">
            <v>0</v>
          </cell>
          <cell r="K1423">
            <v>0</v>
          </cell>
          <cell r="L1423">
            <v>0</v>
          </cell>
          <cell r="P1423">
            <v>0</v>
          </cell>
          <cell r="Q1423">
            <v>0</v>
          </cell>
          <cell r="R1423">
            <v>0</v>
          </cell>
          <cell r="S1423">
            <v>0</v>
          </cell>
        </row>
        <row r="1424">
          <cell r="A1424">
            <v>20416</v>
          </cell>
          <cell r="B1424">
            <v>20</v>
          </cell>
          <cell r="C1424" t="str">
            <v>長野県</v>
          </cell>
          <cell r="D1424" t="str">
            <v>豊丘村</v>
          </cell>
          <cell r="E1424">
            <v>0</v>
          </cell>
          <cell r="F1424">
            <v>0</v>
          </cell>
          <cell r="G1424">
            <v>0</v>
          </cell>
          <cell r="H1424">
            <v>0</v>
          </cell>
          <cell r="I1424">
            <v>0</v>
          </cell>
          <cell r="J1424">
            <v>0</v>
          </cell>
          <cell r="K1424">
            <v>0</v>
          </cell>
          <cell r="L1424">
            <v>0</v>
          </cell>
          <cell r="P1424">
            <v>0</v>
          </cell>
          <cell r="Q1424">
            <v>0</v>
          </cell>
          <cell r="R1424">
            <v>0</v>
          </cell>
          <cell r="S1424">
            <v>0</v>
          </cell>
        </row>
        <row r="1425">
          <cell r="A1425">
            <v>20417</v>
          </cell>
          <cell r="B1425">
            <v>20</v>
          </cell>
          <cell r="C1425" t="str">
            <v>長野県</v>
          </cell>
          <cell r="D1425" t="str">
            <v>大鹿村</v>
          </cell>
          <cell r="E1425">
            <v>1</v>
          </cell>
          <cell r="F1425">
            <v>1</v>
          </cell>
          <cell r="G1425">
            <v>1</v>
          </cell>
          <cell r="H1425">
            <v>1</v>
          </cell>
          <cell r="I1425">
            <v>1</v>
          </cell>
          <cell r="J1425">
            <v>1</v>
          </cell>
          <cell r="K1425">
            <v>1</v>
          </cell>
          <cell r="L1425">
            <v>1</v>
          </cell>
          <cell r="M1425">
            <v>1</v>
          </cell>
          <cell r="P1425">
            <v>1</v>
          </cell>
          <cell r="Q1425">
            <v>1</v>
          </cell>
          <cell r="R1425">
            <v>1</v>
          </cell>
          <cell r="S1425">
            <v>1</v>
          </cell>
        </row>
        <row r="1426">
          <cell r="A1426">
            <v>20418</v>
          </cell>
          <cell r="B1426">
            <v>20</v>
          </cell>
          <cell r="C1426" t="str">
            <v>長野県</v>
          </cell>
          <cell r="D1426" t="str">
            <v>上村</v>
          </cell>
          <cell r="E1426">
            <v>0</v>
          </cell>
          <cell r="F1426">
            <v>0</v>
          </cell>
          <cell r="G1426">
            <v>0</v>
          </cell>
          <cell r="H1426">
            <v>0</v>
          </cell>
          <cell r="I1426">
            <v>0</v>
          </cell>
          <cell r="J1426">
            <v>0</v>
          </cell>
          <cell r="K1426">
            <v>0</v>
          </cell>
          <cell r="L1426">
            <v>0</v>
          </cell>
          <cell r="P1426">
            <v>0</v>
          </cell>
          <cell r="Q1426">
            <v>0</v>
          </cell>
          <cell r="R1426">
            <v>0</v>
          </cell>
          <cell r="S1426">
            <v>0</v>
          </cell>
        </row>
        <row r="1427">
          <cell r="A1427">
            <v>20419</v>
          </cell>
          <cell r="B1427">
            <v>20</v>
          </cell>
          <cell r="C1427" t="str">
            <v>長野県</v>
          </cell>
          <cell r="D1427" t="str">
            <v>南信濃村</v>
          </cell>
          <cell r="E1427">
            <v>0</v>
          </cell>
          <cell r="F1427">
            <v>0</v>
          </cell>
          <cell r="G1427">
            <v>0</v>
          </cell>
          <cell r="H1427">
            <v>0</v>
          </cell>
          <cell r="I1427">
            <v>0</v>
          </cell>
          <cell r="J1427">
            <v>0</v>
          </cell>
          <cell r="K1427">
            <v>0</v>
          </cell>
          <cell r="L1427">
            <v>0</v>
          </cell>
          <cell r="P1427">
            <v>0</v>
          </cell>
          <cell r="Q1427">
            <v>0</v>
          </cell>
          <cell r="R1427">
            <v>0</v>
          </cell>
          <cell r="S1427">
            <v>0</v>
          </cell>
        </row>
        <row r="1428">
          <cell r="A1428">
            <v>20421</v>
          </cell>
          <cell r="B1428">
            <v>20</v>
          </cell>
          <cell r="C1428" t="str">
            <v>長野県</v>
          </cell>
          <cell r="D1428" t="str">
            <v>木曽福島町</v>
          </cell>
          <cell r="E1428">
            <v>0</v>
          </cell>
          <cell r="F1428">
            <v>0</v>
          </cell>
          <cell r="G1428">
            <v>0</v>
          </cell>
          <cell r="H1428">
            <v>0</v>
          </cell>
          <cell r="I1428">
            <v>0</v>
          </cell>
          <cell r="J1428">
            <v>0</v>
          </cell>
          <cell r="K1428">
            <v>0</v>
          </cell>
          <cell r="L1428">
            <v>0</v>
          </cell>
          <cell r="P1428">
            <v>0</v>
          </cell>
          <cell r="Q1428">
            <v>0</v>
          </cell>
          <cell r="R1428">
            <v>0</v>
          </cell>
          <cell r="S1428">
            <v>0</v>
          </cell>
        </row>
        <row r="1429">
          <cell r="A1429">
            <v>20422</v>
          </cell>
          <cell r="B1429">
            <v>20</v>
          </cell>
          <cell r="C1429" t="str">
            <v>長野県</v>
          </cell>
          <cell r="D1429" t="str">
            <v>上松町</v>
          </cell>
          <cell r="E1429">
            <v>0</v>
          </cell>
          <cell r="F1429">
            <v>0</v>
          </cell>
          <cell r="G1429">
            <v>0</v>
          </cell>
          <cell r="H1429">
            <v>0</v>
          </cell>
          <cell r="I1429">
            <v>0</v>
          </cell>
          <cell r="J1429">
            <v>0</v>
          </cell>
          <cell r="K1429">
            <v>0</v>
          </cell>
          <cell r="L1429">
            <v>0</v>
          </cell>
          <cell r="P1429">
            <v>0</v>
          </cell>
          <cell r="Q1429">
            <v>0</v>
          </cell>
          <cell r="R1429">
            <v>0</v>
          </cell>
          <cell r="S1429">
            <v>0</v>
          </cell>
        </row>
        <row r="1430">
          <cell r="A1430">
            <v>20423</v>
          </cell>
          <cell r="B1430">
            <v>20</v>
          </cell>
          <cell r="C1430" t="str">
            <v>長野県</v>
          </cell>
          <cell r="D1430" t="str">
            <v>南木曽町</v>
          </cell>
          <cell r="E1430">
            <v>0</v>
          </cell>
          <cell r="F1430">
            <v>0</v>
          </cell>
          <cell r="G1430">
            <v>0</v>
          </cell>
          <cell r="H1430">
            <v>0</v>
          </cell>
          <cell r="I1430">
            <v>0</v>
          </cell>
          <cell r="J1430">
            <v>0</v>
          </cell>
          <cell r="K1430">
            <v>0</v>
          </cell>
          <cell r="L1430">
            <v>0</v>
          </cell>
          <cell r="P1430">
            <v>0</v>
          </cell>
          <cell r="Q1430">
            <v>0</v>
          </cell>
          <cell r="R1430">
            <v>0</v>
          </cell>
          <cell r="S1430">
            <v>0</v>
          </cell>
        </row>
        <row r="1431">
          <cell r="A1431">
            <v>20424</v>
          </cell>
          <cell r="B1431">
            <v>20</v>
          </cell>
          <cell r="C1431" t="str">
            <v>長野県</v>
          </cell>
          <cell r="D1431" t="str">
            <v>楢川村</v>
          </cell>
          <cell r="E1431">
            <v>1</v>
          </cell>
          <cell r="F1431">
            <v>1</v>
          </cell>
          <cell r="G1431">
            <v>1</v>
          </cell>
          <cell r="H1431">
            <v>1</v>
          </cell>
          <cell r="I1431">
            <v>1</v>
          </cell>
          <cell r="J1431">
            <v>1</v>
          </cell>
          <cell r="K1431">
            <v>1</v>
          </cell>
          <cell r="L1431">
            <v>1</v>
          </cell>
          <cell r="M1431">
            <v>1</v>
          </cell>
          <cell r="N1431">
            <v>1</v>
          </cell>
          <cell r="P1431">
            <v>1</v>
          </cell>
          <cell r="Q1431">
            <v>1</v>
          </cell>
          <cell r="R1431">
            <v>1</v>
          </cell>
          <cell r="S1431">
            <v>1</v>
          </cell>
        </row>
        <row r="1432">
          <cell r="A1432">
            <v>20425</v>
          </cell>
          <cell r="B1432">
            <v>20</v>
          </cell>
          <cell r="C1432" t="str">
            <v>長野県</v>
          </cell>
          <cell r="D1432" t="str">
            <v>木祖村</v>
          </cell>
          <cell r="E1432">
            <v>0</v>
          </cell>
          <cell r="F1432">
            <v>0</v>
          </cell>
          <cell r="G1432">
            <v>0</v>
          </cell>
          <cell r="H1432">
            <v>0</v>
          </cell>
          <cell r="I1432">
            <v>0</v>
          </cell>
          <cell r="J1432">
            <v>0</v>
          </cell>
          <cell r="K1432">
            <v>0</v>
          </cell>
          <cell r="L1432">
            <v>0</v>
          </cell>
          <cell r="P1432">
            <v>0</v>
          </cell>
          <cell r="Q1432">
            <v>0</v>
          </cell>
          <cell r="R1432">
            <v>0</v>
          </cell>
          <cell r="S1432">
            <v>0</v>
          </cell>
        </row>
        <row r="1433">
          <cell r="A1433">
            <v>20426</v>
          </cell>
          <cell r="B1433">
            <v>20</v>
          </cell>
          <cell r="C1433" t="str">
            <v>長野県</v>
          </cell>
          <cell r="D1433" t="str">
            <v>日義村</v>
          </cell>
          <cell r="E1433">
            <v>0</v>
          </cell>
          <cell r="F1433">
            <v>0</v>
          </cell>
          <cell r="G1433">
            <v>0</v>
          </cell>
          <cell r="H1433">
            <v>0</v>
          </cell>
          <cell r="I1433">
            <v>0</v>
          </cell>
          <cell r="J1433">
            <v>0</v>
          </cell>
          <cell r="K1433">
            <v>0</v>
          </cell>
          <cell r="L1433">
            <v>0</v>
          </cell>
          <cell r="P1433">
            <v>0</v>
          </cell>
          <cell r="Q1433">
            <v>0</v>
          </cell>
          <cell r="R1433">
            <v>0</v>
          </cell>
          <cell r="S1433">
            <v>0</v>
          </cell>
        </row>
        <row r="1434">
          <cell r="A1434">
            <v>20427</v>
          </cell>
          <cell r="B1434">
            <v>20</v>
          </cell>
          <cell r="C1434" t="str">
            <v>長野県</v>
          </cell>
          <cell r="D1434" t="str">
            <v>開田村</v>
          </cell>
          <cell r="E1434">
            <v>0</v>
          </cell>
          <cell r="F1434">
            <v>0</v>
          </cell>
          <cell r="G1434">
            <v>0</v>
          </cell>
          <cell r="H1434">
            <v>0</v>
          </cell>
          <cell r="I1434">
            <v>0</v>
          </cell>
          <cell r="J1434">
            <v>0</v>
          </cell>
          <cell r="K1434">
            <v>0</v>
          </cell>
          <cell r="L1434">
            <v>0</v>
          </cell>
          <cell r="P1434">
            <v>0</v>
          </cell>
          <cell r="Q1434">
            <v>0</v>
          </cell>
          <cell r="R1434">
            <v>0</v>
          </cell>
          <cell r="S1434">
            <v>0</v>
          </cell>
        </row>
        <row r="1435">
          <cell r="A1435">
            <v>20428</v>
          </cell>
          <cell r="B1435">
            <v>20</v>
          </cell>
          <cell r="C1435" t="str">
            <v>長野県</v>
          </cell>
          <cell r="D1435" t="str">
            <v>三岳村</v>
          </cell>
          <cell r="E1435">
            <v>0</v>
          </cell>
          <cell r="F1435">
            <v>0</v>
          </cell>
          <cell r="G1435">
            <v>0</v>
          </cell>
          <cell r="H1435">
            <v>0</v>
          </cell>
          <cell r="I1435">
            <v>0</v>
          </cell>
          <cell r="J1435">
            <v>0</v>
          </cell>
          <cell r="K1435">
            <v>0</v>
          </cell>
          <cell r="L1435">
            <v>0</v>
          </cell>
          <cell r="P1435">
            <v>0</v>
          </cell>
          <cell r="Q1435">
            <v>0</v>
          </cell>
          <cell r="R1435">
            <v>0</v>
          </cell>
          <cell r="S1435">
            <v>0</v>
          </cell>
        </row>
        <row r="1436">
          <cell r="A1436">
            <v>20429</v>
          </cell>
          <cell r="B1436">
            <v>20</v>
          </cell>
          <cell r="C1436" t="str">
            <v>長野県</v>
          </cell>
          <cell r="D1436" t="str">
            <v>王滝村</v>
          </cell>
          <cell r="E1436">
            <v>1</v>
          </cell>
          <cell r="F1436">
            <v>1</v>
          </cell>
          <cell r="G1436">
            <v>1</v>
          </cell>
          <cell r="H1436">
            <v>1</v>
          </cell>
          <cell r="I1436">
            <v>1</v>
          </cell>
          <cell r="J1436">
            <v>1</v>
          </cell>
          <cell r="K1436">
            <v>1</v>
          </cell>
          <cell r="L1436">
            <v>1</v>
          </cell>
          <cell r="M1436">
            <v>1</v>
          </cell>
          <cell r="N1436">
            <v>1</v>
          </cell>
          <cell r="P1436">
            <v>1</v>
          </cell>
          <cell r="Q1436">
            <v>1</v>
          </cell>
          <cell r="R1436">
            <v>1</v>
          </cell>
          <cell r="S1436">
            <v>1</v>
          </cell>
        </row>
        <row r="1437">
          <cell r="A1437">
            <v>20430</v>
          </cell>
          <cell r="B1437">
            <v>20</v>
          </cell>
          <cell r="C1437" t="str">
            <v>長野県</v>
          </cell>
          <cell r="D1437" t="str">
            <v>大桑村</v>
          </cell>
          <cell r="E1437">
            <v>0</v>
          </cell>
          <cell r="F1437">
            <v>0</v>
          </cell>
          <cell r="G1437">
            <v>0</v>
          </cell>
          <cell r="H1437">
            <v>0</v>
          </cell>
          <cell r="I1437">
            <v>0</v>
          </cell>
          <cell r="J1437">
            <v>0</v>
          </cell>
          <cell r="K1437">
            <v>0</v>
          </cell>
          <cell r="L1437">
            <v>0</v>
          </cell>
          <cell r="P1437">
            <v>0</v>
          </cell>
          <cell r="Q1437">
            <v>0</v>
          </cell>
          <cell r="R1437">
            <v>0</v>
          </cell>
          <cell r="S1437">
            <v>0</v>
          </cell>
        </row>
        <row r="1438">
          <cell r="A1438">
            <v>20431</v>
          </cell>
          <cell r="B1438">
            <v>20</v>
          </cell>
          <cell r="C1438" t="str">
            <v>長野県</v>
          </cell>
          <cell r="D1438" t="str">
            <v>山口村</v>
          </cell>
          <cell r="E1438">
            <v>0</v>
          </cell>
          <cell r="F1438">
            <v>0</v>
          </cell>
          <cell r="G1438">
            <v>0</v>
          </cell>
          <cell r="H1438">
            <v>0</v>
          </cell>
          <cell r="I1438">
            <v>0</v>
          </cell>
          <cell r="J1438">
            <v>0</v>
          </cell>
          <cell r="K1438">
            <v>0</v>
          </cell>
          <cell r="L1438">
            <v>0</v>
          </cell>
          <cell r="P1438">
            <v>0</v>
          </cell>
          <cell r="Q1438">
            <v>0</v>
          </cell>
          <cell r="R1438">
            <v>0</v>
          </cell>
          <cell r="S1438">
            <v>0</v>
          </cell>
        </row>
        <row r="1439">
          <cell r="A1439">
            <v>20441</v>
          </cell>
          <cell r="B1439">
            <v>20</v>
          </cell>
          <cell r="C1439" t="str">
            <v>長野県</v>
          </cell>
          <cell r="D1439" t="str">
            <v>明科町</v>
          </cell>
          <cell r="E1439">
            <v>0</v>
          </cell>
          <cell r="F1439">
            <v>0</v>
          </cell>
          <cell r="G1439">
            <v>0</v>
          </cell>
          <cell r="H1439">
            <v>0</v>
          </cell>
          <cell r="I1439">
            <v>0</v>
          </cell>
          <cell r="J1439">
            <v>0</v>
          </cell>
          <cell r="K1439">
            <v>0</v>
          </cell>
          <cell r="L1439">
            <v>0</v>
          </cell>
          <cell r="P1439">
            <v>0</v>
          </cell>
          <cell r="Q1439">
            <v>0</v>
          </cell>
          <cell r="R1439">
            <v>0</v>
          </cell>
          <cell r="S1439">
            <v>0</v>
          </cell>
        </row>
        <row r="1440">
          <cell r="A1440">
            <v>20443</v>
          </cell>
          <cell r="B1440">
            <v>20</v>
          </cell>
          <cell r="C1440" t="str">
            <v>長野県</v>
          </cell>
          <cell r="D1440" t="str">
            <v>四賀村</v>
          </cell>
          <cell r="E1440">
            <v>0</v>
          </cell>
          <cell r="F1440">
            <v>0</v>
          </cell>
          <cell r="G1440">
            <v>0</v>
          </cell>
          <cell r="H1440">
            <v>0</v>
          </cell>
          <cell r="I1440">
            <v>0</v>
          </cell>
          <cell r="J1440">
            <v>0</v>
          </cell>
          <cell r="K1440">
            <v>0</v>
          </cell>
          <cell r="L1440">
            <v>0</v>
          </cell>
          <cell r="P1440">
            <v>0</v>
          </cell>
          <cell r="Q1440">
            <v>0</v>
          </cell>
          <cell r="R1440">
            <v>0</v>
          </cell>
          <cell r="S1440">
            <v>0</v>
          </cell>
        </row>
        <row r="1441">
          <cell r="A1441">
            <v>20444</v>
          </cell>
          <cell r="B1441">
            <v>20</v>
          </cell>
          <cell r="C1441" t="str">
            <v>長野県</v>
          </cell>
          <cell r="D1441" t="str">
            <v>本城村</v>
          </cell>
          <cell r="E1441">
            <v>0</v>
          </cell>
          <cell r="F1441">
            <v>0</v>
          </cell>
          <cell r="G1441">
            <v>0</v>
          </cell>
          <cell r="H1441">
            <v>0</v>
          </cell>
          <cell r="I1441">
            <v>0</v>
          </cell>
          <cell r="J1441">
            <v>0</v>
          </cell>
          <cell r="K1441">
            <v>0</v>
          </cell>
          <cell r="L1441">
            <v>0</v>
          </cell>
          <cell r="P1441">
            <v>0</v>
          </cell>
          <cell r="Q1441">
            <v>0</v>
          </cell>
          <cell r="R1441">
            <v>0</v>
          </cell>
          <cell r="S1441">
            <v>0</v>
          </cell>
        </row>
        <row r="1442">
          <cell r="A1442">
            <v>20445</v>
          </cell>
          <cell r="B1442">
            <v>20</v>
          </cell>
          <cell r="C1442" t="str">
            <v>長野県</v>
          </cell>
          <cell r="D1442" t="str">
            <v>坂北村</v>
          </cell>
          <cell r="E1442">
            <v>0</v>
          </cell>
          <cell r="F1442">
            <v>0</v>
          </cell>
          <cell r="G1442">
            <v>0</v>
          </cell>
          <cell r="H1442">
            <v>0</v>
          </cell>
          <cell r="I1442">
            <v>0</v>
          </cell>
          <cell r="J1442">
            <v>0</v>
          </cell>
          <cell r="K1442">
            <v>0</v>
          </cell>
          <cell r="L1442">
            <v>0</v>
          </cell>
          <cell r="P1442">
            <v>0</v>
          </cell>
          <cell r="Q1442">
            <v>0</v>
          </cell>
          <cell r="R1442">
            <v>0</v>
          </cell>
          <cell r="S1442">
            <v>0</v>
          </cell>
        </row>
        <row r="1443">
          <cell r="A1443">
            <v>20446</v>
          </cell>
          <cell r="B1443">
            <v>20</v>
          </cell>
          <cell r="C1443" t="str">
            <v>長野県</v>
          </cell>
          <cell r="D1443" t="str">
            <v>麻績村</v>
          </cell>
          <cell r="E1443">
            <v>0</v>
          </cell>
          <cell r="F1443">
            <v>0</v>
          </cell>
          <cell r="G1443">
            <v>0</v>
          </cell>
          <cell r="H1443">
            <v>0</v>
          </cell>
          <cell r="I1443">
            <v>0</v>
          </cell>
          <cell r="J1443">
            <v>0</v>
          </cell>
          <cell r="K1443">
            <v>0</v>
          </cell>
          <cell r="L1443">
            <v>0</v>
          </cell>
          <cell r="P1443">
            <v>0</v>
          </cell>
          <cell r="Q1443">
            <v>0</v>
          </cell>
          <cell r="R1443">
            <v>0</v>
          </cell>
          <cell r="S1443">
            <v>0</v>
          </cell>
        </row>
        <row r="1444">
          <cell r="A1444">
            <v>20447</v>
          </cell>
          <cell r="B1444">
            <v>20</v>
          </cell>
          <cell r="C1444" t="str">
            <v>長野県</v>
          </cell>
          <cell r="D1444" t="str">
            <v>坂井村</v>
          </cell>
          <cell r="E1444">
            <v>0</v>
          </cell>
          <cell r="F1444">
            <v>0</v>
          </cell>
          <cell r="G1444">
            <v>0</v>
          </cell>
          <cell r="H1444">
            <v>0</v>
          </cell>
          <cell r="I1444">
            <v>0</v>
          </cell>
          <cell r="J1444">
            <v>0</v>
          </cell>
          <cell r="K1444">
            <v>0</v>
          </cell>
          <cell r="L1444">
            <v>0</v>
          </cell>
          <cell r="P1444">
            <v>0</v>
          </cell>
          <cell r="Q1444">
            <v>0</v>
          </cell>
          <cell r="R1444">
            <v>0</v>
          </cell>
          <cell r="S1444">
            <v>0</v>
          </cell>
        </row>
        <row r="1445">
          <cell r="A1445">
            <v>20448</v>
          </cell>
          <cell r="B1445">
            <v>20</v>
          </cell>
          <cell r="C1445" t="str">
            <v>長野県</v>
          </cell>
          <cell r="D1445" t="str">
            <v>生坂村</v>
          </cell>
          <cell r="E1445">
            <v>0</v>
          </cell>
          <cell r="F1445">
            <v>0</v>
          </cell>
          <cell r="G1445">
            <v>0</v>
          </cell>
          <cell r="H1445">
            <v>0</v>
          </cell>
          <cell r="I1445">
            <v>0</v>
          </cell>
          <cell r="J1445">
            <v>0</v>
          </cell>
          <cell r="K1445">
            <v>0</v>
          </cell>
          <cell r="L1445">
            <v>0</v>
          </cell>
          <cell r="P1445">
            <v>0</v>
          </cell>
          <cell r="Q1445">
            <v>0</v>
          </cell>
          <cell r="R1445">
            <v>0</v>
          </cell>
          <cell r="S1445">
            <v>0</v>
          </cell>
        </row>
        <row r="1446">
          <cell r="A1446">
            <v>20449</v>
          </cell>
          <cell r="B1446">
            <v>20</v>
          </cell>
          <cell r="C1446" t="str">
            <v>長野県</v>
          </cell>
          <cell r="D1446" t="str">
            <v>波田町</v>
          </cell>
          <cell r="E1446">
            <v>0</v>
          </cell>
          <cell r="F1446">
            <v>0</v>
          </cell>
          <cell r="G1446">
            <v>0</v>
          </cell>
          <cell r="H1446">
            <v>0</v>
          </cell>
          <cell r="I1446">
            <v>0</v>
          </cell>
          <cell r="J1446">
            <v>0</v>
          </cell>
          <cell r="K1446">
            <v>0</v>
          </cell>
          <cell r="L1446">
            <v>0</v>
          </cell>
          <cell r="P1446">
            <v>0</v>
          </cell>
          <cell r="Q1446">
            <v>0</v>
          </cell>
          <cell r="R1446">
            <v>0</v>
          </cell>
          <cell r="S1446">
            <v>0</v>
          </cell>
        </row>
        <row r="1447">
          <cell r="A1447">
            <v>20450</v>
          </cell>
          <cell r="B1447">
            <v>20</v>
          </cell>
          <cell r="C1447" t="str">
            <v>長野県</v>
          </cell>
          <cell r="D1447" t="str">
            <v>山形村</v>
          </cell>
          <cell r="E1447">
            <v>0</v>
          </cell>
          <cell r="F1447">
            <v>0</v>
          </cell>
          <cell r="G1447">
            <v>0</v>
          </cell>
          <cell r="H1447">
            <v>0</v>
          </cell>
          <cell r="I1447">
            <v>0</v>
          </cell>
          <cell r="J1447">
            <v>0</v>
          </cell>
          <cell r="K1447">
            <v>0</v>
          </cell>
          <cell r="L1447">
            <v>0</v>
          </cell>
          <cell r="P1447">
            <v>0</v>
          </cell>
          <cell r="Q1447">
            <v>0</v>
          </cell>
          <cell r="R1447">
            <v>0</v>
          </cell>
          <cell r="S1447">
            <v>0</v>
          </cell>
        </row>
        <row r="1448">
          <cell r="A1448">
            <v>20451</v>
          </cell>
          <cell r="B1448">
            <v>20</v>
          </cell>
          <cell r="C1448" t="str">
            <v>長野県</v>
          </cell>
          <cell r="D1448" t="str">
            <v>朝日村</v>
          </cell>
          <cell r="E1448">
            <v>0</v>
          </cell>
          <cell r="F1448">
            <v>0</v>
          </cell>
          <cell r="G1448">
            <v>0</v>
          </cell>
          <cell r="H1448">
            <v>0</v>
          </cell>
          <cell r="I1448">
            <v>0</v>
          </cell>
          <cell r="J1448">
            <v>0</v>
          </cell>
          <cell r="K1448">
            <v>0</v>
          </cell>
          <cell r="L1448">
            <v>0</v>
          </cell>
          <cell r="P1448">
            <v>0</v>
          </cell>
          <cell r="Q1448">
            <v>0</v>
          </cell>
          <cell r="R1448">
            <v>0</v>
          </cell>
          <cell r="S1448">
            <v>0</v>
          </cell>
        </row>
        <row r="1449">
          <cell r="A1449">
            <v>20461</v>
          </cell>
          <cell r="B1449">
            <v>20</v>
          </cell>
          <cell r="C1449" t="str">
            <v>長野県</v>
          </cell>
          <cell r="D1449" t="str">
            <v>豊科町</v>
          </cell>
          <cell r="E1449">
            <v>0</v>
          </cell>
          <cell r="F1449">
            <v>0</v>
          </cell>
          <cell r="G1449">
            <v>0</v>
          </cell>
          <cell r="H1449">
            <v>0</v>
          </cell>
          <cell r="I1449">
            <v>0</v>
          </cell>
          <cell r="J1449">
            <v>0</v>
          </cell>
          <cell r="K1449">
            <v>0</v>
          </cell>
          <cell r="L1449">
            <v>0</v>
          </cell>
          <cell r="P1449">
            <v>0</v>
          </cell>
          <cell r="Q1449">
            <v>0</v>
          </cell>
          <cell r="R1449">
            <v>0</v>
          </cell>
          <cell r="S1449">
            <v>0</v>
          </cell>
        </row>
        <row r="1450">
          <cell r="A1450">
            <v>20462</v>
          </cell>
          <cell r="B1450">
            <v>20</v>
          </cell>
          <cell r="C1450" t="str">
            <v>長野県</v>
          </cell>
          <cell r="D1450" t="str">
            <v>穂高町</v>
          </cell>
          <cell r="E1450">
            <v>0</v>
          </cell>
          <cell r="F1450">
            <v>0</v>
          </cell>
          <cell r="G1450">
            <v>0</v>
          </cell>
          <cell r="H1450">
            <v>0</v>
          </cell>
          <cell r="I1450">
            <v>0</v>
          </cell>
          <cell r="J1450">
            <v>0</v>
          </cell>
          <cell r="K1450">
            <v>0</v>
          </cell>
          <cell r="L1450">
            <v>0</v>
          </cell>
          <cell r="P1450">
            <v>0</v>
          </cell>
          <cell r="Q1450">
            <v>0</v>
          </cell>
          <cell r="R1450">
            <v>0</v>
          </cell>
          <cell r="S1450">
            <v>0</v>
          </cell>
        </row>
        <row r="1451">
          <cell r="A1451">
            <v>20463</v>
          </cell>
          <cell r="B1451">
            <v>20</v>
          </cell>
          <cell r="C1451" t="str">
            <v>長野県</v>
          </cell>
          <cell r="D1451" t="str">
            <v>奈川村</v>
          </cell>
          <cell r="E1451">
            <v>0</v>
          </cell>
          <cell r="F1451">
            <v>0</v>
          </cell>
          <cell r="G1451">
            <v>0</v>
          </cell>
          <cell r="H1451">
            <v>0</v>
          </cell>
          <cell r="I1451">
            <v>0</v>
          </cell>
          <cell r="J1451">
            <v>0</v>
          </cell>
          <cell r="K1451">
            <v>0</v>
          </cell>
          <cell r="L1451">
            <v>0</v>
          </cell>
          <cell r="P1451">
            <v>0</v>
          </cell>
          <cell r="Q1451">
            <v>0</v>
          </cell>
          <cell r="R1451">
            <v>0</v>
          </cell>
          <cell r="S1451">
            <v>0</v>
          </cell>
        </row>
        <row r="1452">
          <cell r="A1452">
            <v>20464</v>
          </cell>
          <cell r="B1452">
            <v>20</v>
          </cell>
          <cell r="C1452" t="str">
            <v>長野県</v>
          </cell>
          <cell r="D1452" t="str">
            <v>安曇村</v>
          </cell>
          <cell r="E1452">
            <v>0</v>
          </cell>
          <cell r="F1452">
            <v>0</v>
          </cell>
          <cell r="G1452">
            <v>0</v>
          </cell>
          <cell r="H1452">
            <v>0</v>
          </cell>
          <cell r="I1452">
            <v>0</v>
          </cell>
          <cell r="J1452">
            <v>0</v>
          </cell>
          <cell r="K1452">
            <v>0</v>
          </cell>
          <cell r="L1452">
            <v>0</v>
          </cell>
          <cell r="P1452">
            <v>0</v>
          </cell>
          <cell r="Q1452">
            <v>0</v>
          </cell>
          <cell r="R1452">
            <v>0</v>
          </cell>
          <cell r="S1452">
            <v>0</v>
          </cell>
        </row>
        <row r="1453">
          <cell r="A1453">
            <v>20465</v>
          </cell>
          <cell r="B1453">
            <v>20</v>
          </cell>
          <cell r="C1453" t="str">
            <v>長野県</v>
          </cell>
          <cell r="D1453" t="str">
            <v>梓川村</v>
          </cell>
          <cell r="E1453">
            <v>0</v>
          </cell>
          <cell r="F1453">
            <v>0</v>
          </cell>
          <cell r="G1453">
            <v>0</v>
          </cell>
          <cell r="H1453">
            <v>0</v>
          </cell>
          <cell r="I1453">
            <v>0</v>
          </cell>
          <cell r="J1453">
            <v>0</v>
          </cell>
          <cell r="K1453">
            <v>0</v>
          </cell>
          <cell r="L1453">
            <v>0</v>
          </cell>
          <cell r="P1453">
            <v>0</v>
          </cell>
          <cell r="Q1453">
            <v>0</v>
          </cell>
          <cell r="R1453">
            <v>0</v>
          </cell>
          <cell r="S1453">
            <v>0</v>
          </cell>
        </row>
        <row r="1454">
          <cell r="A1454">
            <v>20466</v>
          </cell>
          <cell r="B1454">
            <v>20</v>
          </cell>
          <cell r="C1454" t="str">
            <v>長野県</v>
          </cell>
          <cell r="D1454" t="str">
            <v>三郷村</v>
          </cell>
          <cell r="E1454">
            <v>0</v>
          </cell>
          <cell r="F1454">
            <v>0</v>
          </cell>
          <cell r="G1454">
            <v>0</v>
          </cell>
          <cell r="H1454">
            <v>0</v>
          </cell>
          <cell r="I1454">
            <v>0</v>
          </cell>
          <cell r="J1454">
            <v>0</v>
          </cell>
          <cell r="K1454">
            <v>0</v>
          </cell>
          <cell r="L1454">
            <v>0</v>
          </cell>
          <cell r="P1454">
            <v>0</v>
          </cell>
          <cell r="Q1454">
            <v>0</v>
          </cell>
          <cell r="R1454">
            <v>0</v>
          </cell>
          <cell r="S1454">
            <v>0</v>
          </cell>
        </row>
        <row r="1455">
          <cell r="A1455">
            <v>20467</v>
          </cell>
          <cell r="B1455">
            <v>20</v>
          </cell>
          <cell r="C1455" t="str">
            <v>長野県</v>
          </cell>
          <cell r="D1455" t="str">
            <v>堀金村</v>
          </cell>
          <cell r="E1455">
            <v>0</v>
          </cell>
          <cell r="F1455">
            <v>0</v>
          </cell>
          <cell r="G1455">
            <v>0</v>
          </cell>
          <cell r="H1455">
            <v>0</v>
          </cell>
          <cell r="I1455">
            <v>0</v>
          </cell>
          <cell r="J1455">
            <v>0</v>
          </cell>
          <cell r="K1455">
            <v>0</v>
          </cell>
          <cell r="L1455">
            <v>0</v>
          </cell>
          <cell r="P1455">
            <v>0</v>
          </cell>
          <cell r="Q1455">
            <v>0</v>
          </cell>
          <cell r="R1455">
            <v>0</v>
          </cell>
          <cell r="S1455">
            <v>0</v>
          </cell>
        </row>
        <row r="1456">
          <cell r="A1456">
            <v>20481</v>
          </cell>
          <cell r="B1456">
            <v>20</v>
          </cell>
          <cell r="C1456" t="str">
            <v>長野県</v>
          </cell>
          <cell r="D1456" t="str">
            <v>池田町</v>
          </cell>
          <cell r="E1456">
            <v>0</v>
          </cell>
          <cell r="F1456">
            <v>0</v>
          </cell>
          <cell r="G1456">
            <v>0</v>
          </cell>
          <cell r="H1456">
            <v>0</v>
          </cell>
          <cell r="I1456">
            <v>0</v>
          </cell>
          <cell r="J1456">
            <v>0</v>
          </cell>
          <cell r="K1456">
            <v>0</v>
          </cell>
          <cell r="L1456">
            <v>0</v>
          </cell>
          <cell r="P1456">
            <v>0</v>
          </cell>
          <cell r="Q1456">
            <v>0</v>
          </cell>
          <cell r="R1456">
            <v>0</v>
          </cell>
          <cell r="S1456">
            <v>0</v>
          </cell>
        </row>
        <row r="1457">
          <cell r="A1457">
            <v>20482</v>
          </cell>
          <cell r="B1457">
            <v>20</v>
          </cell>
          <cell r="C1457" t="str">
            <v>長野県</v>
          </cell>
          <cell r="D1457" t="str">
            <v>松川村</v>
          </cell>
          <cell r="E1457">
            <v>0</v>
          </cell>
          <cell r="F1457">
            <v>0</v>
          </cell>
          <cell r="G1457">
            <v>0</v>
          </cell>
          <cell r="H1457">
            <v>0</v>
          </cell>
          <cell r="I1457">
            <v>0</v>
          </cell>
          <cell r="J1457">
            <v>0</v>
          </cell>
          <cell r="K1457">
            <v>0</v>
          </cell>
          <cell r="L1457">
            <v>0</v>
          </cell>
          <cell r="P1457">
            <v>0</v>
          </cell>
          <cell r="Q1457">
            <v>0</v>
          </cell>
          <cell r="R1457">
            <v>0</v>
          </cell>
          <cell r="S1457">
            <v>0</v>
          </cell>
        </row>
        <row r="1458">
          <cell r="A1458">
            <v>20483</v>
          </cell>
          <cell r="B1458">
            <v>20</v>
          </cell>
          <cell r="C1458" t="str">
            <v>長野県</v>
          </cell>
          <cell r="D1458" t="str">
            <v>八坂村</v>
          </cell>
          <cell r="E1458">
            <v>0</v>
          </cell>
          <cell r="F1458">
            <v>0</v>
          </cell>
          <cell r="G1458">
            <v>0</v>
          </cell>
          <cell r="H1458">
            <v>0</v>
          </cell>
          <cell r="I1458">
            <v>0</v>
          </cell>
          <cell r="J1458">
            <v>0</v>
          </cell>
          <cell r="K1458">
            <v>0</v>
          </cell>
          <cell r="L1458">
            <v>0</v>
          </cell>
          <cell r="P1458">
            <v>0</v>
          </cell>
          <cell r="Q1458">
            <v>0</v>
          </cell>
          <cell r="R1458">
            <v>0</v>
          </cell>
          <cell r="S1458">
            <v>0</v>
          </cell>
        </row>
        <row r="1459">
          <cell r="A1459">
            <v>20484</v>
          </cell>
          <cell r="B1459">
            <v>20</v>
          </cell>
          <cell r="C1459" t="str">
            <v>長野県</v>
          </cell>
          <cell r="D1459" t="str">
            <v>美麻村</v>
          </cell>
          <cell r="E1459">
            <v>0</v>
          </cell>
          <cell r="F1459">
            <v>0</v>
          </cell>
          <cell r="G1459">
            <v>0</v>
          </cell>
          <cell r="H1459">
            <v>0</v>
          </cell>
          <cell r="I1459">
            <v>0</v>
          </cell>
          <cell r="J1459">
            <v>0</v>
          </cell>
          <cell r="K1459">
            <v>0</v>
          </cell>
          <cell r="L1459">
            <v>0</v>
          </cell>
          <cell r="P1459">
            <v>0</v>
          </cell>
          <cell r="Q1459">
            <v>0</v>
          </cell>
          <cell r="R1459">
            <v>0</v>
          </cell>
          <cell r="S1459">
            <v>0</v>
          </cell>
        </row>
        <row r="1460">
          <cell r="A1460">
            <v>20485</v>
          </cell>
          <cell r="B1460">
            <v>20</v>
          </cell>
          <cell r="C1460" t="str">
            <v>長野県</v>
          </cell>
          <cell r="D1460" t="str">
            <v>白馬村</v>
          </cell>
          <cell r="E1460">
            <v>0</v>
          </cell>
          <cell r="F1460">
            <v>0</v>
          </cell>
          <cell r="G1460">
            <v>0</v>
          </cell>
          <cell r="H1460">
            <v>0</v>
          </cell>
          <cell r="I1460">
            <v>0</v>
          </cell>
          <cell r="J1460">
            <v>0</v>
          </cell>
          <cell r="K1460">
            <v>0</v>
          </cell>
          <cell r="L1460">
            <v>0</v>
          </cell>
          <cell r="P1460">
            <v>0</v>
          </cell>
          <cell r="Q1460">
            <v>0</v>
          </cell>
          <cell r="R1460">
            <v>0</v>
          </cell>
          <cell r="S1460">
            <v>0</v>
          </cell>
        </row>
        <row r="1461">
          <cell r="A1461">
            <v>20486</v>
          </cell>
          <cell r="B1461">
            <v>20</v>
          </cell>
          <cell r="C1461" t="str">
            <v>長野県</v>
          </cell>
          <cell r="D1461" t="str">
            <v>小谷村</v>
          </cell>
          <cell r="E1461">
            <v>0</v>
          </cell>
          <cell r="F1461">
            <v>0</v>
          </cell>
          <cell r="G1461">
            <v>0</v>
          </cell>
          <cell r="H1461">
            <v>0</v>
          </cell>
          <cell r="I1461">
            <v>0</v>
          </cell>
          <cell r="J1461">
            <v>0</v>
          </cell>
          <cell r="K1461">
            <v>0</v>
          </cell>
          <cell r="L1461">
            <v>0</v>
          </cell>
          <cell r="P1461">
            <v>0</v>
          </cell>
          <cell r="Q1461">
            <v>0</v>
          </cell>
          <cell r="R1461">
            <v>0</v>
          </cell>
          <cell r="S1461">
            <v>0</v>
          </cell>
        </row>
        <row r="1462">
          <cell r="A1462">
            <v>20501</v>
          </cell>
          <cell r="B1462">
            <v>20</v>
          </cell>
          <cell r="C1462" t="str">
            <v>長野県</v>
          </cell>
          <cell r="D1462" t="str">
            <v>上山田町</v>
          </cell>
          <cell r="E1462">
            <v>0</v>
          </cell>
          <cell r="F1462">
            <v>0</v>
          </cell>
          <cell r="G1462">
            <v>0</v>
          </cell>
          <cell r="H1462">
            <v>0</v>
          </cell>
          <cell r="I1462">
            <v>0</v>
          </cell>
          <cell r="J1462">
            <v>0</v>
          </cell>
          <cell r="K1462">
            <v>0</v>
          </cell>
          <cell r="L1462">
            <v>0</v>
          </cell>
          <cell r="P1462">
            <v>0</v>
          </cell>
          <cell r="Q1462">
            <v>0</v>
          </cell>
          <cell r="R1462">
            <v>0</v>
          </cell>
          <cell r="S1462">
            <v>0</v>
          </cell>
        </row>
        <row r="1463">
          <cell r="A1463">
            <v>20502</v>
          </cell>
          <cell r="B1463">
            <v>20</v>
          </cell>
          <cell r="C1463" t="str">
            <v>長野県</v>
          </cell>
          <cell r="D1463" t="str">
            <v>大岡村</v>
          </cell>
          <cell r="E1463">
            <v>0</v>
          </cell>
          <cell r="F1463">
            <v>0</v>
          </cell>
          <cell r="G1463">
            <v>0</v>
          </cell>
          <cell r="H1463">
            <v>0</v>
          </cell>
          <cell r="I1463">
            <v>0</v>
          </cell>
          <cell r="J1463">
            <v>0</v>
          </cell>
          <cell r="K1463">
            <v>0</v>
          </cell>
          <cell r="L1463">
            <v>0</v>
          </cell>
          <cell r="P1463">
            <v>0</v>
          </cell>
          <cell r="Q1463">
            <v>0</v>
          </cell>
          <cell r="R1463">
            <v>0</v>
          </cell>
          <cell r="S1463">
            <v>0</v>
          </cell>
        </row>
        <row r="1464">
          <cell r="A1464">
            <v>20521</v>
          </cell>
          <cell r="B1464">
            <v>20</v>
          </cell>
          <cell r="C1464" t="str">
            <v>長野県</v>
          </cell>
          <cell r="D1464" t="str">
            <v>坂城町</v>
          </cell>
          <cell r="E1464">
            <v>1</v>
          </cell>
          <cell r="F1464">
            <v>1</v>
          </cell>
          <cell r="G1464">
            <v>2</v>
          </cell>
          <cell r="H1464">
            <v>1</v>
          </cell>
          <cell r="I1464">
            <v>2</v>
          </cell>
          <cell r="J1464">
            <v>1</v>
          </cell>
          <cell r="K1464">
            <v>1</v>
          </cell>
          <cell r="L1464">
            <v>2</v>
          </cell>
          <cell r="M1464">
            <v>1</v>
          </cell>
          <cell r="N1464">
            <v>2</v>
          </cell>
          <cell r="O1464">
            <v>1</v>
          </cell>
          <cell r="P1464">
            <v>2</v>
          </cell>
          <cell r="Q1464">
            <v>1</v>
          </cell>
          <cell r="R1464">
            <v>2</v>
          </cell>
          <cell r="S1464">
            <v>1</v>
          </cell>
        </row>
        <row r="1465">
          <cell r="A1465">
            <v>20522</v>
          </cell>
          <cell r="B1465">
            <v>20</v>
          </cell>
          <cell r="C1465" t="str">
            <v>長野県</v>
          </cell>
          <cell r="D1465" t="str">
            <v>戸倉町</v>
          </cell>
          <cell r="E1465">
            <v>1</v>
          </cell>
          <cell r="F1465">
            <v>1</v>
          </cell>
          <cell r="G1465">
            <v>1</v>
          </cell>
          <cell r="H1465">
            <v>1</v>
          </cell>
          <cell r="I1465">
            <v>1</v>
          </cell>
          <cell r="J1465">
            <v>1</v>
          </cell>
          <cell r="K1465">
            <v>1</v>
          </cell>
          <cell r="L1465">
            <v>1</v>
          </cell>
          <cell r="M1465">
            <v>1</v>
          </cell>
          <cell r="N1465">
            <v>1</v>
          </cell>
          <cell r="P1465">
            <v>1</v>
          </cell>
          <cell r="Q1465">
            <v>1</v>
          </cell>
          <cell r="R1465">
            <v>1</v>
          </cell>
          <cell r="S1465">
            <v>1</v>
          </cell>
        </row>
        <row r="1466">
          <cell r="A1466">
            <v>20541</v>
          </cell>
          <cell r="B1466">
            <v>20</v>
          </cell>
          <cell r="C1466" t="str">
            <v>長野県</v>
          </cell>
          <cell r="D1466" t="str">
            <v>小布施町</v>
          </cell>
          <cell r="E1466">
            <v>0</v>
          </cell>
          <cell r="F1466">
            <v>0</v>
          </cell>
          <cell r="G1466">
            <v>0</v>
          </cell>
          <cell r="H1466">
            <v>0</v>
          </cell>
          <cell r="I1466">
            <v>0</v>
          </cell>
          <cell r="J1466">
            <v>0</v>
          </cell>
          <cell r="K1466">
            <v>0</v>
          </cell>
          <cell r="L1466">
            <v>0</v>
          </cell>
          <cell r="P1466">
            <v>0</v>
          </cell>
          <cell r="Q1466">
            <v>0</v>
          </cell>
          <cell r="R1466">
            <v>0</v>
          </cell>
          <cell r="S1466">
            <v>0</v>
          </cell>
        </row>
        <row r="1467">
          <cell r="A1467">
            <v>20543</v>
          </cell>
          <cell r="B1467">
            <v>20</v>
          </cell>
          <cell r="C1467" t="str">
            <v>長野県</v>
          </cell>
          <cell r="D1467" t="str">
            <v>高山村</v>
          </cell>
          <cell r="E1467">
            <v>0</v>
          </cell>
          <cell r="F1467">
            <v>0</v>
          </cell>
          <cell r="G1467">
            <v>0</v>
          </cell>
          <cell r="H1467">
            <v>0</v>
          </cell>
          <cell r="I1467">
            <v>0</v>
          </cell>
          <cell r="J1467">
            <v>0</v>
          </cell>
          <cell r="K1467">
            <v>0</v>
          </cell>
          <cell r="L1467">
            <v>0</v>
          </cell>
          <cell r="P1467">
            <v>0</v>
          </cell>
          <cell r="Q1467">
            <v>0</v>
          </cell>
          <cell r="R1467">
            <v>0</v>
          </cell>
          <cell r="S1467">
            <v>0</v>
          </cell>
        </row>
        <row r="1468">
          <cell r="A1468">
            <v>20561</v>
          </cell>
          <cell r="B1468">
            <v>20</v>
          </cell>
          <cell r="C1468" t="str">
            <v>長野県</v>
          </cell>
          <cell r="D1468" t="str">
            <v>山ノ内町</v>
          </cell>
          <cell r="E1468">
            <v>0</v>
          </cell>
          <cell r="F1468">
            <v>0</v>
          </cell>
          <cell r="G1468">
            <v>0</v>
          </cell>
          <cell r="H1468">
            <v>0</v>
          </cell>
          <cell r="I1468">
            <v>0</v>
          </cell>
          <cell r="J1468">
            <v>0</v>
          </cell>
          <cell r="K1468">
            <v>0</v>
          </cell>
          <cell r="L1468">
            <v>0</v>
          </cell>
          <cell r="P1468">
            <v>0</v>
          </cell>
          <cell r="Q1468">
            <v>0</v>
          </cell>
          <cell r="R1468">
            <v>0</v>
          </cell>
          <cell r="S1468">
            <v>0</v>
          </cell>
        </row>
        <row r="1469">
          <cell r="A1469">
            <v>20562</v>
          </cell>
          <cell r="B1469">
            <v>20</v>
          </cell>
          <cell r="C1469" t="str">
            <v>長野県</v>
          </cell>
          <cell r="D1469" t="str">
            <v>木島平村</v>
          </cell>
          <cell r="E1469">
            <v>0</v>
          </cell>
          <cell r="F1469">
            <v>0</v>
          </cell>
          <cell r="G1469">
            <v>0</v>
          </cell>
          <cell r="H1469">
            <v>0</v>
          </cell>
          <cell r="I1469">
            <v>0</v>
          </cell>
          <cell r="J1469">
            <v>0</v>
          </cell>
          <cell r="K1469">
            <v>0</v>
          </cell>
          <cell r="L1469">
            <v>0</v>
          </cell>
          <cell r="P1469">
            <v>0</v>
          </cell>
          <cell r="Q1469">
            <v>0</v>
          </cell>
          <cell r="R1469">
            <v>0</v>
          </cell>
          <cell r="S1469">
            <v>0</v>
          </cell>
        </row>
        <row r="1470">
          <cell r="A1470">
            <v>20563</v>
          </cell>
          <cell r="B1470">
            <v>20</v>
          </cell>
          <cell r="C1470" t="str">
            <v>長野県</v>
          </cell>
          <cell r="D1470" t="str">
            <v>野沢温泉村</v>
          </cell>
          <cell r="E1470">
            <v>0</v>
          </cell>
          <cell r="F1470">
            <v>0</v>
          </cell>
          <cell r="G1470">
            <v>0</v>
          </cell>
          <cell r="H1470">
            <v>0</v>
          </cell>
          <cell r="I1470">
            <v>0</v>
          </cell>
          <cell r="J1470">
            <v>0</v>
          </cell>
          <cell r="K1470">
            <v>0</v>
          </cell>
          <cell r="L1470">
            <v>0</v>
          </cell>
          <cell r="P1470">
            <v>0</v>
          </cell>
          <cell r="Q1470">
            <v>0</v>
          </cell>
          <cell r="R1470">
            <v>0</v>
          </cell>
          <cell r="S1470">
            <v>0</v>
          </cell>
        </row>
        <row r="1471">
          <cell r="A1471">
            <v>20581</v>
          </cell>
          <cell r="B1471">
            <v>20</v>
          </cell>
          <cell r="C1471" t="str">
            <v>長野県</v>
          </cell>
          <cell r="D1471" t="str">
            <v>信州新町</v>
          </cell>
          <cell r="E1471">
            <v>0</v>
          </cell>
          <cell r="F1471">
            <v>0</v>
          </cell>
          <cell r="G1471">
            <v>0</v>
          </cell>
          <cell r="H1471">
            <v>0</v>
          </cell>
          <cell r="I1471">
            <v>0</v>
          </cell>
          <cell r="J1471">
            <v>0</v>
          </cell>
          <cell r="K1471">
            <v>0</v>
          </cell>
          <cell r="L1471">
            <v>0</v>
          </cell>
          <cell r="P1471">
            <v>0</v>
          </cell>
          <cell r="Q1471">
            <v>0</v>
          </cell>
          <cell r="R1471">
            <v>0</v>
          </cell>
          <cell r="S1471">
            <v>0</v>
          </cell>
        </row>
        <row r="1472">
          <cell r="A1472">
            <v>20582</v>
          </cell>
          <cell r="B1472">
            <v>20</v>
          </cell>
          <cell r="C1472" t="str">
            <v>長野県</v>
          </cell>
          <cell r="D1472" t="str">
            <v>豊野町</v>
          </cell>
          <cell r="E1472">
            <v>1</v>
          </cell>
          <cell r="F1472">
            <v>1</v>
          </cell>
          <cell r="G1472">
            <v>1</v>
          </cell>
          <cell r="H1472">
            <v>3</v>
          </cell>
          <cell r="I1472">
            <v>1</v>
          </cell>
          <cell r="J1472">
            <v>1</v>
          </cell>
          <cell r="K1472">
            <v>1</v>
          </cell>
          <cell r="L1472">
            <v>1</v>
          </cell>
          <cell r="M1472">
            <v>1</v>
          </cell>
          <cell r="N1472">
            <v>3</v>
          </cell>
          <cell r="O1472">
            <v>1</v>
          </cell>
          <cell r="P1472">
            <v>3</v>
          </cell>
          <cell r="Q1472">
            <v>1</v>
          </cell>
          <cell r="R1472">
            <v>3</v>
          </cell>
          <cell r="S1472">
            <v>1</v>
          </cell>
        </row>
        <row r="1473">
          <cell r="A1473">
            <v>20583</v>
          </cell>
          <cell r="B1473">
            <v>20</v>
          </cell>
          <cell r="C1473" t="str">
            <v>長野県</v>
          </cell>
          <cell r="D1473" t="str">
            <v>信濃町</v>
          </cell>
          <cell r="E1473">
            <v>0</v>
          </cell>
          <cell r="F1473">
            <v>0</v>
          </cell>
          <cell r="G1473">
            <v>0</v>
          </cell>
          <cell r="H1473">
            <v>0</v>
          </cell>
          <cell r="I1473">
            <v>0</v>
          </cell>
          <cell r="J1473">
            <v>0</v>
          </cell>
          <cell r="K1473">
            <v>0</v>
          </cell>
          <cell r="L1473">
            <v>0</v>
          </cell>
          <cell r="P1473">
            <v>0</v>
          </cell>
          <cell r="Q1473">
            <v>0</v>
          </cell>
          <cell r="R1473">
            <v>0</v>
          </cell>
          <cell r="S1473">
            <v>0</v>
          </cell>
        </row>
        <row r="1474">
          <cell r="A1474">
            <v>20584</v>
          </cell>
          <cell r="B1474">
            <v>20</v>
          </cell>
          <cell r="C1474" t="str">
            <v>長野県</v>
          </cell>
          <cell r="D1474" t="str">
            <v>牟礼村</v>
          </cell>
          <cell r="E1474">
            <v>1</v>
          </cell>
          <cell r="F1474">
            <v>1</v>
          </cell>
          <cell r="G1474">
            <v>1</v>
          </cell>
          <cell r="H1474">
            <v>1</v>
          </cell>
          <cell r="I1474">
            <v>1</v>
          </cell>
          <cell r="J1474">
            <v>1</v>
          </cell>
          <cell r="K1474">
            <v>1</v>
          </cell>
          <cell r="L1474">
            <v>1</v>
          </cell>
          <cell r="M1474">
            <v>1</v>
          </cell>
          <cell r="N1474">
            <v>1</v>
          </cell>
          <cell r="P1474">
            <v>1</v>
          </cell>
          <cell r="Q1474">
            <v>1</v>
          </cell>
          <cell r="R1474">
            <v>1</v>
          </cell>
          <cell r="S1474">
            <v>1</v>
          </cell>
        </row>
        <row r="1475">
          <cell r="A1475">
            <v>20585</v>
          </cell>
          <cell r="B1475">
            <v>20</v>
          </cell>
          <cell r="C1475" t="str">
            <v>長野県</v>
          </cell>
          <cell r="D1475" t="str">
            <v>三水村</v>
          </cell>
          <cell r="E1475">
            <v>0</v>
          </cell>
          <cell r="F1475">
            <v>0</v>
          </cell>
          <cell r="G1475">
            <v>0</v>
          </cell>
          <cell r="H1475">
            <v>0</v>
          </cell>
          <cell r="I1475">
            <v>0</v>
          </cell>
          <cell r="J1475">
            <v>0</v>
          </cell>
          <cell r="K1475">
            <v>0</v>
          </cell>
          <cell r="L1475">
            <v>0</v>
          </cell>
          <cell r="P1475">
            <v>0</v>
          </cell>
          <cell r="Q1475">
            <v>0</v>
          </cell>
          <cell r="R1475">
            <v>0</v>
          </cell>
          <cell r="S1475">
            <v>0</v>
          </cell>
        </row>
        <row r="1476">
          <cell r="A1476">
            <v>20586</v>
          </cell>
          <cell r="B1476">
            <v>20</v>
          </cell>
          <cell r="C1476" t="str">
            <v>長野県</v>
          </cell>
          <cell r="D1476" t="str">
            <v>戸隠村</v>
          </cell>
          <cell r="E1476">
            <v>1</v>
          </cell>
          <cell r="F1476">
            <v>1</v>
          </cell>
          <cell r="G1476">
            <v>1</v>
          </cell>
          <cell r="H1476">
            <v>1</v>
          </cell>
          <cell r="I1476">
            <v>1</v>
          </cell>
          <cell r="J1476">
            <v>1</v>
          </cell>
          <cell r="K1476">
            <v>1</v>
          </cell>
          <cell r="L1476">
            <v>1</v>
          </cell>
          <cell r="M1476">
            <v>1</v>
          </cell>
          <cell r="N1476">
            <v>1</v>
          </cell>
          <cell r="P1476">
            <v>1</v>
          </cell>
          <cell r="Q1476">
            <v>1</v>
          </cell>
          <cell r="R1476">
            <v>1</v>
          </cell>
          <cell r="S1476">
            <v>1</v>
          </cell>
        </row>
        <row r="1477">
          <cell r="A1477">
            <v>20587</v>
          </cell>
          <cell r="B1477">
            <v>20</v>
          </cell>
          <cell r="C1477" t="str">
            <v>長野県</v>
          </cell>
          <cell r="D1477" t="str">
            <v>鬼無里村</v>
          </cell>
          <cell r="E1477">
            <v>0</v>
          </cell>
          <cell r="F1477">
            <v>0</v>
          </cell>
          <cell r="G1477">
            <v>0</v>
          </cell>
          <cell r="H1477">
            <v>0</v>
          </cell>
          <cell r="I1477">
            <v>0</v>
          </cell>
          <cell r="J1477">
            <v>0</v>
          </cell>
          <cell r="K1477">
            <v>0</v>
          </cell>
          <cell r="L1477">
            <v>0</v>
          </cell>
          <cell r="P1477">
            <v>0</v>
          </cell>
          <cell r="Q1477">
            <v>0</v>
          </cell>
          <cell r="R1477">
            <v>0</v>
          </cell>
          <cell r="S1477">
            <v>0</v>
          </cell>
        </row>
        <row r="1478">
          <cell r="A1478">
            <v>20588</v>
          </cell>
          <cell r="B1478">
            <v>20</v>
          </cell>
          <cell r="C1478" t="str">
            <v>長野県</v>
          </cell>
          <cell r="D1478" t="str">
            <v>小川村</v>
          </cell>
          <cell r="E1478">
            <v>0</v>
          </cell>
          <cell r="F1478">
            <v>0</v>
          </cell>
          <cell r="G1478">
            <v>0</v>
          </cell>
          <cell r="H1478">
            <v>0</v>
          </cell>
          <cell r="I1478">
            <v>0</v>
          </cell>
          <cell r="J1478">
            <v>0</v>
          </cell>
          <cell r="K1478">
            <v>0</v>
          </cell>
          <cell r="L1478">
            <v>0</v>
          </cell>
          <cell r="P1478">
            <v>0</v>
          </cell>
          <cell r="Q1478">
            <v>0</v>
          </cell>
          <cell r="R1478">
            <v>0</v>
          </cell>
          <cell r="S1478">
            <v>0</v>
          </cell>
        </row>
        <row r="1479">
          <cell r="A1479">
            <v>20589</v>
          </cell>
          <cell r="B1479">
            <v>20</v>
          </cell>
          <cell r="C1479" t="str">
            <v>長野県</v>
          </cell>
          <cell r="D1479" t="str">
            <v>中条村</v>
          </cell>
          <cell r="E1479">
            <v>0</v>
          </cell>
          <cell r="F1479">
            <v>0</v>
          </cell>
          <cell r="G1479">
            <v>0</v>
          </cell>
          <cell r="H1479">
            <v>0</v>
          </cell>
          <cell r="I1479">
            <v>0</v>
          </cell>
          <cell r="J1479">
            <v>0</v>
          </cell>
          <cell r="K1479">
            <v>0</v>
          </cell>
          <cell r="L1479">
            <v>0</v>
          </cell>
          <cell r="P1479">
            <v>0</v>
          </cell>
          <cell r="Q1479">
            <v>0</v>
          </cell>
          <cell r="R1479">
            <v>0</v>
          </cell>
          <cell r="S1479">
            <v>0</v>
          </cell>
        </row>
        <row r="1480">
          <cell r="A1480">
            <v>20601</v>
          </cell>
          <cell r="B1480">
            <v>20</v>
          </cell>
          <cell r="C1480" t="str">
            <v>長野県</v>
          </cell>
          <cell r="D1480" t="str">
            <v>豊田村</v>
          </cell>
          <cell r="E1480">
            <v>1</v>
          </cell>
          <cell r="F1480">
            <v>1</v>
          </cell>
          <cell r="G1480">
            <v>1</v>
          </cell>
          <cell r="H1480">
            <v>1</v>
          </cell>
          <cell r="I1480">
            <v>1</v>
          </cell>
          <cell r="J1480">
            <v>1</v>
          </cell>
          <cell r="K1480">
            <v>1</v>
          </cell>
          <cell r="L1480">
            <v>1</v>
          </cell>
          <cell r="M1480">
            <v>1</v>
          </cell>
          <cell r="P1480">
            <v>1</v>
          </cell>
          <cell r="Q1480">
            <v>1</v>
          </cell>
          <cell r="R1480">
            <v>1</v>
          </cell>
          <cell r="S1480">
            <v>1</v>
          </cell>
        </row>
        <row r="1481">
          <cell r="A1481">
            <v>20602</v>
          </cell>
          <cell r="B1481">
            <v>20</v>
          </cell>
          <cell r="C1481" t="str">
            <v>長野県</v>
          </cell>
          <cell r="D1481" t="str">
            <v>栄村</v>
          </cell>
          <cell r="E1481">
            <v>0</v>
          </cell>
          <cell r="F1481">
            <v>0</v>
          </cell>
          <cell r="G1481">
            <v>0</v>
          </cell>
          <cell r="H1481">
            <v>0</v>
          </cell>
          <cell r="I1481">
            <v>0</v>
          </cell>
          <cell r="J1481">
            <v>0</v>
          </cell>
          <cell r="K1481">
            <v>0</v>
          </cell>
          <cell r="L1481">
            <v>0</v>
          </cell>
          <cell r="P1481">
            <v>0</v>
          </cell>
          <cell r="Q1481">
            <v>0</v>
          </cell>
          <cell r="R1481">
            <v>0</v>
          </cell>
          <cell r="S1481">
            <v>0</v>
          </cell>
        </row>
        <row r="1482">
          <cell r="A1482">
            <v>20999</v>
          </cell>
          <cell r="B1482" t="str">
            <v>20 計</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row>
        <row r="1483">
          <cell r="A1483">
            <v>21201</v>
          </cell>
          <cell r="B1483">
            <v>21</v>
          </cell>
          <cell r="C1483" t="str">
            <v>岐阜県</v>
          </cell>
          <cell r="D1483" t="str">
            <v>岐阜市</v>
          </cell>
          <cell r="E1483">
            <v>1</v>
          </cell>
          <cell r="F1483">
            <v>1</v>
          </cell>
          <cell r="G1483">
            <v>1</v>
          </cell>
          <cell r="H1483">
            <v>1</v>
          </cell>
          <cell r="I1483">
            <v>1</v>
          </cell>
          <cell r="J1483">
            <v>1</v>
          </cell>
          <cell r="K1483">
            <v>1</v>
          </cell>
          <cell r="L1483">
            <v>1</v>
          </cell>
          <cell r="M1483">
            <v>1</v>
          </cell>
          <cell r="N1483">
            <v>1</v>
          </cell>
          <cell r="P1483">
            <v>1</v>
          </cell>
          <cell r="Q1483">
            <v>1</v>
          </cell>
          <cell r="R1483">
            <v>1</v>
          </cell>
          <cell r="S1483">
            <v>1</v>
          </cell>
        </row>
        <row r="1484">
          <cell r="A1484">
            <v>21202</v>
          </cell>
          <cell r="B1484">
            <v>21</v>
          </cell>
          <cell r="C1484" t="str">
            <v>岐阜県</v>
          </cell>
          <cell r="D1484" t="str">
            <v>大垣市</v>
          </cell>
          <cell r="E1484">
            <v>1</v>
          </cell>
          <cell r="F1484">
            <v>1</v>
          </cell>
          <cell r="G1484">
            <v>2</v>
          </cell>
          <cell r="H1484">
            <v>1</v>
          </cell>
          <cell r="I1484">
            <v>2</v>
          </cell>
          <cell r="J1484">
            <v>1</v>
          </cell>
          <cell r="K1484">
            <v>1</v>
          </cell>
          <cell r="L1484">
            <v>2</v>
          </cell>
          <cell r="M1484">
            <v>1</v>
          </cell>
          <cell r="N1484">
            <v>2</v>
          </cell>
          <cell r="O1484">
            <v>1</v>
          </cell>
          <cell r="P1484">
            <v>2</v>
          </cell>
          <cell r="Q1484">
            <v>1</v>
          </cell>
          <cell r="R1484">
            <v>2</v>
          </cell>
          <cell r="S1484">
            <v>1</v>
          </cell>
        </row>
        <row r="1485">
          <cell r="A1485">
            <v>21203</v>
          </cell>
          <cell r="B1485">
            <v>21</v>
          </cell>
          <cell r="C1485" t="str">
            <v>岐阜県</v>
          </cell>
          <cell r="D1485" t="str">
            <v>高山市</v>
          </cell>
          <cell r="E1485">
            <v>1</v>
          </cell>
          <cell r="F1485">
            <v>1</v>
          </cell>
          <cell r="G1485">
            <v>1</v>
          </cell>
          <cell r="H1485">
            <v>1</v>
          </cell>
          <cell r="I1485">
            <v>1</v>
          </cell>
          <cell r="J1485">
            <v>1</v>
          </cell>
          <cell r="K1485">
            <v>1</v>
          </cell>
          <cell r="L1485">
            <v>1</v>
          </cell>
          <cell r="M1485">
            <v>1</v>
          </cell>
          <cell r="N1485">
            <v>1</v>
          </cell>
          <cell r="P1485">
            <v>1</v>
          </cell>
          <cell r="Q1485">
            <v>1</v>
          </cell>
          <cell r="R1485">
            <v>1</v>
          </cell>
          <cell r="S1485">
            <v>1</v>
          </cell>
        </row>
        <row r="1486">
          <cell r="A1486">
            <v>21204</v>
          </cell>
          <cell r="B1486">
            <v>21</v>
          </cell>
          <cell r="C1486" t="str">
            <v>岐阜県</v>
          </cell>
          <cell r="D1486" t="str">
            <v>多治見市</v>
          </cell>
          <cell r="E1486">
            <v>0</v>
          </cell>
          <cell r="F1486">
            <v>0</v>
          </cell>
          <cell r="G1486">
            <v>0</v>
          </cell>
          <cell r="H1486">
            <v>0</v>
          </cell>
          <cell r="I1486">
            <v>0</v>
          </cell>
          <cell r="J1486">
            <v>0</v>
          </cell>
          <cell r="K1486">
            <v>0</v>
          </cell>
          <cell r="L1486">
            <v>0</v>
          </cell>
          <cell r="P1486">
            <v>0</v>
          </cell>
          <cell r="Q1486">
            <v>0</v>
          </cell>
          <cell r="R1486">
            <v>0</v>
          </cell>
          <cell r="S1486">
            <v>0</v>
          </cell>
        </row>
        <row r="1487">
          <cell r="A1487">
            <v>21205</v>
          </cell>
          <cell r="B1487">
            <v>21</v>
          </cell>
          <cell r="C1487" t="str">
            <v>岐阜県</v>
          </cell>
          <cell r="D1487" t="str">
            <v>関市</v>
          </cell>
          <cell r="E1487">
            <v>0</v>
          </cell>
          <cell r="F1487">
            <v>0</v>
          </cell>
          <cell r="G1487">
            <v>0</v>
          </cell>
          <cell r="H1487">
            <v>0</v>
          </cell>
          <cell r="I1487">
            <v>0</v>
          </cell>
          <cell r="J1487">
            <v>0</v>
          </cell>
          <cell r="K1487">
            <v>0</v>
          </cell>
          <cell r="L1487">
            <v>0</v>
          </cell>
          <cell r="P1487">
            <v>0</v>
          </cell>
          <cell r="Q1487">
            <v>0</v>
          </cell>
          <cell r="R1487">
            <v>0</v>
          </cell>
          <cell r="S1487">
            <v>0</v>
          </cell>
        </row>
        <row r="1488">
          <cell r="A1488">
            <v>21206</v>
          </cell>
          <cell r="B1488">
            <v>21</v>
          </cell>
          <cell r="C1488" t="str">
            <v>岐阜県</v>
          </cell>
          <cell r="D1488" t="str">
            <v>中津川市</v>
          </cell>
          <cell r="E1488">
            <v>0</v>
          </cell>
          <cell r="F1488">
            <v>0</v>
          </cell>
          <cell r="G1488">
            <v>0</v>
          </cell>
          <cell r="H1488">
            <v>0</v>
          </cell>
          <cell r="I1488">
            <v>0</v>
          </cell>
          <cell r="J1488">
            <v>0</v>
          </cell>
          <cell r="K1488">
            <v>0</v>
          </cell>
          <cell r="L1488">
            <v>0</v>
          </cell>
          <cell r="P1488">
            <v>0</v>
          </cell>
          <cell r="Q1488">
            <v>0</v>
          </cell>
          <cell r="R1488">
            <v>0</v>
          </cell>
          <cell r="S1488">
            <v>0</v>
          </cell>
        </row>
        <row r="1489">
          <cell r="A1489">
            <v>21207</v>
          </cell>
          <cell r="B1489">
            <v>21</v>
          </cell>
          <cell r="C1489" t="str">
            <v>岐阜県</v>
          </cell>
          <cell r="D1489" t="str">
            <v>美濃市</v>
          </cell>
          <cell r="E1489">
            <v>0</v>
          </cell>
          <cell r="F1489">
            <v>0</v>
          </cell>
          <cell r="G1489">
            <v>0</v>
          </cell>
          <cell r="H1489">
            <v>0</v>
          </cell>
          <cell r="I1489">
            <v>0</v>
          </cell>
          <cell r="J1489">
            <v>0</v>
          </cell>
          <cell r="K1489">
            <v>0</v>
          </cell>
          <cell r="L1489">
            <v>0</v>
          </cell>
          <cell r="P1489">
            <v>0</v>
          </cell>
          <cell r="Q1489">
            <v>0</v>
          </cell>
          <cell r="R1489">
            <v>0</v>
          </cell>
          <cell r="S1489">
            <v>0</v>
          </cell>
        </row>
        <row r="1490">
          <cell r="A1490">
            <v>21208</v>
          </cell>
          <cell r="B1490">
            <v>21</v>
          </cell>
          <cell r="C1490" t="str">
            <v>岐阜県</v>
          </cell>
          <cell r="D1490" t="str">
            <v>瑞浪市</v>
          </cell>
          <cell r="E1490">
            <v>0</v>
          </cell>
          <cell r="F1490">
            <v>0</v>
          </cell>
          <cell r="G1490">
            <v>0</v>
          </cell>
          <cell r="H1490">
            <v>0</v>
          </cell>
          <cell r="I1490">
            <v>0</v>
          </cell>
          <cell r="J1490">
            <v>0</v>
          </cell>
          <cell r="K1490">
            <v>0</v>
          </cell>
          <cell r="L1490">
            <v>0</v>
          </cell>
          <cell r="P1490">
            <v>0</v>
          </cell>
          <cell r="Q1490">
            <v>0</v>
          </cell>
          <cell r="R1490">
            <v>0</v>
          </cell>
          <cell r="S1490">
            <v>0</v>
          </cell>
        </row>
        <row r="1491">
          <cell r="A1491">
            <v>21209</v>
          </cell>
          <cell r="B1491">
            <v>21</v>
          </cell>
          <cell r="C1491" t="str">
            <v>岐阜県</v>
          </cell>
          <cell r="D1491" t="str">
            <v>羽島市</v>
          </cell>
          <cell r="E1491">
            <v>0</v>
          </cell>
          <cell r="F1491">
            <v>0</v>
          </cell>
          <cell r="G1491">
            <v>0</v>
          </cell>
          <cell r="H1491">
            <v>0</v>
          </cell>
          <cell r="I1491">
            <v>0</v>
          </cell>
          <cell r="J1491">
            <v>0</v>
          </cell>
          <cell r="K1491">
            <v>0</v>
          </cell>
          <cell r="L1491">
            <v>0</v>
          </cell>
          <cell r="P1491">
            <v>0</v>
          </cell>
          <cell r="Q1491">
            <v>0</v>
          </cell>
          <cell r="R1491">
            <v>0</v>
          </cell>
          <cell r="S1491">
            <v>0</v>
          </cell>
        </row>
        <row r="1492">
          <cell r="A1492">
            <v>21210</v>
          </cell>
          <cell r="B1492">
            <v>21</v>
          </cell>
          <cell r="C1492" t="str">
            <v>岐阜県</v>
          </cell>
          <cell r="D1492" t="str">
            <v>恵那市</v>
          </cell>
          <cell r="E1492">
            <v>0</v>
          </cell>
          <cell r="F1492">
            <v>0</v>
          </cell>
          <cell r="G1492">
            <v>0</v>
          </cell>
          <cell r="H1492">
            <v>0</v>
          </cell>
          <cell r="I1492">
            <v>0</v>
          </cell>
          <cell r="J1492">
            <v>0</v>
          </cell>
          <cell r="K1492">
            <v>0</v>
          </cell>
          <cell r="L1492">
            <v>0</v>
          </cell>
          <cell r="P1492">
            <v>0</v>
          </cell>
          <cell r="Q1492">
            <v>0</v>
          </cell>
          <cell r="R1492">
            <v>0</v>
          </cell>
          <cell r="S1492">
            <v>0</v>
          </cell>
        </row>
        <row r="1493">
          <cell r="A1493">
            <v>21211</v>
          </cell>
          <cell r="B1493">
            <v>21</v>
          </cell>
          <cell r="C1493" t="str">
            <v>岐阜県</v>
          </cell>
          <cell r="D1493" t="str">
            <v>美濃加茂市</v>
          </cell>
          <cell r="E1493">
            <v>0</v>
          </cell>
          <cell r="F1493">
            <v>0</v>
          </cell>
          <cell r="G1493">
            <v>0</v>
          </cell>
          <cell r="H1493">
            <v>0</v>
          </cell>
          <cell r="I1493">
            <v>0</v>
          </cell>
          <cell r="J1493">
            <v>0</v>
          </cell>
          <cell r="K1493">
            <v>0</v>
          </cell>
          <cell r="L1493">
            <v>0</v>
          </cell>
          <cell r="P1493">
            <v>0</v>
          </cell>
          <cell r="Q1493">
            <v>0</v>
          </cell>
          <cell r="R1493">
            <v>0</v>
          </cell>
          <cell r="S1493">
            <v>0</v>
          </cell>
        </row>
        <row r="1494">
          <cell r="A1494">
            <v>21212</v>
          </cell>
          <cell r="B1494">
            <v>21</v>
          </cell>
          <cell r="C1494" t="str">
            <v>岐阜県</v>
          </cell>
          <cell r="D1494" t="str">
            <v>土岐市</v>
          </cell>
          <cell r="E1494">
            <v>0</v>
          </cell>
          <cell r="F1494">
            <v>0</v>
          </cell>
          <cell r="G1494">
            <v>0</v>
          </cell>
          <cell r="H1494">
            <v>0</v>
          </cell>
          <cell r="I1494">
            <v>0</v>
          </cell>
          <cell r="J1494">
            <v>0</v>
          </cell>
          <cell r="K1494">
            <v>0</v>
          </cell>
          <cell r="L1494">
            <v>0</v>
          </cell>
          <cell r="P1494">
            <v>0</v>
          </cell>
          <cell r="Q1494">
            <v>0</v>
          </cell>
          <cell r="R1494">
            <v>0</v>
          </cell>
          <cell r="S1494">
            <v>0</v>
          </cell>
        </row>
        <row r="1495">
          <cell r="A1495">
            <v>21213</v>
          </cell>
          <cell r="B1495">
            <v>21</v>
          </cell>
          <cell r="C1495" t="str">
            <v>岐阜県</v>
          </cell>
          <cell r="D1495" t="str">
            <v>各務原市</v>
          </cell>
          <cell r="E1495">
            <v>1</v>
          </cell>
          <cell r="F1495">
            <v>1</v>
          </cell>
          <cell r="G1495">
            <v>1</v>
          </cell>
          <cell r="H1495">
            <v>1</v>
          </cell>
          <cell r="I1495">
            <v>1</v>
          </cell>
          <cell r="J1495">
            <v>1</v>
          </cell>
          <cell r="K1495">
            <v>1</v>
          </cell>
          <cell r="L1495">
            <v>1</v>
          </cell>
          <cell r="M1495">
            <v>1</v>
          </cell>
          <cell r="N1495">
            <v>1</v>
          </cell>
          <cell r="P1495">
            <v>1</v>
          </cell>
          <cell r="Q1495">
            <v>1</v>
          </cell>
          <cell r="R1495">
            <v>1</v>
          </cell>
          <cell r="S1495">
            <v>1</v>
          </cell>
        </row>
        <row r="1496">
          <cell r="A1496">
            <v>21214</v>
          </cell>
          <cell r="B1496">
            <v>21</v>
          </cell>
          <cell r="C1496" t="str">
            <v>岐阜県</v>
          </cell>
          <cell r="D1496" t="str">
            <v>可児市</v>
          </cell>
          <cell r="E1496">
            <v>1</v>
          </cell>
          <cell r="F1496">
            <v>1</v>
          </cell>
          <cell r="G1496">
            <v>1</v>
          </cell>
          <cell r="H1496">
            <v>1</v>
          </cell>
          <cell r="I1496">
            <v>1</v>
          </cell>
          <cell r="J1496">
            <v>1</v>
          </cell>
          <cell r="K1496">
            <v>1</v>
          </cell>
          <cell r="L1496">
            <v>1</v>
          </cell>
          <cell r="M1496">
            <v>1</v>
          </cell>
          <cell r="N1496">
            <v>1</v>
          </cell>
          <cell r="P1496">
            <v>1</v>
          </cell>
          <cell r="Q1496">
            <v>1</v>
          </cell>
          <cell r="R1496">
            <v>1</v>
          </cell>
          <cell r="S1496">
            <v>1</v>
          </cell>
        </row>
        <row r="1497">
          <cell r="A1497">
            <v>21301</v>
          </cell>
          <cell r="B1497">
            <v>21</v>
          </cell>
          <cell r="C1497" t="str">
            <v>岐阜県</v>
          </cell>
          <cell r="D1497" t="str">
            <v>川島町</v>
          </cell>
          <cell r="E1497">
            <v>0</v>
          </cell>
          <cell r="F1497">
            <v>0</v>
          </cell>
          <cell r="G1497">
            <v>0</v>
          </cell>
          <cell r="H1497">
            <v>0</v>
          </cell>
          <cell r="I1497">
            <v>0</v>
          </cell>
          <cell r="J1497">
            <v>0</v>
          </cell>
          <cell r="K1497">
            <v>0</v>
          </cell>
          <cell r="L1497">
            <v>0</v>
          </cell>
          <cell r="P1497">
            <v>0</v>
          </cell>
          <cell r="Q1497">
            <v>0</v>
          </cell>
          <cell r="R1497">
            <v>0</v>
          </cell>
          <cell r="S1497">
            <v>0</v>
          </cell>
        </row>
        <row r="1498">
          <cell r="A1498">
            <v>21302</v>
          </cell>
          <cell r="B1498">
            <v>21</v>
          </cell>
          <cell r="C1498" t="str">
            <v>岐阜県</v>
          </cell>
          <cell r="D1498" t="str">
            <v>岐南町</v>
          </cell>
          <cell r="E1498">
            <v>0</v>
          </cell>
          <cell r="F1498">
            <v>0</v>
          </cell>
          <cell r="G1498">
            <v>0</v>
          </cell>
          <cell r="H1498">
            <v>0</v>
          </cell>
          <cell r="I1498">
            <v>0</v>
          </cell>
          <cell r="J1498">
            <v>0</v>
          </cell>
          <cell r="K1498">
            <v>0</v>
          </cell>
          <cell r="L1498">
            <v>0</v>
          </cell>
          <cell r="P1498">
            <v>0</v>
          </cell>
          <cell r="Q1498">
            <v>0</v>
          </cell>
          <cell r="R1498">
            <v>0</v>
          </cell>
          <cell r="S1498">
            <v>0</v>
          </cell>
        </row>
        <row r="1499">
          <cell r="A1499">
            <v>21303</v>
          </cell>
          <cell r="B1499">
            <v>21</v>
          </cell>
          <cell r="C1499" t="str">
            <v>岐阜県</v>
          </cell>
          <cell r="D1499" t="str">
            <v>笠松町</v>
          </cell>
          <cell r="E1499">
            <v>0</v>
          </cell>
          <cell r="F1499">
            <v>0</v>
          </cell>
          <cell r="G1499">
            <v>0</v>
          </cell>
          <cell r="H1499">
            <v>0</v>
          </cell>
          <cell r="I1499">
            <v>0</v>
          </cell>
          <cell r="J1499">
            <v>0</v>
          </cell>
          <cell r="K1499">
            <v>0</v>
          </cell>
          <cell r="L1499">
            <v>0</v>
          </cell>
          <cell r="P1499">
            <v>0</v>
          </cell>
          <cell r="Q1499">
            <v>0</v>
          </cell>
          <cell r="R1499">
            <v>0</v>
          </cell>
          <cell r="S1499">
            <v>0</v>
          </cell>
        </row>
        <row r="1500">
          <cell r="A1500">
            <v>21304</v>
          </cell>
          <cell r="B1500">
            <v>21</v>
          </cell>
          <cell r="C1500" t="str">
            <v>岐阜県</v>
          </cell>
          <cell r="D1500" t="str">
            <v>柳津町</v>
          </cell>
          <cell r="E1500">
            <v>0</v>
          </cell>
          <cell r="F1500">
            <v>0</v>
          </cell>
          <cell r="G1500">
            <v>0</v>
          </cell>
          <cell r="H1500">
            <v>0</v>
          </cell>
          <cell r="I1500">
            <v>0</v>
          </cell>
          <cell r="J1500">
            <v>0</v>
          </cell>
          <cell r="K1500">
            <v>0</v>
          </cell>
          <cell r="L1500">
            <v>0</v>
          </cell>
          <cell r="P1500">
            <v>0</v>
          </cell>
          <cell r="Q1500">
            <v>0</v>
          </cell>
          <cell r="R1500">
            <v>0</v>
          </cell>
          <cell r="S1500">
            <v>0</v>
          </cell>
        </row>
        <row r="1501">
          <cell r="A1501">
            <v>21321</v>
          </cell>
          <cell r="B1501">
            <v>21</v>
          </cell>
          <cell r="C1501" t="str">
            <v>岐阜県</v>
          </cell>
          <cell r="D1501" t="str">
            <v>海津町</v>
          </cell>
          <cell r="E1501">
            <v>1</v>
          </cell>
          <cell r="F1501">
            <v>1</v>
          </cell>
          <cell r="G1501">
            <v>1</v>
          </cell>
          <cell r="H1501">
            <v>1</v>
          </cell>
          <cell r="I1501">
            <v>1</v>
          </cell>
          <cell r="J1501">
            <v>1</v>
          </cell>
          <cell r="K1501">
            <v>1</v>
          </cell>
          <cell r="L1501">
            <v>1</v>
          </cell>
          <cell r="M1501">
            <v>1</v>
          </cell>
          <cell r="P1501">
            <v>1</v>
          </cell>
          <cell r="Q1501">
            <v>1</v>
          </cell>
          <cell r="R1501">
            <v>1</v>
          </cell>
          <cell r="S1501">
            <v>1</v>
          </cell>
        </row>
        <row r="1502">
          <cell r="A1502">
            <v>21322</v>
          </cell>
          <cell r="B1502">
            <v>21</v>
          </cell>
          <cell r="C1502" t="str">
            <v>岐阜県</v>
          </cell>
          <cell r="D1502" t="str">
            <v>平田町</v>
          </cell>
          <cell r="E1502">
            <v>0</v>
          </cell>
          <cell r="F1502">
            <v>0</v>
          </cell>
          <cell r="G1502">
            <v>0</v>
          </cell>
          <cell r="H1502">
            <v>0</v>
          </cell>
          <cell r="I1502">
            <v>0</v>
          </cell>
          <cell r="J1502">
            <v>0</v>
          </cell>
          <cell r="K1502">
            <v>0</v>
          </cell>
          <cell r="L1502">
            <v>0</v>
          </cell>
          <cell r="P1502">
            <v>0</v>
          </cell>
          <cell r="Q1502">
            <v>0</v>
          </cell>
          <cell r="R1502">
            <v>0</v>
          </cell>
          <cell r="S1502">
            <v>0</v>
          </cell>
        </row>
        <row r="1503">
          <cell r="A1503">
            <v>21323</v>
          </cell>
          <cell r="B1503">
            <v>21</v>
          </cell>
          <cell r="C1503" t="str">
            <v>岐阜県</v>
          </cell>
          <cell r="D1503" t="str">
            <v>南濃町</v>
          </cell>
          <cell r="E1503">
            <v>0</v>
          </cell>
          <cell r="F1503">
            <v>0</v>
          </cell>
          <cell r="G1503">
            <v>0</v>
          </cell>
          <cell r="H1503">
            <v>0</v>
          </cell>
          <cell r="I1503">
            <v>0</v>
          </cell>
          <cell r="J1503">
            <v>0</v>
          </cell>
          <cell r="K1503">
            <v>0</v>
          </cell>
          <cell r="L1503">
            <v>0</v>
          </cell>
          <cell r="P1503">
            <v>0</v>
          </cell>
          <cell r="Q1503">
            <v>0</v>
          </cell>
          <cell r="R1503">
            <v>0</v>
          </cell>
          <cell r="S1503">
            <v>0</v>
          </cell>
        </row>
        <row r="1504">
          <cell r="A1504">
            <v>21341</v>
          </cell>
          <cell r="B1504">
            <v>21</v>
          </cell>
          <cell r="C1504" t="str">
            <v>岐阜県</v>
          </cell>
          <cell r="D1504" t="str">
            <v>養老町</v>
          </cell>
          <cell r="E1504">
            <v>0</v>
          </cell>
          <cell r="F1504">
            <v>0</v>
          </cell>
          <cell r="G1504">
            <v>0</v>
          </cell>
          <cell r="H1504">
            <v>0</v>
          </cell>
          <cell r="I1504">
            <v>0</v>
          </cell>
          <cell r="J1504">
            <v>0</v>
          </cell>
          <cell r="K1504">
            <v>0</v>
          </cell>
          <cell r="L1504">
            <v>0</v>
          </cell>
          <cell r="P1504">
            <v>0</v>
          </cell>
          <cell r="Q1504">
            <v>0</v>
          </cell>
          <cell r="R1504">
            <v>0</v>
          </cell>
          <cell r="S1504">
            <v>0</v>
          </cell>
        </row>
        <row r="1505">
          <cell r="A1505">
            <v>21342</v>
          </cell>
          <cell r="B1505">
            <v>21</v>
          </cell>
          <cell r="C1505" t="str">
            <v>岐阜県</v>
          </cell>
          <cell r="D1505" t="str">
            <v>上石津町</v>
          </cell>
          <cell r="E1505">
            <v>0</v>
          </cell>
          <cell r="F1505">
            <v>0</v>
          </cell>
          <cell r="G1505">
            <v>0</v>
          </cell>
          <cell r="H1505">
            <v>0</v>
          </cell>
          <cell r="I1505">
            <v>0</v>
          </cell>
          <cell r="J1505">
            <v>0</v>
          </cell>
          <cell r="K1505">
            <v>0</v>
          </cell>
          <cell r="L1505">
            <v>0</v>
          </cell>
          <cell r="P1505">
            <v>0</v>
          </cell>
          <cell r="Q1505">
            <v>0</v>
          </cell>
          <cell r="R1505">
            <v>0</v>
          </cell>
          <cell r="S1505">
            <v>0</v>
          </cell>
        </row>
        <row r="1506">
          <cell r="A1506">
            <v>21361</v>
          </cell>
          <cell r="B1506">
            <v>21</v>
          </cell>
          <cell r="C1506" t="str">
            <v>岐阜県</v>
          </cell>
          <cell r="D1506" t="str">
            <v>垂井町</v>
          </cell>
          <cell r="E1506">
            <v>0</v>
          </cell>
          <cell r="F1506">
            <v>0</v>
          </cell>
          <cell r="G1506">
            <v>0</v>
          </cell>
          <cell r="H1506">
            <v>0</v>
          </cell>
          <cell r="I1506">
            <v>0</v>
          </cell>
          <cell r="J1506">
            <v>0</v>
          </cell>
          <cell r="K1506">
            <v>0</v>
          </cell>
          <cell r="L1506">
            <v>0</v>
          </cell>
          <cell r="P1506">
            <v>0</v>
          </cell>
          <cell r="Q1506">
            <v>0</v>
          </cell>
          <cell r="R1506">
            <v>0</v>
          </cell>
          <cell r="S1506">
            <v>0</v>
          </cell>
        </row>
        <row r="1507">
          <cell r="A1507">
            <v>21362</v>
          </cell>
          <cell r="B1507">
            <v>21</v>
          </cell>
          <cell r="C1507" t="str">
            <v>岐阜県</v>
          </cell>
          <cell r="D1507" t="str">
            <v>関ヶ原町</v>
          </cell>
          <cell r="E1507">
            <v>1</v>
          </cell>
          <cell r="F1507">
            <v>1</v>
          </cell>
          <cell r="G1507">
            <v>1</v>
          </cell>
          <cell r="H1507">
            <v>1</v>
          </cell>
          <cell r="I1507">
            <v>1</v>
          </cell>
          <cell r="J1507">
            <v>1</v>
          </cell>
          <cell r="K1507">
            <v>1</v>
          </cell>
          <cell r="L1507">
            <v>1</v>
          </cell>
          <cell r="M1507">
            <v>1</v>
          </cell>
          <cell r="N1507">
            <v>1</v>
          </cell>
          <cell r="P1507">
            <v>1</v>
          </cell>
          <cell r="Q1507">
            <v>1</v>
          </cell>
          <cell r="R1507">
            <v>1</v>
          </cell>
          <cell r="S1507">
            <v>1</v>
          </cell>
        </row>
        <row r="1508">
          <cell r="A1508">
            <v>21381</v>
          </cell>
          <cell r="B1508">
            <v>21</v>
          </cell>
          <cell r="C1508" t="str">
            <v>岐阜県</v>
          </cell>
          <cell r="D1508" t="str">
            <v>神戸町</v>
          </cell>
          <cell r="E1508">
            <v>0</v>
          </cell>
          <cell r="F1508">
            <v>0</v>
          </cell>
          <cell r="G1508">
            <v>0</v>
          </cell>
          <cell r="H1508">
            <v>0</v>
          </cell>
          <cell r="I1508">
            <v>0</v>
          </cell>
          <cell r="J1508">
            <v>0</v>
          </cell>
          <cell r="K1508">
            <v>0</v>
          </cell>
          <cell r="L1508">
            <v>0</v>
          </cell>
          <cell r="P1508">
            <v>0</v>
          </cell>
          <cell r="Q1508">
            <v>0</v>
          </cell>
          <cell r="R1508">
            <v>0</v>
          </cell>
          <cell r="S1508">
            <v>0</v>
          </cell>
        </row>
        <row r="1509">
          <cell r="A1509">
            <v>21382</v>
          </cell>
          <cell r="B1509">
            <v>21</v>
          </cell>
          <cell r="C1509" t="str">
            <v>岐阜県</v>
          </cell>
          <cell r="D1509" t="str">
            <v>輪之内町</v>
          </cell>
          <cell r="E1509">
            <v>0</v>
          </cell>
          <cell r="F1509">
            <v>0</v>
          </cell>
          <cell r="G1509">
            <v>0</v>
          </cell>
          <cell r="H1509">
            <v>0</v>
          </cell>
          <cell r="I1509">
            <v>0</v>
          </cell>
          <cell r="J1509">
            <v>0</v>
          </cell>
          <cell r="K1509">
            <v>0</v>
          </cell>
          <cell r="L1509">
            <v>0</v>
          </cell>
          <cell r="P1509">
            <v>0</v>
          </cell>
          <cell r="Q1509">
            <v>0</v>
          </cell>
          <cell r="R1509">
            <v>0</v>
          </cell>
          <cell r="S1509">
            <v>0</v>
          </cell>
        </row>
        <row r="1510">
          <cell r="A1510">
            <v>21383</v>
          </cell>
          <cell r="B1510">
            <v>21</v>
          </cell>
          <cell r="C1510" t="str">
            <v>岐阜県</v>
          </cell>
          <cell r="D1510" t="str">
            <v>安八町</v>
          </cell>
          <cell r="E1510">
            <v>1</v>
          </cell>
          <cell r="F1510">
            <v>1</v>
          </cell>
          <cell r="G1510">
            <v>1</v>
          </cell>
          <cell r="H1510">
            <v>1</v>
          </cell>
          <cell r="I1510">
            <v>1</v>
          </cell>
          <cell r="J1510">
            <v>1</v>
          </cell>
          <cell r="K1510">
            <v>1</v>
          </cell>
          <cell r="L1510">
            <v>1</v>
          </cell>
          <cell r="M1510">
            <v>1</v>
          </cell>
          <cell r="N1510">
            <v>1</v>
          </cell>
          <cell r="P1510">
            <v>1</v>
          </cell>
          <cell r="Q1510">
            <v>1</v>
          </cell>
          <cell r="R1510">
            <v>1</v>
          </cell>
          <cell r="S1510">
            <v>1</v>
          </cell>
        </row>
        <row r="1511">
          <cell r="A1511">
            <v>21384</v>
          </cell>
          <cell r="B1511">
            <v>21</v>
          </cell>
          <cell r="C1511" t="str">
            <v>岐阜県</v>
          </cell>
          <cell r="D1511" t="str">
            <v>墨俣町</v>
          </cell>
          <cell r="E1511">
            <v>1</v>
          </cell>
          <cell r="F1511">
            <v>1</v>
          </cell>
          <cell r="G1511">
            <v>1</v>
          </cell>
          <cell r="H1511">
            <v>1</v>
          </cell>
          <cell r="I1511">
            <v>1</v>
          </cell>
          <cell r="J1511">
            <v>1</v>
          </cell>
          <cell r="K1511">
            <v>1</v>
          </cell>
          <cell r="L1511">
            <v>1</v>
          </cell>
          <cell r="M1511">
            <v>1</v>
          </cell>
          <cell r="P1511">
            <v>1</v>
          </cell>
          <cell r="Q1511">
            <v>1</v>
          </cell>
          <cell r="R1511">
            <v>1</v>
          </cell>
          <cell r="S1511">
            <v>1</v>
          </cell>
        </row>
        <row r="1512">
          <cell r="A1512">
            <v>21401</v>
          </cell>
          <cell r="B1512">
            <v>21</v>
          </cell>
          <cell r="C1512" t="str">
            <v>岐阜県</v>
          </cell>
          <cell r="D1512" t="str">
            <v>揖斐川町</v>
          </cell>
          <cell r="E1512">
            <v>0</v>
          </cell>
          <cell r="F1512">
            <v>0</v>
          </cell>
          <cell r="G1512">
            <v>0</v>
          </cell>
          <cell r="H1512">
            <v>0</v>
          </cell>
          <cell r="I1512">
            <v>0</v>
          </cell>
          <cell r="J1512">
            <v>0</v>
          </cell>
          <cell r="K1512">
            <v>0</v>
          </cell>
          <cell r="L1512">
            <v>0</v>
          </cell>
          <cell r="P1512">
            <v>0</v>
          </cell>
          <cell r="Q1512">
            <v>0</v>
          </cell>
          <cell r="R1512">
            <v>0</v>
          </cell>
          <cell r="S1512">
            <v>0</v>
          </cell>
        </row>
        <row r="1513">
          <cell r="A1513">
            <v>21402</v>
          </cell>
          <cell r="B1513">
            <v>21</v>
          </cell>
          <cell r="C1513" t="str">
            <v>岐阜県</v>
          </cell>
          <cell r="D1513" t="str">
            <v>谷汲村</v>
          </cell>
          <cell r="E1513">
            <v>0</v>
          </cell>
          <cell r="F1513">
            <v>0</v>
          </cell>
          <cell r="G1513">
            <v>0</v>
          </cell>
          <cell r="H1513">
            <v>0</v>
          </cell>
          <cell r="I1513">
            <v>0</v>
          </cell>
          <cell r="J1513">
            <v>0</v>
          </cell>
          <cell r="K1513">
            <v>0</v>
          </cell>
          <cell r="L1513">
            <v>0</v>
          </cell>
          <cell r="P1513">
            <v>0</v>
          </cell>
          <cell r="Q1513">
            <v>0</v>
          </cell>
          <cell r="R1513">
            <v>0</v>
          </cell>
          <cell r="S1513">
            <v>0</v>
          </cell>
        </row>
        <row r="1514">
          <cell r="A1514">
            <v>21403</v>
          </cell>
          <cell r="B1514">
            <v>21</v>
          </cell>
          <cell r="C1514" t="str">
            <v>岐阜県</v>
          </cell>
          <cell r="D1514" t="str">
            <v>大野町</v>
          </cell>
          <cell r="E1514">
            <v>0</v>
          </cell>
          <cell r="F1514">
            <v>0</v>
          </cell>
          <cell r="G1514">
            <v>0</v>
          </cell>
          <cell r="H1514">
            <v>0</v>
          </cell>
          <cell r="I1514">
            <v>0</v>
          </cell>
          <cell r="J1514">
            <v>0</v>
          </cell>
          <cell r="K1514">
            <v>0</v>
          </cell>
          <cell r="L1514">
            <v>0</v>
          </cell>
          <cell r="P1514">
            <v>0</v>
          </cell>
          <cell r="Q1514">
            <v>0</v>
          </cell>
          <cell r="R1514">
            <v>0</v>
          </cell>
          <cell r="S1514">
            <v>0</v>
          </cell>
        </row>
        <row r="1515">
          <cell r="A1515">
            <v>21404</v>
          </cell>
          <cell r="B1515">
            <v>21</v>
          </cell>
          <cell r="C1515" t="str">
            <v>岐阜県</v>
          </cell>
          <cell r="D1515" t="str">
            <v>池田町</v>
          </cell>
          <cell r="E1515">
            <v>1</v>
          </cell>
          <cell r="F1515">
            <v>1</v>
          </cell>
          <cell r="G1515">
            <v>2</v>
          </cell>
          <cell r="H1515">
            <v>1</v>
          </cell>
          <cell r="I1515">
            <v>2</v>
          </cell>
          <cell r="J1515">
            <v>1</v>
          </cell>
          <cell r="K1515">
            <v>1</v>
          </cell>
          <cell r="L1515">
            <v>2</v>
          </cell>
          <cell r="M1515">
            <v>1</v>
          </cell>
          <cell r="N1515">
            <v>2</v>
          </cell>
          <cell r="O1515">
            <v>1</v>
          </cell>
          <cell r="P1515">
            <v>2</v>
          </cell>
          <cell r="Q1515">
            <v>1</v>
          </cell>
          <cell r="R1515">
            <v>2</v>
          </cell>
          <cell r="S1515">
            <v>1</v>
          </cell>
        </row>
        <row r="1516">
          <cell r="A1516">
            <v>21405</v>
          </cell>
          <cell r="B1516">
            <v>21</v>
          </cell>
          <cell r="C1516" t="str">
            <v>岐阜県</v>
          </cell>
          <cell r="D1516" t="str">
            <v>春日村</v>
          </cell>
          <cell r="E1516">
            <v>1</v>
          </cell>
          <cell r="F1516">
            <v>1</v>
          </cell>
          <cell r="G1516">
            <v>1</v>
          </cell>
          <cell r="H1516">
            <v>1</v>
          </cell>
          <cell r="I1516">
            <v>1</v>
          </cell>
          <cell r="J1516">
            <v>1</v>
          </cell>
          <cell r="K1516">
            <v>1</v>
          </cell>
          <cell r="L1516">
            <v>1</v>
          </cell>
          <cell r="M1516">
            <v>1</v>
          </cell>
          <cell r="P1516">
            <v>1</v>
          </cell>
          <cell r="Q1516">
            <v>1</v>
          </cell>
          <cell r="R1516">
            <v>1</v>
          </cell>
          <cell r="S1516">
            <v>1</v>
          </cell>
        </row>
        <row r="1517">
          <cell r="A1517">
            <v>21406</v>
          </cell>
          <cell r="B1517">
            <v>21</v>
          </cell>
          <cell r="C1517" t="str">
            <v>岐阜県</v>
          </cell>
          <cell r="D1517" t="str">
            <v>久瀬村</v>
          </cell>
          <cell r="E1517">
            <v>1</v>
          </cell>
          <cell r="F1517">
            <v>1</v>
          </cell>
          <cell r="G1517">
            <v>1</v>
          </cell>
          <cell r="H1517">
            <v>1</v>
          </cell>
          <cell r="I1517">
            <v>1</v>
          </cell>
          <cell r="J1517">
            <v>1</v>
          </cell>
          <cell r="K1517">
            <v>1</v>
          </cell>
          <cell r="L1517">
            <v>1</v>
          </cell>
          <cell r="M1517">
            <v>1</v>
          </cell>
          <cell r="P1517">
            <v>1</v>
          </cell>
          <cell r="Q1517">
            <v>1</v>
          </cell>
          <cell r="R1517">
            <v>1</v>
          </cell>
          <cell r="S1517">
            <v>1</v>
          </cell>
        </row>
        <row r="1518">
          <cell r="A1518">
            <v>21407</v>
          </cell>
          <cell r="B1518">
            <v>21</v>
          </cell>
          <cell r="C1518" t="str">
            <v>岐阜県</v>
          </cell>
          <cell r="D1518" t="str">
            <v>藤橋村</v>
          </cell>
          <cell r="E1518">
            <v>1</v>
          </cell>
          <cell r="F1518">
            <v>1</v>
          </cell>
          <cell r="G1518">
            <v>1</v>
          </cell>
          <cell r="H1518">
            <v>1</v>
          </cell>
          <cell r="I1518">
            <v>1</v>
          </cell>
          <cell r="J1518">
            <v>1</v>
          </cell>
          <cell r="K1518">
            <v>1</v>
          </cell>
          <cell r="L1518">
            <v>1</v>
          </cell>
          <cell r="M1518">
            <v>1</v>
          </cell>
          <cell r="P1518">
            <v>1</v>
          </cell>
          <cell r="Q1518">
            <v>1</v>
          </cell>
          <cell r="R1518">
            <v>1</v>
          </cell>
          <cell r="S1518">
            <v>1</v>
          </cell>
        </row>
        <row r="1519">
          <cell r="A1519">
            <v>21408</v>
          </cell>
          <cell r="B1519">
            <v>21</v>
          </cell>
          <cell r="C1519" t="str">
            <v>岐阜県</v>
          </cell>
          <cell r="D1519" t="str">
            <v>坂内村</v>
          </cell>
          <cell r="E1519">
            <v>1</v>
          </cell>
          <cell r="F1519">
            <v>1</v>
          </cell>
          <cell r="G1519">
            <v>1</v>
          </cell>
          <cell r="H1519">
            <v>1</v>
          </cell>
          <cell r="I1519">
            <v>1</v>
          </cell>
          <cell r="J1519">
            <v>1</v>
          </cell>
          <cell r="K1519">
            <v>1</v>
          </cell>
          <cell r="L1519">
            <v>1</v>
          </cell>
          <cell r="M1519">
            <v>1</v>
          </cell>
          <cell r="P1519">
            <v>1</v>
          </cell>
          <cell r="Q1519">
            <v>1</v>
          </cell>
          <cell r="R1519">
            <v>1</v>
          </cell>
          <cell r="S1519">
            <v>1</v>
          </cell>
        </row>
        <row r="1520">
          <cell r="A1520">
            <v>21421</v>
          </cell>
          <cell r="B1520">
            <v>21</v>
          </cell>
          <cell r="C1520" t="str">
            <v>岐阜県</v>
          </cell>
          <cell r="D1520" t="str">
            <v>北方町</v>
          </cell>
          <cell r="E1520">
            <v>0</v>
          </cell>
          <cell r="F1520">
            <v>0</v>
          </cell>
          <cell r="G1520">
            <v>0</v>
          </cell>
          <cell r="H1520">
            <v>0</v>
          </cell>
          <cell r="I1520">
            <v>0</v>
          </cell>
          <cell r="J1520">
            <v>0</v>
          </cell>
          <cell r="K1520">
            <v>0</v>
          </cell>
          <cell r="L1520">
            <v>0</v>
          </cell>
          <cell r="P1520">
            <v>0</v>
          </cell>
          <cell r="Q1520">
            <v>0</v>
          </cell>
          <cell r="R1520">
            <v>0</v>
          </cell>
          <cell r="S1520">
            <v>0</v>
          </cell>
        </row>
        <row r="1521">
          <cell r="A1521">
            <v>21422</v>
          </cell>
          <cell r="B1521">
            <v>21</v>
          </cell>
          <cell r="C1521" t="str">
            <v>岐阜県</v>
          </cell>
          <cell r="D1521" t="str">
            <v>本巣町</v>
          </cell>
          <cell r="E1521">
            <v>1</v>
          </cell>
          <cell r="F1521">
            <v>1</v>
          </cell>
          <cell r="G1521">
            <v>1</v>
          </cell>
          <cell r="H1521">
            <v>1</v>
          </cell>
          <cell r="I1521">
            <v>1</v>
          </cell>
          <cell r="J1521">
            <v>1</v>
          </cell>
          <cell r="K1521">
            <v>1</v>
          </cell>
          <cell r="L1521">
            <v>1</v>
          </cell>
          <cell r="M1521">
            <v>1</v>
          </cell>
          <cell r="P1521">
            <v>1</v>
          </cell>
          <cell r="Q1521">
            <v>1</v>
          </cell>
          <cell r="R1521">
            <v>1</v>
          </cell>
          <cell r="S1521">
            <v>1</v>
          </cell>
        </row>
        <row r="1522">
          <cell r="A1522">
            <v>21423</v>
          </cell>
          <cell r="B1522">
            <v>21</v>
          </cell>
          <cell r="C1522" t="str">
            <v>岐阜県</v>
          </cell>
          <cell r="D1522" t="str">
            <v>穂積町</v>
          </cell>
          <cell r="E1522">
            <v>0</v>
          </cell>
          <cell r="F1522">
            <v>0</v>
          </cell>
          <cell r="G1522">
            <v>0</v>
          </cell>
          <cell r="H1522">
            <v>0</v>
          </cell>
          <cell r="I1522">
            <v>0</v>
          </cell>
          <cell r="J1522">
            <v>0</v>
          </cell>
          <cell r="K1522">
            <v>0</v>
          </cell>
          <cell r="L1522">
            <v>0</v>
          </cell>
          <cell r="P1522">
            <v>0</v>
          </cell>
          <cell r="Q1522">
            <v>0</v>
          </cell>
          <cell r="R1522">
            <v>0</v>
          </cell>
          <cell r="S1522">
            <v>0</v>
          </cell>
        </row>
        <row r="1523">
          <cell r="A1523">
            <v>21424</v>
          </cell>
          <cell r="B1523">
            <v>21</v>
          </cell>
          <cell r="C1523" t="str">
            <v>岐阜県</v>
          </cell>
          <cell r="D1523" t="str">
            <v>巣南町</v>
          </cell>
          <cell r="E1523">
            <v>0</v>
          </cell>
          <cell r="F1523">
            <v>0</v>
          </cell>
          <cell r="G1523">
            <v>0</v>
          </cell>
          <cell r="H1523">
            <v>0</v>
          </cell>
          <cell r="I1523">
            <v>0</v>
          </cell>
          <cell r="J1523">
            <v>0</v>
          </cell>
          <cell r="K1523">
            <v>0</v>
          </cell>
          <cell r="L1523">
            <v>0</v>
          </cell>
          <cell r="P1523">
            <v>0</v>
          </cell>
          <cell r="Q1523">
            <v>0</v>
          </cell>
          <cell r="R1523">
            <v>0</v>
          </cell>
          <cell r="S1523">
            <v>0</v>
          </cell>
        </row>
        <row r="1524">
          <cell r="A1524">
            <v>21425</v>
          </cell>
          <cell r="B1524">
            <v>21</v>
          </cell>
          <cell r="C1524" t="str">
            <v>岐阜県</v>
          </cell>
          <cell r="D1524" t="str">
            <v>真正町</v>
          </cell>
          <cell r="E1524">
            <v>0</v>
          </cell>
          <cell r="F1524">
            <v>0</v>
          </cell>
          <cell r="G1524">
            <v>0</v>
          </cell>
          <cell r="H1524">
            <v>0</v>
          </cell>
          <cell r="I1524">
            <v>0</v>
          </cell>
          <cell r="J1524">
            <v>0</v>
          </cell>
          <cell r="K1524">
            <v>0</v>
          </cell>
          <cell r="L1524">
            <v>0</v>
          </cell>
          <cell r="P1524">
            <v>0</v>
          </cell>
          <cell r="Q1524">
            <v>0</v>
          </cell>
          <cell r="R1524">
            <v>0</v>
          </cell>
          <cell r="S1524">
            <v>0</v>
          </cell>
        </row>
        <row r="1525">
          <cell r="A1525">
            <v>21426</v>
          </cell>
          <cell r="B1525">
            <v>21</v>
          </cell>
          <cell r="C1525" t="str">
            <v>岐阜県</v>
          </cell>
          <cell r="D1525" t="str">
            <v>糸貫町</v>
          </cell>
          <cell r="E1525">
            <v>0</v>
          </cell>
          <cell r="F1525">
            <v>0</v>
          </cell>
          <cell r="G1525">
            <v>0</v>
          </cell>
          <cell r="H1525">
            <v>0</v>
          </cell>
          <cell r="I1525">
            <v>0</v>
          </cell>
          <cell r="J1525">
            <v>0</v>
          </cell>
          <cell r="K1525">
            <v>0</v>
          </cell>
          <cell r="L1525">
            <v>0</v>
          </cell>
          <cell r="P1525">
            <v>0</v>
          </cell>
          <cell r="Q1525">
            <v>0</v>
          </cell>
          <cell r="R1525">
            <v>0</v>
          </cell>
          <cell r="S1525">
            <v>0</v>
          </cell>
        </row>
        <row r="1526">
          <cell r="A1526">
            <v>21427</v>
          </cell>
          <cell r="B1526">
            <v>21</v>
          </cell>
          <cell r="C1526" t="str">
            <v>岐阜県</v>
          </cell>
          <cell r="D1526" t="str">
            <v>根尾村</v>
          </cell>
          <cell r="E1526">
            <v>1</v>
          </cell>
          <cell r="F1526">
            <v>1</v>
          </cell>
          <cell r="G1526">
            <v>1</v>
          </cell>
          <cell r="H1526">
            <v>1</v>
          </cell>
          <cell r="I1526">
            <v>1</v>
          </cell>
          <cell r="J1526">
            <v>1</v>
          </cell>
          <cell r="K1526">
            <v>1</v>
          </cell>
          <cell r="L1526">
            <v>1</v>
          </cell>
          <cell r="M1526">
            <v>1</v>
          </cell>
          <cell r="P1526">
            <v>1</v>
          </cell>
          <cell r="Q1526">
            <v>1</v>
          </cell>
          <cell r="R1526">
            <v>1</v>
          </cell>
          <cell r="S1526">
            <v>1</v>
          </cell>
        </row>
        <row r="1527">
          <cell r="A1527">
            <v>21441</v>
          </cell>
          <cell r="B1527">
            <v>21</v>
          </cell>
          <cell r="C1527" t="str">
            <v>岐阜県</v>
          </cell>
          <cell r="D1527" t="str">
            <v>高富町</v>
          </cell>
          <cell r="E1527">
            <v>0</v>
          </cell>
          <cell r="F1527">
            <v>0</v>
          </cell>
          <cell r="G1527">
            <v>0</v>
          </cell>
          <cell r="H1527">
            <v>0</v>
          </cell>
          <cell r="I1527">
            <v>0</v>
          </cell>
          <cell r="J1527">
            <v>0</v>
          </cell>
          <cell r="K1527">
            <v>0</v>
          </cell>
          <cell r="L1527">
            <v>0</v>
          </cell>
          <cell r="P1527">
            <v>0</v>
          </cell>
          <cell r="Q1527">
            <v>0</v>
          </cell>
          <cell r="R1527">
            <v>0</v>
          </cell>
          <cell r="S1527">
            <v>0</v>
          </cell>
        </row>
        <row r="1528">
          <cell r="A1528">
            <v>21442</v>
          </cell>
          <cell r="B1528">
            <v>21</v>
          </cell>
          <cell r="C1528" t="str">
            <v>岐阜県</v>
          </cell>
          <cell r="D1528" t="str">
            <v>伊自良村</v>
          </cell>
          <cell r="E1528">
            <v>0</v>
          </cell>
          <cell r="F1528">
            <v>0</v>
          </cell>
          <cell r="G1528">
            <v>0</v>
          </cell>
          <cell r="H1528">
            <v>0</v>
          </cell>
          <cell r="I1528">
            <v>0</v>
          </cell>
          <cell r="J1528">
            <v>0</v>
          </cell>
          <cell r="K1528">
            <v>0</v>
          </cell>
          <cell r="L1528">
            <v>0</v>
          </cell>
          <cell r="P1528">
            <v>0</v>
          </cell>
          <cell r="Q1528">
            <v>0</v>
          </cell>
          <cell r="R1528">
            <v>0</v>
          </cell>
          <cell r="S1528">
            <v>0</v>
          </cell>
        </row>
        <row r="1529">
          <cell r="A1529">
            <v>21443</v>
          </cell>
          <cell r="B1529">
            <v>21</v>
          </cell>
          <cell r="C1529" t="str">
            <v>岐阜県</v>
          </cell>
          <cell r="D1529" t="str">
            <v>美山町</v>
          </cell>
          <cell r="E1529">
            <v>0</v>
          </cell>
          <cell r="F1529">
            <v>0</v>
          </cell>
          <cell r="G1529">
            <v>0</v>
          </cell>
          <cell r="H1529">
            <v>0</v>
          </cell>
          <cell r="I1529">
            <v>0</v>
          </cell>
          <cell r="J1529">
            <v>0</v>
          </cell>
          <cell r="K1529">
            <v>0</v>
          </cell>
          <cell r="L1529">
            <v>0</v>
          </cell>
          <cell r="P1529">
            <v>0</v>
          </cell>
          <cell r="Q1529">
            <v>0</v>
          </cell>
          <cell r="R1529">
            <v>0</v>
          </cell>
          <cell r="S1529">
            <v>0</v>
          </cell>
        </row>
        <row r="1530">
          <cell r="A1530">
            <v>21461</v>
          </cell>
          <cell r="B1530">
            <v>21</v>
          </cell>
          <cell r="C1530" t="str">
            <v>岐阜県</v>
          </cell>
          <cell r="D1530" t="str">
            <v>洞戸村</v>
          </cell>
          <cell r="E1530">
            <v>0</v>
          </cell>
          <cell r="F1530">
            <v>0</v>
          </cell>
          <cell r="G1530">
            <v>0</v>
          </cell>
          <cell r="H1530">
            <v>0</v>
          </cell>
          <cell r="I1530">
            <v>0</v>
          </cell>
          <cell r="J1530">
            <v>0</v>
          </cell>
          <cell r="K1530">
            <v>0</v>
          </cell>
          <cell r="L1530">
            <v>0</v>
          </cell>
          <cell r="P1530">
            <v>0</v>
          </cell>
          <cell r="Q1530">
            <v>0</v>
          </cell>
          <cell r="R1530">
            <v>0</v>
          </cell>
          <cell r="S1530">
            <v>0</v>
          </cell>
        </row>
        <row r="1531">
          <cell r="A1531">
            <v>21462</v>
          </cell>
          <cell r="B1531">
            <v>21</v>
          </cell>
          <cell r="C1531" t="str">
            <v>岐阜県</v>
          </cell>
          <cell r="D1531" t="str">
            <v>板取村</v>
          </cell>
          <cell r="E1531">
            <v>1</v>
          </cell>
          <cell r="F1531">
            <v>1</v>
          </cell>
          <cell r="G1531">
            <v>2</v>
          </cell>
          <cell r="H1531">
            <v>1</v>
          </cell>
          <cell r="I1531">
            <v>2</v>
          </cell>
          <cell r="J1531">
            <v>1</v>
          </cell>
          <cell r="K1531">
            <v>2</v>
          </cell>
          <cell r="L1531">
            <v>1</v>
          </cell>
          <cell r="M1531">
            <v>2</v>
          </cell>
          <cell r="N1531">
            <v>1</v>
          </cell>
          <cell r="P1531">
            <v>2</v>
          </cell>
          <cell r="Q1531">
            <v>1</v>
          </cell>
          <cell r="R1531">
            <v>2</v>
          </cell>
          <cell r="S1531">
            <v>1</v>
          </cell>
        </row>
        <row r="1532">
          <cell r="A1532">
            <v>21463</v>
          </cell>
          <cell r="B1532">
            <v>21</v>
          </cell>
          <cell r="C1532" t="str">
            <v>岐阜県</v>
          </cell>
          <cell r="D1532" t="str">
            <v>武芸川町</v>
          </cell>
          <cell r="E1532">
            <v>0</v>
          </cell>
          <cell r="F1532">
            <v>0</v>
          </cell>
          <cell r="G1532">
            <v>0</v>
          </cell>
          <cell r="H1532">
            <v>0</v>
          </cell>
          <cell r="I1532">
            <v>0</v>
          </cell>
          <cell r="J1532">
            <v>0</v>
          </cell>
          <cell r="K1532">
            <v>0</v>
          </cell>
          <cell r="L1532">
            <v>0</v>
          </cell>
          <cell r="P1532">
            <v>0</v>
          </cell>
          <cell r="Q1532">
            <v>0</v>
          </cell>
          <cell r="R1532">
            <v>0</v>
          </cell>
          <cell r="S1532">
            <v>0</v>
          </cell>
        </row>
        <row r="1533">
          <cell r="A1533">
            <v>21464</v>
          </cell>
          <cell r="B1533">
            <v>21</v>
          </cell>
          <cell r="C1533" t="str">
            <v>岐阜県</v>
          </cell>
          <cell r="D1533" t="str">
            <v>武儀町</v>
          </cell>
          <cell r="E1533">
            <v>0</v>
          </cell>
          <cell r="F1533">
            <v>0</v>
          </cell>
          <cell r="G1533">
            <v>0</v>
          </cell>
          <cell r="H1533">
            <v>0</v>
          </cell>
          <cell r="I1533">
            <v>0</v>
          </cell>
          <cell r="J1533">
            <v>0</v>
          </cell>
          <cell r="K1533">
            <v>0</v>
          </cell>
          <cell r="L1533">
            <v>0</v>
          </cell>
          <cell r="P1533">
            <v>0</v>
          </cell>
          <cell r="Q1533">
            <v>0</v>
          </cell>
          <cell r="R1533">
            <v>0</v>
          </cell>
          <cell r="S1533">
            <v>0</v>
          </cell>
        </row>
        <row r="1534">
          <cell r="A1534">
            <v>21465</v>
          </cell>
          <cell r="B1534">
            <v>21</v>
          </cell>
          <cell r="C1534" t="str">
            <v>岐阜県</v>
          </cell>
          <cell r="D1534" t="str">
            <v>上之保村</v>
          </cell>
          <cell r="E1534">
            <v>0</v>
          </cell>
          <cell r="F1534">
            <v>0</v>
          </cell>
          <cell r="G1534">
            <v>0</v>
          </cell>
          <cell r="H1534">
            <v>0</v>
          </cell>
          <cell r="I1534">
            <v>0</v>
          </cell>
          <cell r="J1534">
            <v>0</v>
          </cell>
          <cell r="K1534">
            <v>0</v>
          </cell>
          <cell r="L1534">
            <v>0</v>
          </cell>
          <cell r="P1534">
            <v>0</v>
          </cell>
          <cell r="Q1534">
            <v>0</v>
          </cell>
          <cell r="R1534">
            <v>0</v>
          </cell>
          <cell r="S1534">
            <v>0</v>
          </cell>
        </row>
        <row r="1535">
          <cell r="A1535">
            <v>21481</v>
          </cell>
          <cell r="B1535">
            <v>21</v>
          </cell>
          <cell r="C1535" t="str">
            <v>岐阜県</v>
          </cell>
          <cell r="D1535" t="str">
            <v>八幡町</v>
          </cell>
          <cell r="E1535">
            <v>0</v>
          </cell>
          <cell r="F1535">
            <v>0</v>
          </cell>
          <cell r="G1535">
            <v>0</v>
          </cell>
          <cell r="H1535">
            <v>0</v>
          </cell>
          <cell r="I1535">
            <v>0</v>
          </cell>
          <cell r="J1535">
            <v>0</v>
          </cell>
          <cell r="K1535">
            <v>0</v>
          </cell>
          <cell r="L1535">
            <v>0</v>
          </cell>
          <cell r="P1535">
            <v>0</v>
          </cell>
          <cell r="Q1535">
            <v>0</v>
          </cell>
          <cell r="R1535">
            <v>0</v>
          </cell>
          <cell r="S1535">
            <v>0</v>
          </cell>
        </row>
        <row r="1536">
          <cell r="A1536">
            <v>21482</v>
          </cell>
          <cell r="B1536">
            <v>21</v>
          </cell>
          <cell r="C1536" t="str">
            <v>岐阜県</v>
          </cell>
          <cell r="D1536" t="str">
            <v>大和町</v>
          </cell>
          <cell r="E1536">
            <v>0</v>
          </cell>
          <cell r="F1536">
            <v>0</v>
          </cell>
          <cell r="G1536">
            <v>0</v>
          </cell>
          <cell r="H1536">
            <v>0</v>
          </cell>
          <cell r="I1536">
            <v>0</v>
          </cell>
          <cell r="J1536">
            <v>0</v>
          </cell>
          <cell r="K1536">
            <v>0</v>
          </cell>
          <cell r="L1536">
            <v>0</v>
          </cell>
          <cell r="P1536">
            <v>0</v>
          </cell>
          <cell r="Q1536">
            <v>0</v>
          </cell>
          <cell r="R1536">
            <v>0</v>
          </cell>
          <cell r="S1536">
            <v>0</v>
          </cell>
        </row>
        <row r="1537">
          <cell r="A1537">
            <v>21483</v>
          </cell>
          <cell r="B1537">
            <v>21</v>
          </cell>
          <cell r="C1537" t="str">
            <v>岐阜県</v>
          </cell>
          <cell r="D1537" t="str">
            <v>白鳥町</v>
          </cell>
          <cell r="E1537">
            <v>0</v>
          </cell>
          <cell r="F1537">
            <v>0</v>
          </cell>
          <cell r="G1537">
            <v>0</v>
          </cell>
          <cell r="H1537">
            <v>0</v>
          </cell>
          <cell r="I1537">
            <v>0</v>
          </cell>
          <cell r="J1537">
            <v>0</v>
          </cell>
          <cell r="K1537">
            <v>0</v>
          </cell>
          <cell r="L1537">
            <v>0</v>
          </cell>
          <cell r="P1537">
            <v>0</v>
          </cell>
          <cell r="Q1537">
            <v>0</v>
          </cell>
          <cell r="R1537">
            <v>0</v>
          </cell>
          <cell r="S1537">
            <v>0</v>
          </cell>
        </row>
        <row r="1538">
          <cell r="A1538">
            <v>21484</v>
          </cell>
          <cell r="B1538">
            <v>21</v>
          </cell>
          <cell r="C1538" t="str">
            <v>岐阜県</v>
          </cell>
          <cell r="D1538" t="str">
            <v>高鷲村</v>
          </cell>
          <cell r="E1538">
            <v>0</v>
          </cell>
          <cell r="F1538">
            <v>0</v>
          </cell>
          <cell r="G1538">
            <v>0</v>
          </cell>
          <cell r="H1538">
            <v>0</v>
          </cell>
          <cell r="I1538">
            <v>0</v>
          </cell>
          <cell r="J1538">
            <v>0</v>
          </cell>
          <cell r="K1538">
            <v>0</v>
          </cell>
          <cell r="L1538">
            <v>0</v>
          </cell>
          <cell r="P1538">
            <v>0</v>
          </cell>
          <cell r="Q1538">
            <v>0</v>
          </cell>
          <cell r="R1538">
            <v>0</v>
          </cell>
          <cell r="S1538">
            <v>0</v>
          </cell>
        </row>
        <row r="1539">
          <cell r="A1539">
            <v>21485</v>
          </cell>
          <cell r="B1539">
            <v>21</v>
          </cell>
          <cell r="C1539" t="str">
            <v>岐阜県</v>
          </cell>
          <cell r="D1539" t="str">
            <v>美並村</v>
          </cell>
          <cell r="E1539">
            <v>0</v>
          </cell>
          <cell r="F1539">
            <v>0</v>
          </cell>
          <cell r="G1539">
            <v>0</v>
          </cell>
          <cell r="H1539">
            <v>0</v>
          </cell>
          <cell r="I1539">
            <v>0</v>
          </cell>
          <cell r="J1539">
            <v>0</v>
          </cell>
          <cell r="K1539">
            <v>0</v>
          </cell>
          <cell r="L1539">
            <v>0</v>
          </cell>
          <cell r="P1539">
            <v>0</v>
          </cell>
          <cell r="Q1539">
            <v>0</v>
          </cell>
          <cell r="R1539">
            <v>0</v>
          </cell>
          <cell r="S1539">
            <v>0</v>
          </cell>
        </row>
        <row r="1540">
          <cell r="A1540">
            <v>21486</v>
          </cell>
          <cell r="B1540">
            <v>21</v>
          </cell>
          <cell r="C1540" t="str">
            <v>岐阜県</v>
          </cell>
          <cell r="D1540" t="str">
            <v>明宝村</v>
          </cell>
          <cell r="E1540">
            <v>0</v>
          </cell>
          <cell r="F1540">
            <v>0</v>
          </cell>
          <cell r="G1540">
            <v>0</v>
          </cell>
          <cell r="H1540">
            <v>0</v>
          </cell>
          <cell r="I1540">
            <v>0</v>
          </cell>
          <cell r="J1540">
            <v>0</v>
          </cell>
          <cell r="K1540">
            <v>0</v>
          </cell>
          <cell r="L1540">
            <v>0</v>
          </cell>
          <cell r="P1540">
            <v>0</v>
          </cell>
          <cell r="Q1540">
            <v>0</v>
          </cell>
          <cell r="R1540">
            <v>0</v>
          </cell>
          <cell r="S1540">
            <v>0</v>
          </cell>
        </row>
        <row r="1541">
          <cell r="A1541">
            <v>21487</v>
          </cell>
          <cell r="B1541">
            <v>21</v>
          </cell>
          <cell r="C1541" t="str">
            <v>岐阜県</v>
          </cell>
          <cell r="D1541" t="str">
            <v>和良村</v>
          </cell>
          <cell r="E1541">
            <v>1</v>
          </cell>
          <cell r="F1541">
            <v>1</v>
          </cell>
          <cell r="G1541">
            <v>1</v>
          </cell>
          <cell r="H1541">
            <v>1</v>
          </cell>
          <cell r="I1541">
            <v>1</v>
          </cell>
          <cell r="J1541">
            <v>1</v>
          </cell>
          <cell r="K1541">
            <v>1</v>
          </cell>
          <cell r="L1541">
            <v>1</v>
          </cell>
          <cell r="M1541">
            <v>1</v>
          </cell>
          <cell r="P1541">
            <v>1</v>
          </cell>
          <cell r="Q1541">
            <v>1</v>
          </cell>
          <cell r="R1541">
            <v>1</v>
          </cell>
          <cell r="S1541">
            <v>1</v>
          </cell>
        </row>
        <row r="1542">
          <cell r="A1542">
            <v>21501</v>
          </cell>
          <cell r="B1542">
            <v>21</v>
          </cell>
          <cell r="C1542" t="str">
            <v>岐阜県</v>
          </cell>
          <cell r="D1542" t="str">
            <v>坂祝町</v>
          </cell>
          <cell r="E1542">
            <v>0</v>
          </cell>
          <cell r="F1542">
            <v>0</v>
          </cell>
          <cell r="G1542">
            <v>0</v>
          </cell>
          <cell r="H1542">
            <v>0</v>
          </cell>
          <cell r="I1542">
            <v>0</v>
          </cell>
          <cell r="J1542">
            <v>0</v>
          </cell>
          <cell r="K1542">
            <v>0</v>
          </cell>
          <cell r="L1542">
            <v>0</v>
          </cell>
          <cell r="P1542">
            <v>0</v>
          </cell>
          <cell r="Q1542">
            <v>0</v>
          </cell>
          <cell r="R1542">
            <v>0</v>
          </cell>
          <cell r="S1542">
            <v>0</v>
          </cell>
        </row>
        <row r="1543">
          <cell r="A1543">
            <v>21502</v>
          </cell>
          <cell r="B1543">
            <v>21</v>
          </cell>
          <cell r="C1543" t="str">
            <v>岐阜県</v>
          </cell>
          <cell r="D1543" t="str">
            <v>富加町</v>
          </cell>
          <cell r="E1543">
            <v>1</v>
          </cell>
          <cell r="F1543">
            <v>1</v>
          </cell>
          <cell r="G1543">
            <v>1</v>
          </cell>
          <cell r="H1543">
            <v>1</v>
          </cell>
          <cell r="I1543">
            <v>1</v>
          </cell>
          <cell r="J1543">
            <v>1</v>
          </cell>
          <cell r="K1543">
            <v>1</v>
          </cell>
          <cell r="L1543">
            <v>1</v>
          </cell>
          <cell r="M1543">
            <v>1</v>
          </cell>
          <cell r="N1543">
            <v>1</v>
          </cell>
          <cell r="P1543">
            <v>1</v>
          </cell>
          <cell r="Q1543">
            <v>1</v>
          </cell>
          <cell r="R1543">
            <v>1</v>
          </cell>
          <cell r="S1543">
            <v>1</v>
          </cell>
        </row>
        <row r="1544">
          <cell r="A1544">
            <v>21503</v>
          </cell>
          <cell r="B1544">
            <v>21</v>
          </cell>
          <cell r="C1544" t="str">
            <v>岐阜県</v>
          </cell>
          <cell r="D1544" t="str">
            <v>川辺町</v>
          </cell>
          <cell r="E1544">
            <v>1</v>
          </cell>
          <cell r="F1544">
            <v>1</v>
          </cell>
          <cell r="G1544">
            <v>1</v>
          </cell>
          <cell r="H1544">
            <v>1</v>
          </cell>
          <cell r="I1544">
            <v>1</v>
          </cell>
          <cell r="J1544">
            <v>1</v>
          </cell>
          <cell r="K1544">
            <v>1</v>
          </cell>
          <cell r="L1544">
            <v>1</v>
          </cell>
          <cell r="M1544">
            <v>1</v>
          </cell>
          <cell r="N1544">
            <v>1</v>
          </cell>
          <cell r="P1544">
            <v>1</v>
          </cell>
          <cell r="Q1544">
            <v>1</v>
          </cell>
          <cell r="R1544">
            <v>1</v>
          </cell>
          <cell r="S1544">
            <v>1</v>
          </cell>
        </row>
        <row r="1545">
          <cell r="A1545">
            <v>21504</v>
          </cell>
          <cell r="B1545">
            <v>21</v>
          </cell>
          <cell r="C1545" t="str">
            <v>岐阜県</v>
          </cell>
          <cell r="D1545" t="str">
            <v>七宗町</v>
          </cell>
          <cell r="E1545">
            <v>0</v>
          </cell>
          <cell r="F1545">
            <v>0</v>
          </cell>
          <cell r="G1545">
            <v>0</v>
          </cell>
          <cell r="H1545">
            <v>0</v>
          </cell>
          <cell r="I1545">
            <v>0</v>
          </cell>
          <cell r="J1545">
            <v>0</v>
          </cell>
          <cell r="K1545">
            <v>0</v>
          </cell>
          <cell r="L1545">
            <v>0</v>
          </cell>
          <cell r="P1545">
            <v>0</v>
          </cell>
          <cell r="Q1545">
            <v>0</v>
          </cell>
          <cell r="R1545">
            <v>0</v>
          </cell>
          <cell r="S1545">
            <v>0</v>
          </cell>
        </row>
        <row r="1546">
          <cell r="A1546">
            <v>21505</v>
          </cell>
          <cell r="B1546">
            <v>21</v>
          </cell>
          <cell r="C1546" t="str">
            <v>岐阜県</v>
          </cell>
          <cell r="D1546" t="str">
            <v>八百津町</v>
          </cell>
          <cell r="E1546">
            <v>0</v>
          </cell>
          <cell r="F1546">
            <v>0</v>
          </cell>
          <cell r="G1546">
            <v>0</v>
          </cell>
          <cell r="H1546">
            <v>0</v>
          </cell>
          <cell r="I1546">
            <v>0</v>
          </cell>
          <cell r="J1546">
            <v>0</v>
          </cell>
          <cell r="K1546">
            <v>0</v>
          </cell>
          <cell r="L1546">
            <v>0</v>
          </cell>
          <cell r="P1546">
            <v>0</v>
          </cell>
          <cell r="Q1546">
            <v>0</v>
          </cell>
          <cell r="R1546">
            <v>0</v>
          </cell>
          <cell r="S1546">
            <v>0</v>
          </cell>
        </row>
        <row r="1547">
          <cell r="A1547">
            <v>21506</v>
          </cell>
          <cell r="B1547">
            <v>21</v>
          </cell>
          <cell r="C1547" t="str">
            <v>岐阜県</v>
          </cell>
          <cell r="D1547" t="str">
            <v>白川町</v>
          </cell>
          <cell r="E1547">
            <v>0</v>
          </cell>
          <cell r="F1547">
            <v>0</v>
          </cell>
          <cell r="G1547">
            <v>0</v>
          </cell>
          <cell r="H1547">
            <v>0</v>
          </cell>
          <cell r="I1547">
            <v>0</v>
          </cell>
          <cell r="J1547">
            <v>0</v>
          </cell>
          <cell r="K1547">
            <v>0</v>
          </cell>
          <cell r="L1547">
            <v>0</v>
          </cell>
          <cell r="P1547">
            <v>0</v>
          </cell>
          <cell r="Q1547">
            <v>0</v>
          </cell>
          <cell r="R1547">
            <v>0</v>
          </cell>
          <cell r="S1547">
            <v>0</v>
          </cell>
        </row>
        <row r="1548">
          <cell r="A1548">
            <v>21507</v>
          </cell>
          <cell r="B1548">
            <v>21</v>
          </cell>
          <cell r="C1548" t="str">
            <v>岐阜県</v>
          </cell>
          <cell r="D1548" t="str">
            <v>東白川村</v>
          </cell>
          <cell r="E1548">
            <v>1</v>
          </cell>
          <cell r="F1548">
            <v>1</v>
          </cell>
          <cell r="G1548">
            <v>1</v>
          </cell>
          <cell r="H1548">
            <v>1</v>
          </cell>
          <cell r="I1548">
            <v>2</v>
          </cell>
          <cell r="J1548">
            <v>1</v>
          </cell>
          <cell r="K1548">
            <v>1</v>
          </cell>
          <cell r="L1548">
            <v>2</v>
          </cell>
          <cell r="M1548">
            <v>1</v>
          </cell>
          <cell r="N1548">
            <v>1</v>
          </cell>
          <cell r="O1548">
            <v>1</v>
          </cell>
          <cell r="P1548">
            <v>2</v>
          </cell>
          <cell r="Q1548">
            <v>1</v>
          </cell>
          <cell r="R1548">
            <v>2</v>
          </cell>
          <cell r="S1548">
            <v>1</v>
          </cell>
        </row>
        <row r="1549">
          <cell r="A1549">
            <v>21521</v>
          </cell>
          <cell r="B1549">
            <v>21</v>
          </cell>
          <cell r="C1549" t="str">
            <v>岐阜県</v>
          </cell>
          <cell r="D1549" t="str">
            <v>御嵩町</v>
          </cell>
          <cell r="E1549">
            <v>0</v>
          </cell>
          <cell r="F1549">
            <v>0</v>
          </cell>
          <cell r="G1549">
            <v>0</v>
          </cell>
          <cell r="H1549">
            <v>0</v>
          </cell>
          <cell r="I1549">
            <v>0</v>
          </cell>
          <cell r="J1549">
            <v>0</v>
          </cell>
          <cell r="K1549">
            <v>0</v>
          </cell>
          <cell r="L1549">
            <v>0</v>
          </cell>
          <cell r="P1549">
            <v>0</v>
          </cell>
          <cell r="Q1549">
            <v>0</v>
          </cell>
          <cell r="R1549">
            <v>0</v>
          </cell>
          <cell r="S1549">
            <v>0</v>
          </cell>
        </row>
        <row r="1550">
          <cell r="A1550">
            <v>21523</v>
          </cell>
          <cell r="B1550">
            <v>21</v>
          </cell>
          <cell r="C1550" t="str">
            <v>岐阜県</v>
          </cell>
          <cell r="D1550" t="str">
            <v>兼山町</v>
          </cell>
          <cell r="E1550">
            <v>0</v>
          </cell>
          <cell r="F1550">
            <v>0</v>
          </cell>
          <cell r="G1550">
            <v>0</v>
          </cell>
          <cell r="H1550">
            <v>0</v>
          </cell>
          <cell r="I1550">
            <v>0</v>
          </cell>
          <cell r="J1550">
            <v>0</v>
          </cell>
          <cell r="K1550">
            <v>0</v>
          </cell>
          <cell r="L1550">
            <v>0</v>
          </cell>
          <cell r="P1550">
            <v>0</v>
          </cell>
          <cell r="Q1550">
            <v>0</v>
          </cell>
          <cell r="R1550">
            <v>0</v>
          </cell>
          <cell r="S1550">
            <v>0</v>
          </cell>
        </row>
        <row r="1551">
          <cell r="A1551">
            <v>21541</v>
          </cell>
          <cell r="B1551">
            <v>21</v>
          </cell>
          <cell r="C1551" t="str">
            <v>岐阜県</v>
          </cell>
          <cell r="D1551" t="str">
            <v>笠原町</v>
          </cell>
          <cell r="E1551">
            <v>0</v>
          </cell>
          <cell r="F1551">
            <v>0</v>
          </cell>
          <cell r="G1551">
            <v>0</v>
          </cell>
          <cell r="H1551">
            <v>0</v>
          </cell>
          <cell r="I1551">
            <v>0</v>
          </cell>
          <cell r="J1551">
            <v>0</v>
          </cell>
          <cell r="K1551">
            <v>0</v>
          </cell>
          <cell r="L1551">
            <v>0</v>
          </cell>
          <cell r="P1551">
            <v>0</v>
          </cell>
          <cell r="Q1551">
            <v>0</v>
          </cell>
          <cell r="R1551">
            <v>0</v>
          </cell>
          <cell r="S1551">
            <v>0</v>
          </cell>
        </row>
        <row r="1552">
          <cell r="A1552">
            <v>21561</v>
          </cell>
          <cell r="B1552">
            <v>21</v>
          </cell>
          <cell r="C1552" t="str">
            <v>岐阜県</v>
          </cell>
          <cell r="D1552" t="str">
            <v>坂下町</v>
          </cell>
          <cell r="E1552">
            <v>0</v>
          </cell>
          <cell r="F1552">
            <v>0</v>
          </cell>
          <cell r="G1552">
            <v>0</v>
          </cell>
          <cell r="H1552">
            <v>0</v>
          </cell>
          <cell r="I1552">
            <v>0</v>
          </cell>
          <cell r="J1552">
            <v>0</v>
          </cell>
          <cell r="K1552">
            <v>0</v>
          </cell>
          <cell r="L1552">
            <v>0</v>
          </cell>
          <cell r="P1552">
            <v>0</v>
          </cell>
          <cell r="Q1552">
            <v>0</v>
          </cell>
          <cell r="R1552">
            <v>0</v>
          </cell>
          <cell r="S1552">
            <v>0</v>
          </cell>
        </row>
        <row r="1553">
          <cell r="A1553">
            <v>21562</v>
          </cell>
          <cell r="B1553">
            <v>21</v>
          </cell>
          <cell r="C1553" t="str">
            <v>岐阜県</v>
          </cell>
          <cell r="D1553" t="str">
            <v>川上村</v>
          </cell>
          <cell r="E1553">
            <v>1</v>
          </cell>
          <cell r="F1553">
            <v>1</v>
          </cell>
          <cell r="G1553">
            <v>1</v>
          </cell>
          <cell r="H1553">
            <v>1</v>
          </cell>
          <cell r="I1553">
            <v>1</v>
          </cell>
          <cell r="J1553">
            <v>1</v>
          </cell>
          <cell r="K1553">
            <v>1</v>
          </cell>
          <cell r="L1553">
            <v>1</v>
          </cell>
          <cell r="M1553">
            <v>1</v>
          </cell>
          <cell r="P1553">
            <v>1</v>
          </cell>
          <cell r="Q1553">
            <v>1</v>
          </cell>
          <cell r="R1553">
            <v>1</v>
          </cell>
          <cell r="S1553">
            <v>1</v>
          </cell>
        </row>
        <row r="1554">
          <cell r="A1554">
            <v>21563</v>
          </cell>
          <cell r="B1554">
            <v>21</v>
          </cell>
          <cell r="C1554" t="str">
            <v>岐阜県</v>
          </cell>
          <cell r="D1554" t="str">
            <v>加子母村</v>
          </cell>
          <cell r="E1554">
            <v>0</v>
          </cell>
          <cell r="F1554">
            <v>0</v>
          </cell>
          <cell r="G1554">
            <v>0</v>
          </cell>
          <cell r="H1554">
            <v>0</v>
          </cell>
          <cell r="I1554">
            <v>0</v>
          </cell>
          <cell r="J1554">
            <v>0</v>
          </cell>
          <cell r="K1554">
            <v>0</v>
          </cell>
          <cell r="L1554">
            <v>0</v>
          </cell>
          <cell r="P1554">
            <v>0</v>
          </cell>
          <cell r="Q1554">
            <v>0</v>
          </cell>
          <cell r="R1554">
            <v>0</v>
          </cell>
          <cell r="S1554">
            <v>0</v>
          </cell>
        </row>
        <row r="1555">
          <cell r="A1555">
            <v>21564</v>
          </cell>
          <cell r="B1555">
            <v>21</v>
          </cell>
          <cell r="C1555" t="str">
            <v>岐阜県</v>
          </cell>
          <cell r="D1555" t="str">
            <v>付知町</v>
          </cell>
          <cell r="E1555">
            <v>0</v>
          </cell>
          <cell r="F1555">
            <v>0</v>
          </cell>
          <cell r="G1555">
            <v>0</v>
          </cell>
          <cell r="H1555">
            <v>0</v>
          </cell>
          <cell r="I1555">
            <v>0</v>
          </cell>
          <cell r="J1555">
            <v>0</v>
          </cell>
          <cell r="K1555">
            <v>0</v>
          </cell>
          <cell r="L1555">
            <v>0</v>
          </cell>
          <cell r="P1555">
            <v>0</v>
          </cell>
          <cell r="Q1555">
            <v>0</v>
          </cell>
          <cell r="R1555">
            <v>0</v>
          </cell>
          <cell r="S1555">
            <v>0</v>
          </cell>
        </row>
        <row r="1556">
          <cell r="A1556">
            <v>21565</v>
          </cell>
          <cell r="B1556">
            <v>21</v>
          </cell>
          <cell r="C1556" t="str">
            <v>岐阜県</v>
          </cell>
          <cell r="D1556" t="str">
            <v>福岡町</v>
          </cell>
          <cell r="E1556">
            <v>1</v>
          </cell>
          <cell r="F1556">
            <v>1</v>
          </cell>
          <cell r="G1556">
            <v>1</v>
          </cell>
          <cell r="H1556">
            <v>1</v>
          </cell>
          <cell r="I1556">
            <v>1</v>
          </cell>
          <cell r="J1556">
            <v>1</v>
          </cell>
          <cell r="K1556">
            <v>1</v>
          </cell>
          <cell r="L1556">
            <v>1</v>
          </cell>
          <cell r="M1556">
            <v>1</v>
          </cell>
          <cell r="P1556">
            <v>1</v>
          </cell>
          <cell r="Q1556">
            <v>1</v>
          </cell>
          <cell r="R1556">
            <v>1</v>
          </cell>
          <cell r="S1556">
            <v>1</v>
          </cell>
        </row>
        <row r="1557">
          <cell r="A1557">
            <v>21566</v>
          </cell>
          <cell r="B1557">
            <v>21</v>
          </cell>
          <cell r="C1557" t="str">
            <v>岐阜県</v>
          </cell>
          <cell r="D1557" t="str">
            <v>蛭川村</v>
          </cell>
          <cell r="E1557">
            <v>0</v>
          </cell>
          <cell r="F1557">
            <v>0</v>
          </cell>
          <cell r="G1557">
            <v>0</v>
          </cell>
          <cell r="H1557">
            <v>0</v>
          </cell>
          <cell r="I1557">
            <v>0</v>
          </cell>
          <cell r="J1557">
            <v>0</v>
          </cell>
          <cell r="K1557">
            <v>0</v>
          </cell>
          <cell r="L1557">
            <v>0</v>
          </cell>
          <cell r="P1557">
            <v>0</v>
          </cell>
          <cell r="Q1557">
            <v>0</v>
          </cell>
          <cell r="R1557">
            <v>0</v>
          </cell>
          <cell r="S1557">
            <v>0</v>
          </cell>
        </row>
        <row r="1558">
          <cell r="A1558">
            <v>21567</v>
          </cell>
          <cell r="B1558">
            <v>21</v>
          </cell>
          <cell r="C1558" t="str">
            <v>岐阜県</v>
          </cell>
          <cell r="D1558" t="str">
            <v>岩村町</v>
          </cell>
          <cell r="E1558">
            <v>0</v>
          </cell>
          <cell r="F1558">
            <v>0</v>
          </cell>
          <cell r="G1558">
            <v>0</v>
          </cell>
          <cell r="H1558">
            <v>0</v>
          </cell>
          <cell r="I1558">
            <v>0</v>
          </cell>
          <cell r="J1558">
            <v>0</v>
          </cell>
          <cell r="K1558">
            <v>0</v>
          </cell>
          <cell r="L1558">
            <v>0</v>
          </cell>
          <cell r="P1558">
            <v>0</v>
          </cell>
          <cell r="Q1558">
            <v>0</v>
          </cell>
          <cell r="R1558">
            <v>0</v>
          </cell>
          <cell r="S1558">
            <v>0</v>
          </cell>
        </row>
        <row r="1559">
          <cell r="A1559">
            <v>21568</v>
          </cell>
          <cell r="B1559">
            <v>21</v>
          </cell>
          <cell r="C1559" t="str">
            <v>岐阜県</v>
          </cell>
          <cell r="D1559" t="str">
            <v>山岡町</v>
          </cell>
          <cell r="E1559">
            <v>0</v>
          </cell>
          <cell r="F1559">
            <v>0</v>
          </cell>
          <cell r="G1559">
            <v>0</v>
          </cell>
          <cell r="H1559">
            <v>0</v>
          </cell>
          <cell r="I1559">
            <v>0</v>
          </cell>
          <cell r="J1559">
            <v>0</v>
          </cell>
          <cell r="K1559">
            <v>0</v>
          </cell>
          <cell r="L1559">
            <v>0</v>
          </cell>
          <cell r="P1559">
            <v>0</v>
          </cell>
          <cell r="Q1559">
            <v>0</v>
          </cell>
          <cell r="R1559">
            <v>0</v>
          </cell>
          <cell r="S1559">
            <v>0</v>
          </cell>
        </row>
        <row r="1560">
          <cell r="A1560">
            <v>21569</v>
          </cell>
          <cell r="B1560">
            <v>21</v>
          </cell>
          <cell r="C1560" t="str">
            <v>岐阜県</v>
          </cell>
          <cell r="D1560" t="str">
            <v>明智町</v>
          </cell>
          <cell r="E1560">
            <v>0</v>
          </cell>
          <cell r="F1560">
            <v>0</v>
          </cell>
          <cell r="G1560">
            <v>0</v>
          </cell>
          <cell r="H1560">
            <v>0</v>
          </cell>
          <cell r="I1560">
            <v>0</v>
          </cell>
          <cell r="J1560">
            <v>0</v>
          </cell>
          <cell r="K1560">
            <v>0</v>
          </cell>
          <cell r="L1560">
            <v>0</v>
          </cell>
          <cell r="P1560">
            <v>0</v>
          </cell>
          <cell r="Q1560">
            <v>0</v>
          </cell>
          <cell r="R1560">
            <v>0</v>
          </cell>
          <cell r="S1560">
            <v>0</v>
          </cell>
        </row>
        <row r="1561">
          <cell r="A1561">
            <v>21570</v>
          </cell>
          <cell r="B1561">
            <v>21</v>
          </cell>
          <cell r="C1561" t="str">
            <v>岐阜県</v>
          </cell>
          <cell r="D1561" t="str">
            <v>串原村</v>
          </cell>
          <cell r="E1561">
            <v>1</v>
          </cell>
          <cell r="F1561">
            <v>1</v>
          </cell>
          <cell r="G1561">
            <v>1</v>
          </cell>
          <cell r="H1561">
            <v>1</v>
          </cell>
          <cell r="I1561">
            <v>1</v>
          </cell>
          <cell r="J1561">
            <v>1</v>
          </cell>
          <cell r="K1561">
            <v>1</v>
          </cell>
          <cell r="L1561">
            <v>1</v>
          </cell>
          <cell r="M1561">
            <v>1</v>
          </cell>
          <cell r="P1561">
            <v>1</v>
          </cell>
          <cell r="Q1561">
            <v>1</v>
          </cell>
          <cell r="R1561">
            <v>1</v>
          </cell>
          <cell r="S1561">
            <v>1</v>
          </cell>
        </row>
        <row r="1562">
          <cell r="A1562">
            <v>21571</v>
          </cell>
          <cell r="B1562">
            <v>21</v>
          </cell>
          <cell r="C1562" t="str">
            <v>岐阜県</v>
          </cell>
          <cell r="D1562" t="str">
            <v>上矢作町</v>
          </cell>
          <cell r="E1562">
            <v>0</v>
          </cell>
          <cell r="F1562">
            <v>0</v>
          </cell>
          <cell r="G1562">
            <v>0</v>
          </cell>
          <cell r="H1562">
            <v>0</v>
          </cell>
          <cell r="I1562">
            <v>0</v>
          </cell>
          <cell r="J1562">
            <v>0</v>
          </cell>
          <cell r="K1562">
            <v>0</v>
          </cell>
          <cell r="L1562">
            <v>0</v>
          </cell>
          <cell r="P1562">
            <v>0</v>
          </cell>
          <cell r="Q1562">
            <v>0</v>
          </cell>
          <cell r="R1562">
            <v>0</v>
          </cell>
          <cell r="S1562">
            <v>0</v>
          </cell>
        </row>
        <row r="1563">
          <cell r="A1563">
            <v>21581</v>
          </cell>
          <cell r="B1563">
            <v>21</v>
          </cell>
          <cell r="C1563" t="str">
            <v>岐阜県</v>
          </cell>
          <cell r="D1563" t="str">
            <v>萩原町</v>
          </cell>
          <cell r="E1563">
            <v>0</v>
          </cell>
          <cell r="F1563">
            <v>0</v>
          </cell>
          <cell r="G1563">
            <v>0</v>
          </cell>
          <cell r="H1563">
            <v>0</v>
          </cell>
          <cell r="I1563">
            <v>0</v>
          </cell>
          <cell r="J1563">
            <v>0</v>
          </cell>
          <cell r="K1563">
            <v>0</v>
          </cell>
          <cell r="L1563">
            <v>0</v>
          </cell>
          <cell r="P1563">
            <v>0</v>
          </cell>
          <cell r="Q1563">
            <v>0</v>
          </cell>
          <cell r="R1563">
            <v>0</v>
          </cell>
          <cell r="S1563">
            <v>0</v>
          </cell>
        </row>
        <row r="1564">
          <cell r="A1564">
            <v>21582</v>
          </cell>
          <cell r="B1564">
            <v>21</v>
          </cell>
          <cell r="C1564" t="str">
            <v>岐阜県</v>
          </cell>
          <cell r="D1564" t="str">
            <v>小坂町</v>
          </cell>
          <cell r="E1564">
            <v>0</v>
          </cell>
          <cell r="F1564">
            <v>0</v>
          </cell>
          <cell r="G1564">
            <v>0</v>
          </cell>
          <cell r="H1564">
            <v>0</v>
          </cell>
          <cell r="I1564">
            <v>0</v>
          </cell>
          <cell r="J1564">
            <v>0</v>
          </cell>
          <cell r="K1564">
            <v>0</v>
          </cell>
          <cell r="L1564">
            <v>0</v>
          </cell>
          <cell r="P1564">
            <v>0</v>
          </cell>
          <cell r="Q1564">
            <v>0</v>
          </cell>
          <cell r="R1564">
            <v>0</v>
          </cell>
          <cell r="S1564">
            <v>0</v>
          </cell>
        </row>
        <row r="1565">
          <cell r="A1565">
            <v>21583</v>
          </cell>
          <cell r="B1565">
            <v>21</v>
          </cell>
          <cell r="C1565" t="str">
            <v>岐阜県</v>
          </cell>
          <cell r="D1565" t="str">
            <v>下呂町</v>
          </cell>
          <cell r="E1565">
            <v>1</v>
          </cell>
          <cell r="F1565">
            <v>1</v>
          </cell>
          <cell r="G1565">
            <v>1</v>
          </cell>
          <cell r="H1565">
            <v>1</v>
          </cell>
          <cell r="I1565">
            <v>1</v>
          </cell>
          <cell r="J1565">
            <v>1</v>
          </cell>
          <cell r="K1565">
            <v>1</v>
          </cell>
          <cell r="L1565">
            <v>1</v>
          </cell>
          <cell r="M1565">
            <v>1</v>
          </cell>
          <cell r="N1565">
            <v>1</v>
          </cell>
          <cell r="P1565">
            <v>1</v>
          </cell>
          <cell r="Q1565">
            <v>1</v>
          </cell>
          <cell r="R1565">
            <v>1</v>
          </cell>
          <cell r="S1565">
            <v>1</v>
          </cell>
        </row>
        <row r="1566">
          <cell r="A1566">
            <v>21584</v>
          </cell>
          <cell r="B1566">
            <v>21</v>
          </cell>
          <cell r="C1566" t="str">
            <v>岐阜県</v>
          </cell>
          <cell r="D1566" t="str">
            <v>金山町</v>
          </cell>
          <cell r="E1566">
            <v>0</v>
          </cell>
          <cell r="F1566">
            <v>0</v>
          </cell>
          <cell r="G1566">
            <v>0</v>
          </cell>
          <cell r="H1566">
            <v>0</v>
          </cell>
          <cell r="I1566">
            <v>0</v>
          </cell>
          <cell r="J1566">
            <v>0</v>
          </cell>
          <cell r="K1566">
            <v>0</v>
          </cell>
          <cell r="L1566">
            <v>0</v>
          </cell>
          <cell r="P1566">
            <v>0</v>
          </cell>
          <cell r="Q1566">
            <v>0</v>
          </cell>
          <cell r="R1566">
            <v>0</v>
          </cell>
          <cell r="S1566">
            <v>0</v>
          </cell>
        </row>
        <row r="1567">
          <cell r="A1567">
            <v>21585</v>
          </cell>
          <cell r="B1567">
            <v>21</v>
          </cell>
          <cell r="C1567" t="str">
            <v>岐阜県</v>
          </cell>
          <cell r="D1567" t="str">
            <v>馬瀬村</v>
          </cell>
          <cell r="E1567">
            <v>0</v>
          </cell>
          <cell r="F1567">
            <v>0</v>
          </cell>
          <cell r="G1567">
            <v>0</v>
          </cell>
          <cell r="H1567">
            <v>0</v>
          </cell>
          <cell r="I1567">
            <v>0</v>
          </cell>
          <cell r="J1567">
            <v>0</v>
          </cell>
          <cell r="K1567">
            <v>0</v>
          </cell>
          <cell r="L1567">
            <v>0</v>
          </cell>
          <cell r="P1567">
            <v>0</v>
          </cell>
          <cell r="Q1567">
            <v>0</v>
          </cell>
          <cell r="R1567">
            <v>0</v>
          </cell>
          <cell r="S1567">
            <v>0</v>
          </cell>
        </row>
        <row r="1568">
          <cell r="A1568">
            <v>21601</v>
          </cell>
          <cell r="B1568">
            <v>21</v>
          </cell>
          <cell r="C1568" t="str">
            <v>岐阜県</v>
          </cell>
          <cell r="D1568" t="str">
            <v>丹生川村</v>
          </cell>
          <cell r="E1568">
            <v>0</v>
          </cell>
          <cell r="F1568">
            <v>0</v>
          </cell>
          <cell r="G1568">
            <v>0</v>
          </cell>
          <cell r="H1568">
            <v>0</v>
          </cell>
          <cell r="I1568">
            <v>0</v>
          </cell>
          <cell r="J1568">
            <v>0</v>
          </cell>
          <cell r="K1568">
            <v>0</v>
          </cell>
          <cell r="L1568">
            <v>0</v>
          </cell>
          <cell r="P1568">
            <v>0</v>
          </cell>
          <cell r="Q1568">
            <v>0</v>
          </cell>
          <cell r="R1568">
            <v>0</v>
          </cell>
          <cell r="S1568">
            <v>0</v>
          </cell>
        </row>
        <row r="1569">
          <cell r="A1569">
            <v>21602</v>
          </cell>
          <cell r="B1569">
            <v>21</v>
          </cell>
          <cell r="C1569" t="str">
            <v>岐阜県</v>
          </cell>
          <cell r="D1569" t="str">
            <v>清見村</v>
          </cell>
          <cell r="E1569">
            <v>0</v>
          </cell>
          <cell r="F1569">
            <v>0</v>
          </cell>
          <cell r="G1569">
            <v>0</v>
          </cell>
          <cell r="H1569">
            <v>0</v>
          </cell>
          <cell r="I1569">
            <v>0</v>
          </cell>
          <cell r="J1569">
            <v>0</v>
          </cell>
          <cell r="K1569">
            <v>0</v>
          </cell>
          <cell r="L1569">
            <v>0</v>
          </cell>
          <cell r="P1569">
            <v>0</v>
          </cell>
          <cell r="Q1569">
            <v>0</v>
          </cell>
          <cell r="R1569">
            <v>0</v>
          </cell>
          <cell r="S1569">
            <v>0</v>
          </cell>
        </row>
        <row r="1570">
          <cell r="A1570">
            <v>21603</v>
          </cell>
          <cell r="B1570">
            <v>21</v>
          </cell>
          <cell r="C1570" t="str">
            <v>岐阜県</v>
          </cell>
          <cell r="D1570" t="str">
            <v>荘川村</v>
          </cell>
          <cell r="E1570">
            <v>1</v>
          </cell>
          <cell r="F1570">
            <v>1</v>
          </cell>
          <cell r="G1570">
            <v>1</v>
          </cell>
          <cell r="H1570">
            <v>1</v>
          </cell>
          <cell r="I1570">
            <v>1</v>
          </cell>
          <cell r="J1570">
            <v>1</v>
          </cell>
          <cell r="K1570">
            <v>1</v>
          </cell>
          <cell r="L1570">
            <v>1</v>
          </cell>
          <cell r="M1570">
            <v>1</v>
          </cell>
          <cell r="P1570">
            <v>1</v>
          </cell>
          <cell r="Q1570">
            <v>1</v>
          </cell>
          <cell r="R1570">
            <v>1</v>
          </cell>
          <cell r="S1570">
            <v>1</v>
          </cell>
        </row>
        <row r="1571">
          <cell r="A1571">
            <v>21604</v>
          </cell>
          <cell r="B1571">
            <v>21</v>
          </cell>
          <cell r="C1571" t="str">
            <v>岐阜県</v>
          </cell>
          <cell r="D1571" t="str">
            <v>白川村</v>
          </cell>
          <cell r="E1571">
            <v>0</v>
          </cell>
          <cell r="F1571">
            <v>0</v>
          </cell>
          <cell r="G1571">
            <v>0</v>
          </cell>
          <cell r="H1571">
            <v>0</v>
          </cell>
          <cell r="I1571">
            <v>0</v>
          </cell>
          <cell r="J1571">
            <v>0</v>
          </cell>
          <cell r="K1571">
            <v>0</v>
          </cell>
          <cell r="L1571">
            <v>0</v>
          </cell>
          <cell r="P1571">
            <v>0</v>
          </cell>
          <cell r="Q1571">
            <v>0</v>
          </cell>
          <cell r="R1571">
            <v>0</v>
          </cell>
          <cell r="S1571">
            <v>0</v>
          </cell>
        </row>
        <row r="1572">
          <cell r="A1572">
            <v>21605</v>
          </cell>
          <cell r="B1572">
            <v>21</v>
          </cell>
          <cell r="C1572" t="str">
            <v>岐阜県</v>
          </cell>
          <cell r="D1572" t="str">
            <v>宮村</v>
          </cell>
          <cell r="E1572">
            <v>0</v>
          </cell>
          <cell r="F1572">
            <v>0</v>
          </cell>
          <cell r="G1572">
            <v>0</v>
          </cell>
          <cell r="H1572">
            <v>0</v>
          </cell>
          <cell r="I1572">
            <v>0</v>
          </cell>
          <cell r="J1572">
            <v>0</v>
          </cell>
          <cell r="K1572">
            <v>0</v>
          </cell>
          <cell r="L1572">
            <v>0</v>
          </cell>
          <cell r="P1572">
            <v>0</v>
          </cell>
          <cell r="Q1572">
            <v>0</v>
          </cell>
          <cell r="R1572">
            <v>0</v>
          </cell>
          <cell r="S1572">
            <v>0</v>
          </cell>
        </row>
        <row r="1573">
          <cell r="A1573">
            <v>21606</v>
          </cell>
          <cell r="B1573">
            <v>21</v>
          </cell>
          <cell r="C1573" t="str">
            <v>岐阜県</v>
          </cell>
          <cell r="D1573" t="str">
            <v>久々野町</v>
          </cell>
          <cell r="E1573">
            <v>0</v>
          </cell>
          <cell r="F1573">
            <v>0</v>
          </cell>
          <cell r="G1573">
            <v>0</v>
          </cell>
          <cell r="H1573">
            <v>0</v>
          </cell>
          <cell r="I1573">
            <v>0</v>
          </cell>
          <cell r="J1573">
            <v>0</v>
          </cell>
          <cell r="K1573">
            <v>0</v>
          </cell>
          <cell r="L1573">
            <v>0</v>
          </cell>
          <cell r="P1573">
            <v>0</v>
          </cell>
          <cell r="Q1573">
            <v>0</v>
          </cell>
          <cell r="R1573">
            <v>0</v>
          </cell>
          <cell r="S1573">
            <v>0</v>
          </cell>
        </row>
        <row r="1574">
          <cell r="A1574">
            <v>21607</v>
          </cell>
          <cell r="B1574">
            <v>21</v>
          </cell>
          <cell r="C1574" t="str">
            <v>岐阜県</v>
          </cell>
          <cell r="D1574" t="str">
            <v>朝日村</v>
          </cell>
          <cell r="E1574">
            <v>1</v>
          </cell>
          <cell r="F1574">
            <v>1</v>
          </cell>
          <cell r="G1574">
            <v>1</v>
          </cell>
          <cell r="H1574">
            <v>1</v>
          </cell>
          <cell r="I1574">
            <v>1</v>
          </cell>
          <cell r="J1574">
            <v>1</v>
          </cell>
          <cell r="K1574">
            <v>1</v>
          </cell>
          <cell r="L1574">
            <v>1</v>
          </cell>
          <cell r="M1574">
            <v>1</v>
          </cell>
          <cell r="P1574">
            <v>1</v>
          </cell>
          <cell r="Q1574">
            <v>1</v>
          </cell>
          <cell r="R1574">
            <v>1</v>
          </cell>
          <cell r="S1574">
            <v>1</v>
          </cell>
        </row>
        <row r="1575">
          <cell r="A1575">
            <v>21608</v>
          </cell>
          <cell r="B1575">
            <v>21</v>
          </cell>
          <cell r="C1575" t="str">
            <v>岐阜県</v>
          </cell>
          <cell r="D1575" t="str">
            <v>高根村</v>
          </cell>
          <cell r="E1575">
            <v>1</v>
          </cell>
          <cell r="F1575">
            <v>1</v>
          </cell>
          <cell r="G1575">
            <v>1</v>
          </cell>
          <cell r="H1575">
            <v>1</v>
          </cell>
          <cell r="I1575">
            <v>1</v>
          </cell>
          <cell r="J1575">
            <v>1</v>
          </cell>
          <cell r="K1575">
            <v>1</v>
          </cell>
          <cell r="L1575">
            <v>1</v>
          </cell>
          <cell r="M1575">
            <v>1</v>
          </cell>
          <cell r="P1575">
            <v>1</v>
          </cell>
          <cell r="Q1575">
            <v>1</v>
          </cell>
          <cell r="R1575">
            <v>1</v>
          </cell>
          <cell r="S1575">
            <v>1</v>
          </cell>
        </row>
        <row r="1576">
          <cell r="A1576">
            <v>21621</v>
          </cell>
          <cell r="B1576">
            <v>21</v>
          </cell>
          <cell r="C1576" t="str">
            <v>岐阜県</v>
          </cell>
          <cell r="D1576" t="str">
            <v>古川町</v>
          </cell>
          <cell r="E1576">
            <v>0</v>
          </cell>
          <cell r="F1576">
            <v>0</v>
          </cell>
          <cell r="G1576">
            <v>0</v>
          </cell>
          <cell r="H1576">
            <v>0</v>
          </cell>
          <cell r="I1576">
            <v>0</v>
          </cell>
          <cell r="J1576">
            <v>0</v>
          </cell>
          <cell r="K1576">
            <v>0</v>
          </cell>
          <cell r="L1576">
            <v>0</v>
          </cell>
          <cell r="P1576">
            <v>0</v>
          </cell>
          <cell r="Q1576">
            <v>0</v>
          </cell>
          <cell r="R1576">
            <v>0</v>
          </cell>
          <cell r="S1576">
            <v>0</v>
          </cell>
        </row>
        <row r="1577">
          <cell r="A1577">
            <v>21622</v>
          </cell>
          <cell r="B1577">
            <v>21</v>
          </cell>
          <cell r="C1577" t="str">
            <v>岐阜県</v>
          </cell>
          <cell r="D1577" t="str">
            <v>国府町</v>
          </cell>
          <cell r="E1577">
            <v>0</v>
          </cell>
          <cell r="F1577">
            <v>0</v>
          </cell>
          <cell r="G1577">
            <v>0</v>
          </cell>
          <cell r="H1577">
            <v>0</v>
          </cell>
          <cell r="I1577">
            <v>0</v>
          </cell>
          <cell r="J1577">
            <v>0</v>
          </cell>
          <cell r="K1577">
            <v>0</v>
          </cell>
          <cell r="L1577">
            <v>0</v>
          </cell>
          <cell r="P1577">
            <v>0</v>
          </cell>
          <cell r="Q1577">
            <v>0</v>
          </cell>
          <cell r="R1577">
            <v>0</v>
          </cell>
          <cell r="S1577">
            <v>0</v>
          </cell>
        </row>
        <row r="1578">
          <cell r="A1578">
            <v>21623</v>
          </cell>
          <cell r="B1578">
            <v>21</v>
          </cell>
          <cell r="C1578" t="str">
            <v>岐阜県</v>
          </cell>
          <cell r="D1578" t="str">
            <v>河合村</v>
          </cell>
          <cell r="E1578">
            <v>1</v>
          </cell>
          <cell r="F1578">
            <v>1</v>
          </cell>
          <cell r="G1578">
            <v>1</v>
          </cell>
          <cell r="H1578">
            <v>1</v>
          </cell>
          <cell r="I1578">
            <v>1</v>
          </cell>
          <cell r="J1578">
            <v>1</v>
          </cell>
          <cell r="K1578">
            <v>1</v>
          </cell>
          <cell r="L1578">
            <v>1</v>
          </cell>
          <cell r="M1578">
            <v>1</v>
          </cell>
          <cell r="P1578">
            <v>1</v>
          </cell>
          <cell r="Q1578">
            <v>1</v>
          </cell>
          <cell r="R1578">
            <v>1</v>
          </cell>
          <cell r="S1578">
            <v>1</v>
          </cell>
        </row>
        <row r="1579">
          <cell r="A1579">
            <v>21624</v>
          </cell>
          <cell r="B1579">
            <v>21</v>
          </cell>
          <cell r="C1579" t="str">
            <v>岐阜県</v>
          </cell>
          <cell r="D1579" t="str">
            <v>宮川村</v>
          </cell>
          <cell r="E1579">
            <v>0</v>
          </cell>
          <cell r="F1579">
            <v>0</v>
          </cell>
          <cell r="G1579">
            <v>0</v>
          </cell>
          <cell r="H1579">
            <v>0</v>
          </cell>
          <cell r="I1579">
            <v>0</v>
          </cell>
          <cell r="J1579">
            <v>0</v>
          </cell>
          <cell r="K1579">
            <v>0</v>
          </cell>
          <cell r="L1579">
            <v>0</v>
          </cell>
          <cell r="P1579">
            <v>0</v>
          </cell>
          <cell r="Q1579">
            <v>0</v>
          </cell>
          <cell r="R1579">
            <v>0</v>
          </cell>
          <cell r="S1579">
            <v>0</v>
          </cell>
        </row>
        <row r="1580">
          <cell r="A1580">
            <v>21625</v>
          </cell>
          <cell r="B1580">
            <v>21</v>
          </cell>
          <cell r="C1580" t="str">
            <v>岐阜県</v>
          </cell>
          <cell r="D1580" t="str">
            <v>神岡町</v>
          </cell>
          <cell r="E1580">
            <v>0</v>
          </cell>
          <cell r="F1580">
            <v>0</v>
          </cell>
          <cell r="G1580">
            <v>0</v>
          </cell>
          <cell r="H1580">
            <v>0</v>
          </cell>
          <cell r="I1580">
            <v>0</v>
          </cell>
          <cell r="J1580">
            <v>0</v>
          </cell>
          <cell r="K1580">
            <v>0</v>
          </cell>
          <cell r="L1580">
            <v>0</v>
          </cell>
          <cell r="P1580">
            <v>0</v>
          </cell>
          <cell r="Q1580">
            <v>0</v>
          </cell>
          <cell r="R1580">
            <v>0</v>
          </cell>
          <cell r="S1580">
            <v>0</v>
          </cell>
        </row>
        <row r="1581">
          <cell r="A1581">
            <v>21626</v>
          </cell>
          <cell r="B1581">
            <v>21</v>
          </cell>
          <cell r="C1581" t="str">
            <v>岐阜県</v>
          </cell>
          <cell r="D1581" t="str">
            <v>上宝村</v>
          </cell>
          <cell r="E1581">
            <v>1</v>
          </cell>
          <cell r="F1581">
            <v>1</v>
          </cell>
          <cell r="G1581">
            <v>1</v>
          </cell>
          <cell r="H1581">
            <v>1</v>
          </cell>
          <cell r="I1581">
            <v>1</v>
          </cell>
          <cell r="J1581">
            <v>1</v>
          </cell>
          <cell r="K1581">
            <v>1</v>
          </cell>
          <cell r="L1581">
            <v>1</v>
          </cell>
          <cell r="M1581">
            <v>1</v>
          </cell>
          <cell r="P1581">
            <v>1</v>
          </cell>
          <cell r="Q1581">
            <v>1</v>
          </cell>
          <cell r="R1581">
            <v>1</v>
          </cell>
          <cell r="S1581">
            <v>1</v>
          </cell>
        </row>
        <row r="1582">
          <cell r="A1582">
            <v>21999</v>
          </cell>
          <cell r="B1582" t="str">
            <v>21 計</v>
          </cell>
          <cell r="C1582">
            <v>9</v>
          </cell>
          <cell r="D1582">
            <v>9</v>
          </cell>
          <cell r="E1582">
            <v>0</v>
          </cell>
          <cell r="F1582">
            <v>6</v>
          </cell>
          <cell r="G1582">
            <v>3</v>
          </cell>
          <cell r="H1582">
            <v>1</v>
          </cell>
          <cell r="I1582">
            <v>0</v>
          </cell>
          <cell r="J1582">
            <v>0</v>
          </cell>
          <cell r="K1582">
            <v>0</v>
          </cell>
          <cell r="L1582">
            <v>0</v>
          </cell>
          <cell r="M1582">
            <v>0</v>
          </cell>
          <cell r="N1582">
            <v>1</v>
          </cell>
          <cell r="O1582">
            <v>0</v>
          </cell>
          <cell r="P1582">
            <v>11</v>
          </cell>
          <cell r="Q1582">
            <v>9</v>
          </cell>
          <cell r="R1582">
            <v>11</v>
          </cell>
          <cell r="S1582">
            <v>9</v>
          </cell>
        </row>
        <row r="1583">
          <cell r="A1583">
            <v>22201</v>
          </cell>
          <cell r="B1583">
            <v>22</v>
          </cell>
          <cell r="C1583" t="str">
            <v>静岡県</v>
          </cell>
          <cell r="D1583" t="str">
            <v>静岡市</v>
          </cell>
          <cell r="E1583">
            <v>1</v>
          </cell>
          <cell r="F1583">
            <v>1</v>
          </cell>
          <cell r="G1583">
            <v>1</v>
          </cell>
          <cell r="H1583">
            <v>1</v>
          </cell>
          <cell r="I1583">
            <v>1</v>
          </cell>
          <cell r="J1583">
            <v>1</v>
          </cell>
          <cell r="K1583">
            <v>1</v>
          </cell>
          <cell r="L1583">
            <v>1</v>
          </cell>
          <cell r="M1583">
            <v>1</v>
          </cell>
          <cell r="N1583">
            <v>1</v>
          </cell>
          <cell r="P1583">
            <v>1</v>
          </cell>
          <cell r="Q1583">
            <v>1</v>
          </cell>
          <cell r="R1583">
            <v>1</v>
          </cell>
          <cell r="S1583">
            <v>1</v>
          </cell>
        </row>
        <row r="1584">
          <cell r="A1584">
            <v>22202</v>
          </cell>
          <cell r="B1584">
            <v>22</v>
          </cell>
          <cell r="C1584" t="str">
            <v>静岡県</v>
          </cell>
          <cell r="D1584" t="str">
            <v>浜松市</v>
          </cell>
          <cell r="E1584">
            <v>1</v>
          </cell>
          <cell r="F1584">
            <v>1</v>
          </cell>
          <cell r="G1584">
            <v>1</v>
          </cell>
          <cell r="H1584">
            <v>0</v>
          </cell>
          <cell r="I1584">
            <v>0</v>
          </cell>
          <cell r="J1584">
            <v>1</v>
          </cell>
          <cell r="K1584">
            <v>1</v>
          </cell>
          <cell r="L1584">
            <v>1</v>
          </cell>
          <cell r="M1584">
            <v>0</v>
          </cell>
          <cell r="N1584">
            <v>0</v>
          </cell>
          <cell r="O1584">
            <v>1</v>
          </cell>
          <cell r="P1584">
            <v>1</v>
          </cell>
          <cell r="Q1584">
            <v>1</v>
          </cell>
          <cell r="R1584">
            <v>0</v>
          </cell>
          <cell r="S1584">
            <v>0</v>
          </cell>
        </row>
        <row r="1585">
          <cell r="A1585">
            <v>22203</v>
          </cell>
          <cell r="B1585">
            <v>22</v>
          </cell>
          <cell r="C1585" t="str">
            <v>静岡県</v>
          </cell>
          <cell r="D1585" t="str">
            <v>沼津市</v>
          </cell>
          <cell r="E1585">
            <v>0</v>
          </cell>
          <cell r="F1585">
            <v>0</v>
          </cell>
          <cell r="G1585">
            <v>0</v>
          </cell>
          <cell r="H1585">
            <v>0</v>
          </cell>
          <cell r="I1585">
            <v>0</v>
          </cell>
          <cell r="J1585">
            <v>0</v>
          </cell>
          <cell r="K1585">
            <v>0</v>
          </cell>
          <cell r="L1585">
            <v>0</v>
          </cell>
          <cell r="P1585">
            <v>0</v>
          </cell>
          <cell r="Q1585">
            <v>0</v>
          </cell>
          <cell r="R1585">
            <v>0</v>
          </cell>
          <cell r="S1585">
            <v>0</v>
          </cell>
        </row>
        <row r="1586">
          <cell r="A1586">
            <v>22204</v>
          </cell>
          <cell r="B1586">
            <v>22</v>
          </cell>
          <cell r="C1586" t="str">
            <v>静岡県</v>
          </cell>
          <cell r="D1586" t="str">
            <v>清水市</v>
          </cell>
          <cell r="E1586">
            <v>1</v>
          </cell>
          <cell r="F1586">
            <v>1</v>
          </cell>
          <cell r="G1586">
            <v>2</v>
          </cell>
          <cell r="H1586">
            <v>1</v>
          </cell>
          <cell r="I1586">
            <v>2</v>
          </cell>
          <cell r="J1586">
            <v>1</v>
          </cell>
          <cell r="K1586">
            <v>1</v>
          </cell>
          <cell r="L1586">
            <v>2</v>
          </cell>
          <cell r="M1586">
            <v>1</v>
          </cell>
          <cell r="N1586">
            <v>2</v>
          </cell>
          <cell r="O1586">
            <v>1</v>
          </cell>
          <cell r="P1586">
            <v>2</v>
          </cell>
          <cell r="Q1586">
            <v>1</v>
          </cell>
          <cell r="R1586">
            <v>2</v>
          </cell>
          <cell r="S1586">
            <v>1</v>
          </cell>
        </row>
        <row r="1587">
          <cell r="A1587">
            <v>22205</v>
          </cell>
          <cell r="B1587">
            <v>22</v>
          </cell>
          <cell r="C1587" t="str">
            <v>静岡県</v>
          </cell>
          <cell r="D1587" t="str">
            <v>熱海市</v>
          </cell>
          <cell r="E1587">
            <v>1</v>
          </cell>
          <cell r="F1587">
            <v>1</v>
          </cell>
          <cell r="G1587">
            <v>1</v>
          </cell>
          <cell r="H1587">
            <v>1</v>
          </cell>
          <cell r="I1587">
            <v>1</v>
          </cell>
          <cell r="J1587">
            <v>1</v>
          </cell>
          <cell r="K1587">
            <v>1</v>
          </cell>
          <cell r="L1587">
            <v>1</v>
          </cell>
          <cell r="M1587">
            <v>1</v>
          </cell>
          <cell r="P1587">
            <v>1</v>
          </cell>
          <cell r="Q1587">
            <v>1</v>
          </cell>
          <cell r="R1587">
            <v>1</v>
          </cell>
          <cell r="S1587">
            <v>1</v>
          </cell>
        </row>
        <row r="1588">
          <cell r="A1588">
            <v>22206</v>
          </cell>
          <cell r="B1588">
            <v>22</v>
          </cell>
          <cell r="C1588" t="str">
            <v>静岡県</v>
          </cell>
          <cell r="D1588" t="str">
            <v>三島市</v>
          </cell>
          <cell r="E1588">
            <v>0</v>
          </cell>
          <cell r="F1588">
            <v>0</v>
          </cell>
          <cell r="G1588">
            <v>0</v>
          </cell>
          <cell r="H1588">
            <v>0</v>
          </cell>
          <cell r="I1588">
            <v>0</v>
          </cell>
          <cell r="J1588">
            <v>0</v>
          </cell>
          <cell r="K1588">
            <v>0</v>
          </cell>
          <cell r="L1588">
            <v>0</v>
          </cell>
          <cell r="P1588">
            <v>0</v>
          </cell>
          <cell r="Q1588">
            <v>0</v>
          </cell>
          <cell r="R1588">
            <v>0</v>
          </cell>
          <cell r="S1588">
            <v>0</v>
          </cell>
        </row>
        <row r="1589">
          <cell r="A1589">
            <v>22207</v>
          </cell>
          <cell r="B1589">
            <v>22</v>
          </cell>
          <cell r="C1589" t="str">
            <v>静岡県</v>
          </cell>
          <cell r="D1589" t="str">
            <v>富士宮市</v>
          </cell>
          <cell r="E1589">
            <v>1</v>
          </cell>
          <cell r="F1589">
            <v>1</v>
          </cell>
          <cell r="G1589">
            <v>1</v>
          </cell>
          <cell r="H1589">
            <v>1</v>
          </cell>
          <cell r="I1589">
            <v>1</v>
          </cell>
          <cell r="J1589">
            <v>1</v>
          </cell>
          <cell r="K1589">
            <v>1</v>
          </cell>
          <cell r="L1589">
            <v>1</v>
          </cell>
          <cell r="M1589">
            <v>1</v>
          </cell>
          <cell r="N1589">
            <v>1</v>
          </cell>
          <cell r="P1589">
            <v>1</v>
          </cell>
          <cell r="Q1589">
            <v>1</v>
          </cell>
          <cell r="R1589">
            <v>1</v>
          </cell>
          <cell r="S1589">
            <v>1</v>
          </cell>
        </row>
        <row r="1590">
          <cell r="A1590">
            <v>22208</v>
          </cell>
          <cell r="B1590">
            <v>22</v>
          </cell>
          <cell r="C1590" t="str">
            <v>静岡県</v>
          </cell>
          <cell r="D1590" t="str">
            <v>伊東市</v>
          </cell>
          <cell r="E1590">
            <v>1</v>
          </cell>
          <cell r="F1590">
            <v>1</v>
          </cell>
          <cell r="G1590">
            <v>1</v>
          </cell>
          <cell r="H1590">
            <v>1</v>
          </cell>
          <cell r="I1590">
            <v>1</v>
          </cell>
          <cell r="J1590">
            <v>1</v>
          </cell>
          <cell r="K1590">
            <v>1</v>
          </cell>
          <cell r="L1590">
            <v>1</v>
          </cell>
          <cell r="M1590">
            <v>1</v>
          </cell>
          <cell r="N1590">
            <v>1</v>
          </cell>
          <cell r="P1590">
            <v>1</v>
          </cell>
          <cell r="Q1590">
            <v>1</v>
          </cell>
          <cell r="R1590">
            <v>1</v>
          </cell>
          <cell r="S1590">
            <v>1</v>
          </cell>
        </row>
        <row r="1591">
          <cell r="A1591">
            <v>22209</v>
          </cell>
          <cell r="B1591">
            <v>22</v>
          </cell>
          <cell r="C1591" t="str">
            <v>静岡県</v>
          </cell>
          <cell r="D1591" t="str">
            <v>島田市</v>
          </cell>
          <cell r="E1591">
            <v>0</v>
          </cell>
          <cell r="F1591">
            <v>0</v>
          </cell>
          <cell r="G1591">
            <v>0</v>
          </cell>
          <cell r="H1591">
            <v>0</v>
          </cell>
          <cell r="I1591">
            <v>0</v>
          </cell>
          <cell r="J1591">
            <v>0</v>
          </cell>
          <cell r="K1591">
            <v>0</v>
          </cell>
          <cell r="L1591">
            <v>0</v>
          </cell>
          <cell r="P1591">
            <v>0</v>
          </cell>
          <cell r="Q1591">
            <v>0</v>
          </cell>
          <cell r="R1591">
            <v>0</v>
          </cell>
          <cell r="S1591">
            <v>0</v>
          </cell>
        </row>
        <row r="1592">
          <cell r="A1592">
            <v>22210</v>
          </cell>
          <cell r="B1592">
            <v>22</v>
          </cell>
          <cell r="C1592" t="str">
            <v>静岡県</v>
          </cell>
          <cell r="D1592" t="str">
            <v>富士市</v>
          </cell>
          <cell r="E1592">
            <v>1</v>
          </cell>
          <cell r="F1592">
            <v>1</v>
          </cell>
          <cell r="G1592">
            <v>1</v>
          </cell>
          <cell r="H1592">
            <v>1</v>
          </cell>
          <cell r="I1592">
            <v>1</v>
          </cell>
          <cell r="J1592">
            <v>1</v>
          </cell>
          <cell r="K1592">
            <v>1</v>
          </cell>
          <cell r="L1592">
            <v>1</v>
          </cell>
          <cell r="M1592">
            <v>1</v>
          </cell>
          <cell r="P1592">
            <v>1</v>
          </cell>
          <cell r="Q1592">
            <v>1</v>
          </cell>
          <cell r="R1592">
            <v>1</v>
          </cell>
          <cell r="S1592">
            <v>1</v>
          </cell>
        </row>
        <row r="1593">
          <cell r="A1593">
            <v>22211</v>
          </cell>
          <cell r="B1593">
            <v>22</v>
          </cell>
          <cell r="C1593" t="str">
            <v>静岡県</v>
          </cell>
          <cell r="D1593" t="str">
            <v>磐田市</v>
          </cell>
          <cell r="E1593">
            <v>0</v>
          </cell>
          <cell r="F1593">
            <v>0</v>
          </cell>
          <cell r="G1593">
            <v>0</v>
          </cell>
          <cell r="H1593">
            <v>0</v>
          </cell>
          <cell r="I1593">
            <v>0</v>
          </cell>
          <cell r="J1593">
            <v>0</v>
          </cell>
          <cell r="K1593">
            <v>0</v>
          </cell>
          <cell r="L1593">
            <v>0</v>
          </cell>
          <cell r="P1593">
            <v>0</v>
          </cell>
          <cell r="Q1593">
            <v>0</v>
          </cell>
          <cell r="R1593">
            <v>0</v>
          </cell>
          <cell r="S1593">
            <v>0</v>
          </cell>
        </row>
        <row r="1594">
          <cell r="A1594">
            <v>22212</v>
          </cell>
          <cell r="B1594">
            <v>22</v>
          </cell>
          <cell r="C1594" t="str">
            <v>静岡県</v>
          </cell>
          <cell r="D1594" t="str">
            <v>焼津市</v>
          </cell>
          <cell r="E1594">
            <v>0</v>
          </cell>
          <cell r="F1594">
            <v>0</v>
          </cell>
          <cell r="G1594">
            <v>0</v>
          </cell>
          <cell r="H1594">
            <v>0</v>
          </cell>
          <cell r="I1594">
            <v>0</v>
          </cell>
          <cell r="J1594">
            <v>0</v>
          </cell>
          <cell r="K1594">
            <v>0</v>
          </cell>
          <cell r="L1594">
            <v>0</v>
          </cell>
          <cell r="P1594">
            <v>0</v>
          </cell>
          <cell r="Q1594">
            <v>0</v>
          </cell>
          <cell r="R1594">
            <v>0</v>
          </cell>
          <cell r="S1594">
            <v>0</v>
          </cell>
        </row>
        <row r="1595">
          <cell r="A1595">
            <v>22213</v>
          </cell>
          <cell r="B1595">
            <v>22</v>
          </cell>
          <cell r="C1595" t="str">
            <v>静岡県</v>
          </cell>
          <cell r="D1595" t="str">
            <v>掛川市</v>
          </cell>
          <cell r="E1595">
            <v>1</v>
          </cell>
          <cell r="F1595">
            <v>1</v>
          </cell>
          <cell r="G1595">
            <v>1</v>
          </cell>
          <cell r="H1595">
            <v>1</v>
          </cell>
          <cell r="I1595">
            <v>1</v>
          </cell>
          <cell r="J1595">
            <v>1</v>
          </cell>
          <cell r="K1595">
            <v>1</v>
          </cell>
          <cell r="L1595">
            <v>1</v>
          </cell>
          <cell r="M1595">
            <v>1</v>
          </cell>
          <cell r="N1595">
            <v>1</v>
          </cell>
          <cell r="P1595">
            <v>1</v>
          </cell>
          <cell r="Q1595">
            <v>1</v>
          </cell>
          <cell r="R1595">
            <v>1</v>
          </cell>
          <cell r="S1595">
            <v>1</v>
          </cell>
        </row>
        <row r="1596">
          <cell r="A1596">
            <v>22214</v>
          </cell>
          <cell r="B1596">
            <v>22</v>
          </cell>
          <cell r="C1596" t="str">
            <v>静岡県</v>
          </cell>
          <cell r="D1596" t="str">
            <v>藤枝市</v>
          </cell>
          <cell r="E1596">
            <v>1</v>
          </cell>
          <cell r="F1596">
            <v>1</v>
          </cell>
          <cell r="G1596">
            <v>1</v>
          </cell>
          <cell r="H1596">
            <v>1</v>
          </cell>
          <cell r="I1596">
            <v>1</v>
          </cell>
          <cell r="J1596">
            <v>1</v>
          </cell>
          <cell r="K1596">
            <v>1</v>
          </cell>
          <cell r="L1596">
            <v>1</v>
          </cell>
          <cell r="M1596">
            <v>1</v>
          </cell>
          <cell r="N1596">
            <v>1</v>
          </cell>
          <cell r="P1596">
            <v>1</v>
          </cell>
          <cell r="Q1596">
            <v>1</v>
          </cell>
          <cell r="R1596">
            <v>1</v>
          </cell>
          <cell r="S1596">
            <v>1</v>
          </cell>
        </row>
        <row r="1597">
          <cell r="A1597">
            <v>22215</v>
          </cell>
          <cell r="B1597">
            <v>22</v>
          </cell>
          <cell r="C1597" t="str">
            <v>静岡県</v>
          </cell>
          <cell r="D1597" t="str">
            <v>御殿場市</v>
          </cell>
          <cell r="E1597">
            <v>0</v>
          </cell>
          <cell r="F1597">
            <v>0</v>
          </cell>
          <cell r="G1597">
            <v>0</v>
          </cell>
          <cell r="H1597">
            <v>0</v>
          </cell>
          <cell r="I1597">
            <v>0</v>
          </cell>
          <cell r="J1597">
            <v>0</v>
          </cell>
          <cell r="K1597">
            <v>0</v>
          </cell>
          <cell r="L1597">
            <v>0</v>
          </cell>
          <cell r="P1597">
            <v>0</v>
          </cell>
          <cell r="Q1597">
            <v>0</v>
          </cell>
          <cell r="R1597">
            <v>0</v>
          </cell>
          <cell r="S1597">
            <v>0</v>
          </cell>
        </row>
        <row r="1598">
          <cell r="A1598">
            <v>22216</v>
          </cell>
          <cell r="B1598">
            <v>22</v>
          </cell>
          <cell r="C1598" t="str">
            <v>静岡県</v>
          </cell>
          <cell r="D1598" t="str">
            <v>袋井市</v>
          </cell>
          <cell r="E1598">
            <v>0</v>
          </cell>
          <cell r="F1598">
            <v>0</v>
          </cell>
          <cell r="G1598">
            <v>0</v>
          </cell>
          <cell r="H1598">
            <v>0</v>
          </cell>
          <cell r="I1598">
            <v>0</v>
          </cell>
          <cell r="J1598">
            <v>0</v>
          </cell>
          <cell r="K1598">
            <v>0</v>
          </cell>
          <cell r="L1598">
            <v>0</v>
          </cell>
          <cell r="P1598">
            <v>0</v>
          </cell>
          <cell r="Q1598">
            <v>0</v>
          </cell>
          <cell r="R1598">
            <v>0</v>
          </cell>
          <cell r="S1598">
            <v>0</v>
          </cell>
        </row>
        <row r="1599">
          <cell r="A1599">
            <v>22217</v>
          </cell>
          <cell r="B1599">
            <v>22</v>
          </cell>
          <cell r="C1599" t="str">
            <v>静岡県</v>
          </cell>
          <cell r="D1599" t="str">
            <v>天竜市</v>
          </cell>
          <cell r="E1599">
            <v>1</v>
          </cell>
          <cell r="F1599">
            <v>1</v>
          </cell>
          <cell r="G1599">
            <v>1</v>
          </cell>
          <cell r="H1599">
            <v>1</v>
          </cell>
          <cell r="I1599">
            <v>1</v>
          </cell>
          <cell r="J1599">
            <v>1</v>
          </cell>
          <cell r="K1599">
            <v>1</v>
          </cell>
          <cell r="L1599">
            <v>1</v>
          </cell>
          <cell r="M1599">
            <v>1</v>
          </cell>
          <cell r="N1599">
            <v>1</v>
          </cell>
          <cell r="P1599">
            <v>1</v>
          </cell>
          <cell r="Q1599">
            <v>1</v>
          </cell>
          <cell r="R1599">
            <v>1</v>
          </cell>
          <cell r="S1599">
            <v>1</v>
          </cell>
        </row>
        <row r="1600">
          <cell r="A1600">
            <v>22218</v>
          </cell>
          <cell r="B1600">
            <v>22</v>
          </cell>
          <cell r="C1600" t="str">
            <v>静岡県</v>
          </cell>
          <cell r="D1600" t="str">
            <v>浜北市</v>
          </cell>
          <cell r="E1600">
            <v>0</v>
          </cell>
          <cell r="F1600">
            <v>0</v>
          </cell>
          <cell r="G1600">
            <v>0</v>
          </cell>
          <cell r="H1600">
            <v>0</v>
          </cell>
          <cell r="I1600">
            <v>0</v>
          </cell>
          <cell r="J1600">
            <v>0</v>
          </cell>
          <cell r="K1600">
            <v>0</v>
          </cell>
          <cell r="L1600">
            <v>0</v>
          </cell>
          <cell r="P1600">
            <v>0</v>
          </cell>
          <cell r="Q1600">
            <v>0</v>
          </cell>
          <cell r="R1600">
            <v>0</v>
          </cell>
          <cell r="S1600">
            <v>0</v>
          </cell>
        </row>
        <row r="1601">
          <cell r="A1601">
            <v>22219</v>
          </cell>
          <cell r="B1601">
            <v>22</v>
          </cell>
          <cell r="C1601" t="str">
            <v>静岡県</v>
          </cell>
          <cell r="D1601" t="str">
            <v>下田市</v>
          </cell>
          <cell r="E1601">
            <v>0</v>
          </cell>
          <cell r="F1601">
            <v>0</v>
          </cell>
          <cell r="G1601">
            <v>0</v>
          </cell>
          <cell r="H1601">
            <v>0</v>
          </cell>
          <cell r="I1601">
            <v>0</v>
          </cell>
          <cell r="J1601">
            <v>0</v>
          </cell>
          <cell r="K1601">
            <v>0</v>
          </cell>
          <cell r="L1601">
            <v>0</v>
          </cell>
          <cell r="P1601">
            <v>0</v>
          </cell>
          <cell r="Q1601">
            <v>0</v>
          </cell>
          <cell r="R1601">
            <v>0</v>
          </cell>
          <cell r="S1601">
            <v>0</v>
          </cell>
        </row>
        <row r="1602">
          <cell r="A1602">
            <v>22220</v>
          </cell>
          <cell r="B1602">
            <v>22</v>
          </cell>
          <cell r="C1602" t="str">
            <v>静岡県</v>
          </cell>
          <cell r="D1602" t="str">
            <v>裾野市</v>
          </cell>
          <cell r="E1602">
            <v>0</v>
          </cell>
          <cell r="F1602">
            <v>0</v>
          </cell>
          <cell r="G1602">
            <v>0</v>
          </cell>
          <cell r="H1602">
            <v>0</v>
          </cell>
          <cell r="I1602">
            <v>0</v>
          </cell>
          <cell r="J1602">
            <v>0</v>
          </cell>
          <cell r="K1602">
            <v>0</v>
          </cell>
          <cell r="L1602">
            <v>0</v>
          </cell>
          <cell r="P1602">
            <v>0</v>
          </cell>
          <cell r="Q1602">
            <v>0</v>
          </cell>
          <cell r="R1602">
            <v>0</v>
          </cell>
          <cell r="S1602">
            <v>0</v>
          </cell>
        </row>
        <row r="1603">
          <cell r="A1603">
            <v>22221</v>
          </cell>
          <cell r="B1603">
            <v>22</v>
          </cell>
          <cell r="C1603" t="str">
            <v>静岡県</v>
          </cell>
          <cell r="D1603" t="str">
            <v>湖西市</v>
          </cell>
          <cell r="E1603">
            <v>0</v>
          </cell>
          <cell r="F1603">
            <v>0</v>
          </cell>
          <cell r="G1603">
            <v>0</v>
          </cell>
          <cell r="H1603">
            <v>0</v>
          </cell>
          <cell r="I1603">
            <v>0</v>
          </cell>
          <cell r="J1603">
            <v>0</v>
          </cell>
          <cell r="K1603">
            <v>0</v>
          </cell>
          <cell r="L1603">
            <v>0</v>
          </cell>
          <cell r="P1603">
            <v>0</v>
          </cell>
          <cell r="Q1603">
            <v>0</v>
          </cell>
          <cell r="R1603">
            <v>0</v>
          </cell>
          <cell r="S1603">
            <v>0</v>
          </cell>
        </row>
        <row r="1604">
          <cell r="A1604">
            <v>22301</v>
          </cell>
          <cell r="B1604">
            <v>22</v>
          </cell>
          <cell r="C1604" t="str">
            <v>静岡県</v>
          </cell>
          <cell r="D1604" t="str">
            <v>東伊豆町</v>
          </cell>
          <cell r="E1604">
            <v>0</v>
          </cell>
          <cell r="F1604">
            <v>0</v>
          </cell>
          <cell r="G1604">
            <v>0</v>
          </cell>
          <cell r="H1604">
            <v>0</v>
          </cell>
          <cell r="I1604">
            <v>0</v>
          </cell>
          <cell r="J1604">
            <v>0</v>
          </cell>
          <cell r="K1604">
            <v>0</v>
          </cell>
          <cell r="L1604">
            <v>0</v>
          </cell>
          <cell r="P1604">
            <v>0</v>
          </cell>
          <cell r="Q1604">
            <v>0</v>
          </cell>
          <cell r="R1604">
            <v>0</v>
          </cell>
          <cell r="S1604">
            <v>0</v>
          </cell>
        </row>
        <row r="1605">
          <cell r="A1605">
            <v>22302</v>
          </cell>
          <cell r="B1605">
            <v>22</v>
          </cell>
          <cell r="C1605" t="str">
            <v>静岡県</v>
          </cell>
          <cell r="D1605" t="str">
            <v>河津町</v>
          </cell>
          <cell r="E1605">
            <v>0</v>
          </cell>
          <cell r="F1605">
            <v>0</v>
          </cell>
          <cell r="G1605">
            <v>0</v>
          </cell>
          <cell r="H1605">
            <v>0</v>
          </cell>
          <cell r="I1605">
            <v>0</v>
          </cell>
          <cell r="J1605">
            <v>0</v>
          </cell>
          <cell r="K1605">
            <v>0</v>
          </cell>
          <cell r="L1605">
            <v>0</v>
          </cell>
          <cell r="P1605">
            <v>0</v>
          </cell>
          <cell r="Q1605">
            <v>0</v>
          </cell>
          <cell r="R1605">
            <v>0</v>
          </cell>
          <cell r="S1605">
            <v>0</v>
          </cell>
        </row>
        <row r="1606">
          <cell r="A1606">
            <v>22304</v>
          </cell>
          <cell r="B1606">
            <v>22</v>
          </cell>
          <cell r="C1606" t="str">
            <v>静岡県</v>
          </cell>
          <cell r="D1606" t="str">
            <v>南伊豆町</v>
          </cell>
          <cell r="E1606">
            <v>0</v>
          </cell>
          <cell r="F1606">
            <v>0</v>
          </cell>
          <cell r="G1606">
            <v>0</v>
          </cell>
          <cell r="H1606">
            <v>0</v>
          </cell>
          <cell r="I1606">
            <v>0</v>
          </cell>
          <cell r="J1606">
            <v>0</v>
          </cell>
          <cell r="K1606">
            <v>0</v>
          </cell>
          <cell r="L1606">
            <v>0</v>
          </cell>
          <cell r="P1606">
            <v>0</v>
          </cell>
          <cell r="Q1606">
            <v>0</v>
          </cell>
          <cell r="R1606">
            <v>0</v>
          </cell>
          <cell r="S1606">
            <v>0</v>
          </cell>
        </row>
        <row r="1607">
          <cell r="A1607">
            <v>22305</v>
          </cell>
          <cell r="B1607">
            <v>22</v>
          </cell>
          <cell r="C1607" t="str">
            <v>静岡県</v>
          </cell>
          <cell r="D1607" t="str">
            <v>松崎町</v>
          </cell>
          <cell r="E1607">
            <v>0</v>
          </cell>
          <cell r="F1607">
            <v>0</v>
          </cell>
          <cell r="G1607">
            <v>0</v>
          </cell>
          <cell r="H1607">
            <v>0</v>
          </cell>
          <cell r="I1607">
            <v>0</v>
          </cell>
          <cell r="J1607">
            <v>0</v>
          </cell>
          <cell r="K1607">
            <v>0</v>
          </cell>
          <cell r="L1607">
            <v>0</v>
          </cell>
          <cell r="P1607">
            <v>0</v>
          </cell>
          <cell r="Q1607">
            <v>0</v>
          </cell>
          <cell r="R1607">
            <v>0</v>
          </cell>
          <cell r="S1607">
            <v>0</v>
          </cell>
        </row>
        <row r="1608">
          <cell r="A1608">
            <v>22306</v>
          </cell>
          <cell r="B1608">
            <v>22</v>
          </cell>
          <cell r="C1608" t="str">
            <v>静岡県</v>
          </cell>
          <cell r="D1608" t="str">
            <v>西伊豆町</v>
          </cell>
          <cell r="E1608">
            <v>1</v>
          </cell>
          <cell r="F1608">
            <v>1</v>
          </cell>
          <cell r="G1608">
            <v>1</v>
          </cell>
          <cell r="H1608">
            <v>1</v>
          </cell>
          <cell r="I1608">
            <v>1</v>
          </cell>
          <cell r="J1608">
            <v>1</v>
          </cell>
          <cell r="K1608">
            <v>1</v>
          </cell>
          <cell r="L1608">
            <v>1</v>
          </cell>
          <cell r="M1608">
            <v>1</v>
          </cell>
          <cell r="P1608">
            <v>1</v>
          </cell>
          <cell r="Q1608">
            <v>1</v>
          </cell>
          <cell r="R1608">
            <v>1</v>
          </cell>
          <cell r="S1608">
            <v>1</v>
          </cell>
        </row>
        <row r="1609">
          <cell r="A1609">
            <v>22307</v>
          </cell>
          <cell r="B1609">
            <v>22</v>
          </cell>
          <cell r="C1609" t="str">
            <v>静岡県</v>
          </cell>
          <cell r="D1609" t="str">
            <v>賀茂村</v>
          </cell>
          <cell r="E1609">
            <v>1</v>
          </cell>
          <cell r="F1609">
            <v>1</v>
          </cell>
          <cell r="G1609">
            <v>2</v>
          </cell>
          <cell r="H1609">
            <v>1</v>
          </cell>
          <cell r="I1609">
            <v>2</v>
          </cell>
          <cell r="J1609">
            <v>1</v>
          </cell>
          <cell r="K1609">
            <v>2</v>
          </cell>
          <cell r="L1609">
            <v>1</v>
          </cell>
          <cell r="M1609">
            <v>2</v>
          </cell>
          <cell r="N1609">
            <v>1</v>
          </cell>
          <cell r="P1609">
            <v>2</v>
          </cell>
          <cell r="Q1609">
            <v>1</v>
          </cell>
          <cell r="R1609">
            <v>2</v>
          </cell>
          <cell r="S1609">
            <v>1</v>
          </cell>
        </row>
        <row r="1610">
          <cell r="A1610">
            <v>22321</v>
          </cell>
          <cell r="B1610">
            <v>22</v>
          </cell>
          <cell r="C1610" t="str">
            <v>静岡県</v>
          </cell>
          <cell r="D1610" t="str">
            <v>伊豆長岡町</v>
          </cell>
          <cell r="E1610">
            <v>0</v>
          </cell>
          <cell r="F1610">
            <v>0</v>
          </cell>
          <cell r="G1610">
            <v>0</v>
          </cell>
          <cell r="H1610">
            <v>0</v>
          </cell>
          <cell r="I1610">
            <v>0</v>
          </cell>
          <cell r="J1610">
            <v>0</v>
          </cell>
          <cell r="K1610">
            <v>0</v>
          </cell>
          <cell r="L1610">
            <v>0</v>
          </cell>
          <cell r="P1610">
            <v>0</v>
          </cell>
          <cell r="Q1610">
            <v>0</v>
          </cell>
          <cell r="R1610">
            <v>0</v>
          </cell>
          <cell r="S1610">
            <v>0</v>
          </cell>
        </row>
        <row r="1611">
          <cell r="A1611">
            <v>22322</v>
          </cell>
          <cell r="B1611">
            <v>22</v>
          </cell>
          <cell r="C1611" t="str">
            <v>静岡県</v>
          </cell>
          <cell r="D1611" t="str">
            <v>修善寺町</v>
          </cell>
          <cell r="E1611">
            <v>0</v>
          </cell>
          <cell r="F1611">
            <v>0</v>
          </cell>
          <cell r="G1611">
            <v>0</v>
          </cell>
          <cell r="H1611">
            <v>0</v>
          </cell>
          <cell r="I1611">
            <v>0</v>
          </cell>
          <cell r="J1611">
            <v>0</v>
          </cell>
          <cell r="K1611">
            <v>0</v>
          </cell>
          <cell r="L1611">
            <v>0</v>
          </cell>
          <cell r="P1611">
            <v>0</v>
          </cell>
          <cell r="Q1611">
            <v>0</v>
          </cell>
          <cell r="R1611">
            <v>0</v>
          </cell>
          <cell r="S1611">
            <v>0</v>
          </cell>
        </row>
        <row r="1612">
          <cell r="A1612">
            <v>22323</v>
          </cell>
          <cell r="B1612">
            <v>22</v>
          </cell>
          <cell r="C1612" t="str">
            <v>静岡県</v>
          </cell>
          <cell r="D1612" t="str">
            <v>戸田村</v>
          </cell>
          <cell r="E1612">
            <v>0</v>
          </cell>
          <cell r="F1612">
            <v>0</v>
          </cell>
          <cell r="G1612">
            <v>0</v>
          </cell>
          <cell r="H1612">
            <v>0</v>
          </cell>
          <cell r="I1612">
            <v>0</v>
          </cell>
          <cell r="J1612">
            <v>0</v>
          </cell>
          <cell r="K1612">
            <v>0</v>
          </cell>
          <cell r="L1612">
            <v>0</v>
          </cell>
          <cell r="P1612">
            <v>0</v>
          </cell>
          <cell r="Q1612">
            <v>0</v>
          </cell>
          <cell r="R1612">
            <v>0</v>
          </cell>
          <cell r="S1612">
            <v>0</v>
          </cell>
        </row>
        <row r="1613">
          <cell r="A1613">
            <v>22324</v>
          </cell>
          <cell r="B1613">
            <v>22</v>
          </cell>
          <cell r="C1613" t="str">
            <v>静岡県</v>
          </cell>
          <cell r="D1613" t="str">
            <v>土肥町</v>
          </cell>
          <cell r="E1613">
            <v>0</v>
          </cell>
          <cell r="F1613">
            <v>0</v>
          </cell>
          <cell r="G1613">
            <v>0</v>
          </cell>
          <cell r="H1613">
            <v>0</v>
          </cell>
          <cell r="I1613">
            <v>0</v>
          </cell>
          <cell r="J1613">
            <v>0</v>
          </cell>
          <cell r="K1613">
            <v>0</v>
          </cell>
          <cell r="L1613">
            <v>0</v>
          </cell>
          <cell r="P1613">
            <v>0</v>
          </cell>
          <cell r="Q1613">
            <v>0</v>
          </cell>
          <cell r="R1613">
            <v>0</v>
          </cell>
          <cell r="S1613">
            <v>0</v>
          </cell>
        </row>
        <row r="1614">
          <cell r="A1614">
            <v>22325</v>
          </cell>
          <cell r="B1614">
            <v>22</v>
          </cell>
          <cell r="C1614" t="str">
            <v>静岡県</v>
          </cell>
          <cell r="D1614" t="str">
            <v>函南町</v>
          </cell>
          <cell r="E1614">
            <v>0</v>
          </cell>
          <cell r="F1614">
            <v>0</v>
          </cell>
          <cell r="G1614">
            <v>0</v>
          </cell>
          <cell r="H1614">
            <v>0</v>
          </cell>
          <cell r="I1614">
            <v>0</v>
          </cell>
          <cell r="J1614">
            <v>0</v>
          </cell>
          <cell r="K1614">
            <v>0</v>
          </cell>
          <cell r="L1614">
            <v>0</v>
          </cell>
          <cell r="P1614">
            <v>0</v>
          </cell>
          <cell r="Q1614">
            <v>0</v>
          </cell>
          <cell r="R1614">
            <v>0</v>
          </cell>
          <cell r="S1614">
            <v>0</v>
          </cell>
        </row>
        <row r="1615">
          <cell r="A1615">
            <v>22326</v>
          </cell>
          <cell r="B1615">
            <v>22</v>
          </cell>
          <cell r="C1615" t="str">
            <v>静岡県</v>
          </cell>
          <cell r="D1615" t="str">
            <v>韮山町</v>
          </cell>
          <cell r="E1615">
            <v>0</v>
          </cell>
          <cell r="F1615">
            <v>0</v>
          </cell>
          <cell r="G1615">
            <v>0</v>
          </cell>
          <cell r="H1615">
            <v>0</v>
          </cell>
          <cell r="I1615">
            <v>0</v>
          </cell>
          <cell r="J1615">
            <v>0</v>
          </cell>
          <cell r="K1615">
            <v>0</v>
          </cell>
          <cell r="L1615">
            <v>0</v>
          </cell>
          <cell r="P1615">
            <v>0</v>
          </cell>
          <cell r="Q1615">
            <v>0</v>
          </cell>
          <cell r="R1615">
            <v>0</v>
          </cell>
          <cell r="S1615">
            <v>0</v>
          </cell>
        </row>
        <row r="1616">
          <cell r="A1616">
            <v>22327</v>
          </cell>
          <cell r="B1616">
            <v>22</v>
          </cell>
          <cell r="C1616" t="str">
            <v>静岡県</v>
          </cell>
          <cell r="D1616" t="str">
            <v>大仁町</v>
          </cell>
          <cell r="E1616">
            <v>0</v>
          </cell>
          <cell r="F1616">
            <v>0</v>
          </cell>
          <cell r="G1616">
            <v>0</v>
          </cell>
          <cell r="H1616">
            <v>0</v>
          </cell>
          <cell r="I1616">
            <v>0</v>
          </cell>
          <cell r="J1616">
            <v>0</v>
          </cell>
          <cell r="K1616">
            <v>0</v>
          </cell>
          <cell r="L1616">
            <v>0</v>
          </cell>
          <cell r="P1616">
            <v>0</v>
          </cell>
          <cell r="Q1616">
            <v>0</v>
          </cell>
          <cell r="R1616">
            <v>0</v>
          </cell>
          <cell r="S1616">
            <v>0</v>
          </cell>
        </row>
        <row r="1617">
          <cell r="A1617">
            <v>22328</v>
          </cell>
          <cell r="B1617">
            <v>22</v>
          </cell>
          <cell r="C1617" t="str">
            <v>静岡県</v>
          </cell>
          <cell r="D1617" t="str">
            <v>天城湯ヶ島町</v>
          </cell>
          <cell r="E1617">
            <v>0</v>
          </cell>
          <cell r="F1617">
            <v>0</v>
          </cell>
          <cell r="G1617">
            <v>0</v>
          </cell>
          <cell r="H1617">
            <v>0</v>
          </cell>
          <cell r="I1617">
            <v>0</v>
          </cell>
          <cell r="J1617">
            <v>0</v>
          </cell>
          <cell r="K1617">
            <v>0</v>
          </cell>
          <cell r="L1617">
            <v>0</v>
          </cell>
          <cell r="P1617">
            <v>0</v>
          </cell>
          <cell r="Q1617">
            <v>0</v>
          </cell>
          <cell r="R1617">
            <v>0</v>
          </cell>
          <cell r="S1617">
            <v>0</v>
          </cell>
        </row>
        <row r="1618">
          <cell r="A1618">
            <v>22329</v>
          </cell>
          <cell r="B1618">
            <v>22</v>
          </cell>
          <cell r="C1618" t="str">
            <v>静岡県</v>
          </cell>
          <cell r="D1618" t="str">
            <v>中伊豆町</v>
          </cell>
          <cell r="E1618">
            <v>1</v>
          </cell>
          <cell r="F1618">
            <v>1</v>
          </cell>
          <cell r="G1618">
            <v>1</v>
          </cell>
          <cell r="H1618">
            <v>1</v>
          </cell>
          <cell r="I1618">
            <v>1</v>
          </cell>
          <cell r="J1618">
            <v>1</v>
          </cell>
          <cell r="K1618">
            <v>1</v>
          </cell>
          <cell r="L1618">
            <v>1</v>
          </cell>
          <cell r="M1618">
            <v>1</v>
          </cell>
          <cell r="P1618">
            <v>1</v>
          </cell>
          <cell r="Q1618">
            <v>1</v>
          </cell>
          <cell r="R1618">
            <v>1</v>
          </cell>
          <cell r="S1618">
            <v>1</v>
          </cell>
        </row>
        <row r="1619">
          <cell r="A1619">
            <v>22341</v>
          </cell>
          <cell r="B1619">
            <v>22</v>
          </cell>
          <cell r="C1619" t="str">
            <v>静岡県</v>
          </cell>
          <cell r="D1619" t="str">
            <v>清水町</v>
          </cell>
          <cell r="E1619">
            <v>0</v>
          </cell>
          <cell r="F1619">
            <v>0</v>
          </cell>
          <cell r="G1619">
            <v>0</v>
          </cell>
          <cell r="H1619">
            <v>0</v>
          </cell>
          <cell r="I1619">
            <v>0</v>
          </cell>
          <cell r="J1619">
            <v>0</v>
          </cell>
          <cell r="K1619">
            <v>0</v>
          </cell>
          <cell r="L1619">
            <v>0</v>
          </cell>
          <cell r="P1619">
            <v>0</v>
          </cell>
          <cell r="Q1619">
            <v>0</v>
          </cell>
          <cell r="R1619">
            <v>0</v>
          </cell>
          <cell r="S1619">
            <v>0</v>
          </cell>
        </row>
        <row r="1620">
          <cell r="A1620">
            <v>22342</v>
          </cell>
          <cell r="B1620">
            <v>22</v>
          </cell>
          <cell r="C1620" t="str">
            <v>静岡県</v>
          </cell>
          <cell r="D1620" t="str">
            <v>長泉町</v>
          </cell>
          <cell r="E1620">
            <v>0</v>
          </cell>
          <cell r="F1620">
            <v>0</v>
          </cell>
          <cell r="G1620">
            <v>0</v>
          </cell>
          <cell r="H1620">
            <v>0</v>
          </cell>
          <cell r="I1620">
            <v>0</v>
          </cell>
          <cell r="J1620">
            <v>0</v>
          </cell>
          <cell r="K1620">
            <v>0</v>
          </cell>
          <cell r="L1620">
            <v>0</v>
          </cell>
          <cell r="P1620">
            <v>0</v>
          </cell>
          <cell r="Q1620">
            <v>0</v>
          </cell>
          <cell r="R1620">
            <v>0</v>
          </cell>
          <cell r="S1620">
            <v>0</v>
          </cell>
        </row>
        <row r="1621">
          <cell r="A1621">
            <v>22344</v>
          </cell>
          <cell r="B1621">
            <v>22</v>
          </cell>
          <cell r="C1621" t="str">
            <v>静岡県</v>
          </cell>
          <cell r="D1621" t="str">
            <v>小山町</v>
          </cell>
          <cell r="E1621">
            <v>0</v>
          </cell>
          <cell r="F1621">
            <v>0</v>
          </cell>
          <cell r="G1621">
            <v>0</v>
          </cell>
          <cell r="H1621">
            <v>0</v>
          </cell>
          <cell r="I1621">
            <v>0</v>
          </cell>
          <cell r="J1621">
            <v>0</v>
          </cell>
          <cell r="K1621">
            <v>0</v>
          </cell>
          <cell r="L1621">
            <v>0</v>
          </cell>
          <cell r="P1621">
            <v>0</v>
          </cell>
          <cell r="Q1621">
            <v>0</v>
          </cell>
          <cell r="R1621">
            <v>0</v>
          </cell>
          <cell r="S1621">
            <v>0</v>
          </cell>
        </row>
        <row r="1622">
          <cell r="A1622">
            <v>22361</v>
          </cell>
          <cell r="B1622">
            <v>22</v>
          </cell>
          <cell r="C1622" t="str">
            <v>静岡県</v>
          </cell>
          <cell r="D1622" t="str">
            <v>芝川町</v>
          </cell>
          <cell r="E1622">
            <v>0</v>
          </cell>
          <cell r="F1622">
            <v>0</v>
          </cell>
          <cell r="G1622">
            <v>0</v>
          </cell>
          <cell r="H1622">
            <v>0</v>
          </cell>
          <cell r="I1622">
            <v>0</v>
          </cell>
          <cell r="J1622">
            <v>0</v>
          </cell>
          <cell r="K1622">
            <v>0</v>
          </cell>
          <cell r="L1622">
            <v>0</v>
          </cell>
          <cell r="P1622">
            <v>0</v>
          </cell>
          <cell r="Q1622">
            <v>0</v>
          </cell>
          <cell r="R1622">
            <v>0</v>
          </cell>
          <cell r="S1622">
            <v>0</v>
          </cell>
        </row>
        <row r="1623">
          <cell r="A1623">
            <v>22381</v>
          </cell>
          <cell r="B1623">
            <v>22</v>
          </cell>
          <cell r="C1623" t="str">
            <v>静岡県</v>
          </cell>
          <cell r="D1623" t="str">
            <v>富士川町</v>
          </cell>
          <cell r="E1623">
            <v>0</v>
          </cell>
          <cell r="F1623">
            <v>0</v>
          </cell>
          <cell r="G1623">
            <v>0</v>
          </cell>
          <cell r="H1623">
            <v>0</v>
          </cell>
          <cell r="I1623">
            <v>0</v>
          </cell>
          <cell r="J1623">
            <v>0</v>
          </cell>
          <cell r="K1623">
            <v>0</v>
          </cell>
          <cell r="L1623">
            <v>0</v>
          </cell>
          <cell r="P1623">
            <v>0</v>
          </cell>
          <cell r="Q1623">
            <v>0</v>
          </cell>
          <cell r="R1623">
            <v>0</v>
          </cell>
          <cell r="S1623">
            <v>0</v>
          </cell>
        </row>
        <row r="1624">
          <cell r="A1624">
            <v>22382</v>
          </cell>
          <cell r="B1624">
            <v>22</v>
          </cell>
          <cell r="C1624" t="str">
            <v>静岡県</v>
          </cell>
          <cell r="D1624" t="str">
            <v>蒲原町</v>
          </cell>
          <cell r="E1624">
            <v>0</v>
          </cell>
          <cell r="F1624">
            <v>0</v>
          </cell>
          <cell r="G1624">
            <v>0</v>
          </cell>
          <cell r="H1624">
            <v>0</v>
          </cell>
          <cell r="I1624">
            <v>0</v>
          </cell>
          <cell r="J1624">
            <v>0</v>
          </cell>
          <cell r="K1624">
            <v>0</v>
          </cell>
          <cell r="L1624">
            <v>0</v>
          </cell>
          <cell r="P1624">
            <v>0</v>
          </cell>
          <cell r="Q1624">
            <v>0</v>
          </cell>
          <cell r="R1624">
            <v>0</v>
          </cell>
          <cell r="S1624">
            <v>0</v>
          </cell>
        </row>
        <row r="1625">
          <cell r="A1625">
            <v>22383</v>
          </cell>
          <cell r="B1625">
            <v>22</v>
          </cell>
          <cell r="C1625" t="str">
            <v>静岡県</v>
          </cell>
          <cell r="D1625" t="str">
            <v>由比町</v>
          </cell>
          <cell r="E1625">
            <v>0</v>
          </cell>
          <cell r="F1625">
            <v>0</v>
          </cell>
          <cell r="G1625">
            <v>0</v>
          </cell>
          <cell r="H1625">
            <v>0</v>
          </cell>
          <cell r="I1625">
            <v>0</v>
          </cell>
          <cell r="J1625">
            <v>0</v>
          </cell>
          <cell r="K1625">
            <v>0</v>
          </cell>
          <cell r="L1625">
            <v>0</v>
          </cell>
          <cell r="P1625">
            <v>0</v>
          </cell>
          <cell r="Q1625">
            <v>0</v>
          </cell>
          <cell r="R1625">
            <v>0</v>
          </cell>
          <cell r="S1625">
            <v>0</v>
          </cell>
        </row>
        <row r="1626">
          <cell r="A1626">
            <v>22401</v>
          </cell>
          <cell r="B1626">
            <v>22</v>
          </cell>
          <cell r="C1626" t="str">
            <v>静岡県</v>
          </cell>
          <cell r="D1626" t="str">
            <v>岡部町</v>
          </cell>
          <cell r="E1626">
            <v>0</v>
          </cell>
          <cell r="F1626">
            <v>0</v>
          </cell>
          <cell r="G1626">
            <v>0</v>
          </cell>
          <cell r="H1626">
            <v>0</v>
          </cell>
          <cell r="I1626">
            <v>0</v>
          </cell>
          <cell r="J1626">
            <v>0</v>
          </cell>
          <cell r="K1626">
            <v>0</v>
          </cell>
          <cell r="L1626">
            <v>0</v>
          </cell>
          <cell r="P1626">
            <v>0</v>
          </cell>
          <cell r="Q1626">
            <v>0</v>
          </cell>
          <cell r="R1626">
            <v>0</v>
          </cell>
          <cell r="S1626">
            <v>0</v>
          </cell>
        </row>
        <row r="1627">
          <cell r="A1627">
            <v>22402</v>
          </cell>
          <cell r="B1627">
            <v>22</v>
          </cell>
          <cell r="C1627" t="str">
            <v>静岡県</v>
          </cell>
          <cell r="D1627" t="str">
            <v>大井川町</v>
          </cell>
          <cell r="E1627">
            <v>0</v>
          </cell>
          <cell r="F1627">
            <v>0</v>
          </cell>
          <cell r="G1627">
            <v>0</v>
          </cell>
          <cell r="H1627">
            <v>0</v>
          </cell>
          <cell r="I1627">
            <v>0</v>
          </cell>
          <cell r="J1627">
            <v>0</v>
          </cell>
          <cell r="K1627">
            <v>0</v>
          </cell>
          <cell r="L1627">
            <v>0</v>
          </cell>
          <cell r="P1627">
            <v>0</v>
          </cell>
          <cell r="Q1627">
            <v>0</v>
          </cell>
          <cell r="R1627">
            <v>0</v>
          </cell>
          <cell r="S1627">
            <v>0</v>
          </cell>
        </row>
        <row r="1628">
          <cell r="A1628">
            <v>22421</v>
          </cell>
          <cell r="B1628">
            <v>22</v>
          </cell>
          <cell r="C1628" t="str">
            <v>静岡県</v>
          </cell>
          <cell r="D1628" t="str">
            <v>御前崎町</v>
          </cell>
          <cell r="E1628">
            <v>0</v>
          </cell>
          <cell r="F1628">
            <v>0</v>
          </cell>
          <cell r="G1628">
            <v>0</v>
          </cell>
          <cell r="H1628">
            <v>0</v>
          </cell>
          <cell r="I1628">
            <v>0</v>
          </cell>
          <cell r="J1628">
            <v>0</v>
          </cell>
          <cell r="K1628">
            <v>0</v>
          </cell>
          <cell r="L1628">
            <v>0</v>
          </cell>
          <cell r="P1628">
            <v>0</v>
          </cell>
          <cell r="Q1628">
            <v>0</v>
          </cell>
          <cell r="R1628">
            <v>0</v>
          </cell>
          <cell r="S1628">
            <v>0</v>
          </cell>
        </row>
        <row r="1629">
          <cell r="A1629">
            <v>22422</v>
          </cell>
          <cell r="B1629">
            <v>22</v>
          </cell>
          <cell r="C1629" t="str">
            <v>静岡県</v>
          </cell>
          <cell r="D1629" t="str">
            <v>相良町</v>
          </cell>
          <cell r="E1629">
            <v>0</v>
          </cell>
          <cell r="F1629">
            <v>0</v>
          </cell>
          <cell r="G1629">
            <v>0</v>
          </cell>
          <cell r="H1629">
            <v>0</v>
          </cell>
          <cell r="I1629">
            <v>0</v>
          </cell>
          <cell r="J1629">
            <v>0</v>
          </cell>
          <cell r="K1629">
            <v>0</v>
          </cell>
          <cell r="L1629">
            <v>0</v>
          </cell>
          <cell r="P1629">
            <v>0</v>
          </cell>
          <cell r="Q1629">
            <v>0</v>
          </cell>
          <cell r="R1629">
            <v>0</v>
          </cell>
          <cell r="S1629">
            <v>0</v>
          </cell>
        </row>
        <row r="1630">
          <cell r="A1630">
            <v>22423</v>
          </cell>
          <cell r="B1630">
            <v>22</v>
          </cell>
          <cell r="C1630" t="str">
            <v>静岡県</v>
          </cell>
          <cell r="D1630" t="str">
            <v>榛原町</v>
          </cell>
          <cell r="E1630">
            <v>0</v>
          </cell>
          <cell r="F1630">
            <v>0</v>
          </cell>
          <cell r="G1630">
            <v>0</v>
          </cell>
          <cell r="H1630">
            <v>0</v>
          </cell>
          <cell r="I1630">
            <v>0</v>
          </cell>
          <cell r="J1630">
            <v>0</v>
          </cell>
          <cell r="K1630">
            <v>0</v>
          </cell>
          <cell r="L1630">
            <v>0</v>
          </cell>
          <cell r="P1630">
            <v>0</v>
          </cell>
          <cell r="Q1630">
            <v>0</v>
          </cell>
          <cell r="R1630">
            <v>0</v>
          </cell>
          <cell r="S1630">
            <v>0</v>
          </cell>
        </row>
        <row r="1631">
          <cell r="A1631">
            <v>22424</v>
          </cell>
          <cell r="B1631">
            <v>22</v>
          </cell>
          <cell r="C1631" t="str">
            <v>静岡県</v>
          </cell>
          <cell r="D1631" t="str">
            <v>吉田町</v>
          </cell>
          <cell r="E1631">
            <v>0</v>
          </cell>
          <cell r="F1631">
            <v>0</v>
          </cell>
          <cell r="G1631">
            <v>0</v>
          </cell>
          <cell r="H1631">
            <v>0</v>
          </cell>
          <cell r="I1631">
            <v>0</v>
          </cell>
          <cell r="J1631">
            <v>0</v>
          </cell>
          <cell r="K1631">
            <v>0</v>
          </cell>
          <cell r="L1631">
            <v>0</v>
          </cell>
          <cell r="P1631">
            <v>0</v>
          </cell>
          <cell r="Q1631">
            <v>0</v>
          </cell>
          <cell r="R1631">
            <v>0</v>
          </cell>
          <cell r="S1631">
            <v>0</v>
          </cell>
        </row>
        <row r="1632">
          <cell r="A1632">
            <v>22425</v>
          </cell>
          <cell r="B1632">
            <v>22</v>
          </cell>
          <cell r="C1632" t="str">
            <v>静岡県</v>
          </cell>
          <cell r="D1632" t="str">
            <v>金谷町</v>
          </cell>
          <cell r="E1632">
            <v>0</v>
          </cell>
          <cell r="F1632">
            <v>0</v>
          </cell>
          <cell r="G1632">
            <v>0</v>
          </cell>
          <cell r="H1632">
            <v>0</v>
          </cell>
          <cell r="I1632">
            <v>0</v>
          </cell>
          <cell r="J1632">
            <v>0</v>
          </cell>
          <cell r="K1632">
            <v>0</v>
          </cell>
          <cell r="L1632">
            <v>0</v>
          </cell>
          <cell r="P1632">
            <v>0</v>
          </cell>
          <cell r="Q1632">
            <v>0</v>
          </cell>
          <cell r="R1632">
            <v>0</v>
          </cell>
          <cell r="S1632">
            <v>0</v>
          </cell>
        </row>
        <row r="1633">
          <cell r="A1633">
            <v>22426</v>
          </cell>
          <cell r="B1633">
            <v>22</v>
          </cell>
          <cell r="C1633" t="str">
            <v>静岡県</v>
          </cell>
          <cell r="D1633" t="str">
            <v>川根町</v>
          </cell>
          <cell r="E1633">
            <v>1</v>
          </cell>
          <cell r="F1633">
            <v>1</v>
          </cell>
          <cell r="G1633">
            <v>1</v>
          </cell>
          <cell r="H1633">
            <v>1</v>
          </cell>
          <cell r="I1633">
            <v>1</v>
          </cell>
          <cell r="J1633">
            <v>1</v>
          </cell>
          <cell r="K1633">
            <v>2</v>
          </cell>
          <cell r="L1633">
            <v>1</v>
          </cell>
          <cell r="M1633">
            <v>2</v>
          </cell>
          <cell r="N1633">
            <v>1</v>
          </cell>
          <cell r="P1633">
            <v>2</v>
          </cell>
          <cell r="Q1633">
            <v>1</v>
          </cell>
          <cell r="R1633">
            <v>2</v>
          </cell>
          <cell r="S1633">
            <v>1</v>
          </cell>
        </row>
        <row r="1634">
          <cell r="A1634">
            <v>22427</v>
          </cell>
          <cell r="B1634">
            <v>22</v>
          </cell>
          <cell r="C1634" t="str">
            <v>静岡県</v>
          </cell>
          <cell r="D1634" t="str">
            <v>中川根町</v>
          </cell>
          <cell r="E1634">
            <v>0</v>
          </cell>
          <cell r="F1634">
            <v>0</v>
          </cell>
          <cell r="G1634">
            <v>0</v>
          </cell>
          <cell r="H1634">
            <v>0</v>
          </cell>
          <cell r="I1634">
            <v>0</v>
          </cell>
          <cell r="J1634">
            <v>0</v>
          </cell>
          <cell r="K1634">
            <v>0</v>
          </cell>
          <cell r="L1634">
            <v>0</v>
          </cell>
          <cell r="P1634">
            <v>0</v>
          </cell>
          <cell r="Q1634">
            <v>0</v>
          </cell>
          <cell r="R1634">
            <v>0</v>
          </cell>
          <cell r="S1634">
            <v>0</v>
          </cell>
        </row>
        <row r="1635">
          <cell r="A1635">
            <v>22428</v>
          </cell>
          <cell r="B1635">
            <v>22</v>
          </cell>
          <cell r="C1635" t="str">
            <v>静岡県</v>
          </cell>
          <cell r="D1635" t="str">
            <v>本川根町</v>
          </cell>
          <cell r="E1635">
            <v>1</v>
          </cell>
          <cell r="F1635">
            <v>1</v>
          </cell>
          <cell r="G1635">
            <v>1</v>
          </cell>
          <cell r="H1635">
            <v>1</v>
          </cell>
          <cell r="I1635">
            <v>1</v>
          </cell>
          <cell r="J1635">
            <v>1</v>
          </cell>
          <cell r="K1635">
            <v>1</v>
          </cell>
          <cell r="L1635">
            <v>1</v>
          </cell>
          <cell r="M1635">
            <v>1</v>
          </cell>
          <cell r="P1635">
            <v>1</v>
          </cell>
          <cell r="Q1635">
            <v>1</v>
          </cell>
          <cell r="R1635">
            <v>1</v>
          </cell>
          <cell r="S1635">
            <v>1</v>
          </cell>
        </row>
        <row r="1636">
          <cell r="A1636">
            <v>22442</v>
          </cell>
          <cell r="B1636">
            <v>22</v>
          </cell>
          <cell r="C1636" t="str">
            <v>静岡県</v>
          </cell>
          <cell r="D1636" t="str">
            <v>大須賀町</v>
          </cell>
          <cell r="E1636">
            <v>0</v>
          </cell>
          <cell r="F1636">
            <v>0</v>
          </cell>
          <cell r="G1636">
            <v>0</v>
          </cell>
          <cell r="H1636">
            <v>0</v>
          </cell>
          <cell r="I1636">
            <v>0</v>
          </cell>
          <cell r="J1636">
            <v>0</v>
          </cell>
          <cell r="K1636">
            <v>0</v>
          </cell>
          <cell r="L1636">
            <v>0</v>
          </cell>
          <cell r="P1636">
            <v>0</v>
          </cell>
          <cell r="Q1636">
            <v>0</v>
          </cell>
          <cell r="R1636">
            <v>0</v>
          </cell>
          <cell r="S1636">
            <v>0</v>
          </cell>
        </row>
        <row r="1637">
          <cell r="A1637">
            <v>22444</v>
          </cell>
          <cell r="B1637">
            <v>22</v>
          </cell>
          <cell r="C1637" t="str">
            <v>静岡県</v>
          </cell>
          <cell r="D1637" t="str">
            <v>浜岡町</v>
          </cell>
          <cell r="E1637">
            <v>0</v>
          </cell>
          <cell r="F1637">
            <v>0</v>
          </cell>
          <cell r="G1637">
            <v>0</v>
          </cell>
          <cell r="H1637">
            <v>0</v>
          </cell>
          <cell r="I1637">
            <v>0</v>
          </cell>
          <cell r="J1637">
            <v>0</v>
          </cell>
          <cell r="K1637">
            <v>0</v>
          </cell>
          <cell r="L1637">
            <v>0</v>
          </cell>
          <cell r="P1637">
            <v>0</v>
          </cell>
          <cell r="Q1637">
            <v>0</v>
          </cell>
          <cell r="R1637">
            <v>0</v>
          </cell>
          <cell r="S1637">
            <v>0</v>
          </cell>
        </row>
        <row r="1638">
          <cell r="A1638">
            <v>22445</v>
          </cell>
          <cell r="B1638">
            <v>22</v>
          </cell>
          <cell r="C1638" t="str">
            <v>静岡県</v>
          </cell>
          <cell r="D1638" t="str">
            <v>小笠町</v>
          </cell>
          <cell r="E1638">
            <v>0</v>
          </cell>
          <cell r="F1638">
            <v>0</v>
          </cell>
          <cell r="G1638">
            <v>0</v>
          </cell>
          <cell r="H1638">
            <v>0</v>
          </cell>
          <cell r="I1638">
            <v>0</v>
          </cell>
          <cell r="J1638">
            <v>0</v>
          </cell>
          <cell r="K1638">
            <v>0</v>
          </cell>
          <cell r="L1638">
            <v>0</v>
          </cell>
          <cell r="P1638">
            <v>0</v>
          </cell>
          <cell r="Q1638">
            <v>0</v>
          </cell>
          <cell r="R1638">
            <v>0</v>
          </cell>
          <cell r="S1638">
            <v>0</v>
          </cell>
        </row>
        <row r="1639">
          <cell r="A1639">
            <v>22446</v>
          </cell>
          <cell r="B1639">
            <v>22</v>
          </cell>
          <cell r="C1639" t="str">
            <v>静岡県</v>
          </cell>
          <cell r="D1639" t="str">
            <v>菊川町</v>
          </cell>
          <cell r="E1639">
            <v>0</v>
          </cell>
          <cell r="F1639">
            <v>0</v>
          </cell>
          <cell r="G1639">
            <v>0</v>
          </cell>
          <cell r="H1639">
            <v>0</v>
          </cell>
          <cell r="I1639">
            <v>0</v>
          </cell>
          <cell r="J1639">
            <v>0</v>
          </cell>
          <cell r="K1639">
            <v>0</v>
          </cell>
          <cell r="L1639">
            <v>0</v>
          </cell>
          <cell r="P1639">
            <v>0</v>
          </cell>
          <cell r="Q1639">
            <v>0</v>
          </cell>
          <cell r="R1639">
            <v>0</v>
          </cell>
          <cell r="S1639">
            <v>0</v>
          </cell>
        </row>
        <row r="1640">
          <cell r="A1640">
            <v>22447</v>
          </cell>
          <cell r="B1640">
            <v>22</v>
          </cell>
          <cell r="C1640" t="str">
            <v>静岡県</v>
          </cell>
          <cell r="D1640" t="str">
            <v>大東町</v>
          </cell>
          <cell r="E1640">
            <v>0</v>
          </cell>
          <cell r="F1640">
            <v>0</v>
          </cell>
          <cell r="G1640">
            <v>0</v>
          </cell>
          <cell r="H1640">
            <v>0</v>
          </cell>
          <cell r="I1640">
            <v>0</v>
          </cell>
          <cell r="J1640">
            <v>0</v>
          </cell>
          <cell r="K1640">
            <v>0</v>
          </cell>
          <cell r="L1640">
            <v>0</v>
          </cell>
          <cell r="P1640">
            <v>0</v>
          </cell>
          <cell r="Q1640">
            <v>0</v>
          </cell>
          <cell r="R1640">
            <v>0</v>
          </cell>
          <cell r="S1640">
            <v>0</v>
          </cell>
        </row>
        <row r="1641">
          <cell r="A1641">
            <v>22461</v>
          </cell>
          <cell r="B1641">
            <v>22</v>
          </cell>
          <cell r="C1641" t="str">
            <v>静岡県</v>
          </cell>
          <cell r="D1641" t="str">
            <v>森町</v>
          </cell>
          <cell r="E1641">
            <v>0</v>
          </cell>
          <cell r="F1641">
            <v>0</v>
          </cell>
          <cell r="G1641">
            <v>0</v>
          </cell>
          <cell r="H1641">
            <v>0</v>
          </cell>
          <cell r="I1641">
            <v>0</v>
          </cell>
          <cell r="J1641">
            <v>0</v>
          </cell>
          <cell r="K1641">
            <v>0</v>
          </cell>
          <cell r="L1641">
            <v>0</v>
          </cell>
          <cell r="P1641">
            <v>0</v>
          </cell>
          <cell r="Q1641">
            <v>0</v>
          </cell>
          <cell r="R1641">
            <v>0</v>
          </cell>
          <cell r="S1641">
            <v>0</v>
          </cell>
        </row>
        <row r="1642">
          <cell r="A1642">
            <v>22462</v>
          </cell>
          <cell r="B1642">
            <v>22</v>
          </cell>
          <cell r="C1642" t="str">
            <v>静岡県</v>
          </cell>
          <cell r="D1642" t="str">
            <v>春野町</v>
          </cell>
          <cell r="E1642">
            <v>0</v>
          </cell>
          <cell r="F1642">
            <v>0</v>
          </cell>
          <cell r="G1642">
            <v>0</v>
          </cell>
          <cell r="H1642">
            <v>0</v>
          </cell>
          <cell r="I1642">
            <v>0</v>
          </cell>
          <cell r="J1642">
            <v>0</v>
          </cell>
          <cell r="K1642">
            <v>0</v>
          </cell>
          <cell r="L1642">
            <v>0</v>
          </cell>
          <cell r="P1642">
            <v>0</v>
          </cell>
          <cell r="Q1642">
            <v>0</v>
          </cell>
          <cell r="R1642">
            <v>0</v>
          </cell>
          <cell r="S1642">
            <v>0</v>
          </cell>
        </row>
        <row r="1643">
          <cell r="A1643">
            <v>22481</v>
          </cell>
          <cell r="B1643">
            <v>22</v>
          </cell>
          <cell r="C1643" t="str">
            <v>静岡県</v>
          </cell>
          <cell r="D1643" t="str">
            <v>浅羽町</v>
          </cell>
          <cell r="E1643">
            <v>0</v>
          </cell>
          <cell r="F1643">
            <v>0</v>
          </cell>
          <cell r="G1643">
            <v>0</v>
          </cell>
          <cell r="H1643">
            <v>0</v>
          </cell>
          <cell r="I1643">
            <v>0</v>
          </cell>
          <cell r="J1643">
            <v>0</v>
          </cell>
          <cell r="K1643">
            <v>0</v>
          </cell>
          <cell r="L1643">
            <v>0</v>
          </cell>
          <cell r="P1643">
            <v>0</v>
          </cell>
          <cell r="Q1643">
            <v>0</v>
          </cell>
          <cell r="R1643">
            <v>0</v>
          </cell>
          <cell r="S1643">
            <v>0</v>
          </cell>
        </row>
        <row r="1644">
          <cell r="A1644">
            <v>22482</v>
          </cell>
          <cell r="B1644">
            <v>22</v>
          </cell>
          <cell r="C1644" t="str">
            <v>静岡県</v>
          </cell>
          <cell r="D1644" t="str">
            <v>福田町</v>
          </cell>
          <cell r="E1644">
            <v>0</v>
          </cell>
          <cell r="F1644">
            <v>0</v>
          </cell>
          <cell r="G1644">
            <v>0</v>
          </cell>
          <cell r="H1644">
            <v>0</v>
          </cell>
          <cell r="I1644">
            <v>0</v>
          </cell>
          <cell r="J1644">
            <v>0</v>
          </cell>
          <cell r="K1644">
            <v>0</v>
          </cell>
          <cell r="L1644">
            <v>0</v>
          </cell>
          <cell r="P1644">
            <v>0</v>
          </cell>
          <cell r="Q1644">
            <v>0</v>
          </cell>
          <cell r="R1644">
            <v>0</v>
          </cell>
          <cell r="S1644">
            <v>0</v>
          </cell>
        </row>
        <row r="1645">
          <cell r="A1645">
            <v>22483</v>
          </cell>
          <cell r="B1645">
            <v>22</v>
          </cell>
          <cell r="C1645" t="str">
            <v>静岡県</v>
          </cell>
          <cell r="D1645" t="str">
            <v>竜洋町</v>
          </cell>
          <cell r="E1645">
            <v>0</v>
          </cell>
          <cell r="F1645">
            <v>0</v>
          </cell>
          <cell r="G1645">
            <v>0</v>
          </cell>
          <cell r="H1645">
            <v>0</v>
          </cell>
          <cell r="I1645">
            <v>0</v>
          </cell>
          <cell r="J1645">
            <v>0</v>
          </cell>
          <cell r="K1645">
            <v>0</v>
          </cell>
          <cell r="L1645">
            <v>0</v>
          </cell>
          <cell r="P1645">
            <v>0</v>
          </cell>
          <cell r="Q1645">
            <v>0</v>
          </cell>
          <cell r="R1645">
            <v>0</v>
          </cell>
          <cell r="S1645">
            <v>0</v>
          </cell>
        </row>
        <row r="1646">
          <cell r="A1646">
            <v>22484</v>
          </cell>
          <cell r="B1646">
            <v>22</v>
          </cell>
          <cell r="C1646" t="str">
            <v>静岡県</v>
          </cell>
          <cell r="D1646" t="str">
            <v>豊田町</v>
          </cell>
          <cell r="E1646">
            <v>0</v>
          </cell>
          <cell r="F1646">
            <v>0</v>
          </cell>
          <cell r="G1646">
            <v>0</v>
          </cell>
          <cell r="H1646">
            <v>0</v>
          </cell>
          <cell r="I1646">
            <v>0</v>
          </cell>
          <cell r="J1646">
            <v>0</v>
          </cell>
          <cell r="K1646">
            <v>0</v>
          </cell>
          <cell r="L1646">
            <v>0</v>
          </cell>
          <cell r="P1646">
            <v>0</v>
          </cell>
          <cell r="Q1646">
            <v>0</v>
          </cell>
          <cell r="R1646">
            <v>0</v>
          </cell>
          <cell r="S1646">
            <v>0</v>
          </cell>
        </row>
        <row r="1647">
          <cell r="A1647">
            <v>22485</v>
          </cell>
          <cell r="B1647">
            <v>22</v>
          </cell>
          <cell r="C1647" t="str">
            <v>静岡県</v>
          </cell>
          <cell r="D1647" t="str">
            <v>豊岡村</v>
          </cell>
          <cell r="E1647">
            <v>0</v>
          </cell>
          <cell r="F1647">
            <v>0</v>
          </cell>
          <cell r="G1647">
            <v>0</v>
          </cell>
          <cell r="H1647">
            <v>0</v>
          </cell>
          <cell r="I1647">
            <v>0</v>
          </cell>
          <cell r="J1647">
            <v>0</v>
          </cell>
          <cell r="K1647">
            <v>0</v>
          </cell>
          <cell r="L1647">
            <v>0</v>
          </cell>
          <cell r="P1647">
            <v>0</v>
          </cell>
          <cell r="Q1647">
            <v>0</v>
          </cell>
          <cell r="R1647">
            <v>0</v>
          </cell>
          <cell r="S1647">
            <v>0</v>
          </cell>
        </row>
        <row r="1648">
          <cell r="A1648">
            <v>22486</v>
          </cell>
          <cell r="B1648">
            <v>22</v>
          </cell>
          <cell r="C1648" t="str">
            <v>静岡県</v>
          </cell>
          <cell r="D1648" t="str">
            <v>龍山村</v>
          </cell>
          <cell r="E1648">
            <v>0</v>
          </cell>
          <cell r="F1648">
            <v>0</v>
          </cell>
          <cell r="G1648">
            <v>0</v>
          </cell>
          <cell r="H1648">
            <v>0</v>
          </cell>
          <cell r="I1648">
            <v>0</v>
          </cell>
          <cell r="J1648">
            <v>0</v>
          </cell>
          <cell r="K1648">
            <v>0</v>
          </cell>
          <cell r="L1648">
            <v>0</v>
          </cell>
          <cell r="P1648">
            <v>0</v>
          </cell>
          <cell r="Q1648">
            <v>0</v>
          </cell>
          <cell r="R1648">
            <v>0</v>
          </cell>
          <cell r="S1648">
            <v>0</v>
          </cell>
        </row>
        <row r="1649">
          <cell r="A1649">
            <v>22487</v>
          </cell>
          <cell r="B1649">
            <v>22</v>
          </cell>
          <cell r="C1649" t="str">
            <v>静岡県</v>
          </cell>
          <cell r="D1649" t="str">
            <v>佐久間町</v>
          </cell>
          <cell r="E1649">
            <v>0</v>
          </cell>
          <cell r="F1649">
            <v>0</v>
          </cell>
          <cell r="G1649">
            <v>0</v>
          </cell>
          <cell r="H1649">
            <v>0</v>
          </cell>
          <cell r="I1649">
            <v>0</v>
          </cell>
          <cell r="J1649">
            <v>0</v>
          </cell>
          <cell r="K1649">
            <v>0</v>
          </cell>
          <cell r="L1649">
            <v>0</v>
          </cell>
          <cell r="P1649">
            <v>0</v>
          </cell>
          <cell r="Q1649">
            <v>0</v>
          </cell>
          <cell r="R1649">
            <v>0</v>
          </cell>
          <cell r="S1649">
            <v>0</v>
          </cell>
        </row>
        <row r="1650">
          <cell r="A1650">
            <v>22488</v>
          </cell>
          <cell r="B1650">
            <v>22</v>
          </cell>
          <cell r="C1650" t="str">
            <v>静岡県</v>
          </cell>
          <cell r="D1650" t="str">
            <v>水窪町</v>
          </cell>
          <cell r="E1650">
            <v>0</v>
          </cell>
          <cell r="F1650">
            <v>0</v>
          </cell>
          <cell r="G1650">
            <v>0</v>
          </cell>
          <cell r="H1650">
            <v>0</v>
          </cell>
          <cell r="I1650">
            <v>0</v>
          </cell>
          <cell r="J1650">
            <v>0</v>
          </cell>
          <cell r="K1650">
            <v>0</v>
          </cell>
          <cell r="L1650">
            <v>0</v>
          </cell>
          <cell r="P1650">
            <v>0</v>
          </cell>
          <cell r="Q1650">
            <v>0</v>
          </cell>
          <cell r="R1650">
            <v>0</v>
          </cell>
          <cell r="S1650">
            <v>0</v>
          </cell>
        </row>
        <row r="1651">
          <cell r="A1651">
            <v>22502</v>
          </cell>
          <cell r="B1651">
            <v>22</v>
          </cell>
          <cell r="C1651" t="str">
            <v>静岡県</v>
          </cell>
          <cell r="D1651" t="str">
            <v>舞阪町</v>
          </cell>
          <cell r="E1651">
            <v>1</v>
          </cell>
          <cell r="F1651">
            <v>1</v>
          </cell>
          <cell r="G1651">
            <v>1</v>
          </cell>
          <cell r="H1651">
            <v>1</v>
          </cell>
          <cell r="I1651">
            <v>1</v>
          </cell>
          <cell r="J1651">
            <v>1</v>
          </cell>
          <cell r="K1651">
            <v>1</v>
          </cell>
          <cell r="L1651">
            <v>1</v>
          </cell>
          <cell r="M1651">
            <v>1</v>
          </cell>
          <cell r="P1651">
            <v>1</v>
          </cell>
          <cell r="Q1651">
            <v>1</v>
          </cell>
          <cell r="R1651">
            <v>1</v>
          </cell>
          <cell r="S1651">
            <v>1</v>
          </cell>
        </row>
        <row r="1652">
          <cell r="A1652">
            <v>22503</v>
          </cell>
          <cell r="B1652">
            <v>22</v>
          </cell>
          <cell r="C1652" t="str">
            <v>静岡県</v>
          </cell>
          <cell r="D1652" t="str">
            <v>新居町</v>
          </cell>
          <cell r="E1652">
            <v>0</v>
          </cell>
          <cell r="F1652">
            <v>0</v>
          </cell>
          <cell r="G1652">
            <v>0</v>
          </cell>
          <cell r="H1652">
            <v>0</v>
          </cell>
          <cell r="I1652">
            <v>0</v>
          </cell>
          <cell r="J1652">
            <v>0</v>
          </cell>
          <cell r="K1652">
            <v>0</v>
          </cell>
          <cell r="L1652">
            <v>0</v>
          </cell>
          <cell r="P1652">
            <v>0</v>
          </cell>
          <cell r="Q1652">
            <v>0</v>
          </cell>
          <cell r="R1652">
            <v>0</v>
          </cell>
          <cell r="S1652">
            <v>0</v>
          </cell>
        </row>
        <row r="1653">
          <cell r="A1653">
            <v>22505</v>
          </cell>
          <cell r="B1653">
            <v>22</v>
          </cell>
          <cell r="C1653" t="str">
            <v>静岡県</v>
          </cell>
          <cell r="D1653" t="str">
            <v>雄踏町</v>
          </cell>
          <cell r="E1653">
            <v>0</v>
          </cell>
          <cell r="F1653">
            <v>0</v>
          </cell>
          <cell r="G1653">
            <v>0</v>
          </cell>
          <cell r="H1653">
            <v>0</v>
          </cell>
          <cell r="I1653">
            <v>0</v>
          </cell>
          <cell r="J1653">
            <v>0</v>
          </cell>
          <cell r="K1653">
            <v>0</v>
          </cell>
          <cell r="L1653">
            <v>0</v>
          </cell>
          <cell r="P1653">
            <v>0</v>
          </cell>
          <cell r="Q1653">
            <v>0</v>
          </cell>
          <cell r="R1653">
            <v>0</v>
          </cell>
          <cell r="S1653">
            <v>0</v>
          </cell>
        </row>
        <row r="1654">
          <cell r="A1654">
            <v>22521</v>
          </cell>
          <cell r="B1654">
            <v>22</v>
          </cell>
          <cell r="C1654" t="str">
            <v>静岡県</v>
          </cell>
          <cell r="D1654" t="str">
            <v>細江町</v>
          </cell>
          <cell r="E1654">
            <v>0</v>
          </cell>
          <cell r="F1654">
            <v>0</v>
          </cell>
          <cell r="G1654">
            <v>0</v>
          </cell>
          <cell r="H1654">
            <v>0</v>
          </cell>
          <cell r="I1654">
            <v>0</v>
          </cell>
          <cell r="J1654">
            <v>0</v>
          </cell>
          <cell r="K1654">
            <v>0</v>
          </cell>
          <cell r="L1654">
            <v>0</v>
          </cell>
          <cell r="P1654">
            <v>0</v>
          </cell>
          <cell r="Q1654">
            <v>0</v>
          </cell>
          <cell r="R1654">
            <v>0</v>
          </cell>
          <cell r="S1654">
            <v>0</v>
          </cell>
        </row>
        <row r="1655">
          <cell r="A1655">
            <v>22522</v>
          </cell>
          <cell r="B1655">
            <v>22</v>
          </cell>
          <cell r="C1655" t="str">
            <v>静岡県</v>
          </cell>
          <cell r="D1655" t="str">
            <v>引佐町</v>
          </cell>
          <cell r="E1655">
            <v>0</v>
          </cell>
          <cell r="F1655">
            <v>0</v>
          </cell>
          <cell r="G1655">
            <v>0</v>
          </cell>
          <cell r="H1655">
            <v>0</v>
          </cell>
          <cell r="I1655">
            <v>0</v>
          </cell>
          <cell r="J1655">
            <v>0</v>
          </cell>
          <cell r="K1655">
            <v>0</v>
          </cell>
          <cell r="L1655">
            <v>0</v>
          </cell>
          <cell r="P1655">
            <v>0</v>
          </cell>
          <cell r="Q1655">
            <v>0</v>
          </cell>
          <cell r="R1655">
            <v>0</v>
          </cell>
          <cell r="S1655">
            <v>0</v>
          </cell>
        </row>
        <row r="1656">
          <cell r="A1656">
            <v>22523</v>
          </cell>
          <cell r="B1656">
            <v>22</v>
          </cell>
          <cell r="C1656" t="str">
            <v>静岡県</v>
          </cell>
          <cell r="D1656" t="str">
            <v>三ヶ日町</v>
          </cell>
          <cell r="E1656">
            <v>0</v>
          </cell>
          <cell r="F1656">
            <v>0</v>
          </cell>
          <cell r="G1656">
            <v>0</v>
          </cell>
          <cell r="H1656">
            <v>0</v>
          </cell>
          <cell r="I1656">
            <v>0</v>
          </cell>
          <cell r="J1656">
            <v>0</v>
          </cell>
          <cell r="K1656">
            <v>0</v>
          </cell>
          <cell r="L1656">
            <v>0</v>
          </cell>
          <cell r="P1656">
            <v>0</v>
          </cell>
          <cell r="Q1656">
            <v>0</v>
          </cell>
          <cell r="R1656">
            <v>0</v>
          </cell>
          <cell r="S1656">
            <v>0</v>
          </cell>
        </row>
        <row r="1657">
          <cell r="A1657">
            <v>22999</v>
          </cell>
          <cell r="B1657" t="str">
            <v>22 計</v>
          </cell>
          <cell r="C1657">
            <v>6</v>
          </cell>
          <cell r="D1657">
            <v>6</v>
          </cell>
          <cell r="E1657">
            <v>0</v>
          </cell>
          <cell r="F1657">
            <v>3</v>
          </cell>
          <cell r="G1657">
            <v>3</v>
          </cell>
          <cell r="H1657">
            <v>1</v>
          </cell>
          <cell r="I1657">
            <v>1</v>
          </cell>
          <cell r="J1657">
            <v>0</v>
          </cell>
          <cell r="K1657">
            <v>0</v>
          </cell>
          <cell r="L1657">
            <v>0</v>
          </cell>
          <cell r="M1657">
            <v>0</v>
          </cell>
          <cell r="N1657">
            <v>0</v>
          </cell>
          <cell r="O1657">
            <v>0</v>
          </cell>
          <cell r="P1657">
            <v>8</v>
          </cell>
          <cell r="Q1657">
            <v>6</v>
          </cell>
          <cell r="R1657">
            <v>8</v>
          </cell>
          <cell r="S1657">
            <v>6</v>
          </cell>
        </row>
        <row r="1658">
          <cell r="A1658">
            <v>23201</v>
          </cell>
          <cell r="B1658">
            <v>23</v>
          </cell>
          <cell r="C1658" t="str">
            <v>愛知県</v>
          </cell>
          <cell r="D1658" t="str">
            <v>豊橋市</v>
          </cell>
          <cell r="E1658">
            <v>1</v>
          </cell>
          <cell r="F1658">
            <v>1</v>
          </cell>
          <cell r="G1658">
            <v>1</v>
          </cell>
          <cell r="H1658">
            <v>1</v>
          </cell>
          <cell r="I1658">
            <v>1</v>
          </cell>
          <cell r="J1658">
            <v>1</v>
          </cell>
          <cell r="K1658">
            <v>1</v>
          </cell>
          <cell r="L1658">
            <v>1</v>
          </cell>
          <cell r="M1658">
            <v>1</v>
          </cell>
          <cell r="N1658">
            <v>1</v>
          </cell>
          <cell r="P1658">
            <v>1</v>
          </cell>
          <cell r="Q1658">
            <v>1</v>
          </cell>
          <cell r="R1658">
            <v>1</v>
          </cell>
          <cell r="S1658">
            <v>1</v>
          </cell>
        </row>
        <row r="1659">
          <cell r="A1659">
            <v>23202</v>
          </cell>
          <cell r="B1659">
            <v>23</v>
          </cell>
          <cell r="C1659" t="str">
            <v>愛知県</v>
          </cell>
          <cell r="D1659" t="str">
            <v>岡崎市</v>
          </cell>
          <cell r="E1659">
            <v>0</v>
          </cell>
          <cell r="F1659">
            <v>0</v>
          </cell>
          <cell r="G1659">
            <v>0</v>
          </cell>
          <cell r="H1659">
            <v>0</v>
          </cell>
          <cell r="I1659">
            <v>0</v>
          </cell>
          <cell r="J1659">
            <v>0</v>
          </cell>
          <cell r="K1659">
            <v>0</v>
          </cell>
          <cell r="L1659">
            <v>0</v>
          </cell>
          <cell r="P1659">
            <v>0</v>
          </cell>
          <cell r="Q1659">
            <v>0</v>
          </cell>
          <cell r="R1659">
            <v>0</v>
          </cell>
          <cell r="S1659">
            <v>0</v>
          </cell>
        </row>
        <row r="1660">
          <cell r="A1660">
            <v>23203</v>
          </cell>
          <cell r="B1660">
            <v>23</v>
          </cell>
          <cell r="C1660" t="str">
            <v>愛知県</v>
          </cell>
          <cell r="D1660" t="str">
            <v>一宮市</v>
          </cell>
          <cell r="E1660">
            <v>1</v>
          </cell>
          <cell r="F1660">
            <v>1</v>
          </cell>
          <cell r="G1660">
            <v>1</v>
          </cell>
          <cell r="H1660">
            <v>1</v>
          </cell>
          <cell r="I1660">
            <v>1</v>
          </cell>
          <cell r="J1660">
            <v>1</v>
          </cell>
          <cell r="K1660">
            <v>1</v>
          </cell>
          <cell r="L1660">
            <v>1</v>
          </cell>
          <cell r="M1660">
            <v>1</v>
          </cell>
          <cell r="N1660">
            <v>1</v>
          </cell>
          <cell r="P1660">
            <v>1</v>
          </cell>
          <cell r="Q1660">
            <v>1</v>
          </cell>
          <cell r="R1660">
            <v>1</v>
          </cell>
          <cell r="S1660">
            <v>1</v>
          </cell>
        </row>
        <row r="1661">
          <cell r="A1661">
            <v>23204</v>
          </cell>
          <cell r="B1661">
            <v>23</v>
          </cell>
          <cell r="C1661" t="str">
            <v>愛知県</v>
          </cell>
          <cell r="D1661" t="str">
            <v>瀬戸市</v>
          </cell>
          <cell r="E1661">
            <v>0</v>
          </cell>
          <cell r="F1661">
            <v>0</v>
          </cell>
          <cell r="G1661">
            <v>0</v>
          </cell>
          <cell r="H1661">
            <v>0</v>
          </cell>
          <cell r="I1661">
            <v>0</v>
          </cell>
          <cell r="J1661">
            <v>0</v>
          </cell>
          <cell r="K1661">
            <v>0</v>
          </cell>
          <cell r="L1661">
            <v>0</v>
          </cell>
          <cell r="P1661">
            <v>0</v>
          </cell>
          <cell r="Q1661">
            <v>0</v>
          </cell>
          <cell r="R1661">
            <v>0</v>
          </cell>
          <cell r="S1661">
            <v>0</v>
          </cell>
        </row>
        <row r="1662">
          <cell r="A1662">
            <v>23205</v>
          </cell>
          <cell r="B1662">
            <v>23</v>
          </cell>
          <cell r="C1662" t="str">
            <v>愛知県</v>
          </cell>
          <cell r="D1662" t="str">
            <v>半田市</v>
          </cell>
          <cell r="E1662">
            <v>1</v>
          </cell>
          <cell r="F1662">
            <v>1</v>
          </cell>
          <cell r="G1662">
            <v>1</v>
          </cell>
          <cell r="H1662">
            <v>1</v>
          </cell>
          <cell r="I1662">
            <v>1</v>
          </cell>
          <cell r="J1662">
            <v>1</v>
          </cell>
          <cell r="K1662">
            <v>1</v>
          </cell>
          <cell r="L1662">
            <v>1</v>
          </cell>
          <cell r="M1662">
            <v>1</v>
          </cell>
          <cell r="N1662">
            <v>1</v>
          </cell>
          <cell r="P1662">
            <v>1</v>
          </cell>
          <cell r="Q1662">
            <v>1</v>
          </cell>
          <cell r="R1662">
            <v>1</v>
          </cell>
          <cell r="S1662">
            <v>1</v>
          </cell>
        </row>
        <row r="1663">
          <cell r="A1663">
            <v>23206</v>
          </cell>
          <cell r="B1663">
            <v>23</v>
          </cell>
          <cell r="C1663" t="str">
            <v>愛知県</v>
          </cell>
          <cell r="D1663" t="str">
            <v>春日井市</v>
          </cell>
          <cell r="E1663">
            <v>1</v>
          </cell>
          <cell r="F1663">
            <v>1</v>
          </cell>
          <cell r="G1663">
            <v>1</v>
          </cell>
          <cell r="H1663">
            <v>1</v>
          </cell>
          <cell r="I1663">
            <v>1</v>
          </cell>
          <cell r="J1663">
            <v>1</v>
          </cell>
          <cell r="K1663">
            <v>1</v>
          </cell>
          <cell r="L1663">
            <v>1</v>
          </cell>
          <cell r="M1663">
            <v>1</v>
          </cell>
          <cell r="N1663">
            <v>1</v>
          </cell>
          <cell r="P1663">
            <v>1</v>
          </cell>
          <cell r="Q1663">
            <v>1</v>
          </cell>
          <cell r="R1663">
            <v>1</v>
          </cell>
          <cell r="S1663">
            <v>1</v>
          </cell>
        </row>
        <row r="1664">
          <cell r="A1664">
            <v>23207</v>
          </cell>
          <cell r="B1664">
            <v>23</v>
          </cell>
          <cell r="C1664" t="str">
            <v>愛知県</v>
          </cell>
          <cell r="D1664" t="str">
            <v>豊川市</v>
          </cell>
          <cell r="E1664">
            <v>0</v>
          </cell>
          <cell r="F1664">
            <v>0</v>
          </cell>
          <cell r="G1664">
            <v>0</v>
          </cell>
          <cell r="H1664">
            <v>0</v>
          </cell>
          <cell r="I1664">
            <v>0</v>
          </cell>
          <cell r="J1664">
            <v>0</v>
          </cell>
          <cell r="K1664">
            <v>0</v>
          </cell>
          <cell r="L1664">
            <v>0</v>
          </cell>
          <cell r="P1664">
            <v>0</v>
          </cell>
          <cell r="Q1664">
            <v>0</v>
          </cell>
          <cell r="R1664">
            <v>0</v>
          </cell>
          <cell r="S1664">
            <v>0</v>
          </cell>
        </row>
        <row r="1665">
          <cell r="A1665">
            <v>23208</v>
          </cell>
          <cell r="B1665">
            <v>23</v>
          </cell>
          <cell r="C1665" t="str">
            <v>愛知県</v>
          </cell>
          <cell r="D1665" t="str">
            <v>津島市</v>
          </cell>
          <cell r="E1665">
            <v>0</v>
          </cell>
          <cell r="F1665">
            <v>0</v>
          </cell>
          <cell r="G1665">
            <v>0</v>
          </cell>
          <cell r="H1665">
            <v>0</v>
          </cell>
          <cell r="I1665">
            <v>0</v>
          </cell>
          <cell r="J1665">
            <v>0</v>
          </cell>
          <cell r="K1665">
            <v>0</v>
          </cell>
          <cell r="L1665">
            <v>0</v>
          </cell>
          <cell r="P1665">
            <v>0</v>
          </cell>
          <cell r="Q1665">
            <v>0</v>
          </cell>
          <cell r="R1665">
            <v>0</v>
          </cell>
          <cell r="S1665">
            <v>0</v>
          </cell>
        </row>
        <row r="1666">
          <cell r="A1666">
            <v>23209</v>
          </cell>
          <cell r="B1666">
            <v>23</v>
          </cell>
          <cell r="C1666" t="str">
            <v>愛知県</v>
          </cell>
          <cell r="D1666" t="str">
            <v>碧南市</v>
          </cell>
          <cell r="E1666">
            <v>1</v>
          </cell>
          <cell r="F1666">
            <v>1</v>
          </cell>
          <cell r="G1666">
            <v>2</v>
          </cell>
          <cell r="H1666">
            <v>1</v>
          </cell>
          <cell r="I1666">
            <v>2</v>
          </cell>
          <cell r="J1666">
            <v>1</v>
          </cell>
          <cell r="K1666">
            <v>1</v>
          </cell>
          <cell r="L1666">
            <v>2</v>
          </cell>
          <cell r="M1666">
            <v>1</v>
          </cell>
          <cell r="N1666">
            <v>2</v>
          </cell>
          <cell r="O1666">
            <v>1</v>
          </cell>
          <cell r="P1666">
            <v>2</v>
          </cell>
          <cell r="Q1666">
            <v>1</v>
          </cell>
          <cell r="R1666">
            <v>2</v>
          </cell>
          <cell r="S1666">
            <v>1</v>
          </cell>
        </row>
        <row r="1667">
          <cell r="A1667">
            <v>23210</v>
          </cell>
          <cell r="B1667">
            <v>23</v>
          </cell>
          <cell r="C1667" t="str">
            <v>愛知県</v>
          </cell>
          <cell r="D1667" t="str">
            <v>刈谷市</v>
          </cell>
          <cell r="E1667">
            <v>0</v>
          </cell>
          <cell r="F1667">
            <v>0</v>
          </cell>
          <cell r="G1667">
            <v>0</v>
          </cell>
          <cell r="H1667">
            <v>0</v>
          </cell>
          <cell r="I1667">
            <v>0</v>
          </cell>
          <cell r="J1667">
            <v>0</v>
          </cell>
          <cell r="K1667">
            <v>0</v>
          </cell>
          <cell r="L1667">
            <v>0</v>
          </cell>
          <cell r="P1667">
            <v>0</v>
          </cell>
          <cell r="Q1667">
            <v>0</v>
          </cell>
          <cell r="R1667">
            <v>0</v>
          </cell>
          <cell r="S1667">
            <v>0</v>
          </cell>
        </row>
        <row r="1668">
          <cell r="A1668">
            <v>23211</v>
          </cell>
          <cell r="B1668">
            <v>23</v>
          </cell>
          <cell r="C1668" t="str">
            <v>愛知県</v>
          </cell>
          <cell r="D1668" t="str">
            <v>豊田市</v>
          </cell>
          <cell r="E1668">
            <v>0</v>
          </cell>
          <cell r="F1668">
            <v>0</v>
          </cell>
          <cell r="G1668">
            <v>0</v>
          </cell>
          <cell r="H1668">
            <v>0</v>
          </cell>
          <cell r="I1668">
            <v>0</v>
          </cell>
          <cell r="J1668">
            <v>0</v>
          </cell>
          <cell r="K1668">
            <v>0</v>
          </cell>
          <cell r="L1668">
            <v>0</v>
          </cell>
          <cell r="P1668">
            <v>0</v>
          </cell>
          <cell r="Q1668">
            <v>0</v>
          </cell>
          <cell r="R1668">
            <v>0</v>
          </cell>
          <cell r="S1668">
            <v>0</v>
          </cell>
        </row>
        <row r="1669">
          <cell r="A1669">
            <v>23212</v>
          </cell>
          <cell r="B1669">
            <v>23</v>
          </cell>
          <cell r="C1669" t="str">
            <v>愛知県</v>
          </cell>
          <cell r="D1669" t="str">
            <v>安城市</v>
          </cell>
          <cell r="E1669">
            <v>0</v>
          </cell>
          <cell r="F1669">
            <v>0</v>
          </cell>
          <cell r="G1669">
            <v>0</v>
          </cell>
          <cell r="H1669">
            <v>0</v>
          </cell>
          <cell r="I1669">
            <v>0</v>
          </cell>
          <cell r="J1669">
            <v>0</v>
          </cell>
          <cell r="K1669">
            <v>0</v>
          </cell>
          <cell r="L1669">
            <v>0</v>
          </cell>
          <cell r="P1669">
            <v>0</v>
          </cell>
          <cell r="Q1669">
            <v>0</v>
          </cell>
          <cell r="R1669">
            <v>0</v>
          </cell>
          <cell r="S1669">
            <v>0</v>
          </cell>
        </row>
        <row r="1670">
          <cell r="A1670">
            <v>23213</v>
          </cell>
          <cell r="B1670">
            <v>23</v>
          </cell>
          <cell r="C1670" t="str">
            <v>愛知県</v>
          </cell>
          <cell r="D1670" t="str">
            <v>西尾市</v>
          </cell>
          <cell r="E1670">
            <v>1</v>
          </cell>
          <cell r="F1670">
            <v>1</v>
          </cell>
          <cell r="G1670">
            <v>1</v>
          </cell>
          <cell r="H1670">
            <v>1</v>
          </cell>
          <cell r="I1670">
            <v>1</v>
          </cell>
          <cell r="J1670">
            <v>1</v>
          </cell>
          <cell r="K1670">
            <v>1</v>
          </cell>
          <cell r="L1670">
            <v>1</v>
          </cell>
          <cell r="M1670">
            <v>1</v>
          </cell>
          <cell r="N1670">
            <v>1</v>
          </cell>
          <cell r="P1670">
            <v>1</v>
          </cell>
          <cell r="Q1670">
            <v>1</v>
          </cell>
          <cell r="R1670">
            <v>1</v>
          </cell>
          <cell r="S1670">
            <v>1</v>
          </cell>
        </row>
        <row r="1671">
          <cell r="A1671">
            <v>23214</v>
          </cell>
          <cell r="B1671">
            <v>23</v>
          </cell>
          <cell r="C1671" t="str">
            <v>愛知県</v>
          </cell>
          <cell r="D1671" t="str">
            <v>蒲郡市</v>
          </cell>
          <cell r="E1671">
            <v>0</v>
          </cell>
          <cell r="F1671">
            <v>0</v>
          </cell>
          <cell r="G1671">
            <v>0</v>
          </cell>
          <cell r="H1671">
            <v>0</v>
          </cell>
          <cell r="I1671">
            <v>0</v>
          </cell>
          <cell r="J1671">
            <v>0</v>
          </cell>
          <cell r="K1671">
            <v>0</v>
          </cell>
          <cell r="L1671">
            <v>0</v>
          </cell>
          <cell r="P1671">
            <v>0</v>
          </cell>
          <cell r="Q1671">
            <v>0</v>
          </cell>
          <cell r="R1671">
            <v>0</v>
          </cell>
          <cell r="S1671">
            <v>0</v>
          </cell>
        </row>
        <row r="1672">
          <cell r="A1672">
            <v>23215</v>
          </cell>
          <cell r="B1672">
            <v>23</v>
          </cell>
          <cell r="C1672" t="str">
            <v>愛知県</v>
          </cell>
          <cell r="D1672" t="str">
            <v>犬山市</v>
          </cell>
          <cell r="E1672">
            <v>1</v>
          </cell>
          <cell r="F1672">
            <v>1</v>
          </cell>
          <cell r="G1672">
            <v>1</v>
          </cell>
          <cell r="H1672">
            <v>1</v>
          </cell>
          <cell r="I1672">
            <v>1</v>
          </cell>
          <cell r="J1672">
            <v>1</v>
          </cell>
          <cell r="K1672">
            <v>1</v>
          </cell>
          <cell r="L1672">
            <v>1</v>
          </cell>
          <cell r="M1672">
            <v>1</v>
          </cell>
          <cell r="N1672">
            <v>1</v>
          </cell>
          <cell r="P1672">
            <v>1</v>
          </cell>
          <cell r="Q1672">
            <v>1</v>
          </cell>
          <cell r="R1672">
            <v>1</v>
          </cell>
          <cell r="S1672">
            <v>1</v>
          </cell>
        </row>
        <row r="1673">
          <cell r="A1673">
            <v>23216</v>
          </cell>
          <cell r="B1673">
            <v>23</v>
          </cell>
          <cell r="C1673" t="str">
            <v>愛知県</v>
          </cell>
          <cell r="D1673" t="str">
            <v>常滑市</v>
          </cell>
          <cell r="E1673">
            <v>1</v>
          </cell>
          <cell r="F1673">
            <v>1</v>
          </cell>
          <cell r="G1673">
            <v>1</v>
          </cell>
          <cell r="H1673">
            <v>1</v>
          </cell>
          <cell r="I1673">
            <v>1</v>
          </cell>
          <cell r="J1673">
            <v>1</v>
          </cell>
          <cell r="K1673">
            <v>1</v>
          </cell>
          <cell r="L1673">
            <v>1</v>
          </cell>
          <cell r="M1673">
            <v>1</v>
          </cell>
          <cell r="N1673">
            <v>1</v>
          </cell>
          <cell r="P1673">
            <v>1</v>
          </cell>
          <cell r="Q1673">
            <v>1</v>
          </cell>
          <cell r="R1673">
            <v>1</v>
          </cell>
          <cell r="S1673">
            <v>1</v>
          </cell>
        </row>
        <row r="1674">
          <cell r="A1674">
            <v>23217</v>
          </cell>
          <cell r="B1674">
            <v>23</v>
          </cell>
          <cell r="C1674" t="str">
            <v>愛知県</v>
          </cell>
          <cell r="D1674" t="str">
            <v>江南市</v>
          </cell>
          <cell r="E1674">
            <v>0</v>
          </cell>
          <cell r="F1674">
            <v>0</v>
          </cell>
          <cell r="G1674">
            <v>0</v>
          </cell>
          <cell r="H1674">
            <v>0</v>
          </cell>
          <cell r="I1674">
            <v>0</v>
          </cell>
          <cell r="J1674">
            <v>0</v>
          </cell>
          <cell r="K1674">
            <v>0</v>
          </cell>
          <cell r="L1674">
            <v>0</v>
          </cell>
          <cell r="P1674">
            <v>0</v>
          </cell>
          <cell r="Q1674">
            <v>0</v>
          </cell>
          <cell r="R1674">
            <v>0</v>
          </cell>
          <cell r="S1674">
            <v>0</v>
          </cell>
        </row>
        <row r="1675">
          <cell r="A1675">
            <v>23218</v>
          </cell>
          <cell r="B1675">
            <v>23</v>
          </cell>
          <cell r="C1675" t="str">
            <v>愛知県</v>
          </cell>
          <cell r="D1675" t="str">
            <v>尾西市</v>
          </cell>
          <cell r="E1675">
            <v>0</v>
          </cell>
          <cell r="F1675">
            <v>0</v>
          </cell>
          <cell r="G1675">
            <v>0</v>
          </cell>
          <cell r="H1675">
            <v>0</v>
          </cell>
          <cell r="I1675">
            <v>0</v>
          </cell>
          <cell r="J1675">
            <v>0</v>
          </cell>
          <cell r="K1675">
            <v>0</v>
          </cell>
          <cell r="L1675">
            <v>0</v>
          </cell>
          <cell r="P1675">
            <v>0</v>
          </cell>
          <cell r="Q1675">
            <v>0</v>
          </cell>
          <cell r="R1675">
            <v>0</v>
          </cell>
          <cell r="S1675">
            <v>0</v>
          </cell>
        </row>
        <row r="1676">
          <cell r="A1676">
            <v>23219</v>
          </cell>
          <cell r="B1676">
            <v>23</v>
          </cell>
          <cell r="C1676" t="str">
            <v>愛知県</v>
          </cell>
          <cell r="D1676" t="str">
            <v>小牧市</v>
          </cell>
          <cell r="E1676">
            <v>0</v>
          </cell>
          <cell r="F1676">
            <v>0</v>
          </cell>
          <cell r="G1676">
            <v>0</v>
          </cell>
          <cell r="H1676">
            <v>0</v>
          </cell>
          <cell r="I1676">
            <v>0</v>
          </cell>
          <cell r="J1676">
            <v>0</v>
          </cell>
          <cell r="K1676">
            <v>0</v>
          </cell>
          <cell r="L1676">
            <v>0</v>
          </cell>
          <cell r="P1676">
            <v>0</v>
          </cell>
          <cell r="Q1676">
            <v>0</v>
          </cell>
          <cell r="R1676">
            <v>0</v>
          </cell>
          <cell r="S1676">
            <v>0</v>
          </cell>
        </row>
        <row r="1677">
          <cell r="A1677">
            <v>23220</v>
          </cell>
          <cell r="B1677">
            <v>23</v>
          </cell>
          <cell r="C1677" t="str">
            <v>愛知県</v>
          </cell>
          <cell r="D1677" t="str">
            <v>稲沢市</v>
          </cell>
          <cell r="E1677">
            <v>0</v>
          </cell>
          <cell r="F1677">
            <v>0</v>
          </cell>
          <cell r="G1677">
            <v>0</v>
          </cell>
          <cell r="H1677">
            <v>0</v>
          </cell>
          <cell r="I1677">
            <v>0</v>
          </cell>
          <cell r="J1677">
            <v>0</v>
          </cell>
          <cell r="K1677">
            <v>0</v>
          </cell>
          <cell r="L1677">
            <v>0</v>
          </cell>
          <cell r="P1677">
            <v>0</v>
          </cell>
          <cell r="Q1677">
            <v>0</v>
          </cell>
          <cell r="R1677">
            <v>0</v>
          </cell>
          <cell r="S1677">
            <v>0</v>
          </cell>
        </row>
        <row r="1678">
          <cell r="A1678">
            <v>23221</v>
          </cell>
          <cell r="B1678">
            <v>23</v>
          </cell>
          <cell r="C1678" t="str">
            <v>愛知県</v>
          </cell>
          <cell r="D1678" t="str">
            <v>新城市</v>
          </cell>
          <cell r="E1678">
            <v>0</v>
          </cell>
          <cell r="F1678">
            <v>0</v>
          </cell>
          <cell r="G1678">
            <v>0</v>
          </cell>
          <cell r="H1678">
            <v>0</v>
          </cell>
          <cell r="I1678">
            <v>0</v>
          </cell>
          <cell r="J1678">
            <v>0</v>
          </cell>
          <cell r="K1678">
            <v>0</v>
          </cell>
          <cell r="L1678">
            <v>0</v>
          </cell>
          <cell r="P1678">
            <v>0</v>
          </cell>
          <cell r="Q1678">
            <v>0</v>
          </cell>
          <cell r="R1678">
            <v>0</v>
          </cell>
          <cell r="S1678">
            <v>0</v>
          </cell>
        </row>
        <row r="1679">
          <cell r="A1679">
            <v>23222</v>
          </cell>
          <cell r="B1679">
            <v>23</v>
          </cell>
          <cell r="C1679" t="str">
            <v>愛知県</v>
          </cell>
          <cell r="D1679" t="str">
            <v>東海市</v>
          </cell>
          <cell r="E1679">
            <v>0</v>
          </cell>
          <cell r="F1679">
            <v>0</v>
          </cell>
          <cell r="G1679">
            <v>0</v>
          </cell>
          <cell r="H1679">
            <v>0</v>
          </cell>
          <cell r="I1679">
            <v>0</v>
          </cell>
          <cell r="J1679">
            <v>0</v>
          </cell>
          <cell r="K1679">
            <v>0</v>
          </cell>
          <cell r="L1679">
            <v>0</v>
          </cell>
          <cell r="P1679">
            <v>0</v>
          </cell>
          <cell r="Q1679">
            <v>0</v>
          </cell>
          <cell r="R1679">
            <v>0</v>
          </cell>
          <cell r="S1679">
            <v>0</v>
          </cell>
        </row>
        <row r="1680">
          <cell r="A1680">
            <v>23223</v>
          </cell>
          <cell r="B1680">
            <v>23</v>
          </cell>
          <cell r="C1680" t="str">
            <v>愛知県</v>
          </cell>
          <cell r="D1680" t="str">
            <v>大府市</v>
          </cell>
          <cell r="E1680">
            <v>1</v>
          </cell>
          <cell r="F1680">
            <v>1</v>
          </cell>
          <cell r="G1680">
            <v>1</v>
          </cell>
          <cell r="H1680">
            <v>1</v>
          </cell>
          <cell r="I1680">
            <v>1</v>
          </cell>
          <cell r="J1680">
            <v>1</v>
          </cell>
          <cell r="K1680">
            <v>1</v>
          </cell>
          <cell r="L1680">
            <v>1</v>
          </cell>
          <cell r="M1680">
            <v>1</v>
          </cell>
          <cell r="N1680">
            <v>1</v>
          </cell>
          <cell r="P1680">
            <v>1</v>
          </cell>
          <cell r="Q1680">
            <v>1</v>
          </cell>
          <cell r="R1680">
            <v>1</v>
          </cell>
          <cell r="S1680">
            <v>1</v>
          </cell>
        </row>
        <row r="1681">
          <cell r="A1681">
            <v>23224</v>
          </cell>
          <cell r="B1681">
            <v>23</v>
          </cell>
          <cell r="C1681" t="str">
            <v>愛知県</v>
          </cell>
          <cell r="D1681" t="str">
            <v>知多市</v>
          </cell>
          <cell r="E1681">
            <v>0</v>
          </cell>
          <cell r="F1681">
            <v>0</v>
          </cell>
          <cell r="G1681">
            <v>0</v>
          </cell>
          <cell r="H1681">
            <v>0</v>
          </cell>
          <cell r="I1681">
            <v>0</v>
          </cell>
          <cell r="J1681">
            <v>0</v>
          </cell>
          <cell r="K1681">
            <v>0</v>
          </cell>
          <cell r="L1681">
            <v>0</v>
          </cell>
          <cell r="P1681">
            <v>0</v>
          </cell>
          <cell r="Q1681">
            <v>0</v>
          </cell>
          <cell r="R1681">
            <v>0</v>
          </cell>
          <cell r="S1681">
            <v>0</v>
          </cell>
        </row>
        <row r="1682">
          <cell r="A1682">
            <v>23225</v>
          </cell>
          <cell r="B1682">
            <v>23</v>
          </cell>
          <cell r="C1682" t="str">
            <v>愛知県</v>
          </cell>
          <cell r="D1682" t="str">
            <v>知立市</v>
          </cell>
          <cell r="E1682">
            <v>1</v>
          </cell>
          <cell r="F1682">
            <v>1</v>
          </cell>
          <cell r="G1682">
            <v>1</v>
          </cell>
          <cell r="H1682">
            <v>1</v>
          </cell>
          <cell r="I1682">
            <v>1</v>
          </cell>
          <cell r="J1682">
            <v>1</v>
          </cell>
          <cell r="K1682">
            <v>1</v>
          </cell>
          <cell r="L1682">
            <v>1</v>
          </cell>
          <cell r="M1682">
            <v>1</v>
          </cell>
          <cell r="N1682">
            <v>1</v>
          </cell>
          <cell r="P1682">
            <v>1</v>
          </cell>
          <cell r="Q1682">
            <v>1</v>
          </cell>
          <cell r="R1682">
            <v>1</v>
          </cell>
          <cell r="S1682">
            <v>1</v>
          </cell>
        </row>
        <row r="1683">
          <cell r="A1683">
            <v>23226</v>
          </cell>
          <cell r="B1683">
            <v>23</v>
          </cell>
          <cell r="C1683" t="str">
            <v>愛知県</v>
          </cell>
          <cell r="D1683" t="str">
            <v>尾張旭市</v>
          </cell>
          <cell r="E1683">
            <v>1</v>
          </cell>
          <cell r="F1683">
            <v>1</v>
          </cell>
          <cell r="G1683">
            <v>2</v>
          </cell>
          <cell r="H1683">
            <v>1</v>
          </cell>
          <cell r="I1683">
            <v>2</v>
          </cell>
          <cell r="J1683">
            <v>1</v>
          </cell>
          <cell r="K1683">
            <v>1</v>
          </cell>
          <cell r="L1683">
            <v>2</v>
          </cell>
          <cell r="M1683">
            <v>1</v>
          </cell>
          <cell r="N1683">
            <v>2</v>
          </cell>
          <cell r="O1683">
            <v>1</v>
          </cell>
          <cell r="P1683">
            <v>2</v>
          </cell>
          <cell r="Q1683">
            <v>1</v>
          </cell>
          <cell r="R1683">
            <v>2</v>
          </cell>
          <cell r="S1683">
            <v>1</v>
          </cell>
        </row>
        <row r="1684">
          <cell r="A1684">
            <v>23227</v>
          </cell>
          <cell r="B1684">
            <v>23</v>
          </cell>
          <cell r="C1684" t="str">
            <v>愛知県</v>
          </cell>
          <cell r="D1684" t="str">
            <v>高浜市</v>
          </cell>
          <cell r="E1684">
            <v>1</v>
          </cell>
          <cell r="F1684">
            <v>1</v>
          </cell>
          <cell r="G1684">
            <v>1</v>
          </cell>
          <cell r="H1684">
            <v>1</v>
          </cell>
          <cell r="I1684">
            <v>1</v>
          </cell>
          <cell r="J1684">
            <v>1</v>
          </cell>
          <cell r="K1684">
            <v>1</v>
          </cell>
          <cell r="L1684">
            <v>1</v>
          </cell>
          <cell r="M1684">
            <v>1</v>
          </cell>
          <cell r="N1684">
            <v>1</v>
          </cell>
          <cell r="P1684">
            <v>1</v>
          </cell>
          <cell r="Q1684">
            <v>1</v>
          </cell>
          <cell r="R1684">
            <v>1</v>
          </cell>
          <cell r="S1684">
            <v>1</v>
          </cell>
        </row>
        <row r="1685">
          <cell r="A1685">
            <v>23228</v>
          </cell>
          <cell r="B1685">
            <v>23</v>
          </cell>
          <cell r="C1685" t="str">
            <v>愛知県</v>
          </cell>
          <cell r="D1685" t="str">
            <v>岩倉市</v>
          </cell>
          <cell r="E1685">
            <v>0</v>
          </cell>
          <cell r="F1685">
            <v>0</v>
          </cell>
          <cell r="G1685">
            <v>0</v>
          </cell>
          <cell r="H1685">
            <v>0</v>
          </cell>
          <cell r="I1685">
            <v>0</v>
          </cell>
          <cell r="J1685">
            <v>0</v>
          </cell>
          <cell r="K1685">
            <v>0</v>
          </cell>
          <cell r="L1685">
            <v>0</v>
          </cell>
          <cell r="P1685">
            <v>0</v>
          </cell>
          <cell r="Q1685">
            <v>0</v>
          </cell>
          <cell r="R1685">
            <v>0</v>
          </cell>
          <cell r="S1685">
            <v>0</v>
          </cell>
        </row>
        <row r="1686">
          <cell r="A1686">
            <v>23229</v>
          </cell>
          <cell r="B1686">
            <v>23</v>
          </cell>
          <cell r="C1686" t="str">
            <v>愛知県</v>
          </cell>
          <cell r="D1686" t="str">
            <v>豊明市</v>
          </cell>
          <cell r="E1686">
            <v>0</v>
          </cell>
          <cell r="F1686">
            <v>0</v>
          </cell>
          <cell r="G1686">
            <v>0</v>
          </cell>
          <cell r="H1686">
            <v>0</v>
          </cell>
          <cell r="I1686">
            <v>0</v>
          </cell>
          <cell r="J1686">
            <v>0</v>
          </cell>
          <cell r="K1686">
            <v>0</v>
          </cell>
          <cell r="L1686">
            <v>0</v>
          </cell>
          <cell r="P1686">
            <v>0</v>
          </cell>
          <cell r="Q1686">
            <v>0</v>
          </cell>
          <cell r="R1686">
            <v>0</v>
          </cell>
          <cell r="S1686">
            <v>0</v>
          </cell>
        </row>
        <row r="1687">
          <cell r="A1687">
            <v>23230</v>
          </cell>
          <cell r="B1687">
            <v>23</v>
          </cell>
          <cell r="C1687" t="str">
            <v>愛知県</v>
          </cell>
          <cell r="D1687" t="str">
            <v>日進市</v>
          </cell>
          <cell r="E1687">
            <v>1</v>
          </cell>
          <cell r="F1687">
            <v>1</v>
          </cell>
          <cell r="G1687">
            <v>1</v>
          </cell>
          <cell r="H1687">
            <v>1</v>
          </cell>
          <cell r="I1687">
            <v>1</v>
          </cell>
          <cell r="J1687">
            <v>1</v>
          </cell>
          <cell r="K1687">
            <v>1</v>
          </cell>
          <cell r="L1687">
            <v>1</v>
          </cell>
          <cell r="M1687">
            <v>1</v>
          </cell>
          <cell r="N1687">
            <v>1</v>
          </cell>
          <cell r="P1687">
            <v>1</v>
          </cell>
          <cell r="Q1687">
            <v>1</v>
          </cell>
          <cell r="R1687">
            <v>1</v>
          </cell>
          <cell r="S1687">
            <v>1</v>
          </cell>
        </row>
        <row r="1688">
          <cell r="A1688">
            <v>23302</v>
          </cell>
          <cell r="B1688">
            <v>23</v>
          </cell>
          <cell r="C1688" t="str">
            <v>愛知県</v>
          </cell>
          <cell r="D1688" t="str">
            <v>東郷町</v>
          </cell>
          <cell r="E1688">
            <v>0</v>
          </cell>
          <cell r="F1688">
            <v>0</v>
          </cell>
          <cell r="G1688">
            <v>0</v>
          </cell>
          <cell r="H1688">
            <v>0</v>
          </cell>
          <cell r="I1688">
            <v>0</v>
          </cell>
          <cell r="J1688">
            <v>0</v>
          </cell>
          <cell r="K1688">
            <v>0</v>
          </cell>
          <cell r="L1688">
            <v>0</v>
          </cell>
          <cell r="P1688">
            <v>0</v>
          </cell>
          <cell r="Q1688">
            <v>0</v>
          </cell>
          <cell r="R1688">
            <v>0</v>
          </cell>
          <cell r="S1688">
            <v>0</v>
          </cell>
        </row>
        <row r="1689">
          <cell r="A1689">
            <v>23304</v>
          </cell>
          <cell r="B1689">
            <v>23</v>
          </cell>
          <cell r="C1689" t="str">
            <v>愛知県</v>
          </cell>
          <cell r="D1689" t="str">
            <v>長久手町</v>
          </cell>
          <cell r="E1689">
            <v>0</v>
          </cell>
          <cell r="F1689">
            <v>0</v>
          </cell>
          <cell r="G1689">
            <v>0</v>
          </cell>
          <cell r="H1689">
            <v>0</v>
          </cell>
          <cell r="I1689">
            <v>0</v>
          </cell>
          <cell r="J1689">
            <v>0</v>
          </cell>
          <cell r="K1689">
            <v>0</v>
          </cell>
          <cell r="L1689">
            <v>0</v>
          </cell>
          <cell r="P1689">
            <v>0</v>
          </cell>
          <cell r="Q1689">
            <v>0</v>
          </cell>
          <cell r="R1689">
            <v>0</v>
          </cell>
          <cell r="S1689">
            <v>0</v>
          </cell>
        </row>
        <row r="1690">
          <cell r="A1690">
            <v>23341</v>
          </cell>
          <cell r="B1690">
            <v>23</v>
          </cell>
          <cell r="C1690" t="str">
            <v>愛知県</v>
          </cell>
          <cell r="D1690" t="str">
            <v>西枇杷島町</v>
          </cell>
          <cell r="E1690">
            <v>0</v>
          </cell>
          <cell r="F1690">
            <v>0</v>
          </cell>
          <cell r="G1690">
            <v>0</v>
          </cell>
          <cell r="H1690">
            <v>0</v>
          </cell>
          <cell r="I1690">
            <v>0</v>
          </cell>
          <cell r="J1690">
            <v>0</v>
          </cell>
          <cell r="K1690">
            <v>0</v>
          </cell>
          <cell r="L1690">
            <v>0</v>
          </cell>
          <cell r="P1690">
            <v>0</v>
          </cell>
          <cell r="Q1690">
            <v>0</v>
          </cell>
          <cell r="R1690">
            <v>0</v>
          </cell>
          <cell r="S1690">
            <v>0</v>
          </cell>
        </row>
        <row r="1691">
          <cell r="A1691">
            <v>23342</v>
          </cell>
          <cell r="B1691">
            <v>23</v>
          </cell>
          <cell r="C1691" t="str">
            <v>愛知県</v>
          </cell>
          <cell r="D1691" t="str">
            <v>豊山町</v>
          </cell>
          <cell r="E1691">
            <v>1</v>
          </cell>
          <cell r="F1691">
            <v>1</v>
          </cell>
          <cell r="G1691">
            <v>1</v>
          </cell>
          <cell r="H1691">
            <v>1</v>
          </cell>
          <cell r="I1691">
            <v>1</v>
          </cell>
          <cell r="J1691">
            <v>1</v>
          </cell>
          <cell r="K1691">
            <v>1</v>
          </cell>
          <cell r="L1691">
            <v>1</v>
          </cell>
          <cell r="M1691">
            <v>1</v>
          </cell>
          <cell r="N1691">
            <v>1</v>
          </cell>
          <cell r="P1691">
            <v>1</v>
          </cell>
          <cell r="Q1691">
            <v>1</v>
          </cell>
          <cell r="R1691">
            <v>1</v>
          </cell>
          <cell r="S1691">
            <v>1</v>
          </cell>
        </row>
        <row r="1692">
          <cell r="A1692">
            <v>23343</v>
          </cell>
          <cell r="B1692">
            <v>23</v>
          </cell>
          <cell r="C1692" t="str">
            <v>愛知県</v>
          </cell>
          <cell r="D1692" t="str">
            <v>師勝町</v>
          </cell>
          <cell r="E1692">
            <v>0</v>
          </cell>
          <cell r="F1692">
            <v>0</v>
          </cell>
          <cell r="G1692">
            <v>0</v>
          </cell>
          <cell r="H1692">
            <v>0</v>
          </cell>
          <cell r="I1692">
            <v>0</v>
          </cell>
          <cell r="J1692">
            <v>0</v>
          </cell>
          <cell r="K1692">
            <v>0</v>
          </cell>
          <cell r="L1692">
            <v>0</v>
          </cell>
          <cell r="P1692">
            <v>0</v>
          </cell>
          <cell r="Q1692">
            <v>0</v>
          </cell>
          <cell r="R1692">
            <v>0</v>
          </cell>
          <cell r="S1692">
            <v>0</v>
          </cell>
        </row>
        <row r="1693">
          <cell r="A1693">
            <v>23344</v>
          </cell>
          <cell r="B1693">
            <v>23</v>
          </cell>
          <cell r="C1693" t="str">
            <v>愛知県</v>
          </cell>
          <cell r="D1693" t="str">
            <v>西春町</v>
          </cell>
          <cell r="E1693">
            <v>0</v>
          </cell>
          <cell r="F1693">
            <v>0</v>
          </cell>
          <cell r="G1693">
            <v>0</v>
          </cell>
          <cell r="H1693">
            <v>0</v>
          </cell>
          <cell r="I1693">
            <v>0</v>
          </cell>
          <cell r="J1693">
            <v>0</v>
          </cell>
          <cell r="K1693">
            <v>0</v>
          </cell>
          <cell r="L1693">
            <v>0</v>
          </cell>
          <cell r="P1693">
            <v>0</v>
          </cell>
          <cell r="Q1693">
            <v>0</v>
          </cell>
          <cell r="R1693">
            <v>0</v>
          </cell>
          <cell r="S1693">
            <v>0</v>
          </cell>
        </row>
        <row r="1694">
          <cell r="A1694">
            <v>23345</v>
          </cell>
          <cell r="B1694">
            <v>23</v>
          </cell>
          <cell r="C1694" t="str">
            <v>愛知県</v>
          </cell>
          <cell r="D1694" t="str">
            <v>春日町</v>
          </cell>
          <cell r="E1694">
            <v>0</v>
          </cell>
          <cell r="F1694">
            <v>0</v>
          </cell>
          <cell r="G1694">
            <v>0</v>
          </cell>
          <cell r="H1694">
            <v>0</v>
          </cell>
          <cell r="I1694">
            <v>0</v>
          </cell>
          <cell r="J1694">
            <v>0</v>
          </cell>
          <cell r="K1694">
            <v>0</v>
          </cell>
          <cell r="L1694">
            <v>0</v>
          </cell>
          <cell r="P1694">
            <v>0</v>
          </cell>
          <cell r="Q1694">
            <v>0</v>
          </cell>
          <cell r="R1694">
            <v>0</v>
          </cell>
          <cell r="S1694">
            <v>0</v>
          </cell>
        </row>
        <row r="1695">
          <cell r="A1695">
            <v>23346</v>
          </cell>
          <cell r="B1695">
            <v>23</v>
          </cell>
          <cell r="C1695" t="str">
            <v>愛知県</v>
          </cell>
          <cell r="D1695" t="str">
            <v>清洲町</v>
          </cell>
          <cell r="E1695">
            <v>0</v>
          </cell>
          <cell r="F1695">
            <v>0</v>
          </cell>
          <cell r="G1695">
            <v>0</v>
          </cell>
          <cell r="H1695">
            <v>0</v>
          </cell>
          <cell r="I1695">
            <v>0</v>
          </cell>
          <cell r="J1695">
            <v>0</v>
          </cell>
          <cell r="K1695">
            <v>0</v>
          </cell>
          <cell r="L1695">
            <v>0</v>
          </cell>
          <cell r="P1695">
            <v>0</v>
          </cell>
          <cell r="Q1695">
            <v>0</v>
          </cell>
          <cell r="R1695">
            <v>0</v>
          </cell>
          <cell r="S1695">
            <v>0</v>
          </cell>
        </row>
        <row r="1696">
          <cell r="A1696">
            <v>23347</v>
          </cell>
          <cell r="B1696">
            <v>23</v>
          </cell>
          <cell r="C1696" t="str">
            <v>愛知県</v>
          </cell>
          <cell r="D1696" t="str">
            <v>新川町</v>
          </cell>
          <cell r="E1696">
            <v>1</v>
          </cell>
          <cell r="F1696">
            <v>1</v>
          </cell>
          <cell r="G1696">
            <v>1</v>
          </cell>
          <cell r="H1696">
            <v>1</v>
          </cell>
          <cell r="I1696">
            <v>1</v>
          </cell>
          <cell r="J1696">
            <v>1</v>
          </cell>
          <cell r="K1696">
            <v>1</v>
          </cell>
          <cell r="L1696">
            <v>1</v>
          </cell>
          <cell r="M1696">
            <v>1</v>
          </cell>
          <cell r="N1696">
            <v>1</v>
          </cell>
          <cell r="P1696">
            <v>1</v>
          </cell>
          <cell r="Q1696">
            <v>1</v>
          </cell>
          <cell r="R1696">
            <v>1</v>
          </cell>
          <cell r="S1696">
            <v>1</v>
          </cell>
        </row>
        <row r="1697">
          <cell r="A1697">
            <v>23361</v>
          </cell>
          <cell r="B1697">
            <v>23</v>
          </cell>
          <cell r="C1697" t="str">
            <v>愛知県</v>
          </cell>
          <cell r="D1697" t="str">
            <v>大口町</v>
          </cell>
          <cell r="E1697">
            <v>1</v>
          </cell>
          <cell r="F1697">
            <v>1</v>
          </cell>
          <cell r="G1697">
            <v>1</v>
          </cell>
          <cell r="H1697">
            <v>1</v>
          </cell>
          <cell r="I1697">
            <v>1</v>
          </cell>
          <cell r="J1697">
            <v>1</v>
          </cell>
          <cell r="K1697">
            <v>1</v>
          </cell>
          <cell r="L1697">
            <v>1</v>
          </cell>
          <cell r="M1697">
            <v>1</v>
          </cell>
          <cell r="N1697">
            <v>1</v>
          </cell>
          <cell r="P1697">
            <v>1</v>
          </cell>
          <cell r="Q1697">
            <v>1</v>
          </cell>
          <cell r="R1697">
            <v>1</v>
          </cell>
          <cell r="S1697">
            <v>1</v>
          </cell>
        </row>
        <row r="1698">
          <cell r="A1698">
            <v>23362</v>
          </cell>
          <cell r="B1698">
            <v>23</v>
          </cell>
          <cell r="C1698" t="str">
            <v>愛知県</v>
          </cell>
          <cell r="D1698" t="str">
            <v>扶桑町</v>
          </cell>
          <cell r="E1698">
            <v>0</v>
          </cell>
          <cell r="F1698">
            <v>0</v>
          </cell>
          <cell r="G1698">
            <v>0</v>
          </cell>
          <cell r="H1698">
            <v>0</v>
          </cell>
          <cell r="I1698">
            <v>0</v>
          </cell>
          <cell r="J1698">
            <v>0</v>
          </cell>
          <cell r="K1698">
            <v>0</v>
          </cell>
          <cell r="L1698">
            <v>0</v>
          </cell>
          <cell r="P1698">
            <v>0</v>
          </cell>
          <cell r="Q1698">
            <v>0</v>
          </cell>
          <cell r="R1698">
            <v>0</v>
          </cell>
          <cell r="S1698">
            <v>0</v>
          </cell>
        </row>
        <row r="1699">
          <cell r="A1699">
            <v>23381</v>
          </cell>
          <cell r="B1699">
            <v>23</v>
          </cell>
          <cell r="C1699" t="str">
            <v>愛知県</v>
          </cell>
          <cell r="D1699" t="str">
            <v>木曽川町</v>
          </cell>
          <cell r="E1699">
            <v>0</v>
          </cell>
          <cell r="F1699">
            <v>0</v>
          </cell>
          <cell r="G1699">
            <v>0</v>
          </cell>
          <cell r="H1699">
            <v>0</v>
          </cell>
          <cell r="I1699">
            <v>0</v>
          </cell>
          <cell r="J1699">
            <v>0</v>
          </cell>
          <cell r="K1699">
            <v>0</v>
          </cell>
          <cell r="L1699">
            <v>0</v>
          </cell>
          <cell r="P1699">
            <v>0</v>
          </cell>
          <cell r="Q1699">
            <v>0</v>
          </cell>
          <cell r="R1699">
            <v>0</v>
          </cell>
          <cell r="S1699">
            <v>0</v>
          </cell>
        </row>
        <row r="1700">
          <cell r="A1700">
            <v>23401</v>
          </cell>
          <cell r="B1700">
            <v>23</v>
          </cell>
          <cell r="C1700" t="str">
            <v>愛知県</v>
          </cell>
          <cell r="D1700" t="str">
            <v>祖父江町</v>
          </cell>
          <cell r="E1700">
            <v>0</v>
          </cell>
          <cell r="F1700">
            <v>0</v>
          </cell>
          <cell r="G1700">
            <v>0</v>
          </cell>
          <cell r="H1700">
            <v>0</v>
          </cell>
          <cell r="I1700">
            <v>0</v>
          </cell>
          <cell r="J1700">
            <v>0</v>
          </cell>
          <cell r="K1700">
            <v>0</v>
          </cell>
          <cell r="L1700">
            <v>0</v>
          </cell>
          <cell r="P1700">
            <v>0</v>
          </cell>
          <cell r="Q1700">
            <v>0</v>
          </cell>
          <cell r="R1700">
            <v>0</v>
          </cell>
          <cell r="S1700">
            <v>0</v>
          </cell>
        </row>
        <row r="1701">
          <cell r="A1701">
            <v>23402</v>
          </cell>
          <cell r="B1701">
            <v>23</v>
          </cell>
          <cell r="C1701" t="str">
            <v>愛知県</v>
          </cell>
          <cell r="D1701" t="str">
            <v>平和町</v>
          </cell>
          <cell r="E1701">
            <v>0</v>
          </cell>
          <cell r="F1701">
            <v>0</v>
          </cell>
          <cell r="G1701">
            <v>0</v>
          </cell>
          <cell r="H1701">
            <v>0</v>
          </cell>
          <cell r="I1701">
            <v>0</v>
          </cell>
          <cell r="J1701">
            <v>0</v>
          </cell>
          <cell r="K1701">
            <v>0</v>
          </cell>
          <cell r="L1701">
            <v>0</v>
          </cell>
          <cell r="P1701">
            <v>0</v>
          </cell>
          <cell r="Q1701">
            <v>0</v>
          </cell>
          <cell r="R1701">
            <v>0</v>
          </cell>
          <cell r="S1701">
            <v>0</v>
          </cell>
        </row>
        <row r="1702">
          <cell r="A1702">
            <v>23421</v>
          </cell>
          <cell r="B1702">
            <v>23</v>
          </cell>
          <cell r="C1702" t="str">
            <v>愛知県</v>
          </cell>
          <cell r="D1702" t="str">
            <v>七宝町</v>
          </cell>
          <cell r="E1702">
            <v>1</v>
          </cell>
          <cell r="F1702">
            <v>1</v>
          </cell>
          <cell r="G1702">
            <v>1</v>
          </cell>
          <cell r="H1702">
            <v>1</v>
          </cell>
          <cell r="I1702">
            <v>1</v>
          </cell>
          <cell r="J1702">
            <v>1</v>
          </cell>
          <cell r="K1702">
            <v>1</v>
          </cell>
          <cell r="L1702">
            <v>1</v>
          </cell>
          <cell r="M1702">
            <v>1</v>
          </cell>
          <cell r="N1702">
            <v>1</v>
          </cell>
          <cell r="P1702">
            <v>1</v>
          </cell>
          <cell r="Q1702">
            <v>1</v>
          </cell>
          <cell r="R1702">
            <v>1</v>
          </cell>
          <cell r="S1702">
            <v>1</v>
          </cell>
        </row>
        <row r="1703">
          <cell r="A1703">
            <v>23422</v>
          </cell>
          <cell r="B1703">
            <v>23</v>
          </cell>
          <cell r="C1703" t="str">
            <v>愛知県</v>
          </cell>
          <cell r="D1703" t="str">
            <v>美和町</v>
          </cell>
          <cell r="E1703">
            <v>0</v>
          </cell>
          <cell r="F1703">
            <v>0</v>
          </cell>
          <cell r="G1703">
            <v>0</v>
          </cell>
          <cell r="H1703">
            <v>0</v>
          </cell>
          <cell r="I1703">
            <v>0</v>
          </cell>
          <cell r="J1703">
            <v>0</v>
          </cell>
          <cell r="K1703">
            <v>0</v>
          </cell>
          <cell r="L1703">
            <v>0</v>
          </cell>
          <cell r="P1703">
            <v>0</v>
          </cell>
          <cell r="Q1703">
            <v>0</v>
          </cell>
          <cell r="R1703">
            <v>0</v>
          </cell>
          <cell r="S1703">
            <v>0</v>
          </cell>
        </row>
        <row r="1704">
          <cell r="A1704">
            <v>23423</v>
          </cell>
          <cell r="B1704">
            <v>23</v>
          </cell>
          <cell r="C1704" t="str">
            <v>愛知県</v>
          </cell>
          <cell r="D1704" t="str">
            <v>甚目寺町</v>
          </cell>
          <cell r="E1704">
            <v>0</v>
          </cell>
          <cell r="F1704">
            <v>0</v>
          </cell>
          <cell r="G1704">
            <v>0</v>
          </cell>
          <cell r="H1704">
            <v>0</v>
          </cell>
          <cell r="I1704">
            <v>0</v>
          </cell>
          <cell r="J1704">
            <v>0</v>
          </cell>
          <cell r="K1704">
            <v>0</v>
          </cell>
          <cell r="L1704">
            <v>0</v>
          </cell>
          <cell r="P1704">
            <v>0</v>
          </cell>
          <cell r="Q1704">
            <v>0</v>
          </cell>
          <cell r="R1704">
            <v>0</v>
          </cell>
          <cell r="S1704">
            <v>0</v>
          </cell>
        </row>
        <row r="1705">
          <cell r="A1705">
            <v>23424</v>
          </cell>
          <cell r="B1705">
            <v>23</v>
          </cell>
          <cell r="C1705" t="str">
            <v>愛知県</v>
          </cell>
          <cell r="D1705" t="str">
            <v>大治町</v>
          </cell>
          <cell r="E1705">
            <v>0</v>
          </cell>
          <cell r="F1705">
            <v>0</v>
          </cell>
          <cell r="G1705">
            <v>0</v>
          </cell>
          <cell r="H1705">
            <v>0</v>
          </cell>
          <cell r="I1705">
            <v>0</v>
          </cell>
          <cell r="J1705">
            <v>0</v>
          </cell>
          <cell r="K1705">
            <v>0</v>
          </cell>
          <cell r="L1705">
            <v>0</v>
          </cell>
          <cell r="P1705">
            <v>0</v>
          </cell>
          <cell r="Q1705">
            <v>0</v>
          </cell>
          <cell r="R1705">
            <v>0</v>
          </cell>
          <cell r="S1705">
            <v>0</v>
          </cell>
        </row>
        <row r="1706">
          <cell r="A1706">
            <v>23425</v>
          </cell>
          <cell r="B1706">
            <v>23</v>
          </cell>
          <cell r="C1706" t="str">
            <v>愛知県</v>
          </cell>
          <cell r="D1706" t="str">
            <v>蟹江町</v>
          </cell>
          <cell r="E1706">
            <v>0</v>
          </cell>
          <cell r="F1706">
            <v>0</v>
          </cell>
          <cell r="G1706">
            <v>0</v>
          </cell>
          <cell r="H1706">
            <v>0</v>
          </cell>
          <cell r="I1706">
            <v>0</v>
          </cell>
          <cell r="J1706">
            <v>0</v>
          </cell>
          <cell r="K1706">
            <v>0</v>
          </cell>
          <cell r="L1706">
            <v>0</v>
          </cell>
          <cell r="P1706">
            <v>0</v>
          </cell>
          <cell r="Q1706">
            <v>0</v>
          </cell>
          <cell r="R1706">
            <v>0</v>
          </cell>
          <cell r="S1706">
            <v>0</v>
          </cell>
        </row>
        <row r="1707">
          <cell r="A1707">
            <v>23426</v>
          </cell>
          <cell r="B1707">
            <v>23</v>
          </cell>
          <cell r="C1707" t="str">
            <v>愛知県</v>
          </cell>
          <cell r="D1707" t="str">
            <v>十四山村</v>
          </cell>
          <cell r="E1707">
            <v>0</v>
          </cell>
          <cell r="F1707">
            <v>0</v>
          </cell>
          <cell r="G1707">
            <v>0</v>
          </cell>
          <cell r="H1707">
            <v>0</v>
          </cell>
          <cell r="I1707">
            <v>0</v>
          </cell>
          <cell r="J1707">
            <v>0</v>
          </cell>
          <cell r="K1707">
            <v>0</v>
          </cell>
          <cell r="L1707">
            <v>0</v>
          </cell>
          <cell r="P1707">
            <v>0</v>
          </cell>
          <cell r="Q1707">
            <v>0</v>
          </cell>
          <cell r="R1707">
            <v>0</v>
          </cell>
          <cell r="S1707">
            <v>0</v>
          </cell>
        </row>
        <row r="1708">
          <cell r="A1708">
            <v>23427</v>
          </cell>
          <cell r="B1708">
            <v>23</v>
          </cell>
          <cell r="C1708" t="str">
            <v>愛知県</v>
          </cell>
          <cell r="D1708" t="str">
            <v>飛島村</v>
          </cell>
          <cell r="E1708">
            <v>1</v>
          </cell>
          <cell r="F1708">
            <v>1</v>
          </cell>
          <cell r="G1708">
            <v>1</v>
          </cell>
          <cell r="H1708">
            <v>1</v>
          </cell>
          <cell r="I1708">
            <v>1</v>
          </cell>
          <cell r="J1708">
            <v>1</v>
          </cell>
          <cell r="K1708">
            <v>1</v>
          </cell>
          <cell r="L1708">
            <v>1</v>
          </cell>
          <cell r="M1708">
            <v>1</v>
          </cell>
          <cell r="P1708">
            <v>1</v>
          </cell>
          <cell r="Q1708">
            <v>1</v>
          </cell>
          <cell r="R1708">
            <v>1</v>
          </cell>
          <cell r="S1708">
            <v>1</v>
          </cell>
        </row>
        <row r="1709">
          <cell r="A1709">
            <v>23428</v>
          </cell>
          <cell r="B1709">
            <v>23</v>
          </cell>
          <cell r="C1709" t="str">
            <v>愛知県</v>
          </cell>
          <cell r="D1709" t="str">
            <v>弥富町</v>
          </cell>
          <cell r="E1709">
            <v>0</v>
          </cell>
          <cell r="F1709">
            <v>0</v>
          </cell>
          <cell r="G1709">
            <v>0</v>
          </cell>
          <cell r="H1709">
            <v>0</v>
          </cell>
          <cell r="I1709">
            <v>0</v>
          </cell>
          <cell r="J1709">
            <v>0</v>
          </cell>
          <cell r="K1709">
            <v>0</v>
          </cell>
          <cell r="L1709">
            <v>0</v>
          </cell>
          <cell r="P1709">
            <v>0</v>
          </cell>
          <cell r="Q1709">
            <v>0</v>
          </cell>
          <cell r="R1709">
            <v>0</v>
          </cell>
          <cell r="S1709">
            <v>0</v>
          </cell>
        </row>
        <row r="1710">
          <cell r="A1710">
            <v>23429</v>
          </cell>
          <cell r="B1710">
            <v>23</v>
          </cell>
          <cell r="C1710" t="str">
            <v>愛知県</v>
          </cell>
          <cell r="D1710" t="str">
            <v>佐屋町</v>
          </cell>
          <cell r="E1710">
            <v>0</v>
          </cell>
          <cell r="F1710">
            <v>0</v>
          </cell>
          <cell r="G1710">
            <v>0</v>
          </cell>
          <cell r="H1710">
            <v>0</v>
          </cell>
          <cell r="I1710">
            <v>0</v>
          </cell>
          <cell r="J1710">
            <v>0</v>
          </cell>
          <cell r="K1710">
            <v>0</v>
          </cell>
          <cell r="L1710">
            <v>0</v>
          </cell>
          <cell r="P1710">
            <v>0</v>
          </cell>
          <cell r="Q1710">
            <v>0</v>
          </cell>
          <cell r="R1710">
            <v>0</v>
          </cell>
          <cell r="S1710">
            <v>0</v>
          </cell>
        </row>
        <row r="1711">
          <cell r="A1711">
            <v>23430</v>
          </cell>
          <cell r="B1711">
            <v>23</v>
          </cell>
          <cell r="C1711" t="str">
            <v>愛知県</v>
          </cell>
          <cell r="D1711" t="str">
            <v>立田村</v>
          </cell>
          <cell r="E1711">
            <v>1</v>
          </cell>
          <cell r="F1711">
            <v>1</v>
          </cell>
          <cell r="G1711">
            <v>1</v>
          </cell>
          <cell r="H1711">
            <v>1</v>
          </cell>
          <cell r="I1711">
            <v>1</v>
          </cell>
          <cell r="J1711">
            <v>1</v>
          </cell>
          <cell r="K1711">
            <v>1</v>
          </cell>
          <cell r="L1711">
            <v>1</v>
          </cell>
          <cell r="M1711">
            <v>1</v>
          </cell>
          <cell r="P1711">
            <v>1</v>
          </cell>
          <cell r="Q1711">
            <v>1</v>
          </cell>
          <cell r="R1711">
            <v>1</v>
          </cell>
          <cell r="S1711">
            <v>1</v>
          </cell>
        </row>
        <row r="1712">
          <cell r="A1712">
            <v>23431</v>
          </cell>
          <cell r="B1712">
            <v>23</v>
          </cell>
          <cell r="C1712" t="str">
            <v>愛知県</v>
          </cell>
          <cell r="D1712" t="str">
            <v>八開村</v>
          </cell>
          <cell r="E1712">
            <v>0</v>
          </cell>
          <cell r="F1712">
            <v>0</v>
          </cell>
          <cell r="G1712">
            <v>0</v>
          </cell>
          <cell r="H1712">
            <v>0</v>
          </cell>
          <cell r="I1712">
            <v>0</v>
          </cell>
          <cell r="J1712">
            <v>0</v>
          </cell>
          <cell r="K1712">
            <v>0</v>
          </cell>
          <cell r="L1712">
            <v>0</v>
          </cell>
          <cell r="P1712">
            <v>0</v>
          </cell>
          <cell r="Q1712">
            <v>0</v>
          </cell>
          <cell r="R1712">
            <v>0</v>
          </cell>
          <cell r="S1712">
            <v>0</v>
          </cell>
        </row>
        <row r="1713">
          <cell r="A1713">
            <v>23432</v>
          </cell>
          <cell r="B1713">
            <v>23</v>
          </cell>
          <cell r="C1713" t="str">
            <v>愛知県</v>
          </cell>
          <cell r="D1713" t="str">
            <v>佐織町</v>
          </cell>
          <cell r="E1713">
            <v>0</v>
          </cell>
          <cell r="F1713">
            <v>0</v>
          </cell>
          <cell r="G1713">
            <v>0</v>
          </cell>
          <cell r="H1713">
            <v>0</v>
          </cell>
          <cell r="I1713">
            <v>0</v>
          </cell>
          <cell r="J1713">
            <v>0</v>
          </cell>
          <cell r="K1713">
            <v>0</v>
          </cell>
          <cell r="L1713">
            <v>0</v>
          </cell>
          <cell r="P1713">
            <v>0</v>
          </cell>
          <cell r="Q1713">
            <v>0</v>
          </cell>
          <cell r="R1713">
            <v>0</v>
          </cell>
          <cell r="S1713">
            <v>0</v>
          </cell>
        </row>
        <row r="1714">
          <cell r="A1714">
            <v>23441</v>
          </cell>
          <cell r="B1714">
            <v>23</v>
          </cell>
          <cell r="C1714" t="str">
            <v>愛知県</v>
          </cell>
          <cell r="D1714" t="str">
            <v>阿久比町</v>
          </cell>
          <cell r="E1714">
            <v>0</v>
          </cell>
          <cell r="F1714">
            <v>0</v>
          </cell>
          <cell r="G1714">
            <v>0</v>
          </cell>
          <cell r="H1714">
            <v>0</v>
          </cell>
          <cell r="I1714">
            <v>0</v>
          </cell>
          <cell r="J1714">
            <v>0</v>
          </cell>
          <cell r="K1714">
            <v>0</v>
          </cell>
          <cell r="L1714">
            <v>0</v>
          </cell>
          <cell r="P1714">
            <v>0</v>
          </cell>
          <cell r="Q1714">
            <v>0</v>
          </cell>
          <cell r="R1714">
            <v>0</v>
          </cell>
          <cell r="S1714">
            <v>0</v>
          </cell>
        </row>
        <row r="1715">
          <cell r="A1715">
            <v>23442</v>
          </cell>
          <cell r="B1715">
            <v>23</v>
          </cell>
          <cell r="C1715" t="str">
            <v>愛知県</v>
          </cell>
          <cell r="D1715" t="str">
            <v>東浦町</v>
          </cell>
          <cell r="E1715">
            <v>0</v>
          </cell>
          <cell r="F1715">
            <v>0</v>
          </cell>
          <cell r="G1715">
            <v>0</v>
          </cell>
          <cell r="H1715">
            <v>0</v>
          </cell>
          <cell r="I1715">
            <v>0</v>
          </cell>
          <cell r="J1715">
            <v>0</v>
          </cell>
          <cell r="K1715">
            <v>0</v>
          </cell>
          <cell r="L1715">
            <v>0</v>
          </cell>
          <cell r="P1715">
            <v>0</v>
          </cell>
          <cell r="Q1715">
            <v>0</v>
          </cell>
          <cell r="R1715">
            <v>0</v>
          </cell>
          <cell r="S1715">
            <v>0</v>
          </cell>
        </row>
        <row r="1716">
          <cell r="A1716">
            <v>23445</v>
          </cell>
          <cell r="B1716">
            <v>23</v>
          </cell>
          <cell r="C1716" t="str">
            <v>愛知県</v>
          </cell>
          <cell r="D1716" t="str">
            <v>南知多町</v>
          </cell>
          <cell r="E1716">
            <v>1</v>
          </cell>
          <cell r="F1716">
            <v>1</v>
          </cell>
          <cell r="G1716">
            <v>1</v>
          </cell>
          <cell r="H1716">
            <v>1</v>
          </cell>
          <cell r="I1716">
            <v>1</v>
          </cell>
          <cell r="J1716">
            <v>1</v>
          </cell>
          <cell r="K1716">
            <v>1</v>
          </cell>
          <cell r="L1716">
            <v>1</v>
          </cell>
          <cell r="M1716">
            <v>1</v>
          </cell>
          <cell r="P1716">
            <v>1</v>
          </cell>
          <cell r="Q1716">
            <v>1</v>
          </cell>
          <cell r="R1716">
            <v>1</v>
          </cell>
          <cell r="S1716">
            <v>1</v>
          </cell>
        </row>
        <row r="1717">
          <cell r="A1717">
            <v>23446</v>
          </cell>
          <cell r="B1717">
            <v>23</v>
          </cell>
          <cell r="C1717" t="str">
            <v>愛知県</v>
          </cell>
          <cell r="D1717" t="str">
            <v>美浜町</v>
          </cell>
          <cell r="E1717">
            <v>0</v>
          </cell>
          <cell r="F1717">
            <v>0</v>
          </cell>
          <cell r="G1717">
            <v>0</v>
          </cell>
          <cell r="H1717">
            <v>0</v>
          </cell>
          <cell r="I1717">
            <v>0</v>
          </cell>
          <cell r="J1717">
            <v>0</v>
          </cell>
          <cell r="K1717">
            <v>0</v>
          </cell>
          <cell r="L1717">
            <v>0</v>
          </cell>
          <cell r="P1717">
            <v>0</v>
          </cell>
          <cell r="Q1717">
            <v>0</v>
          </cell>
          <cell r="R1717">
            <v>0</v>
          </cell>
          <cell r="S1717">
            <v>0</v>
          </cell>
        </row>
        <row r="1718">
          <cell r="A1718">
            <v>23447</v>
          </cell>
          <cell r="B1718">
            <v>23</v>
          </cell>
          <cell r="C1718" t="str">
            <v>愛知県</v>
          </cell>
          <cell r="D1718" t="str">
            <v>武豊町</v>
          </cell>
          <cell r="E1718">
            <v>0</v>
          </cell>
          <cell r="F1718">
            <v>0</v>
          </cell>
          <cell r="G1718">
            <v>0</v>
          </cell>
          <cell r="H1718">
            <v>0</v>
          </cell>
          <cell r="I1718">
            <v>0</v>
          </cell>
          <cell r="J1718">
            <v>0</v>
          </cell>
          <cell r="K1718">
            <v>0</v>
          </cell>
          <cell r="L1718">
            <v>0</v>
          </cell>
          <cell r="P1718">
            <v>0</v>
          </cell>
          <cell r="Q1718">
            <v>0</v>
          </cell>
          <cell r="R1718">
            <v>0</v>
          </cell>
          <cell r="S1718">
            <v>0</v>
          </cell>
        </row>
        <row r="1719">
          <cell r="A1719">
            <v>23481</v>
          </cell>
          <cell r="B1719">
            <v>23</v>
          </cell>
          <cell r="C1719" t="str">
            <v>愛知県</v>
          </cell>
          <cell r="D1719" t="str">
            <v>一色町</v>
          </cell>
          <cell r="E1719">
            <v>0</v>
          </cell>
          <cell r="F1719">
            <v>0</v>
          </cell>
          <cell r="G1719">
            <v>0</v>
          </cell>
          <cell r="H1719">
            <v>0</v>
          </cell>
          <cell r="I1719">
            <v>0</v>
          </cell>
          <cell r="J1719">
            <v>0</v>
          </cell>
          <cell r="K1719">
            <v>0</v>
          </cell>
          <cell r="L1719">
            <v>0</v>
          </cell>
          <cell r="P1719">
            <v>0</v>
          </cell>
          <cell r="Q1719">
            <v>0</v>
          </cell>
          <cell r="R1719">
            <v>0</v>
          </cell>
          <cell r="S1719">
            <v>0</v>
          </cell>
        </row>
        <row r="1720">
          <cell r="A1720">
            <v>23482</v>
          </cell>
          <cell r="B1720">
            <v>23</v>
          </cell>
          <cell r="C1720" t="str">
            <v>愛知県</v>
          </cell>
          <cell r="D1720" t="str">
            <v>吉良町</v>
          </cell>
          <cell r="E1720">
            <v>0</v>
          </cell>
          <cell r="F1720">
            <v>0</v>
          </cell>
          <cell r="G1720">
            <v>0</v>
          </cell>
          <cell r="H1720">
            <v>0</v>
          </cell>
          <cell r="I1720">
            <v>0</v>
          </cell>
          <cell r="J1720">
            <v>0</v>
          </cell>
          <cell r="K1720">
            <v>0</v>
          </cell>
          <cell r="L1720">
            <v>0</v>
          </cell>
          <cell r="P1720">
            <v>0</v>
          </cell>
          <cell r="Q1720">
            <v>0</v>
          </cell>
          <cell r="R1720">
            <v>0</v>
          </cell>
          <cell r="S1720">
            <v>0</v>
          </cell>
        </row>
        <row r="1721">
          <cell r="A1721">
            <v>23483</v>
          </cell>
          <cell r="B1721">
            <v>23</v>
          </cell>
          <cell r="C1721" t="str">
            <v>愛知県</v>
          </cell>
          <cell r="D1721" t="str">
            <v>幡豆町</v>
          </cell>
          <cell r="E1721">
            <v>0</v>
          </cell>
          <cell r="F1721">
            <v>0</v>
          </cell>
          <cell r="G1721">
            <v>0</v>
          </cell>
          <cell r="H1721">
            <v>0</v>
          </cell>
          <cell r="I1721">
            <v>0</v>
          </cell>
          <cell r="J1721">
            <v>0</v>
          </cell>
          <cell r="K1721">
            <v>0</v>
          </cell>
          <cell r="L1721">
            <v>0</v>
          </cell>
          <cell r="P1721">
            <v>0</v>
          </cell>
          <cell r="Q1721">
            <v>0</v>
          </cell>
          <cell r="R1721">
            <v>0</v>
          </cell>
          <cell r="S1721">
            <v>0</v>
          </cell>
        </row>
        <row r="1722">
          <cell r="A1722">
            <v>23501</v>
          </cell>
          <cell r="B1722">
            <v>23</v>
          </cell>
          <cell r="C1722" t="str">
            <v>愛知県</v>
          </cell>
          <cell r="D1722" t="str">
            <v>幸田町</v>
          </cell>
          <cell r="E1722">
            <v>0</v>
          </cell>
          <cell r="F1722">
            <v>0</v>
          </cell>
          <cell r="G1722">
            <v>0</v>
          </cell>
          <cell r="H1722">
            <v>0</v>
          </cell>
          <cell r="I1722">
            <v>0</v>
          </cell>
          <cell r="J1722">
            <v>0</v>
          </cell>
          <cell r="K1722">
            <v>0</v>
          </cell>
          <cell r="L1722">
            <v>0</v>
          </cell>
          <cell r="P1722">
            <v>0</v>
          </cell>
          <cell r="Q1722">
            <v>0</v>
          </cell>
          <cell r="R1722">
            <v>0</v>
          </cell>
          <cell r="S1722">
            <v>0</v>
          </cell>
        </row>
        <row r="1723">
          <cell r="A1723">
            <v>23502</v>
          </cell>
          <cell r="B1723">
            <v>23</v>
          </cell>
          <cell r="C1723" t="str">
            <v>愛知県</v>
          </cell>
          <cell r="D1723" t="str">
            <v>額田町</v>
          </cell>
          <cell r="E1723">
            <v>0</v>
          </cell>
          <cell r="F1723">
            <v>0</v>
          </cell>
          <cell r="G1723">
            <v>0</v>
          </cell>
          <cell r="H1723">
            <v>0</v>
          </cell>
          <cell r="I1723">
            <v>0</v>
          </cell>
          <cell r="J1723">
            <v>0</v>
          </cell>
          <cell r="K1723">
            <v>0</v>
          </cell>
          <cell r="L1723">
            <v>0</v>
          </cell>
          <cell r="P1723">
            <v>0</v>
          </cell>
          <cell r="Q1723">
            <v>0</v>
          </cell>
          <cell r="R1723">
            <v>0</v>
          </cell>
          <cell r="S1723">
            <v>0</v>
          </cell>
        </row>
        <row r="1724">
          <cell r="A1724">
            <v>23521</v>
          </cell>
          <cell r="B1724">
            <v>23</v>
          </cell>
          <cell r="C1724" t="str">
            <v>愛知県</v>
          </cell>
          <cell r="D1724" t="str">
            <v>三好町</v>
          </cell>
          <cell r="E1724">
            <v>1</v>
          </cell>
          <cell r="F1724">
            <v>1</v>
          </cell>
          <cell r="G1724">
            <v>2</v>
          </cell>
          <cell r="H1724">
            <v>1</v>
          </cell>
          <cell r="I1724">
            <v>2</v>
          </cell>
          <cell r="J1724">
            <v>1</v>
          </cell>
          <cell r="K1724">
            <v>1</v>
          </cell>
          <cell r="L1724">
            <v>2</v>
          </cell>
          <cell r="M1724">
            <v>1</v>
          </cell>
          <cell r="N1724">
            <v>2</v>
          </cell>
          <cell r="O1724">
            <v>1</v>
          </cell>
          <cell r="P1724">
            <v>2</v>
          </cell>
          <cell r="Q1724">
            <v>1</v>
          </cell>
          <cell r="R1724">
            <v>2</v>
          </cell>
          <cell r="S1724">
            <v>1</v>
          </cell>
        </row>
        <row r="1725">
          <cell r="A1725">
            <v>23522</v>
          </cell>
          <cell r="B1725">
            <v>23</v>
          </cell>
          <cell r="C1725" t="str">
            <v>愛知県</v>
          </cell>
          <cell r="D1725" t="str">
            <v>藤岡町</v>
          </cell>
          <cell r="E1725">
            <v>0</v>
          </cell>
          <cell r="F1725">
            <v>0</v>
          </cell>
          <cell r="G1725">
            <v>0</v>
          </cell>
          <cell r="H1725">
            <v>0</v>
          </cell>
          <cell r="I1725">
            <v>0</v>
          </cell>
          <cell r="J1725">
            <v>0</v>
          </cell>
          <cell r="K1725">
            <v>0</v>
          </cell>
          <cell r="L1725">
            <v>0</v>
          </cell>
          <cell r="P1725">
            <v>0</v>
          </cell>
          <cell r="Q1725">
            <v>0</v>
          </cell>
          <cell r="R1725">
            <v>0</v>
          </cell>
          <cell r="S1725">
            <v>0</v>
          </cell>
        </row>
        <row r="1726">
          <cell r="A1726">
            <v>23523</v>
          </cell>
          <cell r="B1726">
            <v>23</v>
          </cell>
          <cell r="C1726" t="str">
            <v>愛知県</v>
          </cell>
          <cell r="D1726" t="str">
            <v>小原村</v>
          </cell>
          <cell r="E1726">
            <v>0</v>
          </cell>
          <cell r="F1726">
            <v>0</v>
          </cell>
          <cell r="G1726">
            <v>0</v>
          </cell>
          <cell r="H1726">
            <v>0</v>
          </cell>
          <cell r="I1726">
            <v>0</v>
          </cell>
          <cell r="J1726">
            <v>0</v>
          </cell>
          <cell r="K1726">
            <v>0</v>
          </cell>
          <cell r="L1726">
            <v>0</v>
          </cell>
          <cell r="P1726">
            <v>0</v>
          </cell>
          <cell r="Q1726">
            <v>0</v>
          </cell>
          <cell r="R1726">
            <v>0</v>
          </cell>
          <cell r="S1726">
            <v>0</v>
          </cell>
        </row>
        <row r="1727">
          <cell r="A1727">
            <v>23541</v>
          </cell>
          <cell r="B1727">
            <v>23</v>
          </cell>
          <cell r="C1727" t="str">
            <v>愛知県</v>
          </cell>
          <cell r="D1727" t="str">
            <v>足助町</v>
          </cell>
          <cell r="E1727">
            <v>0</v>
          </cell>
          <cell r="F1727">
            <v>0</v>
          </cell>
          <cell r="G1727">
            <v>0</v>
          </cell>
          <cell r="H1727">
            <v>0</v>
          </cell>
          <cell r="I1727">
            <v>0</v>
          </cell>
          <cell r="J1727">
            <v>0</v>
          </cell>
          <cell r="K1727">
            <v>0</v>
          </cell>
          <cell r="L1727">
            <v>0</v>
          </cell>
          <cell r="P1727">
            <v>0</v>
          </cell>
          <cell r="Q1727">
            <v>0</v>
          </cell>
          <cell r="R1727">
            <v>0</v>
          </cell>
          <cell r="S1727">
            <v>0</v>
          </cell>
        </row>
        <row r="1728">
          <cell r="A1728">
            <v>23543</v>
          </cell>
          <cell r="B1728">
            <v>23</v>
          </cell>
          <cell r="C1728" t="str">
            <v>愛知県</v>
          </cell>
          <cell r="D1728" t="str">
            <v>下山村</v>
          </cell>
          <cell r="E1728">
            <v>0</v>
          </cell>
          <cell r="F1728">
            <v>0</v>
          </cell>
          <cell r="G1728">
            <v>0</v>
          </cell>
          <cell r="H1728">
            <v>0</v>
          </cell>
          <cell r="I1728">
            <v>0</v>
          </cell>
          <cell r="J1728">
            <v>0</v>
          </cell>
          <cell r="K1728">
            <v>0</v>
          </cell>
          <cell r="L1728">
            <v>0</v>
          </cell>
          <cell r="P1728">
            <v>0</v>
          </cell>
          <cell r="Q1728">
            <v>0</v>
          </cell>
          <cell r="R1728">
            <v>0</v>
          </cell>
          <cell r="S1728">
            <v>0</v>
          </cell>
        </row>
        <row r="1729">
          <cell r="A1729">
            <v>23544</v>
          </cell>
          <cell r="B1729">
            <v>23</v>
          </cell>
          <cell r="C1729" t="str">
            <v>愛知県</v>
          </cell>
          <cell r="D1729" t="str">
            <v>旭町</v>
          </cell>
          <cell r="E1729">
            <v>1</v>
          </cell>
          <cell r="F1729">
            <v>1</v>
          </cell>
          <cell r="G1729">
            <v>1</v>
          </cell>
          <cell r="H1729">
            <v>1</v>
          </cell>
          <cell r="I1729">
            <v>2</v>
          </cell>
          <cell r="J1729">
            <v>1</v>
          </cell>
          <cell r="K1729">
            <v>2</v>
          </cell>
          <cell r="L1729">
            <v>1</v>
          </cell>
          <cell r="M1729">
            <v>2</v>
          </cell>
          <cell r="N1729">
            <v>1</v>
          </cell>
          <cell r="P1729">
            <v>2</v>
          </cell>
          <cell r="Q1729">
            <v>1</v>
          </cell>
          <cell r="R1729">
            <v>2</v>
          </cell>
          <cell r="S1729">
            <v>1</v>
          </cell>
        </row>
        <row r="1730">
          <cell r="A1730">
            <v>23561</v>
          </cell>
          <cell r="B1730">
            <v>23</v>
          </cell>
          <cell r="C1730" t="str">
            <v>愛知県</v>
          </cell>
          <cell r="D1730" t="str">
            <v>設楽町</v>
          </cell>
          <cell r="E1730">
            <v>0</v>
          </cell>
          <cell r="F1730">
            <v>0</v>
          </cell>
          <cell r="G1730">
            <v>0</v>
          </cell>
          <cell r="H1730">
            <v>0</v>
          </cell>
          <cell r="I1730">
            <v>0</v>
          </cell>
          <cell r="J1730">
            <v>0</v>
          </cell>
          <cell r="K1730">
            <v>0</v>
          </cell>
          <cell r="L1730">
            <v>0</v>
          </cell>
          <cell r="P1730">
            <v>0</v>
          </cell>
          <cell r="Q1730">
            <v>0</v>
          </cell>
          <cell r="R1730">
            <v>0</v>
          </cell>
          <cell r="S1730">
            <v>0</v>
          </cell>
        </row>
        <row r="1731">
          <cell r="A1731">
            <v>23562</v>
          </cell>
          <cell r="B1731">
            <v>23</v>
          </cell>
          <cell r="C1731" t="str">
            <v>愛知県</v>
          </cell>
          <cell r="D1731" t="str">
            <v>東栄町</v>
          </cell>
          <cell r="E1731">
            <v>0</v>
          </cell>
          <cell r="F1731">
            <v>0</v>
          </cell>
          <cell r="G1731">
            <v>0</v>
          </cell>
          <cell r="H1731">
            <v>0</v>
          </cell>
          <cell r="I1731">
            <v>0</v>
          </cell>
          <cell r="J1731">
            <v>0</v>
          </cell>
          <cell r="K1731">
            <v>0</v>
          </cell>
          <cell r="L1731">
            <v>0</v>
          </cell>
          <cell r="P1731">
            <v>0</v>
          </cell>
          <cell r="Q1731">
            <v>0</v>
          </cell>
          <cell r="R1731">
            <v>0</v>
          </cell>
          <cell r="S1731">
            <v>0</v>
          </cell>
        </row>
        <row r="1732">
          <cell r="A1732">
            <v>23563</v>
          </cell>
          <cell r="B1732">
            <v>23</v>
          </cell>
          <cell r="C1732" t="str">
            <v>愛知県</v>
          </cell>
          <cell r="D1732" t="str">
            <v>豊根村</v>
          </cell>
          <cell r="E1732">
            <v>0</v>
          </cell>
          <cell r="F1732">
            <v>0</v>
          </cell>
          <cell r="G1732">
            <v>0</v>
          </cell>
          <cell r="H1732">
            <v>0</v>
          </cell>
          <cell r="I1732">
            <v>0</v>
          </cell>
          <cell r="J1732">
            <v>0</v>
          </cell>
          <cell r="K1732">
            <v>0</v>
          </cell>
          <cell r="L1732">
            <v>0</v>
          </cell>
          <cell r="P1732">
            <v>0</v>
          </cell>
          <cell r="Q1732">
            <v>0</v>
          </cell>
          <cell r="R1732">
            <v>0</v>
          </cell>
          <cell r="S1732">
            <v>0</v>
          </cell>
        </row>
        <row r="1733">
          <cell r="A1733">
            <v>23564</v>
          </cell>
          <cell r="B1733">
            <v>23</v>
          </cell>
          <cell r="C1733" t="str">
            <v>愛知県</v>
          </cell>
          <cell r="D1733" t="str">
            <v>富山村</v>
          </cell>
          <cell r="E1733">
            <v>1</v>
          </cell>
          <cell r="F1733">
            <v>1</v>
          </cell>
          <cell r="G1733">
            <v>1</v>
          </cell>
          <cell r="H1733">
            <v>1</v>
          </cell>
          <cell r="I1733">
            <v>2</v>
          </cell>
          <cell r="J1733">
            <v>1</v>
          </cell>
          <cell r="K1733">
            <v>2</v>
          </cell>
          <cell r="L1733">
            <v>1</v>
          </cell>
          <cell r="M1733">
            <v>2</v>
          </cell>
          <cell r="N1733">
            <v>1</v>
          </cell>
          <cell r="P1733">
            <v>2</v>
          </cell>
          <cell r="Q1733">
            <v>1</v>
          </cell>
          <cell r="R1733">
            <v>2</v>
          </cell>
          <cell r="S1733">
            <v>1</v>
          </cell>
        </row>
        <row r="1734">
          <cell r="A1734">
            <v>23565</v>
          </cell>
          <cell r="B1734">
            <v>23</v>
          </cell>
          <cell r="C1734" t="str">
            <v>愛知県</v>
          </cell>
          <cell r="D1734" t="str">
            <v>津具村</v>
          </cell>
          <cell r="E1734">
            <v>0</v>
          </cell>
          <cell r="F1734">
            <v>0</v>
          </cell>
          <cell r="G1734">
            <v>0</v>
          </cell>
          <cell r="H1734">
            <v>0</v>
          </cell>
          <cell r="I1734">
            <v>0</v>
          </cell>
          <cell r="J1734">
            <v>0</v>
          </cell>
          <cell r="K1734">
            <v>0</v>
          </cell>
          <cell r="L1734">
            <v>0</v>
          </cell>
          <cell r="P1734">
            <v>0</v>
          </cell>
          <cell r="Q1734">
            <v>0</v>
          </cell>
          <cell r="R1734">
            <v>0</v>
          </cell>
          <cell r="S1734">
            <v>0</v>
          </cell>
        </row>
        <row r="1735">
          <cell r="A1735">
            <v>23566</v>
          </cell>
          <cell r="B1735">
            <v>23</v>
          </cell>
          <cell r="C1735" t="str">
            <v>愛知県</v>
          </cell>
          <cell r="D1735" t="str">
            <v>稲武町</v>
          </cell>
          <cell r="E1735">
            <v>0</v>
          </cell>
          <cell r="F1735">
            <v>0</v>
          </cell>
          <cell r="G1735">
            <v>0</v>
          </cell>
          <cell r="H1735">
            <v>0</v>
          </cell>
          <cell r="I1735">
            <v>0</v>
          </cell>
          <cell r="J1735">
            <v>0</v>
          </cell>
          <cell r="K1735">
            <v>0</v>
          </cell>
          <cell r="L1735">
            <v>0</v>
          </cell>
          <cell r="P1735">
            <v>0</v>
          </cell>
          <cell r="Q1735">
            <v>0</v>
          </cell>
          <cell r="R1735">
            <v>0</v>
          </cell>
          <cell r="S1735">
            <v>0</v>
          </cell>
        </row>
        <row r="1736">
          <cell r="A1736">
            <v>23581</v>
          </cell>
          <cell r="B1736">
            <v>23</v>
          </cell>
          <cell r="C1736" t="str">
            <v>愛知県</v>
          </cell>
          <cell r="D1736" t="str">
            <v>鳳来町</v>
          </cell>
          <cell r="E1736">
            <v>0</v>
          </cell>
          <cell r="F1736">
            <v>0</v>
          </cell>
          <cell r="G1736">
            <v>0</v>
          </cell>
          <cell r="H1736">
            <v>0</v>
          </cell>
          <cell r="I1736">
            <v>0</v>
          </cell>
          <cell r="J1736">
            <v>0</v>
          </cell>
          <cell r="K1736">
            <v>0</v>
          </cell>
          <cell r="L1736">
            <v>0</v>
          </cell>
          <cell r="P1736">
            <v>0</v>
          </cell>
          <cell r="Q1736">
            <v>0</v>
          </cell>
          <cell r="R1736">
            <v>0</v>
          </cell>
          <cell r="S1736">
            <v>0</v>
          </cell>
        </row>
        <row r="1737">
          <cell r="A1737">
            <v>23582</v>
          </cell>
          <cell r="B1737">
            <v>23</v>
          </cell>
          <cell r="C1737" t="str">
            <v>愛知県</v>
          </cell>
          <cell r="D1737" t="str">
            <v>作手村</v>
          </cell>
          <cell r="E1737">
            <v>0</v>
          </cell>
          <cell r="F1737">
            <v>0</v>
          </cell>
          <cell r="G1737">
            <v>0</v>
          </cell>
          <cell r="H1737">
            <v>0</v>
          </cell>
          <cell r="I1737">
            <v>0</v>
          </cell>
          <cell r="J1737">
            <v>0</v>
          </cell>
          <cell r="K1737">
            <v>0</v>
          </cell>
          <cell r="L1737">
            <v>0</v>
          </cell>
          <cell r="P1737">
            <v>0</v>
          </cell>
          <cell r="Q1737">
            <v>0</v>
          </cell>
          <cell r="R1737">
            <v>0</v>
          </cell>
          <cell r="S1737">
            <v>0</v>
          </cell>
        </row>
        <row r="1738">
          <cell r="A1738">
            <v>23601</v>
          </cell>
          <cell r="B1738">
            <v>23</v>
          </cell>
          <cell r="C1738" t="str">
            <v>愛知県</v>
          </cell>
          <cell r="D1738" t="str">
            <v>音羽町</v>
          </cell>
          <cell r="E1738">
            <v>0</v>
          </cell>
          <cell r="F1738">
            <v>0</v>
          </cell>
          <cell r="G1738">
            <v>0</v>
          </cell>
          <cell r="H1738">
            <v>0</v>
          </cell>
          <cell r="I1738">
            <v>0</v>
          </cell>
          <cell r="J1738">
            <v>0</v>
          </cell>
          <cell r="K1738">
            <v>0</v>
          </cell>
          <cell r="L1738">
            <v>0</v>
          </cell>
          <cell r="P1738">
            <v>0</v>
          </cell>
          <cell r="Q1738">
            <v>0</v>
          </cell>
          <cell r="R1738">
            <v>0</v>
          </cell>
          <cell r="S1738">
            <v>0</v>
          </cell>
        </row>
        <row r="1739">
          <cell r="A1739">
            <v>23602</v>
          </cell>
          <cell r="B1739">
            <v>23</v>
          </cell>
          <cell r="C1739" t="str">
            <v>愛知県</v>
          </cell>
          <cell r="D1739" t="str">
            <v>一宮町</v>
          </cell>
          <cell r="E1739">
            <v>0</v>
          </cell>
          <cell r="F1739">
            <v>0</v>
          </cell>
          <cell r="G1739">
            <v>0</v>
          </cell>
          <cell r="H1739">
            <v>0</v>
          </cell>
          <cell r="I1739">
            <v>0</v>
          </cell>
          <cell r="J1739">
            <v>0</v>
          </cell>
          <cell r="K1739">
            <v>0</v>
          </cell>
          <cell r="L1739">
            <v>0</v>
          </cell>
          <cell r="P1739">
            <v>0</v>
          </cell>
          <cell r="Q1739">
            <v>0</v>
          </cell>
          <cell r="R1739">
            <v>0</v>
          </cell>
          <cell r="S1739">
            <v>0</v>
          </cell>
        </row>
        <row r="1740">
          <cell r="A1740">
            <v>23603</v>
          </cell>
          <cell r="B1740">
            <v>23</v>
          </cell>
          <cell r="C1740" t="str">
            <v>愛知県</v>
          </cell>
          <cell r="D1740" t="str">
            <v>小坂井町</v>
          </cell>
          <cell r="E1740">
            <v>0</v>
          </cell>
          <cell r="F1740">
            <v>0</v>
          </cell>
          <cell r="G1740">
            <v>0</v>
          </cell>
          <cell r="H1740">
            <v>0</v>
          </cell>
          <cell r="I1740">
            <v>0</v>
          </cell>
          <cell r="J1740">
            <v>0</v>
          </cell>
          <cell r="K1740">
            <v>0</v>
          </cell>
          <cell r="L1740">
            <v>0</v>
          </cell>
          <cell r="P1740">
            <v>0</v>
          </cell>
          <cell r="Q1740">
            <v>0</v>
          </cell>
          <cell r="R1740">
            <v>0</v>
          </cell>
          <cell r="S1740">
            <v>0</v>
          </cell>
        </row>
        <row r="1741">
          <cell r="A1741">
            <v>23604</v>
          </cell>
          <cell r="B1741">
            <v>23</v>
          </cell>
          <cell r="C1741" t="str">
            <v>愛知県</v>
          </cell>
          <cell r="D1741" t="str">
            <v>御津町</v>
          </cell>
          <cell r="E1741">
            <v>0</v>
          </cell>
          <cell r="F1741">
            <v>0</v>
          </cell>
          <cell r="G1741">
            <v>0</v>
          </cell>
          <cell r="H1741">
            <v>0</v>
          </cell>
          <cell r="I1741">
            <v>0</v>
          </cell>
          <cell r="J1741">
            <v>0</v>
          </cell>
          <cell r="K1741">
            <v>0</v>
          </cell>
          <cell r="L1741">
            <v>0</v>
          </cell>
          <cell r="P1741">
            <v>0</v>
          </cell>
          <cell r="Q1741">
            <v>0</v>
          </cell>
          <cell r="R1741">
            <v>0</v>
          </cell>
          <cell r="S1741">
            <v>0</v>
          </cell>
        </row>
        <row r="1742">
          <cell r="A1742">
            <v>23621</v>
          </cell>
          <cell r="B1742">
            <v>23</v>
          </cell>
          <cell r="C1742" t="str">
            <v>愛知県</v>
          </cell>
          <cell r="D1742" t="str">
            <v>田原町</v>
          </cell>
          <cell r="E1742">
            <v>0</v>
          </cell>
          <cell r="F1742">
            <v>0</v>
          </cell>
          <cell r="G1742">
            <v>0</v>
          </cell>
          <cell r="H1742">
            <v>0</v>
          </cell>
          <cell r="I1742">
            <v>0</v>
          </cell>
          <cell r="J1742">
            <v>0</v>
          </cell>
          <cell r="K1742">
            <v>0</v>
          </cell>
          <cell r="L1742">
            <v>0</v>
          </cell>
          <cell r="P1742">
            <v>0</v>
          </cell>
          <cell r="Q1742">
            <v>0</v>
          </cell>
          <cell r="R1742">
            <v>0</v>
          </cell>
          <cell r="S1742">
            <v>0</v>
          </cell>
        </row>
        <row r="1743">
          <cell r="A1743">
            <v>23622</v>
          </cell>
          <cell r="B1743">
            <v>23</v>
          </cell>
          <cell r="C1743" t="str">
            <v>愛知県</v>
          </cell>
          <cell r="D1743" t="str">
            <v>赤羽根町</v>
          </cell>
          <cell r="E1743">
            <v>0</v>
          </cell>
          <cell r="F1743">
            <v>0</v>
          </cell>
          <cell r="G1743">
            <v>0</v>
          </cell>
          <cell r="H1743">
            <v>0</v>
          </cell>
          <cell r="I1743">
            <v>0</v>
          </cell>
          <cell r="J1743">
            <v>0</v>
          </cell>
          <cell r="K1743">
            <v>0</v>
          </cell>
          <cell r="L1743">
            <v>0</v>
          </cell>
          <cell r="P1743">
            <v>0</v>
          </cell>
          <cell r="Q1743">
            <v>0</v>
          </cell>
          <cell r="R1743">
            <v>0</v>
          </cell>
          <cell r="S1743">
            <v>0</v>
          </cell>
        </row>
        <row r="1744">
          <cell r="A1744">
            <v>23623</v>
          </cell>
          <cell r="B1744">
            <v>23</v>
          </cell>
          <cell r="C1744" t="str">
            <v>愛知県</v>
          </cell>
          <cell r="D1744" t="str">
            <v>渥美町</v>
          </cell>
          <cell r="E1744">
            <v>0</v>
          </cell>
          <cell r="F1744">
            <v>0</v>
          </cell>
          <cell r="G1744">
            <v>0</v>
          </cell>
          <cell r="H1744">
            <v>0</v>
          </cell>
          <cell r="I1744">
            <v>0</v>
          </cell>
          <cell r="J1744">
            <v>0</v>
          </cell>
          <cell r="K1744">
            <v>0</v>
          </cell>
          <cell r="L1744">
            <v>0</v>
          </cell>
          <cell r="P1744">
            <v>0</v>
          </cell>
          <cell r="Q1744">
            <v>0</v>
          </cell>
          <cell r="R1744">
            <v>0</v>
          </cell>
          <cell r="S1744">
            <v>0</v>
          </cell>
        </row>
        <row r="1745">
          <cell r="A1745">
            <v>23999</v>
          </cell>
          <cell r="B1745" t="str">
            <v>23 計</v>
          </cell>
          <cell r="C1745">
            <v>3</v>
          </cell>
          <cell r="D1745">
            <v>3</v>
          </cell>
          <cell r="E1745">
            <v>0</v>
          </cell>
          <cell r="F1745">
            <v>1</v>
          </cell>
          <cell r="G1745">
            <v>3</v>
          </cell>
          <cell r="H1745">
            <v>1</v>
          </cell>
          <cell r="I1745">
            <v>0</v>
          </cell>
          <cell r="J1745">
            <v>0</v>
          </cell>
          <cell r="K1745">
            <v>0</v>
          </cell>
          <cell r="L1745">
            <v>0</v>
          </cell>
          <cell r="M1745">
            <v>0</v>
          </cell>
          <cell r="N1745">
            <v>0</v>
          </cell>
          <cell r="O1745">
            <v>0</v>
          </cell>
          <cell r="P1745">
            <v>5</v>
          </cell>
          <cell r="Q1745">
            <v>3</v>
          </cell>
          <cell r="R1745">
            <v>5</v>
          </cell>
          <cell r="S1745">
            <v>3</v>
          </cell>
        </row>
        <row r="1746">
          <cell r="A1746">
            <v>24201</v>
          </cell>
          <cell r="B1746">
            <v>24</v>
          </cell>
          <cell r="C1746" t="str">
            <v>三重県</v>
          </cell>
          <cell r="D1746" t="str">
            <v>津市</v>
          </cell>
          <cell r="E1746">
            <v>1</v>
          </cell>
          <cell r="F1746">
            <v>1</v>
          </cell>
          <cell r="G1746">
            <v>1</v>
          </cell>
          <cell r="H1746">
            <v>1</v>
          </cell>
          <cell r="I1746">
            <v>1</v>
          </cell>
          <cell r="J1746">
            <v>1</v>
          </cell>
          <cell r="K1746">
            <v>1</v>
          </cell>
          <cell r="L1746">
            <v>1</v>
          </cell>
          <cell r="M1746">
            <v>1</v>
          </cell>
          <cell r="N1746">
            <v>1</v>
          </cell>
          <cell r="P1746">
            <v>1</v>
          </cell>
          <cell r="Q1746">
            <v>1</v>
          </cell>
          <cell r="R1746">
            <v>1</v>
          </cell>
          <cell r="S1746">
            <v>1</v>
          </cell>
        </row>
        <row r="1747">
          <cell r="A1747">
            <v>24202</v>
          </cell>
          <cell r="B1747">
            <v>24</v>
          </cell>
          <cell r="C1747" t="str">
            <v>三重県</v>
          </cell>
          <cell r="D1747" t="str">
            <v>四日市市</v>
          </cell>
          <cell r="E1747">
            <v>1</v>
          </cell>
          <cell r="F1747">
            <v>1</v>
          </cell>
          <cell r="G1747">
            <v>2</v>
          </cell>
          <cell r="H1747">
            <v>1</v>
          </cell>
          <cell r="I1747">
            <v>2</v>
          </cell>
          <cell r="J1747">
            <v>1</v>
          </cell>
          <cell r="K1747">
            <v>1</v>
          </cell>
          <cell r="L1747">
            <v>2</v>
          </cell>
          <cell r="M1747">
            <v>1</v>
          </cell>
          <cell r="N1747">
            <v>2</v>
          </cell>
          <cell r="O1747">
            <v>1</v>
          </cell>
          <cell r="P1747">
            <v>2</v>
          </cell>
          <cell r="Q1747">
            <v>1</v>
          </cell>
          <cell r="R1747">
            <v>2</v>
          </cell>
          <cell r="S1747">
            <v>1</v>
          </cell>
        </row>
        <row r="1748">
          <cell r="A1748">
            <v>24203</v>
          </cell>
          <cell r="B1748">
            <v>24</v>
          </cell>
          <cell r="C1748" t="str">
            <v>三重県</v>
          </cell>
          <cell r="D1748" t="str">
            <v>伊勢市</v>
          </cell>
          <cell r="E1748">
            <v>1</v>
          </cell>
          <cell r="F1748">
            <v>1</v>
          </cell>
          <cell r="G1748">
            <v>1</v>
          </cell>
          <cell r="H1748">
            <v>1</v>
          </cell>
          <cell r="I1748">
            <v>1</v>
          </cell>
          <cell r="J1748">
            <v>1</v>
          </cell>
          <cell r="K1748">
            <v>1</v>
          </cell>
          <cell r="L1748">
            <v>1</v>
          </cell>
          <cell r="M1748">
            <v>1</v>
          </cell>
          <cell r="P1748">
            <v>1</v>
          </cell>
          <cell r="Q1748">
            <v>1</v>
          </cell>
          <cell r="R1748">
            <v>1</v>
          </cell>
          <cell r="S1748">
            <v>1</v>
          </cell>
        </row>
        <row r="1749">
          <cell r="A1749">
            <v>24204</v>
          </cell>
          <cell r="B1749">
            <v>24</v>
          </cell>
          <cell r="C1749" t="str">
            <v>三重県</v>
          </cell>
          <cell r="D1749" t="str">
            <v>松阪市</v>
          </cell>
          <cell r="E1749">
            <v>1</v>
          </cell>
          <cell r="F1749">
            <v>1</v>
          </cell>
          <cell r="G1749">
            <v>1</v>
          </cell>
          <cell r="H1749">
            <v>1</v>
          </cell>
          <cell r="I1749">
            <v>1</v>
          </cell>
          <cell r="J1749">
            <v>1</v>
          </cell>
          <cell r="K1749">
            <v>1</v>
          </cell>
          <cell r="L1749">
            <v>1</v>
          </cell>
          <cell r="M1749">
            <v>1</v>
          </cell>
          <cell r="N1749">
            <v>1</v>
          </cell>
          <cell r="P1749">
            <v>1</v>
          </cell>
          <cell r="Q1749">
            <v>1</v>
          </cell>
          <cell r="R1749">
            <v>1</v>
          </cell>
          <cell r="S1749">
            <v>1</v>
          </cell>
        </row>
        <row r="1750">
          <cell r="A1750">
            <v>24205</v>
          </cell>
          <cell r="B1750">
            <v>24</v>
          </cell>
          <cell r="C1750" t="str">
            <v>三重県</v>
          </cell>
          <cell r="D1750" t="str">
            <v>桑名市</v>
          </cell>
          <cell r="E1750">
            <v>1</v>
          </cell>
          <cell r="F1750">
            <v>1</v>
          </cell>
          <cell r="G1750">
            <v>1</v>
          </cell>
          <cell r="H1750">
            <v>1</v>
          </cell>
          <cell r="I1750">
            <v>1</v>
          </cell>
          <cell r="J1750">
            <v>1</v>
          </cell>
          <cell r="K1750">
            <v>1</v>
          </cell>
          <cell r="L1750">
            <v>1</v>
          </cell>
          <cell r="M1750">
            <v>1</v>
          </cell>
          <cell r="N1750">
            <v>1</v>
          </cell>
          <cell r="P1750">
            <v>1</v>
          </cell>
          <cell r="Q1750">
            <v>1</v>
          </cell>
          <cell r="R1750">
            <v>1</v>
          </cell>
          <cell r="S1750">
            <v>1</v>
          </cell>
        </row>
        <row r="1751">
          <cell r="A1751">
            <v>24206</v>
          </cell>
          <cell r="B1751">
            <v>24</v>
          </cell>
          <cell r="C1751" t="str">
            <v>三重県</v>
          </cell>
          <cell r="D1751" t="str">
            <v>上野市</v>
          </cell>
          <cell r="E1751">
            <v>1</v>
          </cell>
          <cell r="F1751">
            <v>1</v>
          </cell>
          <cell r="G1751">
            <v>1</v>
          </cell>
          <cell r="H1751">
            <v>1</v>
          </cell>
          <cell r="I1751">
            <v>1</v>
          </cell>
          <cell r="J1751">
            <v>1</v>
          </cell>
          <cell r="K1751">
            <v>1</v>
          </cell>
          <cell r="L1751">
            <v>1</v>
          </cell>
          <cell r="M1751">
            <v>1</v>
          </cell>
          <cell r="N1751">
            <v>1</v>
          </cell>
          <cell r="P1751">
            <v>1</v>
          </cell>
          <cell r="Q1751">
            <v>1</v>
          </cell>
          <cell r="R1751">
            <v>1</v>
          </cell>
          <cell r="S1751">
            <v>1</v>
          </cell>
        </row>
        <row r="1752">
          <cell r="A1752">
            <v>24207</v>
          </cell>
          <cell r="B1752">
            <v>24</v>
          </cell>
          <cell r="C1752" t="str">
            <v>三重県</v>
          </cell>
          <cell r="D1752" t="str">
            <v>鈴鹿市</v>
          </cell>
          <cell r="E1752">
            <v>0</v>
          </cell>
          <cell r="F1752">
            <v>0</v>
          </cell>
          <cell r="G1752">
            <v>0</v>
          </cell>
          <cell r="H1752">
            <v>0</v>
          </cell>
          <cell r="I1752">
            <v>0</v>
          </cell>
          <cell r="J1752">
            <v>0</v>
          </cell>
          <cell r="K1752">
            <v>0</v>
          </cell>
          <cell r="L1752">
            <v>0</v>
          </cell>
          <cell r="P1752">
            <v>0</v>
          </cell>
          <cell r="Q1752">
            <v>0</v>
          </cell>
          <cell r="R1752">
            <v>0</v>
          </cell>
          <cell r="S1752">
            <v>0</v>
          </cell>
        </row>
        <row r="1753">
          <cell r="A1753">
            <v>24208</v>
          </cell>
          <cell r="B1753">
            <v>24</v>
          </cell>
          <cell r="C1753" t="str">
            <v>三重県</v>
          </cell>
          <cell r="D1753" t="str">
            <v>名張市</v>
          </cell>
          <cell r="E1753">
            <v>1</v>
          </cell>
          <cell r="F1753">
            <v>1</v>
          </cell>
          <cell r="G1753">
            <v>1</v>
          </cell>
          <cell r="H1753">
            <v>1</v>
          </cell>
          <cell r="I1753">
            <v>1</v>
          </cell>
          <cell r="J1753">
            <v>1</v>
          </cell>
          <cell r="K1753">
            <v>1</v>
          </cell>
          <cell r="L1753">
            <v>1</v>
          </cell>
          <cell r="M1753">
            <v>1</v>
          </cell>
          <cell r="N1753">
            <v>1</v>
          </cell>
          <cell r="P1753">
            <v>1</v>
          </cell>
          <cell r="Q1753">
            <v>1</v>
          </cell>
          <cell r="R1753">
            <v>1</v>
          </cell>
          <cell r="S1753">
            <v>1</v>
          </cell>
        </row>
        <row r="1754">
          <cell r="A1754">
            <v>24209</v>
          </cell>
          <cell r="B1754">
            <v>24</v>
          </cell>
          <cell r="C1754" t="str">
            <v>三重県</v>
          </cell>
          <cell r="D1754" t="str">
            <v>尾鷲市</v>
          </cell>
          <cell r="E1754">
            <v>1</v>
          </cell>
          <cell r="F1754">
            <v>1</v>
          </cell>
          <cell r="G1754">
            <v>1</v>
          </cell>
          <cell r="H1754">
            <v>1</v>
          </cell>
          <cell r="I1754">
            <v>1</v>
          </cell>
          <cell r="J1754">
            <v>1</v>
          </cell>
          <cell r="K1754">
            <v>1</v>
          </cell>
          <cell r="L1754">
            <v>1</v>
          </cell>
          <cell r="M1754">
            <v>1</v>
          </cell>
          <cell r="P1754">
            <v>1</v>
          </cell>
          <cell r="Q1754">
            <v>1</v>
          </cell>
          <cell r="R1754">
            <v>1</v>
          </cell>
          <cell r="S1754">
            <v>1</v>
          </cell>
        </row>
        <row r="1755">
          <cell r="A1755">
            <v>24210</v>
          </cell>
          <cell r="B1755">
            <v>24</v>
          </cell>
          <cell r="C1755" t="str">
            <v>三重県</v>
          </cell>
          <cell r="D1755" t="str">
            <v>亀山市</v>
          </cell>
          <cell r="E1755">
            <v>0</v>
          </cell>
          <cell r="F1755">
            <v>0</v>
          </cell>
          <cell r="G1755">
            <v>0</v>
          </cell>
          <cell r="H1755">
            <v>0</v>
          </cell>
          <cell r="I1755">
            <v>0</v>
          </cell>
          <cell r="J1755">
            <v>0</v>
          </cell>
          <cell r="K1755">
            <v>0</v>
          </cell>
          <cell r="L1755">
            <v>0</v>
          </cell>
          <cell r="P1755">
            <v>0</v>
          </cell>
          <cell r="Q1755">
            <v>0</v>
          </cell>
          <cell r="R1755">
            <v>0</v>
          </cell>
          <cell r="S1755">
            <v>0</v>
          </cell>
        </row>
        <row r="1756">
          <cell r="A1756">
            <v>24211</v>
          </cell>
          <cell r="B1756">
            <v>24</v>
          </cell>
          <cell r="C1756" t="str">
            <v>三重県</v>
          </cell>
          <cell r="D1756" t="str">
            <v>鳥羽市</v>
          </cell>
          <cell r="E1756">
            <v>1</v>
          </cell>
          <cell r="F1756">
            <v>1</v>
          </cell>
          <cell r="G1756">
            <v>1</v>
          </cell>
          <cell r="H1756">
            <v>1</v>
          </cell>
          <cell r="I1756">
            <v>1</v>
          </cell>
          <cell r="J1756">
            <v>1</v>
          </cell>
          <cell r="K1756">
            <v>1</v>
          </cell>
          <cell r="L1756">
            <v>1</v>
          </cell>
          <cell r="M1756">
            <v>1</v>
          </cell>
          <cell r="P1756">
            <v>1</v>
          </cell>
          <cell r="Q1756">
            <v>1</v>
          </cell>
          <cell r="R1756">
            <v>1</v>
          </cell>
          <cell r="S1756">
            <v>1</v>
          </cell>
        </row>
        <row r="1757">
          <cell r="A1757">
            <v>24212</v>
          </cell>
          <cell r="B1757">
            <v>24</v>
          </cell>
          <cell r="C1757" t="str">
            <v>三重県</v>
          </cell>
          <cell r="D1757" t="str">
            <v>熊野市</v>
          </cell>
          <cell r="E1757">
            <v>0</v>
          </cell>
          <cell r="F1757">
            <v>0</v>
          </cell>
          <cell r="G1757">
            <v>0</v>
          </cell>
          <cell r="H1757">
            <v>0</v>
          </cell>
          <cell r="I1757">
            <v>0</v>
          </cell>
          <cell r="J1757">
            <v>0</v>
          </cell>
          <cell r="K1757">
            <v>0</v>
          </cell>
          <cell r="L1757">
            <v>0</v>
          </cell>
          <cell r="P1757">
            <v>0</v>
          </cell>
          <cell r="Q1757">
            <v>0</v>
          </cell>
          <cell r="R1757">
            <v>0</v>
          </cell>
          <cell r="S1757">
            <v>0</v>
          </cell>
        </row>
        <row r="1758">
          <cell r="A1758">
            <v>24213</v>
          </cell>
          <cell r="B1758">
            <v>24</v>
          </cell>
          <cell r="C1758" t="str">
            <v>三重県</v>
          </cell>
          <cell r="D1758" t="str">
            <v>久居市</v>
          </cell>
          <cell r="E1758">
            <v>1</v>
          </cell>
          <cell r="F1758">
            <v>1</v>
          </cell>
          <cell r="G1758">
            <v>1</v>
          </cell>
          <cell r="H1758">
            <v>1</v>
          </cell>
          <cell r="I1758">
            <v>1</v>
          </cell>
          <cell r="J1758">
            <v>1</v>
          </cell>
          <cell r="K1758">
            <v>1</v>
          </cell>
          <cell r="L1758">
            <v>1</v>
          </cell>
          <cell r="M1758">
            <v>1</v>
          </cell>
          <cell r="N1758">
            <v>1</v>
          </cell>
          <cell r="P1758">
            <v>1</v>
          </cell>
          <cell r="Q1758">
            <v>1</v>
          </cell>
          <cell r="R1758">
            <v>1</v>
          </cell>
          <cell r="S1758">
            <v>1</v>
          </cell>
        </row>
        <row r="1759">
          <cell r="A1759">
            <v>24301</v>
          </cell>
          <cell r="B1759">
            <v>24</v>
          </cell>
          <cell r="C1759" t="str">
            <v>三重県</v>
          </cell>
          <cell r="D1759" t="str">
            <v>多度町</v>
          </cell>
          <cell r="E1759">
            <v>1</v>
          </cell>
          <cell r="F1759">
            <v>1</v>
          </cell>
          <cell r="G1759">
            <v>1</v>
          </cell>
          <cell r="H1759">
            <v>1</v>
          </cell>
          <cell r="I1759">
            <v>1</v>
          </cell>
          <cell r="J1759">
            <v>1</v>
          </cell>
          <cell r="K1759">
            <v>1</v>
          </cell>
          <cell r="L1759">
            <v>1</v>
          </cell>
          <cell r="M1759">
            <v>1</v>
          </cell>
          <cell r="N1759">
            <v>1</v>
          </cell>
          <cell r="P1759">
            <v>1</v>
          </cell>
          <cell r="Q1759">
            <v>1</v>
          </cell>
          <cell r="R1759">
            <v>1</v>
          </cell>
          <cell r="S1759">
            <v>1</v>
          </cell>
        </row>
        <row r="1760">
          <cell r="A1760">
            <v>24302</v>
          </cell>
          <cell r="B1760">
            <v>24</v>
          </cell>
          <cell r="C1760" t="str">
            <v>三重県</v>
          </cell>
          <cell r="D1760" t="str">
            <v>長島町</v>
          </cell>
          <cell r="E1760">
            <v>1</v>
          </cell>
          <cell r="F1760">
            <v>1</v>
          </cell>
          <cell r="G1760">
            <v>1</v>
          </cell>
          <cell r="H1760">
            <v>1</v>
          </cell>
          <cell r="I1760">
            <v>1</v>
          </cell>
          <cell r="J1760">
            <v>1</v>
          </cell>
          <cell r="K1760">
            <v>1</v>
          </cell>
          <cell r="L1760">
            <v>1</v>
          </cell>
          <cell r="M1760">
            <v>1</v>
          </cell>
          <cell r="P1760">
            <v>1</v>
          </cell>
          <cell r="Q1760">
            <v>1</v>
          </cell>
          <cell r="R1760">
            <v>1</v>
          </cell>
          <cell r="S1760">
            <v>1</v>
          </cell>
        </row>
        <row r="1761">
          <cell r="A1761">
            <v>24303</v>
          </cell>
          <cell r="B1761">
            <v>24</v>
          </cell>
          <cell r="C1761" t="str">
            <v>三重県</v>
          </cell>
          <cell r="D1761" t="str">
            <v>木曽岬町</v>
          </cell>
          <cell r="E1761">
            <v>1</v>
          </cell>
          <cell r="F1761">
            <v>1</v>
          </cell>
          <cell r="G1761">
            <v>1</v>
          </cell>
          <cell r="H1761">
            <v>1</v>
          </cell>
          <cell r="I1761">
            <v>1</v>
          </cell>
          <cell r="J1761">
            <v>1</v>
          </cell>
          <cell r="K1761">
            <v>1</v>
          </cell>
          <cell r="L1761">
            <v>1</v>
          </cell>
          <cell r="M1761">
            <v>1</v>
          </cell>
          <cell r="P1761">
            <v>1</v>
          </cell>
          <cell r="Q1761">
            <v>1</v>
          </cell>
          <cell r="R1761">
            <v>1</v>
          </cell>
          <cell r="S1761">
            <v>1</v>
          </cell>
        </row>
        <row r="1762">
          <cell r="A1762">
            <v>24321</v>
          </cell>
          <cell r="B1762">
            <v>24</v>
          </cell>
          <cell r="C1762" t="str">
            <v>三重県</v>
          </cell>
          <cell r="D1762" t="str">
            <v>北勢町</v>
          </cell>
          <cell r="E1762">
            <v>0</v>
          </cell>
          <cell r="F1762">
            <v>0</v>
          </cell>
          <cell r="G1762">
            <v>0</v>
          </cell>
          <cell r="H1762">
            <v>0</v>
          </cell>
          <cell r="I1762">
            <v>0</v>
          </cell>
          <cell r="J1762">
            <v>0</v>
          </cell>
          <cell r="K1762">
            <v>0</v>
          </cell>
          <cell r="L1762">
            <v>0</v>
          </cell>
          <cell r="P1762">
            <v>0</v>
          </cell>
          <cell r="Q1762">
            <v>0</v>
          </cell>
          <cell r="R1762">
            <v>0</v>
          </cell>
          <cell r="S1762">
            <v>0</v>
          </cell>
        </row>
        <row r="1763">
          <cell r="A1763">
            <v>24322</v>
          </cell>
          <cell r="B1763">
            <v>24</v>
          </cell>
          <cell r="C1763" t="str">
            <v>三重県</v>
          </cell>
          <cell r="D1763" t="str">
            <v>員弁町</v>
          </cell>
          <cell r="E1763">
            <v>0</v>
          </cell>
          <cell r="F1763">
            <v>0</v>
          </cell>
          <cell r="G1763">
            <v>0</v>
          </cell>
          <cell r="H1763">
            <v>0</v>
          </cell>
          <cell r="I1763">
            <v>0</v>
          </cell>
          <cell r="J1763">
            <v>0</v>
          </cell>
          <cell r="K1763">
            <v>0</v>
          </cell>
          <cell r="L1763">
            <v>0</v>
          </cell>
          <cell r="P1763">
            <v>0</v>
          </cell>
          <cell r="Q1763">
            <v>0</v>
          </cell>
          <cell r="R1763">
            <v>0</v>
          </cell>
          <cell r="S1763">
            <v>0</v>
          </cell>
        </row>
        <row r="1764">
          <cell r="A1764">
            <v>24323</v>
          </cell>
          <cell r="B1764">
            <v>24</v>
          </cell>
          <cell r="C1764" t="str">
            <v>三重県</v>
          </cell>
          <cell r="D1764" t="str">
            <v>大安町</v>
          </cell>
          <cell r="E1764">
            <v>0</v>
          </cell>
          <cell r="F1764">
            <v>0</v>
          </cell>
          <cell r="G1764">
            <v>0</v>
          </cell>
          <cell r="H1764">
            <v>0</v>
          </cell>
          <cell r="I1764">
            <v>0</v>
          </cell>
          <cell r="J1764">
            <v>0</v>
          </cell>
          <cell r="K1764">
            <v>0</v>
          </cell>
          <cell r="L1764">
            <v>0</v>
          </cell>
          <cell r="P1764">
            <v>0</v>
          </cell>
          <cell r="Q1764">
            <v>0</v>
          </cell>
          <cell r="R1764">
            <v>0</v>
          </cell>
          <cell r="S1764">
            <v>0</v>
          </cell>
        </row>
        <row r="1765">
          <cell r="A1765">
            <v>24324</v>
          </cell>
          <cell r="B1765">
            <v>24</v>
          </cell>
          <cell r="C1765" t="str">
            <v>三重県</v>
          </cell>
          <cell r="D1765" t="str">
            <v>東員町</v>
          </cell>
          <cell r="E1765">
            <v>0</v>
          </cell>
          <cell r="F1765">
            <v>0</v>
          </cell>
          <cell r="G1765">
            <v>0</v>
          </cell>
          <cell r="H1765">
            <v>0</v>
          </cell>
          <cell r="I1765">
            <v>0</v>
          </cell>
          <cell r="J1765">
            <v>0</v>
          </cell>
          <cell r="K1765">
            <v>0</v>
          </cell>
          <cell r="L1765">
            <v>0</v>
          </cell>
          <cell r="P1765">
            <v>0</v>
          </cell>
          <cell r="Q1765">
            <v>0</v>
          </cell>
          <cell r="R1765">
            <v>0</v>
          </cell>
          <cell r="S1765">
            <v>0</v>
          </cell>
        </row>
        <row r="1766">
          <cell r="A1766">
            <v>24325</v>
          </cell>
          <cell r="B1766">
            <v>24</v>
          </cell>
          <cell r="C1766" t="str">
            <v>三重県</v>
          </cell>
          <cell r="D1766" t="str">
            <v>藤原町</v>
          </cell>
          <cell r="E1766">
            <v>1</v>
          </cell>
          <cell r="F1766">
            <v>1</v>
          </cell>
          <cell r="G1766">
            <v>1</v>
          </cell>
          <cell r="H1766">
            <v>1</v>
          </cell>
          <cell r="I1766">
            <v>1</v>
          </cell>
          <cell r="J1766">
            <v>1</v>
          </cell>
          <cell r="K1766">
            <v>1</v>
          </cell>
          <cell r="L1766">
            <v>1</v>
          </cell>
          <cell r="M1766">
            <v>1</v>
          </cell>
          <cell r="P1766">
            <v>1</v>
          </cell>
          <cell r="Q1766">
            <v>1</v>
          </cell>
          <cell r="R1766">
            <v>1</v>
          </cell>
          <cell r="S1766">
            <v>1</v>
          </cell>
        </row>
        <row r="1767">
          <cell r="A1767">
            <v>24341</v>
          </cell>
          <cell r="B1767">
            <v>24</v>
          </cell>
          <cell r="C1767" t="str">
            <v>三重県</v>
          </cell>
          <cell r="D1767" t="str">
            <v>菰野町</v>
          </cell>
          <cell r="E1767">
            <v>0</v>
          </cell>
          <cell r="F1767">
            <v>0</v>
          </cell>
          <cell r="G1767">
            <v>0</v>
          </cell>
          <cell r="H1767">
            <v>0</v>
          </cell>
          <cell r="I1767">
            <v>0</v>
          </cell>
          <cell r="J1767">
            <v>0</v>
          </cell>
          <cell r="K1767">
            <v>0</v>
          </cell>
          <cell r="L1767">
            <v>0</v>
          </cell>
          <cell r="P1767">
            <v>0</v>
          </cell>
          <cell r="Q1767">
            <v>0</v>
          </cell>
          <cell r="R1767">
            <v>0</v>
          </cell>
          <cell r="S1767">
            <v>0</v>
          </cell>
        </row>
        <row r="1768">
          <cell r="A1768">
            <v>24342</v>
          </cell>
          <cell r="B1768">
            <v>24</v>
          </cell>
          <cell r="C1768" t="str">
            <v>三重県</v>
          </cell>
          <cell r="D1768" t="str">
            <v>楠町</v>
          </cell>
          <cell r="E1768">
            <v>0</v>
          </cell>
          <cell r="F1768">
            <v>0</v>
          </cell>
          <cell r="G1768">
            <v>0</v>
          </cell>
          <cell r="H1768">
            <v>0</v>
          </cell>
          <cell r="I1768">
            <v>0</v>
          </cell>
          <cell r="J1768">
            <v>0</v>
          </cell>
          <cell r="K1768">
            <v>0</v>
          </cell>
          <cell r="L1768">
            <v>0</v>
          </cell>
          <cell r="P1768">
            <v>0</v>
          </cell>
          <cell r="Q1768">
            <v>0</v>
          </cell>
          <cell r="R1768">
            <v>0</v>
          </cell>
          <cell r="S1768">
            <v>0</v>
          </cell>
        </row>
        <row r="1769">
          <cell r="A1769">
            <v>24343</v>
          </cell>
          <cell r="B1769">
            <v>24</v>
          </cell>
          <cell r="C1769" t="str">
            <v>三重県</v>
          </cell>
          <cell r="D1769" t="str">
            <v>朝日町</v>
          </cell>
          <cell r="E1769">
            <v>0</v>
          </cell>
          <cell r="F1769">
            <v>0</v>
          </cell>
          <cell r="G1769">
            <v>0</v>
          </cell>
          <cell r="H1769">
            <v>0</v>
          </cell>
          <cell r="I1769">
            <v>0</v>
          </cell>
          <cell r="J1769">
            <v>0</v>
          </cell>
          <cell r="K1769">
            <v>0</v>
          </cell>
          <cell r="L1769">
            <v>0</v>
          </cell>
          <cell r="P1769">
            <v>0</v>
          </cell>
          <cell r="Q1769">
            <v>0</v>
          </cell>
          <cell r="R1769">
            <v>0</v>
          </cell>
          <cell r="S1769">
            <v>0</v>
          </cell>
        </row>
        <row r="1770">
          <cell r="A1770">
            <v>24344</v>
          </cell>
          <cell r="B1770">
            <v>24</v>
          </cell>
          <cell r="C1770" t="str">
            <v>三重県</v>
          </cell>
          <cell r="D1770" t="str">
            <v>川越町</v>
          </cell>
          <cell r="E1770">
            <v>1</v>
          </cell>
          <cell r="F1770">
            <v>1</v>
          </cell>
          <cell r="G1770">
            <v>1</v>
          </cell>
          <cell r="H1770">
            <v>1</v>
          </cell>
          <cell r="I1770">
            <v>1</v>
          </cell>
          <cell r="J1770">
            <v>1</v>
          </cell>
          <cell r="K1770">
            <v>1</v>
          </cell>
          <cell r="L1770">
            <v>1</v>
          </cell>
          <cell r="M1770">
            <v>1</v>
          </cell>
          <cell r="P1770">
            <v>1</v>
          </cell>
          <cell r="Q1770">
            <v>1</v>
          </cell>
          <cell r="R1770">
            <v>1</v>
          </cell>
          <cell r="S1770">
            <v>1</v>
          </cell>
        </row>
        <row r="1771">
          <cell r="A1771">
            <v>24361</v>
          </cell>
          <cell r="B1771">
            <v>24</v>
          </cell>
          <cell r="C1771" t="str">
            <v>三重県</v>
          </cell>
          <cell r="D1771" t="str">
            <v>関町</v>
          </cell>
          <cell r="E1771">
            <v>0</v>
          </cell>
          <cell r="F1771">
            <v>0</v>
          </cell>
          <cell r="G1771">
            <v>0</v>
          </cell>
          <cell r="H1771">
            <v>0</v>
          </cell>
          <cell r="I1771">
            <v>0</v>
          </cell>
          <cell r="J1771">
            <v>0</v>
          </cell>
          <cell r="K1771">
            <v>0</v>
          </cell>
          <cell r="L1771">
            <v>0</v>
          </cell>
          <cell r="P1771">
            <v>0</v>
          </cell>
          <cell r="Q1771">
            <v>0</v>
          </cell>
          <cell r="R1771">
            <v>0</v>
          </cell>
          <cell r="S1771">
            <v>0</v>
          </cell>
        </row>
        <row r="1772">
          <cell r="A1772">
            <v>24381</v>
          </cell>
          <cell r="B1772">
            <v>24</v>
          </cell>
          <cell r="C1772" t="str">
            <v>三重県</v>
          </cell>
          <cell r="D1772" t="str">
            <v>河芸町</v>
          </cell>
          <cell r="E1772">
            <v>0</v>
          </cell>
          <cell r="F1772">
            <v>0</v>
          </cell>
          <cell r="G1772">
            <v>0</v>
          </cell>
          <cell r="H1772">
            <v>0</v>
          </cell>
          <cell r="I1772">
            <v>0</v>
          </cell>
          <cell r="J1772">
            <v>0</v>
          </cell>
          <cell r="K1772">
            <v>0</v>
          </cell>
          <cell r="L1772">
            <v>0</v>
          </cell>
          <cell r="P1772">
            <v>0</v>
          </cell>
          <cell r="Q1772">
            <v>0</v>
          </cell>
          <cell r="R1772">
            <v>0</v>
          </cell>
          <cell r="S1772">
            <v>0</v>
          </cell>
        </row>
        <row r="1773">
          <cell r="A1773">
            <v>24382</v>
          </cell>
          <cell r="B1773">
            <v>24</v>
          </cell>
          <cell r="C1773" t="str">
            <v>三重県</v>
          </cell>
          <cell r="D1773" t="str">
            <v>芸濃町</v>
          </cell>
          <cell r="E1773">
            <v>0</v>
          </cell>
          <cell r="F1773">
            <v>0</v>
          </cell>
          <cell r="G1773">
            <v>0</v>
          </cell>
          <cell r="H1773">
            <v>0</v>
          </cell>
          <cell r="I1773">
            <v>0</v>
          </cell>
          <cell r="J1773">
            <v>0</v>
          </cell>
          <cell r="K1773">
            <v>0</v>
          </cell>
          <cell r="L1773">
            <v>0</v>
          </cell>
          <cell r="P1773">
            <v>0</v>
          </cell>
          <cell r="Q1773">
            <v>0</v>
          </cell>
          <cell r="R1773">
            <v>0</v>
          </cell>
          <cell r="S1773">
            <v>0</v>
          </cell>
        </row>
        <row r="1774">
          <cell r="A1774">
            <v>24383</v>
          </cell>
          <cell r="B1774">
            <v>24</v>
          </cell>
          <cell r="C1774" t="str">
            <v>三重県</v>
          </cell>
          <cell r="D1774" t="str">
            <v>美里村</v>
          </cell>
          <cell r="E1774">
            <v>0</v>
          </cell>
          <cell r="F1774">
            <v>0</v>
          </cell>
          <cell r="G1774">
            <v>0</v>
          </cell>
          <cell r="H1774">
            <v>0</v>
          </cell>
          <cell r="I1774">
            <v>0</v>
          </cell>
          <cell r="J1774">
            <v>0</v>
          </cell>
          <cell r="K1774">
            <v>0</v>
          </cell>
          <cell r="L1774">
            <v>0</v>
          </cell>
          <cell r="P1774">
            <v>0</v>
          </cell>
          <cell r="Q1774">
            <v>0</v>
          </cell>
          <cell r="R1774">
            <v>0</v>
          </cell>
          <cell r="S1774">
            <v>0</v>
          </cell>
        </row>
        <row r="1775">
          <cell r="A1775">
            <v>24384</v>
          </cell>
          <cell r="B1775">
            <v>24</v>
          </cell>
          <cell r="C1775" t="str">
            <v>三重県</v>
          </cell>
          <cell r="D1775" t="str">
            <v>安濃町</v>
          </cell>
          <cell r="E1775">
            <v>0</v>
          </cell>
          <cell r="F1775">
            <v>0</v>
          </cell>
          <cell r="G1775">
            <v>0</v>
          </cell>
          <cell r="H1775">
            <v>0</v>
          </cell>
          <cell r="I1775">
            <v>0</v>
          </cell>
          <cell r="J1775">
            <v>0</v>
          </cell>
          <cell r="K1775">
            <v>0</v>
          </cell>
          <cell r="L1775">
            <v>0</v>
          </cell>
          <cell r="P1775">
            <v>0</v>
          </cell>
          <cell r="Q1775">
            <v>0</v>
          </cell>
          <cell r="R1775">
            <v>0</v>
          </cell>
          <cell r="S1775">
            <v>0</v>
          </cell>
        </row>
        <row r="1776">
          <cell r="A1776">
            <v>24402</v>
          </cell>
          <cell r="B1776">
            <v>24</v>
          </cell>
          <cell r="C1776" t="str">
            <v>三重県</v>
          </cell>
          <cell r="D1776" t="str">
            <v>香良洲町</v>
          </cell>
          <cell r="E1776">
            <v>0</v>
          </cell>
          <cell r="F1776">
            <v>0</v>
          </cell>
          <cell r="G1776">
            <v>0</v>
          </cell>
          <cell r="H1776">
            <v>0</v>
          </cell>
          <cell r="I1776">
            <v>0</v>
          </cell>
          <cell r="J1776">
            <v>0</v>
          </cell>
          <cell r="K1776">
            <v>0</v>
          </cell>
          <cell r="L1776">
            <v>0</v>
          </cell>
          <cell r="P1776">
            <v>0</v>
          </cell>
          <cell r="Q1776">
            <v>0</v>
          </cell>
          <cell r="R1776">
            <v>0</v>
          </cell>
          <cell r="S1776">
            <v>0</v>
          </cell>
        </row>
        <row r="1777">
          <cell r="A1777">
            <v>24403</v>
          </cell>
          <cell r="B1777">
            <v>24</v>
          </cell>
          <cell r="C1777" t="str">
            <v>三重県</v>
          </cell>
          <cell r="D1777" t="str">
            <v>一志町</v>
          </cell>
          <cell r="E1777">
            <v>0</v>
          </cell>
          <cell r="F1777">
            <v>0</v>
          </cell>
          <cell r="G1777">
            <v>0</v>
          </cell>
          <cell r="H1777">
            <v>0</v>
          </cell>
          <cell r="I1777">
            <v>0</v>
          </cell>
          <cell r="J1777">
            <v>0</v>
          </cell>
          <cell r="K1777">
            <v>0</v>
          </cell>
          <cell r="L1777">
            <v>0</v>
          </cell>
          <cell r="P1777">
            <v>0</v>
          </cell>
          <cell r="Q1777">
            <v>0</v>
          </cell>
          <cell r="R1777">
            <v>0</v>
          </cell>
          <cell r="S1777">
            <v>0</v>
          </cell>
        </row>
        <row r="1778">
          <cell r="A1778">
            <v>24404</v>
          </cell>
          <cell r="B1778">
            <v>24</v>
          </cell>
          <cell r="C1778" t="str">
            <v>三重県</v>
          </cell>
          <cell r="D1778" t="str">
            <v>白山町</v>
          </cell>
          <cell r="E1778">
            <v>0</v>
          </cell>
          <cell r="F1778">
            <v>0</v>
          </cell>
          <cell r="G1778">
            <v>0</v>
          </cell>
          <cell r="H1778">
            <v>0</v>
          </cell>
          <cell r="I1778">
            <v>0</v>
          </cell>
          <cell r="J1778">
            <v>0</v>
          </cell>
          <cell r="K1778">
            <v>0</v>
          </cell>
          <cell r="L1778">
            <v>0</v>
          </cell>
          <cell r="P1778">
            <v>0</v>
          </cell>
          <cell r="Q1778">
            <v>0</v>
          </cell>
          <cell r="R1778">
            <v>0</v>
          </cell>
          <cell r="S1778">
            <v>0</v>
          </cell>
        </row>
        <row r="1779">
          <cell r="A1779">
            <v>24405</v>
          </cell>
          <cell r="B1779">
            <v>24</v>
          </cell>
          <cell r="C1779" t="str">
            <v>三重県</v>
          </cell>
          <cell r="D1779" t="str">
            <v>嬉野町</v>
          </cell>
          <cell r="E1779">
            <v>0</v>
          </cell>
          <cell r="F1779">
            <v>0</v>
          </cell>
          <cell r="G1779">
            <v>0</v>
          </cell>
          <cell r="H1779">
            <v>0</v>
          </cell>
          <cell r="I1779">
            <v>0</v>
          </cell>
          <cell r="J1779">
            <v>0</v>
          </cell>
          <cell r="K1779">
            <v>0</v>
          </cell>
          <cell r="L1779">
            <v>0</v>
          </cell>
          <cell r="P1779">
            <v>0</v>
          </cell>
          <cell r="Q1779">
            <v>0</v>
          </cell>
          <cell r="R1779">
            <v>0</v>
          </cell>
          <cell r="S1779">
            <v>0</v>
          </cell>
        </row>
        <row r="1780">
          <cell r="A1780">
            <v>24406</v>
          </cell>
          <cell r="B1780">
            <v>24</v>
          </cell>
          <cell r="C1780" t="str">
            <v>三重県</v>
          </cell>
          <cell r="D1780" t="str">
            <v>美杉村</v>
          </cell>
          <cell r="E1780">
            <v>0</v>
          </cell>
          <cell r="F1780">
            <v>0</v>
          </cell>
          <cell r="G1780">
            <v>0</v>
          </cell>
          <cell r="H1780">
            <v>0</v>
          </cell>
          <cell r="I1780">
            <v>0</v>
          </cell>
          <cell r="J1780">
            <v>0</v>
          </cell>
          <cell r="K1780">
            <v>0</v>
          </cell>
          <cell r="L1780">
            <v>0</v>
          </cell>
          <cell r="P1780">
            <v>0</v>
          </cell>
          <cell r="Q1780">
            <v>0</v>
          </cell>
          <cell r="R1780">
            <v>0</v>
          </cell>
          <cell r="S1780">
            <v>0</v>
          </cell>
        </row>
        <row r="1781">
          <cell r="A1781">
            <v>24407</v>
          </cell>
          <cell r="B1781">
            <v>24</v>
          </cell>
          <cell r="C1781" t="str">
            <v>三重県</v>
          </cell>
          <cell r="D1781" t="str">
            <v>三雲町</v>
          </cell>
          <cell r="E1781">
            <v>0</v>
          </cell>
          <cell r="F1781">
            <v>0</v>
          </cell>
          <cell r="G1781">
            <v>0</v>
          </cell>
          <cell r="H1781">
            <v>0</v>
          </cell>
          <cell r="I1781">
            <v>0</v>
          </cell>
          <cell r="J1781">
            <v>0</v>
          </cell>
          <cell r="K1781">
            <v>0</v>
          </cell>
          <cell r="L1781">
            <v>0</v>
          </cell>
          <cell r="P1781">
            <v>0</v>
          </cell>
          <cell r="Q1781">
            <v>0</v>
          </cell>
          <cell r="R1781">
            <v>0</v>
          </cell>
          <cell r="S1781">
            <v>0</v>
          </cell>
        </row>
        <row r="1782">
          <cell r="A1782">
            <v>24421</v>
          </cell>
          <cell r="B1782">
            <v>24</v>
          </cell>
          <cell r="C1782" t="str">
            <v>三重県</v>
          </cell>
          <cell r="D1782" t="str">
            <v>飯南町</v>
          </cell>
          <cell r="E1782">
            <v>0</v>
          </cell>
          <cell r="F1782">
            <v>0</v>
          </cell>
          <cell r="G1782">
            <v>0</v>
          </cell>
          <cell r="H1782">
            <v>0</v>
          </cell>
          <cell r="I1782">
            <v>0</v>
          </cell>
          <cell r="J1782">
            <v>0</v>
          </cell>
          <cell r="K1782">
            <v>0</v>
          </cell>
          <cell r="L1782">
            <v>0</v>
          </cell>
          <cell r="P1782">
            <v>0</v>
          </cell>
          <cell r="Q1782">
            <v>0</v>
          </cell>
          <cell r="R1782">
            <v>0</v>
          </cell>
          <cell r="S1782">
            <v>0</v>
          </cell>
        </row>
        <row r="1783">
          <cell r="A1783">
            <v>24422</v>
          </cell>
          <cell r="B1783">
            <v>24</v>
          </cell>
          <cell r="C1783" t="str">
            <v>三重県</v>
          </cell>
          <cell r="D1783" t="str">
            <v>飯高町</v>
          </cell>
          <cell r="E1783">
            <v>0</v>
          </cell>
          <cell r="F1783">
            <v>0</v>
          </cell>
          <cell r="G1783">
            <v>0</v>
          </cell>
          <cell r="H1783">
            <v>0</v>
          </cell>
          <cell r="I1783">
            <v>0</v>
          </cell>
          <cell r="J1783">
            <v>0</v>
          </cell>
          <cell r="K1783">
            <v>0</v>
          </cell>
          <cell r="L1783">
            <v>0</v>
          </cell>
          <cell r="P1783">
            <v>0</v>
          </cell>
          <cell r="Q1783">
            <v>0</v>
          </cell>
          <cell r="R1783">
            <v>0</v>
          </cell>
          <cell r="S1783">
            <v>0</v>
          </cell>
        </row>
        <row r="1784">
          <cell r="A1784">
            <v>24441</v>
          </cell>
          <cell r="B1784">
            <v>24</v>
          </cell>
          <cell r="C1784" t="str">
            <v>三重県</v>
          </cell>
          <cell r="D1784" t="str">
            <v>多気町</v>
          </cell>
          <cell r="E1784">
            <v>0</v>
          </cell>
          <cell r="F1784">
            <v>0</v>
          </cell>
          <cell r="G1784">
            <v>0</v>
          </cell>
          <cell r="H1784">
            <v>0</v>
          </cell>
          <cell r="I1784">
            <v>0</v>
          </cell>
          <cell r="J1784">
            <v>0</v>
          </cell>
          <cell r="K1784">
            <v>0</v>
          </cell>
          <cell r="L1784">
            <v>0</v>
          </cell>
          <cell r="P1784">
            <v>0</v>
          </cell>
          <cell r="Q1784">
            <v>0</v>
          </cell>
          <cell r="R1784">
            <v>0</v>
          </cell>
          <cell r="S1784">
            <v>0</v>
          </cell>
        </row>
        <row r="1785">
          <cell r="A1785">
            <v>24442</v>
          </cell>
          <cell r="B1785">
            <v>24</v>
          </cell>
          <cell r="C1785" t="str">
            <v>三重県</v>
          </cell>
          <cell r="D1785" t="str">
            <v>明和町</v>
          </cell>
          <cell r="E1785">
            <v>0</v>
          </cell>
          <cell r="F1785">
            <v>0</v>
          </cell>
          <cell r="G1785">
            <v>0</v>
          </cell>
          <cell r="H1785">
            <v>0</v>
          </cell>
          <cell r="I1785">
            <v>0</v>
          </cell>
          <cell r="J1785">
            <v>0</v>
          </cell>
          <cell r="K1785">
            <v>0</v>
          </cell>
          <cell r="L1785">
            <v>0</v>
          </cell>
          <cell r="P1785">
            <v>0</v>
          </cell>
          <cell r="Q1785">
            <v>0</v>
          </cell>
          <cell r="R1785">
            <v>0</v>
          </cell>
          <cell r="S1785">
            <v>0</v>
          </cell>
        </row>
        <row r="1786">
          <cell r="A1786">
            <v>24443</v>
          </cell>
          <cell r="B1786">
            <v>24</v>
          </cell>
          <cell r="C1786" t="str">
            <v>三重県</v>
          </cell>
          <cell r="D1786" t="str">
            <v>大台町</v>
          </cell>
          <cell r="E1786">
            <v>0</v>
          </cell>
          <cell r="F1786">
            <v>0</v>
          </cell>
          <cell r="G1786">
            <v>0</v>
          </cell>
          <cell r="H1786">
            <v>0</v>
          </cell>
          <cell r="I1786">
            <v>0</v>
          </cell>
          <cell r="J1786">
            <v>0</v>
          </cell>
          <cell r="K1786">
            <v>0</v>
          </cell>
          <cell r="L1786">
            <v>0</v>
          </cell>
          <cell r="P1786">
            <v>0</v>
          </cell>
          <cell r="Q1786">
            <v>0</v>
          </cell>
          <cell r="R1786">
            <v>0</v>
          </cell>
          <cell r="S1786">
            <v>0</v>
          </cell>
        </row>
        <row r="1787">
          <cell r="A1787">
            <v>24444</v>
          </cell>
          <cell r="B1787">
            <v>24</v>
          </cell>
          <cell r="C1787" t="str">
            <v>三重県</v>
          </cell>
          <cell r="D1787" t="str">
            <v>勢和村</v>
          </cell>
          <cell r="E1787">
            <v>0</v>
          </cell>
          <cell r="F1787">
            <v>0</v>
          </cell>
          <cell r="G1787">
            <v>0</v>
          </cell>
          <cell r="H1787">
            <v>0</v>
          </cell>
          <cell r="I1787">
            <v>0</v>
          </cell>
          <cell r="J1787">
            <v>0</v>
          </cell>
          <cell r="K1787">
            <v>0</v>
          </cell>
          <cell r="L1787">
            <v>0</v>
          </cell>
          <cell r="P1787">
            <v>0</v>
          </cell>
          <cell r="Q1787">
            <v>0</v>
          </cell>
          <cell r="R1787">
            <v>0</v>
          </cell>
          <cell r="S1787">
            <v>0</v>
          </cell>
        </row>
        <row r="1788">
          <cell r="A1788">
            <v>24445</v>
          </cell>
          <cell r="B1788">
            <v>24</v>
          </cell>
          <cell r="C1788" t="str">
            <v>三重県</v>
          </cell>
          <cell r="D1788" t="str">
            <v>宮川村</v>
          </cell>
          <cell r="E1788">
            <v>0</v>
          </cell>
          <cell r="F1788">
            <v>0</v>
          </cell>
          <cell r="G1788">
            <v>0</v>
          </cell>
          <cell r="H1788">
            <v>0</v>
          </cell>
          <cell r="I1788">
            <v>0</v>
          </cell>
          <cell r="J1788">
            <v>0</v>
          </cell>
          <cell r="K1788">
            <v>0</v>
          </cell>
          <cell r="L1788">
            <v>0</v>
          </cell>
          <cell r="P1788">
            <v>0</v>
          </cell>
          <cell r="Q1788">
            <v>0</v>
          </cell>
          <cell r="R1788">
            <v>0</v>
          </cell>
          <cell r="S1788">
            <v>0</v>
          </cell>
        </row>
        <row r="1789">
          <cell r="A1789">
            <v>24461</v>
          </cell>
          <cell r="B1789">
            <v>24</v>
          </cell>
          <cell r="C1789" t="str">
            <v>三重県</v>
          </cell>
          <cell r="D1789" t="str">
            <v>玉城町</v>
          </cell>
          <cell r="E1789">
            <v>0</v>
          </cell>
          <cell r="F1789">
            <v>0</v>
          </cell>
          <cell r="G1789">
            <v>0</v>
          </cell>
          <cell r="H1789">
            <v>0</v>
          </cell>
          <cell r="I1789">
            <v>0</v>
          </cell>
          <cell r="J1789">
            <v>0</v>
          </cell>
          <cell r="K1789">
            <v>0</v>
          </cell>
          <cell r="L1789">
            <v>0</v>
          </cell>
          <cell r="P1789">
            <v>0</v>
          </cell>
          <cell r="Q1789">
            <v>0</v>
          </cell>
          <cell r="R1789">
            <v>0</v>
          </cell>
          <cell r="S1789">
            <v>0</v>
          </cell>
        </row>
        <row r="1790">
          <cell r="A1790">
            <v>24462</v>
          </cell>
          <cell r="B1790">
            <v>24</v>
          </cell>
          <cell r="C1790" t="str">
            <v>三重県</v>
          </cell>
          <cell r="D1790" t="str">
            <v>二見町</v>
          </cell>
          <cell r="E1790">
            <v>0</v>
          </cell>
          <cell r="F1790">
            <v>0</v>
          </cell>
          <cell r="G1790">
            <v>0</v>
          </cell>
          <cell r="H1790">
            <v>0</v>
          </cell>
          <cell r="I1790">
            <v>0</v>
          </cell>
          <cell r="J1790">
            <v>0</v>
          </cell>
          <cell r="K1790">
            <v>0</v>
          </cell>
          <cell r="L1790">
            <v>0</v>
          </cell>
          <cell r="P1790">
            <v>0</v>
          </cell>
          <cell r="Q1790">
            <v>0</v>
          </cell>
          <cell r="R1790">
            <v>0</v>
          </cell>
          <cell r="S1790">
            <v>0</v>
          </cell>
        </row>
        <row r="1791">
          <cell r="A1791">
            <v>24463</v>
          </cell>
          <cell r="B1791">
            <v>24</v>
          </cell>
          <cell r="C1791" t="str">
            <v>三重県</v>
          </cell>
          <cell r="D1791" t="str">
            <v>小俣町</v>
          </cell>
          <cell r="E1791">
            <v>0</v>
          </cell>
          <cell r="F1791">
            <v>0</v>
          </cell>
          <cell r="G1791">
            <v>0</v>
          </cell>
          <cell r="H1791">
            <v>0</v>
          </cell>
          <cell r="I1791">
            <v>0</v>
          </cell>
          <cell r="J1791">
            <v>0</v>
          </cell>
          <cell r="K1791">
            <v>0</v>
          </cell>
          <cell r="L1791">
            <v>0</v>
          </cell>
          <cell r="P1791">
            <v>0</v>
          </cell>
          <cell r="Q1791">
            <v>0</v>
          </cell>
          <cell r="R1791">
            <v>0</v>
          </cell>
          <cell r="S1791">
            <v>0</v>
          </cell>
        </row>
        <row r="1792">
          <cell r="A1792">
            <v>24464</v>
          </cell>
          <cell r="B1792">
            <v>24</v>
          </cell>
          <cell r="C1792" t="str">
            <v>三重県</v>
          </cell>
          <cell r="D1792" t="str">
            <v>南勢町</v>
          </cell>
          <cell r="E1792">
            <v>1</v>
          </cell>
          <cell r="F1792">
            <v>1</v>
          </cell>
          <cell r="G1792">
            <v>1</v>
          </cell>
          <cell r="H1792">
            <v>1</v>
          </cell>
          <cell r="I1792">
            <v>1</v>
          </cell>
          <cell r="J1792">
            <v>1</v>
          </cell>
          <cell r="K1792">
            <v>1</v>
          </cell>
          <cell r="L1792">
            <v>1</v>
          </cell>
          <cell r="M1792">
            <v>1</v>
          </cell>
          <cell r="P1792">
            <v>1</v>
          </cell>
          <cell r="Q1792">
            <v>1</v>
          </cell>
          <cell r="R1792">
            <v>1</v>
          </cell>
          <cell r="S1792">
            <v>1</v>
          </cell>
        </row>
        <row r="1793">
          <cell r="A1793">
            <v>24465</v>
          </cell>
          <cell r="B1793">
            <v>24</v>
          </cell>
          <cell r="C1793" t="str">
            <v>三重県</v>
          </cell>
          <cell r="D1793" t="str">
            <v>南島町</v>
          </cell>
          <cell r="E1793">
            <v>0</v>
          </cell>
          <cell r="F1793">
            <v>0</v>
          </cell>
          <cell r="G1793">
            <v>0</v>
          </cell>
          <cell r="H1793">
            <v>0</v>
          </cell>
          <cell r="I1793">
            <v>0</v>
          </cell>
          <cell r="J1793">
            <v>0</v>
          </cell>
          <cell r="K1793">
            <v>0</v>
          </cell>
          <cell r="L1793">
            <v>0</v>
          </cell>
          <cell r="P1793">
            <v>0</v>
          </cell>
          <cell r="Q1793">
            <v>0</v>
          </cell>
          <cell r="R1793">
            <v>0</v>
          </cell>
          <cell r="S1793">
            <v>0</v>
          </cell>
        </row>
        <row r="1794">
          <cell r="A1794">
            <v>24466</v>
          </cell>
          <cell r="B1794">
            <v>24</v>
          </cell>
          <cell r="C1794" t="str">
            <v>三重県</v>
          </cell>
          <cell r="D1794" t="str">
            <v>大宮町</v>
          </cell>
          <cell r="E1794">
            <v>1</v>
          </cell>
          <cell r="F1794">
            <v>1</v>
          </cell>
          <cell r="G1794">
            <v>1</v>
          </cell>
          <cell r="H1794">
            <v>1</v>
          </cell>
          <cell r="I1794">
            <v>1</v>
          </cell>
          <cell r="J1794">
            <v>1</v>
          </cell>
          <cell r="K1794">
            <v>1</v>
          </cell>
          <cell r="L1794">
            <v>1</v>
          </cell>
          <cell r="M1794">
            <v>1</v>
          </cell>
          <cell r="P1794">
            <v>1</v>
          </cell>
          <cell r="Q1794">
            <v>1</v>
          </cell>
          <cell r="R1794">
            <v>1</v>
          </cell>
          <cell r="S1794">
            <v>1</v>
          </cell>
        </row>
        <row r="1795">
          <cell r="A1795">
            <v>24467</v>
          </cell>
          <cell r="B1795">
            <v>24</v>
          </cell>
          <cell r="C1795" t="str">
            <v>三重県</v>
          </cell>
          <cell r="D1795" t="str">
            <v>紀勢町</v>
          </cell>
          <cell r="E1795">
            <v>0</v>
          </cell>
          <cell r="F1795">
            <v>0</v>
          </cell>
          <cell r="G1795">
            <v>0</v>
          </cell>
          <cell r="H1795">
            <v>0</v>
          </cell>
          <cell r="I1795">
            <v>0</v>
          </cell>
          <cell r="J1795">
            <v>0</v>
          </cell>
          <cell r="K1795">
            <v>0</v>
          </cell>
          <cell r="L1795">
            <v>0</v>
          </cell>
          <cell r="P1795">
            <v>0</v>
          </cell>
          <cell r="Q1795">
            <v>0</v>
          </cell>
          <cell r="R1795">
            <v>0</v>
          </cell>
          <cell r="S1795">
            <v>0</v>
          </cell>
        </row>
        <row r="1796">
          <cell r="A1796">
            <v>24468</v>
          </cell>
          <cell r="B1796">
            <v>24</v>
          </cell>
          <cell r="C1796" t="str">
            <v>三重県</v>
          </cell>
          <cell r="D1796" t="str">
            <v>御薗村</v>
          </cell>
          <cell r="E1796">
            <v>0</v>
          </cell>
          <cell r="F1796">
            <v>0</v>
          </cell>
          <cell r="G1796">
            <v>0</v>
          </cell>
          <cell r="H1796">
            <v>0</v>
          </cell>
          <cell r="I1796">
            <v>0</v>
          </cell>
          <cell r="J1796">
            <v>0</v>
          </cell>
          <cell r="K1796">
            <v>0</v>
          </cell>
          <cell r="L1796">
            <v>0</v>
          </cell>
          <cell r="P1796">
            <v>0</v>
          </cell>
          <cell r="Q1796">
            <v>0</v>
          </cell>
          <cell r="R1796">
            <v>0</v>
          </cell>
          <cell r="S1796">
            <v>0</v>
          </cell>
        </row>
        <row r="1797">
          <cell r="A1797">
            <v>24469</v>
          </cell>
          <cell r="B1797">
            <v>24</v>
          </cell>
          <cell r="C1797" t="str">
            <v>三重県</v>
          </cell>
          <cell r="D1797" t="str">
            <v>大内山村</v>
          </cell>
          <cell r="E1797">
            <v>0</v>
          </cell>
          <cell r="F1797">
            <v>0</v>
          </cell>
          <cell r="G1797">
            <v>0</v>
          </cell>
          <cell r="H1797">
            <v>0</v>
          </cell>
          <cell r="I1797">
            <v>0</v>
          </cell>
          <cell r="J1797">
            <v>0</v>
          </cell>
          <cell r="K1797">
            <v>0</v>
          </cell>
          <cell r="L1797">
            <v>0</v>
          </cell>
          <cell r="P1797">
            <v>0</v>
          </cell>
          <cell r="Q1797">
            <v>0</v>
          </cell>
          <cell r="R1797">
            <v>0</v>
          </cell>
          <cell r="S1797">
            <v>0</v>
          </cell>
        </row>
        <row r="1798">
          <cell r="A1798">
            <v>24470</v>
          </cell>
          <cell r="B1798">
            <v>24</v>
          </cell>
          <cell r="C1798" t="str">
            <v>三重県</v>
          </cell>
          <cell r="D1798" t="str">
            <v>度会町</v>
          </cell>
          <cell r="E1798">
            <v>0</v>
          </cell>
          <cell r="F1798">
            <v>0</v>
          </cell>
          <cell r="G1798">
            <v>0</v>
          </cell>
          <cell r="H1798">
            <v>0</v>
          </cell>
          <cell r="I1798">
            <v>0</v>
          </cell>
          <cell r="J1798">
            <v>0</v>
          </cell>
          <cell r="K1798">
            <v>0</v>
          </cell>
          <cell r="L1798">
            <v>0</v>
          </cell>
          <cell r="P1798">
            <v>0</v>
          </cell>
          <cell r="Q1798">
            <v>0</v>
          </cell>
          <cell r="R1798">
            <v>0</v>
          </cell>
          <cell r="S1798">
            <v>0</v>
          </cell>
        </row>
        <row r="1799">
          <cell r="A1799">
            <v>24481</v>
          </cell>
          <cell r="B1799">
            <v>24</v>
          </cell>
          <cell r="C1799" t="str">
            <v>三重県</v>
          </cell>
          <cell r="D1799" t="str">
            <v>伊賀町</v>
          </cell>
          <cell r="E1799">
            <v>0</v>
          </cell>
          <cell r="F1799">
            <v>0</v>
          </cell>
          <cell r="G1799">
            <v>0</v>
          </cell>
          <cell r="H1799">
            <v>0</v>
          </cell>
          <cell r="I1799">
            <v>0</v>
          </cell>
          <cell r="J1799">
            <v>0</v>
          </cell>
          <cell r="K1799">
            <v>0</v>
          </cell>
          <cell r="L1799">
            <v>0</v>
          </cell>
          <cell r="P1799">
            <v>0</v>
          </cell>
          <cell r="Q1799">
            <v>0</v>
          </cell>
          <cell r="R1799">
            <v>0</v>
          </cell>
          <cell r="S1799">
            <v>0</v>
          </cell>
        </row>
        <row r="1800">
          <cell r="A1800">
            <v>24482</v>
          </cell>
          <cell r="B1800">
            <v>24</v>
          </cell>
          <cell r="C1800" t="str">
            <v>三重県</v>
          </cell>
          <cell r="D1800" t="str">
            <v>島ヶ原村</v>
          </cell>
          <cell r="E1800">
            <v>0</v>
          </cell>
          <cell r="F1800">
            <v>0</v>
          </cell>
          <cell r="G1800">
            <v>0</v>
          </cell>
          <cell r="H1800">
            <v>0</v>
          </cell>
          <cell r="I1800">
            <v>0</v>
          </cell>
          <cell r="J1800">
            <v>0</v>
          </cell>
          <cell r="K1800">
            <v>0</v>
          </cell>
          <cell r="L1800">
            <v>0</v>
          </cell>
          <cell r="P1800">
            <v>0</v>
          </cell>
          <cell r="Q1800">
            <v>0</v>
          </cell>
          <cell r="R1800">
            <v>0</v>
          </cell>
          <cell r="S1800">
            <v>0</v>
          </cell>
        </row>
        <row r="1801">
          <cell r="A1801">
            <v>24483</v>
          </cell>
          <cell r="B1801">
            <v>24</v>
          </cell>
          <cell r="C1801" t="str">
            <v>三重県</v>
          </cell>
          <cell r="D1801" t="str">
            <v>阿山町</v>
          </cell>
          <cell r="E1801">
            <v>0</v>
          </cell>
          <cell r="F1801">
            <v>0</v>
          </cell>
          <cell r="G1801">
            <v>0</v>
          </cell>
          <cell r="H1801">
            <v>0</v>
          </cell>
          <cell r="I1801">
            <v>0</v>
          </cell>
          <cell r="J1801">
            <v>0</v>
          </cell>
          <cell r="K1801">
            <v>0</v>
          </cell>
          <cell r="L1801">
            <v>0</v>
          </cell>
          <cell r="P1801">
            <v>0</v>
          </cell>
          <cell r="Q1801">
            <v>0</v>
          </cell>
          <cell r="R1801">
            <v>0</v>
          </cell>
          <cell r="S1801">
            <v>0</v>
          </cell>
        </row>
        <row r="1802">
          <cell r="A1802">
            <v>24484</v>
          </cell>
          <cell r="B1802">
            <v>24</v>
          </cell>
          <cell r="C1802" t="str">
            <v>三重県</v>
          </cell>
          <cell r="D1802" t="str">
            <v>大山田村</v>
          </cell>
          <cell r="E1802">
            <v>0</v>
          </cell>
          <cell r="F1802">
            <v>0</v>
          </cell>
          <cell r="G1802">
            <v>0</v>
          </cell>
          <cell r="H1802">
            <v>0</v>
          </cell>
          <cell r="I1802">
            <v>0</v>
          </cell>
          <cell r="J1802">
            <v>0</v>
          </cell>
          <cell r="K1802">
            <v>0</v>
          </cell>
          <cell r="L1802">
            <v>0</v>
          </cell>
          <cell r="P1802">
            <v>0</v>
          </cell>
          <cell r="Q1802">
            <v>0</v>
          </cell>
          <cell r="R1802">
            <v>0</v>
          </cell>
          <cell r="S1802">
            <v>0</v>
          </cell>
        </row>
        <row r="1803">
          <cell r="A1803">
            <v>24501</v>
          </cell>
          <cell r="B1803">
            <v>24</v>
          </cell>
          <cell r="C1803" t="str">
            <v>三重県</v>
          </cell>
          <cell r="D1803" t="str">
            <v>青山町</v>
          </cell>
          <cell r="E1803">
            <v>0</v>
          </cell>
          <cell r="F1803">
            <v>0</v>
          </cell>
          <cell r="G1803">
            <v>0</v>
          </cell>
          <cell r="H1803">
            <v>0</v>
          </cell>
          <cell r="I1803">
            <v>0</v>
          </cell>
          <cell r="J1803">
            <v>0</v>
          </cell>
          <cell r="K1803">
            <v>0</v>
          </cell>
          <cell r="L1803">
            <v>0</v>
          </cell>
          <cell r="P1803">
            <v>0</v>
          </cell>
          <cell r="Q1803">
            <v>0</v>
          </cell>
          <cell r="R1803">
            <v>0</v>
          </cell>
          <cell r="S1803">
            <v>0</v>
          </cell>
        </row>
        <row r="1804">
          <cell r="A1804">
            <v>24521</v>
          </cell>
          <cell r="B1804">
            <v>24</v>
          </cell>
          <cell r="C1804" t="str">
            <v>三重県</v>
          </cell>
          <cell r="D1804" t="str">
            <v>浜島町</v>
          </cell>
          <cell r="E1804">
            <v>0</v>
          </cell>
          <cell r="F1804">
            <v>0</v>
          </cell>
          <cell r="G1804">
            <v>0</v>
          </cell>
          <cell r="H1804">
            <v>0</v>
          </cell>
          <cell r="I1804">
            <v>0</v>
          </cell>
          <cell r="J1804">
            <v>0</v>
          </cell>
          <cell r="K1804">
            <v>0</v>
          </cell>
          <cell r="L1804">
            <v>0</v>
          </cell>
          <cell r="P1804">
            <v>0</v>
          </cell>
          <cell r="Q1804">
            <v>0</v>
          </cell>
          <cell r="R1804">
            <v>0</v>
          </cell>
          <cell r="S1804">
            <v>0</v>
          </cell>
        </row>
        <row r="1805">
          <cell r="A1805">
            <v>24522</v>
          </cell>
          <cell r="B1805">
            <v>24</v>
          </cell>
          <cell r="C1805" t="str">
            <v>三重県</v>
          </cell>
          <cell r="D1805" t="str">
            <v>大王町</v>
          </cell>
          <cell r="E1805">
            <v>0</v>
          </cell>
          <cell r="F1805">
            <v>0</v>
          </cell>
          <cell r="G1805">
            <v>0</v>
          </cell>
          <cell r="H1805">
            <v>0</v>
          </cell>
          <cell r="I1805">
            <v>0</v>
          </cell>
          <cell r="J1805">
            <v>0</v>
          </cell>
          <cell r="K1805">
            <v>0</v>
          </cell>
          <cell r="L1805">
            <v>0</v>
          </cell>
          <cell r="P1805">
            <v>0</v>
          </cell>
          <cell r="Q1805">
            <v>0</v>
          </cell>
          <cell r="R1805">
            <v>0</v>
          </cell>
          <cell r="S1805">
            <v>0</v>
          </cell>
        </row>
        <row r="1806">
          <cell r="A1806">
            <v>24523</v>
          </cell>
          <cell r="B1806">
            <v>24</v>
          </cell>
          <cell r="C1806" t="str">
            <v>三重県</v>
          </cell>
          <cell r="D1806" t="str">
            <v>志摩町</v>
          </cell>
          <cell r="E1806">
            <v>1</v>
          </cell>
          <cell r="F1806">
            <v>1</v>
          </cell>
          <cell r="G1806">
            <v>1</v>
          </cell>
          <cell r="H1806">
            <v>1</v>
          </cell>
          <cell r="I1806">
            <v>1</v>
          </cell>
          <cell r="J1806">
            <v>1</v>
          </cell>
          <cell r="K1806">
            <v>1</v>
          </cell>
          <cell r="L1806">
            <v>1</v>
          </cell>
          <cell r="M1806">
            <v>1</v>
          </cell>
          <cell r="N1806">
            <v>1</v>
          </cell>
          <cell r="P1806">
            <v>1</v>
          </cell>
          <cell r="Q1806">
            <v>1</v>
          </cell>
          <cell r="R1806">
            <v>1</v>
          </cell>
          <cell r="S1806">
            <v>1</v>
          </cell>
        </row>
        <row r="1807">
          <cell r="A1807">
            <v>24524</v>
          </cell>
          <cell r="B1807">
            <v>24</v>
          </cell>
          <cell r="C1807" t="str">
            <v>三重県</v>
          </cell>
          <cell r="D1807" t="str">
            <v>阿児町</v>
          </cell>
          <cell r="E1807">
            <v>0</v>
          </cell>
          <cell r="F1807">
            <v>0</v>
          </cell>
          <cell r="G1807">
            <v>0</v>
          </cell>
          <cell r="H1807">
            <v>0</v>
          </cell>
          <cell r="I1807">
            <v>0</v>
          </cell>
          <cell r="J1807">
            <v>0</v>
          </cell>
          <cell r="K1807">
            <v>0</v>
          </cell>
          <cell r="L1807">
            <v>0</v>
          </cell>
          <cell r="P1807">
            <v>0</v>
          </cell>
          <cell r="Q1807">
            <v>0</v>
          </cell>
          <cell r="R1807">
            <v>0</v>
          </cell>
          <cell r="S1807">
            <v>0</v>
          </cell>
        </row>
        <row r="1808">
          <cell r="A1808">
            <v>24525</v>
          </cell>
          <cell r="B1808">
            <v>24</v>
          </cell>
          <cell r="C1808" t="str">
            <v>三重県</v>
          </cell>
          <cell r="D1808" t="str">
            <v>磯部町</v>
          </cell>
          <cell r="E1808">
            <v>0</v>
          </cell>
          <cell r="F1808">
            <v>0</v>
          </cell>
          <cell r="G1808">
            <v>0</v>
          </cell>
          <cell r="H1808">
            <v>0</v>
          </cell>
          <cell r="I1808">
            <v>0</v>
          </cell>
          <cell r="J1808">
            <v>0</v>
          </cell>
          <cell r="K1808">
            <v>0</v>
          </cell>
          <cell r="L1808">
            <v>0</v>
          </cell>
          <cell r="P1808">
            <v>0</v>
          </cell>
          <cell r="Q1808">
            <v>0</v>
          </cell>
          <cell r="R1808">
            <v>0</v>
          </cell>
          <cell r="S1808">
            <v>0</v>
          </cell>
        </row>
        <row r="1809">
          <cell r="A1809">
            <v>24541</v>
          </cell>
          <cell r="B1809">
            <v>24</v>
          </cell>
          <cell r="C1809" t="str">
            <v>三重県</v>
          </cell>
          <cell r="D1809" t="str">
            <v>紀伊長島町</v>
          </cell>
          <cell r="E1809">
            <v>0</v>
          </cell>
          <cell r="F1809">
            <v>0</v>
          </cell>
          <cell r="G1809">
            <v>0</v>
          </cell>
          <cell r="H1809">
            <v>0</v>
          </cell>
          <cell r="I1809">
            <v>0</v>
          </cell>
          <cell r="J1809">
            <v>0</v>
          </cell>
          <cell r="K1809">
            <v>0</v>
          </cell>
          <cell r="L1809">
            <v>0</v>
          </cell>
          <cell r="P1809">
            <v>0</v>
          </cell>
          <cell r="Q1809">
            <v>0</v>
          </cell>
          <cell r="R1809">
            <v>0</v>
          </cell>
          <cell r="S1809">
            <v>0</v>
          </cell>
        </row>
        <row r="1810">
          <cell r="A1810">
            <v>24542</v>
          </cell>
          <cell r="B1810">
            <v>24</v>
          </cell>
          <cell r="C1810" t="str">
            <v>三重県</v>
          </cell>
          <cell r="D1810" t="str">
            <v>海山町</v>
          </cell>
          <cell r="E1810">
            <v>0</v>
          </cell>
          <cell r="F1810">
            <v>0</v>
          </cell>
          <cell r="G1810">
            <v>0</v>
          </cell>
          <cell r="H1810">
            <v>0</v>
          </cell>
          <cell r="I1810">
            <v>0</v>
          </cell>
          <cell r="J1810">
            <v>0</v>
          </cell>
          <cell r="K1810">
            <v>0</v>
          </cell>
          <cell r="L1810">
            <v>0</v>
          </cell>
          <cell r="P1810">
            <v>0</v>
          </cell>
          <cell r="Q1810">
            <v>0</v>
          </cell>
          <cell r="R1810">
            <v>0</v>
          </cell>
          <cell r="S1810">
            <v>0</v>
          </cell>
        </row>
        <row r="1811">
          <cell r="A1811">
            <v>24561</v>
          </cell>
          <cell r="B1811">
            <v>24</v>
          </cell>
          <cell r="C1811" t="str">
            <v>三重県</v>
          </cell>
          <cell r="D1811" t="str">
            <v>御浜町</v>
          </cell>
          <cell r="E1811">
            <v>1</v>
          </cell>
          <cell r="F1811">
            <v>1</v>
          </cell>
          <cell r="G1811">
            <v>1</v>
          </cell>
          <cell r="H1811">
            <v>1</v>
          </cell>
          <cell r="I1811">
            <v>1</v>
          </cell>
          <cell r="J1811">
            <v>1</v>
          </cell>
          <cell r="K1811">
            <v>1</v>
          </cell>
          <cell r="L1811">
            <v>1</v>
          </cell>
          <cell r="M1811">
            <v>1</v>
          </cell>
          <cell r="N1811">
            <v>1</v>
          </cell>
          <cell r="P1811">
            <v>1</v>
          </cell>
          <cell r="Q1811">
            <v>1</v>
          </cell>
          <cell r="R1811">
            <v>1</v>
          </cell>
          <cell r="S1811">
            <v>1</v>
          </cell>
        </row>
        <row r="1812">
          <cell r="A1812">
            <v>24562</v>
          </cell>
          <cell r="B1812">
            <v>24</v>
          </cell>
          <cell r="C1812" t="str">
            <v>三重県</v>
          </cell>
          <cell r="D1812" t="str">
            <v>紀宝町</v>
          </cell>
          <cell r="E1812">
            <v>0</v>
          </cell>
          <cell r="F1812">
            <v>0</v>
          </cell>
          <cell r="G1812">
            <v>0</v>
          </cell>
          <cell r="H1812">
            <v>0</v>
          </cell>
          <cell r="I1812">
            <v>0</v>
          </cell>
          <cell r="J1812">
            <v>0</v>
          </cell>
          <cell r="K1812">
            <v>0</v>
          </cell>
          <cell r="L1812">
            <v>0</v>
          </cell>
          <cell r="P1812">
            <v>0</v>
          </cell>
          <cell r="Q1812">
            <v>0</v>
          </cell>
          <cell r="R1812">
            <v>0</v>
          </cell>
          <cell r="S1812">
            <v>0</v>
          </cell>
        </row>
        <row r="1813">
          <cell r="A1813">
            <v>24563</v>
          </cell>
          <cell r="B1813">
            <v>24</v>
          </cell>
          <cell r="C1813" t="str">
            <v>三重県</v>
          </cell>
          <cell r="D1813" t="str">
            <v>紀和町</v>
          </cell>
          <cell r="E1813">
            <v>1</v>
          </cell>
          <cell r="F1813">
            <v>1</v>
          </cell>
          <cell r="G1813">
            <v>1</v>
          </cell>
          <cell r="H1813">
            <v>1</v>
          </cell>
          <cell r="I1813">
            <v>1</v>
          </cell>
          <cell r="J1813">
            <v>1</v>
          </cell>
          <cell r="K1813">
            <v>1</v>
          </cell>
          <cell r="L1813">
            <v>1</v>
          </cell>
          <cell r="M1813">
            <v>1</v>
          </cell>
          <cell r="P1813">
            <v>1</v>
          </cell>
          <cell r="Q1813">
            <v>1</v>
          </cell>
          <cell r="R1813">
            <v>1</v>
          </cell>
          <cell r="S1813">
            <v>1</v>
          </cell>
        </row>
        <row r="1814">
          <cell r="A1814">
            <v>24564</v>
          </cell>
          <cell r="B1814">
            <v>24</v>
          </cell>
          <cell r="C1814" t="str">
            <v>三重県</v>
          </cell>
          <cell r="D1814" t="str">
            <v>鵜殿村</v>
          </cell>
          <cell r="E1814">
            <v>0</v>
          </cell>
          <cell r="F1814">
            <v>0</v>
          </cell>
          <cell r="G1814">
            <v>0</v>
          </cell>
          <cell r="H1814">
            <v>0</v>
          </cell>
          <cell r="I1814">
            <v>0</v>
          </cell>
          <cell r="J1814">
            <v>0</v>
          </cell>
          <cell r="K1814">
            <v>0</v>
          </cell>
          <cell r="L1814">
            <v>0</v>
          </cell>
          <cell r="P1814">
            <v>0</v>
          </cell>
          <cell r="Q1814">
            <v>0</v>
          </cell>
          <cell r="R1814">
            <v>0</v>
          </cell>
          <cell r="S1814">
            <v>0</v>
          </cell>
        </row>
        <row r="1815">
          <cell r="A1815">
            <v>24999</v>
          </cell>
          <cell r="B1815" t="str">
            <v>24 計</v>
          </cell>
          <cell r="C1815">
            <v>5</v>
          </cell>
          <cell r="D1815">
            <v>5</v>
          </cell>
          <cell r="E1815">
            <v>0</v>
          </cell>
          <cell r="F1815">
            <v>1</v>
          </cell>
          <cell r="G1815">
            <v>4</v>
          </cell>
          <cell r="H1815">
            <v>0</v>
          </cell>
          <cell r="I1815">
            <v>0</v>
          </cell>
          <cell r="J1815">
            <v>0</v>
          </cell>
          <cell r="K1815">
            <v>0</v>
          </cell>
          <cell r="L1815">
            <v>0</v>
          </cell>
          <cell r="M1815">
            <v>0</v>
          </cell>
          <cell r="N1815">
            <v>0</v>
          </cell>
          <cell r="O1815">
            <v>0</v>
          </cell>
          <cell r="P1815">
            <v>5</v>
          </cell>
          <cell r="Q1815">
            <v>5</v>
          </cell>
          <cell r="R1815">
            <v>5</v>
          </cell>
          <cell r="S1815">
            <v>5</v>
          </cell>
        </row>
        <row r="1816">
          <cell r="A1816">
            <v>25201</v>
          </cell>
          <cell r="B1816">
            <v>25</v>
          </cell>
          <cell r="C1816" t="str">
            <v>滋賀県</v>
          </cell>
          <cell r="D1816" t="str">
            <v>大津市</v>
          </cell>
          <cell r="E1816">
            <v>0</v>
          </cell>
          <cell r="F1816">
            <v>0</v>
          </cell>
          <cell r="G1816">
            <v>0</v>
          </cell>
          <cell r="H1816">
            <v>0</v>
          </cell>
          <cell r="I1816">
            <v>0</v>
          </cell>
          <cell r="J1816">
            <v>0</v>
          </cell>
          <cell r="K1816">
            <v>0</v>
          </cell>
          <cell r="L1816">
            <v>0</v>
          </cell>
          <cell r="P1816">
            <v>0</v>
          </cell>
          <cell r="Q1816">
            <v>0</v>
          </cell>
          <cell r="R1816">
            <v>0</v>
          </cell>
          <cell r="S1816">
            <v>0</v>
          </cell>
        </row>
        <row r="1817">
          <cell r="A1817">
            <v>25202</v>
          </cell>
          <cell r="B1817">
            <v>25</v>
          </cell>
          <cell r="C1817" t="str">
            <v>滋賀県</v>
          </cell>
          <cell r="D1817" t="str">
            <v>彦根市</v>
          </cell>
          <cell r="E1817">
            <v>0</v>
          </cell>
          <cell r="F1817">
            <v>0</v>
          </cell>
          <cell r="G1817">
            <v>0</v>
          </cell>
          <cell r="H1817">
            <v>0</v>
          </cell>
          <cell r="I1817">
            <v>0</v>
          </cell>
          <cell r="J1817">
            <v>0</v>
          </cell>
          <cell r="K1817">
            <v>0</v>
          </cell>
          <cell r="L1817">
            <v>0</v>
          </cell>
          <cell r="P1817">
            <v>0</v>
          </cell>
          <cell r="Q1817">
            <v>0</v>
          </cell>
          <cell r="R1817">
            <v>0</v>
          </cell>
          <cell r="S1817">
            <v>0</v>
          </cell>
        </row>
        <row r="1818">
          <cell r="A1818">
            <v>25203</v>
          </cell>
          <cell r="B1818">
            <v>25</v>
          </cell>
          <cell r="C1818" t="str">
            <v>滋賀県</v>
          </cell>
          <cell r="D1818" t="str">
            <v>長浜市</v>
          </cell>
          <cell r="E1818">
            <v>1</v>
          </cell>
          <cell r="F1818">
            <v>1</v>
          </cell>
          <cell r="G1818">
            <v>1</v>
          </cell>
          <cell r="H1818">
            <v>1</v>
          </cell>
          <cell r="I1818">
            <v>1</v>
          </cell>
          <cell r="J1818">
            <v>1</v>
          </cell>
          <cell r="K1818">
            <v>1</v>
          </cell>
          <cell r="L1818">
            <v>1</v>
          </cell>
          <cell r="M1818">
            <v>1</v>
          </cell>
          <cell r="N1818">
            <v>1</v>
          </cell>
          <cell r="P1818">
            <v>1</v>
          </cell>
          <cell r="Q1818">
            <v>1</v>
          </cell>
          <cell r="R1818">
            <v>1</v>
          </cell>
          <cell r="S1818">
            <v>1</v>
          </cell>
        </row>
        <row r="1819">
          <cell r="A1819">
            <v>25204</v>
          </cell>
          <cell r="B1819">
            <v>25</v>
          </cell>
          <cell r="C1819" t="str">
            <v>滋賀県</v>
          </cell>
          <cell r="D1819" t="str">
            <v>近江八幡市</v>
          </cell>
          <cell r="E1819">
            <v>0</v>
          </cell>
          <cell r="F1819">
            <v>0</v>
          </cell>
          <cell r="G1819">
            <v>0</v>
          </cell>
          <cell r="H1819">
            <v>0</v>
          </cell>
          <cell r="I1819">
            <v>0</v>
          </cell>
          <cell r="J1819">
            <v>0</v>
          </cell>
          <cell r="K1819">
            <v>0</v>
          </cell>
          <cell r="L1819">
            <v>0</v>
          </cell>
          <cell r="P1819">
            <v>0</v>
          </cell>
          <cell r="Q1819">
            <v>0</v>
          </cell>
          <cell r="R1819">
            <v>0</v>
          </cell>
          <cell r="S1819">
            <v>0</v>
          </cell>
        </row>
        <row r="1820">
          <cell r="A1820">
            <v>25205</v>
          </cell>
          <cell r="B1820">
            <v>25</v>
          </cell>
          <cell r="C1820" t="str">
            <v>滋賀県</v>
          </cell>
          <cell r="D1820" t="str">
            <v>八日市市</v>
          </cell>
          <cell r="E1820">
            <v>0</v>
          </cell>
          <cell r="F1820">
            <v>0</v>
          </cell>
          <cell r="G1820">
            <v>0</v>
          </cell>
          <cell r="H1820">
            <v>0</v>
          </cell>
          <cell r="I1820">
            <v>0</v>
          </cell>
          <cell r="J1820">
            <v>0</v>
          </cell>
          <cell r="K1820">
            <v>0</v>
          </cell>
          <cell r="L1820">
            <v>0</v>
          </cell>
          <cell r="P1820">
            <v>0</v>
          </cell>
          <cell r="Q1820">
            <v>0</v>
          </cell>
          <cell r="R1820">
            <v>0</v>
          </cell>
          <cell r="S1820">
            <v>0</v>
          </cell>
        </row>
        <row r="1821">
          <cell r="A1821">
            <v>25206</v>
          </cell>
          <cell r="B1821">
            <v>25</v>
          </cell>
          <cell r="C1821" t="str">
            <v>滋賀県</v>
          </cell>
          <cell r="D1821" t="str">
            <v>草津市</v>
          </cell>
          <cell r="E1821">
            <v>1</v>
          </cell>
          <cell r="F1821">
            <v>1</v>
          </cell>
          <cell r="G1821">
            <v>1</v>
          </cell>
          <cell r="H1821">
            <v>1</v>
          </cell>
          <cell r="I1821">
            <v>1</v>
          </cell>
          <cell r="J1821">
            <v>1</v>
          </cell>
          <cell r="K1821">
            <v>1</v>
          </cell>
          <cell r="L1821">
            <v>1</v>
          </cell>
          <cell r="M1821">
            <v>1</v>
          </cell>
          <cell r="N1821">
            <v>1</v>
          </cell>
          <cell r="P1821">
            <v>1</v>
          </cell>
          <cell r="Q1821">
            <v>1</v>
          </cell>
          <cell r="R1821">
            <v>1</v>
          </cell>
          <cell r="S1821">
            <v>1</v>
          </cell>
        </row>
        <row r="1822">
          <cell r="A1822">
            <v>25207</v>
          </cell>
          <cell r="B1822">
            <v>25</v>
          </cell>
          <cell r="C1822" t="str">
            <v>滋賀県</v>
          </cell>
          <cell r="D1822" t="str">
            <v>守山市</v>
          </cell>
          <cell r="E1822">
            <v>1</v>
          </cell>
          <cell r="F1822">
            <v>1</v>
          </cell>
          <cell r="G1822">
            <v>1</v>
          </cell>
          <cell r="H1822">
            <v>1</v>
          </cell>
          <cell r="I1822">
            <v>1</v>
          </cell>
          <cell r="J1822">
            <v>1</v>
          </cell>
          <cell r="K1822">
            <v>1</v>
          </cell>
          <cell r="L1822">
            <v>1</v>
          </cell>
          <cell r="M1822">
            <v>1</v>
          </cell>
          <cell r="N1822">
            <v>1</v>
          </cell>
          <cell r="P1822">
            <v>1</v>
          </cell>
          <cell r="Q1822">
            <v>1</v>
          </cell>
          <cell r="R1822">
            <v>1</v>
          </cell>
          <cell r="S1822">
            <v>1</v>
          </cell>
        </row>
        <row r="1823">
          <cell r="A1823">
            <v>25208</v>
          </cell>
          <cell r="B1823">
            <v>25</v>
          </cell>
          <cell r="C1823" t="str">
            <v>滋賀県</v>
          </cell>
          <cell r="D1823" t="str">
            <v>栗東市</v>
          </cell>
          <cell r="E1823">
            <v>1</v>
          </cell>
          <cell r="F1823">
            <v>1</v>
          </cell>
          <cell r="G1823">
            <v>2</v>
          </cell>
          <cell r="H1823">
            <v>1</v>
          </cell>
          <cell r="I1823">
            <v>2</v>
          </cell>
          <cell r="J1823">
            <v>1</v>
          </cell>
          <cell r="K1823">
            <v>1</v>
          </cell>
          <cell r="L1823">
            <v>2</v>
          </cell>
          <cell r="M1823">
            <v>1</v>
          </cell>
          <cell r="N1823">
            <v>2</v>
          </cell>
          <cell r="O1823">
            <v>1</v>
          </cell>
          <cell r="P1823">
            <v>2</v>
          </cell>
          <cell r="Q1823">
            <v>1</v>
          </cell>
          <cell r="R1823">
            <v>2</v>
          </cell>
          <cell r="S1823">
            <v>1</v>
          </cell>
        </row>
        <row r="1824">
          <cell r="A1824">
            <v>25301</v>
          </cell>
          <cell r="B1824">
            <v>25</v>
          </cell>
          <cell r="C1824" t="str">
            <v>滋賀県</v>
          </cell>
          <cell r="D1824" t="str">
            <v>志賀町</v>
          </cell>
          <cell r="E1824">
            <v>0</v>
          </cell>
          <cell r="F1824">
            <v>0</v>
          </cell>
          <cell r="G1824">
            <v>0</v>
          </cell>
          <cell r="H1824">
            <v>0</v>
          </cell>
          <cell r="I1824">
            <v>0</v>
          </cell>
          <cell r="J1824">
            <v>0</v>
          </cell>
          <cell r="K1824">
            <v>0</v>
          </cell>
          <cell r="L1824">
            <v>0</v>
          </cell>
          <cell r="P1824">
            <v>0</v>
          </cell>
          <cell r="Q1824">
            <v>0</v>
          </cell>
          <cell r="R1824">
            <v>0</v>
          </cell>
          <cell r="S1824">
            <v>0</v>
          </cell>
        </row>
        <row r="1825">
          <cell r="A1825">
            <v>25342</v>
          </cell>
          <cell r="B1825">
            <v>25</v>
          </cell>
          <cell r="C1825" t="str">
            <v>滋賀県</v>
          </cell>
          <cell r="D1825" t="str">
            <v>中主町</v>
          </cell>
          <cell r="E1825">
            <v>0</v>
          </cell>
          <cell r="F1825">
            <v>0</v>
          </cell>
          <cell r="G1825">
            <v>0</v>
          </cell>
          <cell r="H1825">
            <v>0</v>
          </cell>
          <cell r="I1825">
            <v>0</v>
          </cell>
          <cell r="J1825">
            <v>0</v>
          </cell>
          <cell r="K1825">
            <v>0</v>
          </cell>
          <cell r="L1825">
            <v>0</v>
          </cell>
          <cell r="P1825">
            <v>0</v>
          </cell>
          <cell r="Q1825">
            <v>0</v>
          </cell>
          <cell r="R1825">
            <v>0</v>
          </cell>
          <cell r="S1825">
            <v>0</v>
          </cell>
        </row>
        <row r="1826">
          <cell r="A1826">
            <v>25343</v>
          </cell>
          <cell r="B1826">
            <v>25</v>
          </cell>
          <cell r="C1826" t="str">
            <v>滋賀県</v>
          </cell>
          <cell r="D1826" t="str">
            <v>野洲町</v>
          </cell>
          <cell r="E1826">
            <v>0</v>
          </cell>
          <cell r="F1826">
            <v>0</v>
          </cell>
          <cell r="G1826">
            <v>0</v>
          </cell>
          <cell r="H1826">
            <v>0</v>
          </cell>
          <cell r="I1826">
            <v>0</v>
          </cell>
          <cell r="J1826">
            <v>0</v>
          </cell>
          <cell r="K1826">
            <v>0</v>
          </cell>
          <cell r="L1826">
            <v>0</v>
          </cell>
          <cell r="P1826">
            <v>0</v>
          </cell>
          <cell r="Q1826">
            <v>0</v>
          </cell>
          <cell r="R1826">
            <v>0</v>
          </cell>
          <cell r="S1826">
            <v>0</v>
          </cell>
        </row>
        <row r="1827">
          <cell r="A1827">
            <v>25361</v>
          </cell>
          <cell r="B1827">
            <v>25</v>
          </cell>
          <cell r="C1827" t="str">
            <v>滋賀県</v>
          </cell>
          <cell r="D1827" t="str">
            <v>石部町</v>
          </cell>
          <cell r="E1827">
            <v>0</v>
          </cell>
          <cell r="F1827">
            <v>0</v>
          </cell>
          <cell r="G1827">
            <v>0</v>
          </cell>
          <cell r="H1827">
            <v>0</v>
          </cell>
          <cell r="I1827">
            <v>0</v>
          </cell>
          <cell r="J1827">
            <v>0</v>
          </cell>
          <cell r="K1827">
            <v>0</v>
          </cell>
          <cell r="L1827">
            <v>0</v>
          </cell>
          <cell r="P1827">
            <v>0</v>
          </cell>
          <cell r="Q1827">
            <v>0</v>
          </cell>
          <cell r="R1827">
            <v>0</v>
          </cell>
          <cell r="S1827">
            <v>0</v>
          </cell>
        </row>
        <row r="1828">
          <cell r="A1828">
            <v>25362</v>
          </cell>
          <cell r="B1828">
            <v>25</v>
          </cell>
          <cell r="C1828" t="str">
            <v>滋賀県</v>
          </cell>
          <cell r="D1828" t="str">
            <v>甲西町</v>
          </cell>
          <cell r="E1828">
            <v>0</v>
          </cell>
          <cell r="F1828">
            <v>0</v>
          </cell>
          <cell r="G1828">
            <v>0</v>
          </cell>
          <cell r="H1828">
            <v>0</v>
          </cell>
          <cell r="I1828">
            <v>0</v>
          </cell>
          <cell r="J1828">
            <v>0</v>
          </cell>
          <cell r="K1828">
            <v>0</v>
          </cell>
          <cell r="L1828">
            <v>0</v>
          </cell>
          <cell r="P1828">
            <v>0</v>
          </cell>
          <cell r="Q1828">
            <v>0</v>
          </cell>
          <cell r="R1828">
            <v>0</v>
          </cell>
          <cell r="S1828">
            <v>0</v>
          </cell>
        </row>
        <row r="1829">
          <cell r="A1829">
            <v>25363</v>
          </cell>
          <cell r="B1829">
            <v>25</v>
          </cell>
          <cell r="C1829" t="str">
            <v>滋賀県</v>
          </cell>
          <cell r="D1829" t="str">
            <v>水口町</v>
          </cell>
          <cell r="E1829">
            <v>0</v>
          </cell>
          <cell r="F1829">
            <v>0</v>
          </cell>
          <cell r="G1829">
            <v>0</v>
          </cell>
          <cell r="H1829">
            <v>0</v>
          </cell>
          <cell r="I1829">
            <v>0</v>
          </cell>
          <cell r="J1829">
            <v>0</v>
          </cell>
          <cell r="K1829">
            <v>0</v>
          </cell>
          <cell r="L1829">
            <v>0</v>
          </cell>
          <cell r="P1829">
            <v>0</v>
          </cell>
          <cell r="Q1829">
            <v>0</v>
          </cell>
          <cell r="R1829">
            <v>0</v>
          </cell>
          <cell r="S1829">
            <v>0</v>
          </cell>
        </row>
        <row r="1830">
          <cell r="A1830">
            <v>25364</v>
          </cell>
          <cell r="B1830">
            <v>25</v>
          </cell>
          <cell r="C1830" t="str">
            <v>滋賀県</v>
          </cell>
          <cell r="D1830" t="str">
            <v>土山町</v>
          </cell>
          <cell r="E1830">
            <v>0</v>
          </cell>
          <cell r="F1830">
            <v>0</v>
          </cell>
          <cell r="G1830">
            <v>0</v>
          </cell>
          <cell r="H1830">
            <v>0</v>
          </cell>
          <cell r="I1830">
            <v>0</v>
          </cell>
          <cell r="J1830">
            <v>0</v>
          </cell>
          <cell r="K1830">
            <v>0</v>
          </cell>
          <cell r="L1830">
            <v>0</v>
          </cell>
          <cell r="P1830">
            <v>0</v>
          </cell>
          <cell r="Q1830">
            <v>0</v>
          </cell>
          <cell r="R1830">
            <v>0</v>
          </cell>
          <cell r="S1830">
            <v>0</v>
          </cell>
        </row>
        <row r="1831">
          <cell r="A1831">
            <v>25365</v>
          </cell>
          <cell r="B1831">
            <v>25</v>
          </cell>
          <cell r="C1831" t="str">
            <v>滋賀県</v>
          </cell>
          <cell r="D1831" t="str">
            <v>甲賀町</v>
          </cell>
          <cell r="E1831">
            <v>0</v>
          </cell>
          <cell r="F1831">
            <v>0</v>
          </cell>
          <cell r="G1831">
            <v>0</v>
          </cell>
          <cell r="H1831">
            <v>0</v>
          </cell>
          <cell r="I1831">
            <v>0</v>
          </cell>
          <cell r="J1831">
            <v>0</v>
          </cell>
          <cell r="K1831">
            <v>0</v>
          </cell>
          <cell r="L1831">
            <v>0</v>
          </cell>
          <cell r="P1831">
            <v>0</v>
          </cell>
          <cell r="Q1831">
            <v>0</v>
          </cell>
          <cell r="R1831">
            <v>0</v>
          </cell>
          <cell r="S1831">
            <v>0</v>
          </cell>
        </row>
        <row r="1832">
          <cell r="A1832">
            <v>25366</v>
          </cell>
          <cell r="B1832">
            <v>25</v>
          </cell>
          <cell r="C1832" t="str">
            <v>滋賀県</v>
          </cell>
          <cell r="D1832" t="str">
            <v>甲南町</v>
          </cell>
          <cell r="E1832">
            <v>0</v>
          </cell>
          <cell r="F1832">
            <v>0</v>
          </cell>
          <cell r="G1832">
            <v>0</v>
          </cell>
          <cell r="H1832">
            <v>0</v>
          </cell>
          <cell r="I1832">
            <v>0</v>
          </cell>
          <cell r="J1832">
            <v>0</v>
          </cell>
          <cell r="K1832">
            <v>0</v>
          </cell>
          <cell r="L1832">
            <v>0</v>
          </cell>
          <cell r="P1832">
            <v>0</v>
          </cell>
          <cell r="Q1832">
            <v>0</v>
          </cell>
          <cell r="R1832">
            <v>0</v>
          </cell>
          <cell r="S1832">
            <v>0</v>
          </cell>
        </row>
        <row r="1833">
          <cell r="A1833">
            <v>25367</v>
          </cell>
          <cell r="B1833">
            <v>25</v>
          </cell>
          <cell r="C1833" t="str">
            <v>滋賀県</v>
          </cell>
          <cell r="D1833" t="str">
            <v>信楽町</v>
          </cell>
          <cell r="E1833">
            <v>0</v>
          </cell>
          <cell r="F1833">
            <v>0</v>
          </cell>
          <cell r="G1833">
            <v>0</v>
          </cell>
          <cell r="H1833">
            <v>0</v>
          </cell>
          <cell r="I1833">
            <v>0</v>
          </cell>
          <cell r="J1833">
            <v>0</v>
          </cell>
          <cell r="K1833">
            <v>0</v>
          </cell>
          <cell r="L1833">
            <v>0</v>
          </cell>
          <cell r="P1833">
            <v>0</v>
          </cell>
          <cell r="Q1833">
            <v>0</v>
          </cell>
          <cell r="R1833">
            <v>0</v>
          </cell>
          <cell r="S1833">
            <v>0</v>
          </cell>
        </row>
        <row r="1834">
          <cell r="A1834">
            <v>25381</v>
          </cell>
          <cell r="B1834">
            <v>25</v>
          </cell>
          <cell r="C1834" t="str">
            <v>滋賀県</v>
          </cell>
          <cell r="D1834" t="str">
            <v>安土町</v>
          </cell>
          <cell r="E1834">
            <v>0</v>
          </cell>
          <cell r="F1834">
            <v>0</v>
          </cell>
          <cell r="G1834">
            <v>0</v>
          </cell>
          <cell r="H1834">
            <v>0</v>
          </cell>
          <cell r="I1834">
            <v>0</v>
          </cell>
          <cell r="J1834">
            <v>0</v>
          </cell>
          <cell r="K1834">
            <v>0</v>
          </cell>
          <cell r="L1834">
            <v>0</v>
          </cell>
          <cell r="P1834">
            <v>0</v>
          </cell>
          <cell r="Q1834">
            <v>0</v>
          </cell>
          <cell r="R1834">
            <v>0</v>
          </cell>
          <cell r="S1834">
            <v>0</v>
          </cell>
        </row>
        <row r="1835">
          <cell r="A1835">
            <v>25382</v>
          </cell>
          <cell r="B1835">
            <v>25</v>
          </cell>
          <cell r="C1835" t="str">
            <v>滋賀県</v>
          </cell>
          <cell r="D1835" t="str">
            <v>蒲生町</v>
          </cell>
          <cell r="E1835">
            <v>0</v>
          </cell>
          <cell r="F1835">
            <v>0</v>
          </cell>
          <cell r="G1835">
            <v>0</v>
          </cell>
          <cell r="H1835">
            <v>0</v>
          </cell>
          <cell r="I1835">
            <v>0</v>
          </cell>
          <cell r="J1835">
            <v>0</v>
          </cell>
          <cell r="K1835">
            <v>0</v>
          </cell>
          <cell r="L1835">
            <v>0</v>
          </cell>
          <cell r="P1835">
            <v>0</v>
          </cell>
          <cell r="Q1835">
            <v>0</v>
          </cell>
          <cell r="R1835">
            <v>0</v>
          </cell>
          <cell r="S1835">
            <v>0</v>
          </cell>
        </row>
        <row r="1836">
          <cell r="A1836">
            <v>25383</v>
          </cell>
          <cell r="B1836">
            <v>25</v>
          </cell>
          <cell r="C1836" t="str">
            <v>滋賀県</v>
          </cell>
          <cell r="D1836" t="str">
            <v>日野町</v>
          </cell>
          <cell r="E1836">
            <v>0</v>
          </cell>
          <cell r="F1836">
            <v>0</v>
          </cell>
          <cell r="G1836">
            <v>0</v>
          </cell>
          <cell r="H1836">
            <v>0</v>
          </cell>
          <cell r="I1836">
            <v>0</v>
          </cell>
          <cell r="J1836">
            <v>0</v>
          </cell>
          <cell r="K1836">
            <v>0</v>
          </cell>
          <cell r="L1836">
            <v>0</v>
          </cell>
          <cell r="P1836">
            <v>0</v>
          </cell>
          <cell r="Q1836">
            <v>0</v>
          </cell>
          <cell r="R1836">
            <v>0</v>
          </cell>
          <cell r="S1836">
            <v>0</v>
          </cell>
        </row>
        <row r="1837">
          <cell r="A1837">
            <v>25384</v>
          </cell>
          <cell r="B1837">
            <v>25</v>
          </cell>
          <cell r="C1837" t="str">
            <v>滋賀県</v>
          </cell>
          <cell r="D1837" t="str">
            <v>竜王町</v>
          </cell>
          <cell r="E1837">
            <v>0</v>
          </cell>
          <cell r="F1837">
            <v>0</v>
          </cell>
          <cell r="G1837">
            <v>0</v>
          </cell>
          <cell r="H1837">
            <v>0</v>
          </cell>
          <cell r="I1837">
            <v>0</v>
          </cell>
          <cell r="J1837">
            <v>0</v>
          </cell>
          <cell r="K1837">
            <v>0</v>
          </cell>
          <cell r="L1837">
            <v>0</v>
          </cell>
          <cell r="P1837">
            <v>0</v>
          </cell>
          <cell r="Q1837">
            <v>0</v>
          </cell>
          <cell r="R1837">
            <v>0</v>
          </cell>
          <cell r="S1837">
            <v>0</v>
          </cell>
        </row>
        <row r="1838">
          <cell r="A1838">
            <v>25401</v>
          </cell>
          <cell r="B1838">
            <v>25</v>
          </cell>
          <cell r="C1838" t="str">
            <v>滋賀県</v>
          </cell>
          <cell r="D1838" t="str">
            <v>永源寺町</v>
          </cell>
          <cell r="E1838">
            <v>0</v>
          </cell>
          <cell r="F1838">
            <v>0</v>
          </cell>
          <cell r="G1838">
            <v>0</v>
          </cell>
          <cell r="H1838">
            <v>0</v>
          </cell>
          <cell r="I1838">
            <v>0</v>
          </cell>
          <cell r="J1838">
            <v>0</v>
          </cell>
          <cell r="K1838">
            <v>0</v>
          </cell>
          <cell r="L1838">
            <v>0</v>
          </cell>
          <cell r="P1838">
            <v>0</v>
          </cell>
          <cell r="Q1838">
            <v>0</v>
          </cell>
          <cell r="R1838">
            <v>0</v>
          </cell>
          <cell r="S1838">
            <v>0</v>
          </cell>
        </row>
        <row r="1839">
          <cell r="A1839">
            <v>25402</v>
          </cell>
          <cell r="B1839">
            <v>25</v>
          </cell>
          <cell r="C1839" t="str">
            <v>滋賀県</v>
          </cell>
          <cell r="D1839" t="str">
            <v>五個荘町</v>
          </cell>
          <cell r="E1839">
            <v>0</v>
          </cell>
          <cell r="F1839">
            <v>0</v>
          </cell>
          <cell r="G1839">
            <v>0</v>
          </cell>
          <cell r="H1839">
            <v>0</v>
          </cell>
          <cell r="I1839">
            <v>0</v>
          </cell>
          <cell r="J1839">
            <v>0</v>
          </cell>
          <cell r="K1839">
            <v>0</v>
          </cell>
          <cell r="L1839">
            <v>0</v>
          </cell>
          <cell r="P1839">
            <v>0</v>
          </cell>
          <cell r="Q1839">
            <v>0</v>
          </cell>
          <cell r="R1839">
            <v>0</v>
          </cell>
          <cell r="S1839">
            <v>0</v>
          </cell>
        </row>
        <row r="1840">
          <cell r="A1840">
            <v>25403</v>
          </cell>
          <cell r="B1840">
            <v>25</v>
          </cell>
          <cell r="C1840" t="str">
            <v>滋賀県</v>
          </cell>
          <cell r="D1840" t="str">
            <v>能登川町</v>
          </cell>
          <cell r="E1840">
            <v>0</v>
          </cell>
          <cell r="F1840">
            <v>0</v>
          </cell>
          <cell r="G1840">
            <v>0</v>
          </cell>
          <cell r="H1840">
            <v>0</v>
          </cell>
          <cell r="I1840">
            <v>0</v>
          </cell>
          <cell r="J1840">
            <v>0</v>
          </cell>
          <cell r="K1840">
            <v>0</v>
          </cell>
          <cell r="L1840">
            <v>0</v>
          </cell>
          <cell r="P1840">
            <v>0</v>
          </cell>
          <cell r="Q1840">
            <v>0</v>
          </cell>
          <cell r="R1840">
            <v>0</v>
          </cell>
          <cell r="S1840">
            <v>0</v>
          </cell>
        </row>
        <row r="1841">
          <cell r="A1841">
            <v>25421</v>
          </cell>
          <cell r="B1841">
            <v>25</v>
          </cell>
          <cell r="C1841" t="str">
            <v>滋賀県</v>
          </cell>
          <cell r="D1841" t="str">
            <v>愛東町</v>
          </cell>
          <cell r="E1841">
            <v>0</v>
          </cell>
          <cell r="F1841">
            <v>0</v>
          </cell>
          <cell r="G1841">
            <v>0</v>
          </cell>
          <cell r="H1841">
            <v>0</v>
          </cell>
          <cell r="I1841">
            <v>0</v>
          </cell>
          <cell r="J1841">
            <v>0</v>
          </cell>
          <cell r="K1841">
            <v>0</v>
          </cell>
          <cell r="L1841">
            <v>0</v>
          </cell>
          <cell r="P1841">
            <v>0</v>
          </cell>
          <cell r="Q1841">
            <v>0</v>
          </cell>
          <cell r="R1841">
            <v>0</v>
          </cell>
          <cell r="S1841">
            <v>0</v>
          </cell>
        </row>
        <row r="1842">
          <cell r="A1842">
            <v>25422</v>
          </cell>
          <cell r="B1842">
            <v>25</v>
          </cell>
          <cell r="C1842" t="str">
            <v>滋賀県</v>
          </cell>
          <cell r="D1842" t="str">
            <v>湖東町</v>
          </cell>
          <cell r="E1842">
            <v>0</v>
          </cell>
          <cell r="F1842">
            <v>0</v>
          </cell>
          <cell r="G1842">
            <v>0</v>
          </cell>
          <cell r="H1842">
            <v>0</v>
          </cell>
          <cell r="I1842">
            <v>0</v>
          </cell>
          <cell r="J1842">
            <v>0</v>
          </cell>
          <cell r="K1842">
            <v>0</v>
          </cell>
          <cell r="L1842">
            <v>0</v>
          </cell>
          <cell r="P1842">
            <v>0</v>
          </cell>
          <cell r="Q1842">
            <v>0</v>
          </cell>
          <cell r="R1842">
            <v>0</v>
          </cell>
          <cell r="S1842">
            <v>0</v>
          </cell>
        </row>
        <row r="1843">
          <cell r="A1843">
            <v>25423</v>
          </cell>
          <cell r="B1843">
            <v>25</v>
          </cell>
          <cell r="C1843" t="str">
            <v>滋賀県</v>
          </cell>
          <cell r="D1843" t="str">
            <v>秦荘町</v>
          </cell>
          <cell r="E1843">
            <v>0</v>
          </cell>
          <cell r="F1843">
            <v>0</v>
          </cell>
          <cell r="G1843">
            <v>0</v>
          </cell>
          <cell r="H1843">
            <v>0</v>
          </cell>
          <cell r="I1843">
            <v>0</v>
          </cell>
          <cell r="J1843">
            <v>0</v>
          </cell>
          <cell r="K1843">
            <v>0</v>
          </cell>
          <cell r="L1843">
            <v>0</v>
          </cell>
          <cell r="P1843">
            <v>0</v>
          </cell>
          <cell r="Q1843">
            <v>0</v>
          </cell>
          <cell r="R1843">
            <v>0</v>
          </cell>
          <cell r="S1843">
            <v>0</v>
          </cell>
        </row>
        <row r="1844">
          <cell r="A1844">
            <v>25424</v>
          </cell>
          <cell r="B1844">
            <v>25</v>
          </cell>
          <cell r="C1844" t="str">
            <v>滋賀県</v>
          </cell>
          <cell r="D1844" t="str">
            <v>愛知川町</v>
          </cell>
          <cell r="E1844">
            <v>1</v>
          </cell>
          <cell r="F1844">
            <v>1</v>
          </cell>
          <cell r="G1844">
            <v>1</v>
          </cell>
          <cell r="H1844">
            <v>1</v>
          </cell>
          <cell r="I1844">
            <v>1</v>
          </cell>
          <cell r="J1844">
            <v>1</v>
          </cell>
          <cell r="K1844">
            <v>1</v>
          </cell>
          <cell r="L1844">
            <v>1</v>
          </cell>
          <cell r="M1844">
            <v>1</v>
          </cell>
          <cell r="P1844">
            <v>1</v>
          </cell>
          <cell r="Q1844">
            <v>1</v>
          </cell>
          <cell r="R1844">
            <v>1</v>
          </cell>
          <cell r="S1844">
            <v>1</v>
          </cell>
        </row>
        <row r="1845">
          <cell r="A1845">
            <v>25441</v>
          </cell>
          <cell r="B1845">
            <v>25</v>
          </cell>
          <cell r="C1845" t="str">
            <v>滋賀県</v>
          </cell>
          <cell r="D1845" t="str">
            <v>豊郷町</v>
          </cell>
          <cell r="E1845">
            <v>1</v>
          </cell>
          <cell r="F1845">
            <v>1</v>
          </cell>
          <cell r="G1845">
            <v>1</v>
          </cell>
          <cell r="H1845">
            <v>1</v>
          </cell>
          <cell r="I1845">
            <v>1</v>
          </cell>
          <cell r="J1845">
            <v>1</v>
          </cell>
          <cell r="K1845">
            <v>1</v>
          </cell>
          <cell r="L1845">
            <v>1</v>
          </cell>
          <cell r="M1845">
            <v>1</v>
          </cell>
          <cell r="P1845">
            <v>1</v>
          </cell>
          <cell r="Q1845">
            <v>1</v>
          </cell>
          <cell r="R1845">
            <v>1</v>
          </cell>
          <cell r="S1845">
            <v>1</v>
          </cell>
        </row>
        <row r="1846">
          <cell r="A1846">
            <v>25442</v>
          </cell>
          <cell r="B1846">
            <v>25</v>
          </cell>
          <cell r="C1846" t="str">
            <v>滋賀県</v>
          </cell>
          <cell r="D1846" t="str">
            <v>甲良町</v>
          </cell>
          <cell r="E1846">
            <v>0</v>
          </cell>
          <cell r="F1846">
            <v>0</v>
          </cell>
          <cell r="G1846">
            <v>0</v>
          </cell>
          <cell r="H1846">
            <v>0</v>
          </cell>
          <cell r="I1846">
            <v>0</v>
          </cell>
          <cell r="J1846">
            <v>0</v>
          </cell>
          <cell r="K1846">
            <v>0</v>
          </cell>
          <cell r="L1846">
            <v>0</v>
          </cell>
          <cell r="P1846">
            <v>0</v>
          </cell>
          <cell r="Q1846">
            <v>0</v>
          </cell>
          <cell r="R1846">
            <v>0</v>
          </cell>
          <cell r="S1846">
            <v>0</v>
          </cell>
        </row>
        <row r="1847">
          <cell r="A1847">
            <v>25443</v>
          </cell>
          <cell r="B1847">
            <v>25</v>
          </cell>
          <cell r="C1847" t="str">
            <v>滋賀県</v>
          </cell>
          <cell r="D1847" t="str">
            <v>多賀町</v>
          </cell>
          <cell r="E1847">
            <v>0</v>
          </cell>
          <cell r="F1847">
            <v>0</v>
          </cell>
          <cell r="G1847">
            <v>0</v>
          </cell>
          <cell r="H1847">
            <v>0</v>
          </cell>
          <cell r="I1847">
            <v>0</v>
          </cell>
          <cell r="J1847">
            <v>0</v>
          </cell>
          <cell r="K1847">
            <v>0</v>
          </cell>
          <cell r="L1847">
            <v>0</v>
          </cell>
          <cell r="P1847">
            <v>0</v>
          </cell>
          <cell r="Q1847">
            <v>0</v>
          </cell>
          <cell r="R1847">
            <v>0</v>
          </cell>
          <cell r="S1847">
            <v>0</v>
          </cell>
        </row>
        <row r="1848">
          <cell r="A1848">
            <v>25461</v>
          </cell>
          <cell r="B1848">
            <v>25</v>
          </cell>
          <cell r="C1848" t="str">
            <v>滋賀県</v>
          </cell>
          <cell r="D1848" t="str">
            <v>山東町</v>
          </cell>
          <cell r="E1848">
            <v>0</v>
          </cell>
          <cell r="F1848">
            <v>0</v>
          </cell>
          <cell r="G1848">
            <v>0</v>
          </cell>
          <cell r="H1848">
            <v>0</v>
          </cell>
          <cell r="I1848">
            <v>0</v>
          </cell>
          <cell r="J1848">
            <v>0</v>
          </cell>
          <cell r="K1848">
            <v>0</v>
          </cell>
          <cell r="L1848">
            <v>0</v>
          </cell>
          <cell r="P1848">
            <v>0</v>
          </cell>
          <cell r="Q1848">
            <v>0</v>
          </cell>
          <cell r="R1848">
            <v>0</v>
          </cell>
          <cell r="S1848">
            <v>0</v>
          </cell>
        </row>
        <row r="1849">
          <cell r="A1849">
            <v>25462</v>
          </cell>
          <cell r="B1849">
            <v>25</v>
          </cell>
          <cell r="C1849" t="str">
            <v>滋賀県</v>
          </cell>
          <cell r="D1849" t="str">
            <v>伊吹町</v>
          </cell>
          <cell r="E1849">
            <v>0</v>
          </cell>
          <cell r="F1849">
            <v>0</v>
          </cell>
          <cell r="G1849">
            <v>0</v>
          </cell>
          <cell r="H1849">
            <v>0</v>
          </cell>
          <cell r="I1849">
            <v>0</v>
          </cell>
          <cell r="J1849">
            <v>0</v>
          </cell>
          <cell r="K1849">
            <v>0</v>
          </cell>
          <cell r="L1849">
            <v>0</v>
          </cell>
          <cell r="P1849">
            <v>0</v>
          </cell>
          <cell r="Q1849">
            <v>0</v>
          </cell>
          <cell r="R1849">
            <v>0</v>
          </cell>
          <cell r="S1849">
            <v>0</v>
          </cell>
        </row>
        <row r="1850">
          <cell r="A1850">
            <v>25463</v>
          </cell>
          <cell r="B1850">
            <v>25</v>
          </cell>
          <cell r="C1850" t="str">
            <v>滋賀県</v>
          </cell>
          <cell r="D1850" t="str">
            <v>米原町</v>
          </cell>
          <cell r="E1850">
            <v>0</v>
          </cell>
          <cell r="F1850">
            <v>0</v>
          </cell>
          <cell r="G1850">
            <v>0</v>
          </cell>
          <cell r="H1850">
            <v>0</v>
          </cell>
          <cell r="I1850">
            <v>0</v>
          </cell>
          <cell r="J1850">
            <v>0</v>
          </cell>
          <cell r="K1850">
            <v>0</v>
          </cell>
          <cell r="L1850">
            <v>0</v>
          </cell>
          <cell r="P1850">
            <v>0</v>
          </cell>
          <cell r="Q1850">
            <v>0</v>
          </cell>
          <cell r="R1850">
            <v>0</v>
          </cell>
          <cell r="S1850">
            <v>0</v>
          </cell>
        </row>
        <row r="1851">
          <cell r="A1851">
            <v>25464</v>
          </cell>
          <cell r="B1851">
            <v>25</v>
          </cell>
          <cell r="C1851" t="str">
            <v>滋賀県</v>
          </cell>
          <cell r="D1851" t="str">
            <v>近江町</v>
          </cell>
          <cell r="E1851">
            <v>0</v>
          </cell>
          <cell r="F1851">
            <v>0</v>
          </cell>
          <cell r="G1851">
            <v>0</v>
          </cell>
          <cell r="H1851">
            <v>0</v>
          </cell>
          <cell r="I1851">
            <v>0</v>
          </cell>
          <cell r="J1851">
            <v>0</v>
          </cell>
          <cell r="K1851">
            <v>0</v>
          </cell>
          <cell r="L1851">
            <v>0</v>
          </cell>
          <cell r="P1851">
            <v>0</v>
          </cell>
          <cell r="Q1851">
            <v>0</v>
          </cell>
          <cell r="R1851">
            <v>0</v>
          </cell>
          <cell r="S1851">
            <v>0</v>
          </cell>
        </row>
        <row r="1852">
          <cell r="A1852">
            <v>25481</v>
          </cell>
          <cell r="B1852">
            <v>25</v>
          </cell>
          <cell r="C1852" t="str">
            <v>滋賀県</v>
          </cell>
          <cell r="D1852" t="str">
            <v>浅井町</v>
          </cell>
          <cell r="E1852">
            <v>0</v>
          </cell>
          <cell r="F1852">
            <v>0</v>
          </cell>
          <cell r="G1852">
            <v>0</v>
          </cell>
          <cell r="H1852">
            <v>0</v>
          </cell>
          <cell r="I1852">
            <v>0</v>
          </cell>
          <cell r="J1852">
            <v>0</v>
          </cell>
          <cell r="K1852">
            <v>0</v>
          </cell>
          <cell r="L1852">
            <v>0</v>
          </cell>
          <cell r="P1852">
            <v>0</v>
          </cell>
          <cell r="Q1852">
            <v>0</v>
          </cell>
          <cell r="R1852">
            <v>0</v>
          </cell>
          <cell r="S1852">
            <v>0</v>
          </cell>
        </row>
        <row r="1853">
          <cell r="A1853">
            <v>25482</v>
          </cell>
          <cell r="B1853">
            <v>25</v>
          </cell>
          <cell r="C1853" t="str">
            <v>滋賀県</v>
          </cell>
          <cell r="D1853" t="str">
            <v>虎姫町</v>
          </cell>
          <cell r="E1853">
            <v>1</v>
          </cell>
          <cell r="F1853">
            <v>1</v>
          </cell>
          <cell r="G1853">
            <v>1</v>
          </cell>
          <cell r="H1853">
            <v>1</v>
          </cell>
          <cell r="I1853">
            <v>1</v>
          </cell>
          <cell r="J1853">
            <v>1</v>
          </cell>
          <cell r="K1853">
            <v>1</v>
          </cell>
          <cell r="L1853">
            <v>1</v>
          </cell>
          <cell r="M1853">
            <v>1</v>
          </cell>
          <cell r="P1853">
            <v>1</v>
          </cell>
          <cell r="Q1853">
            <v>1</v>
          </cell>
          <cell r="R1853">
            <v>1</v>
          </cell>
          <cell r="S1853">
            <v>1</v>
          </cell>
        </row>
        <row r="1854">
          <cell r="A1854">
            <v>25483</v>
          </cell>
          <cell r="B1854">
            <v>25</v>
          </cell>
          <cell r="C1854" t="str">
            <v>滋賀県</v>
          </cell>
          <cell r="D1854" t="str">
            <v>湖北町</v>
          </cell>
          <cell r="E1854">
            <v>0</v>
          </cell>
          <cell r="F1854">
            <v>0</v>
          </cell>
          <cell r="G1854">
            <v>0</v>
          </cell>
          <cell r="H1854">
            <v>0</v>
          </cell>
          <cell r="I1854">
            <v>0</v>
          </cell>
          <cell r="J1854">
            <v>0</v>
          </cell>
          <cell r="K1854">
            <v>0</v>
          </cell>
          <cell r="L1854">
            <v>0</v>
          </cell>
          <cell r="P1854">
            <v>0</v>
          </cell>
          <cell r="Q1854">
            <v>0</v>
          </cell>
          <cell r="R1854">
            <v>0</v>
          </cell>
          <cell r="S1854">
            <v>0</v>
          </cell>
        </row>
        <row r="1855">
          <cell r="A1855">
            <v>25484</v>
          </cell>
          <cell r="B1855">
            <v>25</v>
          </cell>
          <cell r="C1855" t="str">
            <v>滋賀県</v>
          </cell>
          <cell r="D1855" t="str">
            <v>びわ町</v>
          </cell>
          <cell r="E1855">
            <v>0</v>
          </cell>
          <cell r="F1855">
            <v>0</v>
          </cell>
          <cell r="G1855">
            <v>0</v>
          </cell>
          <cell r="H1855">
            <v>0</v>
          </cell>
          <cell r="I1855">
            <v>0</v>
          </cell>
          <cell r="J1855">
            <v>0</v>
          </cell>
          <cell r="K1855">
            <v>0</v>
          </cell>
          <cell r="L1855">
            <v>0</v>
          </cell>
          <cell r="P1855">
            <v>0</v>
          </cell>
          <cell r="Q1855">
            <v>0</v>
          </cell>
          <cell r="R1855">
            <v>0</v>
          </cell>
          <cell r="S1855">
            <v>0</v>
          </cell>
        </row>
        <row r="1856">
          <cell r="A1856">
            <v>25501</v>
          </cell>
          <cell r="B1856">
            <v>25</v>
          </cell>
          <cell r="C1856" t="str">
            <v>滋賀県</v>
          </cell>
          <cell r="D1856" t="str">
            <v>高月町</v>
          </cell>
          <cell r="E1856">
            <v>0</v>
          </cell>
          <cell r="F1856">
            <v>0</v>
          </cell>
          <cell r="G1856">
            <v>0</v>
          </cell>
          <cell r="H1856">
            <v>0</v>
          </cell>
          <cell r="I1856">
            <v>0</v>
          </cell>
          <cell r="J1856">
            <v>0</v>
          </cell>
          <cell r="K1856">
            <v>0</v>
          </cell>
          <cell r="L1856">
            <v>0</v>
          </cell>
          <cell r="P1856">
            <v>0</v>
          </cell>
          <cell r="Q1856">
            <v>0</v>
          </cell>
          <cell r="R1856">
            <v>0</v>
          </cell>
          <cell r="S1856">
            <v>0</v>
          </cell>
        </row>
        <row r="1857">
          <cell r="A1857">
            <v>25502</v>
          </cell>
          <cell r="B1857">
            <v>25</v>
          </cell>
          <cell r="C1857" t="str">
            <v>滋賀県</v>
          </cell>
          <cell r="D1857" t="str">
            <v>木之本町</v>
          </cell>
          <cell r="E1857">
            <v>0</v>
          </cell>
          <cell r="F1857">
            <v>0</v>
          </cell>
          <cell r="G1857">
            <v>0</v>
          </cell>
          <cell r="H1857">
            <v>0</v>
          </cell>
          <cell r="I1857">
            <v>0</v>
          </cell>
          <cell r="J1857">
            <v>0</v>
          </cell>
          <cell r="K1857">
            <v>0</v>
          </cell>
          <cell r="L1857">
            <v>0</v>
          </cell>
          <cell r="P1857">
            <v>0</v>
          </cell>
          <cell r="Q1857">
            <v>0</v>
          </cell>
          <cell r="R1857">
            <v>0</v>
          </cell>
          <cell r="S1857">
            <v>0</v>
          </cell>
        </row>
        <row r="1858">
          <cell r="A1858">
            <v>25503</v>
          </cell>
          <cell r="B1858">
            <v>25</v>
          </cell>
          <cell r="C1858" t="str">
            <v>滋賀県</v>
          </cell>
          <cell r="D1858" t="str">
            <v>余呉町</v>
          </cell>
          <cell r="E1858">
            <v>0</v>
          </cell>
          <cell r="F1858">
            <v>0</v>
          </cell>
          <cell r="G1858">
            <v>0</v>
          </cell>
          <cell r="H1858">
            <v>0</v>
          </cell>
          <cell r="I1858">
            <v>0</v>
          </cell>
          <cell r="J1858">
            <v>0</v>
          </cell>
          <cell r="K1858">
            <v>0</v>
          </cell>
          <cell r="L1858">
            <v>0</v>
          </cell>
          <cell r="P1858">
            <v>0</v>
          </cell>
          <cell r="Q1858">
            <v>0</v>
          </cell>
          <cell r="R1858">
            <v>0</v>
          </cell>
          <cell r="S1858">
            <v>0</v>
          </cell>
        </row>
        <row r="1859">
          <cell r="A1859">
            <v>25504</v>
          </cell>
          <cell r="B1859">
            <v>25</v>
          </cell>
          <cell r="C1859" t="str">
            <v>滋賀県</v>
          </cell>
          <cell r="D1859" t="str">
            <v>西浅井町</v>
          </cell>
          <cell r="E1859">
            <v>0</v>
          </cell>
          <cell r="F1859">
            <v>0</v>
          </cell>
          <cell r="G1859">
            <v>0</v>
          </cell>
          <cell r="H1859">
            <v>0</v>
          </cell>
          <cell r="I1859">
            <v>0</v>
          </cell>
          <cell r="J1859">
            <v>0</v>
          </cell>
          <cell r="K1859">
            <v>0</v>
          </cell>
          <cell r="L1859">
            <v>0</v>
          </cell>
          <cell r="P1859">
            <v>0</v>
          </cell>
          <cell r="Q1859">
            <v>0</v>
          </cell>
          <cell r="R1859">
            <v>0</v>
          </cell>
          <cell r="S1859">
            <v>0</v>
          </cell>
        </row>
        <row r="1860">
          <cell r="A1860">
            <v>25521</v>
          </cell>
          <cell r="B1860">
            <v>25</v>
          </cell>
          <cell r="C1860" t="str">
            <v>滋賀県</v>
          </cell>
          <cell r="D1860" t="str">
            <v>マキノ町</v>
          </cell>
          <cell r="E1860">
            <v>0</v>
          </cell>
          <cell r="F1860">
            <v>0</v>
          </cell>
          <cell r="G1860">
            <v>0</v>
          </cell>
          <cell r="H1860">
            <v>0</v>
          </cell>
          <cell r="I1860">
            <v>0</v>
          </cell>
          <cell r="J1860">
            <v>0</v>
          </cell>
          <cell r="K1860">
            <v>0</v>
          </cell>
          <cell r="L1860">
            <v>0</v>
          </cell>
          <cell r="P1860">
            <v>0</v>
          </cell>
          <cell r="Q1860">
            <v>0</v>
          </cell>
          <cell r="R1860">
            <v>0</v>
          </cell>
          <cell r="S1860">
            <v>0</v>
          </cell>
        </row>
        <row r="1861">
          <cell r="A1861">
            <v>25522</v>
          </cell>
          <cell r="B1861">
            <v>25</v>
          </cell>
          <cell r="C1861" t="str">
            <v>滋賀県</v>
          </cell>
          <cell r="D1861" t="str">
            <v>今津町</v>
          </cell>
          <cell r="E1861">
            <v>0</v>
          </cell>
          <cell r="F1861">
            <v>0</v>
          </cell>
          <cell r="G1861">
            <v>0</v>
          </cell>
          <cell r="H1861">
            <v>0</v>
          </cell>
          <cell r="I1861">
            <v>0</v>
          </cell>
          <cell r="J1861">
            <v>0</v>
          </cell>
          <cell r="K1861">
            <v>0</v>
          </cell>
          <cell r="L1861">
            <v>0</v>
          </cell>
          <cell r="P1861">
            <v>0</v>
          </cell>
          <cell r="Q1861">
            <v>0</v>
          </cell>
          <cell r="R1861">
            <v>0</v>
          </cell>
          <cell r="S1861">
            <v>0</v>
          </cell>
        </row>
        <row r="1862">
          <cell r="A1862">
            <v>25523</v>
          </cell>
          <cell r="B1862">
            <v>25</v>
          </cell>
          <cell r="C1862" t="str">
            <v>滋賀県</v>
          </cell>
          <cell r="D1862" t="str">
            <v>朽木村</v>
          </cell>
          <cell r="E1862">
            <v>0</v>
          </cell>
          <cell r="F1862">
            <v>0</v>
          </cell>
          <cell r="G1862">
            <v>0</v>
          </cell>
          <cell r="H1862">
            <v>0</v>
          </cell>
          <cell r="I1862">
            <v>0</v>
          </cell>
          <cell r="J1862">
            <v>0</v>
          </cell>
          <cell r="K1862">
            <v>0</v>
          </cell>
          <cell r="L1862">
            <v>0</v>
          </cell>
          <cell r="P1862">
            <v>0</v>
          </cell>
          <cell r="Q1862">
            <v>0</v>
          </cell>
          <cell r="R1862">
            <v>0</v>
          </cell>
          <cell r="S1862">
            <v>0</v>
          </cell>
        </row>
        <row r="1863">
          <cell r="A1863">
            <v>25524</v>
          </cell>
          <cell r="B1863">
            <v>25</v>
          </cell>
          <cell r="C1863" t="str">
            <v>滋賀県</v>
          </cell>
          <cell r="D1863" t="str">
            <v>安曇川町</v>
          </cell>
          <cell r="E1863">
            <v>0</v>
          </cell>
          <cell r="F1863">
            <v>0</v>
          </cell>
          <cell r="G1863">
            <v>0</v>
          </cell>
          <cell r="H1863">
            <v>0</v>
          </cell>
          <cell r="I1863">
            <v>0</v>
          </cell>
          <cell r="J1863">
            <v>0</v>
          </cell>
          <cell r="K1863">
            <v>0</v>
          </cell>
          <cell r="L1863">
            <v>0</v>
          </cell>
          <cell r="P1863">
            <v>0</v>
          </cell>
          <cell r="Q1863">
            <v>0</v>
          </cell>
          <cell r="R1863">
            <v>0</v>
          </cell>
          <cell r="S1863">
            <v>0</v>
          </cell>
        </row>
        <row r="1864">
          <cell r="A1864">
            <v>25525</v>
          </cell>
          <cell r="B1864">
            <v>25</v>
          </cell>
          <cell r="C1864" t="str">
            <v>滋賀県</v>
          </cell>
          <cell r="D1864" t="str">
            <v>高島町</v>
          </cell>
          <cell r="E1864">
            <v>0</v>
          </cell>
          <cell r="F1864">
            <v>0</v>
          </cell>
          <cell r="G1864">
            <v>0</v>
          </cell>
          <cell r="H1864">
            <v>0</v>
          </cell>
          <cell r="I1864">
            <v>0</v>
          </cell>
          <cell r="J1864">
            <v>0</v>
          </cell>
          <cell r="K1864">
            <v>0</v>
          </cell>
          <cell r="L1864">
            <v>0</v>
          </cell>
          <cell r="P1864">
            <v>0</v>
          </cell>
          <cell r="Q1864">
            <v>0</v>
          </cell>
          <cell r="R1864">
            <v>0</v>
          </cell>
          <cell r="S1864">
            <v>0</v>
          </cell>
        </row>
        <row r="1865">
          <cell r="A1865">
            <v>25526</v>
          </cell>
          <cell r="B1865">
            <v>25</v>
          </cell>
          <cell r="C1865" t="str">
            <v>滋賀県</v>
          </cell>
          <cell r="D1865" t="str">
            <v>新旭町</v>
          </cell>
          <cell r="E1865">
            <v>0</v>
          </cell>
          <cell r="F1865">
            <v>0</v>
          </cell>
          <cell r="G1865">
            <v>0</v>
          </cell>
          <cell r="H1865">
            <v>0</v>
          </cell>
          <cell r="I1865">
            <v>0</v>
          </cell>
          <cell r="J1865">
            <v>0</v>
          </cell>
          <cell r="K1865">
            <v>0</v>
          </cell>
          <cell r="L1865">
            <v>0</v>
          </cell>
          <cell r="P1865">
            <v>0</v>
          </cell>
          <cell r="Q1865">
            <v>0</v>
          </cell>
          <cell r="R1865">
            <v>0</v>
          </cell>
          <cell r="S1865">
            <v>0</v>
          </cell>
        </row>
        <row r="1866">
          <cell r="A1866">
            <v>25999</v>
          </cell>
          <cell r="B1866" t="str">
            <v>25 計</v>
          </cell>
          <cell r="C1866">
            <v>1</v>
          </cell>
          <cell r="D1866">
            <v>1</v>
          </cell>
          <cell r="E1866">
            <v>0</v>
          </cell>
          <cell r="F1866">
            <v>0</v>
          </cell>
          <cell r="G1866">
            <v>1</v>
          </cell>
          <cell r="H1866">
            <v>0</v>
          </cell>
          <cell r="I1866">
            <v>0</v>
          </cell>
          <cell r="J1866">
            <v>0</v>
          </cell>
          <cell r="K1866">
            <v>0</v>
          </cell>
          <cell r="L1866">
            <v>0</v>
          </cell>
          <cell r="M1866">
            <v>0</v>
          </cell>
          <cell r="N1866">
            <v>0</v>
          </cell>
          <cell r="O1866">
            <v>0</v>
          </cell>
          <cell r="P1866">
            <v>1</v>
          </cell>
          <cell r="Q1866">
            <v>1</v>
          </cell>
          <cell r="R1866">
            <v>1</v>
          </cell>
          <cell r="S1866">
            <v>1</v>
          </cell>
        </row>
        <row r="1867">
          <cell r="A1867">
            <v>26201</v>
          </cell>
          <cell r="B1867">
            <v>26</v>
          </cell>
          <cell r="C1867" t="str">
            <v>京都府</v>
          </cell>
          <cell r="D1867" t="str">
            <v>福知山市</v>
          </cell>
          <cell r="E1867">
            <v>1</v>
          </cell>
          <cell r="F1867">
            <v>1</v>
          </cell>
          <cell r="G1867">
            <v>2</v>
          </cell>
          <cell r="H1867">
            <v>1</v>
          </cell>
          <cell r="I1867">
            <v>2</v>
          </cell>
          <cell r="J1867">
            <v>1</v>
          </cell>
          <cell r="K1867">
            <v>1</v>
          </cell>
          <cell r="L1867">
            <v>2</v>
          </cell>
          <cell r="M1867">
            <v>1</v>
          </cell>
          <cell r="N1867">
            <v>2</v>
          </cell>
          <cell r="O1867">
            <v>1</v>
          </cell>
          <cell r="P1867">
            <v>2</v>
          </cell>
          <cell r="Q1867">
            <v>1</v>
          </cell>
          <cell r="R1867">
            <v>2</v>
          </cell>
          <cell r="S1867">
            <v>1</v>
          </cell>
        </row>
        <row r="1868">
          <cell r="A1868">
            <v>26202</v>
          </cell>
          <cell r="B1868">
            <v>26</v>
          </cell>
          <cell r="C1868" t="str">
            <v>京都府</v>
          </cell>
          <cell r="D1868" t="str">
            <v>舞鶴市</v>
          </cell>
          <cell r="E1868">
            <v>0</v>
          </cell>
          <cell r="F1868">
            <v>0</v>
          </cell>
          <cell r="G1868">
            <v>0</v>
          </cell>
          <cell r="H1868">
            <v>0</v>
          </cell>
          <cell r="I1868">
            <v>0</v>
          </cell>
          <cell r="J1868">
            <v>0</v>
          </cell>
          <cell r="K1868">
            <v>0</v>
          </cell>
          <cell r="L1868">
            <v>0</v>
          </cell>
          <cell r="P1868">
            <v>0</v>
          </cell>
          <cell r="Q1868">
            <v>0</v>
          </cell>
          <cell r="R1868">
            <v>0</v>
          </cell>
          <cell r="S1868">
            <v>0</v>
          </cell>
        </row>
        <row r="1869">
          <cell r="A1869">
            <v>26203</v>
          </cell>
          <cell r="B1869">
            <v>26</v>
          </cell>
          <cell r="C1869" t="str">
            <v>京都府</v>
          </cell>
          <cell r="D1869" t="str">
            <v>綾部市</v>
          </cell>
          <cell r="E1869">
            <v>0</v>
          </cell>
          <cell r="F1869">
            <v>0</v>
          </cell>
          <cell r="G1869">
            <v>0</v>
          </cell>
          <cell r="H1869">
            <v>0</v>
          </cell>
          <cell r="I1869">
            <v>0</v>
          </cell>
          <cell r="J1869">
            <v>0</v>
          </cell>
          <cell r="K1869">
            <v>0</v>
          </cell>
          <cell r="L1869">
            <v>0</v>
          </cell>
          <cell r="P1869">
            <v>0</v>
          </cell>
          <cell r="Q1869">
            <v>0</v>
          </cell>
          <cell r="R1869">
            <v>0</v>
          </cell>
          <cell r="S1869">
            <v>0</v>
          </cell>
        </row>
        <row r="1870">
          <cell r="A1870">
            <v>26204</v>
          </cell>
          <cell r="B1870">
            <v>26</v>
          </cell>
          <cell r="C1870" t="str">
            <v>京都府</v>
          </cell>
          <cell r="D1870" t="str">
            <v>宇治市</v>
          </cell>
          <cell r="E1870">
            <v>1</v>
          </cell>
          <cell r="F1870">
            <v>1</v>
          </cell>
          <cell r="G1870">
            <v>1</v>
          </cell>
          <cell r="H1870">
            <v>1</v>
          </cell>
          <cell r="I1870">
            <v>1</v>
          </cell>
          <cell r="J1870">
            <v>1</v>
          </cell>
          <cell r="K1870">
            <v>1</v>
          </cell>
          <cell r="L1870">
            <v>1</v>
          </cell>
          <cell r="M1870">
            <v>1</v>
          </cell>
          <cell r="N1870">
            <v>1</v>
          </cell>
          <cell r="P1870">
            <v>1</v>
          </cell>
          <cell r="Q1870">
            <v>1</v>
          </cell>
          <cell r="R1870">
            <v>1</v>
          </cell>
          <cell r="S1870">
            <v>1</v>
          </cell>
        </row>
        <row r="1871">
          <cell r="A1871">
            <v>26205</v>
          </cell>
          <cell r="B1871">
            <v>26</v>
          </cell>
          <cell r="C1871" t="str">
            <v>京都府</v>
          </cell>
          <cell r="D1871" t="str">
            <v>宮津市</v>
          </cell>
          <cell r="E1871">
            <v>0</v>
          </cell>
          <cell r="F1871">
            <v>0</v>
          </cell>
          <cell r="G1871">
            <v>0</v>
          </cell>
          <cell r="H1871">
            <v>0</v>
          </cell>
          <cell r="I1871">
            <v>0</v>
          </cell>
          <cell r="J1871">
            <v>0</v>
          </cell>
          <cell r="K1871">
            <v>0</v>
          </cell>
          <cell r="L1871">
            <v>0</v>
          </cell>
          <cell r="P1871">
            <v>0</v>
          </cell>
          <cell r="Q1871">
            <v>0</v>
          </cell>
          <cell r="R1871">
            <v>0</v>
          </cell>
          <cell r="S1871">
            <v>0</v>
          </cell>
        </row>
        <row r="1872">
          <cell r="A1872">
            <v>26206</v>
          </cell>
          <cell r="B1872">
            <v>26</v>
          </cell>
          <cell r="C1872" t="str">
            <v>京都府</v>
          </cell>
          <cell r="D1872" t="str">
            <v>亀岡市</v>
          </cell>
          <cell r="E1872">
            <v>1</v>
          </cell>
          <cell r="F1872">
            <v>1</v>
          </cell>
          <cell r="G1872">
            <v>2</v>
          </cell>
          <cell r="H1872">
            <v>1</v>
          </cell>
          <cell r="I1872">
            <v>2</v>
          </cell>
          <cell r="J1872">
            <v>1</v>
          </cell>
          <cell r="K1872">
            <v>1</v>
          </cell>
          <cell r="L1872">
            <v>2</v>
          </cell>
          <cell r="M1872">
            <v>1</v>
          </cell>
          <cell r="N1872">
            <v>1</v>
          </cell>
          <cell r="O1872">
            <v>1</v>
          </cell>
          <cell r="P1872">
            <v>2</v>
          </cell>
          <cell r="Q1872">
            <v>1</v>
          </cell>
          <cell r="R1872">
            <v>2</v>
          </cell>
          <cell r="S1872">
            <v>1</v>
          </cell>
        </row>
        <row r="1873">
          <cell r="A1873">
            <v>26207</v>
          </cell>
          <cell r="B1873">
            <v>26</v>
          </cell>
          <cell r="C1873" t="str">
            <v>京都府</v>
          </cell>
          <cell r="D1873" t="str">
            <v>城陽市</v>
          </cell>
          <cell r="E1873">
            <v>1</v>
          </cell>
          <cell r="F1873">
            <v>1</v>
          </cell>
          <cell r="G1873">
            <v>1</v>
          </cell>
          <cell r="H1873">
            <v>1</v>
          </cell>
          <cell r="I1873">
            <v>1</v>
          </cell>
          <cell r="J1873">
            <v>1</v>
          </cell>
          <cell r="K1873">
            <v>1</v>
          </cell>
          <cell r="L1873">
            <v>1</v>
          </cell>
          <cell r="M1873">
            <v>1</v>
          </cell>
          <cell r="P1873">
            <v>1</v>
          </cell>
          <cell r="Q1873">
            <v>1</v>
          </cell>
          <cell r="R1873">
            <v>1</v>
          </cell>
          <cell r="S1873">
            <v>1</v>
          </cell>
        </row>
        <row r="1874">
          <cell r="A1874">
            <v>26208</v>
          </cell>
          <cell r="B1874">
            <v>26</v>
          </cell>
          <cell r="C1874" t="str">
            <v>京都府</v>
          </cell>
          <cell r="D1874" t="str">
            <v>向日市</v>
          </cell>
          <cell r="E1874">
            <v>1</v>
          </cell>
          <cell r="F1874">
            <v>1</v>
          </cell>
          <cell r="G1874">
            <v>1</v>
          </cell>
          <cell r="H1874">
            <v>1</v>
          </cell>
          <cell r="I1874">
            <v>1</v>
          </cell>
          <cell r="J1874">
            <v>1</v>
          </cell>
          <cell r="K1874">
            <v>1</v>
          </cell>
          <cell r="L1874">
            <v>1</v>
          </cell>
          <cell r="M1874">
            <v>1</v>
          </cell>
          <cell r="N1874">
            <v>1</v>
          </cell>
          <cell r="P1874">
            <v>1</v>
          </cell>
          <cell r="Q1874">
            <v>1</v>
          </cell>
          <cell r="R1874">
            <v>1</v>
          </cell>
          <cell r="S1874">
            <v>1</v>
          </cell>
        </row>
        <row r="1875">
          <cell r="A1875">
            <v>26209</v>
          </cell>
          <cell r="B1875">
            <v>26</v>
          </cell>
          <cell r="C1875" t="str">
            <v>京都府</v>
          </cell>
          <cell r="D1875" t="str">
            <v>長岡京市</v>
          </cell>
          <cell r="E1875">
            <v>1</v>
          </cell>
          <cell r="F1875">
            <v>1</v>
          </cell>
          <cell r="G1875">
            <v>1</v>
          </cell>
          <cell r="H1875">
            <v>1</v>
          </cell>
          <cell r="I1875">
            <v>1</v>
          </cell>
          <cell r="J1875">
            <v>1</v>
          </cell>
          <cell r="K1875">
            <v>1</v>
          </cell>
          <cell r="L1875">
            <v>1</v>
          </cell>
          <cell r="M1875">
            <v>1</v>
          </cell>
          <cell r="N1875">
            <v>1</v>
          </cell>
          <cell r="P1875">
            <v>1</v>
          </cell>
          <cell r="Q1875">
            <v>1</v>
          </cell>
          <cell r="R1875">
            <v>1</v>
          </cell>
          <cell r="S1875">
            <v>1</v>
          </cell>
        </row>
        <row r="1876">
          <cell r="A1876">
            <v>26210</v>
          </cell>
          <cell r="B1876">
            <v>26</v>
          </cell>
          <cell r="C1876" t="str">
            <v>京都府</v>
          </cell>
          <cell r="D1876" t="str">
            <v>八幡市</v>
          </cell>
          <cell r="E1876">
            <v>1</v>
          </cell>
          <cell r="F1876">
            <v>1</v>
          </cell>
          <cell r="G1876">
            <v>1</v>
          </cell>
          <cell r="H1876">
            <v>1</v>
          </cell>
          <cell r="I1876">
            <v>1</v>
          </cell>
          <cell r="J1876">
            <v>1</v>
          </cell>
          <cell r="K1876">
            <v>1</v>
          </cell>
          <cell r="L1876">
            <v>1</v>
          </cell>
          <cell r="M1876">
            <v>1</v>
          </cell>
          <cell r="P1876">
            <v>1</v>
          </cell>
          <cell r="Q1876">
            <v>1</v>
          </cell>
          <cell r="R1876">
            <v>1</v>
          </cell>
          <cell r="S1876">
            <v>1</v>
          </cell>
        </row>
        <row r="1877">
          <cell r="A1877">
            <v>26211</v>
          </cell>
          <cell r="B1877">
            <v>26</v>
          </cell>
          <cell r="C1877" t="str">
            <v>京都府</v>
          </cell>
          <cell r="D1877" t="str">
            <v>京田辺市</v>
          </cell>
          <cell r="E1877">
            <v>0</v>
          </cell>
          <cell r="F1877">
            <v>0</v>
          </cell>
          <cell r="G1877">
            <v>0</v>
          </cell>
          <cell r="H1877">
            <v>0</v>
          </cell>
          <cell r="I1877">
            <v>0</v>
          </cell>
          <cell r="J1877">
            <v>0</v>
          </cell>
          <cell r="K1877">
            <v>0</v>
          </cell>
          <cell r="L1877">
            <v>0</v>
          </cell>
          <cell r="P1877">
            <v>0</v>
          </cell>
          <cell r="Q1877">
            <v>0</v>
          </cell>
          <cell r="R1877">
            <v>0</v>
          </cell>
          <cell r="S1877">
            <v>0</v>
          </cell>
        </row>
        <row r="1878">
          <cell r="A1878">
            <v>26303</v>
          </cell>
          <cell r="B1878">
            <v>26</v>
          </cell>
          <cell r="C1878" t="str">
            <v>京都府</v>
          </cell>
          <cell r="D1878" t="str">
            <v>大山崎町</v>
          </cell>
          <cell r="E1878">
            <v>1</v>
          </cell>
          <cell r="F1878">
            <v>1</v>
          </cell>
          <cell r="G1878">
            <v>1</v>
          </cell>
          <cell r="H1878">
            <v>3</v>
          </cell>
          <cell r="I1878">
            <v>1</v>
          </cell>
          <cell r="J1878">
            <v>1</v>
          </cell>
          <cell r="K1878">
            <v>1</v>
          </cell>
          <cell r="L1878">
            <v>1</v>
          </cell>
          <cell r="M1878">
            <v>1</v>
          </cell>
          <cell r="N1878">
            <v>1</v>
          </cell>
          <cell r="O1878">
            <v>3</v>
          </cell>
          <cell r="P1878">
            <v>3</v>
          </cell>
          <cell r="Q1878">
            <v>1</v>
          </cell>
          <cell r="R1878">
            <v>3</v>
          </cell>
          <cell r="S1878">
            <v>1</v>
          </cell>
        </row>
        <row r="1879">
          <cell r="A1879">
            <v>26322</v>
          </cell>
          <cell r="B1879">
            <v>26</v>
          </cell>
          <cell r="C1879" t="str">
            <v>京都府</v>
          </cell>
          <cell r="D1879" t="str">
            <v>久御山町</v>
          </cell>
          <cell r="E1879">
            <v>1</v>
          </cell>
          <cell r="F1879">
            <v>1</v>
          </cell>
          <cell r="G1879">
            <v>1</v>
          </cell>
          <cell r="H1879">
            <v>1</v>
          </cell>
          <cell r="I1879">
            <v>1</v>
          </cell>
          <cell r="J1879">
            <v>1</v>
          </cell>
          <cell r="K1879">
            <v>1</v>
          </cell>
          <cell r="L1879">
            <v>1</v>
          </cell>
          <cell r="M1879">
            <v>1</v>
          </cell>
          <cell r="N1879">
            <v>1</v>
          </cell>
          <cell r="P1879">
            <v>1</v>
          </cell>
          <cell r="Q1879">
            <v>1</v>
          </cell>
          <cell r="R1879">
            <v>1</v>
          </cell>
          <cell r="S1879">
            <v>1</v>
          </cell>
        </row>
        <row r="1880">
          <cell r="A1880">
            <v>26343</v>
          </cell>
          <cell r="B1880">
            <v>26</v>
          </cell>
          <cell r="C1880" t="str">
            <v>京都府</v>
          </cell>
          <cell r="D1880" t="str">
            <v>井手町</v>
          </cell>
          <cell r="E1880">
            <v>1</v>
          </cell>
          <cell r="F1880">
            <v>1</v>
          </cell>
          <cell r="G1880">
            <v>1</v>
          </cell>
          <cell r="H1880">
            <v>1</v>
          </cell>
          <cell r="I1880">
            <v>2</v>
          </cell>
          <cell r="J1880">
            <v>1</v>
          </cell>
          <cell r="K1880">
            <v>2</v>
          </cell>
          <cell r="L1880">
            <v>1</v>
          </cell>
          <cell r="M1880">
            <v>2</v>
          </cell>
          <cell r="N1880">
            <v>1</v>
          </cell>
          <cell r="P1880">
            <v>2</v>
          </cell>
          <cell r="Q1880">
            <v>1</v>
          </cell>
          <cell r="R1880">
            <v>2</v>
          </cell>
          <cell r="S1880">
            <v>1</v>
          </cell>
        </row>
        <row r="1881">
          <cell r="A1881">
            <v>26344</v>
          </cell>
          <cell r="B1881">
            <v>26</v>
          </cell>
          <cell r="C1881" t="str">
            <v>京都府</v>
          </cell>
          <cell r="D1881" t="str">
            <v>宇治田原町</v>
          </cell>
          <cell r="E1881">
            <v>0</v>
          </cell>
          <cell r="F1881">
            <v>0</v>
          </cell>
          <cell r="G1881">
            <v>0</v>
          </cell>
          <cell r="H1881">
            <v>0</v>
          </cell>
          <cell r="I1881">
            <v>0</v>
          </cell>
          <cell r="J1881">
            <v>0</v>
          </cell>
          <cell r="K1881">
            <v>0</v>
          </cell>
          <cell r="L1881">
            <v>0</v>
          </cell>
          <cell r="P1881">
            <v>0</v>
          </cell>
          <cell r="Q1881">
            <v>0</v>
          </cell>
          <cell r="R1881">
            <v>0</v>
          </cell>
          <cell r="S1881">
            <v>0</v>
          </cell>
        </row>
        <row r="1882">
          <cell r="A1882">
            <v>26361</v>
          </cell>
          <cell r="B1882">
            <v>26</v>
          </cell>
          <cell r="C1882" t="str">
            <v>京都府</v>
          </cell>
          <cell r="D1882" t="str">
            <v>山城町</v>
          </cell>
          <cell r="E1882">
            <v>0</v>
          </cell>
          <cell r="F1882">
            <v>0</v>
          </cell>
          <cell r="G1882">
            <v>0</v>
          </cell>
          <cell r="H1882">
            <v>0</v>
          </cell>
          <cell r="I1882">
            <v>0</v>
          </cell>
          <cell r="J1882">
            <v>0</v>
          </cell>
          <cell r="K1882">
            <v>0</v>
          </cell>
          <cell r="L1882">
            <v>0</v>
          </cell>
          <cell r="P1882">
            <v>0</v>
          </cell>
          <cell r="Q1882">
            <v>0</v>
          </cell>
          <cell r="R1882">
            <v>0</v>
          </cell>
          <cell r="S1882">
            <v>0</v>
          </cell>
        </row>
        <row r="1883">
          <cell r="A1883">
            <v>26362</v>
          </cell>
          <cell r="B1883">
            <v>26</v>
          </cell>
          <cell r="C1883" t="str">
            <v>京都府</v>
          </cell>
          <cell r="D1883" t="str">
            <v>木津町</v>
          </cell>
          <cell r="E1883">
            <v>1</v>
          </cell>
          <cell r="F1883">
            <v>1</v>
          </cell>
          <cell r="G1883">
            <v>2</v>
          </cell>
          <cell r="H1883">
            <v>1</v>
          </cell>
          <cell r="I1883">
            <v>2</v>
          </cell>
          <cell r="J1883">
            <v>1</v>
          </cell>
          <cell r="K1883">
            <v>2</v>
          </cell>
          <cell r="L1883">
            <v>1</v>
          </cell>
          <cell r="M1883">
            <v>2</v>
          </cell>
          <cell r="N1883">
            <v>1</v>
          </cell>
          <cell r="P1883">
            <v>2</v>
          </cell>
          <cell r="Q1883">
            <v>1</v>
          </cell>
          <cell r="R1883">
            <v>2</v>
          </cell>
          <cell r="S1883">
            <v>1</v>
          </cell>
        </row>
        <row r="1884">
          <cell r="A1884">
            <v>26363</v>
          </cell>
          <cell r="B1884">
            <v>26</v>
          </cell>
          <cell r="C1884" t="str">
            <v>京都府</v>
          </cell>
          <cell r="D1884" t="str">
            <v>加茂町</v>
          </cell>
          <cell r="E1884">
            <v>1</v>
          </cell>
          <cell r="F1884">
            <v>1</v>
          </cell>
          <cell r="G1884">
            <v>1</v>
          </cell>
          <cell r="H1884">
            <v>1</v>
          </cell>
          <cell r="I1884">
            <v>1</v>
          </cell>
          <cell r="J1884">
            <v>1</v>
          </cell>
          <cell r="K1884">
            <v>1</v>
          </cell>
          <cell r="L1884">
            <v>1</v>
          </cell>
          <cell r="M1884">
            <v>1</v>
          </cell>
          <cell r="P1884">
            <v>1</v>
          </cell>
          <cell r="Q1884">
            <v>1</v>
          </cell>
          <cell r="R1884">
            <v>1</v>
          </cell>
          <cell r="S1884">
            <v>1</v>
          </cell>
        </row>
        <row r="1885">
          <cell r="A1885">
            <v>26364</v>
          </cell>
          <cell r="B1885">
            <v>26</v>
          </cell>
          <cell r="C1885" t="str">
            <v>京都府</v>
          </cell>
          <cell r="D1885" t="str">
            <v>笠置町</v>
          </cell>
          <cell r="E1885">
            <v>1</v>
          </cell>
          <cell r="F1885">
            <v>1</v>
          </cell>
          <cell r="G1885">
            <v>1</v>
          </cell>
          <cell r="H1885">
            <v>1</v>
          </cell>
          <cell r="I1885">
            <v>2</v>
          </cell>
          <cell r="J1885">
            <v>1</v>
          </cell>
          <cell r="K1885">
            <v>2</v>
          </cell>
          <cell r="L1885">
            <v>1</v>
          </cell>
          <cell r="M1885">
            <v>2</v>
          </cell>
          <cell r="N1885">
            <v>1</v>
          </cell>
          <cell r="P1885">
            <v>2</v>
          </cell>
          <cell r="Q1885">
            <v>1</v>
          </cell>
          <cell r="R1885">
            <v>2</v>
          </cell>
          <cell r="S1885">
            <v>1</v>
          </cell>
        </row>
        <row r="1886">
          <cell r="A1886">
            <v>26365</v>
          </cell>
          <cell r="B1886">
            <v>26</v>
          </cell>
          <cell r="C1886" t="str">
            <v>京都府</v>
          </cell>
          <cell r="D1886" t="str">
            <v>和束町</v>
          </cell>
          <cell r="E1886">
            <v>1</v>
          </cell>
          <cell r="F1886">
            <v>1</v>
          </cell>
          <cell r="G1886">
            <v>1</v>
          </cell>
          <cell r="H1886">
            <v>1</v>
          </cell>
          <cell r="I1886">
            <v>1</v>
          </cell>
          <cell r="J1886">
            <v>1</v>
          </cell>
          <cell r="K1886">
            <v>1</v>
          </cell>
          <cell r="L1886">
            <v>1</v>
          </cell>
          <cell r="M1886">
            <v>1</v>
          </cell>
          <cell r="P1886">
            <v>1</v>
          </cell>
          <cell r="Q1886">
            <v>1</v>
          </cell>
          <cell r="R1886">
            <v>1</v>
          </cell>
          <cell r="S1886">
            <v>1</v>
          </cell>
        </row>
        <row r="1887">
          <cell r="A1887">
            <v>26366</v>
          </cell>
          <cell r="B1887">
            <v>26</v>
          </cell>
          <cell r="C1887" t="str">
            <v>京都府</v>
          </cell>
          <cell r="D1887" t="str">
            <v>精華町</v>
          </cell>
          <cell r="E1887">
            <v>1</v>
          </cell>
          <cell r="F1887">
            <v>1</v>
          </cell>
          <cell r="G1887">
            <v>1</v>
          </cell>
          <cell r="H1887">
            <v>1</v>
          </cell>
          <cell r="I1887">
            <v>1</v>
          </cell>
          <cell r="J1887">
            <v>1</v>
          </cell>
          <cell r="K1887">
            <v>1</v>
          </cell>
          <cell r="L1887">
            <v>1</v>
          </cell>
          <cell r="M1887">
            <v>1</v>
          </cell>
          <cell r="N1887">
            <v>1</v>
          </cell>
          <cell r="P1887">
            <v>1</v>
          </cell>
          <cell r="Q1887">
            <v>1</v>
          </cell>
          <cell r="R1887">
            <v>1</v>
          </cell>
          <cell r="S1887">
            <v>1</v>
          </cell>
        </row>
        <row r="1888">
          <cell r="A1888">
            <v>26367</v>
          </cell>
          <cell r="B1888">
            <v>26</v>
          </cell>
          <cell r="C1888" t="str">
            <v>京都府</v>
          </cell>
          <cell r="D1888" t="str">
            <v>南山城村</v>
          </cell>
          <cell r="E1888">
            <v>1</v>
          </cell>
          <cell r="F1888">
            <v>1</v>
          </cell>
          <cell r="G1888">
            <v>1</v>
          </cell>
          <cell r="H1888">
            <v>1</v>
          </cell>
          <cell r="I1888">
            <v>1</v>
          </cell>
          <cell r="J1888">
            <v>1</v>
          </cell>
          <cell r="K1888">
            <v>1</v>
          </cell>
          <cell r="L1888">
            <v>1</v>
          </cell>
          <cell r="M1888">
            <v>1</v>
          </cell>
          <cell r="P1888">
            <v>1</v>
          </cell>
          <cell r="Q1888">
            <v>1</v>
          </cell>
          <cell r="R1888">
            <v>1</v>
          </cell>
          <cell r="S1888">
            <v>1</v>
          </cell>
        </row>
        <row r="1889">
          <cell r="A1889">
            <v>26381</v>
          </cell>
          <cell r="B1889">
            <v>26</v>
          </cell>
          <cell r="C1889" t="str">
            <v>京都府</v>
          </cell>
          <cell r="D1889" t="str">
            <v>京北町</v>
          </cell>
          <cell r="E1889">
            <v>1</v>
          </cell>
          <cell r="F1889">
            <v>1</v>
          </cell>
          <cell r="G1889">
            <v>1</v>
          </cell>
          <cell r="H1889">
            <v>1</v>
          </cell>
          <cell r="I1889">
            <v>1</v>
          </cell>
          <cell r="J1889">
            <v>1</v>
          </cell>
          <cell r="K1889">
            <v>1</v>
          </cell>
          <cell r="L1889">
            <v>1</v>
          </cell>
          <cell r="M1889">
            <v>1</v>
          </cell>
          <cell r="P1889">
            <v>1</v>
          </cell>
          <cell r="Q1889">
            <v>1</v>
          </cell>
          <cell r="R1889">
            <v>1</v>
          </cell>
          <cell r="S1889">
            <v>1</v>
          </cell>
        </row>
        <row r="1890">
          <cell r="A1890">
            <v>26382</v>
          </cell>
          <cell r="B1890">
            <v>26</v>
          </cell>
          <cell r="C1890" t="str">
            <v>京都府</v>
          </cell>
          <cell r="D1890" t="str">
            <v>美山町</v>
          </cell>
          <cell r="E1890">
            <v>0</v>
          </cell>
          <cell r="F1890">
            <v>0</v>
          </cell>
          <cell r="G1890">
            <v>0</v>
          </cell>
          <cell r="H1890">
            <v>0</v>
          </cell>
          <cell r="I1890">
            <v>0</v>
          </cell>
          <cell r="J1890">
            <v>0</v>
          </cell>
          <cell r="K1890">
            <v>0</v>
          </cell>
          <cell r="L1890">
            <v>0</v>
          </cell>
          <cell r="P1890">
            <v>0</v>
          </cell>
          <cell r="Q1890">
            <v>0</v>
          </cell>
          <cell r="R1890">
            <v>0</v>
          </cell>
          <cell r="S1890">
            <v>0</v>
          </cell>
        </row>
        <row r="1891">
          <cell r="A1891">
            <v>26401</v>
          </cell>
          <cell r="B1891">
            <v>26</v>
          </cell>
          <cell r="C1891" t="str">
            <v>京都府</v>
          </cell>
          <cell r="D1891" t="str">
            <v>園部町</v>
          </cell>
          <cell r="E1891">
            <v>0</v>
          </cell>
          <cell r="F1891">
            <v>0</v>
          </cell>
          <cell r="G1891">
            <v>0</v>
          </cell>
          <cell r="H1891">
            <v>0</v>
          </cell>
          <cell r="I1891">
            <v>0</v>
          </cell>
          <cell r="J1891">
            <v>0</v>
          </cell>
          <cell r="K1891">
            <v>0</v>
          </cell>
          <cell r="L1891">
            <v>0</v>
          </cell>
          <cell r="P1891">
            <v>0</v>
          </cell>
          <cell r="Q1891">
            <v>0</v>
          </cell>
          <cell r="R1891">
            <v>0</v>
          </cell>
          <cell r="S1891">
            <v>0</v>
          </cell>
        </row>
        <row r="1892">
          <cell r="A1892">
            <v>26402</v>
          </cell>
          <cell r="B1892">
            <v>26</v>
          </cell>
          <cell r="C1892" t="str">
            <v>京都府</v>
          </cell>
          <cell r="D1892" t="str">
            <v>八木町</v>
          </cell>
          <cell r="E1892">
            <v>1</v>
          </cell>
          <cell r="F1892">
            <v>1</v>
          </cell>
          <cell r="G1892">
            <v>1</v>
          </cell>
          <cell r="H1892">
            <v>1</v>
          </cell>
          <cell r="I1892">
            <v>1</v>
          </cell>
          <cell r="J1892">
            <v>1</v>
          </cell>
          <cell r="K1892">
            <v>1</v>
          </cell>
          <cell r="L1892">
            <v>1</v>
          </cell>
          <cell r="M1892">
            <v>1</v>
          </cell>
          <cell r="N1892">
            <v>1</v>
          </cell>
          <cell r="P1892">
            <v>1</v>
          </cell>
          <cell r="Q1892">
            <v>1</v>
          </cell>
          <cell r="R1892">
            <v>1</v>
          </cell>
          <cell r="S1892">
            <v>1</v>
          </cell>
        </row>
        <row r="1893">
          <cell r="A1893">
            <v>26403</v>
          </cell>
          <cell r="B1893">
            <v>26</v>
          </cell>
          <cell r="C1893" t="str">
            <v>京都府</v>
          </cell>
          <cell r="D1893" t="str">
            <v>丹波町</v>
          </cell>
          <cell r="E1893">
            <v>1</v>
          </cell>
          <cell r="F1893">
            <v>1</v>
          </cell>
          <cell r="G1893">
            <v>1</v>
          </cell>
          <cell r="H1893">
            <v>1</v>
          </cell>
          <cell r="I1893">
            <v>1</v>
          </cell>
          <cell r="J1893">
            <v>1</v>
          </cell>
          <cell r="K1893">
            <v>1</v>
          </cell>
          <cell r="L1893">
            <v>1</v>
          </cell>
          <cell r="M1893">
            <v>1</v>
          </cell>
          <cell r="N1893">
            <v>1</v>
          </cell>
          <cell r="P1893">
            <v>1</v>
          </cell>
          <cell r="Q1893">
            <v>1</v>
          </cell>
          <cell r="R1893">
            <v>1</v>
          </cell>
          <cell r="S1893">
            <v>1</v>
          </cell>
        </row>
        <row r="1894">
          <cell r="A1894">
            <v>26404</v>
          </cell>
          <cell r="B1894">
            <v>26</v>
          </cell>
          <cell r="C1894" t="str">
            <v>京都府</v>
          </cell>
          <cell r="D1894" t="str">
            <v>日吉町</v>
          </cell>
          <cell r="E1894">
            <v>0</v>
          </cell>
          <cell r="F1894">
            <v>0</v>
          </cell>
          <cell r="G1894">
            <v>0</v>
          </cell>
          <cell r="H1894">
            <v>0</v>
          </cell>
          <cell r="I1894">
            <v>0</v>
          </cell>
          <cell r="J1894">
            <v>0</v>
          </cell>
          <cell r="K1894">
            <v>0</v>
          </cell>
          <cell r="L1894">
            <v>0</v>
          </cell>
          <cell r="P1894">
            <v>0</v>
          </cell>
          <cell r="Q1894">
            <v>0</v>
          </cell>
          <cell r="R1894">
            <v>0</v>
          </cell>
          <cell r="S1894">
            <v>0</v>
          </cell>
        </row>
        <row r="1895">
          <cell r="A1895">
            <v>26405</v>
          </cell>
          <cell r="B1895">
            <v>26</v>
          </cell>
          <cell r="C1895" t="str">
            <v>京都府</v>
          </cell>
          <cell r="D1895" t="str">
            <v>瑞穂町</v>
          </cell>
          <cell r="E1895">
            <v>0</v>
          </cell>
          <cell r="F1895">
            <v>0</v>
          </cell>
          <cell r="G1895">
            <v>0</v>
          </cell>
          <cell r="H1895">
            <v>0</v>
          </cell>
          <cell r="I1895">
            <v>0</v>
          </cell>
          <cell r="J1895">
            <v>0</v>
          </cell>
          <cell r="K1895">
            <v>0</v>
          </cell>
          <cell r="L1895">
            <v>0</v>
          </cell>
          <cell r="P1895">
            <v>0</v>
          </cell>
          <cell r="Q1895">
            <v>0</v>
          </cell>
          <cell r="R1895">
            <v>0</v>
          </cell>
          <cell r="S1895">
            <v>0</v>
          </cell>
        </row>
        <row r="1896">
          <cell r="A1896">
            <v>26406</v>
          </cell>
          <cell r="B1896">
            <v>26</v>
          </cell>
          <cell r="C1896" t="str">
            <v>京都府</v>
          </cell>
          <cell r="D1896" t="str">
            <v>和知町</v>
          </cell>
          <cell r="E1896">
            <v>1</v>
          </cell>
          <cell r="F1896">
            <v>1</v>
          </cell>
          <cell r="G1896">
            <v>1</v>
          </cell>
          <cell r="H1896">
            <v>1</v>
          </cell>
          <cell r="I1896">
            <v>1</v>
          </cell>
          <cell r="J1896">
            <v>1</v>
          </cell>
          <cell r="K1896">
            <v>1</v>
          </cell>
          <cell r="L1896">
            <v>1</v>
          </cell>
          <cell r="M1896">
            <v>1</v>
          </cell>
          <cell r="P1896">
            <v>1</v>
          </cell>
          <cell r="Q1896">
            <v>1</v>
          </cell>
          <cell r="R1896">
            <v>1</v>
          </cell>
          <cell r="S1896">
            <v>1</v>
          </cell>
        </row>
        <row r="1897">
          <cell r="A1897">
            <v>26421</v>
          </cell>
          <cell r="B1897">
            <v>26</v>
          </cell>
          <cell r="C1897" t="str">
            <v>京都府</v>
          </cell>
          <cell r="D1897" t="str">
            <v>三和町</v>
          </cell>
          <cell r="E1897">
            <v>0</v>
          </cell>
          <cell r="F1897">
            <v>0</v>
          </cell>
          <cell r="G1897">
            <v>0</v>
          </cell>
          <cell r="H1897">
            <v>0</v>
          </cell>
          <cell r="I1897">
            <v>0</v>
          </cell>
          <cell r="J1897">
            <v>0</v>
          </cell>
          <cell r="K1897">
            <v>0</v>
          </cell>
          <cell r="L1897">
            <v>0</v>
          </cell>
          <cell r="P1897">
            <v>0</v>
          </cell>
          <cell r="Q1897">
            <v>0</v>
          </cell>
          <cell r="R1897">
            <v>0</v>
          </cell>
          <cell r="S1897">
            <v>0</v>
          </cell>
        </row>
        <row r="1898">
          <cell r="A1898">
            <v>26422</v>
          </cell>
          <cell r="B1898">
            <v>26</v>
          </cell>
          <cell r="C1898" t="str">
            <v>京都府</v>
          </cell>
          <cell r="D1898" t="str">
            <v>夜久野町</v>
          </cell>
          <cell r="E1898">
            <v>1</v>
          </cell>
          <cell r="F1898">
            <v>1</v>
          </cell>
          <cell r="G1898">
            <v>1</v>
          </cell>
          <cell r="H1898">
            <v>1</v>
          </cell>
          <cell r="I1898">
            <v>2</v>
          </cell>
          <cell r="J1898">
            <v>1</v>
          </cell>
          <cell r="K1898">
            <v>2</v>
          </cell>
          <cell r="L1898">
            <v>1</v>
          </cell>
          <cell r="M1898">
            <v>2</v>
          </cell>
          <cell r="N1898">
            <v>1</v>
          </cell>
          <cell r="P1898">
            <v>2</v>
          </cell>
          <cell r="Q1898">
            <v>1</v>
          </cell>
          <cell r="R1898">
            <v>2</v>
          </cell>
          <cell r="S1898">
            <v>1</v>
          </cell>
        </row>
        <row r="1899">
          <cell r="A1899">
            <v>26441</v>
          </cell>
          <cell r="B1899">
            <v>26</v>
          </cell>
          <cell r="C1899" t="str">
            <v>京都府</v>
          </cell>
          <cell r="D1899" t="str">
            <v>大江町</v>
          </cell>
          <cell r="E1899">
            <v>0</v>
          </cell>
          <cell r="F1899">
            <v>0</v>
          </cell>
          <cell r="G1899">
            <v>0</v>
          </cell>
          <cell r="H1899">
            <v>0</v>
          </cell>
          <cell r="I1899">
            <v>0</v>
          </cell>
          <cell r="J1899">
            <v>0</v>
          </cell>
          <cell r="K1899">
            <v>0</v>
          </cell>
          <cell r="L1899">
            <v>0</v>
          </cell>
          <cell r="P1899">
            <v>0</v>
          </cell>
          <cell r="Q1899">
            <v>0</v>
          </cell>
          <cell r="R1899">
            <v>0</v>
          </cell>
          <cell r="S1899">
            <v>0</v>
          </cell>
        </row>
        <row r="1900">
          <cell r="A1900">
            <v>26461</v>
          </cell>
          <cell r="B1900">
            <v>26</v>
          </cell>
          <cell r="C1900" t="str">
            <v>京都府</v>
          </cell>
          <cell r="D1900" t="str">
            <v>加悦町</v>
          </cell>
          <cell r="E1900">
            <v>0</v>
          </cell>
          <cell r="F1900">
            <v>0</v>
          </cell>
          <cell r="G1900">
            <v>0</v>
          </cell>
          <cell r="H1900">
            <v>0</v>
          </cell>
          <cell r="I1900">
            <v>0</v>
          </cell>
          <cell r="J1900">
            <v>0</v>
          </cell>
          <cell r="K1900">
            <v>0</v>
          </cell>
          <cell r="L1900">
            <v>0</v>
          </cell>
          <cell r="P1900">
            <v>0</v>
          </cell>
          <cell r="Q1900">
            <v>0</v>
          </cell>
          <cell r="R1900">
            <v>0</v>
          </cell>
          <cell r="S1900">
            <v>0</v>
          </cell>
        </row>
        <row r="1901">
          <cell r="A1901">
            <v>26462</v>
          </cell>
          <cell r="B1901">
            <v>26</v>
          </cell>
          <cell r="C1901" t="str">
            <v>京都府</v>
          </cell>
          <cell r="D1901" t="str">
            <v>岩滝町</v>
          </cell>
          <cell r="E1901">
            <v>0</v>
          </cell>
          <cell r="F1901">
            <v>0</v>
          </cell>
          <cell r="G1901">
            <v>0</v>
          </cell>
          <cell r="H1901">
            <v>0</v>
          </cell>
          <cell r="I1901">
            <v>0</v>
          </cell>
          <cell r="J1901">
            <v>0</v>
          </cell>
          <cell r="K1901">
            <v>0</v>
          </cell>
          <cell r="L1901">
            <v>0</v>
          </cell>
          <cell r="P1901">
            <v>0</v>
          </cell>
          <cell r="Q1901">
            <v>0</v>
          </cell>
          <cell r="R1901">
            <v>0</v>
          </cell>
          <cell r="S1901">
            <v>0</v>
          </cell>
        </row>
        <row r="1902">
          <cell r="A1902">
            <v>26463</v>
          </cell>
          <cell r="B1902">
            <v>26</v>
          </cell>
          <cell r="C1902" t="str">
            <v>京都府</v>
          </cell>
          <cell r="D1902" t="str">
            <v>伊根町</v>
          </cell>
          <cell r="E1902">
            <v>1</v>
          </cell>
          <cell r="F1902">
            <v>1</v>
          </cell>
          <cell r="G1902">
            <v>1</v>
          </cell>
          <cell r="H1902">
            <v>1</v>
          </cell>
          <cell r="I1902">
            <v>1</v>
          </cell>
          <cell r="J1902">
            <v>1</v>
          </cell>
          <cell r="K1902">
            <v>1</v>
          </cell>
          <cell r="L1902">
            <v>1</v>
          </cell>
          <cell r="M1902">
            <v>1</v>
          </cell>
          <cell r="P1902">
            <v>1</v>
          </cell>
          <cell r="Q1902">
            <v>1</v>
          </cell>
          <cell r="R1902">
            <v>1</v>
          </cell>
          <cell r="S1902">
            <v>1</v>
          </cell>
        </row>
        <row r="1903">
          <cell r="A1903">
            <v>26464</v>
          </cell>
          <cell r="B1903">
            <v>26</v>
          </cell>
          <cell r="C1903" t="str">
            <v>京都府</v>
          </cell>
          <cell r="D1903" t="str">
            <v>野田川町</v>
          </cell>
          <cell r="E1903">
            <v>1</v>
          </cell>
          <cell r="F1903">
            <v>1</v>
          </cell>
          <cell r="G1903">
            <v>1</v>
          </cell>
          <cell r="H1903">
            <v>1</v>
          </cell>
          <cell r="I1903">
            <v>1</v>
          </cell>
          <cell r="J1903">
            <v>1</v>
          </cell>
          <cell r="K1903">
            <v>1</v>
          </cell>
          <cell r="L1903">
            <v>1</v>
          </cell>
          <cell r="M1903">
            <v>1</v>
          </cell>
          <cell r="N1903">
            <v>1</v>
          </cell>
          <cell r="P1903">
            <v>1</v>
          </cell>
          <cell r="Q1903">
            <v>1</v>
          </cell>
          <cell r="R1903">
            <v>1</v>
          </cell>
          <cell r="S1903">
            <v>1</v>
          </cell>
        </row>
        <row r="1904">
          <cell r="A1904">
            <v>26481</v>
          </cell>
          <cell r="B1904">
            <v>26</v>
          </cell>
          <cell r="C1904" t="str">
            <v>京都府</v>
          </cell>
          <cell r="D1904" t="str">
            <v>峰山町</v>
          </cell>
          <cell r="E1904">
            <v>0</v>
          </cell>
          <cell r="F1904">
            <v>0</v>
          </cell>
          <cell r="G1904">
            <v>0</v>
          </cell>
          <cell r="H1904">
            <v>0</v>
          </cell>
          <cell r="I1904">
            <v>0</v>
          </cell>
          <cell r="J1904">
            <v>0</v>
          </cell>
          <cell r="K1904">
            <v>0</v>
          </cell>
          <cell r="L1904">
            <v>0</v>
          </cell>
          <cell r="P1904">
            <v>0</v>
          </cell>
          <cell r="Q1904">
            <v>0</v>
          </cell>
          <cell r="R1904">
            <v>0</v>
          </cell>
          <cell r="S1904">
            <v>0</v>
          </cell>
        </row>
        <row r="1905">
          <cell r="A1905">
            <v>26482</v>
          </cell>
          <cell r="B1905">
            <v>26</v>
          </cell>
          <cell r="C1905" t="str">
            <v>京都府</v>
          </cell>
          <cell r="D1905" t="str">
            <v>大宮町</v>
          </cell>
          <cell r="E1905">
            <v>1</v>
          </cell>
          <cell r="F1905">
            <v>1</v>
          </cell>
          <cell r="G1905">
            <v>1</v>
          </cell>
          <cell r="H1905">
            <v>1</v>
          </cell>
          <cell r="I1905">
            <v>2</v>
          </cell>
          <cell r="J1905">
            <v>1</v>
          </cell>
          <cell r="K1905">
            <v>1</v>
          </cell>
          <cell r="L1905">
            <v>2</v>
          </cell>
          <cell r="M1905">
            <v>1</v>
          </cell>
          <cell r="N1905">
            <v>2</v>
          </cell>
          <cell r="O1905">
            <v>1</v>
          </cell>
          <cell r="P1905">
            <v>2</v>
          </cell>
          <cell r="Q1905">
            <v>1</v>
          </cell>
          <cell r="R1905">
            <v>2</v>
          </cell>
          <cell r="S1905">
            <v>1</v>
          </cell>
        </row>
        <row r="1906">
          <cell r="A1906">
            <v>26501</v>
          </cell>
          <cell r="B1906">
            <v>26</v>
          </cell>
          <cell r="C1906" t="str">
            <v>京都府</v>
          </cell>
          <cell r="D1906" t="str">
            <v>網野町</v>
          </cell>
          <cell r="E1906">
            <v>0</v>
          </cell>
          <cell r="F1906">
            <v>0</v>
          </cell>
          <cell r="G1906">
            <v>0</v>
          </cell>
          <cell r="H1906">
            <v>0</v>
          </cell>
          <cell r="I1906">
            <v>0</v>
          </cell>
          <cell r="J1906">
            <v>0</v>
          </cell>
          <cell r="K1906">
            <v>0</v>
          </cell>
          <cell r="L1906">
            <v>0</v>
          </cell>
          <cell r="P1906">
            <v>0</v>
          </cell>
          <cell r="Q1906">
            <v>0</v>
          </cell>
          <cell r="R1906">
            <v>0</v>
          </cell>
          <cell r="S1906">
            <v>0</v>
          </cell>
        </row>
        <row r="1907">
          <cell r="A1907">
            <v>26502</v>
          </cell>
          <cell r="B1907">
            <v>26</v>
          </cell>
          <cell r="C1907" t="str">
            <v>京都府</v>
          </cell>
          <cell r="D1907" t="str">
            <v>丹後町</v>
          </cell>
          <cell r="E1907">
            <v>0</v>
          </cell>
          <cell r="F1907">
            <v>0</v>
          </cell>
          <cell r="G1907">
            <v>0</v>
          </cell>
          <cell r="H1907">
            <v>0</v>
          </cell>
          <cell r="I1907">
            <v>0</v>
          </cell>
          <cell r="J1907">
            <v>0</v>
          </cell>
          <cell r="K1907">
            <v>0</v>
          </cell>
          <cell r="L1907">
            <v>0</v>
          </cell>
          <cell r="P1907">
            <v>0</v>
          </cell>
          <cell r="Q1907">
            <v>0</v>
          </cell>
          <cell r="R1907">
            <v>0</v>
          </cell>
          <cell r="S1907">
            <v>0</v>
          </cell>
        </row>
        <row r="1908">
          <cell r="A1908">
            <v>26503</v>
          </cell>
          <cell r="B1908">
            <v>26</v>
          </cell>
          <cell r="C1908" t="str">
            <v>京都府</v>
          </cell>
          <cell r="D1908" t="str">
            <v>弥栄町</v>
          </cell>
          <cell r="E1908">
            <v>1</v>
          </cell>
          <cell r="F1908">
            <v>1</v>
          </cell>
          <cell r="G1908">
            <v>1</v>
          </cell>
          <cell r="H1908">
            <v>1</v>
          </cell>
          <cell r="I1908">
            <v>1</v>
          </cell>
          <cell r="J1908">
            <v>1</v>
          </cell>
          <cell r="K1908">
            <v>1</v>
          </cell>
          <cell r="L1908">
            <v>1</v>
          </cell>
          <cell r="M1908">
            <v>1</v>
          </cell>
          <cell r="P1908">
            <v>1</v>
          </cell>
          <cell r="Q1908">
            <v>1</v>
          </cell>
          <cell r="R1908">
            <v>1</v>
          </cell>
          <cell r="S1908">
            <v>1</v>
          </cell>
        </row>
        <row r="1909">
          <cell r="A1909">
            <v>26521</v>
          </cell>
          <cell r="B1909">
            <v>26</v>
          </cell>
          <cell r="C1909" t="str">
            <v>京都府</v>
          </cell>
          <cell r="D1909" t="str">
            <v>久美浜町</v>
          </cell>
          <cell r="E1909">
            <v>1</v>
          </cell>
          <cell r="F1909">
            <v>1</v>
          </cell>
          <cell r="G1909">
            <v>1</v>
          </cell>
          <cell r="H1909">
            <v>1</v>
          </cell>
          <cell r="I1909">
            <v>1</v>
          </cell>
          <cell r="J1909">
            <v>1</v>
          </cell>
          <cell r="K1909">
            <v>1</v>
          </cell>
          <cell r="L1909">
            <v>1</v>
          </cell>
          <cell r="M1909">
            <v>1</v>
          </cell>
          <cell r="N1909">
            <v>1</v>
          </cell>
          <cell r="P1909">
            <v>1</v>
          </cell>
          <cell r="Q1909">
            <v>1</v>
          </cell>
          <cell r="R1909">
            <v>1</v>
          </cell>
          <cell r="S1909">
            <v>1</v>
          </cell>
        </row>
        <row r="1910">
          <cell r="A1910">
            <v>26999</v>
          </cell>
          <cell r="B1910" t="str">
            <v>26 計</v>
          </cell>
          <cell r="C1910">
            <v>14</v>
          </cell>
          <cell r="D1910">
            <v>14</v>
          </cell>
          <cell r="E1910">
            <v>0</v>
          </cell>
          <cell r="F1910">
            <v>2</v>
          </cell>
          <cell r="G1910">
            <v>13</v>
          </cell>
          <cell r="H1910">
            <v>2</v>
          </cell>
          <cell r="I1910">
            <v>0</v>
          </cell>
          <cell r="J1910">
            <v>1</v>
          </cell>
          <cell r="K1910">
            <v>0</v>
          </cell>
          <cell r="L1910">
            <v>0</v>
          </cell>
          <cell r="M1910">
            <v>2</v>
          </cell>
          <cell r="N1910">
            <v>1</v>
          </cell>
          <cell r="O1910">
            <v>0</v>
          </cell>
          <cell r="P1910">
            <v>21</v>
          </cell>
          <cell r="Q1910">
            <v>14</v>
          </cell>
          <cell r="R1910">
            <v>21</v>
          </cell>
          <cell r="S1910">
            <v>14</v>
          </cell>
        </row>
        <row r="1911">
          <cell r="A1911">
            <v>27201</v>
          </cell>
          <cell r="B1911">
            <v>27</v>
          </cell>
          <cell r="C1911" t="str">
            <v>大阪府</v>
          </cell>
          <cell r="D1911" t="str">
            <v>堺市</v>
          </cell>
          <cell r="E1911">
            <v>1</v>
          </cell>
          <cell r="F1911">
            <v>1</v>
          </cell>
          <cell r="G1911">
            <v>1</v>
          </cell>
          <cell r="H1911">
            <v>1</v>
          </cell>
          <cell r="I1911">
            <v>2</v>
          </cell>
          <cell r="J1911">
            <v>1</v>
          </cell>
          <cell r="K1911">
            <v>1</v>
          </cell>
          <cell r="L1911">
            <v>2</v>
          </cell>
          <cell r="M1911">
            <v>1</v>
          </cell>
          <cell r="N1911">
            <v>1</v>
          </cell>
          <cell r="O1911">
            <v>1</v>
          </cell>
          <cell r="P1911">
            <v>2</v>
          </cell>
          <cell r="Q1911">
            <v>1</v>
          </cell>
          <cell r="R1911">
            <v>2</v>
          </cell>
          <cell r="S1911">
            <v>1</v>
          </cell>
        </row>
        <row r="1912">
          <cell r="A1912">
            <v>27202</v>
          </cell>
          <cell r="B1912">
            <v>27</v>
          </cell>
          <cell r="C1912" t="str">
            <v>大阪府</v>
          </cell>
          <cell r="D1912" t="str">
            <v>岸和田市</v>
          </cell>
          <cell r="E1912">
            <v>1</v>
          </cell>
          <cell r="F1912">
            <v>1</v>
          </cell>
          <cell r="G1912">
            <v>1</v>
          </cell>
          <cell r="H1912">
            <v>1</v>
          </cell>
          <cell r="I1912">
            <v>2</v>
          </cell>
          <cell r="J1912">
            <v>1</v>
          </cell>
          <cell r="K1912">
            <v>2</v>
          </cell>
          <cell r="L1912">
            <v>1</v>
          </cell>
          <cell r="M1912">
            <v>2</v>
          </cell>
          <cell r="N1912">
            <v>1</v>
          </cell>
          <cell r="P1912">
            <v>2</v>
          </cell>
          <cell r="Q1912">
            <v>1</v>
          </cell>
          <cell r="R1912">
            <v>2</v>
          </cell>
          <cell r="S1912">
            <v>1</v>
          </cell>
        </row>
        <row r="1913">
          <cell r="A1913">
            <v>27203</v>
          </cell>
          <cell r="B1913">
            <v>27</v>
          </cell>
          <cell r="C1913" t="str">
            <v>大阪府</v>
          </cell>
          <cell r="D1913" t="str">
            <v>豊中市</v>
          </cell>
          <cell r="E1913">
            <v>1</v>
          </cell>
          <cell r="F1913">
            <v>1</v>
          </cell>
          <cell r="G1913">
            <v>1</v>
          </cell>
          <cell r="H1913">
            <v>1</v>
          </cell>
          <cell r="I1913">
            <v>4</v>
          </cell>
          <cell r="J1913">
            <v>1</v>
          </cell>
          <cell r="K1913">
            <v>4</v>
          </cell>
          <cell r="L1913">
            <v>1</v>
          </cell>
          <cell r="M1913">
            <v>1</v>
          </cell>
          <cell r="N1913">
            <v>4</v>
          </cell>
          <cell r="O1913">
            <v>1</v>
          </cell>
          <cell r="P1913">
            <v>4</v>
          </cell>
          <cell r="Q1913">
            <v>1</v>
          </cell>
          <cell r="R1913">
            <v>4</v>
          </cell>
          <cell r="S1913">
            <v>1</v>
          </cell>
        </row>
        <row r="1914">
          <cell r="A1914">
            <v>27204</v>
          </cell>
          <cell r="B1914">
            <v>27</v>
          </cell>
          <cell r="C1914" t="str">
            <v>大阪府</v>
          </cell>
          <cell r="D1914" t="str">
            <v>池田市</v>
          </cell>
          <cell r="E1914">
            <v>1</v>
          </cell>
          <cell r="F1914">
            <v>1</v>
          </cell>
          <cell r="G1914">
            <v>1</v>
          </cell>
          <cell r="H1914">
            <v>3</v>
          </cell>
          <cell r="I1914">
            <v>1</v>
          </cell>
          <cell r="J1914">
            <v>1</v>
          </cell>
          <cell r="K1914">
            <v>1</v>
          </cell>
          <cell r="L1914">
            <v>1</v>
          </cell>
          <cell r="M1914">
            <v>1</v>
          </cell>
          <cell r="N1914">
            <v>1</v>
          </cell>
          <cell r="O1914">
            <v>3</v>
          </cell>
          <cell r="P1914">
            <v>3</v>
          </cell>
          <cell r="Q1914">
            <v>1</v>
          </cell>
          <cell r="R1914">
            <v>3</v>
          </cell>
          <cell r="S1914">
            <v>1</v>
          </cell>
        </row>
        <row r="1915">
          <cell r="A1915">
            <v>27205</v>
          </cell>
          <cell r="B1915">
            <v>27</v>
          </cell>
          <cell r="C1915" t="str">
            <v>大阪府</v>
          </cell>
          <cell r="D1915" t="str">
            <v>吹田市</v>
          </cell>
          <cell r="E1915">
            <v>1</v>
          </cell>
          <cell r="F1915">
            <v>1</v>
          </cell>
          <cell r="G1915">
            <v>1</v>
          </cell>
          <cell r="H1915">
            <v>1</v>
          </cell>
          <cell r="I1915">
            <v>1</v>
          </cell>
          <cell r="J1915">
            <v>1</v>
          </cell>
          <cell r="K1915">
            <v>1</v>
          </cell>
          <cell r="L1915">
            <v>1</v>
          </cell>
          <cell r="M1915">
            <v>1</v>
          </cell>
          <cell r="P1915">
            <v>1</v>
          </cell>
          <cell r="Q1915">
            <v>1</v>
          </cell>
          <cell r="R1915">
            <v>1</v>
          </cell>
          <cell r="S1915">
            <v>1</v>
          </cell>
        </row>
        <row r="1916">
          <cell r="A1916">
            <v>27206</v>
          </cell>
          <cell r="B1916">
            <v>27</v>
          </cell>
          <cell r="C1916" t="str">
            <v>大阪府</v>
          </cell>
          <cell r="D1916" t="str">
            <v>泉大津市</v>
          </cell>
          <cell r="E1916">
            <v>1</v>
          </cell>
          <cell r="F1916">
            <v>1</v>
          </cell>
          <cell r="G1916">
            <v>1</v>
          </cell>
          <cell r="H1916">
            <v>1</v>
          </cell>
          <cell r="I1916">
            <v>1</v>
          </cell>
          <cell r="J1916">
            <v>1</v>
          </cell>
          <cell r="K1916">
            <v>1</v>
          </cell>
          <cell r="L1916">
            <v>5</v>
          </cell>
          <cell r="M1916">
            <v>1</v>
          </cell>
          <cell r="N1916">
            <v>1</v>
          </cell>
          <cell r="O1916">
            <v>5</v>
          </cell>
          <cell r="P1916">
            <v>5</v>
          </cell>
          <cell r="Q1916">
            <v>1</v>
          </cell>
          <cell r="R1916">
            <v>5</v>
          </cell>
          <cell r="S1916">
            <v>1</v>
          </cell>
        </row>
        <row r="1917">
          <cell r="A1917">
            <v>27207</v>
          </cell>
          <cell r="B1917">
            <v>27</v>
          </cell>
          <cell r="C1917" t="str">
            <v>大阪府</v>
          </cell>
          <cell r="D1917" t="str">
            <v>高槻市</v>
          </cell>
          <cell r="E1917">
            <v>0</v>
          </cell>
          <cell r="F1917">
            <v>0</v>
          </cell>
          <cell r="G1917">
            <v>0</v>
          </cell>
          <cell r="H1917">
            <v>0</v>
          </cell>
          <cell r="I1917">
            <v>0</v>
          </cell>
          <cell r="J1917">
            <v>0</v>
          </cell>
          <cell r="K1917">
            <v>0</v>
          </cell>
          <cell r="L1917">
            <v>0</v>
          </cell>
          <cell r="P1917">
            <v>0</v>
          </cell>
          <cell r="Q1917">
            <v>0</v>
          </cell>
          <cell r="R1917">
            <v>0</v>
          </cell>
          <cell r="S1917">
            <v>0</v>
          </cell>
        </row>
        <row r="1918">
          <cell r="A1918">
            <v>27208</v>
          </cell>
          <cell r="B1918">
            <v>27</v>
          </cell>
          <cell r="C1918" t="str">
            <v>大阪府</v>
          </cell>
          <cell r="D1918" t="str">
            <v>貝塚市</v>
          </cell>
          <cell r="E1918">
            <v>1</v>
          </cell>
          <cell r="F1918">
            <v>1</v>
          </cell>
          <cell r="G1918">
            <v>1</v>
          </cell>
          <cell r="H1918">
            <v>3</v>
          </cell>
          <cell r="I1918">
            <v>1</v>
          </cell>
          <cell r="J1918">
            <v>3</v>
          </cell>
          <cell r="K1918">
            <v>1</v>
          </cell>
          <cell r="L1918">
            <v>1</v>
          </cell>
          <cell r="M1918">
            <v>1</v>
          </cell>
          <cell r="N1918">
            <v>1</v>
          </cell>
          <cell r="O1918">
            <v>3</v>
          </cell>
          <cell r="P1918">
            <v>3</v>
          </cell>
          <cell r="Q1918">
            <v>1</v>
          </cell>
          <cell r="R1918">
            <v>3</v>
          </cell>
          <cell r="S1918">
            <v>1</v>
          </cell>
        </row>
        <row r="1919">
          <cell r="A1919">
            <v>27209</v>
          </cell>
          <cell r="B1919">
            <v>27</v>
          </cell>
          <cell r="C1919" t="str">
            <v>大阪府</v>
          </cell>
          <cell r="D1919" t="str">
            <v>守口市</v>
          </cell>
          <cell r="E1919">
            <v>1</v>
          </cell>
          <cell r="F1919">
            <v>1</v>
          </cell>
          <cell r="G1919">
            <v>1</v>
          </cell>
          <cell r="H1919">
            <v>3</v>
          </cell>
          <cell r="I1919">
            <v>1</v>
          </cell>
          <cell r="J1919">
            <v>1</v>
          </cell>
          <cell r="K1919">
            <v>1</v>
          </cell>
          <cell r="L1919">
            <v>1</v>
          </cell>
          <cell r="M1919">
            <v>1</v>
          </cell>
          <cell r="N1919">
            <v>1</v>
          </cell>
          <cell r="O1919">
            <v>3</v>
          </cell>
          <cell r="P1919">
            <v>3</v>
          </cell>
          <cell r="Q1919">
            <v>1</v>
          </cell>
          <cell r="R1919">
            <v>3</v>
          </cell>
          <cell r="S1919">
            <v>1</v>
          </cell>
        </row>
        <row r="1920">
          <cell r="A1920">
            <v>27210</v>
          </cell>
          <cell r="B1920">
            <v>27</v>
          </cell>
          <cell r="C1920" t="str">
            <v>大阪府</v>
          </cell>
          <cell r="D1920" t="str">
            <v>枚方市</v>
          </cell>
          <cell r="E1920">
            <v>1</v>
          </cell>
          <cell r="F1920">
            <v>1</v>
          </cell>
          <cell r="G1920">
            <v>1</v>
          </cell>
          <cell r="H1920">
            <v>1</v>
          </cell>
          <cell r="I1920">
            <v>4</v>
          </cell>
          <cell r="J1920">
            <v>1</v>
          </cell>
          <cell r="K1920">
            <v>4</v>
          </cell>
          <cell r="L1920">
            <v>1</v>
          </cell>
          <cell r="M1920">
            <v>1</v>
          </cell>
          <cell r="N1920">
            <v>4</v>
          </cell>
          <cell r="O1920">
            <v>1</v>
          </cell>
          <cell r="P1920">
            <v>4</v>
          </cell>
          <cell r="Q1920">
            <v>1</v>
          </cell>
          <cell r="R1920">
            <v>4</v>
          </cell>
          <cell r="S1920">
            <v>1</v>
          </cell>
        </row>
        <row r="1921">
          <cell r="A1921">
            <v>27211</v>
          </cell>
          <cell r="B1921">
            <v>27</v>
          </cell>
          <cell r="C1921" t="str">
            <v>大阪府</v>
          </cell>
          <cell r="D1921" t="str">
            <v>茨木市</v>
          </cell>
          <cell r="E1921">
            <v>0</v>
          </cell>
          <cell r="F1921">
            <v>0</v>
          </cell>
          <cell r="G1921">
            <v>0</v>
          </cell>
          <cell r="H1921">
            <v>0</v>
          </cell>
          <cell r="I1921">
            <v>0</v>
          </cell>
          <cell r="J1921">
            <v>0</v>
          </cell>
          <cell r="K1921">
            <v>0</v>
          </cell>
          <cell r="L1921">
            <v>0</v>
          </cell>
          <cell r="P1921">
            <v>0</v>
          </cell>
          <cell r="Q1921">
            <v>0</v>
          </cell>
          <cell r="R1921">
            <v>0</v>
          </cell>
          <cell r="S1921">
            <v>0</v>
          </cell>
        </row>
        <row r="1922">
          <cell r="A1922">
            <v>27212</v>
          </cell>
          <cell r="B1922">
            <v>27</v>
          </cell>
          <cell r="C1922" t="str">
            <v>大阪府</v>
          </cell>
          <cell r="D1922" t="str">
            <v>八尾市</v>
          </cell>
          <cell r="E1922">
            <v>1</v>
          </cell>
          <cell r="F1922">
            <v>1</v>
          </cell>
          <cell r="G1922">
            <v>1</v>
          </cell>
          <cell r="H1922">
            <v>1</v>
          </cell>
          <cell r="I1922">
            <v>2</v>
          </cell>
          <cell r="J1922">
            <v>1</v>
          </cell>
          <cell r="K1922">
            <v>1</v>
          </cell>
          <cell r="L1922">
            <v>2</v>
          </cell>
          <cell r="M1922">
            <v>1</v>
          </cell>
          <cell r="N1922">
            <v>2</v>
          </cell>
          <cell r="O1922">
            <v>1</v>
          </cell>
          <cell r="P1922">
            <v>2</v>
          </cell>
          <cell r="Q1922">
            <v>1</v>
          </cell>
          <cell r="R1922">
            <v>2</v>
          </cell>
          <cell r="S1922">
            <v>1</v>
          </cell>
        </row>
        <row r="1923">
          <cell r="A1923">
            <v>27213</v>
          </cell>
          <cell r="B1923">
            <v>27</v>
          </cell>
          <cell r="C1923" t="str">
            <v>大阪府</v>
          </cell>
          <cell r="D1923" t="str">
            <v>泉佐野市</v>
          </cell>
          <cell r="E1923">
            <v>1</v>
          </cell>
          <cell r="F1923">
            <v>1</v>
          </cell>
          <cell r="G1923">
            <v>1</v>
          </cell>
          <cell r="H1923">
            <v>1</v>
          </cell>
          <cell r="I1923">
            <v>1</v>
          </cell>
          <cell r="J1923">
            <v>1</v>
          </cell>
          <cell r="K1923">
            <v>6</v>
          </cell>
          <cell r="L1923">
            <v>1</v>
          </cell>
          <cell r="M1923">
            <v>1</v>
          </cell>
          <cell r="N1923">
            <v>1</v>
          </cell>
          <cell r="O1923">
            <v>6</v>
          </cell>
          <cell r="P1923">
            <v>6</v>
          </cell>
          <cell r="Q1923">
            <v>1</v>
          </cell>
          <cell r="R1923">
            <v>6</v>
          </cell>
          <cell r="S1923">
            <v>1</v>
          </cell>
        </row>
        <row r="1924">
          <cell r="A1924">
            <v>27214</v>
          </cell>
          <cell r="B1924">
            <v>27</v>
          </cell>
          <cell r="C1924" t="str">
            <v>大阪府</v>
          </cell>
          <cell r="D1924" t="str">
            <v>富田林市</v>
          </cell>
          <cell r="E1924">
            <v>1</v>
          </cell>
          <cell r="F1924">
            <v>1</v>
          </cell>
          <cell r="G1924">
            <v>1</v>
          </cell>
          <cell r="H1924">
            <v>1</v>
          </cell>
          <cell r="I1924">
            <v>1</v>
          </cell>
          <cell r="J1924">
            <v>1</v>
          </cell>
          <cell r="K1924">
            <v>1</v>
          </cell>
          <cell r="L1924">
            <v>1</v>
          </cell>
          <cell r="M1924">
            <v>1</v>
          </cell>
          <cell r="P1924">
            <v>1</v>
          </cell>
          <cell r="Q1924">
            <v>1</v>
          </cell>
          <cell r="R1924">
            <v>1</v>
          </cell>
          <cell r="S1924">
            <v>1</v>
          </cell>
        </row>
        <row r="1925">
          <cell r="A1925">
            <v>27215</v>
          </cell>
          <cell r="B1925">
            <v>27</v>
          </cell>
          <cell r="C1925" t="str">
            <v>大阪府</v>
          </cell>
          <cell r="D1925" t="str">
            <v>寝屋川市</v>
          </cell>
          <cell r="E1925">
            <v>1</v>
          </cell>
          <cell r="F1925">
            <v>1</v>
          </cell>
          <cell r="G1925">
            <v>1</v>
          </cell>
          <cell r="H1925">
            <v>3</v>
          </cell>
          <cell r="I1925">
            <v>1</v>
          </cell>
          <cell r="J1925">
            <v>3</v>
          </cell>
          <cell r="K1925">
            <v>1</v>
          </cell>
          <cell r="L1925">
            <v>1</v>
          </cell>
          <cell r="M1925">
            <v>1</v>
          </cell>
          <cell r="N1925">
            <v>1</v>
          </cell>
          <cell r="O1925">
            <v>3</v>
          </cell>
          <cell r="P1925">
            <v>3</v>
          </cell>
          <cell r="Q1925">
            <v>1</v>
          </cell>
          <cell r="R1925">
            <v>3</v>
          </cell>
          <cell r="S1925">
            <v>1</v>
          </cell>
        </row>
        <row r="1926">
          <cell r="A1926">
            <v>27216</v>
          </cell>
          <cell r="B1926">
            <v>27</v>
          </cell>
          <cell r="C1926" t="str">
            <v>大阪府</v>
          </cell>
          <cell r="D1926" t="str">
            <v>河内長野市</v>
          </cell>
          <cell r="E1926">
            <v>1</v>
          </cell>
          <cell r="F1926">
            <v>1</v>
          </cell>
          <cell r="G1926">
            <v>1</v>
          </cell>
          <cell r="H1926">
            <v>1</v>
          </cell>
          <cell r="I1926">
            <v>2</v>
          </cell>
          <cell r="J1926">
            <v>1</v>
          </cell>
          <cell r="K1926">
            <v>2</v>
          </cell>
          <cell r="L1926">
            <v>1</v>
          </cell>
          <cell r="M1926">
            <v>2</v>
          </cell>
          <cell r="N1926">
            <v>1</v>
          </cell>
          <cell r="P1926">
            <v>2</v>
          </cell>
          <cell r="Q1926">
            <v>1</v>
          </cell>
          <cell r="R1926">
            <v>2</v>
          </cell>
          <cell r="S1926">
            <v>1</v>
          </cell>
        </row>
        <row r="1927">
          <cell r="A1927">
            <v>27217</v>
          </cell>
          <cell r="B1927">
            <v>27</v>
          </cell>
          <cell r="C1927" t="str">
            <v>大阪府</v>
          </cell>
          <cell r="D1927" t="str">
            <v>松原市</v>
          </cell>
          <cell r="E1927">
            <v>1</v>
          </cell>
          <cell r="F1927">
            <v>1</v>
          </cell>
          <cell r="G1927">
            <v>1</v>
          </cell>
          <cell r="H1927">
            <v>1</v>
          </cell>
          <cell r="I1927">
            <v>1</v>
          </cell>
          <cell r="J1927">
            <v>1</v>
          </cell>
          <cell r="K1927">
            <v>1</v>
          </cell>
          <cell r="L1927">
            <v>1</v>
          </cell>
          <cell r="M1927">
            <v>1</v>
          </cell>
          <cell r="P1927">
            <v>1</v>
          </cell>
          <cell r="Q1927">
            <v>1</v>
          </cell>
          <cell r="R1927">
            <v>1</v>
          </cell>
          <cell r="S1927">
            <v>1</v>
          </cell>
        </row>
        <row r="1928">
          <cell r="A1928">
            <v>27218</v>
          </cell>
          <cell r="B1928">
            <v>27</v>
          </cell>
          <cell r="C1928" t="str">
            <v>大阪府</v>
          </cell>
          <cell r="D1928" t="str">
            <v>大東市</v>
          </cell>
          <cell r="E1928">
            <v>1</v>
          </cell>
          <cell r="F1928">
            <v>1</v>
          </cell>
          <cell r="G1928">
            <v>1</v>
          </cell>
          <cell r="H1928">
            <v>1</v>
          </cell>
          <cell r="I1928">
            <v>2</v>
          </cell>
          <cell r="J1928">
            <v>1</v>
          </cell>
          <cell r="K1928">
            <v>2</v>
          </cell>
          <cell r="L1928">
            <v>1</v>
          </cell>
          <cell r="M1928">
            <v>2</v>
          </cell>
          <cell r="N1928">
            <v>1</v>
          </cell>
          <cell r="P1928">
            <v>2</v>
          </cell>
          <cell r="Q1928">
            <v>1</v>
          </cell>
          <cell r="R1928">
            <v>2</v>
          </cell>
          <cell r="S1928">
            <v>1</v>
          </cell>
        </row>
        <row r="1929">
          <cell r="A1929">
            <v>27219</v>
          </cell>
          <cell r="B1929">
            <v>27</v>
          </cell>
          <cell r="C1929" t="str">
            <v>大阪府</v>
          </cell>
          <cell r="D1929" t="str">
            <v>和泉市</v>
          </cell>
          <cell r="E1929">
            <v>1</v>
          </cell>
          <cell r="F1929">
            <v>1</v>
          </cell>
          <cell r="G1929">
            <v>1</v>
          </cell>
          <cell r="H1929">
            <v>1</v>
          </cell>
          <cell r="I1929">
            <v>1</v>
          </cell>
          <cell r="J1929">
            <v>1</v>
          </cell>
          <cell r="K1929">
            <v>1</v>
          </cell>
          <cell r="L1929">
            <v>1</v>
          </cell>
          <cell r="M1929">
            <v>1</v>
          </cell>
          <cell r="P1929">
            <v>1</v>
          </cell>
          <cell r="Q1929">
            <v>1</v>
          </cell>
          <cell r="R1929">
            <v>1</v>
          </cell>
          <cell r="S1929">
            <v>1</v>
          </cell>
        </row>
        <row r="1930">
          <cell r="A1930">
            <v>27220</v>
          </cell>
          <cell r="B1930">
            <v>27</v>
          </cell>
          <cell r="C1930" t="str">
            <v>大阪府</v>
          </cell>
          <cell r="D1930" t="str">
            <v>箕面市</v>
          </cell>
          <cell r="E1930">
            <v>1</v>
          </cell>
          <cell r="F1930">
            <v>1</v>
          </cell>
          <cell r="G1930">
            <v>1</v>
          </cell>
          <cell r="H1930">
            <v>1</v>
          </cell>
          <cell r="I1930">
            <v>2</v>
          </cell>
          <cell r="J1930">
            <v>1</v>
          </cell>
          <cell r="K1930">
            <v>1</v>
          </cell>
          <cell r="L1930">
            <v>2</v>
          </cell>
          <cell r="M1930">
            <v>1</v>
          </cell>
          <cell r="N1930">
            <v>2</v>
          </cell>
          <cell r="O1930">
            <v>1</v>
          </cell>
          <cell r="P1930">
            <v>2</v>
          </cell>
          <cell r="Q1930">
            <v>1</v>
          </cell>
          <cell r="R1930">
            <v>2</v>
          </cell>
          <cell r="S1930">
            <v>1</v>
          </cell>
        </row>
        <row r="1931">
          <cell r="A1931">
            <v>27221</v>
          </cell>
          <cell r="B1931">
            <v>27</v>
          </cell>
          <cell r="C1931" t="str">
            <v>大阪府</v>
          </cell>
          <cell r="D1931" t="str">
            <v>柏原市</v>
          </cell>
          <cell r="E1931">
            <v>1</v>
          </cell>
          <cell r="F1931">
            <v>1</v>
          </cell>
          <cell r="G1931">
            <v>1</v>
          </cell>
          <cell r="H1931">
            <v>1</v>
          </cell>
          <cell r="I1931">
            <v>1</v>
          </cell>
          <cell r="J1931">
            <v>1</v>
          </cell>
          <cell r="K1931">
            <v>1</v>
          </cell>
          <cell r="L1931">
            <v>1</v>
          </cell>
          <cell r="M1931">
            <v>1</v>
          </cell>
          <cell r="P1931">
            <v>1</v>
          </cell>
          <cell r="Q1931">
            <v>1</v>
          </cell>
          <cell r="R1931">
            <v>1</v>
          </cell>
          <cell r="S1931">
            <v>1</v>
          </cell>
        </row>
        <row r="1932">
          <cell r="A1932">
            <v>27222</v>
          </cell>
          <cell r="B1932">
            <v>27</v>
          </cell>
          <cell r="C1932" t="str">
            <v>大阪府</v>
          </cell>
          <cell r="D1932" t="str">
            <v>羽曳野市</v>
          </cell>
          <cell r="E1932">
            <v>1</v>
          </cell>
          <cell r="F1932">
            <v>1</v>
          </cell>
          <cell r="G1932">
            <v>1</v>
          </cell>
          <cell r="H1932">
            <v>3</v>
          </cell>
          <cell r="I1932">
            <v>1</v>
          </cell>
          <cell r="J1932">
            <v>1</v>
          </cell>
          <cell r="K1932">
            <v>1</v>
          </cell>
          <cell r="L1932">
            <v>3</v>
          </cell>
          <cell r="M1932">
            <v>1</v>
          </cell>
          <cell r="N1932">
            <v>3</v>
          </cell>
          <cell r="O1932">
            <v>1</v>
          </cell>
          <cell r="P1932">
            <v>3</v>
          </cell>
          <cell r="Q1932">
            <v>1</v>
          </cell>
          <cell r="R1932">
            <v>3</v>
          </cell>
          <cell r="S1932">
            <v>1</v>
          </cell>
        </row>
        <row r="1933">
          <cell r="A1933">
            <v>27223</v>
          </cell>
          <cell r="B1933">
            <v>27</v>
          </cell>
          <cell r="C1933" t="str">
            <v>大阪府</v>
          </cell>
          <cell r="D1933" t="str">
            <v>門真市</v>
          </cell>
          <cell r="E1933">
            <v>1</v>
          </cell>
          <cell r="F1933">
            <v>1</v>
          </cell>
          <cell r="G1933">
            <v>1</v>
          </cell>
          <cell r="H1933">
            <v>3</v>
          </cell>
          <cell r="I1933">
            <v>1</v>
          </cell>
          <cell r="J1933">
            <v>1</v>
          </cell>
          <cell r="K1933">
            <v>1</v>
          </cell>
          <cell r="L1933">
            <v>1</v>
          </cell>
          <cell r="M1933">
            <v>1</v>
          </cell>
          <cell r="N1933">
            <v>1</v>
          </cell>
          <cell r="O1933">
            <v>3</v>
          </cell>
          <cell r="P1933">
            <v>3</v>
          </cell>
          <cell r="Q1933">
            <v>1</v>
          </cell>
          <cell r="R1933">
            <v>3</v>
          </cell>
          <cell r="S1933">
            <v>1</v>
          </cell>
        </row>
        <row r="1934">
          <cell r="A1934">
            <v>27224</v>
          </cell>
          <cell r="B1934">
            <v>27</v>
          </cell>
          <cell r="C1934" t="str">
            <v>大阪府</v>
          </cell>
          <cell r="D1934" t="str">
            <v>摂津市</v>
          </cell>
          <cell r="E1934">
            <v>1</v>
          </cell>
          <cell r="F1934">
            <v>1</v>
          </cell>
          <cell r="G1934">
            <v>1</v>
          </cell>
          <cell r="H1934">
            <v>3</v>
          </cell>
          <cell r="I1934">
            <v>1</v>
          </cell>
          <cell r="J1934">
            <v>3</v>
          </cell>
          <cell r="K1934">
            <v>1</v>
          </cell>
          <cell r="L1934">
            <v>1</v>
          </cell>
          <cell r="M1934">
            <v>1</v>
          </cell>
          <cell r="N1934">
            <v>1</v>
          </cell>
          <cell r="O1934">
            <v>3</v>
          </cell>
          <cell r="P1934">
            <v>3</v>
          </cell>
          <cell r="Q1934">
            <v>1</v>
          </cell>
          <cell r="R1934">
            <v>3</v>
          </cell>
          <cell r="S1934">
            <v>1</v>
          </cell>
        </row>
        <row r="1935">
          <cell r="A1935">
            <v>27225</v>
          </cell>
          <cell r="B1935">
            <v>27</v>
          </cell>
          <cell r="C1935" t="str">
            <v>大阪府</v>
          </cell>
          <cell r="D1935" t="str">
            <v>高石市</v>
          </cell>
          <cell r="E1935">
            <v>1</v>
          </cell>
          <cell r="F1935">
            <v>1</v>
          </cell>
          <cell r="G1935">
            <v>1</v>
          </cell>
          <cell r="H1935">
            <v>1</v>
          </cell>
          <cell r="I1935">
            <v>2</v>
          </cell>
          <cell r="J1935">
            <v>1</v>
          </cell>
          <cell r="K1935">
            <v>2</v>
          </cell>
          <cell r="L1935">
            <v>1</v>
          </cell>
          <cell r="M1935">
            <v>2</v>
          </cell>
          <cell r="N1935">
            <v>1</v>
          </cell>
          <cell r="P1935">
            <v>2</v>
          </cell>
          <cell r="Q1935">
            <v>1</v>
          </cell>
          <cell r="R1935">
            <v>2</v>
          </cell>
          <cell r="S1935">
            <v>1</v>
          </cell>
        </row>
        <row r="1936">
          <cell r="A1936">
            <v>27226</v>
          </cell>
          <cell r="B1936">
            <v>27</v>
          </cell>
          <cell r="C1936" t="str">
            <v>大阪府</v>
          </cell>
          <cell r="D1936" t="str">
            <v>藤井寺市</v>
          </cell>
          <cell r="E1936">
            <v>0</v>
          </cell>
          <cell r="F1936">
            <v>0</v>
          </cell>
          <cell r="G1936">
            <v>0</v>
          </cell>
          <cell r="H1936">
            <v>0</v>
          </cell>
          <cell r="I1936">
            <v>0</v>
          </cell>
          <cell r="J1936">
            <v>0</v>
          </cell>
          <cell r="K1936">
            <v>0</v>
          </cell>
          <cell r="L1936">
            <v>0</v>
          </cell>
          <cell r="P1936">
            <v>0</v>
          </cell>
          <cell r="Q1936">
            <v>0</v>
          </cell>
          <cell r="R1936">
            <v>0</v>
          </cell>
          <cell r="S1936">
            <v>0</v>
          </cell>
        </row>
        <row r="1937">
          <cell r="A1937">
            <v>27227</v>
          </cell>
          <cell r="B1937">
            <v>27</v>
          </cell>
          <cell r="C1937" t="str">
            <v>大阪府</v>
          </cell>
          <cell r="D1937" t="str">
            <v>東大阪市</v>
          </cell>
          <cell r="E1937">
            <v>1</v>
          </cell>
          <cell r="F1937">
            <v>1</v>
          </cell>
          <cell r="G1937">
            <v>1</v>
          </cell>
          <cell r="H1937">
            <v>1</v>
          </cell>
          <cell r="I1937">
            <v>2</v>
          </cell>
          <cell r="J1937">
            <v>1</v>
          </cell>
          <cell r="K1937">
            <v>2</v>
          </cell>
          <cell r="L1937">
            <v>1</v>
          </cell>
          <cell r="M1937">
            <v>2</v>
          </cell>
          <cell r="N1937">
            <v>1</v>
          </cell>
          <cell r="P1937">
            <v>2</v>
          </cell>
          <cell r="Q1937">
            <v>1</v>
          </cell>
          <cell r="R1937">
            <v>2</v>
          </cell>
          <cell r="S1937">
            <v>1</v>
          </cell>
        </row>
        <row r="1938">
          <cell r="A1938">
            <v>27228</v>
          </cell>
          <cell r="B1938">
            <v>27</v>
          </cell>
          <cell r="C1938" t="str">
            <v>大阪府</v>
          </cell>
          <cell r="D1938" t="str">
            <v>泉南市</v>
          </cell>
          <cell r="E1938">
            <v>1</v>
          </cell>
          <cell r="F1938">
            <v>1</v>
          </cell>
          <cell r="G1938">
            <v>1</v>
          </cell>
          <cell r="H1938">
            <v>3</v>
          </cell>
          <cell r="I1938">
            <v>1</v>
          </cell>
          <cell r="J1938">
            <v>1</v>
          </cell>
          <cell r="K1938">
            <v>1</v>
          </cell>
          <cell r="L1938">
            <v>3</v>
          </cell>
          <cell r="M1938">
            <v>1</v>
          </cell>
          <cell r="N1938">
            <v>3</v>
          </cell>
          <cell r="O1938">
            <v>1</v>
          </cell>
          <cell r="P1938">
            <v>3</v>
          </cell>
          <cell r="Q1938">
            <v>1</v>
          </cell>
          <cell r="R1938">
            <v>3</v>
          </cell>
          <cell r="S1938">
            <v>1</v>
          </cell>
        </row>
        <row r="1939">
          <cell r="A1939">
            <v>27229</v>
          </cell>
          <cell r="B1939">
            <v>27</v>
          </cell>
          <cell r="C1939" t="str">
            <v>大阪府</v>
          </cell>
          <cell r="D1939" t="str">
            <v>四條畷市</v>
          </cell>
          <cell r="E1939">
            <v>1</v>
          </cell>
          <cell r="F1939">
            <v>1</v>
          </cell>
          <cell r="G1939">
            <v>1</v>
          </cell>
          <cell r="H1939">
            <v>1</v>
          </cell>
          <cell r="I1939">
            <v>4</v>
          </cell>
          <cell r="J1939">
            <v>1</v>
          </cell>
          <cell r="K1939">
            <v>4</v>
          </cell>
          <cell r="L1939">
            <v>1</v>
          </cell>
          <cell r="M1939">
            <v>1</v>
          </cell>
          <cell r="N1939">
            <v>4</v>
          </cell>
          <cell r="O1939">
            <v>1</v>
          </cell>
          <cell r="P1939">
            <v>4</v>
          </cell>
          <cell r="Q1939">
            <v>1</v>
          </cell>
          <cell r="R1939">
            <v>4</v>
          </cell>
          <cell r="S1939">
            <v>1</v>
          </cell>
        </row>
        <row r="1940">
          <cell r="A1940">
            <v>27230</v>
          </cell>
          <cell r="B1940">
            <v>27</v>
          </cell>
          <cell r="C1940" t="str">
            <v>大阪府</v>
          </cell>
          <cell r="D1940" t="str">
            <v>交野市</v>
          </cell>
          <cell r="E1940">
            <v>1</v>
          </cell>
          <cell r="F1940">
            <v>1</v>
          </cell>
          <cell r="G1940">
            <v>1</v>
          </cell>
          <cell r="H1940">
            <v>1</v>
          </cell>
          <cell r="I1940">
            <v>1</v>
          </cell>
          <cell r="J1940">
            <v>1</v>
          </cell>
          <cell r="K1940">
            <v>1</v>
          </cell>
          <cell r="L1940">
            <v>1</v>
          </cell>
          <cell r="M1940">
            <v>1</v>
          </cell>
          <cell r="N1940">
            <v>5</v>
          </cell>
          <cell r="O1940">
            <v>1</v>
          </cell>
          <cell r="P1940">
            <v>5</v>
          </cell>
          <cell r="Q1940">
            <v>1</v>
          </cell>
          <cell r="R1940">
            <v>5</v>
          </cell>
          <cell r="S1940">
            <v>1</v>
          </cell>
        </row>
        <row r="1941">
          <cell r="A1941">
            <v>27231</v>
          </cell>
          <cell r="B1941">
            <v>27</v>
          </cell>
          <cell r="C1941" t="str">
            <v>大阪府</v>
          </cell>
          <cell r="D1941" t="str">
            <v>大阪狭山市</v>
          </cell>
          <cell r="E1941">
            <v>1</v>
          </cell>
          <cell r="F1941">
            <v>1</v>
          </cell>
          <cell r="G1941">
            <v>1</v>
          </cell>
          <cell r="H1941">
            <v>1</v>
          </cell>
          <cell r="I1941">
            <v>2</v>
          </cell>
          <cell r="J1941">
            <v>1</v>
          </cell>
          <cell r="K1941">
            <v>2</v>
          </cell>
          <cell r="L1941">
            <v>1</v>
          </cell>
          <cell r="M1941">
            <v>2</v>
          </cell>
          <cell r="N1941">
            <v>1</v>
          </cell>
          <cell r="P1941">
            <v>2</v>
          </cell>
          <cell r="Q1941">
            <v>1</v>
          </cell>
          <cell r="R1941">
            <v>2</v>
          </cell>
          <cell r="S1941">
            <v>1</v>
          </cell>
        </row>
        <row r="1942">
          <cell r="A1942">
            <v>27232</v>
          </cell>
          <cell r="B1942">
            <v>27</v>
          </cell>
          <cell r="C1942" t="str">
            <v>大阪府</v>
          </cell>
          <cell r="D1942" t="str">
            <v>阪南市</v>
          </cell>
          <cell r="E1942">
            <v>1</v>
          </cell>
          <cell r="F1942">
            <v>1</v>
          </cell>
          <cell r="G1942">
            <v>1</v>
          </cell>
          <cell r="H1942">
            <v>1</v>
          </cell>
          <cell r="I1942">
            <v>1</v>
          </cell>
          <cell r="J1942">
            <v>1</v>
          </cell>
          <cell r="K1942">
            <v>1</v>
          </cell>
          <cell r="L1942">
            <v>1</v>
          </cell>
          <cell r="M1942">
            <v>1</v>
          </cell>
          <cell r="P1942">
            <v>1</v>
          </cell>
          <cell r="Q1942">
            <v>1</v>
          </cell>
          <cell r="R1942">
            <v>1</v>
          </cell>
          <cell r="S1942">
            <v>1</v>
          </cell>
        </row>
        <row r="1943">
          <cell r="A1943">
            <v>27301</v>
          </cell>
          <cell r="B1943">
            <v>27</v>
          </cell>
          <cell r="C1943" t="str">
            <v>大阪府</v>
          </cell>
          <cell r="D1943" t="str">
            <v>島本町</v>
          </cell>
          <cell r="E1943">
            <v>1</v>
          </cell>
          <cell r="F1943">
            <v>1</v>
          </cell>
          <cell r="G1943">
            <v>1</v>
          </cell>
          <cell r="H1943">
            <v>1</v>
          </cell>
          <cell r="I1943">
            <v>1</v>
          </cell>
          <cell r="J1943">
            <v>1</v>
          </cell>
          <cell r="K1943">
            <v>1</v>
          </cell>
          <cell r="L1943">
            <v>1</v>
          </cell>
          <cell r="M1943">
            <v>1</v>
          </cell>
          <cell r="P1943">
            <v>1</v>
          </cell>
          <cell r="Q1943">
            <v>1</v>
          </cell>
          <cell r="R1943">
            <v>1</v>
          </cell>
          <cell r="S1943">
            <v>1</v>
          </cell>
        </row>
        <row r="1944">
          <cell r="A1944">
            <v>27321</v>
          </cell>
          <cell r="B1944">
            <v>27</v>
          </cell>
          <cell r="C1944" t="str">
            <v>大阪府</v>
          </cell>
          <cell r="D1944" t="str">
            <v>豊能町</v>
          </cell>
          <cell r="E1944">
            <v>0</v>
          </cell>
          <cell r="F1944">
            <v>0</v>
          </cell>
          <cell r="G1944">
            <v>0</v>
          </cell>
          <cell r="H1944">
            <v>0</v>
          </cell>
          <cell r="I1944">
            <v>0</v>
          </cell>
          <cell r="J1944">
            <v>0</v>
          </cell>
          <cell r="K1944">
            <v>0</v>
          </cell>
          <cell r="L1944">
            <v>0</v>
          </cell>
          <cell r="P1944">
            <v>0</v>
          </cell>
          <cell r="Q1944">
            <v>0</v>
          </cell>
          <cell r="R1944">
            <v>0</v>
          </cell>
          <cell r="S1944">
            <v>0</v>
          </cell>
        </row>
        <row r="1945">
          <cell r="A1945">
            <v>27322</v>
          </cell>
          <cell r="B1945">
            <v>27</v>
          </cell>
          <cell r="C1945" t="str">
            <v>大阪府</v>
          </cell>
          <cell r="D1945" t="str">
            <v>能勢町</v>
          </cell>
          <cell r="E1945">
            <v>0</v>
          </cell>
          <cell r="F1945">
            <v>0</v>
          </cell>
          <cell r="G1945">
            <v>0</v>
          </cell>
          <cell r="H1945">
            <v>0</v>
          </cell>
          <cell r="I1945">
            <v>0</v>
          </cell>
          <cell r="J1945">
            <v>0</v>
          </cell>
          <cell r="K1945">
            <v>0</v>
          </cell>
          <cell r="L1945">
            <v>0</v>
          </cell>
          <cell r="P1945">
            <v>0</v>
          </cell>
          <cell r="Q1945">
            <v>0</v>
          </cell>
          <cell r="R1945">
            <v>0</v>
          </cell>
          <cell r="S1945">
            <v>0</v>
          </cell>
        </row>
        <row r="1946">
          <cell r="A1946">
            <v>27341</v>
          </cell>
          <cell r="B1946">
            <v>27</v>
          </cell>
          <cell r="C1946" t="str">
            <v>大阪府</v>
          </cell>
          <cell r="D1946" t="str">
            <v>忠岡町</v>
          </cell>
          <cell r="E1946">
            <v>1</v>
          </cell>
          <cell r="F1946">
            <v>1</v>
          </cell>
          <cell r="G1946">
            <v>1</v>
          </cell>
          <cell r="H1946">
            <v>1</v>
          </cell>
          <cell r="I1946">
            <v>2</v>
          </cell>
          <cell r="J1946">
            <v>1</v>
          </cell>
          <cell r="K1946">
            <v>2</v>
          </cell>
          <cell r="L1946">
            <v>1</v>
          </cell>
          <cell r="M1946">
            <v>2</v>
          </cell>
          <cell r="N1946">
            <v>1</v>
          </cell>
          <cell r="P1946">
            <v>2</v>
          </cell>
          <cell r="Q1946">
            <v>1</v>
          </cell>
          <cell r="R1946">
            <v>2</v>
          </cell>
          <cell r="S1946">
            <v>1</v>
          </cell>
        </row>
        <row r="1947">
          <cell r="A1947">
            <v>27361</v>
          </cell>
          <cell r="B1947">
            <v>27</v>
          </cell>
          <cell r="C1947" t="str">
            <v>大阪府</v>
          </cell>
          <cell r="D1947" t="str">
            <v>熊取町</v>
          </cell>
          <cell r="E1947">
            <v>1</v>
          </cell>
          <cell r="F1947">
            <v>1</v>
          </cell>
          <cell r="G1947">
            <v>2</v>
          </cell>
          <cell r="H1947">
            <v>1</v>
          </cell>
          <cell r="I1947">
            <v>2</v>
          </cell>
          <cell r="J1947">
            <v>1</v>
          </cell>
          <cell r="K1947">
            <v>1</v>
          </cell>
          <cell r="L1947">
            <v>2</v>
          </cell>
          <cell r="M1947">
            <v>1</v>
          </cell>
          <cell r="N1947">
            <v>2</v>
          </cell>
          <cell r="O1947">
            <v>1</v>
          </cell>
          <cell r="P1947">
            <v>2</v>
          </cell>
          <cell r="Q1947">
            <v>1</v>
          </cell>
          <cell r="R1947">
            <v>2</v>
          </cell>
          <cell r="S1947">
            <v>1</v>
          </cell>
        </row>
        <row r="1948">
          <cell r="A1948">
            <v>27362</v>
          </cell>
          <cell r="B1948">
            <v>27</v>
          </cell>
          <cell r="C1948" t="str">
            <v>大阪府</v>
          </cell>
          <cell r="D1948" t="str">
            <v>田尻町</v>
          </cell>
          <cell r="E1948">
            <v>1</v>
          </cell>
          <cell r="F1948">
            <v>1</v>
          </cell>
          <cell r="G1948">
            <v>1</v>
          </cell>
          <cell r="H1948">
            <v>1</v>
          </cell>
          <cell r="I1948">
            <v>1</v>
          </cell>
          <cell r="J1948">
            <v>1</v>
          </cell>
          <cell r="K1948">
            <v>1</v>
          </cell>
          <cell r="L1948">
            <v>1</v>
          </cell>
          <cell r="M1948">
            <v>1</v>
          </cell>
          <cell r="N1948">
            <v>1</v>
          </cell>
          <cell r="P1948">
            <v>1</v>
          </cell>
          <cell r="Q1948">
            <v>1</v>
          </cell>
          <cell r="R1948">
            <v>1</v>
          </cell>
          <cell r="S1948">
            <v>1</v>
          </cell>
        </row>
        <row r="1949">
          <cell r="A1949">
            <v>27366</v>
          </cell>
          <cell r="B1949">
            <v>27</v>
          </cell>
          <cell r="C1949" t="str">
            <v>大阪府</v>
          </cell>
          <cell r="D1949" t="str">
            <v>岬町</v>
          </cell>
          <cell r="E1949">
            <v>1</v>
          </cell>
          <cell r="F1949">
            <v>1</v>
          </cell>
          <cell r="G1949">
            <v>1</v>
          </cell>
          <cell r="H1949">
            <v>1</v>
          </cell>
          <cell r="I1949">
            <v>1</v>
          </cell>
          <cell r="J1949">
            <v>1</v>
          </cell>
          <cell r="K1949">
            <v>1</v>
          </cell>
          <cell r="L1949">
            <v>1</v>
          </cell>
          <cell r="M1949">
            <v>1</v>
          </cell>
          <cell r="P1949">
            <v>1</v>
          </cell>
          <cell r="Q1949">
            <v>1</v>
          </cell>
          <cell r="R1949">
            <v>1</v>
          </cell>
          <cell r="S1949">
            <v>1</v>
          </cell>
        </row>
        <row r="1950">
          <cell r="A1950">
            <v>27381</v>
          </cell>
          <cell r="B1950">
            <v>27</v>
          </cell>
          <cell r="C1950" t="str">
            <v>大阪府</v>
          </cell>
          <cell r="D1950" t="str">
            <v>太子町</v>
          </cell>
          <cell r="E1950">
            <v>0</v>
          </cell>
          <cell r="F1950">
            <v>0</v>
          </cell>
          <cell r="G1950">
            <v>0</v>
          </cell>
          <cell r="H1950">
            <v>0</v>
          </cell>
          <cell r="I1950">
            <v>0</v>
          </cell>
          <cell r="J1950">
            <v>0</v>
          </cell>
          <cell r="K1950">
            <v>0</v>
          </cell>
          <cell r="L1950">
            <v>0</v>
          </cell>
          <cell r="P1950">
            <v>0</v>
          </cell>
          <cell r="Q1950">
            <v>0</v>
          </cell>
          <cell r="R1950">
            <v>0</v>
          </cell>
          <cell r="S1950">
            <v>0</v>
          </cell>
        </row>
        <row r="1951">
          <cell r="A1951">
            <v>27382</v>
          </cell>
          <cell r="B1951">
            <v>27</v>
          </cell>
          <cell r="C1951" t="str">
            <v>大阪府</v>
          </cell>
          <cell r="D1951" t="str">
            <v>河南町</v>
          </cell>
          <cell r="E1951">
            <v>0</v>
          </cell>
          <cell r="F1951">
            <v>0</v>
          </cell>
          <cell r="G1951">
            <v>0</v>
          </cell>
          <cell r="H1951">
            <v>0</v>
          </cell>
          <cell r="I1951">
            <v>0</v>
          </cell>
          <cell r="J1951">
            <v>0</v>
          </cell>
          <cell r="K1951">
            <v>0</v>
          </cell>
          <cell r="L1951">
            <v>0</v>
          </cell>
          <cell r="P1951">
            <v>0</v>
          </cell>
          <cell r="Q1951">
            <v>0</v>
          </cell>
          <cell r="R1951">
            <v>0</v>
          </cell>
          <cell r="S1951">
            <v>0</v>
          </cell>
        </row>
        <row r="1952">
          <cell r="A1952">
            <v>27383</v>
          </cell>
          <cell r="B1952">
            <v>27</v>
          </cell>
          <cell r="C1952" t="str">
            <v>大阪府</v>
          </cell>
          <cell r="D1952" t="str">
            <v>千早赤阪村</v>
          </cell>
          <cell r="E1952">
            <v>1</v>
          </cell>
          <cell r="F1952">
            <v>1</v>
          </cell>
          <cell r="G1952">
            <v>1</v>
          </cell>
          <cell r="H1952">
            <v>1</v>
          </cell>
          <cell r="I1952">
            <v>1</v>
          </cell>
          <cell r="J1952">
            <v>1</v>
          </cell>
          <cell r="K1952">
            <v>1</v>
          </cell>
          <cell r="L1952">
            <v>1</v>
          </cell>
          <cell r="M1952">
            <v>1</v>
          </cell>
          <cell r="P1952">
            <v>1</v>
          </cell>
          <cell r="Q1952">
            <v>1</v>
          </cell>
          <cell r="R1952">
            <v>1</v>
          </cell>
          <cell r="S1952">
            <v>1</v>
          </cell>
        </row>
        <row r="1953">
          <cell r="A1953">
            <v>27385</v>
          </cell>
          <cell r="B1953">
            <v>27</v>
          </cell>
          <cell r="C1953" t="str">
            <v>大阪府</v>
          </cell>
          <cell r="D1953" t="str">
            <v>美原町</v>
          </cell>
          <cell r="E1953">
            <v>1</v>
          </cell>
          <cell r="F1953">
            <v>1</v>
          </cell>
          <cell r="G1953">
            <v>2</v>
          </cell>
          <cell r="H1953">
            <v>1</v>
          </cell>
          <cell r="I1953">
            <v>2</v>
          </cell>
          <cell r="J1953">
            <v>1</v>
          </cell>
          <cell r="K1953">
            <v>1</v>
          </cell>
          <cell r="L1953">
            <v>1</v>
          </cell>
          <cell r="M1953">
            <v>1</v>
          </cell>
          <cell r="N1953">
            <v>1</v>
          </cell>
          <cell r="O1953">
            <v>2</v>
          </cell>
          <cell r="P1953">
            <v>2</v>
          </cell>
          <cell r="Q1953">
            <v>1</v>
          </cell>
          <cell r="R1953">
            <v>2</v>
          </cell>
          <cell r="S1953">
            <v>1</v>
          </cell>
        </row>
        <row r="1954">
          <cell r="A1954">
            <v>27999</v>
          </cell>
          <cell r="B1954" t="str">
            <v>27 計</v>
          </cell>
          <cell r="C1954">
            <v>33</v>
          </cell>
          <cell r="D1954">
            <v>33</v>
          </cell>
          <cell r="E1954">
            <v>10</v>
          </cell>
          <cell r="F1954">
            <v>2</v>
          </cell>
          <cell r="G1954">
            <v>33</v>
          </cell>
          <cell r="H1954">
            <v>0</v>
          </cell>
          <cell r="I1954">
            <v>0</v>
          </cell>
          <cell r="J1954">
            <v>18</v>
          </cell>
          <cell r="K1954">
            <v>1</v>
          </cell>
          <cell r="L1954">
            <v>1</v>
          </cell>
          <cell r="M1954">
            <v>13</v>
          </cell>
          <cell r="N1954">
            <v>3</v>
          </cell>
          <cell r="O1954">
            <v>0</v>
          </cell>
          <cell r="P1954">
            <v>81</v>
          </cell>
          <cell r="Q1954">
            <v>33</v>
          </cell>
          <cell r="R1954">
            <v>81</v>
          </cell>
          <cell r="S1954">
            <v>33</v>
          </cell>
        </row>
        <row r="1955">
          <cell r="A1955">
            <v>28201</v>
          </cell>
          <cell r="B1955">
            <v>28</v>
          </cell>
          <cell r="C1955" t="str">
            <v>兵庫県</v>
          </cell>
          <cell r="D1955" t="str">
            <v>姫路市</v>
          </cell>
          <cell r="E1955">
            <v>1</v>
          </cell>
          <cell r="F1955">
            <v>1</v>
          </cell>
          <cell r="G1955">
            <v>2</v>
          </cell>
          <cell r="H1955">
            <v>1</v>
          </cell>
          <cell r="I1955">
            <v>2</v>
          </cell>
          <cell r="J1955">
            <v>1</v>
          </cell>
          <cell r="K1955">
            <v>1</v>
          </cell>
          <cell r="L1955">
            <v>2</v>
          </cell>
          <cell r="M1955">
            <v>1</v>
          </cell>
          <cell r="N1955">
            <v>1</v>
          </cell>
          <cell r="O1955">
            <v>1</v>
          </cell>
          <cell r="P1955">
            <v>2</v>
          </cell>
          <cell r="Q1955">
            <v>1</v>
          </cell>
          <cell r="R1955">
            <v>2</v>
          </cell>
          <cell r="S1955">
            <v>1</v>
          </cell>
        </row>
        <row r="1956">
          <cell r="A1956">
            <v>28202</v>
          </cell>
          <cell r="B1956">
            <v>28</v>
          </cell>
          <cell r="C1956" t="str">
            <v>兵庫県</v>
          </cell>
          <cell r="D1956" t="str">
            <v>尼崎市</v>
          </cell>
          <cell r="E1956">
            <v>1</v>
          </cell>
          <cell r="F1956">
            <v>1</v>
          </cell>
          <cell r="G1956">
            <v>1</v>
          </cell>
          <cell r="H1956">
            <v>3</v>
          </cell>
          <cell r="I1956">
            <v>1</v>
          </cell>
          <cell r="J1956">
            <v>1</v>
          </cell>
          <cell r="K1956">
            <v>1</v>
          </cell>
          <cell r="L1956">
            <v>1</v>
          </cell>
          <cell r="M1956">
            <v>1</v>
          </cell>
          <cell r="N1956">
            <v>1</v>
          </cell>
          <cell r="O1956">
            <v>3</v>
          </cell>
          <cell r="P1956">
            <v>3</v>
          </cell>
          <cell r="Q1956">
            <v>1</v>
          </cell>
          <cell r="R1956">
            <v>3</v>
          </cell>
          <cell r="S1956">
            <v>1</v>
          </cell>
        </row>
        <row r="1957">
          <cell r="A1957">
            <v>28203</v>
          </cell>
          <cell r="B1957">
            <v>28</v>
          </cell>
          <cell r="C1957" t="str">
            <v>兵庫県</v>
          </cell>
          <cell r="D1957" t="str">
            <v>明石市</v>
          </cell>
          <cell r="E1957">
            <v>1</v>
          </cell>
          <cell r="F1957">
            <v>1</v>
          </cell>
          <cell r="G1957">
            <v>1</v>
          </cell>
          <cell r="H1957">
            <v>1</v>
          </cell>
          <cell r="I1957">
            <v>1</v>
          </cell>
          <cell r="J1957">
            <v>1</v>
          </cell>
          <cell r="K1957">
            <v>1</v>
          </cell>
          <cell r="L1957">
            <v>1</v>
          </cell>
          <cell r="M1957">
            <v>1</v>
          </cell>
          <cell r="N1957">
            <v>1</v>
          </cell>
          <cell r="P1957">
            <v>1</v>
          </cell>
          <cell r="Q1957">
            <v>1</v>
          </cell>
          <cell r="R1957">
            <v>1</v>
          </cell>
          <cell r="S1957">
            <v>1</v>
          </cell>
        </row>
        <row r="1958">
          <cell r="A1958">
            <v>28204</v>
          </cell>
          <cell r="B1958">
            <v>28</v>
          </cell>
          <cell r="C1958" t="str">
            <v>兵庫県</v>
          </cell>
          <cell r="D1958" t="str">
            <v>西宮市</v>
          </cell>
          <cell r="E1958">
            <v>1</v>
          </cell>
          <cell r="F1958">
            <v>1</v>
          </cell>
          <cell r="G1958">
            <v>1</v>
          </cell>
          <cell r="H1958">
            <v>3</v>
          </cell>
          <cell r="I1958">
            <v>1</v>
          </cell>
          <cell r="J1958">
            <v>3</v>
          </cell>
          <cell r="K1958">
            <v>1</v>
          </cell>
          <cell r="L1958">
            <v>1</v>
          </cell>
          <cell r="M1958">
            <v>3</v>
          </cell>
          <cell r="N1958">
            <v>1</v>
          </cell>
          <cell r="O1958">
            <v>3</v>
          </cell>
          <cell r="P1958">
            <v>3</v>
          </cell>
          <cell r="Q1958">
            <v>1</v>
          </cell>
          <cell r="R1958">
            <v>3</v>
          </cell>
          <cell r="S1958">
            <v>1</v>
          </cell>
        </row>
        <row r="1959">
          <cell r="A1959">
            <v>28205</v>
          </cell>
          <cell r="B1959">
            <v>28</v>
          </cell>
          <cell r="C1959" t="str">
            <v>兵庫県</v>
          </cell>
          <cell r="D1959" t="str">
            <v>洲本市</v>
          </cell>
          <cell r="E1959">
            <v>1</v>
          </cell>
          <cell r="F1959">
            <v>1</v>
          </cell>
          <cell r="G1959">
            <v>1</v>
          </cell>
          <cell r="H1959">
            <v>1</v>
          </cell>
          <cell r="I1959">
            <v>1</v>
          </cell>
          <cell r="J1959">
            <v>1</v>
          </cell>
          <cell r="K1959">
            <v>1</v>
          </cell>
          <cell r="L1959">
            <v>1</v>
          </cell>
          <cell r="M1959">
            <v>1</v>
          </cell>
          <cell r="N1959">
            <v>1</v>
          </cell>
          <cell r="P1959">
            <v>1</v>
          </cell>
          <cell r="Q1959">
            <v>1</v>
          </cell>
          <cell r="R1959">
            <v>1</v>
          </cell>
          <cell r="S1959">
            <v>1</v>
          </cell>
        </row>
        <row r="1960">
          <cell r="A1960">
            <v>28206</v>
          </cell>
          <cell r="B1960">
            <v>28</v>
          </cell>
          <cell r="C1960" t="str">
            <v>兵庫県</v>
          </cell>
          <cell r="D1960" t="str">
            <v>芦屋市</v>
          </cell>
          <cell r="E1960">
            <v>1</v>
          </cell>
          <cell r="F1960">
            <v>1</v>
          </cell>
          <cell r="G1960">
            <v>1</v>
          </cell>
          <cell r="H1960">
            <v>3</v>
          </cell>
          <cell r="I1960">
            <v>1</v>
          </cell>
          <cell r="J1960">
            <v>1</v>
          </cell>
          <cell r="K1960">
            <v>1</v>
          </cell>
          <cell r="L1960">
            <v>3</v>
          </cell>
          <cell r="M1960">
            <v>1</v>
          </cell>
          <cell r="N1960">
            <v>3</v>
          </cell>
          <cell r="O1960">
            <v>1</v>
          </cell>
          <cell r="P1960">
            <v>3</v>
          </cell>
          <cell r="Q1960">
            <v>1</v>
          </cell>
          <cell r="R1960">
            <v>3</v>
          </cell>
          <cell r="S1960">
            <v>1</v>
          </cell>
        </row>
        <row r="1961">
          <cell r="A1961">
            <v>28207</v>
          </cell>
          <cell r="B1961">
            <v>28</v>
          </cell>
          <cell r="C1961" t="str">
            <v>兵庫県</v>
          </cell>
          <cell r="D1961" t="str">
            <v>伊丹市</v>
          </cell>
          <cell r="E1961">
            <v>1</v>
          </cell>
          <cell r="F1961">
            <v>1</v>
          </cell>
          <cell r="G1961">
            <v>1</v>
          </cell>
          <cell r="H1961">
            <v>1</v>
          </cell>
          <cell r="I1961">
            <v>2</v>
          </cell>
          <cell r="J1961">
            <v>1</v>
          </cell>
          <cell r="K1961">
            <v>2</v>
          </cell>
          <cell r="L1961">
            <v>1</v>
          </cell>
          <cell r="M1961">
            <v>2</v>
          </cell>
          <cell r="N1961">
            <v>1</v>
          </cell>
          <cell r="P1961">
            <v>2</v>
          </cell>
          <cell r="Q1961">
            <v>1</v>
          </cell>
          <cell r="R1961">
            <v>2</v>
          </cell>
          <cell r="S1961">
            <v>1</v>
          </cell>
        </row>
        <row r="1962">
          <cell r="A1962">
            <v>28208</v>
          </cell>
          <cell r="B1962">
            <v>28</v>
          </cell>
          <cell r="C1962" t="str">
            <v>兵庫県</v>
          </cell>
          <cell r="D1962" t="str">
            <v>相生市</v>
          </cell>
          <cell r="E1962">
            <v>1</v>
          </cell>
          <cell r="F1962">
            <v>1</v>
          </cell>
          <cell r="G1962">
            <v>1</v>
          </cell>
          <cell r="H1962">
            <v>1</v>
          </cell>
          <cell r="I1962">
            <v>1</v>
          </cell>
          <cell r="J1962">
            <v>1</v>
          </cell>
          <cell r="K1962">
            <v>1</v>
          </cell>
          <cell r="L1962">
            <v>1</v>
          </cell>
          <cell r="M1962">
            <v>1</v>
          </cell>
          <cell r="N1962">
            <v>1</v>
          </cell>
          <cell r="P1962">
            <v>1</v>
          </cell>
          <cell r="Q1962">
            <v>1</v>
          </cell>
          <cell r="R1962">
            <v>1</v>
          </cell>
          <cell r="S1962">
            <v>1</v>
          </cell>
        </row>
        <row r="1963">
          <cell r="A1963">
            <v>28209</v>
          </cell>
          <cell r="B1963">
            <v>28</v>
          </cell>
          <cell r="C1963" t="str">
            <v>兵庫県</v>
          </cell>
          <cell r="D1963" t="str">
            <v>豊岡市</v>
          </cell>
          <cell r="E1963">
            <v>1</v>
          </cell>
          <cell r="F1963">
            <v>1</v>
          </cell>
          <cell r="G1963">
            <v>1</v>
          </cell>
          <cell r="H1963">
            <v>1</v>
          </cell>
          <cell r="I1963">
            <v>1</v>
          </cell>
          <cell r="J1963">
            <v>1</v>
          </cell>
          <cell r="K1963">
            <v>1</v>
          </cell>
          <cell r="L1963">
            <v>1</v>
          </cell>
          <cell r="M1963">
            <v>1</v>
          </cell>
          <cell r="N1963">
            <v>1</v>
          </cell>
          <cell r="P1963">
            <v>1</v>
          </cell>
          <cell r="Q1963">
            <v>1</v>
          </cell>
          <cell r="R1963">
            <v>1</v>
          </cell>
          <cell r="S1963">
            <v>1</v>
          </cell>
        </row>
        <row r="1964">
          <cell r="A1964">
            <v>28210</v>
          </cell>
          <cell r="B1964">
            <v>28</v>
          </cell>
          <cell r="C1964" t="str">
            <v>兵庫県</v>
          </cell>
          <cell r="D1964" t="str">
            <v>加古川市</v>
          </cell>
          <cell r="E1964">
            <v>1</v>
          </cell>
          <cell r="F1964">
            <v>1</v>
          </cell>
          <cell r="G1964">
            <v>2</v>
          </cell>
          <cell r="H1964">
            <v>1</v>
          </cell>
          <cell r="I1964">
            <v>2</v>
          </cell>
          <cell r="J1964">
            <v>1</v>
          </cell>
          <cell r="K1964">
            <v>1</v>
          </cell>
          <cell r="L1964">
            <v>2</v>
          </cell>
          <cell r="M1964">
            <v>1</v>
          </cell>
          <cell r="N1964">
            <v>2</v>
          </cell>
          <cell r="O1964">
            <v>1</v>
          </cell>
          <cell r="P1964">
            <v>2</v>
          </cell>
          <cell r="Q1964">
            <v>1</v>
          </cell>
          <cell r="R1964">
            <v>2</v>
          </cell>
          <cell r="S1964">
            <v>1</v>
          </cell>
        </row>
        <row r="1965">
          <cell r="A1965">
            <v>28211</v>
          </cell>
          <cell r="B1965">
            <v>28</v>
          </cell>
          <cell r="C1965" t="str">
            <v>兵庫県</v>
          </cell>
          <cell r="D1965" t="str">
            <v>龍野市</v>
          </cell>
          <cell r="E1965">
            <v>1</v>
          </cell>
          <cell r="F1965">
            <v>1</v>
          </cell>
          <cell r="G1965">
            <v>1</v>
          </cell>
          <cell r="H1965">
            <v>1</v>
          </cell>
          <cell r="I1965">
            <v>1</v>
          </cell>
          <cell r="J1965">
            <v>1</v>
          </cell>
          <cell r="K1965">
            <v>1</v>
          </cell>
          <cell r="L1965">
            <v>1</v>
          </cell>
          <cell r="M1965">
            <v>1</v>
          </cell>
          <cell r="N1965">
            <v>1</v>
          </cell>
          <cell r="P1965">
            <v>1</v>
          </cell>
          <cell r="Q1965">
            <v>1</v>
          </cell>
          <cell r="R1965">
            <v>1</v>
          </cell>
          <cell r="S1965">
            <v>1</v>
          </cell>
        </row>
        <row r="1966">
          <cell r="A1966">
            <v>28212</v>
          </cell>
          <cell r="B1966">
            <v>28</v>
          </cell>
          <cell r="C1966" t="str">
            <v>兵庫県</v>
          </cell>
          <cell r="D1966" t="str">
            <v>赤穂市</v>
          </cell>
          <cell r="E1966">
            <v>1</v>
          </cell>
          <cell r="F1966">
            <v>1</v>
          </cell>
          <cell r="G1966">
            <v>2</v>
          </cell>
          <cell r="H1966">
            <v>1</v>
          </cell>
          <cell r="I1966">
            <v>2</v>
          </cell>
          <cell r="J1966">
            <v>1</v>
          </cell>
          <cell r="K1966">
            <v>1</v>
          </cell>
          <cell r="L1966">
            <v>2</v>
          </cell>
          <cell r="M1966">
            <v>1</v>
          </cell>
          <cell r="N1966">
            <v>2</v>
          </cell>
          <cell r="O1966">
            <v>1</v>
          </cell>
          <cell r="P1966">
            <v>2</v>
          </cell>
          <cell r="Q1966">
            <v>1</v>
          </cell>
          <cell r="R1966">
            <v>2</v>
          </cell>
          <cell r="S1966">
            <v>1</v>
          </cell>
        </row>
        <row r="1967">
          <cell r="A1967">
            <v>28213</v>
          </cell>
          <cell r="B1967">
            <v>28</v>
          </cell>
          <cell r="C1967" t="str">
            <v>兵庫県</v>
          </cell>
          <cell r="D1967" t="str">
            <v>西脇市</v>
          </cell>
          <cell r="E1967">
            <v>1</v>
          </cell>
          <cell r="F1967">
            <v>1</v>
          </cell>
          <cell r="G1967">
            <v>1</v>
          </cell>
          <cell r="H1967">
            <v>1</v>
          </cell>
          <cell r="I1967">
            <v>1</v>
          </cell>
          <cell r="J1967">
            <v>1</v>
          </cell>
          <cell r="K1967">
            <v>1</v>
          </cell>
          <cell r="L1967">
            <v>1</v>
          </cell>
          <cell r="M1967">
            <v>1</v>
          </cell>
          <cell r="N1967">
            <v>1</v>
          </cell>
          <cell r="P1967">
            <v>1</v>
          </cell>
          <cell r="Q1967">
            <v>1</v>
          </cell>
          <cell r="R1967">
            <v>1</v>
          </cell>
          <cell r="S1967">
            <v>1</v>
          </cell>
        </row>
        <row r="1968">
          <cell r="A1968">
            <v>28214</v>
          </cell>
          <cell r="B1968">
            <v>28</v>
          </cell>
          <cell r="C1968" t="str">
            <v>兵庫県</v>
          </cell>
          <cell r="D1968" t="str">
            <v>宝塚市</v>
          </cell>
          <cell r="E1968">
            <v>1</v>
          </cell>
          <cell r="F1968">
            <v>1</v>
          </cell>
          <cell r="G1968">
            <v>1</v>
          </cell>
          <cell r="H1968">
            <v>1</v>
          </cell>
          <cell r="I1968">
            <v>1</v>
          </cell>
          <cell r="J1968">
            <v>1</v>
          </cell>
          <cell r="K1968">
            <v>1</v>
          </cell>
          <cell r="L1968">
            <v>1</v>
          </cell>
          <cell r="M1968">
            <v>1</v>
          </cell>
          <cell r="P1968">
            <v>1</v>
          </cell>
          <cell r="Q1968">
            <v>1</v>
          </cell>
          <cell r="R1968">
            <v>1</v>
          </cell>
          <cell r="S1968">
            <v>1</v>
          </cell>
        </row>
        <row r="1969">
          <cell r="A1969">
            <v>28215</v>
          </cell>
          <cell r="B1969">
            <v>28</v>
          </cell>
          <cell r="C1969" t="str">
            <v>兵庫県</v>
          </cell>
          <cell r="D1969" t="str">
            <v>三木市</v>
          </cell>
          <cell r="E1969">
            <v>1</v>
          </cell>
          <cell r="F1969">
            <v>1</v>
          </cell>
          <cell r="G1969">
            <v>1</v>
          </cell>
          <cell r="H1969">
            <v>1</v>
          </cell>
          <cell r="I1969">
            <v>1</v>
          </cell>
          <cell r="J1969">
            <v>1</v>
          </cell>
          <cell r="K1969">
            <v>1</v>
          </cell>
          <cell r="L1969">
            <v>1</v>
          </cell>
          <cell r="M1969">
            <v>1</v>
          </cell>
          <cell r="P1969">
            <v>1</v>
          </cell>
          <cell r="Q1969">
            <v>1</v>
          </cell>
          <cell r="R1969">
            <v>1</v>
          </cell>
          <cell r="S1969">
            <v>1</v>
          </cell>
        </row>
        <row r="1970">
          <cell r="A1970">
            <v>28216</v>
          </cell>
          <cell r="B1970">
            <v>28</v>
          </cell>
          <cell r="C1970" t="str">
            <v>兵庫県</v>
          </cell>
          <cell r="D1970" t="str">
            <v>高砂市</v>
          </cell>
          <cell r="E1970">
            <v>1</v>
          </cell>
          <cell r="F1970">
            <v>1</v>
          </cell>
          <cell r="G1970">
            <v>2</v>
          </cell>
          <cell r="H1970">
            <v>1</v>
          </cell>
          <cell r="I1970">
            <v>2</v>
          </cell>
          <cell r="J1970">
            <v>1</v>
          </cell>
          <cell r="K1970">
            <v>1</v>
          </cell>
          <cell r="L1970">
            <v>2</v>
          </cell>
          <cell r="M1970">
            <v>1</v>
          </cell>
          <cell r="N1970">
            <v>1</v>
          </cell>
          <cell r="O1970">
            <v>1</v>
          </cell>
          <cell r="P1970">
            <v>2</v>
          </cell>
          <cell r="Q1970">
            <v>1</v>
          </cell>
          <cell r="R1970">
            <v>2</v>
          </cell>
          <cell r="S1970">
            <v>1</v>
          </cell>
        </row>
        <row r="1971">
          <cell r="A1971">
            <v>28217</v>
          </cell>
          <cell r="B1971">
            <v>28</v>
          </cell>
          <cell r="C1971" t="str">
            <v>兵庫県</v>
          </cell>
          <cell r="D1971" t="str">
            <v>川西市</v>
          </cell>
          <cell r="E1971">
            <v>1</v>
          </cell>
          <cell r="F1971">
            <v>1</v>
          </cell>
          <cell r="G1971">
            <v>1</v>
          </cell>
          <cell r="H1971">
            <v>3</v>
          </cell>
          <cell r="I1971">
            <v>1</v>
          </cell>
          <cell r="J1971">
            <v>1</v>
          </cell>
          <cell r="K1971">
            <v>1</v>
          </cell>
          <cell r="L1971">
            <v>3</v>
          </cell>
          <cell r="M1971">
            <v>1</v>
          </cell>
          <cell r="N1971">
            <v>3</v>
          </cell>
          <cell r="O1971">
            <v>1</v>
          </cell>
          <cell r="P1971">
            <v>3</v>
          </cell>
          <cell r="Q1971">
            <v>1</v>
          </cell>
          <cell r="R1971">
            <v>3</v>
          </cell>
          <cell r="S1971">
            <v>1</v>
          </cell>
        </row>
        <row r="1972">
          <cell r="A1972">
            <v>28218</v>
          </cell>
          <cell r="B1972">
            <v>28</v>
          </cell>
          <cell r="C1972" t="str">
            <v>兵庫県</v>
          </cell>
          <cell r="D1972" t="str">
            <v>小野市</v>
          </cell>
          <cell r="E1972">
            <v>0</v>
          </cell>
          <cell r="F1972">
            <v>0</v>
          </cell>
          <cell r="G1972">
            <v>0</v>
          </cell>
          <cell r="H1972">
            <v>0</v>
          </cell>
          <cell r="I1972">
            <v>0</v>
          </cell>
          <cell r="J1972">
            <v>0</v>
          </cell>
          <cell r="K1972">
            <v>0</v>
          </cell>
          <cell r="L1972">
            <v>0</v>
          </cell>
          <cell r="P1972">
            <v>0</v>
          </cell>
          <cell r="Q1972">
            <v>0</v>
          </cell>
          <cell r="R1972">
            <v>0</v>
          </cell>
          <cell r="S1972">
            <v>0</v>
          </cell>
        </row>
        <row r="1973">
          <cell r="A1973">
            <v>28219</v>
          </cell>
          <cell r="B1973">
            <v>28</v>
          </cell>
          <cell r="C1973" t="str">
            <v>兵庫県</v>
          </cell>
          <cell r="D1973" t="str">
            <v>三田市</v>
          </cell>
          <cell r="E1973">
            <v>0</v>
          </cell>
          <cell r="F1973">
            <v>0</v>
          </cell>
          <cell r="G1973">
            <v>0</v>
          </cell>
          <cell r="H1973">
            <v>0</v>
          </cell>
          <cell r="I1973">
            <v>0</v>
          </cell>
          <cell r="J1973">
            <v>0</v>
          </cell>
          <cell r="K1973">
            <v>0</v>
          </cell>
          <cell r="L1973">
            <v>0</v>
          </cell>
          <cell r="P1973">
            <v>0</v>
          </cell>
          <cell r="Q1973">
            <v>0</v>
          </cell>
          <cell r="R1973">
            <v>0</v>
          </cell>
          <cell r="S1973">
            <v>0</v>
          </cell>
        </row>
        <row r="1974">
          <cell r="A1974">
            <v>28220</v>
          </cell>
          <cell r="B1974">
            <v>28</v>
          </cell>
          <cell r="C1974" t="str">
            <v>兵庫県</v>
          </cell>
          <cell r="D1974" t="str">
            <v>加西市</v>
          </cell>
          <cell r="E1974">
            <v>1</v>
          </cell>
          <cell r="F1974">
            <v>1</v>
          </cell>
          <cell r="G1974">
            <v>1</v>
          </cell>
          <cell r="H1974">
            <v>1</v>
          </cell>
          <cell r="I1974">
            <v>1</v>
          </cell>
          <cell r="J1974">
            <v>1</v>
          </cell>
          <cell r="K1974">
            <v>1</v>
          </cell>
          <cell r="L1974">
            <v>1</v>
          </cell>
          <cell r="M1974">
            <v>1</v>
          </cell>
          <cell r="N1974">
            <v>1</v>
          </cell>
          <cell r="P1974">
            <v>1</v>
          </cell>
          <cell r="Q1974">
            <v>1</v>
          </cell>
          <cell r="R1974">
            <v>1</v>
          </cell>
          <cell r="S1974">
            <v>1</v>
          </cell>
        </row>
        <row r="1975">
          <cell r="A1975">
            <v>28221</v>
          </cell>
          <cell r="B1975">
            <v>28</v>
          </cell>
          <cell r="C1975" t="str">
            <v>兵庫県</v>
          </cell>
          <cell r="D1975" t="str">
            <v>篠山市</v>
          </cell>
          <cell r="E1975">
            <v>0</v>
          </cell>
          <cell r="F1975">
            <v>0</v>
          </cell>
          <cell r="G1975">
            <v>0</v>
          </cell>
          <cell r="H1975">
            <v>0</v>
          </cell>
          <cell r="I1975">
            <v>0</v>
          </cell>
          <cell r="J1975">
            <v>0</v>
          </cell>
          <cell r="K1975">
            <v>0</v>
          </cell>
          <cell r="L1975">
            <v>0</v>
          </cell>
          <cell r="P1975">
            <v>0</v>
          </cell>
          <cell r="Q1975">
            <v>0</v>
          </cell>
          <cell r="R1975">
            <v>0</v>
          </cell>
          <cell r="S1975">
            <v>0</v>
          </cell>
        </row>
        <row r="1976">
          <cell r="A1976">
            <v>28301</v>
          </cell>
          <cell r="B1976">
            <v>28</v>
          </cell>
          <cell r="C1976" t="str">
            <v>兵庫県</v>
          </cell>
          <cell r="D1976" t="str">
            <v>猪名川町</v>
          </cell>
          <cell r="E1976">
            <v>0</v>
          </cell>
          <cell r="F1976">
            <v>0</v>
          </cell>
          <cell r="G1976">
            <v>0</v>
          </cell>
          <cell r="H1976">
            <v>0</v>
          </cell>
          <cell r="I1976">
            <v>0</v>
          </cell>
          <cell r="J1976">
            <v>0</v>
          </cell>
          <cell r="K1976">
            <v>0</v>
          </cell>
          <cell r="L1976">
            <v>0</v>
          </cell>
          <cell r="P1976">
            <v>0</v>
          </cell>
          <cell r="Q1976">
            <v>0</v>
          </cell>
          <cell r="R1976">
            <v>0</v>
          </cell>
          <cell r="S1976">
            <v>0</v>
          </cell>
        </row>
        <row r="1977">
          <cell r="A1977">
            <v>28321</v>
          </cell>
          <cell r="B1977">
            <v>28</v>
          </cell>
          <cell r="C1977" t="str">
            <v>兵庫県</v>
          </cell>
          <cell r="D1977" t="str">
            <v>吉川町</v>
          </cell>
          <cell r="E1977">
            <v>1</v>
          </cell>
          <cell r="F1977">
            <v>1</v>
          </cell>
          <cell r="G1977">
            <v>1</v>
          </cell>
          <cell r="H1977">
            <v>1</v>
          </cell>
          <cell r="I1977">
            <v>1</v>
          </cell>
          <cell r="J1977">
            <v>1</v>
          </cell>
          <cell r="K1977">
            <v>1</v>
          </cell>
          <cell r="L1977">
            <v>1</v>
          </cell>
          <cell r="M1977">
            <v>1</v>
          </cell>
          <cell r="P1977">
            <v>1</v>
          </cell>
          <cell r="Q1977">
            <v>1</v>
          </cell>
          <cell r="R1977">
            <v>1</v>
          </cell>
          <cell r="S1977">
            <v>1</v>
          </cell>
        </row>
        <row r="1978">
          <cell r="A1978">
            <v>28341</v>
          </cell>
          <cell r="B1978">
            <v>28</v>
          </cell>
          <cell r="C1978" t="str">
            <v>兵庫県</v>
          </cell>
          <cell r="D1978" t="str">
            <v>社町</v>
          </cell>
          <cell r="E1978">
            <v>0</v>
          </cell>
          <cell r="F1978">
            <v>0</v>
          </cell>
          <cell r="G1978">
            <v>0</v>
          </cell>
          <cell r="H1978">
            <v>0</v>
          </cell>
          <cell r="I1978">
            <v>0</v>
          </cell>
          <cell r="J1978">
            <v>0</v>
          </cell>
          <cell r="K1978">
            <v>0</v>
          </cell>
          <cell r="L1978">
            <v>0</v>
          </cell>
          <cell r="P1978">
            <v>0</v>
          </cell>
          <cell r="Q1978">
            <v>0</v>
          </cell>
          <cell r="R1978">
            <v>0</v>
          </cell>
          <cell r="S1978">
            <v>0</v>
          </cell>
        </row>
        <row r="1979">
          <cell r="A1979">
            <v>28342</v>
          </cell>
          <cell r="B1979">
            <v>28</v>
          </cell>
          <cell r="C1979" t="str">
            <v>兵庫県</v>
          </cell>
          <cell r="D1979" t="str">
            <v>滝野町</v>
          </cell>
          <cell r="E1979">
            <v>0</v>
          </cell>
          <cell r="F1979">
            <v>0</v>
          </cell>
          <cell r="G1979">
            <v>0</v>
          </cell>
          <cell r="H1979">
            <v>0</v>
          </cell>
          <cell r="I1979">
            <v>0</v>
          </cell>
          <cell r="J1979">
            <v>0</v>
          </cell>
          <cell r="K1979">
            <v>0</v>
          </cell>
          <cell r="L1979">
            <v>0</v>
          </cell>
          <cell r="P1979">
            <v>0</v>
          </cell>
          <cell r="Q1979">
            <v>0</v>
          </cell>
          <cell r="R1979">
            <v>0</v>
          </cell>
          <cell r="S1979">
            <v>0</v>
          </cell>
        </row>
        <row r="1980">
          <cell r="A1980">
            <v>28343</v>
          </cell>
          <cell r="B1980">
            <v>28</v>
          </cell>
          <cell r="C1980" t="str">
            <v>兵庫県</v>
          </cell>
          <cell r="D1980" t="str">
            <v>東条町</v>
          </cell>
          <cell r="E1980">
            <v>0</v>
          </cell>
          <cell r="F1980">
            <v>0</v>
          </cell>
          <cell r="G1980">
            <v>0</v>
          </cell>
          <cell r="H1980">
            <v>0</v>
          </cell>
          <cell r="I1980">
            <v>0</v>
          </cell>
          <cell r="J1980">
            <v>0</v>
          </cell>
          <cell r="K1980">
            <v>0</v>
          </cell>
          <cell r="L1980">
            <v>0</v>
          </cell>
          <cell r="P1980">
            <v>0</v>
          </cell>
          <cell r="Q1980">
            <v>0</v>
          </cell>
          <cell r="R1980">
            <v>0</v>
          </cell>
          <cell r="S1980">
            <v>0</v>
          </cell>
        </row>
        <row r="1981">
          <cell r="A1981">
            <v>28361</v>
          </cell>
          <cell r="B1981">
            <v>28</v>
          </cell>
          <cell r="C1981" t="str">
            <v>兵庫県</v>
          </cell>
          <cell r="D1981" t="str">
            <v>中町</v>
          </cell>
          <cell r="E1981">
            <v>0</v>
          </cell>
          <cell r="F1981">
            <v>0</v>
          </cell>
          <cell r="G1981">
            <v>0</v>
          </cell>
          <cell r="H1981">
            <v>0</v>
          </cell>
          <cell r="I1981">
            <v>0</v>
          </cell>
          <cell r="J1981">
            <v>0</v>
          </cell>
          <cell r="K1981">
            <v>0</v>
          </cell>
          <cell r="L1981">
            <v>0</v>
          </cell>
          <cell r="P1981">
            <v>0</v>
          </cell>
          <cell r="Q1981">
            <v>0</v>
          </cell>
          <cell r="R1981">
            <v>0</v>
          </cell>
          <cell r="S1981">
            <v>0</v>
          </cell>
        </row>
        <row r="1982">
          <cell r="A1982">
            <v>28362</v>
          </cell>
          <cell r="B1982">
            <v>28</v>
          </cell>
          <cell r="C1982" t="str">
            <v>兵庫県</v>
          </cell>
          <cell r="D1982" t="str">
            <v>加美町</v>
          </cell>
          <cell r="E1982">
            <v>1</v>
          </cell>
          <cell r="F1982">
            <v>1</v>
          </cell>
          <cell r="G1982">
            <v>1</v>
          </cell>
          <cell r="H1982">
            <v>1</v>
          </cell>
          <cell r="I1982">
            <v>1</v>
          </cell>
          <cell r="J1982">
            <v>1</v>
          </cell>
          <cell r="K1982">
            <v>1</v>
          </cell>
          <cell r="L1982">
            <v>1</v>
          </cell>
          <cell r="M1982">
            <v>1</v>
          </cell>
          <cell r="P1982">
            <v>1</v>
          </cell>
          <cell r="Q1982">
            <v>1</v>
          </cell>
          <cell r="R1982">
            <v>1</v>
          </cell>
          <cell r="S1982">
            <v>1</v>
          </cell>
        </row>
        <row r="1983">
          <cell r="A1983">
            <v>28363</v>
          </cell>
          <cell r="B1983">
            <v>28</v>
          </cell>
          <cell r="C1983" t="str">
            <v>兵庫県</v>
          </cell>
          <cell r="D1983" t="str">
            <v>八千代町</v>
          </cell>
          <cell r="E1983">
            <v>0</v>
          </cell>
          <cell r="F1983">
            <v>0</v>
          </cell>
          <cell r="G1983">
            <v>0</v>
          </cell>
          <cell r="H1983">
            <v>0</v>
          </cell>
          <cell r="I1983">
            <v>0</v>
          </cell>
          <cell r="J1983">
            <v>0</v>
          </cell>
          <cell r="K1983">
            <v>0</v>
          </cell>
          <cell r="L1983">
            <v>0</v>
          </cell>
          <cell r="P1983">
            <v>0</v>
          </cell>
          <cell r="Q1983">
            <v>0</v>
          </cell>
          <cell r="R1983">
            <v>0</v>
          </cell>
          <cell r="S1983">
            <v>0</v>
          </cell>
        </row>
        <row r="1984">
          <cell r="A1984">
            <v>28364</v>
          </cell>
          <cell r="B1984">
            <v>28</v>
          </cell>
          <cell r="C1984" t="str">
            <v>兵庫県</v>
          </cell>
          <cell r="D1984" t="str">
            <v>黒田庄町</v>
          </cell>
          <cell r="E1984">
            <v>0</v>
          </cell>
          <cell r="F1984">
            <v>0</v>
          </cell>
          <cell r="G1984">
            <v>0</v>
          </cell>
          <cell r="H1984">
            <v>0</v>
          </cell>
          <cell r="I1984">
            <v>0</v>
          </cell>
          <cell r="J1984">
            <v>0</v>
          </cell>
          <cell r="K1984">
            <v>0</v>
          </cell>
          <cell r="L1984">
            <v>0</v>
          </cell>
          <cell r="P1984">
            <v>0</v>
          </cell>
          <cell r="Q1984">
            <v>0</v>
          </cell>
          <cell r="R1984">
            <v>0</v>
          </cell>
          <cell r="S1984">
            <v>0</v>
          </cell>
        </row>
        <row r="1985">
          <cell r="A1985">
            <v>28381</v>
          </cell>
          <cell r="B1985">
            <v>28</v>
          </cell>
          <cell r="C1985" t="str">
            <v>兵庫県</v>
          </cell>
          <cell r="D1985" t="str">
            <v>稲美町</v>
          </cell>
          <cell r="E1985">
            <v>0</v>
          </cell>
          <cell r="F1985">
            <v>0</v>
          </cell>
          <cell r="G1985">
            <v>0</v>
          </cell>
          <cell r="H1985">
            <v>0</v>
          </cell>
          <cell r="I1985">
            <v>0</v>
          </cell>
          <cell r="J1985">
            <v>0</v>
          </cell>
          <cell r="K1985">
            <v>0</v>
          </cell>
          <cell r="L1985">
            <v>0</v>
          </cell>
          <cell r="P1985">
            <v>0</v>
          </cell>
          <cell r="Q1985">
            <v>0</v>
          </cell>
          <cell r="R1985">
            <v>0</v>
          </cell>
          <cell r="S1985">
            <v>0</v>
          </cell>
        </row>
        <row r="1986">
          <cell r="A1986">
            <v>28382</v>
          </cell>
          <cell r="B1986">
            <v>28</v>
          </cell>
          <cell r="C1986" t="str">
            <v>兵庫県</v>
          </cell>
          <cell r="D1986" t="str">
            <v>播磨町</v>
          </cell>
          <cell r="E1986">
            <v>1</v>
          </cell>
          <cell r="F1986">
            <v>1</v>
          </cell>
          <cell r="G1986">
            <v>1</v>
          </cell>
          <cell r="H1986">
            <v>1</v>
          </cell>
          <cell r="I1986">
            <v>1</v>
          </cell>
          <cell r="J1986">
            <v>1</v>
          </cell>
          <cell r="K1986">
            <v>1</v>
          </cell>
          <cell r="L1986">
            <v>1</v>
          </cell>
          <cell r="M1986">
            <v>1</v>
          </cell>
          <cell r="P1986">
            <v>1</v>
          </cell>
          <cell r="Q1986">
            <v>1</v>
          </cell>
          <cell r="R1986">
            <v>1</v>
          </cell>
          <cell r="S1986">
            <v>1</v>
          </cell>
        </row>
        <row r="1987">
          <cell r="A1987">
            <v>28421</v>
          </cell>
          <cell r="B1987">
            <v>28</v>
          </cell>
          <cell r="C1987" t="str">
            <v>兵庫県</v>
          </cell>
          <cell r="D1987" t="str">
            <v>家島町</v>
          </cell>
          <cell r="E1987">
            <v>0</v>
          </cell>
          <cell r="F1987">
            <v>0</v>
          </cell>
          <cell r="G1987">
            <v>0</v>
          </cell>
          <cell r="H1987">
            <v>0</v>
          </cell>
          <cell r="I1987">
            <v>0</v>
          </cell>
          <cell r="J1987">
            <v>0</v>
          </cell>
          <cell r="K1987">
            <v>0</v>
          </cell>
          <cell r="L1987">
            <v>0</v>
          </cell>
          <cell r="P1987">
            <v>0</v>
          </cell>
          <cell r="Q1987">
            <v>0</v>
          </cell>
          <cell r="R1987">
            <v>0</v>
          </cell>
          <cell r="S1987">
            <v>0</v>
          </cell>
        </row>
        <row r="1988">
          <cell r="A1988">
            <v>28422</v>
          </cell>
          <cell r="B1988">
            <v>28</v>
          </cell>
          <cell r="C1988" t="str">
            <v>兵庫県</v>
          </cell>
          <cell r="D1988" t="str">
            <v>夢前町</v>
          </cell>
          <cell r="E1988">
            <v>0</v>
          </cell>
          <cell r="F1988">
            <v>0</v>
          </cell>
          <cell r="G1988">
            <v>0</v>
          </cell>
          <cell r="H1988">
            <v>0</v>
          </cell>
          <cell r="I1988">
            <v>0</v>
          </cell>
          <cell r="J1988">
            <v>0</v>
          </cell>
          <cell r="K1988">
            <v>0</v>
          </cell>
          <cell r="L1988">
            <v>0</v>
          </cell>
          <cell r="P1988">
            <v>0</v>
          </cell>
          <cell r="Q1988">
            <v>0</v>
          </cell>
          <cell r="R1988">
            <v>0</v>
          </cell>
          <cell r="S1988">
            <v>0</v>
          </cell>
        </row>
        <row r="1989">
          <cell r="A1989">
            <v>28441</v>
          </cell>
          <cell r="B1989">
            <v>28</v>
          </cell>
          <cell r="C1989" t="str">
            <v>兵庫県</v>
          </cell>
          <cell r="D1989" t="str">
            <v>神崎町</v>
          </cell>
          <cell r="E1989">
            <v>1</v>
          </cell>
          <cell r="F1989">
            <v>1</v>
          </cell>
          <cell r="G1989">
            <v>1</v>
          </cell>
          <cell r="H1989">
            <v>1</v>
          </cell>
          <cell r="I1989">
            <v>1</v>
          </cell>
          <cell r="J1989">
            <v>1</v>
          </cell>
          <cell r="K1989">
            <v>1</v>
          </cell>
          <cell r="L1989">
            <v>1</v>
          </cell>
          <cell r="M1989">
            <v>1</v>
          </cell>
          <cell r="N1989">
            <v>1</v>
          </cell>
          <cell r="P1989">
            <v>1</v>
          </cell>
          <cell r="Q1989">
            <v>1</v>
          </cell>
          <cell r="R1989">
            <v>1</v>
          </cell>
          <cell r="S1989">
            <v>1</v>
          </cell>
        </row>
        <row r="1990">
          <cell r="A1990">
            <v>28442</v>
          </cell>
          <cell r="B1990">
            <v>28</v>
          </cell>
          <cell r="C1990" t="str">
            <v>兵庫県</v>
          </cell>
          <cell r="D1990" t="str">
            <v>市川町</v>
          </cell>
          <cell r="E1990">
            <v>0</v>
          </cell>
          <cell r="F1990">
            <v>0</v>
          </cell>
          <cell r="G1990">
            <v>0</v>
          </cell>
          <cell r="H1990">
            <v>0</v>
          </cell>
          <cell r="I1990">
            <v>0</v>
          </cell>
          <cell r="J1990">
            <v>0</v>
          </cell>
          <cell r="K1990">
            <v>0</v>
          </cell>
          <cell r="L1990">
            <v>0</v>
          </cell>
          <cell r="P1990">
            <v>0</v>
          </cell>
          <cell r="Q1990">
            <v>0</v>
          </cell>
          <cell r="R1990">
            <v>0</v>
          </cell>
          <cell r="S1990">
            <v>0</v>
          </cell>
        </row>
        <row r="1991">
          <cell r="A1991">
            <v>28443</v>
          </cell>
          <cell r="B1991">
            <v>28</v>
          </cell>
          <cell r="C1991" t="str">
            <v>兵庫県</v>
          </cell>
          <cell r="D1991" t="str">
            <v>福崎町</v>
          </cell>
          <cell r="E1991">
            <v>0</v>
          </cell>
          <cell r="F1991">
            <v>0</v>
          </cell>
          <cell r="G1991">
            <v>0</v>
          </cell>
          <cell r="H1991">
            <v>0</v>
          </cell>
          <cell r="I1991">
            <v>0</v>
          </cell>
          <cell r="J1991">
            <v>0</v>
          </cell>
          <cell r="K1991">
            <v>0</v>
          </cell>
          <cell r="L1991">
            <v>0</v>
          </cell>
          <cell r="P1991">
            <v>0</v>
          </cell>
          <cell r="Q1991">
            <v>0</v>
          </cell>
          <cell r="R1991">
            <v>0</v>
          </cell>
          <cell r="S1991">
            <v>0</v>
          </cell>
        </row>
        <row r="1992">
          <cell r="A1992">
            <v>28444</v>
          </cell>
          <cell r="B1992">
            <v>28</v>
          </cell>
          <cell r="C1992" t="str">
            <v>兵庫県</v>
          </cell>
          <cell r="D1992" t="str">
            <v>香寺町</v>
          </cell>
          <cell r="E1992">
            <v>0</v>
          </cell>
          <cell r="F1992">
            <v>0</v>
          </cell>
          <cell r="G1992">
            <v>0</v>
          </cell>
          <cell r="H1992">
            <v>0</v>
          </cell>
          <cell r="I1992">
            <v>0</v>
          </cell>
          <cell r="J1992">
            <v>0</v>
          </cell>
          <cell r="K1992">
            <v>0</v>
          </cell>
          <cell r="L1992">
            <v>0</v>
          </cell>
          <cell r="P1992">
            <v>0</v>
          </cell>
          <cell r="Q1992">
            <v>0</v>
          </cell>
          <cell r="R1992">
            <v>0</v>
          </cell>
          <cell r="S1992">
            <v>0</v>
          </cell>
        </row>
        <row r="1993">
          <cell r="A1993">
            <v>28445</v>
          </cell>
          <cell r="B1993">
            <v>28</v>
          </cell>
          <cell r="C1993" t="str">
            <v>兵庫県</v>
          </cell>
          <cell r="D1993" t="str">
            <v>大河内町</v>
          </cell>
          <cell r="E1993">
            <v>0</v>
          </cell>
          <cell r="F1993">
            <v>0</v>
          </cell>
          <cell r="G1993">
            <v>0</v>
          </cell>
          <cell r="H1993">
            <v>0</v>
          </cell>
          <cell r="I1993">
            <v>0</v>
          </cell>
          <cell r="J1993">
            <v>0</v>
          </cell>
          <cell r="K1993">
            <v>0</v>
          </cell>
          <cell r="L1993">
            <v>0</v>
          </cell>
          <cell r="P1993">
            <v>0</v>
          </cell>
          <cell r="Q1993">
            <v>0</v>
          </cell>
          <cell r="R1993">
            <v>0</v>
          </cell>
          <cell r="S1993">
            <v>0</v>
          </cell>
        </row>
        <row r="1994">
          <cell r="A1994">
            <v>28461</v>
          </cell>
          <cell r="B1994">
            <v>28</v>
          </cell>
          <cell r="C1994" t="str">
            <v>兵庫県</v>
          </cell>
          <cell r="D1994" t="str">
            <v>新宮町</v>
          </cell>
          <cell r="E1994">
            <v>0</v>
          </cell>
          <cell r="F1994">
            <v>0</v>
          </cell>
          <cell r="G1994">
            <v>0</v>
          </cell>
          <cell r="H1994">
            <v>0</v>
          </cell>
          <cell r="I1994">
            <v>0</v>
          </cell>
          <cell r="J1994">
            <v>0</v>
          </cell>
          <cell r="K1994">
            <v>0</v>
          </cell>
          <cell r="L1994">
            <v>0</v>
          </cell>
          <cell r="P1994">
            <v>0</v>
          </cell>
          <cell r="Q1994">
            <v>0</v>
          </cell>
          <cell r="R1994">
            <v>0</v>
          </cell>
          <cell r="S1994">
            <v>0</v>
          </cell>
        </row>
        <row r="1995">
          <cell r="A1995">
            <v>28462</v>
          </cell>
          <cell r="B1995">
            <v>28</v>
          </cell>
          <cell r="C1995" t="str">
            <v>兵庫県</v>
          </cell>
          <cell r="D1995" t="str">
            <v>揖保川町</v>
          </cell>
          <cell r="E1995">
            <v>0</v>
          </cell>
          <cell r="F1995">
            <v>0</v>
          </cell>
          <cell r="G1995">
            <v>0</v>
          </cell>
          <cell r="H1995">
            <v>0</v>
          </cell>
          <cell r="I1995">
            <v>0</v>
          </cell>
          <cell r="J1995">
            <v>0</v>
          </cell>
          <cell r="K1995">
            <v>0</v>
          </cell>
          <cell r="L1995">
            <v>0</v>
          </cell>
          <cell r="P1995">
            <v>0</v>
          </cell>
          <cell r="Q1995">
            <v>0</v>
          </cell>
          <cell r="R1995">
            <v>0</v>
          </cell>
          <cell r="S1995">
            <v>0</v>
          </cell>
        </row>
        <row r="1996">
          <cell r="A1996">
            <v>28463</v>
          </cell>
          <cell r="B1996">
            <v>28</v>
          </cell>
          <cell r="C1996" t="str">
            <v>兵庫県</v>
          </cell>
          <cell r="D1996" t="str">
            <v>御津町</v>
          </cell>
          <cell r="E1996">
            <v>0</v>
          </cell>
          <cell r="F1996">
            <v>0</v>
          </cell>
          <cell r="G1996">
            <v>0</v>
          </cell>
          <cell r="H1996">
            <v>0</v>
          </cell>
          <cell r="I1996">
            <v>0</v>
          </cell>
          <cell r="J1996">
            <v>0</v>
          </cell>
          <cell r="K1996">
            <v>0</v>
          </cell>
          <cell r="L1996">
            <v>0</v>
          </cell>
          <cell r="P1996">
            <v>0</v>
          </cell>
          <cell r="Q1996">
            <v>0</v>
          </cell>
          <cell r="R1996">
            <v>0</v>
          </cell>
          <cell r="S1996">
            <v>0</v>
          </cell>
        </row>
        <row r="1997">
          <cell r="A1997">
            <v>28464</v>
          </cell>
          <cell r="B1997">
            <v>28</v>
          </cell>
          <cell r="C1997" t="str">
            <v>兵庫県</v>
          </cell>
          <cell r="D1997" t="str">
            <v>太子町</v>
          </cell>
          <cell r="E1997">
            <v>0</v>
          </cell>
          <cell r="F1997">
            <v>0</v>
          </cell>
          <cell r="G1997">
            <v>0</v>
          </cell>
          <cell r="H1997">
            <v>0</v>
          </cell>
          <cell r="I1997">
            <v>0</v>
          </cell>
          <cell r="J1997">
            <v>0</v>
          </cell>
          <cell r="K1997">
            <v>0</v>
          </cell>
          <cell r="L1997">
            <v>0</v>
          </cell>
          <cell r="P1997">
            <v>0</v>
          </cell>
          <cell r="Q1997">
            <v>0</v>
          </cell>
          <cell r="R1997">
            <v>0</v>
          </cell>
          <cell r="S1997">
            <v>0</v>
          </cell>
        </row>
        <row r="1998">
          <cell r="A1998">
            <v>28481</v>
          </cell>
          <cell r="B1998">
            <v>28</v>
          </cell>
          <cell r="C1998" t="str">
            <v>兵庫県</v>
          </cell>
          <cell r="D1998" t="str">
            <v>上郡町</v>
          </cell>
          <cell r="E1998">
            <v>0</v>
          </cell>
          <cell r="F1998">
            <v>0</v>
          </cell>
          <cell r="G1998">
            <v>0</v>
          </cell>
          <cell r="H1998">
            <v>0</v>
          </cell>
          <cell r="I1998">
            <v>0</v>
          </cell>
          <cell r="J1998">
            <v>0</v>
          </cell>
          <cell r="K1998">
            <v>0</v>
          </cell>
          <cell r="L1998">
            <v>0</v>
          </cell>
          <cell r="P1998">
            <v>0</v>
          </cell>
          <cell r="Q1998">
            <v>0</v>
          </cell>
          <cell r="R1998">
            <v>0</v>
          </cell>
          <cell r="S1998">
            <v>0</v>
          </cell>
        </row>
        <row r="1999">
          <cell r="A1999">
            <v>28501</v>
          </cell>
          <cell r="B1999">
            <v>28</v>
          </cell>
          <cell r="C1999" t="str">
            <v>兵庫県</v>
          </cell>
          <cell r="D1999" t="str">
            <v>佐用町</v>
          </cell>
          <cell r="E1999">
            <v>0</v>
          </cell>
          <cell r="F1999">
            <v>0</v>
          </cell>
          <cell r="G1999">
            <v>0</v>
          </cell>
          <cell r="H1999">
            <v>0</v>
          </cell>
          <cell r="I1999">
            <v>0</v>
          </cell>
          <cell r="J1999">
            <v>0</v>
          </cell>
          <cell r="K1999">
            <v>0</v>
          </cell>
          <cell r="L1999">
            <v>0</v>
          </cell>
          <cell r="P1999">
            <v>0</v>
          </cell>
          <cell r="Q1999">
            <v>0</v>
          </cell>
          <cell r="R1999">
            <v>0</v>
          </cell>
          <cell r="S1999">
            <v>0</v>
          </cell>
        </row>
        <row r="2000">
          <cell r="A2000">
            <v>28502</v>
          </cell>
          <cell r="B2000">
            <v>28</v>
          </cell>
          <cell r="C2000" t="str">
            <v>兵庫県</v>
          </cell>
          <cell r="D2000" t="str">
            <v>上月町</v>
          </cell>
          <cell r="E2000">
            <v>0</v>
          </cell>
          <cell r="F2000">
            <v>0</v>
          </cell>
          <cell r="G2000">
            <v>0</v>
          </cell>
          <cell r="H2000">
            <v>0</v>
          </cell>
          <cell r="I2000">
            <v>0</v>
          </cell>
          <cell r="J2000">
            <v>0</v>
          </cell>
          <cell r="K2000">
            <v>0</v>
          </cell>
          <cell r="L2000">
            <v>0</v>
          </cell>
          <cell r="P2000">
            <v>0</v>
          </cell>
          <cell r="Q2000">
            <v>0</v>
          </cell>
          <cell r="R2000">
            <v>0</v>
          </cell>
          <cell r="S2000">
            <v>0</v>
          </cell>
        </row>
        <row r="2001">
          <cell r="A2001">
            <v>28503</v>
          </cell>
          <cell r="B2001">
            <v>28</v>
          </cell>
          <cell r="C2001" t="str">
            <v>兵庫県</v>
          </cell>
          <cell r="D2001" t="str">
            <v>南光町</v>
          </cell>
          <cell r="E2001">
            <v>0</v>
          </cell>
          <cell r="F2001">
            <v>0</v>
          </cell>
          <cell r="G2001">
            <v>0</v>
          </cell>
          <cell r="H2001">
            <v>0</v>
          </cell>
          <cell r="I2001">
            <v>0</v>
          </cell>
          <cell r="J2001">
            <v>0</v>
          </cell>
          <cell r="K2001">
            <v>0</v>
          </cell>
          <cell r="L2001">
            <v>0</v>
          </cell>
          <cell r="P2001">
            <v>0</v>
          </cell>
          <cell r="Q2001">
            <v>0</v>
          </cell>
          <cell r="R2001">
            <v>0</v>
          </cell>
          <cell r="S2001">
            <v>0</v>
          </cell>
        </row>
        <row r="2002">
          <cell r="A2002">
            <v>28504</v>
          </cell>
          <cell r="B2002">
            <v>28</v>
          </cell>
          <cell r="C2002" t="str">
            <v>兵庫県</v>
          </cell>
          <cell r="D2002" t="str">
            <v>三日月町</v>
          </cell>
          <cell r="E2002">
            <v>0</v>
          </cell>
          <cell r="F2002">
            <v>0</v>
          </cell>
          <cell r="G2002">
            <v>0</v>
          </cell>
          <cell r="H2002">
            <v>0</v>
          </cell>
          <cell r="I2002">
            <v>0</v>
          </cell>
          <cell r="J2002">
            <v>0</v>
          </cell>
          <cell r="K2002">
            <v>0</v>
          </cell>
          <cell r="L2002">
            <v>0</v>
          </cell>
          <cell r="P2002">
            <v>0</v>
          </cell>
          <cell r="Q2002">
            <v>0</v>
          </cell>
          <cell r="R2002">
            <v>0</v>
          </cell>
          <cell r="S2002">
            <v>0</v>
          </cell>
        </row>
        <row r="2003">
          <cell r="A2003">
            <v>28521</v>
          </cell>
          <cell r="B2003">
            <v>28</v>
          </cell>
          <cell r="C2003" t="str">
            <v>兵庫県</v>
          </cell>
          <cell r="D2003" t="str">
            <v>山崎町</v>
          </cell>
          <cell r="E2003">
            <v>0</v>
          </cell>
          <cell r="F2003">
            <v>0</v>
          </cell>
          <cell r="G2003">
            <v>0</v>
          </cell>
          <cell r="H2003">
            <v>0</v>
          </cell>
          <cell r="I2003">
            <v>0</v>
          </cell>
          <cell r="J2003">
            <v>0</v>
          </cell>
          <cell r="K2003">
            <v>0</v>
          </cell>
          <cell r="L2003">
            <v>0</v>
          </cell>
          <cell r="P2003">
            <v>0</v>
          </cell>
          <cell r="Q2003">
            <v>0</v>
          </cell>
          <cell r="R2003">
            <v>0</v>
          </cell>
          <cell r="S2003">
            <v>0</v>
          </cell>
        </row>
        <row r="2004">
          <cell r="A2004">
            <v>28522</v>
          </cell>
          <cell r="B2004">
            <v>28</v>
          </cell>
          <cell r="C2004" t="str">
            <v>兵庫県</v>
          </cell>
          <cell r="D2004" t="str">
            <v>安富町</v>
          </cell>
          <cell r="E2004">
            <v>0</v>
          </cell>
          <cell r="F2004">
            <v>0</v>
          </cell>
          <cell r="G2004">
            <v>0</v>
          </cell>
          <cell r="H2004">
            <v>0</v>
          </cell>
          <cell r="I2004">
            <v>0</v>
          </cell>
          <cell r="J2004">
            <v>0</v>
          </cell>
          <cell r="K2004">
            <v>0</v>
          </cell>
          <cell r="L2004">
            <v>0</v>
          </cell>
          <cell r="P2004">
            <v>0</v>
          </cell>
          <cell r="Q2004">
            <v>0</v>
          </cell>
          <cell r="R2004">
            <v>0</v>
          </cell>
          <cell r="S2004">
            <v>0</v>
          </cell>
        </row>
        <row r="2005">
          <cell r="A2005">
            <v>28523</v>
          </cell>
          <cell r="B2005">
            <v>28</v>
          </cell>
          <cell r="C2005" t="str">
            <v>兵庫県</v>
          </cell>
          <cell r="D2005" t="str">
            <v>一宮町</v>
          </cell>
          <cell r="E2005">
            <v>0</v>
          </cell>
          <cell r="F2005">
            <v>0</v>
          </cell>
          <cell r="G2005">
            <v>0</v>
          </cell>
          <cell r="H2005">
            <v>0</v>
          </cell>
          <cell r="I2005">
            <v>0</v>
          </cell>
          <cell r="J2005">
            <v>0</v>
          </cell>
          <cell r="K2005">
            <v>0</v>
          </cell>
          <cell r="L2005">
            <v>0</v>
          </cell>
          <cell r="P2005">
            <v>0</v>
          </cell>
          <cell r="Q2005">
            <v>0</v>
          </cell>
          <cell r="R2005">
            <v>0</v>
          </cell>
          <cell r="S2005">
            <v>0</v>
          </cell>
        </row>
        <row r="2006">
          <cell r="A2006">
            <v>28524</v>
          </cell>
          <cell r="B2006">
            <v>28</v>
          </cell>
          <cell r="C2006" t="str">
            <v>兵庫県</v>
          </cell>
          <cell r="D2006" t="str">
            <v>波賀町</v>
          </cell>
          <cell r="E2006">
            <v>0</v>
          </cell>
          <cell r="F2006">
            <v>0</v>
          </cell>
          <cell r="G2006">
            <v>0</v>
          </cell>
          <cell r="H2006">
            <v>0</v>
          </cell>
          <cell r="I2006">
            <v>0</v>
          </cell>
          <cell r="J2006">
            <v>0</v>
          </cell>
          <cell r="K2006">
            <v>0</v>
          </cell>
          <cell r="L2006">
            <v>0</v>
          </cell>
          <cell r="P2006">
            <v>0</v>
          </cell>
          <cell r="Q2006">
            <v>0</v>
          </cell>
          <cell r="R2006">
            <v>0</v>
          </cell>
          <cell r="S2006">
            <v>0</v>
          </cell>
        </row>
        <row r="2007">
          <cell r="A2007">
            <v>28525</v>
          </cell>
          <cell r="B2007">
            <v>28</v>
          </cell>
          <cell r="C2007" t="str">
            <v>兵庫県</v>
          </cell>
          <cell r="D2007" t="str">
            <v>千種町</v>
          </cell>
          <cell r="E2007">
            <v>0</v>
          </cell>
          <cell r="F2007">
            <v>0</v>
          </cell>
          <cell r="G2007">
            <v>0</v>
          </cell>
          <cell r="H2007">
            <v>0</v>
          </cell>
          <cell r="I2007">
            <v>0</v>
          </cell>
          <cell r="J2007">
            <v>0</v>
          </cell>
          <cell r="K2007">
            <v>0</v>
          </cell>
          <cell r="L2007">
            <v>0</v>
          </cell>
          <cell r="P2007">
            <v>0</v>
          </cell>
          <cell r="Q2007">
            <v>0</v>
          </cell>
          <cell r="R2007">
            <v>0</v>
          </cell>
          <cell r="S2007">
            <v>0</v>
          </cell>
        </row>
        <row r="2008">
          <cell r="A2008">
            <v>28541</v>
          </cell>
          <cell r="B2008">
            <v>28</v>
          </cell>
          <cell r="C2008" t="str">
            <v>兵庫県</v>
          </cell>
          <cell r="D2008" t="str">
            <v>城崎町</v>
          </cell>
          <cell r="E2008">
            <v>0</v>
          </cell>
          <cell r="F2008">
            <v>0</v>
          </cell>
          <cell r="G2008">
            <v>0</v>
          </cell>
          <cell r="H2008">
            <v>0</v>
          </cell>
          <cell r="I2008">
            <v>0</v>
          </cell>
          <cell r="J2008">
            <v>0</v>
          </cell>
          <cell r="K2008">
            <v>0</v>
          </cell>
          <cell r="L2008">
            <v>0</v>
          </cell>
          <cell r="P2008">
            <v>0</v>
          </cell>
          <cell r="Q2008">
            <v>0</v>
          </cell>
          <cell r="R2008">
            <v>0</v>
          </cell>
          <cell r="S2008">
            <v>0</v>
          </cell>
        </row>
        <row r="2009">
          <cell r="A2009">
            <v>28542</v>
          </cell>
          <cell r="B2009">
            <v>28</v>
          </cell>
          <cell r="C2009" t="str">
            <v>兵庫県</v>
          </cell>
          <cell r="D2009" t="str">
            <v>竹野町</v>
          </cell>
          <cell r="E2009">
            <v>0</v>
          </cell>
          <cell r="F2009">
            <v>0</v>
          </cell>
          <cell r="G2009">
            <v>0</v>
          </cell>
          <cell r="H2009">
            <v>0</v>
          </cell>
          <cell r="I2009">
            <v>0</v>
          </cell>
          <cell r="J2009">
            <v>0</v>
          </cell>
          <cell r="K2009">
            <v>0</v>
          </cell>
          <cell r="L2009">
            <v>0</v>
          </cell>
          <cell r="P2009">
            <v>0</v>
          </cell>
          <cell r="Q2009">
            <v>0</v>
          </cell>
          <cell r="R2009">
            <v>0</v>
          </cell>
          <cell r="S2009">
            <v>0</v>
          </cell>
        </row>
        <row r="2010">
          <cell r="A2010">
            <v>28543</v>
          </cell>
          <cell r="B2010">
            <v>28</v>
          </cell>
          <cell r="C2010" t="str">
            <v>兵庫県</v>
          </cell>
          <cell r="D2010" t="str">
            <v>香住町</v>
          </cell>
          <cell r="E2010">
            <v>0</v>
          </cell>
          <cell r="F2010">
            <v>0</v>
          </cell>
          <cell r="G2010">
            <v>0</v>
          </cell>
          <cell r="H2010">
            <v>0</v>
          </cell>
          <cell r="I2010">
            <v>0</v>
          </cell>
          <cell r="J2010">
            <v>0</v>
          </cell>
          <cell r="K2010">
            <v>0</v>
          </cell>
          <cell r="L2010">
            <v>0</v>
          </cell>
          <cell r="P2010">
            <v>0</v>
          </cell>
          <cell r="Q2010">
            <v>0</v>
          </cell>
          <cell r="R2010">
            <v>0</v>
          </cell>
          <cell r="S2010">
            <v>0</v>
          </cell>
        </row>
        <row r="2011">
          <cell r="A2011">
            <v>28544</v>
          </cell>
          <cell r="B2011">
            <v>28</v>
          </cell>
          <cell r="C2011" t="str">
            <v>兵庫県</v>
          </cell>
          <cell r="D2011" t="str">
            <v>日高町</v>
          </cell>
          <cell r="E2011">
            <v>0</v>
          </cell>
          <cell r="F2011">
            <v>0</v>
          </cell>
          <cell r="G2011">
            <v>0</v>
          </cell>
          <cell r="H2011">
            <v>0</v>
          </cell>
          <cell r="I2011">
            <v>0</v>
          </cell>
          <cell r="J2011">
            <v>0</v>
          </cell>
          <cell r="K2011">
            <v>0</v>
          </cell>
          <cell r="L2011">
            <v>0</v>
          </cell>
          <cell r="P2011">
            <v>0</v>
          </cell>
          <cell r="Q2011">
            <v>0</v>
          </cell>
          <cell r="R2011">
            <v>0</v>
          </cell>
          <cell r="S2011">
            <v>0</v>
          </cell>
        </row>
        <row r="2012">
          <cell r="A2012">
            <v>28561</v>
          </cell>
          <cell r="B2012">
            <v>28</v>
          </cell>
          <cell r="C2012" t="str">
            <v>兵庫県</v>
          </cell>
          <cell r="D2012" t="str">
            <v>出石町</v>
          </cell>
          <cell r="E2012">
            <v>0</v>
          </cell>
          <cell r="F2012">
            <v>0</v>
          </cell>
          <cell r="G2012">
            <v>0</v>
          </cell>
          <cell r="H2012">
            <v>0</v>
          </cell>
          <cell r="I2012">
            <v>0</v>
          </cell>
          <cell r="J2012">
            <v>0</v>
          </cell>
          <cell r="K2012">
            <v>0</v>
          </cell>
          <cell r="L2012">
            <v>0</v>
          </cell>
          <cell r="P2012">
            <v>0</v>
          </cell>
          <cell r="Q2012">
            <v>0</v>
          </cell>
          <cell r="R2012">
            <v>0</v>
          </cell>
          <cell r="S2012">
            <v>0</v>
          </cell>
        </row>
        <row r="2013">
          <cell r="A2013">
            <v>28562</v>
          </cell>
          <cell r="B2013">
            <v>28</v>
          </cell>
          <cell r="C2013" t="str">
            <v>兵庫県</v>
          </cell>
          <cell r="D2013" t="str">
            <v>但東町</v>
          </cell>
          <cell r="E2013">
            <v>0</v>
          </cell>
          <cell r="F2013">
            <v>0</v>
          </cell>
          <cell r="G2013">
            <v>0</v>
          </cell>
          <cell r="H2013">
            <v>0</v>
          </cell>
          <cell r="I2013">
            <v>0</v>
          </cell>
          <cell r="J2013">
            <v>0</v>
          </cell>
          <cell r="K2013">
            <v>0</v>
          </cell>
          <cell r="L2013">
            <v>0</v>
          </cell>
          <cell r="P2013">
            <v>0</v>
          </cell>
          <cell r="Q2013">
            <v>0</v>
          </cell>
          <cell r="R2013">
            <v>0</v>
          </cell>
          <cell r="S2013">
            <v>0</v>
          </cell>
        </row>
        <row r="2014">
          <cell r="A2014">
            <v>28581</v>
          </cell>
          <cell r="B2014">
            <v>28</v>
          </cell>
          <cell r="C2014" t="str">
            <v>兵庫県</v>
          </cell>
          <cell r="D2014" t="str">
            <v>村岡町</v>
          </cell>
          <cell r="E2014">
            <v>0</v>
          </cell>
          <cell r="F2014">
            <v>0</v>
          </cell>
          <cell r="G2014">
            <v>0</v>
          </cell>
          <cell r="H2014">
            <v>0</v>
          </cell>
          <cell r="I2014">
            <v>0</v>
          </cell>
          <cell r="J2014">
            <v>0</v>
          </cell>
          <cell r="K2014">
            <v>0</v>
          </cell>
          <cell r="L2014">
            <v>0</v>
          </cell>
          <cell r="P2014">
            <v>0</v>
          </cell>
          <cell r="Q2014">
            <v>0</v>
          </cell>
          <cell r="R2014">
            <v>0</v>
          </cell>
          <cell r="S2014">
            <v>0</v>
          </cell>
        </row>
        <row r="2015">
          <cell r="A2015">
            <v>28582</v>
          </cell>
          <cell r="B2015">
            <v>28</v>
          </cell>
          <cell r="C2015" t="str">
            <v>兵庫県</v>
          </cell>
          <cell r="D2015" t="str">
            <v>浜坂町</v>
          </cell>
          <cell r="E2015">
            <v>0</v>
          </cell>
          <cell r="F2015">
            <v>0</v>
          </cell>
          <cell r="G2015">
            <v>0</v>
          </cell>
          <cell r="H2015">
            <v>0</v>
          </cell>
          <cell r="I2015">
            <v>0</v>
          </cell>
          <cell r="J2015">
            <v>0</v>
          </cell>
          <cell r="K2015">
            <v>0</v>
          </cell>
          <cell r="L2015">
            <v>0</v>
          </cell>
          <cell r="P2015">
            <v>0</v>
          </cell>
          <cell r="Q2015">
            <v>0</v>
          </cell>
          <cell r="R2015">
            <v>0</v>
          </cell>
          <cell r="S2015">
            <v>0</v>
          </cell>
        </row>
        <row r="2016">
          <cell r="A2016">
            <v>28583</v>
          </cell>
          <cell r="B2016">
            <v>28</v>
          </cell>
          <cell r="C2016" t="str">
            <v>兵庫県</v>
          </cell>
          <cell r="D2016" t="str">
            <v>美方町</v>
          </cell>
          <cell r="E2016">
            <v>0</v>
          </cell>
          <cell r="F2016">
            <v>0</v>
          </cell>
          <cell r="G2016">
            <v>0</v>
          </cell>
          <cell r="H2016">
            <v>0</v>
          </cell>
          <cell r="I2016">
            <v>0</v>
          </cell>
          <cell r="J2016">
            <v>0</v>
          </cell>
          <cell r="K2016">
            <v>0</v>
          </cell>
          <cell r="L2016">
            <v>0</v>
          </cell>
          <cell r="P2016">
            <v>0</v>
          </cell>
          <cell r="Q2016">
            <v>0</v>
          </cell>
          <cell r="R2016">
            <v>0</v>
          </cell>
          <cell r="S2016">
            <v>0</v>
          </cell>
        </row>
        <row r="2017">
          <cell r="A2017">
            <v>28584</v>
          </cell>
          <cell r="B2017">
            <v>28</v>
          </cell>
          <cell r="C2017" t="str">
            <v>兵庫県</v>
          </cell>
          <cell r="D2017" t="str">
            <v>温泉町</v>
          </cell>
          <cell r="E2017">
            <v>0</v>
          </cell>
          <cell r="F2017">
            <v>0</v>
          </cell>
          <cell r="G2017">
            <v>0</v>
          </cell>
          <cell r="H2017">
            <v>0</v>
          </cell>
          <cell r="I2017">
            <v>0</v>
          </cell>
          <cell r="J2017">
            <v>0</v>
          </cell>
          <cell r="K2017">
            <v>0</v>
          </cell>
          <cell r="L2017">
            <v>0</v>
          </cell>
          <cell r="P2017">
            <v>0</v>
          </cell>
          <cell r="Q2017">
            <v>0</v>
          </cell>
          <cell r="R2017">
            <v>0</v>
          </cell>
          <cell r="S2017">
            <v>0</v>
          </cell>
        </row>
        <row r="2018">
          <cell r="A2018">
            <v>28601</v>
          </cell>
          <cell r="B2018">
            <v>28</v>
          </cell>
          <cell r="C2018" t="str">
            <v>兵庫県</v>
          </cell>
          <cell r="D2018" t="str">
            <v>八鹿町</v>
          </cell>
          <cell r="E2018">
            <v>0</v>
          </cell>
          <cell r="F2018">
            <v>0</v>
          </cell>
          <cell r="G2018">
            <v>0</v>
          </cell>
          <cell r="H2018">
            <v>0</v>
          </cell>
          <cell r="I2018">
            <v>0</v>
          </cell>
          <cell r="J2018">
            <v>0</v>
          </cell>
          <cell r="K2018">
            <v>0</v>
          </cell>
          <cell r="L2018">
            <v>0</v>
          </cell>
          <cell r="P2018">
            <v>0</v>
          </cell>
          <cell r="Q2018">
            <v>0</v>
          </cell>
          <cell r="R2018">
            <v>0</v>
          </cell>
          <cell r="S2018">
            <v>0</v>
          </cell>
        </row>
        <row r="2019">
          <cell r="A2019">
            <v>28602</v>
          </cell>
          <cell r="B2019">
            <v>28</v>
          </cell>
          <cell r="C2019" t="str">
            <v>兵庫県</v>
          </cell>
          <cell r="D2019" t="str">
            <v>養父町</v>
          </cell>
          <cell r="E2019">
            <v>0</v>
          </cell>
          <cell r="F2019">
            <v>0</v>
          </cell>
          <cell r="G2019">
            <v>0</v>
          </cell>
          <cell r="H2019">
            <v>0</v>
          </cell>
          <cell r="I2019">
            <v>0</v>
          </cell>
          <cell r="J2019">
            <v>0</v>
          </cell>
          <cell r="K2019">
            <v>0</v>
          </cell>
          <cell r="L2019">
            <v>0</v>
          </cell>
          <cell r="P2019">
            <v>0</v>
          </cell>
          <cell r="Q2019">
            <v>0</v>
          </cell>
          <cell r="R2019">
            <v>0</v>
          </cell>
          <cell r="S2019">
            <v>0</v>
          </cell>
        </row>
        <row r="2020">
          <cell r="A2020">
            <v>28603</v>
          </cell>
          <cell r="B2020">
            <v>28</v>
          </cell>
          <cell r="C2020" t="str">
            <v>兵庫県</v>
          </cell>
          <cell r="D2020" t="str">
            <v>大屋町</v>
          </cell>
          <cell r="E2020">
            <v>0</v>
          </cell>
          <cell r="F2020">
            <v>0</v>
          </cell>
          <cell r="G2020">
            <v>0</v>
          </cell>
          <cell r="H2020">
            <v>0</v>
          </cell>
          <cell r="I2020">
            <v>0</v>
          </cell>
          <cell r="J2020">
            <v>0</v>
          </cell>
          <cell r="K2020">
            <v>0</v>
          </cell>
          <cell r="L2020">
            <v>0</v>
          </cell>
          <cell r="P2020">
            <v>0</v>
          </cell>
          <cell r="Q2020">
            <v>0</v>
          </cell>
          <cell r="R2020">
            <v>0</v>
          </cell>
          <cell r="S2020">
            <v>0</v>
          </cell>
        </row>
        <row r="2021">
          <cell r="A2021">
            <v>28604</v>
          </cell>
          <cell r="B2021">
            <v>28</v>
          </cell>
          <cell r="C2021" t="str">
            <v>兵庫県</v>
          </cell>
          <cell r="D2021" t="str">
            <v>関宮町</v>
          </cell>
          <cell r="E2021">
            <v>0</v>
          </cell>
          <cell r="F2021">
            <v>0</v>
          </cell>
          <cell r="G2021">
            <v>0</v>
          </cell>
          <cell r="H2021">
            <v>0</v>
          </cell>
          <cell r="I2021">
            <v>0</v>
          </cell>
          <cell r="J2021">
            <v>0</v>
          </cell>
          <cell r="K2021">
            <v>0</v>
          </cell>
          <cell r="L2021">
            <v>0</v>
          </cell>
          <cell r="P2021">
            <v>0</v>
          </cell>
          <cell r="Q2021">
            <v>0</v>
          </cell>
          <cell r="R2021">
            <v>0</v>
          </cell>
          <cell r="S2021">
            <v>0</v>
          </cell>
        </row>
        <row r="2022">
          <cell r="A2022">
            <v>28621</v>
          </cell>
          <cell r="B2022">
            <v>28</v>
          </cell>
          <cell r="C2022" t="str">
            <v>兵庫県</v>
          </cell>
          <cell r="D2022" t="str">
            <v>生野町</v>
          </cell>
          <cell r="E2022">
            <v>1</v>
          </cell>
          <cell r="F2022">
            <v>1</v>
          </cell>
          <cell r="G2022">
            <v>1</v>
          </cell>
          <cell r="H2022">
            <v>1</v>
          </cell>
          <cell r="I2022">
            <v>1</v>
          </cell>
          <cell r="J2022">
            <v>1</v>
          </cell>
          <cell r="K2022">
            <v>1</v>
          </cell>
          <cell r="L2022">
            <v>1</v>
          </cell>
          <cell r="M2022">
            <v>1</v>
          </cell>
          <cell r="P2022">
            <v>1</v>
          </cell>
          <cell r="Q2022">
            <v>1</v>
          </cell>
          <cell r="R2022">
            <v>1</v>
          </cell>
          <cell r="S2022">
            <v>1</v>
          </cell>
        </row>
        <row r="2023">
          <cell r="A2023">
            <v>28622</v>
          </cell>
          <cell r="B2023">
            <v>28</v>
          </cell>
          <cell r="C2023" t="str">
            <v>兵庫県</v>
          </cell>
          <cell r="D2023" t="str">
            <v>和田山町</v>
          </cell>
          <cell r="E2023">
            <v>0</v>
          </cell>
          <cell r="F2023">
            <v>0</v>
          </cell>
          <cell r="G2023">
            <v>0</v>
          </cell>
          <cell r="H2023">
            <v>0</v>
          </cell>
          <cell r="I2023">
            <v>0</v>
          </cell>
          <cell r="J2023">
            <v>0</v>
          </cell>
          <cell r="K2023">
            <v>0</v>
          </cell>
          <cell r="L2023">
            <v>0</v>
          </cell>
          <cell r="P2023">
            <v>0</v>
          </cell>
          <cell r="Q2023">
            <v>0</v>
          </cell>
          <cell r="R2023">
            <v>0</v>
          </cell>
          <cell r="S2023">
            <v>0</v>
          </cell>
        </row>
        <row r="2024">
          <cell r="A2024">
            <v>28623</v>
          </cell>
          <cell r="B2024">
            <v>28</v>
          </cell>
          <cell r="C2024" t="str">
            <v>兵庫県</v>
          </cell>
          <cell r="D2024" t="str">
            <v>山東町</v>
          </cell>
          <cell r="E2024">
            <v>0</v>
          </cell>
          <cell r="F2024">
            <v>0</v>
          </cell>
          <cell r="G2024">
            <v>0</v>
          </cell>
          <cell r="H2024">
            <v>0</v>
          </cell>
          <cell r="I2024">
            <v>0</v>
          </cell>
          <cell r="J2024">
            <v>0</v>
          </cell>
          <cell r="K2024">
            <v>0</v>
          </cell>
          <cell r="L2024">
            <v>0</v>
          </cell>
          <cell r="P2024">
            <v>0</v>
          </cell>
          <cell r="Q2024">
            <v>0</v>
          </cell>
          <cell r="R2024">
            <v>0</v>
          </cell>
          <cell r="S2024">
            <v>0</v>
          </cell>
        </row>
        <row r="2025">
          <cell r="A2025">
            <v>28624</v>
          </cell>
          <cell r="B2025">
            <v>28</v>
          </cell>
          <cell r="C2025" t="str">
            <v>兵庫県</v>
          </cell>
          <cell r="D2025" t="str">
            <v>朝来町</v>
          </cell>
          <cell r="E2025">
            <v>1</v>
          </cell>
          <cell r="F2025">
            <v>1</v>
          </cell>
          <cell r="G2025">
            <v>1</v>
          </cell>
          <cell r="H2025">
            <v>1</v>
          </cell>
          <cell r="I2025">
            <v>1</v>
          </cell>
          <cell r="J2025">
            <v>1</v>
          </cell>
          <cell r="K2025">
            <v>1</v>
          </cell>
          <cell r="L2025">
            <v>1</v>
          </cell>
          <cell r="M2025">
            <v>1</v>
          </cell>
          <cell r="P2025">
            <v>1</v>
          </cell>
          <cell r="Q2025">
            <v>1</v>
          </cell>
          <cell r="R2025">
            <v>1</v>
          </cell>
          <cell r="S2025">
            <v>1</v>
          </cell>
        </row>
        <row r="2026">
          <cell r="A2026">
            <v>28641</v>
          </cell>
          <cell r="B2026">
            <v>28</v>
          </cell>
          <cell r="C2026" t="str">
            <v>兵庫県</v>
          </cell>
          <cell r="D2026" t="str">
            <v>柏原町</v>
          </cell>
          <cell r="E2026">
            <v>0</v>
          </cell>
          <cell r="F2026">
            <v>0</v>
          </cell>
          <cell r="G2026">
            <v>0</v>
          </cell>
          <cell r="H2026">
            <v>0</v>
          </cell>
          <cell r="I2026">
            <v>0</v>
          </cell>
          <cell r="J2026">
            <v>0</v>
          </cell>
          <cell r="K2026">
            <v>0</v>
          </cell>
          <cell r="L2026">
            <v>0</v>
          </cell>
          <cell r="P2026">
            <v>0</v>
          </cell>
          <cell r="Q2026">
            <v>0</v>
          </cell>
          <cell r="R2026">
            <v>0</v>
          </cell>
          <cell r="S2026">
            <v>0</v>
          </cell>
        </row>
        <row r="2027">
          <cell r="A2027">
            <v>28642</v>
          </cell>
          <cell r="B2027">
            <v>28</v>
          </cell>
          <cell r="C2027" t="str">
            <v>兵庫県</v>
          </cell>
          <cell r="D2027" t="str">
            <v>氷上町</v>
          </cell>
          <cell r="E2027">
            <v>0</v>
          </cell>
          <cell r="F2027">
            <v>0</v>
          </cell>
          <cell r="G2027">
            <v>0</v>
          </cell>
          <cell r="H2027">
            <v>0</v>
          </cell>
          <cell r="I2027">
            <v>0</v>
          </cell>
          <cell r="J2027">
            <v>0</v>
          </cell>
          <cell r="K2027">
            <v>0</v>
          </cell>
          <cell r="L2027">
            <v>0</v>
          </cell>
          <cell r="P2027">
            <v>0</v>
          </cell>
          <cell r="Q2027">
            <v>0</v>
          </cell>
          <cell r="R2027">
            <v>0</v>
          </cell>
          <cell r="S2027">
            <v>0</v>
          </cell>
        </row>
        <row r="2028">
          <cell r="A2028">
            <v>28643</v>
          </cell>
          <cell r="B2028">
            <v>28</v>
          </cell>
          <cell r="C2028" t="str">
            <v>兵庫県</v>
          </cell>
          <cell r="D2028" t="str">
            <v>青垣町</v>
          </cell>
          <cell r="E2028">
            <v>0</v>
          </cell>
          <cell r="F2028">
            <v>0</v>
          </cell>
          <cell r="G2028">
            <v>0</v>
          </cell>
          <cell r="H2028">
            <v>0</v>
          </cell>
          <cell r="I2028">
            <v>0</v>
          </cell>
          <cell r="J2028">
            <v>0</v>
          </cell>
          <cell r="K2028">
            <v>0</v>
          </cell>
          <cell r="L2028">
            <v>0</v>
          </cell>
          <cell r="P2028">
            <v>0</v>
          </cell>
          <cell r="Q2028">
            <v>0</v>
          </cell>
          <cell r="R2028">
            <v>0</v>
          </cell>
          <cell r="S2028">
            <v>0</v>
          </cell>
        </row>
        <row r="2029">
          <cell r="A2029">
            <v>28644</v>
          </cell>
          <cell r="B2029">
            <v>28</v>
          </cell>
          <cell r="C2029" t="str">
            <v>兵庫県</v>
          </cell>
          <cell r="D2029" t="str">
            <v>春日町</v>
          </cell>
          <cell r="E2029">
            <v>0</v>
          </cell>
          <cell r="F2029">
            <v>0</v>
          </cell>
          <cell r="G2029">
            <v>0</v>
          </cell>
          <cell r="H2029">
            <v>0</v>
          </cell>
          <cell r="I2029">
            <v>0</v>
          </cell>
          <cell r="J2029">
            <v>0</v>
          </cell>
          <cell r="K2029">
            <v>0</v>
          </cell>
          <cell r="L2029">
            <v>0</v>
          </cell>
          <cell r="P2029">
            <v>0</v>
          </cell>
          <cell r="Q2029">
            <v>0</v>
          </cell>
          <cell r="R2029">
            <v>0</v>
          </cell>
          <cell r="S2029">
            <v>0</v>
          </cell>
        </row>
        <row r="2030">
          <cell r="A2030">
            <v>28645</v>
          </cell>
          <cell r="B2030">
            <v>28</v>
          </cell>
          <cell r="C2030" t="str">
            <v>兵庫県</v>
          </cell>
          <cell r="D2030" t="str">
            <v>山南町</v>
          </cell>
          <cell r="E2030">
            <v>0</v>
          </cell>
          <cell r="F2030">
            <v>0</v>
          </cell>
          <cell r="G2030">
            <v>0</v>
          </cell>
          <cell r="H2030">
            <v>0</v>
          </cell>
          <cell r="I2030">
            <v>0</v>
          </cell>
          <cell r="J2030">
            <v>0</v>
          </cell>
          <cell r="K2030">
            <v>0</v>
          </cell>
          <cell r="L2030">
            <v>0</v>
          </cell>
          <cell r="P2030">
            <v>0</v>
          </cell>
          <cell r="Q2030">
            <v>0</v>
          </cell>
          <cell r="R2030">
            <v>0</v>
          </cell>
          <cell r="S2030">
            <v>0</v>
          </cell>
        </row>
        <row r="2031">
          <cell r="A2031">
            <v>28646</v>
          </cell>
          <cell r="B2031">
            <v>28</v>
          </cell>
          <cell r="C2031" t="str">
            <v>兵庫県</v>
          </cell>
          <cell r="D2031" t="str">
            <v>市島町</v>
          </cell>
          <cell r="E2031">
            <v>0</v>
          </cell>
          <cell r="F2031">
            <v>0</v>
          </cell>
          <cell r="G2031">
            <v>0</v>
          </cell>
          <cell r="H2031">
            <v>0</v>
          </cell>
          <cell r="I2031">
            <v>0</v>
          </cell>
          <cell r="J2031">
            <v>0</v>
          </cell>
          <cell r="K2031">
            <v>0</v>
          </cell>
          <cell r="L2031">
            <v>0</v>
          </cell>
          <cell r="P2031">
            <v>0</v>
          </cell>
          <cell r="Q2031">
            <v>0</v>
          </cell>
          <cell r="R2031">
            <v>0</v>
          </cell>
          <cell r="S2031">
            <v>0</v>
          </cell>
        </row>
        <row r="2032">
          <cell r="A2032">
            <v>28681</v>
          </cell>
          <cell r="B2032">
            <v>28</v>
          </cell>
          <cell r="C2032" t="str">
            <v>兵庫県</v>
          </cell>
          <cell r="D2032" t="str">
            <v>津名町</v>
          </cell>
          <cell r="E2032">
            <v>1</v>
          </cell>
          <cell r="F2032">
            <v>1</v>
          </cell>
          <cell r="G2032">
            <v>1</v>
          </cell>
          <cell r="H2032">
            <v>1</v>
          </cell>
          <cell r="I2032">
            <v>1</v>
          </cell>
          <cell r="J2032">
            <v>1</v>
          </cell>
          <cell r="K2032">
            <v>1</v>
          </cell>
          <cell r="L2032">
            <v>1</v>
          </cell>
          <cell r="M2032">
            <v>1</v>
          </cell>
          <cell r="P2032">
            <v>1</v>
          </cell>
          <cell r="Q2032">
            <v>1</v>
          </cell>
          <cell r="R2032">
            <v>1</v>
          </cell>
          <cell r="S2032">
            <v>1</v>
          </cell>
        </row>
        <row r="2033">
          <cell r="A2033">
            <v>28682</v>
          </cell>
          <cell r="B2033">
            <v>28</v>
          </cell>
          <cell r="C2033" t="str">
            <v>兵庫県</v>
          </cell>
          <cell r="D2033" t="str">
            <v>淡路町</v>
          </cell>
          <cell r="E2033">
            <v>0</v>
          </cell>
          <cell r="F2033">
            <v>0</v>
          </cell>
          <cell r="G2033">
            <v>0</v>
          </cell>
          <cell r="H2033">
            <v>0</v>
          </cell>
          <cell r="I2033">
            <v>0</v>
          </cell>
          <cell r="J2033">
            <v>0</v>
          </cell>
          <cell r="K2033">
            <v>0</v>
          </cell>
          <cell r="L2033">
            <v>0</v>
          </cell>
          <cell r="P2033">
            <v>0</v>
          </cell>
          <cell r="Q2033">
            <v>0</v>
          </cell>
          <cell r="R2033">
            <v>0</v>
          </cell>
          <cell r="S2033">
            <v>0</v>
          </cell>
        </row>
        <row r="2034">
          <cell r="A2034">
            <v>28683</v>
          </cell>
          <cell r="B2034">
            <v>28</v>
          </cell>
          <cell r="C2034" t="str">
            <v>兵庫県</v>
          </cell>
          <cell r="D2034" t="str">
            <v>北淡町</v>
          </cell>
          <cell r="E2034">
            <v>1</v>
          </cell>
          <cell r="F2034">
            <v>1</v>
          </cell>
          <cell r="G2034">
            <v>1</v>
          </cell>
          <cell r="H2034">
            <v>1</v>
          </cell>
          <cell r="I2034">
            <v>1</v>
          </cell>
          <cell r="J2034">
            <v>1</v>
          </cell>
          <cell r="K2034">
            <v>1</v>
          </cell>
          <cell r="L2034">
            <v>1</v>
          </cell>
          <cell r="M2034">
            <v>1</v>
          </cell>
          <cell r="P2034">
            <v>1</v>
          </cell>
          <cell r="Q2034">
            <v>1</v>
          </cell>
          <cell r="R2034">
            <v>1</v>
          </cell>
          <cell r="S2034">
            <v>1</v>
          </cell>
        </row>
        <row r="2035">
          <cell r="A2035">
            <v>28684</v>
          </cell>
          <cell r="B2035">
            <v>28</v>
          </cell>
          <cell r="C2035" t="str">
            <v>兵庫県</v>
          </cell>
          <cell r="D2035" t="str">
            <v>一宮町・津名</v>
          </cell>
          <cell r="E2035">
            <v>1</v>
          </cell>
          <cell r="F2035">
            <v>1</v>
          </cell>
          <cell r="G2035">
            <v>1</v>
          </cell>
          <cell r="H2035">
            <v>1</v>
          </cell>
          <cell r="I2035">
            <v>2</v>
          </cell>
          <cell r="J2035">
            <v>1</v>
          </cell>
          <cell r="K2035">
            <v>2</v>
          </cell>
          <cell r="L2035">
            <v>1</v>
          </cell>
          <cell r="M2035">
            <v>2</v>
          </cell>
          <cell r="N2035">
            <v>1</v>
          </cell>
          <cell r="P2035">
            <v>2</v>
          </cell>
          <cell r="Q2035">
            <v>1</v>
          </cell>
          <cell r="R2035">
            <v>2</v>
          </cell>
          <cell r="S2035">
            <v>1</v>
          </cell>
        </row>
        <row r="2036">
          <cell r="A2036">
            <v>28685</v>
          </cell>
          <cell r="B2036">
            <v>28</v>
          </cell>
          <cell r="C2036" t="str">
            <v>兵庫県</v>
          </cell>
          <cell r="D2036" t="str">
            <v>五色町</v>
          </cell>
          <cell r="E2036">
            <v>0</v>
          </cell>
          <cell r="F2036">
            <v>0</v>
          </cell>
          <cell r="G2036">
            <v>0</v>
          </cell>
          <cell r="H2036">
            <v>0</v>
          </cell>
          <cell r="I2036">
            <v>0</v>
          </cell>
          <cell r="J2036">
            <v>0</v>
          </cell>
          <cell r="K2036">
            <v>0</v>
          </cell>
          <cell r="L2036">
            <v>0</v>
          </cell>
          <cell r="P2036">
            <v>0</v>
          </cell>
          <cell r="Q2036">
            <v>0</v>
          </cell>
          <cell r="R2036">
            <v>0</v>
          </cell>
          <cell r="S2036">
            <v>0</v>
          </cell>
        </row>
        <row r="2037">
          <cell r="A2037">
            <v>28686</v>
          </cell>
          <cell r="B2037">
            <v>28</v>
          </cell>
          <cell r="C2037" t="str">
            <v>兵庫県</v>
          </cell>
          <cell r="D2037" t="str">
            <v>東浦町</v>
          </cell>
          <cell r="E2037">
            <v>0</v>
          </cell>
          <cell r="F2037">
            <v>0</v>
          </cell>
          <cell r="G2037">
            <v>0</v>
          </cell>
          <cell r="H2037">
            <v>0</v>
          </cell>
          <cell r="I2037">
            <v>0</v>
          </cell>
          <cell r="J2037">
            <v>0</v>
          </cell>
          <cell r="K2037">
            <v>0</v>
          </cell>
          <cell r="L2037">
            <v>0</v>
          </cell>
          <cell r="P2037">
            <v>0</v>
          </cell>
          <cell r="Q2037">
            <v>0</v>
          </cell>
          <cell r="R2037">
            <v>0</v>
          </cell>
          <cell r="S2037">
            <v>0</v>
          </cell>
        </row>
        <row r="2038">
          <cell r="A2038">
            <v>28701</v>
          </cell>
          <cell r="B2038">
            <v>28</v>
          </cell>
          <cell r="C2038" t="str">
            <v>兵庫県</v>
          </cell>
          <cell r="D2038" t="str">
            <v>緑町</v>
          </cell>
          <cell r="E2038">
            <v>0</v>
          </cell>
          <cell r="F2038">
            <v>0</v>
          </cell>
          <cell r="G2038">
            <v>0</v>
          </cell>
          <cell r="H2038">
            <v>0</v>
          </cell>
          <cell r="I2038">
            <v>0</v>
          </cell>
          <cell r="J2038">
            <v>0</v>
          </cell>
          <cell r="K2038">
            <v>0</v>
          </cell>
          <cell r="L2038">
            <v>0</v>
          </cell>
          <cell r="P2038">
            <v>0</v>
          </cell>
          <cell r="Q2038">
            <v>0</v>
          </cell>
          <cell r="R2038">
            <v>0</v>
          </cell>
          <cell r="S2038">
            <v>0</v>
          </cell>
        </row>
        <row r="2039">
          <cell r="A2039">
            <v>28702</v>
          </cell>
          <cell r="B2039">
            <v>28</v>
          </cell>
          <cell r="C2039" t="str">
            <v>兵庫県</v>
          </cell>
          <cell r="D2039" t="str">
            <v>西淡町</v>
          </cell>
          <cell r="E2039">
            <v>0</v>
          </cell>
          <cell r="F2039">
            <v>0</v>
          </cell>
          <cell r="G2039">
            <v>0</v>
          </cell>
          <cell r="H2039">
            <v>0</v>
          </cell>
          <cell r="I2039">
            <v>0</v>
          </cell>
          <cell r="J2039">
            <v>0</v>
          </cell>
          <cell r="K2039">
            <v>0</v>
          </cell>
          <cell r="L2039">
            <v>0</v>
          </cell>
          <cell r="P2039">
            <v>0</v>
          </cell>
          <cell r="Q2039">
            <v>0</v>
          </cell>
          <cell r="R2039">
            <v>0</v>
          </cell>
          <cell r="S2039">
            <v>0</v>
          </cell>
        </row>
        <row r="2040">
          <cell r="A2040">
            <v>28703</v>
          </cell>
          <cell r="B2040">
            <v>28</v>
          </cell>
          <cell r="C2040" t="str">
            <v>兵庫県</v>
          </cell>
          <cell r="D2040" t="str">
            <v>三原町</v>
          </cell>
          <cell r="E2040">
            <v>0</v>
          </cell>
          <cell r="F2040">
            <v>0</v>
          </cell>
          <cell r="G2040">
            <v>0</v>
          </cell>
          <cell r="H2040">
            <v>0</v>
          </cell>
          <cell r="I2040">
            <v>0</v>
          </cell>
          <cell r="J2040">
            <v>0</v>
          </cell>
          <cell r="K2040">
            <v>0</v>
          </cell>
          <cell r="L2040">
            <v>0</v>
          </cell>
          <cell r="P2040">
            <v>0</v>
          </cell>
          <cell r="Q2040">
            <v>0</v>
          </cell>
          <cell r="R2040">
            <v>0</v>
          </cell>
          <cell r="S2040">
            <v>0</v>
          </cell>
        </row>
        <row r="2041">
          <cell r="A2041">
            <v>28704</v>
          </cell>
          <cell r="B2041">
            <v>28</v>
          </cell>
          <cell r="C2041" t="str">
            <v>兵庫県</v>
          </cell>
          <cell r="D2041" t="str">
            <v>南淡町</v>
          </cell>
          <cell r="E2041">
            <v>0</v>
          </cell>
          <cell r="F2041">
            <v>0</v>
          </cell>
          <cell r="G2041">
            <v>0</v>
          </cell>
          <cell r="H2041">
            <v>0</v>
          </cell>
          <cell r="I2041">
            <v>0</v>
          </cell>
          <cell r="J2041">
            <v>0</v>
          </cell>
          <cell r="K2041">
            <v>0</v>
          </cell>
          <cell r="L2041">
            <v>0</v>
          </cell>
          <cell r="P2041">
            <v>0</v>
          </cell>
          <cell r="Q2041">
            <v>0</v>
          </cell>
          <cell r="R2041">
            <v>0</v>
          </cell>
          <cell r="S2041">
            <v>0</v>
          </cell>
        </row>
        <row r="2042">
          <cell r="A2042">
            <v>28999</v>
          </cell>
          <cell r="B2042" t="str">
            <v>28 計</v>
          </cell>
          <cell r="C2042">
            <v>10</v>
          </cell>
          <cell r="D2042">
            <v>10</v>
          </cell>
          <cell r="E2042">
            <v>0</v>
          </cell>
          <cell r="F2042">
            <v>6</v>
          </cell>
          <cell r="G2042">
            <v>8</v>
          </cell>
          <cell r="H2042">
            <v>0</v>
          </cell>
          <cell r="I2042">
            <v>0</v>
          </cell>
          <cell r="J2042">
            <v>4</v>
          </cell>
          <cell r="K2042">
            <v>0</v>
          </cell>
          <cell r="L2042">
            <v>0</v>
          </cell>
          <cell r="M2042">
            <v>1</v>
          </cell>
          <cell r="N2042">
            <v>1</v>
          </cell>
          <cell r="O2042">
            <v>0</v>
          </cell>
          <cell r="P2042">
            <v>20</v>
          </cell>
          <cell r="Q2042">
            <v>10</v>
          </cell>
          <cell r="R2042">
            <v>20</v>
          </cell>
          <cell r="S2042">
            <v>10</v>
          </cell>
        </row>
        <row r="2043">
          <cell r="A2043">
            <v>29201</v>
          </cell>
          <cell r="B2043">
            <v>29</v>
          </cell>
          <cell r="C2043" t="str">
            <v>奈良県</v>
          </cell>
          <cell r="D2043" t="str">
            <v>奈良市</v>
          </cell>
          <cell r="E2043">
            <v>1</v>
          </cell>
          <cell r="F2043">
            <v>1</v>
          </cell>
          <cell r="G2043">
            <v>1</v>
          </cell>
          <cell r="H2043">
            <v>3</v>
          </cell>
          <cell r="I2043">
            <v>1</v>
          </cell>
          <cell r="J2043">
            <v>1</v>
          </cell>
          <cell r="K2043">
            <v>1</v>
          </cell>
          <cell r="L2043">
            <v>1</v>
          </cell>
          <cell r="M2043">
            <v>1</v>
          </cell>
          <cell r="N2043">
            <v>1</v>
          </cell>
          <cell r="O2043">
            <v>3</v>
          </cell>
          <cell r="P2043">
            <v>3</v>
          </cell>
          <cell r="Q2043">
            <v>1</v>
          </cell>
          <cell r="R2043">
            <v>3</v>
          </cell>
          <cell r="S2043">
            <v>1</v>
          </cell>
        </row>
        <row r="2044">
          <cell r="A2044">
            <v>29202</v>
          </cell>
          <cell r="B2044">
            <v>29</v>
          </cell>
          <cell r="C2044" t="str">
            <v>奈良県</v>
          </cell>
          <cell r="D2044" t="str">
            <v>大和高田市</v>
          </cell>
          <cell r="E2044">
            <v>1</v>
          </cell>
          <cell r="F2044">
            <v>1</v>
          </cell>
          <cell r="G2044">
            <v>1</v>
          </cell>
          <cell r="H2044">
            <v>1</v>
          </cell>
          <cell r="I2044">
            <v>4</v>
          </cell>
          <cell r="J2044">
            <v>1</v>
          </cell>
          <cell r="K2044">
            <v>4</v>
          </cell>
          <cell r="L2044">
            <v>1</v>
          </cell>
          <cell r="M2044">
            <v>1</v>
          </cell>
          <cell r="N2044">
            <v>1</v>
          </cell>
          <cell r="O2044">
            <v>1</v>
          </cell>
          <cell r="P2044">
            <v>4</v>
          </cell>
          <cell r="Q2044">
            <v>1</v>
          </cell>
          <cell r="R2044">
            <v>4</v>
          </cell>
          <cell r="S2044">
            <v>1</v>
          </cell>
        </row>
        <row r="2045">
          <cell r="A2045">
            <v>29203</v>
          </cell>
          <cell r="B2045">
            <v>29</v>
          </cell>
          <cell r="C2045" t="str">
            <v>奈良県</v>
          </cell>
          <cell r="D2045" t="str">
            <v>大和郡山市</v>
          </cell>
          <cell r="E2045">
            <v>1</v>
          </cell>
          <cell r="F2045">
            <v>1</v>
          </cell>
          <cell r="G2045">
            <v>1</v>
          </cell>
          <cell r="H2045">
            <v>1</v>
          </cell>
          <cell r="I2045">
            <v>4</v>
          </cell>
          <cell r="J2045">
            <v>1</v>
          </cell>
          <cell r="K2045">
            <v>4</v>
          </cell>
          <cell r="L2045">
            <v>1</v>
          </cell>
          <cell r="M2045">
            <v>1</v>
          </cell>
          <cell r="N2045">
            <v>4</v>
          </cell>
          <cell r="O2045">
            <v>1</v>
          </cell>
          <cell r="P2045">
            <v>4</v>
          </cell>
          <cell r="Q2045">
            <v>1</v>
          </cell>
          <cell r="R2045">
            <v>4</v>
          </cell>
          <cell r="S2045">
            <v>1</v>
          </cell>
        </row>
        <row r="2046">
          <cell r="A2046">
            <v>29204</v>
          </cell>
          <cell r="B2046">
            <v>29</v>
          </cell>
          <cell r="C2046" t="str">
            <v>奈良県</v>
          </cell>
          <cell r="D2046" t="str">
            <v>天理市</v>
          </cell>
          <cell r="E2046">
            <v>1</v>
          </cell>
          <cell r="F2046">
            <v>1</v>
          </cell>
          <cell r="G2046">
            <v>1</v>
          </cell>
          <cell r="H2046">
            <v>1</v>
          </cell>
          <cell r="I2046">
            <v>2</v>
          </cell>
          <cell r="J2046">
            <v>1</v>
          </cell>
          <cell r="K2046">
            <v>2</v>
          </cell>
          <cell r="L2046">
            <v>1</v>
          </cell>
          <cell r="M2046">
            <v>2</v>
          </cell>
          <cell r="N2046">
            <v>1</v>
          </cell>
          <cell r="P2046">
            <v>2</v>
          </cell>
          <cell r="Q2046">
            <v>1</v>
          </cell>
          <cell r="R2046">
            <v>2</v>
          </cell>
          <cell r="S2046">
            <v>1</v>
          </cell>
        </row>
        <row r="2047">
          <cell r="A2047">
            <v>29205</v>
          </cell>
          <cell r="B2047">
            <v>29</v>
          </cell>
          <cell r="C2047" t="str">
            <v>奈良県</v>
          </cell>
          <cell r="D2047" t="str">
            <v>橿原市</v>
          </cell>
          <cell r="E2047">
            <v>1</v>
          </cell>
          <cell r="F2047">
            <v>1</v>
          </cell>
          <cell r="G2047">
            <v>2</v>
          </cell>
          <cell r="H2047">
            <v>1</v>
          </cell>
          <cell r="I2047">
            <v>2</v>
          </cell>
          <cell r="J2047">
            <v>1</v>
          </cell>
          <cell r="K2047">
            <v>1</v>
          </cell>
          <cell r="L2047">
            <v>1</v>
          </cell>
          <cell r="M2047">
            <v>1</v>
          </cell>
          <cell r="N2047">
            <v>1</v>
          </cell>
          <cell r="O2047">
            <v>2</v>
          </cell>
          <cell r="P2047">
            <v>2</v>
          </cell>
          <cell r="Q2047">
            <v>1</v>
          </cell>
          <cell r="R2047">
            <v>2</v>
          </cell>
          <cell r="S2047">
            <v>1</v>
          </cell>
        </row>
        <row r="2048">
          <cell r="A2048">
            <v>29206</v>
          </cell>
          <cell r="B2048">
            <v>29</v>
          </cell>
          <cell r="C2048" t="str">
            <v>奈良県</v>
          </cell>
          <cell r="D2048" t="str">
            <v>桜井市</v>
          </cell>
          <cell r="E2048">
            <v>1</v>
          </cell>
          <cell r="F2048">
            <v>1</v>
          </cell>
          <cell r="G2048">
            <v>1</v>
          </cell>
          <cell r="H2048">
            <v>1</v>
          </cell>
          <cell r="I2048">
            <v>2</v>
          </cell>
          <cell r="J2048">
            <v>1</v>
          </cell>
          <cell r="K2048">
            <v>2</v>
          </cell>
          <cell r="L2048">
            <v>1</v>
          </cell>
          <cell r="M2048">
            <v>2</v>
          </cell>
          <cell r="N2048">
            <v>1</v>
          </cell>
          <cell r="P2048">
            <v>2</v>
          </cell>
          <cell r="Q2048">
            <v>1</v>
          </cell>
          <cell r="R2048">
            <v>2</v>
          </cell>
          <cell r="S2048">
            <v>1</v>
          </cell>
        </row>
        <row r="2049">
          <cell r="A2049">
            <v>29207</v>
          </cell>
          <cell r="B2049">
            <v>29</v>
          </cell>
          <cell r="C2049" t="str">
            <v>奈良県</v>
          </cell>
          <cell r="D2049" t="str">
            <v>五條市</v>
          </cell>
          <cell r="E2049">
            <v>1</v>
          </cell>
          <cell r="F2049">
            <v>1</v>
          </cell>
          <cell r="G2049">
            <v>1</v>
          </cell>
          <cell r="H2049">
            <v>1</v>
          </cell>
          <cell r="I2049">
            <v>2</v>
          </cell>
          <cell r="J2049">
            <v>1</v>
          </cell>
          <cell r="K2049">
            <v>2</v>
          </cell>
          <cell r="L2049">
            <v>1</v>
          </cell>
          <cell r="M2049">
            <v>2</v>
          </cell>
          <cell r="N2049">
            <v>1</v>
          </cell>
          <cell r="P2049">
            <v>2</v>
          </cell>
          <cell r="Q2049">
            <v>1</v>
          </cell>
          <cell r="R2049">
            <v>2</v>
          </cell>
          <cell r="S2049">
            <v>1</v>
          </cell>
        </row>
        <row r="2050">
          <cell r="A2050">
            <v>29208</v>
          </cell>
          <cell r="B2050">
            <v>29</v>
          </cell>
          <cell r="C2050" t="str">
            <v>奈良県</v>
          </cell>
          <cell r="D2050" t="str">
            <v>御所市</v>
          </cell>
          <cell r="E2050">
            <v>1</v>
          </cell>
          <cell r="F2050">
            <v>1</v>
          </cell>
          <cell r="G2050">
            <v>1</v>
          </cell>
          <cell r="H2050">
            <v>1</v>
          </cell>
          <cell r="I2050">
            <v>1</v>
          </cell>
          <cell r="J2050">
            <v>1</v>
          </cell>
          <cell r="K2050">
            <v>1</v>
          </cell>
          <cell r="L2050">
            <v>5</v>
          </cell>
          <cell r="M2050">
            <v>1</v>
          </cell>
          <cell r="N2050">
            <v>5</v>
          </cell>
          <cell r="O2050">
            <v>1</v>
          </cell>
          <cell r="P2050">
            <v>5</v>
          </cell>
          <cell r="Q2050">
            <v>1</v>
          </cell>
          <cell r="R2050">
            <v>5</v>
          </cell>
          <cell r="S2050">
            <v>1</v>
          </cell>
        </row>
        <row r="2051">
          <cell r="A2051">
            <v>29209</v>
          </cell>
          <cell r="B2051">
            <v>29</v>
          </cell>
          <cell r="C2051" t="str">
            <v>奈良県</v>
          </cell>
          <cell r="D2051" t="str">
            <v>生駒市</v>
          </cell>
          <cell r="E2051">
            <v>0</v>
          </cell>
          <cell r="F2051">
            <v>0</v>
          </cell>
          <cell r="G2051">
            <v>0</v>
          </cell>
          <cell r="H2051">
            <v>0</v>
          </cell>
          <cell r="I2051">
            <v>0</v>
          </cell>
          <cell r="J2051">
            <v>0</v>
          </cell>
          <cell r="K2051">
            <v>0</v>
          </cell>
          <cell r="L2051">
            <v>0</v>
          </cell>
          <cell r="P2051">
            <v>0</v>
          </cell>
          <cell r="Q2051">
            <v>0</v>
          </cell>
          <cell r="R2051">
            <v>0</v>
          </cell>
          <cell r="S2051">
            <v>0</v>
          </cell>
        </row>
        <row r="2052">
          <cell r="A2052">
            <v>29210</v>
          </cell>
          <cell r="B2052">
            <v>29</v>
          </cell>
          <cell r="C2052" t="str">
            <v>奈良県</v>
          </cell>
          <cell r="D2052" t="str">
            <v>香芝市</v>
          </cell>
          <cell r="E2052">
            <v>1</v>
          </cell>
          <cell r="F2052">
            <v>1</v>
          </cell>
          <cell r="G2052">
            <v>1</v>
          </cell>
          <cell r="H2052">
            <v>1</v>
          </cell>
          <cell r="I2052">
            <v>1</v>
          </cell>
          <cell r="J2052">
            <v>1</v>
          </cell>
          <cell r="K2052">
            <v>1</v>
          </cell>
          <cell r="L2052">
            <v>1</v>
          </cell>
          <cell r="M2052">
            <v>1</v>
          </cell>
          <cell r="N2052">
            <v>1</v>
          </cell>
          <cell r="P2052">
            <v>1</v>
          </cell>
          <cell r="Q2052">
            <v>1</v>
          </cell>
          <cell r="R2052">
            <v>1</v>
          </cell>
          <cell r="S2052">
            <v>1</v>
          </cell>
        </row>
        <row r="2053">
          <cell r="A2053">
            <v>29301</v>
          </cell>
          <cell r="B2053">
            <v>29</v>
          </cell>
          <cell r="C2053" t="str">
            <v>奈良県</v>
          </cell>
          <cell r="D2053" t="str">
            <v>月ヶ瀬村</v>
          </cell>
          <cell r="E2053">
            <v>1</v>
          </cell>
          <cell r="F2053">
            <v>1</v>
          </cell>
          <cell r="G2053">
            <v>1</v>
          </cell>
          <cell r="H2053">
            <v>1</v>
          </cell>
          <cell r="I2053">
            <v>1</v>
          </cell>
          <cell r="J2053">
            <v>1</v>
          </cell>
          <cell r="K2053">
            <v>1</v>
          </cell>
          <cell r="L2053">
            <v>1</v>
          </cell>
          <cell r="M2053">
            <v>1</v>
          </cell>
          <cell r="P2053">
            <v>1</v>
          </cell>
          <cell r="Q2053">
            <v>1</v>
          </cell>
          <cell r="R2053">
            <v>1</v>
          </cell>
          <cell r="S2053">
            <v>1</v>
          </cell>
        </row>
        <row r="2054">
          <cell r="A2054">
            <v>29321</v>
          </cell>
          <cell r="B2054">
            <v>29</v>
          </cell>
          <cell r="C2054" t="str">
            <v>奈良県</v>
          </cell>
          <cell r="D2054" t="str">
            <v>都祁村</v>
          </cell>
          <cell r="E2054">
            <v>0</v>
          </cell>
          <cell r="F2054">
            <v>0</v>
          </cell>
          <cell r="G2054">
            <v>0</v>
          </cell>
          <cell r="H2054">
            <v>0</v>
          </cell>
          <cell r="I2054">
            <v>0</v>
          </cell>
          <cell r="J2054">
            <v>0</v>
          </cell>
          <cell r="K2054">
            <v>0</v>
          </cell>
          <cell r="L2054">
            <v>0</v>
          </cell>
          <cell r="P2054">
            <v>0</v>
          </cell>
          <cell r="Q2054">
            <v>0</v>
          </cell>
          <cell r="R2054">
            <v>0</v>
          </cell>
          <cell r="S2054">
            <v>0</v>
          </cell>
        </row>
        <row r="2055">
          <cell r="A2055">
            <v>29322</v>
          </cell>
          <cell r="B2055">
            <v>29</v>
          </cell>
          <cell r="C2055" t="str">
            <v>奈良県</v>
          </cell>
          <cell r="D2055" t="str">
            <v>山添村</v>
          </cell>
          <cell r="E2055">
            <v>1</v>
          </cell>
          <cell r="F2055">
            <v>1</v>
          </cell>
          <cell r="G2055">
            <v>1</v>
          </cell>
          <cell r="H2055">
            <v>1</v>
          </cell>
          <cell r="I2055">
            <v>2</v>
          </cell>
          <cell r="J2055">
            <v>1</v>
          </cell>
          <cell r="K2055">
            <v>2</v>
          </cell>
          <cell r="L2055">
            <v>1</v>
          </cell>
          <cell r="M2055">
            <v>2</v>
          </cell>
          <cell r="N2055">
            <v>1</v>
          </cell>
          <cell r="P2055">
            <v>2</v>
          </cell>
          <cell r="Q2055">
            <v>1</v>
          </cell>
          <cell r="R2055">
            <v>2</v>
          </cell>
          <cell r="S2055">
            <v>1</v>
          </cell>
        </row>
        <row r="2056">
          <cell r="A2056">
            <v>29342</v>
          </cell>
          <cell r="B2056">
            <v>29</v>
          </cell>
          <cell r="C2056" t="str">
            <v>奈良県</v>
          </cell>
          <cell r="D2056" t="str">
            <v>平群町</v>
          </cell>
          <cell r="E2056">
            <v>1</v>
          </cell>
          <cell r="F2056">
            <v>1</v>
          </cell>
          <cell r="G2056">
            <v>2</v>
          </cell>
          <cell r="H2056">
            <v>1</v>
          </cell>
          <cell r="I2056">
            <v>2</v>
          </cell>
          <cell r="J2056">
            <v>1</v>
          </cell>
          <cell r="K2056">
            <v>1</v>
          </cell>
          <cell r="L2056">
            <v>2</v>
          </cell>
          <cell r="M2056">
            <v>1</v>
          </cell>
          <cell r="N2056">
            <v>2</v>
          </cell>
          <cell r="O2056">
            <v>1</v>
          </cell>
          <cell r="P2056">
            <v>2</v>
          </cell>
          <cell r="Q2056">
            <v>1</v>
          </cell>
          <cell r="R2056">
            <v>2</v>
          </cell>
          <cell r="S2056">
            <v>1</v>
          </cell>
        </row>
        <row r="2057">
          <cell r="A2057">
            <v>29343</v>
          </cell>
          <cell r="B2057">
            <v>29</v>
          </cell>
          <cell r="C2057" t="str">
            <v>奈良県</v>
          </cell>
          <cell r="D2057" t="str">
            <v>三郷町</v>
          </cell>
          <cell r="E2057">
            <v>0</v>
          </cell>
          <cell r="F2057">
            <v>0</v>
          </cell>
          <cell r="G2057">
            <v>0</v>
          </cell>
          <cell r="H2057">
            <v>0</v>
          </cell>
          <cell r="I2057">
            <v>0</v>
          </cell>
          <cell r="J2057">
            <v>0</v>
          </cell>
          <cell r="K2057">
            <v>0</v>
          </cell>
          <cell r="L2057">
            <v>0</v>
          </cell>
          <cell r="P2057">
            <v>0</v>
          </cell>
          <cell r="Q2057">
            <v>0</v>
          </cell>
          <cell r="R2057">
            <v>0</v>
          </cell>
          <cell r="S2057">
            <v>0</v>
          </cell>
        </row>
        <row r="2058">
          <cell r="A2058">
            <v>29344</v>
          </cell>
          <cell r="B2058">
            <v>29</v>
          </cell>
          <cell r="C2058" t="str">
            <v>奈良県</v>
          </cell>
          <cell r="D2058" t="str">
            <v>斑鳩町</v>
          </cell>
          <cell r="E2058">
            <v>1</v>
          </cell>
          <cell r="F2058">
            <v>1</v>
          </cell>
          <cell r="G2058">
            <v>1</v>
          </cell>
          <cell r="H2058">
            <v>1</v>
          </cell>
          <cell r="I2058">
            <v>1</v>
          </cell>
          <cell r="J2058">
            <v>1</v>
          </cell>
          <cell r="K2058">
            <v>1</v>
          </cell>
          <cell r="L2058">
            <v>1</v>
          </cell>
          <cell r="M2058">
            <v>1</v>
          </cell>
          <cell r="N2058">
            <v>1</v>
          </cell>
          <cell r="P2058">
            <v>1</v>
          </cell>
          <cell r="Q2058">
            <v>1</v>
          </cell>
          <cell r="R2058">
            <v>1</v>
          </cell>
          <cell r="S2058">
            <v>1</v>
          </cell>
        </row>
        <row r="2059">
          <cell r="A2059">
            <v>29345</v>
          </cell>
          <cell r="B2059">
            <v>29</v>
          </cell>
          <cell r="C2059" t="str">
            <v>奈良県</v>
          </cell>
          <cell r="D2059" t="str">
            <v>安堵町</v>
          </cell>
          <cell r="E2059">
            <v>1</v>
          </cell>
          <cell r="F2059">
            <v>1</v>
          </cell>
          <cell r="G2059">
            <v>1</v>
          </cell>
          <cell r="H2059">
            <v>1</v>
          </cell>
          <cell r="I2059">
            <v>1</v>
          </cell>
          <cell r="J2059">
            <v>1</v>
          </cell>
          <cell r="K2059">
            <v>1</v>
          </cell>
          <cell r="L2059">
            <v>1</v>
          </cell>
          <cell r="M2059">
            <v>1</v>
          </cell>
          <cell r="P2059">
            <v>1</v>
          </cell>
          <cell r="Q2059">
            <v>1</v>
          </cell>
          <cell r="R2059">
            <v>1</v>
          </cell>
          <cell r="S2059">
            <v>1</v>
          </cell>
        </row>
        <row r="2060">
          <cell r="A2060">
            <v>29361</v>
          </cell>
          <cell r="B2060">
            <v>29</v>
          </cell>
          <cell r="C2060" t="str">
            <v>奈良県</v>
          </cell>
          <cell r="D2060" t="str">
            <v>川西町</v>
          </cell>
          <cell r="E2060">
            <v>0</v>
          </cell>
          <cell r="F2060">
            <v>0</v>
          </cell>
          <cell r="G2060">
            <v>0</v>
          </cell>
          <cell r="H2060">
            <v>0</v>
          </cell>
          <cell r="I2060">
            <v>0</v>
          </cell>
          <cell r="J2060">
            <v>0</v>
          </cell>
          <cell r="K2060">
            <v>0</v>
          </cell>
          <cell r="L2060">
            <v>0</v>
          </cell>
          <cell r="P2060">
            <v>0</v>
          </cell>
          <cell r="Q2060">
            <v>0</v>
          </cell>
          <cell r="R2060">
            <v>0</v>
          </cell>
          <cell r="S2060">
            <v>0</v>
          </cell>
        </row>
        <row r="2061">
          <cell r="A2061">
            <v>29362</v>
          </cell>
          <cell r="B2061">
            <v>29</v>
          </cell>
          <cell r="C2061" t="str">
            <v>奈良県</v>
          </cell>
          <cell r="D2061" t="str">
            <v>三宅町</v>
          </cell>
          <cell r="E2061">
            <v>1</v>
          </cell>
          <cell r="F2061">
            <v>1</v>
          </cell>
          <cell r="G2061">
            <v>1</v>
          </cell>
          <cell r="H2061">
            <v>1</v>
          </cell>
          <cell r="I2061">
            <v>1</v>
          </cell>
          <cell r="J2061">
            <v>1</v>
          </cell>
          <cell r="K2061">
            <v>1</v>
          </cell>
          <cell r="L2061">
            <v>1</v>
          </cell>
          <cell r="M2061">
            <v>1</v>
          </cell>
          <cell r="P2061">
            <v>1</v>
          </cell>
          <cell r="Q2061">
            <v>1</v>
          </cell>
          <cell r="R2061">
            <v>1</v>
          </cell>
          <cell r="S2061">
            <v>1</v>
          </cell>
        </row>
        <row r="2062">
          <cell r="A2062">
            <v>29363</v>
          </cell>
          <cell r="B2062">
            <v>29</v>
          </cell>
          <cell r="C2062" t="str">
            <v>奈良県</v>
          </cell>
          <cell r="D2062" t="str">
            <v>田原本町</v>
          </cell>
          <cell r="E2062">
            <v>0</v>
          </cell>
          <cell r="F2062">
            <v>0</v>
          </cell>
          <cell r="G2062">
            <v>0</v>
          </cell>
          <cell r="H2062">
            <v>0</v>
          </cell>
          <cell r="I2062">
            <v>0</v>
          </cell>
          <cell r="J2062">
            <v>0</v>
          </cell>
          <cell r="K2062">
            <v>0</v>
          </cell>
          <cell r="L2062">
            <v>0</v>
          </cell>
          <cell r="P2062">
            <v>0</v>
          </cell>
          <cell r="Q2062">
            <v>0</v>
          </cell>
          <cell r="R2062">
            <v>0</v>
          </cell>
          <cell r="S2062">
            <v>0</v>
          </cell>
        </row>
        <row r="2063">
          <cell r="A2063">
            <v>29381</v>
          </cell>
          <cell r="B2063">
            <v>29</v>
          </cell>
          <cell r="C2063" t="str">
            <v>奈良県</v>
          </cell>
          <cell r="D2063" t="str">
            <v>大宇陀町</v>
          </cell>
          <cell r="E2063">
            <v>1</v>
          </cell>
          <cell r="F2063">
            <v>1</v>
          </cell>
          <cell r="G2063">
            <v>1</v>
          </cell>
          <cell r="H2063">
            <v>1</v>
          </cell>
          <cell r="I2063">
            <v>1</v>
          </cell>
          <cell r="J2063">
            <v>1</v>
          </cell>
          <cell r="K2063">
            <v>1</v>
          </cell>
          <cell r="L2063">
            <v>1</v>
          </cell>
          <cell r="M2063">
            <v>1</v>
          </cell>
          <cell r="N2063">
            <v>1</v>
          </cell>
          <cell r="P2063">
            <v>1</v>
          </cell>
          <cell r="Q2063">
            <v>1</v>
          </cell>
          <cell r="R2063">
            <v>1</v>
          </cell>
          <cell r="S2063">
            <v>1</v>
          </cell>
        </row>
        <row r="2064">
          <cell r="A2064">
            <v>29382</v>
          </cell>
          <cell r="B2064">
            <v>29</v>
          </cell>
          <cell r="C2064" t="str">
            <v>奈良県</v>
          </cell>
          <cell r="D2064" t="str">
            <v>菟田野町</v>
          </cell>
          <cell r="E2064">
            <v>1</v>
          </cell>
          <cell r="F2064">
            <v>1</v>
          </cell>
          <cell r="G2064">
            <v>1</v>
          </cell>
          <cell r="H2064">
            <v>3</v>
          </cell>
          <cell r="I2064">
            <v>1</v>
          </cell>
          <cell r="J2064">
            <v>3</v>
          </cell>
          <cell r="K2064">
            <v>1</v>
          </cell>
          <cell r="L2064">
            <v>1</v>
          </cell>
          <cell r="M2064">
            <v>1</v>
          </cell>
          <cell r="N2064">
            <v>1</v>
          </cell>
          <cell r="O2064">
            <v>3</v>
          </cell>
          <cell r="P2064">
            <v>3</v>
          </cell>
          <cell r="Q2064">
            <v>1</v>
          </cell>
          <cell r="R2064">
            <v>3</v>
          </cell>
          <cell r="S2064">
            <v>1</v>
          </cell>
        </row>
        <row r="2065">
          <cell r="A2065">
            <v>29383</v>
          </cell>
          <cell r="B2065">
            <v>29</v>
          </cell>
          <cell r="C2065" t="str">
            <v>奈良県</v>
          </cell>
          <cell r="D2065" t="str">
            <v>榛原町</v>
          </cell>
          <cell r="E2065">
            <v>1</v>
          </cell>
          <cell r="F2065">
            <v>1</v>
          </cell>
          <cell r="G2065">
            <v>1</v>
          </cell>
          <cell r="H2065">
            <v>1</v>
          </cell>
          <cell r="I2065">
            <v>4</v>
          </cell>
          <cell r="J2065">
            <v>1</v>
          </cell>
          <cell r="K2065">
            <v>4</v>
          </cell>
          <cell r="L2065">
            <v>1</v>
          </cell>
          <cell r="M2065">
            <v>1</v>
          </cell>
          <cell r="N2065">
            <v>1</v>
          </cell>
          <cell r="O2065">
            <v>4</v>
          </cell>
          <cell r="P2065">
            <v>4</v>
          </cell>
          <cell r="Q2065">
            <v>1</v>
          </cell>
          <cell r="R2065">
            <v>4</v>
          </cell>
          <cell r="S2065">
            <v>1</v>
          </cell>
        </row>
        <row r="2066">
          <cell r="A2066">
            <v>29384</v>
          </cell>
          <cell r="B2066">
            <v>29</v>
          </cell>
          <cell r="C2066" t="str">
            <v>奈良県</v>
          </cell>
          <cell r="D2066" t="str">
            <v>室生村</v>
          </cell>
          <cell r="E2066">
            <v>1</v>
          </cell>
          <cell r="F2066">
            <v>1</v>
          </cell>
          <cell r="G2066">
            <v>1</v>
          </cell>
          <cell r="H2066">
            <v>1</v>
          </cell>
          <cell r="I2066">
            <v>1</v>
          </cell>
          <cell r="J2066">
            <v>1</v>
          </cell>
          <cell r="K2066">
            <v>1</v>
          </cell>
          <cell r="L2066">
            <v>1</v>
          </cell>
          <cell r="M2066">
            <v>1</v>
          </cell>
          <cell r="P2066">
            <v>1</v>
          </cell>
          <cell r="Q2066">
            <v>1</v>
          </cell>
          <cell r="R2066">
            <v>1</v>
          </cell>
          <cell r="S2066">
            <v>1</v>
          </cell>
        </row>
        <row r="2067">
          <cell r="A2067">
            <v>29385</v>
          </cell>
          <cell r="B2067">
            <v>29</v>
          </cell>
          <cell r="C2067" t="str">
            <v>奈良県</v>
          </cell>
          <cell r="D2067" t="str">
            <v>曽爾村</v>
          </cell>
          <cell r="E2067">
            <v>0</v>
          </cell>
          <cell r="F2067">
            <v>0</v>
          </cell>
          <cell r="G2067">
            <v>0</v>
          </cell>
          <cell r="H2067">
            <v>0</v>
          </cell>
          <cell r="I2067">
            <v>0</v>
          </cell>
          <cell r="J2067">
            <v>0</v>
          </cell>
          <cell r="K2067">
            <v>0</v>
          </cell>
          <cell r="L2067">
            <v>0</v>
          </cell>
          <cell r="P2067">
            <v>0</v>
          </cell>
          <cell r="Q2067">
            <v>0</v>
          </cell>
          <cell r="R2067">
            <v>0</v>
          </cell>
          <cell r="S2067">
            <v>0</v>
          </cell>
        </row>
        <row r="2068">
          <cell r="A2068">
            <v>29386</v>
          </cell>
          <cell r="B2068">
            <v>29</v>
          </cell>
          <cell r="C2068" t="str">
            <v>奈良県</v>
          </cell>
          <cell r="D2068" t="str">
            <v>御杖村</v>
          </cell>
          <cell r="E2068">
            <v>0</v>
          </cell>
          <cell r="F2068">
            <v>0</v>
          </cell>
          <cell r="G2068">
            <v>0</v>
          </cell>
          <cell r="H2068">
            <v>0</v>
          </cell>
          <cell r="I2068">
            <v>0</v>
          </cell>
          <cell r="J2068">
            <v>0</v>
          </cell>
          <cell r="K2068">
            <v>0</v>
          </cell>
          <cell r="L2068">
            <v>0</v>
          </cell>
          <cell r="P2068">
            <v>0</v>
          </cell>
          <cell r="Q2068">
            <v>0</v>
          </cell>
          <cell r="R2068">
            <v>0</v>
          </cell>
          <cell r="S2068">
            <v>0</v>
          </cell>
        </row>
        <row r="2069">
          <cell r="A2069">
            <v>29401</v>
          </cell>
          <cell r="B2069">
            <v>29</v>
          </cell>
          <cell r="C2069" t="str">
            <v>奈良県</v>
          </cell>
          <cell r="D2069" t="str">
            <v>高取町</v>
          </cell>
          <cell r="E2069">
            <v>1</v>
          </cell>
          <cell r="F2069">
            <v>1</v>
          </cell>
          <cell r="G2069">
            <v>1</v>
          </cell>
          <cell r="H2069">
            <v>1</v>
          </cell>
          <cell r="I2069">
            <v>2</v>
          </cell>
          <cell r="J2069">
            <v>1</v>
          </cell>
          <cell r="K2069">
            <v>1</v>
          </cell>
          <cell r="L2069">
            <v>2</v>
          </cell>
          <cell r="M2069">
            <v>1</v>
          </cell>
          <cell r="N2069">
            <v>1</v>
          </cell>
          <cell r="O2069">
            <v>1</v>
          </cell>
          <cell r="P2069">
            <v>2</v>
          </cell>
          <cell r="Q2069">
            <v>1</v>
          </cell>
          <cell r="R2069">
            <v>2</v>
          </cell>
          <cell r="S2069">
            <v>1</v>
          </cell>
        </row>
        <row r="2070">
          <cell r="A2070">
            <v>29402</v>
          </cell>
          <cell r="B2070">
            <v>29</v>
          </cell>
          <cell r="C2070" t="str">
            <v>奈良県</v>
          </cell>
          <cell r="D2070" t="str">
            <v>明日香村</v>
          </cell>
          <cell r="E2070">
            <v>1</v>
          </cell>
          <cell r="F2070">
            <v>1</v>
          </cell>
          <cell r="G2070">
            <v>1</v>
          </cell>
          <cell r="H2070">
            <v>1</v>
          </cell>
          <cell r="I2070">
            <v>1</v>
          </cell>
          <cell r="J2070">
            <v>1</v>
          </cell>
          <cell r="K2070">
            <v>1</v>
          </cell>
          <cell r="L2070">
            <v>1</v>
          </cell>
          <cell r="M2070">
            <v>1</v>
          </cell>
          <cell r="P2070">
            <v>1</v>
          </cell>
          <cell r="Q2070">
            <v>1</v>
          </cell>
          <cell r="R2070">
            <v>1</v>
          </cell>
          <cell r="S2070">
            <v>1</v>
          </cell>
        </row>
        <row r="2071">
          <cell r="A2071">
            <v>29421</v>
          </cell>
          <cell r="B2071">
            <v>29</v>
          </cell>
          <cell r="C2071" t="str">
            <v>奈良県</v>
          </cell>
          <cell r="D2071" t="str">
            <v>新庄町</v>
          </cell>
          <cell r="E2071">
            <v>1</v>
          </cell>
          <cell r="F2071">
            <v>1</v>
          </cell>
          <cell r="G2071">
            <v>1</v>
          </cell>
          <cell r="H2071">
            <v>1</v>
          </cell>
          <cell r="I2071">
            <v>1</v>
          </cell>
          <cell r="J2071">
            <v>1</v>
          </cell>
          <cell r="K2071">
            <v>1</v>
          </cell>
          <cell r="L2071">
            <v>1</v>
          </cell>
          <cell r="M2071">
            <v>1</v>
          </cell>
          <cell r="N2071">
            <v>1</v>
          </cell>
          <cell r="P2071">
            <v>1</v>
          </cell>
          <cell r="Q2071">
            <v>1</v>
          </cell>
          <cell r="R2071">
            <v>1</v>
          </cell>
          <cell r="S2071">
            <v>1</v>
          </cell>
        </row>
        <row r="2072">
          <cell r="A2072">
            <v>29422</v>
          </cell>
          <cell r="B2072">
            <v>29</v>
          </cell>
          <cell r="C2072" t="str">
            <v>奈良県</v>
          </cell>
          <cell r="D2072" t="str">
            <v>當麻町</v>
          </cell>
          <cell r="E2072">
            <v>1</v>
          </cell>
          <cell r="F2072">
            <v>1</v>
          </cell>
          <cell r="G2072">
            <v>1</v>
          </cell>
          <cell r="H2072">
            <v>1</v>
          </cell>
          <cell r="I2072">
            <v>1</v>
          </cell>
          <cell r="J2072">
            <v>1</v>
          </cell>
          <cell r="K2072">
            <v>1</v>
          </cell>
          <cell r="L2072">
            <v>1</v>
          </cell>
          <cell r="M2072">
            <v>1</v>
          </cell>
          <cell r="N2072">
            <v>1</v>
          </cell>
          <cell r="P2072">
            <v>1</v>
          </cell>
          <cell r="Q2072">
            <v>1</v>
          </cell>
          <cell r="R2072">
            <v>1</v>
          </cell>
          <cell r="S2072">
            <v>1</v>
          </cell>
        </row>
        <row r="2073">
          <cell r="A2073">
            <v>29424</v>
          </cell>
          <cell r="B2073">
            <v>29</v>
          </cell>
          <cell r="C2073" t="str">
            <v>奈良県</v>
          </cell>
          <cell r="D2073" t="str">
            <v>上牧町</v>
          </cell>
          <cell r="E2073">
            <v>1</v>
          </cell>
          <cell r="F2073">
            <v>1</v>
          </cell>
          <cell r="G2073">
            <v>1</v>
          </cell>
          <cell r="H2073">
            <v>1</v>
          </cell>
          <cell r="I2073">
            <v>1</v>
          </cell>
          <cell r="J2073">
            <v>1</v>
          </cell>
          <cell r="K2073">
            <v>1</v>
          </cell>
          <cell r="L2073">
            <v>1</v>
          </cell>
          <cell r="M2073">
            <v>1</v>
          </cell>
          <cell r="N2073">
            <v>5</v>
          </cell>
          <cell r="O2073">
            <v>1</v>
          </cell>
          <cell r="P2073">
            <v>5</v>
          </cell>
          <cell r="Q2073">
            <v>1</v>
          </cell>
          <cell r="R2073">
            <v>5</v>
          </cell>
          <cell r="S2073">
            <v>1</v>
          </cell>
        </row>
        <row r="2074">
          <cell r="A2074">
            <v>29425</v>
          </cell>
          <cell r="B2074">
            <v>29</v>
          </cell>
          <cell r="C2074" t="str">
            <v>奈良県</v>
          </cell>
          <cell r="D2074" t="str">
            <v>王寺町</v>
          </cell>
          <cell r="E2074">
            <v>1</v>
          </cell>
          <cell r="F2074">
            <v>1</v>
          </cell>
          <cell r="G2074">
            <v>1</v>
          </cell>
          <cell r="H2074">
            <v>1</v>
          </cell>
          <cell r="I2074">
            <v>1</v>
          </cell>
          <cell r="J2074">
            <v>1</v>
          </cell>
          <cell r="K2074">
            <v>1</v>
          </cell>
          <cell r="L2074">
            <v>1</v>
          </cell>
          <cell r="M2074">
            <v>1</v>
          </cell>
          <cell r="N2074">
            <v>1</v>
          </cell>
          <cell r="P2074">
            <v>1</v>
          </cell>
          <cell r="Q2074">
            <v>1</v>
          </cell>
          <cell r="R2074">
            <v>1</v>
          </cell>
          <cell r="S2074">
            <v>1</v>
          </cell>
        </row>
        <row r="2075">
          <cell r="A2075">
            <v>29426</v>
          </cell>
          <cell r="B2075">
            <v>29</v>
          </cell>
          <cell r="C2075" t="str">
            <v>奈良県</v>
          </cell>
          <cell r="D2075" t="str">
            <v>広陵町</v>
          </cell>
          <cell r="E2075">
            <v>0</v>
          </cell>
          <cell r="F2075">
            <v>0</v>
          </cell>
          <cell r="G2075">
            <v>0</v>
          </cell>
          <cell r="H2075">
            <v>0</v>
          </cell>
          <cell r="I2075">
            <v>0</v>
          </cell>
          <cell r="J2075">
            <v>0</v>
          </cell>
          <cell r="K2075">
            <v>0</v>
          </cell>
          <cell r="L2075">
            <v>0</v>
          </cell>
          <cell r="P2075">
            <v>0</v>
          </cell>
          <cell r="Q2075">
            <v>0</v>
          </cell>
          <cell r="R2075">
            <v>0</v>
          </cell>
          <cell r="S2075">
            <v>0</v>
          </cell>
        </row>
        <row r="2076">
          <cell r="A2076">
            <v>29427</v>
          </cell>
          <cell r="B2076">
            <v>29</v>
          </cell>
          <cell r="C2076" t="str">
            <v>奈良県</v>
          </cell>
          <cell r="D2076" t="str">
            <v>河合町</v>
          </cell>
          <cell r="E2076">
            <v>1</v>
          </cell>
          <cell r="F2076">
            <v>1</v>
          </cell>
          <cell r="G2076">
            <v>1</v>
          </cell>
          <cell r="H2076">
            <v>3</v>
          </cell>
          <cell r="I2076">
            <v>1</v>
          </cell>
          <cell r="J2076">
            <v>1</v>
          </cell>
          <cell r="K2076">
            <v>1</v>
          </cell>
          <cell r="L2076">
            <v>1</v>
          </cell>
          <cell r="M2076">
            <v>1</v>
          </cell>
          <cell r="N2076">
            <v>1</v>
          </cell>
          <cell r="O2076">
            <v>3</v>
          </cell>
          <cell r="P2076">
            <v>3</v>
          </cell>
          <cell r="Q2076">
            <v>1</v>
          </cell>
          <cell r="R2076">
            <v>3</v>
          </cell>
          <cell r="S2076">
            <v>1</v>
          </cell>
        </row>
        <row r="2077">
          <cell r="A2077">
            <v>29441</v>
          </cell>
          <cell r="B2077">
            <v>29</v>
          </cell>
          <cell r="C2077" t="str">
            <v>奈良県</v>
          </cell>
          <cell r="D2077" t="str">
            <v>吉野町</v>
          </cell>
          <cell r="E2077">
            <v>0</v>
          </cell>
          <cell r="F2077">
            <v>0</v>
          </cell>
          <cell r="G2077">
            <v>0</v>
          </cell>
          <cell r="H2077">
            <v>0</v>
          </cell>
          <cell r="I2077">
            <v>0</v>
          </cell>
          <cell r="J2077">
            <v>0</v>
          </cell>
          <cell r="K2077">
            <v>0</v>
          </cell>
          <cell r="L2077">
            <v>0</v>
          </cell>
          <cell r="P2077">
            <v>0</v>
          </cell>
          <cell r="Q2077">
            <v>0</v>
          </cell>
          <cell r="R2077">
            <v>0</v>
          </cell>
          <cell r="S2077">
            <v>0</v>
          </cell>
        </row>
        <row r="2078">
          <cell r="A2078">
            <v>29442</v>
          </cell>
          <cell r="B2078">
            <v>29</v>
          </cell>
          <cell r="C2078" t="str">
            <v>奈良県</v>
          </cell>
          <cell r="D2078" t="str">
            <v>大淀町</v>
          </cell>
          <cell r="E2078">
            <v>1</v>
          </cell>
          <cell r="F2078">
            <v>1</v>
          </cell>
          <cell r="G2078">
            <v>1</v>
          </cell>
          <cell r="H2078">
            <v>1</v>
          </cell>
          <cell r="I2078">
            <v>1</v>
          </cell>
          <cell r="J2078">
            <v>1</v>
          </cell>
          <cell r="K2078">
            <v>1</v>
          </cell>
          <cell r="L2078">
            <v>1</v>
          </cell>
          <cell r="M2078">
            <v>1</v>
          </cell>
          <cell r="P2078">
            <v>1</v>
          </cell>
          <cell r="Q2078">
            <v>1</v>
          </cell>
          <cell r="R2078">
            <v>1</v>
          </cell>
          <cell r="S2078">
            <v>1</v>
          </cell>
        </row>
        <row r="2079">
          <cell r="A2079">
            <v>29443</v>
          </cell>
          <cell r="B2079">
            <v>29</v>
          </cell>
          <cell r="C2079" t="str">
            <v>奈良県</v>
          </cell>
          <cell r="D2079" t="str">
            <v>下市町</v>
          </cell>
          <cell r="E2079">
            <v>0</v>
          </cell>
          <cell r="F2079">
            <v>0</v>
          </cell>
          <cell r="G2079">
            <v>0</v>
          </cell>
          <cell r="H2079">
            <v>0</v>
          </cell>
          <cell r="I2079">
            <v>0</v>
          </cell>
          <cell r="J2079">
            <v>0</v>
          </cell>
          <cell r="K2079">
            <v>0</v>
          </cell>
          <cell r="L2079">
            <v>0</v>
          </cell>
          <cell r="P2079">
            <v>0</v>
          </cell>
          <cell r="Q2079">
            <v>0</v>
          </cell>
          <cell r="R2079">
            <v>0</v>
          </cell>
          <cell r="S2079">
            <v>0</v>
          </cell>
        </row>
        <row r="2080">
          <cell r="A2080">
            <v>29444</v>
          </cell>
          <cell r="B2080">
            <v>29</v>
          </cell>
          <cell r="C2080" t="str">
            <v>奈良県</v>
          </cell>
          <cell r="D2080" t="str">
            <v>黒滝村</v>
          </cell>
          <cell r="E2080">
            <v>1</v>
          </cell>
          <cell r="F2080">
            <v>1</v>
          </cell>
          <cell r="G2080">
            <v>1</v>
          </cell>
          <cell r="H2080">
            <v>1</v>
          </cell>
          <cell r="I2080">
            <v>2</v>
          </cell>
          <cell r="J2080">
            <v>1</v>
          </cell>
          <cell r="K2080">
            <v>2</v>
          </cell>
          <cell r="L2080">
            <v>1</v>
          </cell>
          <cell r="M2080">
            <v>2</v>
          </cell>
          <cell r="N2080">
            <v>1</v>
          </cell>
          <cell r="P2080">
            <v>2</v>
          </cell>
          <cell r="Q2080">
            <v>1</v>
          </cell>
          <cell r="R2080">
            <v>2</v>
          </cell>
          <cell r="S2080">
            <v>1</v>
          </cell>
        </row>
        <row r="2081">
          <cell r="A2081">
            <v>29445</v>
          </cell>
          <cell r="B2081">
            <v>29</v>
          </cell>
          <cell r="C2081" t="str">
            <v>奈良県</v>
          </cell>
          <cell r="D2081" t="str">
            <v>西吉野村</v>
          </cell>
          <cell r="E2081">
            <v>0</v>
          </cell>
          <cell r="F2081">
            <v>0</v>
          </cell>
          <cell r="G2081">
            <v>0</v>
          </cell>
          <cell r="H2081">
            <v>0</v>
          </cell>
          <cell r="I2081">
            <v>0</v>
          </cell>
          <cell r="J2081">
            <v>0</v>
          </cell>
          <cell r="K2081">
            <v>0</v>
          </cell>
          <cell r="L2081">
            <v>0</v>
          </cell>
          <cell r="P2081">
            <v>0</v>
          </cell>
          <cell r="Q2081">
            <v>0</v>
          </cell>
          <cell r="R2081">
            <v>0</v>
          </cell>
          <cell r="S2081">
            <v>0</v>
          </cell>
        </row>
        <row r="2082">
          <cell r="A2082">
            <v>29446</v>
          </cell>
          <cell r="B2082">
            <v>29</v>
          </cell>
          <cell r="C2082" t="str">
            <v>奈良県</v>
          </cell>
          <cell r="D2082" t="str">
            <v>天川村</v>
          </cell>
          <cell r="E2082">
            <v>1</v>
          </cell>
          <cell r="F2082">
            <v>1</v>
          </cell>
          <cell r="G2082">
            <v>1</v>
          </cell>
          <cell r="H2082">
            <v>1</v>
          </cell>
          <cell r="I2082">
            <v>1</v>
          </cell>
          <cell r="J2082">
            <v>1</v>
          </cell>
          <cell r="K2082">
            <v>1</v>
          </cell>
          <cell r="L2082">
            <v>1</v>
          </cell>
          <cell r="M2082">
            <v>1</v>
          </cell>
          <cell r="P2082">
            <v>1</v>
          </cell>
          <cell r="Q2082">
            <v>1</v>
          </cell>
          <cell r="R2082">
            <v>1</v>
          </cell>
          <cell r="S2082">
            <v>1</v>
          </cell>
        </row>
        <row r="2083">
          <cell r="A2083">
            <v>29447</v>
          </cell>
          <cell r="B2083">
            <v>29</v>
          </cell>
          <cell r="C2083" t="str">
            <v>奈良県</v>
          </cell>
          <cell r="D2083" t="str">
            <v>野迫川村</v>
          </cell>
          <cell r="E2083">
            <v>1</v>
          </cell>
          <cell r="F2083">
            <v>1</v>
          </cell>
          <cell r="G2083">
            <v>1</v>
          </cell>
          <cell r="H2083">
            <v>1</v>
          </cell>
          <cell r="I2083">
            <v>1</v>
          </cell>
          <cell r="J2083">
            <v>1</v>
          </cell>
          <cell r="K2083">
            <v>2</v>
          </cell>
          <cell r="L2083">
            <v>1</v>
          </cell>
          <cell r="M2083">
            <v>2</v>
          </cell>
          <cell r="N2083">
            <v>1</v>
          </cell>
          <cell r="P2083">
            <v>2</v>
          </cell>
          <cell r="Q2083">
            <v>1</v>
          </cell>
          <cell r="R2083">
            <v>2</v>
          </cell>
          <cell r="S2083">
            <v>1</v>
          </cell>
        </row>
        <row r="2084">
          <cell r="A2084">
            <v>29448</v>
          </cell>
          <cell r="B2084">
            <v>29</v>
          </cell>
          <cell r="C2084" t="str">
            <v>奈良県</v>
          </cell>
          <cell r="D2084" t="str">
            <v>大塔村</v>
          </cell>
          <cell r="E2084">
            <v>0</v>
          </cell>
          <cell r="F2084">
            <v>0</v>
          </cell>
          <cell r="G2084">
            <v>0</v>
          </cell>
          <cell r="H2084">
            <v>0</v>
          </cell>
          <cell r="I2084">
            <v>0</v>
          </cell>
          <cell r="J2084">
            <v>0</v>
          </cell>
          <cell r="K2084">
            <v>0</v>
          </cell>
          <cell r="L2084">
            <v>0</v>
          </cell>
          <cell r="P2084">
            <v>0</v>
          </cell>
          <cell r="Q2084">
            <v>0</v>
          </cell>
          <cell r="R2084">
            <v>0</v>
          </cell>
          <cell r="S2084">
            <v>0</v>
          </cell>
        </row>
        <row r="2085">
          <cell r="A2085">
            <v>29449</v>
          </cell>
          <cell r="B2085">
            <v>29</v>
          </cell>
          <cell r="C2085" t="str">
            <v>奈良県</v>
          </cell>
          <cell r="D2085" t="str">
            <v>十津川村</v>
          </cell>
          <cell r="E2085">
            <v>1</v>
          </cell>
          <cell r="F2085">
            <v>1</v>
          </cell>
          <cell r="G2085">
            <v>1</v>
          </cell>
          <cell r="H2085">
            <v>1</v>
          </cell>
          <cell r="I2085">
            <v>1</v>
          </cell>
          <cell r="J2085">
            <v>1</v>
          </cell>
          <cell r="K2085">
            <v>1</v>
          </cell>
          <cell r="L2085">
            <v>1</v>
          </cell>
          <cell r="M2085">
            <v>1</v>
          </cell>
          <cell r="P2085">
            <v>1</v>
          </cell>
          <cell r="Q2085">
            <v>1</v>
          </cell>
          <cell r="R2085">
            <v>1</v>
          </cell>
          <cell r="S2085">
            <v>1</v>
          </cell>
        </row>
        <row r="2086">
          <cell r="A2086">
            <v>29450</v>
          </cell>
          <cell r="B2086">
            <v>29</v>
          </cell>
          <cell r="C2086" t="str">
            <v>奈良県</v>
          </cell>
          <cell r="D2086" t="str">
            <v>下北山村</v>
          </cell>
          <cell r="E2086">
            <v>1</v>
          </cell>
          <cell r="F2086">
            <v>1</v>
          </cell>
          <cell r="G2086">
            <v>1</v>
          </cell>
          <cell r="H2086">
            <v>1</v>
          </cell>
          <cell r="I2086">
            <v>2</v>
          </cell>
          <cell r="J2086">
            <v>1</v>
          </cell>
          <cell r="K2086">
            <v>2</v>
          </cell>
          <cell r="L2086">
            <v>1</v>
          </cell>
          <cell r="M2086">
            <v>2</v>
          </cell>
          <cell r="N2086">
            <v>1</v>
          </cell>
          <cell r="P2086">
            <v>2</v>
          </cell>
          <cell r="Q2086">
            <v>1</v>
          </cell>
          <cell r="R2086">
            <v>2</v>
          </cell>
          <cell r="S2086">
            <v>1</v>
          </cell>
        </row>
        <row r="2087">
          <cell r="A2087">
            <v>29451</v>
          </cell>
          <cell r="B2087">
            <v>29</v>
          </cell>
          <cell r="C2087" t="str">
            <v>奈良県</v>
          </cell>
          <cell r="D2087" t="str">
            <v>上北山村</v>
          </cell>
          <cell r="E2087">
            <v>0</v>
          </cell>
          <cell r="F2087">
            <v>0</v>
          </cell>
          <cell r="G2087">
            <v>0</v>
          </cell>
          <cell r="H2087">
            <v>0</v>
          </cell>
          <cell r="I2087">
            <v>0</v>
          </cell>
          <cell r="J2087">
            <v>0</v>
          </cell>
          <cell r="K2087">
            <v>0</v>
          </cell>
          <cell r="L2087">
            <v>0</v>
          </cell>
          <cell r="P2087">
            <v>0</v>
          </cell>
          <cell r="Q2087">
            <v>0</v>
          </cell>
          <cell r="R2087">
            <v>0</v>
          </cell>
          <cell r="S2087">
            <v>0</v>
          </cell>
        </row>
        <row r="2088">
          <cell r="A2088">
            <v>29452</v>
          </cell>
          <cell r="B2088">
            <v>29</v>
          </cell>
          <cell r="C2088" t="str">
            <v>奈良県</v>
          </cell>
          <cell r="D2088" t="str">
            <v>川上村</v>
          </cell>
          <cell r="E2088">
            <v>1</v>
          </cell>
          <cell r="F2088">
            <v>1</v>
          </cell>
          <cell r="G2088">
            <v>2</v>
          </cell>
          <cell r="H2088">
            <v>1</v>
          </cell>
          <cell r="I2088">
            <v>2</v>
          </cell>
          <cell r="J2088">
            <v>1</v>
          </cell>
          <cell r="K2088">
            <v>2</v>
          </cell>
          <cell r="L2088">
            <v>1</v>
          </cell>
          <cell r="M2088">
            <v>2</v>
          </cell>
          <cell r="N2088">
            <v>1</v>
          </cell>
          <cell r="P2088">
            <v>2</v>
          </cell>
          <cell r="Q2088">
            <v>1</v>
          </cell>
          <cell r="R2088">
            <v>2</v>
          </cell>
          <cell r="S2088">
            <v>1</v>
          </cell>
        </row>
        <row r="2089">
          <cell r="A2089">
            <v>29453</v>
          </cell>
          <cell r="B2089">
            <v>29</v>
          </cell>
          <cell r="C2089" t="str">
            <v>奈良県</v>
          </cell>
          <cell r="D2089" t="str">
            <v>東吉野村</v>
          </cell>
          <cell r="E2089">
            <v>1</v>
          </cell>
          <cell r="F2089">
            <v>1</v>
          </cell>
          <cell r="G2089">
            <v>1</v>
          </cell>
          <cell r="H2089">
            <v>1</v>
          </cell>
          <cell r="I2089">
            <v>1</v>
          </cell>
          <cell r="J2089">
            <v>1</v>
          </cell>
          <cell r="K2089">
            <v>1</v>
          </cell>
          <cell r="L2089">
            <v>1</v>
          </cell>
          <cell r="M2089">
            <v>1</v>
          </cell>
          <cell r="P2089">
            <v>1</v>
          </cell>
          <cell r="Q2089">
            <v>1</v>
          </cell>
          <cell r="R2089">
            <v>1</v>
          </cell>
          <cell r="S2089">
            <v>1</v>
          </cell>
        </row>
        <row r="2090">
          <cell r="A2090">
            <v>29999</v>
          </cell>
          <cell r="B2090" t="str">
            <v>29 計</v>
          </cell>
          <cell r="C2090">
            <v>21</v>
          </cell>
          <cell r="D2090">
            <v>21</v>
          </cell>
          <cell r="E2090">
            <v>3</v>
          </cell>
          <cell r="F2090">
            <v>7</v>
          </cell>
          <cell r="G2090">
            <v>20</v>
          </cell>
          <cell r="H2090">
            <v>1</v>
          </cell>
          <cell r="I2090">
            <v>1</v>
          </cell>
          <cell r="J2090">
            <v>9</v>
          </cell>
          <cell r="K2090">
            <v>0</v>
          </cell>
          <cell r="L2090">
            <v>1</v>
          </cell>
          <cell r="M2090">
            <v>7</v>
          </cell>
          <cell r="N2090">
            <v>3</v>
          </cell>
          <cell r="O2090">
            <v>0</v>
          </cell>
          <cell r="P2090">
            <v>52</v>
          </cell>
          <cell r="Q2090">
            <v>21</v>
          </cell>
          <cell r="R2090">
            <v>52</v>
          </cell>
          <cell r="S2090">
            <v>21</v>
          </cell>
        </row>
        <row r="2091">
          <cell r="A2091">
            <v>30201</v>
          </cell>
          <cell r="B2091">
            <v>30</v>
          </cell>
          <cell r="C2091" t="str">
            <v>和歌山県</v>
          </cell>
          <cell r="D2091" t="str">
            <v>和歌山市</v>
          </cell>
          <cell r="E2091">
            <v>1</v>
          </cell>
          <cell r="F2091">
            <v>1</v>
          </cell>
          <cell r="G2091">
            <v>1</v>
          </cell>
          <cell r="H2091">
            <v>3</v>
          </cell>
          <cell r="I2091">
            <v>1</v>
          </cell>
          <cell r="J2091">
            <v>1</v>
          </cell>
          <cell r="K2091">
            <v>1</v>
          </cell>
          <cell r="L2091">
            <v>1</v>
          </cell>
          <cell r="M2091">
            <v>1</v>
          </cell>
          <cell r="N2091">
            <v>1</v>
          </cell>
          <cell r="O2091">
            <v>3</v>
          </cell>
          <cell r="P2091">
            <v>3</v>
          </cell>
          <cell r="Q2091">
            <v>1</v>
          </cell>
          <cell r="R2091">
            <v>3</v>
          </cell>
          <cell r="S2091">
            <v>1</v>
          </cell>
        </row>
        <row r="2092">
          <cell r="A2092">
            <v>30202</v>
          </cell>
          <cell r="B2092">
            <v>30</v>
          </cell>
          <cell r="C2092" t="str">
            <v>和歌山県</v>
          </cell>
          <cell r="D2092" t="str">
            <v>海南市</v>
          </cell>
          <cell r="E2092">
            <v>1</v>
          </cell>
          <cell r="F2092">
            <v>1</v>
          </cell>
          <cell r="G2092">
            <v>1</v>
          </cell>
          <cell r="H2092">
            <v>3</v>
          </cell>
          <cell r="I2092">
            <v>1</v>
          </cell>
          <cell r="J2092">
            <v>1</v>
          </cell>
          <cell r="K2092">
            <v>1</v>
          </cell>
          <cell r="L2092">
            <v>1</v>
          </cell>
          <cell r="M2092">
            <v>3</v>
          </cell>
          <cell r="N2092">
            <v>1</v>
          </cell>
          <cell r="O2092">
            <v>3</v>
          </cell>
          <cell r="P2092">
            <v>3</v>
          </cell>
          <cell r="Q2092">
            <v>1</v>
          </cell>
          <cell r="R2092">
            <v>3</v>
          </cell>
          <cell r="S2092">
            <v>1</v>
          </cell>
        </row>
        <row r="2093">
          <cell r="A2093">
            <v>30203</v>
          </cell>
          <cell r="B2093">
            <v>30</v>
          </cell>
          <cell r="C2093" t="str">
            <v>和歌山県</v>
          </cell>
          <cell r="D2093" t="str">
            <v>橋本市</v>
          </cell>
          <cell r="E2093">
            <v>1</v>
          </cell>
          <cell r="F2093">
            <v>1</v>
          </cell>
          <cell r="G2093">
            <v>1</v>
          </cell>
          <cell r="H2093">
            <v>1</v>
          </cell>
          <cell r="I2093">
            <v>1</v>
          </cell>
          <cell r="J2093">
            <v>1</v>
          </cell>
          <cell r="K2093">
            <v>1</v>
          </cell>
          <cell r="L2093">
            <v>1</v>
          </cell>
          <cell r="M2093">
            <v>1</v>
          </cell>
          <cell r="P2093">
            <v>1</v>
          </cell>
          <cell r="Q2093">
            <v>1</v>
          </cell>
          <cell r="R2093">
            <v>1</v>
          </cell>
          <cell r="S2093">
            <v>1</v>
          </cell>
        </row>
        <row r="2094">
          <cell r="A2094">
            <v>30204</v>
          </cell>
          <cell r="B2094">
            <v>30</v>
          </cell>
          <cell r="C2094" t="str">
            <v>和歌山県</v>
          </cell>
          <cell r="D2094" t="str">
            <v>有田市</v>
          </cell>
          <cell r="E2094">
            <v>1</v>
          </cell>
          <cell r="F2094">
            <v>1</v>
          </cell>
          <cell r="G2094">
            <v>1</v>
          </cell>
          <cell r="H2094">
            <v>3</v>
          </cell>
          <cell r="I2094">
            <v>1</v>
          </cell>
          <cell r="J2094">
            <v>3</v>
          </cell>
          <cell r="K2094">
            <v>1</v>
          </cell>
          <cell r="L2094">
            <v>1</v>
          </cell>
          <cell r="M2094">
            <v>3</v>
          </cell>
          <cell r="N2094">
            <v>1</v>
          </cell>
          <cell r="O2094">
            <v>3</v>
          </cell>
          <cell r="P2094">
            <v>3</v>
          </cell>
          <cell r="Q2094">
            <v>1</v>
          </cell>
          <cell r="R2094">
            <v>3</v>
          </cell>
          <cell r="S2094">
            <v>1</v>
          </cell>
        </row>
        <row r="2095">
          <cell r="A2095">
            <v>30205</v>
          </cell>
          <cell r="B2095">
            <v>30</v>
          </cell>
          <cell r="C2095" t="str">
            <v>和歌山県</v>
          </cell>
          <cell r="D2095" t="str">
            <v>御坊市</v>
          </cell>
          <cell r="E2095">
            <v>1</v>
          </cell>
          <cell r="F2095">
            <v>1</v>
          </cell>
          <cell r="G2095">
            <v>1</v>
          </cell>
          <cell r="H2095">
            <v>1</v>
          </cell>
          <cell r="I2095">
            <v>2</v>
          </cell>
          <cell r="J2095">
            <v>1</v>
          </cell>
          <cell r="K2095">
            <v>2</v>
          </cell>
          <cell r="L2095">
            <v>1</v>
          </cell>
          <cell r="M2095">
            <v>2</v>
          </cell>
          <cell r="N2095">
            <v>1</v>
          </cell>
          <cell r="P2095">
            <v>2</v>
          </cell>
          <cell r="Q2095">
            <v>1</v>
          </cell>
          <cell r="R2095">
            <v>2</v>
          </cell>
          <cell r="S2095">
            <v>1</v>
          </cell>
        </row>
        <row r="2096">
          <cell r="A2096">
            <v>30206</v>
          </cell>
          <cell r="B2096">
            <v>30</v>
          </cell>
          <cell r="C2096" t="str">
            <v>和歌山県</v>
          </cell>
          <cell r="D2096" t="str">
            <v>田辺市</v>
          </cell>
          <cell r="E2096">
            <v>1</v>
          </cell>
          <cell r="F2096">
            <v>1</v>
          </cell>
          <cell r="G2096">
            <v>1</v>
          </cell>
          <cell r="H2096">
            <v>1</v>
          </cell>
          <cell r="I2096">
            <v>2</v>
          </cell>
          <cell r="J2096">
            <v>1</v>
          </cell>
          <cell r="K2096">
            <v>2</v>
          </cell>
          <cell r="L2096">
            <v>1</v>
          </cell>
          <cell r="M2096">
            <v>2</v>
          </cell>
          <cell r="N2096">
            <v>1</v>
          </cell>
          <cell r="P2096">
            <v>2</v>
          </cell>
          <cell r="Q2096">
            <v>1</v>
          </cell>
          <cell r="R2096">
            <v>2</v>
          </cell>
          <cell r="S2096">
            <v>1</v>
          </cell>
        </row>
        <row r="2097">
          <cell r="A2097">
            <v>30207</v>
          </cell>
          <cell r="B2097">
            <v>30</v>
          </cell>
          <cell r="C2097" t="str">
            <v>和歌山県</v>
          </cell>
          <cell r="D2097" t="str">
            <v>新宮市</v>
          </cell>
          <cell r="E2097">
            <v>1</v>
          </cell>
          <cell r="F2097">
            <v>1</v>
          </cell>
          <cell r="G2097">
            <v>1</v>
          </cell>
          <cell r="H2097">
            <v>1</v>
          </cell>
          <cell r="I2097">
            <v>2</v>
          </cell>
          <cell r="J2097">
            <v>1</v>
          </cell>
          <cell r="K2097">
            <v>2</v>
          </cell>
          <cell r="L2097">
            <v>1</v>
          </cell>
          <cell r="M2097">
            <v>2</v>
          </cell>
          <cell r="N2097">
            <v>1</v>
          </cell>
          <cell r="P2097">
            <v>2</v>
          </cell>
          <cell r="Q2097">
            <v>1</v>
          </cell>
          <cell r="R2097">
            <v>2</v>
          </cell>
          <cell r="S2097">
            <v>1</v>
          </cell>
        </row>
        <row r="2098">
          <cell r="A2098">
            <v>30301</v>
          </cell>
          <cell r="B2098">
            <v>30</v>
          </cell>
          <cell r="C2098" t="str">
            <v>和歌山県</v>
          </cell>
          <cell r="D2098" t="str">
            <v>下津町</v>
          </cell>
          <cell r="E2098">
            <v>0</v>
          </cell>
          <cell r="F2098">
            <v>0</v>
          </cell>
          <cell r="G2098">
            <v>0</v>
          </cell>
          <cell r="H2098">
            <v>0</v>
          </cell>
          <cell r="I2098">
            <v>0</v>
          </cell>
          <cell r="J2098">
            <v>0</v>
          </cell>
          <cell r="K2098">
            <v>0</v>
          </cell>
          <cell r="L2098">
            <v>0</v>
          </cell>
          <cell r="P2098">
            <v>0</v>
          </cell>
          <cell r="Q2098">
            <v>0</v>
          </cell>
          <cell r="R2098">
            <v>0</v>
          </cell>
          <cell r="S2098">
            <v>0</v>
          </cell>
        </row>
        <row r="2099">
          <cell r="A2099">
            <v>30302</v>
          </cell>
          <cell r="B2099">
            <v>30</v>
          </cell>
          <cell r="C2099" t="str">
            <v>和歌山県</v>
          </cell>
          <cell r="D2099" t="str">
            <v>野上町</v>
          </cell>
          <cell r="E2099">
            <v>0</v>
          </cell>
          <cell r="F2099">
            <v>0</v>
          </cell>
          <cell r="G2099">
            <v>0</v>
          </cell>
          <cell r="H2099">
            <v>0</v>
          </cell>
          <cell r="I2099">
            <v>0</v>
          </cell>
          <cell r="J2099">
            <v>0</v>
          </cell>
          <cell r="K2099">
            <v>0</v>
          </cell>
          <cell r="L2099">
            <v>0</v>
          </cell>
          <cell r="P2099">
            <v>0</v>
          </cell>
          <cell r="Q2099">
            <v>0</v>
          </cell>
          <cell r="R2099">
            <v>0</v>
          </cell>
          <cell r="S2099">
            <v>0</v>
          </cell>
        </row>
        <row r="2100">
          <cell r="A2100">
            <v>30303</v>
          </cell>
          <cell r="B2100">
            <v>30</v>
          </cell>
          <cell r="C2100" t="str">
            <v>和歌山県</v>
          </cell>
          <cell r="D2100" t="str">
            <v>美里町</v>
          </cell>
          <cell r="E2100">
            <v>1</v>
          </cell>
          <cell r="F2100">
            <v>1</v>
          </cell>
          <cell r="G2100">
            <v>1</v>
          </cell>
          <cell r="H2100">
            <v>1</v>
          </cell>
          <cell r="I2100">
            <v>2</v>
          </cell>
          <cell r="J2100">
            <v>1</v>
          </cell>
          <cell r="K2100">
            <v>2</v>
          </cell>
          <cell r="L2100">
            <v>1</v>
          </cell>
          <cell r="M2100">
            <v>2</v>
          </cell>
          <cell r="N2100">
            <v>1</v>
          </cell>
          <cell r="P2100">
            <v>2</v>
          </cell>
          <cell r="Q2100">
            <v>1</v>
          </cell>
          <cell r="R2100">
            <v>2</v>
          </cell>
          <cell r="S2100">
            <v>1</v>
          </cell>
        </row>
        <row r="2101">
          <cell r="A2101">
            <v>30321</v>
          </cell>
          <cell r="B2101">
            <v>30</v>
          </cell>
          <cell r="C2101" t="str">
            <v>和歌山県</v>
          </cell>
          <cell r="D2101" t="str">
            <v>打田町</v>
          </cell>
          <cell r="E2101">
            <v>0</v>
          </cell>
          <cell r="F2101">
            <v>0</v>
          </cell>
          <cell r="G2101">
            <v>0</v>
          </cell>
          <cell r="H2101">
            <v>0</v>
          </cell>
          <cell r="I2101">
            <v>0</v>
          </cell>
          <cell r="J2101">
            <v>0</v>
          </cell>
          <cell r="K2101">
            <v>0</v>
          </cell>
          <cell r="L2101">
            <v>0</v>
          </cell>
          <cell r="P2101">
            <v>0</v>
          </cell>
          <cell r="Q2101">
            <v>0</v>
          </cell>
          <cell r="R2101">
            <v>0</v>
          </cell>
          <cell r="S2101">
            <v>0</v>
          </cell>
        </row>
        <row r="2102">
          <cell r="A2102">
            <v>30322</v>
          </cell>
          <cell r="B2102">
            <v>30</v>
          </cell>
          <cell r="C2102" t="str">
            <v>和歌山県</v>
          </cell>
          <cell r="D2102" t="str">
            <v>粉河町</v>
          </cell>
          <cell r="E2102">
            <v>1</v>
          </cell>
          <cell r="F2102">
            <v>1</v>
          </cell>
          <cell r="G2102">
            <v>1</v>
          </cell>
          <cell r="H2102">
            <v>1</v>
          </cell>
          <cell r="I2102">
            <v>1</v>
          </cell>
          <cell r="J2102">
            <v>1</v>
          </cell>
          <cell r="K2102">
            <v>1</v>
          </cell>
          <cell r="L2102">
            <v>1</v>
          </cell>
          <cell r="M2102">
            <v>1</v>
          </cell>
          <cell r="N2102">
            <v>1</v>
          </cell>
          <cell r="P2102">
            <v>1</v>
          </cell>
          <cell r="Q2102">
            <v>1</v>
          </cell>
          <cell r="R2102">
            <v>1</v>
          </cell>
          <cell r="S2102">
            <v>1</v>
          </cell>
        </row>
        <row r="2103">
          <cell r="A2103">
            <v>30323</v>
          </cell>
          <cell r="B2103">
            <v>30</v>
          </cell>
          <cell r="C2103" t="str">
            <v>和歌山県</v>
          </cell>
          <cell r="D2103" t="str">
            <v>那賀町</v>
          </cell>
          <cell r="E2103">
            <v>0</v>
          </cell>
          <cell r="F2103">
            <v>0</v>
          </cell>
          <cell r="G2103">
            <v>0</v>
          </cell>
          <cell r="H2103">
            <v>0</v>
          </cell>
          <cell r="I2103">
            <v>0</v>
          </cell>
          <cell r="J2103">
            <v>0</v>
          </cell>
          <cell r="K2103">
            <v>0</v>
          </cell>
          <cell r="L2103">
            <v>0</v>
          </cell>
          <cell r="P2103">
            <v>0</v>
          </cell>
          <cell r="Q2103">
            <v>0</v>
          </cell>
          <cell r="R2103">
            <v>0</v>
          </cell>
          <cell r="S2103">
            <v>0</v>
          </cell>
        </row>
        <row r="2104">
          <cell r="A2104">
            <v>30324</v>
          </cell>
          <cell r="B2104">
            <v>30</v>
          </cell>
          <cell r="C2104" t="str">
            <v>和歌山県</v>
          </cell>
          <cell r="D2104" t="str">
            <v>桃山町</v>
          </cell>
          <cell r="E2104">
            <v>1</v>
          </cell>
          <cell r="F2104">
            <v>1</v>
          </cell>
          <cell r="G2104">
            <v>1</v>
          </cell>
          <cell r="H2104">
            <v>1</v>
          </cell>
          <cell r="I2104">
            <v>1</v>
          </cell>
          <cell r="J2104">
            <v>1</v>
          </cell>
          <cell r="K2104">
            <v>1</v>
          </cell>
          <cell r="L2104">
            <v>1</v>
          </cell>
          <cell r="M2104">
            <v>1</v>
          </cell>
          <cell r="N2104">
            <v>1</v>
          </cell>
          <cell r="P2104">
            <v>1</v>
          </cell>
          <cell r="Q2104">
            <v>1</v>
          </cell>
          <cell r="R2104">
            <v>1</v>
          </cell>
          <cell r="S2104">
            <v>1</v>
          </cell>
        </row>
        <row r="2105">
          <cell r="A2105">
            <v>30325</v>
          </cell>
          <cell r="B2105">
            <v>30</v>
          </cell>
          <cell r="C2105" t="str">
            <v>和歌山県</v>
          </cell>
          <cell r="D2105" t="str">
            <v>貴志川町</v>
          </cell>
          <cell r="E2105">
            <v>1</v>
          </cell>
          <cell r="F2105">
            <v>1</v>
          </cell>
          <cell r="G2105">
            <v>1</v>
          </cell>
          <cell r="H2105">
            <v>1</v>
          </cell>
          <cell r="I2105">
            <v>1</v>
          </cell>
          <cell r="J2105">
            <v>1</v>
          </cell>
          <cell r="K2105">
            <v>1</v>
          </cell>
          <cell r="L2105">
            <v>1</v>
          </cell>
          <cell r="M2105">
            <v>1</v>
          </cell>
          <cell r="P2105">
            <v>1</v>
          </cell>
          <cell r="Q2105">
            <v>1</v>
          </cell>
          <cell r="R2105">
            <v>1</v>
          </cell>
          <cell r="S2105">
            <v>1</v>
          </cell>
        </row>
        <row r="2106">
          <cell r="A2106">
            <v>30326</v>
          </cell>
          <cell r="B2106">
            <v>30</v>
          </cell>
          <cell r="C2106" t="str">
            <v>和歌山県</v>
          </cell>
          <cell r="D2106" t="str">
            <v>岩出町</v>
          </cell>
          <cell r="E2106">
            <v>0</v>
          </cell>
          <cell r="F2106">
            <v>0</v>
          </cell>
          <cell r="G2106">
            <v>0</v>
          </cell>
          <cell r="H2106">
            <v>0</v>
          </cell>
          <cell r="I2106">
            <v>0</v>
          </cell>
          <cell r="J2106">
            <v>0</v>
          </cell>
          <cell r="K2106">
            <v>0</v>
          </cell>
          <cell r="L2106">
            <v>0</v>
          </cell>
          <cell r="P2106">
            <v>0</v>
          </cell>
          <cell r="Q2106">
            <v>0</v>
          </cell>
          <cell r="R2106">
            <v>0</v>
          </cell>
          <cell r="S2106">
            <v>0</v>
          </cell>
        </row>
        <row r="2107">
          <cell r="A2107">
            <v>30341</v>
          </cell>
          <cell r="B2107">
            <v>30</v>
          </cell>
          <cell r="C2107" t="str">
            <v>和歌山県</v>
          </cell>
          <cell r="D2107" t="str">
            <v>かつらぎ町</v>
          </cell>
          <cell r="E2107">
            <v>1</v>
          </cell>
          <cell r="F2107">
            <v>1</v>
          </cell>
          <cell r="G2107">
            <v>1</v>
          </cell>
          <cell r="H2107">
            <v>1</v>
          </cell>
          <cell r="I2107">
            <v>1</v>
          </cell>
          <cell r="J2107">
            <v>1</v>
          </cell>
          <cell r="K2107">
            <v>1</v>
          </cell>
          <cell r="L2107">
            <v>1</v>
          </cell>
          <cell r="M2107">
            <v>1</v>
          </cell>
          <cell r="N2107">
            <v>1</v>
          </cell>
          <cell r="P2107">
            <v>1</v>
          </cell>
          <cell r="Q2107">
            <v>1</v>
          </cell>
          <cell r="R2107">
            <v>1</v>
          </cell>
          <cell r="S2107">
            <v>1</v>
          </cell>
        </row>
        <row r="2108">
          <cell r="A2108">
            <v>30342</v>
          </cell>
          <cell r="B2108">
            <v>30</v>
          </cell>
          <cell r="C2108" t="str">
            <v>和歌山県</v>
          </cell>
          <cell r="D2108" t="str">
            <v>高野口町</v>
          </cell>
          <cell r="E2108">
            <v>0</v>
          </cell>
          <cell r="F2108">
            <v>0</v>
          </cell>
          <cell r="G2108">
            <v>0</v>
          </cell>
          <cell r="H2108">
            <v>0</v>
          </cell>
          <cell r="I2108">
            <v>0</v>
          </cell>
          <cell r="J2108">
            <v>0</v>
          </cell>
          <cell r="K2108">
            <v>0</v>
          </cell>
          <cell r="L2108">
            <v>0</v>
          </cell>
          <cell r="P2108">
            <v>0</v>
          </cell>
          <cell r="Q2108">
            <v>0</v>
          </cell>
          <cell r="R2108">
            <v>0</v>
          </cell>
          <cell r="S2108">
            <v>0</v>
          </cell>
        </row>
        <row r="2109">
          <cell r="A2109">
            <v>30343</v>
          </cell>
          <cell r="B2109">
            <v>30</v>
          </cell>
          <cell r="C2109" t="str">
            <v>和歌山県</v>
          </cell>
          <cell r="D2109" t="str">
            <v>九度山町</v>
          </cell>
          <cell r="E2109">
            <v>1</v>
          </cell>
          <cell r="F2109">
            <v>1</v>
          </cell>
          <cell r="G2109">
            <v>1</v>
          </cell>
          <cell r="H2109">
            <v>1</v>
          </cell>
          <cell r="I2109">
            <v>1</v>
          </cell>
          <cell r="J2109">
            <v>1</v>
          </cell>
          <cell r="K2109">
            <v>1</v>
          </cell>
          <cell r="L2109">
            <v>1</v>
          </cell>
          <cell r="M2109">
            <v>1</v>
          </cell>
          <cell r="N2109">
            <v>1</v>
          </cell>
          <cell r="P2109">
            <v>1</v>
          </cell>
          <cell r="Q2109">
            <v>1</v>
          </cell>
          <cell r="R2109">
            <v>1</v>
          </cell>
          <cell r="S2109">
            <v>1</v>
          </cell>
        </row>
        <row r="2110">
          <cell r="A2110">
            <v>30344</v>
          </cell>
          <cell r="B2110">
            <v>30</v>
          </cell>
          <cell r="C2110" t="str">
            <v>和歌山県</v>
          </cell>
          <cell r="D2110" t="str">
            <v>高野町</v>
          </cell>
          <cell r="E2110">
            <v>0</v>
          </cell>
          <cell r="F2110">
            <v>0</v>
          </cell>
          <cell r="G2110">
            <v>0</v>
          </cell>
          <cell r="H2110">
            <v>0</v>
          </cell>
          <cell r="I2110">
            <v>0</v>
          </cell>
          <cell r="J2110">
            <v>0</v>
          </cell>
          <cell r="K2110">
            <v>0</v>
          </cell>
          <cell r="L2110">
            <v>0</v>
          </cell>
          <cell r="P2110">
            <v>0</v>
          </cell>
          <cell r="Q2110">
            <v>0</v>
          </cell>
          <cell r="R2110">
            <v>0</v>
          </cell>
          <cell r="S2110">
            <v>0</v>
          </cell>
        </row>
        <row r="2111">
          <cell r="A2111">
            <v>30345</v>
          </cell>
          <cell r="B2111">
            <v>30</v>
          </cell>
          <cell r="C2111" t="str">
            <v>和歌山県</v>
          </cell>
          <cell r="D2111" t="str">
            <v>花園村</v>
          </cell>
          <cell r="E2111">
            <v>1</v>
          </cell>
          <cell r="F2111">
            <v>1</v>
          </cell>
          <cell r="G2111">
            <v>1</v>
          </cell>
          <cell r="H2111">
            <v>1</v>
          </cell>
          <cell r="I2111">
            <v>1</v>
          </cell>
          <cell r="J2111">
            <v>1</v>
          </cell>
          <cell r="K2111">
            <v>1</v>
          </cell>
          <cell r="L2111">
            <v>1</v>
          </cell>
          <cell r="M2111">
            <v>1</v>
          </cell>
          <cell r="P2111">
            <v>1</v>
          </cell>
          <cell r="Q2111">
            <v>1</v>
          </cell>
          <cell r="R2111">
            <v>1</v>
          </cell>
          <cell r="S2111">
            <v>1</v>
          </cell>
        </row>
        <row r="2112">
          <cell r="A2112">
            <v>30361</v>
          </cell>
          <cell r="B2112">
            <v>30</v>
          </cell>
          <cell r="C2112" t="str">
            <v>和歌山県</v>
          </cell>
          <cell r="D2112" t="str">
            <v>湯浅町</v>
          </cell>
          <cell r="E2112">
            <v>1</v>
          </cell>
          <cell r="F2112">
            <v>1</v>
          </cell>
          <cell r="G2112">
            <v>1</v>
          </cell>
          <cell r="H2112">
            <v>1</v>
          </cell>
          <cell r="I2112">
            <v>1</v>
          </cell>
          <cell r="J2112">
            <v>1</v>
          </cell>
          <cell r="K2112">
            <v>1</v>
          </cell>
          <cell r="L2112">
            <v>5</v>
          </cell>
          <cell r="M2112">
            <v>1</v>
          </cell>
          <cell r="N2112">
            <v>1</v>
          </cell>
          <cell r="O2112">
            <v>5</v>
          </cell>
          <cell r="P2112">
            <v>5</v>
          </cell>
          <cell r="Q2112">
            <v>1</v>
          </cell>
          <cell r="R2112">
            <v>5</v>
          </cell>
          <cell r="S2112">
            <v>1</v>
          </cell>
        </row>
        <row r="2113">
          <cell r="A2113">
            <v>30362</v>
          </cell>
          <cell r="B2113">
            <v>30</v>
          </cell>
          <cell r="C2113" t="str">
            <v>和歌山県</v>
          </cell>
          <cell r="D2113" t="str">
            <v>広川町</v>
          </cell>
          <cell r="E2113">
            <v>0</v>
          </cell>
          <cell r="F2113">
            <v>0</v>
          </cell>
          <cell r="G2113">
            <v>0</v>
          </cell>
          <cell r="H2113">
            <v>0</v>
          </cell>
          <cell r="I2113">
            <v>0</v>
          </cell>
          <cell r="J2113">
            <v>0</v>
          </cell>
          <cell r="K2113">
            <v>0</v>
          </cell>
          <cell r="L2113">
            <v>0</v>
          </cell>
          <cell r="P2113">
            <v>0</v>
          </cell>
          <cell r="Q2113">
            <v>0</v>
          </cell>
          <cell r="R2113">
            <v>0</v>
          </cell>
          <cell r="S2113">
            <v>0</v>
          </cell>
        </row>
        <row r="2114">
          <cell r="A2114">
            <v>30363</v>
          </cell>
          <cell r="B2114">
            <v>30</v>
          </cell>
          <cell r="C2114" t="str">
            <v>和歌山県</v>
          </cell>
          <cell r="D2114" t="str">
            <v>吉備町</v>
          </cell>
          <cell r="E2114">
            <v>0</v>
          </cell>
          <cell r="F2114">
            <v>0</v>
          </cell>
          <cell r="G2114">
            <v>0</v>
          </cell>
          <cell r="H2114">
            <v>0</v>
          </cell>
          <cell r="I2114">
            <v>0</v>
          </cell>
          <cell r="J2114">
            <v>0</v>
          </cell>
          <cell r="K2114">
            <v>0</v>
          </cell>
          <cell r="L2114">
            <v>0</v>
          </cell>
          <cell r="P2114">
            <v>0</v>
          </cell>
          <cell r="Q2114">
            <v>0</v>
          </cell>
          <cell r="R2114">
            <v>0</v>
          </cell>
          <cell r="S2114">
            <v>0</v>
          </cell>
        </row>
        <row r="2115">
          <cell r="A2115">
            <v>30364</v>
          </cell>
          <cell r="B2115">
            <v>30</v>
          </cell>
          <cell r="C2115" t="str">
            <v>和歌山県</v>
          </cell>
          <cell r="D2115" t="str">
            <v>金屋町</v>
          </cell>
          <cell r="E2115">
            <v>0</v>
          </cell>
          <cell r="F2115">
            <v>0</v>
          </cell>
          <cell r="G2115">
            <v>0</v>
          </cell>
          <cell r="H2115">
            <v>0</v>
          </cell>
          <cell r="I2115">
            <v>0</v>
          </cell>
          <cell r="J2115">
            <v>0</v>
          </cell>
          <cell r="K2115">
            <v>0</v>
          </cell>
          <cell r="L2115">
            <v>0</v>
          </cell>
          <cell r="P2115">
            <v>0</v>
          </cell>
          <cell r="Q2115">
            <v>0</v>
          </cell>
          <cell r="R2115">
            <v>0</v>
          </cell>
          <cell r="S2115">
            <v>0</v>
          </cell>
        </row>
        <row r="2116">
          <cell r="A2116">
            <v>30365</v>
          </cell>
          <cell r="B2116">
            <v>30</v>
          </cell>
          <cell r="C2116" t="str">
            <v>和歌山県</v>
          </cell>
          <cell r="D2116" t="str">
            <v>清水町</v>
          </cell>
          <cell r="E2116">
            <v>0</v>
          </cell>
          <cell r="F2116">
            <v>0</v>
          </cell>
          <cell r="G2116">
            <v>0</v>
          </cell>
          <cell r="H2116">
            <v>0</v>
          </cell>
          <cell r="I2116">
            <v>0</v>
          </cell>
          <cell r="J2116">
            <v>0</v>
          </cell>
          <cell r="K2116">
            <v>0</v>
          </cell>
          <cell r="L2116">
            <v>0</v>
          </cell>
          <cell r="P2116">
            <v>0</v>
          </cell>
          <cell r="Q2116">
            <v>0</v>
          </cell>
          <cell r="R2116">
            <v>0</v>
          </cell>
          <cell r="S2116">
            <v>0</v>
          </cell>
        </row>
        <row r="2117">
          <cell r="A2117">
            <v>30381</v>
          </cell>
          <cell r="B2117">
            <v>30</v>
          </cell>
          <cell r="C2117" t="str">
            <v>和歌山県</v>
          </cell>
          <cell r="D2117" t="str">
            <v>美浜町</v>
          </cell>
          <cell r="E2117">
            <v>0</v>
          </cell>
          <cell r="F2117">
            <v>0</v>
          </cell>
          <cell r="G2117">
            <v>0</v>
          </cell>
          <cell r="H2117">
            <v>0</v>
          </cell>
          <cell r="I2117">
            <v>0</v>
          </cell>
          <cell r="J2117">
            <v>0</v>
          </cell>
          <cell r="K2117">
            <v>0</v>
          </cell>
          <cell r="L2117">
            <v>0</v>
          </cell>
          <cell r="P2117">
            <v>0</v>
          </cell>
          <cell r="Q2117">
            <v>0</v>
          </cell>
          <cell r="R2117">
            <v>0</v>
          </cell>
          <cell r="S2117">
            <v>0</v>
          </cell>
        </row>
        <row r="2118">
          <cell r="A2118">
            <v>30382</v>
          </cell>
          <cell r="B2118">
            <v>30</v>
          </cell>
          <cell r="C2118" t="str">
            <v>和歌山県</v>
          </cell>
          <cell r="D2118" t="str">
            <v>日高町</v>
          </cell>
          <cell r="E2118">
            <v>1</v>
          </cell>
          <cell r="F2118">
            <v>1</v>
          </cell>
          <cell r="G2118">
            <v>1</v>
          </cell>
          <cell r="H2118">
            <v>1</v>
          </cell>
          <cell r="I2118">
            <v>1</v>
          </cell>
          <cell r="J2118">
            <v>1</v>
          </cell>
          <cell r="K2118">
            <v>1</v>
          </cell>
          <cell r="L2118">
            <v>1</v>
          </cell>
          <cell r="M2118">
            <v>1</v>
          </cell>
          <cell r="P2118">
            <v>1</v>
          </cell>
          <cell r="Q2118">
            <v>1</v>
          </cell>
          <cell r="R2118">
            <v>1</v>
          </cell>
          <cell r="S2118">
            <v>1</v>
          </cell>
        </row>
        <row r="2119">
          <cell r="A2119">
            <v>30383</v>
          </cell>
          <cell r="B2119">
            <v>30</v>
          </cell>
          <cell r="C2119" t="str">
            <v>和歌山県</v>
          </cell>
          <cell r="D2119" t="str">
            <v>由良町</v>
          </cell>
          <cell r="E2119">
            <v>0</v>
          </cell>
          <cell r="F2119">
            <v>0</v>
          </cell>
          <cell r="G2119">
            <v>0</v>
          </cell>
          <cell r="H2119">
            <v>0</v>
          </cell>
          <cell r="I2119">
            <v>0</v>
          </cell>
          <cell r="J2119">
            <v>0</v>
          </cell>
          <cell r="K2119">
            <v>0</v>
          </cell>
          <cell r="L2119">
            <v>0</v>
          </cell>
          <cell r="P2119">
            <v>0</v>
          </cell>
          <cell r="Q2119">
            <v>0</v>
          </cell>
          <cell r="R2119">
            <v>0</v>
          </cell>
          <cell r="S2119">
            <v>0</v>
          </cell>
        </row>
        <row r="2120">
          <cell r="A2120">
            <v>30384</v>
          </cell>
          <cell r="B2120">
            <v>30</v>
          </cell>
          <cell r="C2120" t="str">
            <v>和歌山県</v>
          </cell>
          <cell r="D2120" t="str">
            <v>川辺町</v>
          </cell>
          <cell r="E2120">
            <v>0</v>
          </cell>
          <cell r="F2120">
            <v>0</v>
          </cell>
          <cell r="G2120">
            <v>0</v>
          </cell>
          <cell r="H2120">
            <v>0</v>
          </cell>
          <cell r="I2120">
            <v>0</v>
          </cell>
          <cell r="J2120">
            <v>0</v>
          </cell>
          <cell r="K2120">
            <v>0</v>
          </cell>
          <cell r="L2120">
            <v>0</v>
          </cell>
          <cell r="P2120">
            <v>0</v>
          </cell>
          <cell r="Q2120">
            <v>0</v>
          </cell>
          <cell r="R2120">
            <v>0</v>
          </cell>
          <cell r="S2120">
            <v>0</v>
          </cell>
        </row>
        <row r="2121">
          <cell r="A2121">
            <v>30385</v>
          </cell>
          <cell r="B2121">
            <v>30</v>
          </cell>
          <cell r="C2121" t="str">
            <v>和歌山県</v>
          </cell>
          <cell r="D2121" t="str">
            <v>中津村</v>
          </cell>
          <cell r="E2121">
            <v>0</v>
          </cell>
          <cell r="F2121">
            <v>0</v>
          </cell>
          <cell r="G2121">
            <v>0</v>
          </cell>
          <cell r="H2121">
            <v>0</v>
          </cell>
          <cell r="I2121">
            <v>0</v>
          </cell>
          <cell r="J2121">
            <v>0</v>
          </cell>
          <cell r="K2121">
            <v>0</v>
          </cell>
          <cell r="L2121">
            <v>0</v>
          </cell>
          <cell r="P2121">
            <v>0</v>
          </cell>
          <cell r="Q2121">
            <v>0</v>
          </cell>
          <cell r="R2121">
            <v>0</v>
          </cell>
          <cell r="S2121">
            <v>0</v>
          </cell>
        </row>
        <row r="2122">
          <cell r="A2122">
            <v>30386</v>
          </cell>
          <cell r="B2122">
            <v>30</v>
          </cell>
          <cell r="C2122" t="str">
            <v>和歌山県</v>
          </cell>
          <cell r="D2122" t="str">
            <v>美山村</v>
          </cell>
          <cell r="E2122">
            <v>1</v>
          </cell>
          <cell r="F2122">
            <v>1</v>
          </cell>
          <cell r="G2122">
            <v>1</v>
          </cell>
          <cell r="H2122">
            <v>1</v>
          </cell>
          <cell r="I2122">
            <v>1</v>
          </cell>
          <cell r="J2122">
            <v>1</v>
          </cell>
          <cell r="K2122">
            <v>1</v>
          </cell>
          <cell r="L2122">
            <v>1</v>
          </cell>
          <cell r="M2122">
            <v>1</v>
          </cell>
          <cell r="P2122">
            <v>1</v>
          </cell>
          <cell r="Q2122">
            <v>1</v>
          </cell>
          <cell r="R2122">
            <v>1</v>
          </cell>
          <cell r="S2122">
            <v>1</v>
          </cell>
        </row>
        <row r="2123">
          <cell r="A2123">
            <v>30387</v>
          </cell>
          <cell r="B2123">
            <v>30</v>
          </cell>
          <cell r="C2123" t="str">
            <v>和歌山県</v>
          </cell>
          <cell r="D2123" t="str">
            <v>龍神村</v>
          </cell>
          <cell r="E2123">
            <v>0</v>
          </cell>
          <cell r="F2123">
            <v>0</v>
          </cell>
          <cell r="G2123">
            <v>0</v>
          </cell>
          <cell r="H2123">
            <v>0</v>
          </cell>
          <cell r="I2123">
            <v>0</v>
          </cell>
          <cell r="J2123">
            <v>0</v>
          </cell>
          <cell r="K2123">
            <v>0</v>
          </cell>
          <cell r="L2123">
            <v>0</v>
          </cell>
          <cell r="P2123">
            <v>0</v>
          </cell>
          <cell r="Q2123">
            <v>0</v>
          </cell>
          <cell r="R2123">
            <v>0</v>
          </cell>
          <cell r="S2123">
            <v>0</v>
          </cell>
        </row>
        <row r="2124">
          <cell r="A2124">
            <v>30388</v>
          </cell>
          <cell r="B2124">
            <v>30</v>
          </cell>
          <cell r="C2124" t="str">
            <v>和歌山県</v>
          </cell>
          <cell r="D2124" t="str">
            <v>南部川村</v>
          </cell>
          <cell r="E2124">
            <v>0</v>
          </cell>
          <cell r="F2124">
            <v>0</v>
          </cell>
          <cell r="G2124">
            <v>0</v>
          </cell>
          <cell r="H2124">
            <v>0</v>
          </cell>
          <cell r="I2124">
            <v>0</v>
          </cell>
          <cell r="J2124">
            <v>0</v>
          </cell>
          <cell r="K2124">
            <v>0</v>
          </cell>
          <cell r="L2124">
            <v>0</v>
          </cell>
          <cell r="P2124">
            <v>0</v>
          </cell>
          <cell r="Q2124">
            <v>0</v>
          </cell>
          <cell r="R2124">
            <v>0</v>
          </cell>
          <cell r="S2124">
            <v>0</v>
          </cell>
        </row>
        <row r="2125">
          <cell r="A2125">
            <v>30389</v>
          </cell>
          <cell r="B2125">
            <v>30</v>
          </cell>
          <cell r="C2125" t="str">
            <v>和歌山県</v>
          </cell>
          <cell r="D2125" t="str">
            <v>南部町</v>
          </cell>
          <cell r="E2125">
            <v>0</v>
          </cell>
          <cell r="F2125">
            <v>0</v>
          </cell>
          <cell r="G2125">
            <v>0</v>
          </cell>
          <cell r="H2125">
            <v>0</v>
          </cell>
          <cell r="I2125">
            <v>0</v>
          </cell>
          <cell r="J2125">
            <v>0</v>
          </cell>
          <cell r="K2125">
            <v>0</v>
          </cell>
          <cell r="L2125">
            <v>0</v>
          </cell>
          <cell r="P2125">
            <v>0</v>
          </cell>
          <cell r="Q2125">
            <v>0</v>
          </cell>
          <cell r="R2125">
            <v>0</v>
          </cell>
          <cell r="S2125">
            <v>0</v>
          </cell>
        </row>
        <row r="2126">
          <cell r="A2126">
            <v>30390</v>
          </cell>
          <cell r="B2126">
            <v>30</v>
          </cell>
          <cell r="C2126" t="str">
            <v>和歌山県</v>
          </cell>
          <cell r="D2126" t="str">
            <v>印南町</v>
          </cell>
          <cell r="E2126">
            <v>0</v>
          </cell>
          <cell r="F2126">
            <v>0</v>
          </cell>
          <cell r="G2126">
            <v>0</v>
          </cell>
          <cell r="H2126">
            <v>0</v>
          </cell>
          <cell r="I2126">
            <v>0</v>
          </cell>
          <cell r="J2126">
            <v>0</v>
          </cell>
          <cell r="K2126">
            <v>0</v>
          </cell>
          <cell r="L2126">
            <v>0</v>
          </cell>
          <cell r="P2126">
            <v>0</v>
          </cell>
          <cell r="Q2126">
            <v>0</v>
          </cell>
          <cell r="R2126">
            <v>0</v>
          </cell>
          <cell r="S2126">
            <v>0</v>
          </cell>
        </row>
        <row r="2127">
          <cell r="A2127">
            <v>30401</v>
          </cell>
          <cell r="B2127">
            <v>30</v>
          </cell>
          <cell r="C2127" t="str">
            <v>和歌山県</v>
          </cell>
          <cell r="D2127" t="str">
            <v>白浜町</v>
          </cell>
          <cell r="E2127">
            <v>0</v>
          </cell>
          <cell r="F2127">
            <v>0</v>
          </cell>
          <cell r="G2127">
            <v>0</v>
          </cell>
          <cell r="H2127">
            <v>0</v>
          </cell>
          <cell r="I2127">
            <v>0</v>
          </cell>
          <cell r="J2127">
            <v>0</v>
          </cell>
          <cell r="K2127">
            <v>0</v>
          </cell>
          <cell r="L2127">
            <v>0</v>
          </cell>
          <cell r="P2127">
            <v>0</v>
          </cell>
          <cell r="Q2127">
            <v>0</v>
          </cell>
          <cell r="R2127">
            <v>0</v>
          </cell>
          <cell r="S2127">
            <v>0</v>
          </cell>
        </row>
        <row r="2128">
          <cell r="A2128">
            <v>30402</v>
          </cell>
          <cell r="B2128">
            <v>30</v>
          </cell>
          <cell r="C2128" t="str">
            <v>和歌山県</v>
          </cell>
          <cell r="D2128" t="str">
            <v>中辺路町</v>
          </cell>
          <cell r="E2128">
            <v>0</v>
          </cell>
          <cell r="F2128">
            <v>0</v>
          </cell>
          <cell r="G2128">
            <v>0</v>
          </cell>
          <cell r="H2128">
            <v>0</v>
          </cell>
          <cell r="I2128">
            <v>0</v>
          </cell>
          <cell r="J2128">
            <v>0</v>
          </cell>
          <cell r="K2128">
            <v>0</v>
          </cell>
          <cell r="L2128">
            <v>0</v>
          </cell>
          <cell r="P2128">
            <v>0</v>
          </cell>
          <cell r="Q2128">
            <v>0</v>
          </cell>
          <cell r="R2128">
            <v>0</v>
          </cell>
          <cell r="S2128">
            <v>0</v>
          </cell>
        </row>
        <row r="2129">
          <cell r="A2129">
            <v>30403</v>
          </cell>
          <cell r="B2129">
            <v>30</v>
          </cell>
          <cell r="C2129" t="str">
            <v>和歌山県</v>
          </cell>
          <cell r="D2129" t="str">
            <v>大塔村</v>
          </cell>
          <cell r="E2129">
            <v>0</v>
          </cell>
          <cell r="F2129">
            <v>0</v>
          </cell>
          <cell r="G2129">
            <v>0</v>
          </cell>
          <cell r="H2129">
            <v>0</v>
          </cell>
          <cell r="I2129">
            <v>0</v>
          </cell>
          <cell r="J2129">
            <v>0</v>
          </cell>
          <cell r="K2129">
            <v>0</v>
          </cell>
          <cell r="L2129">
            <v>0</v>
          </cell>
          <cell r="P2129">
            <v>0</v>
          </cell>
          <cell r="Q2129">
            <v>0</v>
          </cell>
          <cell r="R2129">
            <v>0</v>
          </cell>
          <cell r="S2129">
            <v>0</v>
          </cell>
        </row>
        <row r="2130">
          <cell r="A2130">
            <v>30404</v>
          </cell>
          <cell r="B2130">
            <v>30</v>
          </cell>
          <cell r="C2130" t="str">
            <v>和歌山県</v>
          </cell>
          <cell r="D2130" t="str">
            <v>上富田町</v>
          </cell>
          <cell r="E2130">
            <v>1</v>
          </cell>
          <cell r="F2130">
            <v>1</v>
          </cell>
          <cell r="G2130">
            <v>1</v>
          </cell>
          <cell r="H2130">
            <v>1</v>
          </cell>
          <cell r="I2130">
            <v>1</v>
          </cell>
          <cell r="J2130">
            <v>1</v>
          </cell>
          <cell r="K2130">
            <v>1</v>
          </cell>
          <cell r="L2130">
            <v>1</v>
          </cell>
          <cell r="M2130">
            <v>1</v>
          </cell>
          <cell r="N2130">
            <v>1</v>
          </cell>
          <cell r="P2130">
            <v>1</v>
          </cell>
          <cell r="Q2130">
            <v>1</v>
          </cell>
          <cell r="R2130">
            <v>1</v>
          </cell>
          <cell r="S2130">
            <v>1</v>
          </cell>
        </row>
        <row r="2131">
          <cell r="A2131">
            <v>30405</v>
          </cell>
          <cell r="B2131">
            <v>30</v>
          </cell>
          <cell r="C2131" t="str">
            <v>和歌山県</v>
          </cell>
          <cell r="D2131" t="str">
            <v>日置川町</v>
          </cell>
          <cell r="E2131">
            <v>1</v>
          </cell>
          <cell r="F2131">
            <v>1</v>
          </cell>
          <cell r="G2131">
            <v>1</v>
          </cell>
          <cell r="H2131">
            <v>1</v>
          </cell>
          <cell r="I2131">
            <v>1</v>
          </cell>
          <cell r="J2131">
            <v>1</v>
          </cell>
          <cell r="K2131">
            <v>1</v>
          </cell>
          <cell r="L2131">
            <v>1</v>
          </cell>
          <cell r="M2131">
            <v>1</v>
          </cell>
          <cell r="P2131">
            <v>1</v>
          </cell>
          <cell r="Q2131">
            <v>1</v>
          </cell>
          <cell r="R2131">
            <v>1</v>
          </cell>
          <cell r="S2131">
            <v>1</v>
          </cell>
        </row>
        <row r="2132">
          <cell r="A2132">
            <v>30406</v>
          </cell>
          <cell r="B2132">
            <v>30</v>
          </cell>
          <cell r="C2132" t="str">
            <v>和歌山県</v>
          </cell>
          <cell r="D2132" t="str">
            <v>すさみ町</v>
          </cell>
          <cell r="E2132">
            <v>1</v>
          </cell>
          <cell r="F2132">
            <v>1</v>
          </cell>
          <cell r="G2132">
            <v>1</v>
          </cell>
          <cell r="H2132">
            <v>3</v>
          </cell>
          <cell r="I2132">
            <v>1</v>
          </cell>
          <cell r="J2132">
            <v>3</v>
          </cell>
          <cell r="K2132">
            <v>1</v>
          </cell>
          <cell r="L2132">
            <v>1</v>
          </cell>
          <cell r="M2132">
            <v>1</v>
          </cell>
          <cell r="N2132">
            <v>1</v>
          </cell>
          <cell r="O2132">
            <v>1</v>
          </cell>
          <cell r="P2132">
            <v>3</v>
          </cell>
          <cell r="Q2132">
            <v>1</v>
          </cell>
          <cell r="R2132">
            <v>3</v>
          </cell>
          <cell r="S2132">
            <v>1</v>
          </cell>
        </row>
        <row r="2133">
          <cell r="A2133">
            <v>30407</v>
          </cell>
          <cell r="B2133">
            <v>30</v>
          </cell>
          <cell r="C2133" t="str">
            <v>和歌山県</v>
          </cell>
          <cell r="D2133" t="str">
            <v>串本町</v>
          </cell>
          <cell r="E2133">
            <v>1</v>
          </cell>
          <cell r="F2133">
            <v>1</v>
          </cell>
          <cell r="G2133">
            <v>1</v>
          </cell>
          <cell r="H2133">
            <v>1</v>
          </cell>
          <cell r="I2133">
            <v>1</v>
          </cell>
          <cell r="J2133">
            <v>1</v>
          </cell>
          <cell r="K2133">
            <v>1</v>
          </cell>
          <cell r="L2133">
            <v>1</v>
          </cell>
          <cell r="M2133">
            <v>1</v>
          </cell>
          <cell r="N2133">
            <v>1</v>
          </cell>
          <cell r="P2133">
            <v>1</v>
          </cell>
          <cell r="Q2133">
            <v>1</v>
          </cell>
          <cell r="R2133">
            <v>1</v>
          </cell>
          <cell r="S2133">
            <v>1</v>
          </cell>
        </row>
        <row r="2134">
          <cell r="A2134">
            <v>30421</v>
          </cell>
          <cell r="B2134">
            <v>30</v>
          </cell>
          <cell r="C2134" t="str">
            <v>和歌山県</v>
          </cell>
          <cell r="D2134" t="str">
            <v>那智勝浦町</v>
          </cell>
          <cell r="E2134">
            <v>0</v>
          </cell>
          <cell r="F2134">
            <v>0</v>
          </cell>
          <cell r="G2134">
            <v>0</v>
          </cell>
          <cell r="H2134">
            <v>0</v>
          </cell>
          <cell r="I2134">
            <v>0</v>
          </cell>
          <cell r="J2134">
            <v>0</v>
          </cell>
          <cell r="K2134">
            <v>0</v>
          </cell>
          <cell r="L2134">
            <v>0</v>
          </cell>
          <cell r="P2134">
            <v>0</v>
          </cell>
          <cell r="Q2134">
            <v>0</v>
          </cell>
          <cell r="R2134">
            <v>0</v>
          </cell>
          <cell r="S2134">
            <v>0</v>
          </cell>
        </row>
        <row r="2135">
          <cell r="A2135">
            <v>30422</v>
          </cell>
          <cell r="B2135">
            <v>30</v>
          </cell>
          <cell r="C2135" t="str">
            <v>和歌山県</v>
          </cell>
          <cell r="D2135" t="str">
            <v>太地町</v>
          </cell>
          <cell r="E2135">
            <v>1</v>
          </cell>
          <cell r="F2135">
            <v>1</v>
          </cell>
          <cell r="G2135">
            <v>1</v>
          </cell>
          <cell r="H2135">
            <v>1</v>
          </cell>
          <cell r="I2135">
            <v>1</v>
          </cell>
          <cell r="J2135">
            <v>1</v>
          </cell>
          <cell r="K2135">
            <v>1</v>
          </cell>
          <cell r="L2135">
            <v>1</v>
          </cell>
          <cell r="M2135">
            <v>1</v>
          </cell>
          <cell r="P2135">
            <v>1</v>
          </cell>
          <cell r="Q2135">
            <v>1</v>
          </cell>
          <cell r="R2135">
            <v>1</v>
          </cell>
          <cell r="S2135">
            <v>1</v>
          </cell>
        </row>
        <row r="2136">
          <cell r="A2136">
            <v>30423</v>
          </cell>
          <cell r="B2136">
            <v>30</v>
          </cell>
          <cell r="C2136" t="str">
            <v>和歌山県</v>
          </cell>
          <cell r="D2136" t="str">
            <v>古座町</v>
          </cell>
          <cell r="E2136">
            <v>1</v>
          </cell>
          <cell r="F2136">
            <v>1</v>
          </cell>
          <cell r="G2136">
            <v>1</v>
          </cell>
          <cell r="H2136">
            <v>1</v>
          </cell>
          <cell r="I2136">
            <v>2</v>
          </cell>
          <cell r="J2136">
            <v>1</v>
          </cell>
          <cell r="K2136">
            <v>1</v>
          </cell>
          <cell r="L2136">
            <v>2</v>
          </cell>
          <cell r="M2136">
            <v>1</v>
          </cell>
          <cell r="N2136">
            <v>1</v>
          </cell>
          <cell r="O2136">
            <v>1</v>
          </cell>
          <cell r="P2136">
            <v>2</v>
          </cell>
          <cell r="Q2136">
            <v>1</v>
          </cell>
          <cell r="R2136">
            <v>2</v>
          </cell>
          <cell r="S2136">
            <v>1</v>
          </cell>
        </row>
        <row r="2137">
          <cell r="A2137">
            <v>30424</v>
          </cell>
          <cell r="B2137">
            <v>30</v>
          </cell>
          <cell r="C2137" t="str">
            <v>和歌山県</v>
          </cell>
          <cell r="D2137" t="str">
            <v>古座川町</v>
          </cell>
          <cell r="E2137">
            <v>0</v>
          </cell>
          <cell r="F2137">
            <v>0</v>
          </cell>
          <cell r="G2137">
            <v>0</v>
          </cell>
          <cell r="H2137">
            <v>0</v>
          </cell>
          <cell r="I2137">
            <v>0</v>
          </cell>
          <cell r="J2137">
            <v>0</v>
          </cell>
          <cell r="K2137">
            <v>0</v>
          </cell>
          <cell r="L2137">
            <v>0</v>
          </cell>
          <cell r="P2137">
            <v>0</v>
          </cell>
          <cell r="Q2137">
            <v>0</v>
          </cell>
          <cell r="R2137">
            <v>0</v>
          </cell>
          <cell r="S2137">
            <v>0</v>
          </cell>
        </row>
        <row r="2138">
          <cell r="A2138">
            <v>30425</v>
          </cell>
          <cell r="B2138">
            <v>30</v>
          </cell>
          <cell r="C2138" t="str">
            <v>和歌山県</v>
          </cell>
          <cell r="D2138" t="str">
            <v>熊野川町</v>
          </cell>
          <cell r="E2138">
            <v>1</v>
          </cell>
          <cell r="F2138">
            <v>1</v>
          </cell>
          <cell r="G2138">
            <v>1</v>
          </cell>
          <cell r="H2138">
            <v>1</v>
          </cell>
          <cell r="I2138">
            <v>1</v>
          </cell>
          <cell r="J2138">
            <v>1</v>
          </cell>
          <cell r="K2138">
            <v>1</v>
          </cell>
          <cell r="L2138">
            <v>1</v>
          </cell>
          <cell r="M2138">
            <v>1</v>
          </cell>
          <cell r="P2138">
            <v>1</v>
          </cell>
          <cell r="Q2138">
            <v>1</v>
          </cell>
          <cell r="R2138">
            <v>1</v>
          </cell>
          <cell r="S2138">
            <v>1</v>
          </cell>
        </row>
        <row r="2139">
          <cell r="A2139">
            <v>30426</v>
          </cell>
          <cell r="B2139">
            <v>30</v>
          </cell>
          <cell r="C2139" t="str">
            <v>和歌山県</v>
          </cell>
          <cell r="D2139" t="str">
            <v>本宮町</v>
          </cell>
          <cell r="E2139">
            <v>0</v>
          </cell>
          <cell r="F2139">
            <v>0</v>
          </cell>
          <cell r="G2139">
            <v>0</v>
          </cell>
          <cell r="H2139">
            <v>0</v>
          </cell>
          <cell r="I2139">
            <v>0</v>
          </cell>
          <cell r="J2139">
            <v>0</v>
          </cell>
          <cell r="K2139">
            <v>0</v>
          </cell>
          <cell r="L2139">
            <v>0</v>
          </cell>
          <cell r="P2139">
            <v>0</v>
          </cell>
          <cell r="Q2139">
            <v>0</v>
          </cell>
          <cell r="R2139">
            <v>0</v>
          </cell>
          <cell r="S2139">
            <v>0</v>
          </cell>
        </row>
        <row r="2140">
          <cell r="A2140">
            <v>30427</v>
          </cell>
          <cell r="B2140">
            <v>30</v>
          </cell>
          <cell r="C2140" t="str">
            <v>和歌山県</v>
          </cell>
          <cell r="D2140" t="str">
            <v>北山村</v>
          </cell>
          <cell r="E2140">
            <v>1</v>
          </cell>
          <cell r="F2140">
            <v>1</v>
          </cell>
          <cell r="G2140">
            <v>1</v>
          </cell>
          <cell r="H2140">
            <v>1</v>
          </cell>
          <cell r="I2140">
            <v>1</v>
          </cell>
          <cell r="J2140">
            <v>3</v>
          </cell>
          <cell r="K2140">
            <v>1</v>
          </cell>
          <cell r="L2140">
            <v>3</v>
          </cell>
          <cell r="M2140">
            <v>1</v>
          </cell>
          <cell r="N2140">
            <v>3</v>
          </cell>
          <cell r="O2140">
            <v>1</v>
          </cell>
          <cell r="P2140">
            <v>3</v>
          </cell>
          <cell r="Q2140">
            <v>1</v>
          </cell>
          <cell r="R2140">
            <v>3</v>
          </cell>
          <cell r="S2140">
            <v>1</v>
          </cell>
        </row>
        <row r="2141">
          <cell r="A2141">
            <v>30999</v>
          </cell>
          <cell r="B2141" t="str">
            <v>30 計</v>
          </cell>
          <cell r="C2141">
            <v>16</v>
          </cell>
          <cell r="D2141">
            <v>16</v>
          </cell>
          <cell r="E2141">
            <v>0</v>
          </cell>
          <cell r="F2141">
            <v>7</v>
          </cell>
          <cell r="G2141">
            <v>14</v>
          </cell>
          <cell r="H2141">
            <v>1</v>
          </cell>
          <cell r="I2141">
            <v>0</v>
          </cell>
          <cell r="J2141">
            <v>5</v>
          </cell>
          <cell r="K2141">
            <v>0</v>
          </cell>
          <cell r="L2141">
            <v>0</v>
          </cell>
          <cell r="M2141">
            <v>3</v>
          </cell>
          <cell r="N2141">
            <v>5</v>
          </cell>
          <cell r="O2141">
            <v>0</v>
          </cell>
          <cell r="P2141">
            <v>35</v>
          </cell>
          <cell r="Q2141">
            <v>16</v>
          </cell>
          <cell r="R2141">
            <v>35</v>
          </cell>
          <cell r="S2141">
            <v>16</v>
          </cell>
        </row>
        <row r="2142">
          <cell r="A2142">
            <v>31201</v>
          </cell>
          <cell r="B2142">
            <v>31</v>
          </cell>
          <cell r="C2142" t="str">
            <v>鳥取県</v>
          </cell>
          <cell r="D2142" t="str">
            <v>鳥取市</v>
          </cell>
          <cell r="E2142">
            <v>0</v>
          </cell>
          <cell r="F2142">
            <v>0</v>
          </cell>
          <cell r="G2142">
            <v>0</v>
          </cell>
          <cell r="H2142">
            <v>0</v>
          </cell>
          <cell r="I2142">
            <v>0</v>
          </cell>
          <cell r="J2142">
            <v>0</v>
          </cell>
          <cell r="K2142">
            <v>0</v>
          </cell>
          <cell r="L2142">
            <v>0</v>
          </cell>
          <cell r="P2142">
            <v>0</v>
          </cell>
          <cell r="Q2142">
            <v>0</v>
          </cell>
          <cell r="R2142">
            <v>0</v>
          </cell>
          <cell r="S2142">
            <v>0</v>
          </cell>
        </row>
        <row r="2143">
          <cell r="A2143">
            <v>31202</v>
          </cell>
          <cell r="B2143">
            <v>31</v>
          </cell>
          <cell r="C2143" t="str">
            <v>鳥取県</v>
          </cell>
          <cell r="D2143" t="str">
            <v>米子市</v>
          </cell>
          <cell r="E2143">
            <v>0</v>
          </cell>
          <cell r="F2143">
            <v>0</v>
          </cell>
          <cell r="G2143">
            <v>0</v>
          </cell>
          <cell r="H2143">
            <v>0</v>
          </cell>
          <cell r="I2143">
            <v>0</v>
          </cell>
          <cell r="J2143">
            <v>0</v>
          </cell>
          <cell r="K2143">
            <v>0</v>
          </cell>
          <cell r="L2143">
            <v>0</v>
          </cell>
          <cell r="P2143">
            <v>0</v>
          </cell>
          <cell r="Q2143">
            <v>0</v>
          </cell>
          <cell r="R2143">
            <v>0</v>
          </cell>
          <cell r="S2143">
            <v>0</v>
          </cell>
        </row>
        <row r="2144">
          <cell r="A2144">
            <v>31203</v>
          </cell>
          <cell r="B2144">
            <v>31</v>
          </cell>
          <cell r="C2144" t="str">
            <v>鳥取県</v>
          </cell>
          <cell r="D2144" t="str">
            <v>倉吉市</v>
          </cell>
          <cell r="E2144">
            <v>0</v>
          </cell>
          <cell r="F2144">
            <v>0</v>
          </cell>
          <cell r="G2144">
            <v>0</v>
          </cell>
          <cell r="H2144">
            <v>0</v>
          </cell>
          <cell r="I2144">
            <v>0</v>
          </cell>
          <cell r="J2144">
            <v>0</v>
          </cell>
          <cell r="K2144">
            <v>0</v>
          </cell>
          <cell r="L2144">
            <v>0</v>
          </cell>
          <cell r="P2144">
            <v>0</v>
          </cell>
          <cell r="Q2144">
            <v>0</v>
          </cell>
          <cell r="R2144">
            <v>0</v>
          </cell>
          <cell r="S2144">
            <v>0</v>
          </cell>
        </row>
        <row r="2145">
          <cell r="A2145">
            <v>31204</v>
          </cell>
          <cell r="B2145">
            <v>31</v>
          </cell>
          <cell r="C2145" t="str">
            <v>鳥取県</v>
          </cell>
          <cell r="D2145" t="str">
            <v>境港市</v>
          </cell>
          <cell r="E2145">
            <v>1</v>
          </cell>
          <cell r="F2145">
            <v>1</v>
          </cell>
          <cell r="G2145">
            <v>1</v>
          </cell>
          <cell r="H2145">
            <v>1</v>
          </cell>
          <cell r="I2145">
            <v>2</v>
          </cell>
          <cell r="J2145">
            <v>1</v>
          </cell>
          <cell r="K2145">
            <v>2</v>
          </cell>
          <cell r="L2145">
            <v>1</v>
          </cell>
          <cell r="M2145">
            <v>2</v>
          </cell>
          <cell r="N2145">
            <v>1</v>
          </cell>
          <cell r="P2145">
            <v>2</v>
          </cell>
          <cell r="Q2145">
            <v>1</v>
          </cell>
          <cell r="R2145">
            <v>2</v>
          </cell>
          <cell r="S2145">
            <v>1</v>
          </cell>
        </row>
        <row r="2146">
          <cell r="A2146">
            <v>31301</v>
          </cell>
          <cell r="B2146">
            <v>31</v>
          </cell>
          <cell r="C2146" t="str">
            <v>鳥取県</v>
          </cell>
          <cell r="D2146" t="str">
            <v>国府町</v>
          </cell>
          <cell r="E2146">
            <v>0</v>
          </cell>
          <cell r="F2146">
            <v>0</v>
          </cell>
          <cell r="G2146">
            <v>0</v>
          </cell>
          <cell r="H2146">
            <v>0</v>
          </cell>
          <cell r="I2146">
            <v>0</v>
          </cell>
          <cell r="J2146">
            <v>0</v>
          </cell>
          <cell r="K2146">
            <v>0</v>
          </cell>
          <cell r="L2146">
            <v>0</v>
          </cell>
          <cell r="P2146">
            <v>0</v>
          </cell>
          <cell r="Q2146">
            <v>0</v>
          </cell>
          <cell r="R2146">
            <v>0</v>
          </cell>
          <cell r="S2146">
            <v>0</v>
          </cell>
        </row>
        <row r="2147">
          <cell r="A2147">
            <v>31302</v>
          </cell>
          <cell r="B2147">
            <v>31</v>
          </cell>
          <cell r="C2147" t="str">
            <v>鳥取県</v>
          </cell>
          <cell r="D2147" t="str">
            <v>岩美町</v>
          </cell>
          <cell r="E2147">
            <v>0</v>
          </cell>
          <cell r="F2147">
            <v>0</v>
          </cell>
          <cell r="G2147">
            <v>0</v>
          </cell>
          <cell r="H2147">
            <v>0</v>
          </cell>
          <cell r="I2147">
            <v>0</v>
          </cell>
          <cell r="J2147">
            <v>0</v>
          </cell>
          <cell r="K2147">
            <v>0</v>
          </cell>
          <cell r="L2147">
            <v>0</v>
          </cell>
          <cell r="P2147">
            <v>0</v>
          </cell>
          <cell r="Q2147">
            <v>0</v>
          </cell>
          <cell r="R2147">
            <v>0</v>
          </cell>
          <cell r="S2147">
            <v>0</v>
          </cell>
        </row>
        <row r="2148">
          <cell r="A2148">
            <v>31303</v>
          </cell>
          <cell r="B2148">
            <v>31</v>
          </cell>
          <cell r="C2148" t="str">
            <v>鳥取県</v>
          </cell>
          <cell r="D2148" t="str">
            <v>福部村</v>
          </cell>
          <cell r="E2148">
            <v>0</v>
          </cell>
          <cell r="F2148">
            <v>0</v>
          </cell>
          <cell r="G2148">
            <v>0</v>
          </cell>
          <cell r="H2148">
            <v>0</v>
          </cell>
          <cell r="I2148">
            <v>0</v>
          </cell>
          <cell r="J2148">
            <v>0</v>
          </cell>
          <cell r="K2148">
            <v>0</v>
          </cell>
          <cell r="L2148">
            <v>0</v>
          </cell>
          <cell r="P2148">
            <v>0</v>
          </cell>
          <cell r="Q2148">
            <v>0</v>
          </cell>
          <cell r="R2148">
            <v>0</v>
          </cell>
          <cell r="S2148">
            <v>0</v>
          </cell>
        </row>
        <row r="2149">
          <cell r="A2149">
            <v>31321</v>
          </cell>
          <cell r="B2149">
            <v>31</v>
          </cell>
          <cell r="C2149" t="str">
            <v>鳥取県</v>
          </cell>
          <cell r="D2149" t="str">
            <v>郡家町</v>
          </cell>
          <cell r="E2149">
            <v>0</v>
          </cell>
          <cell r="F2149">
            <v>0</v>
          </cell>
          <cell r="G2149">
            <v>0</v>
          </cell>
          <cell r="H2149">
            <v>0</v>
          </cell>
          <cell r="I2149">
            <v>0</v>
          </cell>
          <cell r="J2149">
            <v>0</v>
          </cell>
          <cell r="K2149">
            <v>0</v>
          </cell>
          <cell r="L2149">
            <v>0</v>
          </cell>
          <cell r="P2149">
            <v>0</v>
          </cell>
          <cell r="Q2149">
            <v>0</v>
          </cell>
          <cell r="R2149">
            <v>0</v>
          </cell>
          <cell r="S2149">
            <v>0</v>
          </cell>
        </row>
        <row r="2150">
          <cell r="A2150">
            <v>31322</v>
          </cell>
          <cell r="B2150">
            <v>31</v>
          </cell>
          <cell r="C2150" t="str">
            <v>鳥取県</v>
          </cell>
          <cell r="D2150" t="str">
            <v>船岡町</v>
          </cell>
          <cell r="E2150">
            <v>1</v>
          </cell>
          <cell r="F2150">
            <v>1</v>
          </cell>
          <cell r="G2150">
            <v>1</v>
          </cell>
          <cell r="H2150">
            <v>1</v>
          </cell>
          <cell r="I2150">
            <v>1</v>
          </cell>
          <cell r="J2150">
            <v>1</v>
          </cell>
          <cell r="K2150">
            <v>1</v>
          </cell>
          <cell r="L2150">
            <v>1</v>
          </cell>
          <cell r="M2150">
            <v>1</v>
          </cell>
          <cell r="P2150">
            <v>1</v>
          </cell>
          <cell r="Q2150">
            <v>1</v>
          </cell>
          <cell r="R2150">
            <v>1</v>
          </cell>
          <cell r="S2150">
            <v>1</v>
          </cell>
        </row>
        <row r="2151">
          <cell r="A2151">
            <v>31323</v>
          </cell>
          <cell r="B2151">
            <v>31</v>
          </cell>
          <cell r="C2151" t="str">
            <v>鳥取県</v>
          </cell>
          <cell r="D2151" t="str">
            <v>河原町</v>
          </cell>
          <cell r="E2151">
            <v>0</v>
          </cell>
          <cell r="F2151">
            <v>0</v>
          </cell>
          <cell r="G2151">
            <v>0</v>
          </cell>
          <cell r="H2151">
            <v>0</v>
          </cell>
          <cell r="I2151">
            <v>0</v>
          </cell>
          <cell r="J2151">
            <v>0</v>
          </cell>
          <cell r="K2151">
            <v>0</v>
          </cell>
          <cell r="L2151">
            <v>0</v>
          </cell>
          <cell r="P2151">
            <v>0</v>
          </cell>
          <cell r="Q2151">
            <v>0</v>
          </cell>
          <cell r="R2151">
            <v>0</v>
          </cell>
          <cell r="S2151">
            <v>0</v>
          </cell>
        </row>
        <row r="2152">
          <cell r="A2152">
            <v>31324</v>
          </cell>
          <cell r="B2152">
            <v>31</v>
          </cell>
          <cell r="C2152" t="str">
            <v>鳥取県</v>
          </cell>
          <cell r="D2152" t="str">
            <v>八東町</v>
          </cell>
          <cell r="E2152">
            <v>0</v>
          </cell>
          <cell r="F2152">
            <v>0</v>
          </cell>
          <cell r="G2152">
            <v>0</v>
          </cell>
          <cell r="H2152">
            <v>0</v>
          </cell>
          <cell r="I2152">
            <v>0</v>
          </cell>
          <cell r="J2152">
            <v>0</v>
          </cell>
          <cell r="K2152">
            <v>0</v>
          </cell>
          <cell r="L2152">
            <v>0</v>
          </cell>
          <cell r="P2152">
            <v>0</v>
          </cell>
          <cell r="Q2152">
            <v>0</v>
          </cell>
          <cell r="R2152">
            <v>0</v>
          </cell>
          <cell r="S2152">
            <v>0</v>
          </cell>
        </row>
        <row r="2153">
          <cell r="A2153">
            <v>31325</v>
          </cell>
          <cell r="B2153">
            <v>31</v>
          </cell>
          <cell r="C2153" t="str">
            <v>鳥取県</v>
          </cell>
          <cell r="D2153" t="str">
            <v>若桜町</v>
          </cell>
          <cell r="E2153">
            <v>0</v>
          </cell>
          <cell r="F2153">
            <v>0</v>
          </cell>
          <cell r="G2153">
            <v>0</v>
          </cell>
          <cell r="H2153">
            <v>0</v>
          </cell>
          <cell r="I2153">
            <v>0</v>
          </cell>
          <cell r="J2153">
            <v>0</v>
          </cell>
          <cell r="K2153">
            <v>0</v>
          </cell>
          <cell r="L2153">
            <v>0</v>
          </cell>
          <cell r="P2153">
            <v>0</v>
          </cell>
          <cell r="Q2153">
            <v>0</v>
          </cell>
          <cell r="R2153">
            <v>0</v>
          </cell>
          <cell r="S2153">
            <v>0</v>
          </cell>
        </row>
        <row r="2154">
          <cell r="A2154">
            <v>31326</v>
          </cell>
          <cell r="B2154">
            <v>31</v>
          </cell>
          <cell r="C2154" t="str">
            <v>鳥取県</v>
          </cell>
          <cell r="D2154" t="str">
            <v>用瀬町</v>
          </cell>
          <cell r="E2154">
            <v>0</v>
          </cell>
          <cell r="F2154">
            <v>0</v>
          </cell>
          <cell r="G2154">
            <v>0</v>
          </cell>
          <cell r="H2154">
            <v>0</v>
          </cell>
          <cell r="I2154">
            <v>0</v>
          </cell>
          <cell r="J2154">
            <v>0</v>
          </cell>
          <cell r="K2154">
            <v>0</v>
          </cell>
          <cell r="L2154">
            <v>0</v>
          </cell>
          <cell r="P2154">
            <v>0</v>
          </cell>
          <cell r="Q2154">
            <v>0</v>
          </cell>
          <cell r="R2154">
            <v>0</v>
          </cell>
          <cell r="S2154">
            <v>0</v>
          </cell>
        </row>
        <row r="2155">
          <cell r="A2155">
            <v>31327</v>
          </cell>
          <cell r="B2155">
            <v>31</v>
          </cell>
          <cell r="C2155" t="str">
            <v>鳥取県</v>
          </cell>
          <cell r="D2155" t="str">
            <v>佐治村</v>
          </cell>
          <cell r="E2155">
            <v>1</v>
          </cell>
          <cell r="F2155">
            <v>1</v>
          </cell>
          <cell r="G2155">
            <v>1</v>
          </cell>
          <cell r="H2155">
            <v>0</v>
          </cell>
          <cell r="I2155">
            <v>0</v>
          </cell>
          <cell r="J2155">
            <v>1</v>
          </cell>
          <cell r="K2155">
            <v>1</v>
          </cell>
          <cell r="L2155">
            <v>1</v>
          </cell>
          <cell r="M2155">
            <v>0</v>
          </cell>
          <cell r="N2155">
            <v>0</v>
          </cell>
          <cell r="O2155">
            <v>1</v>
          </cell>
          <cell r="P2155">
            <v>1</v>
          </cell>
          <cell r="Q2155">
            <v>1</v>
          </cell>
          <cell r="R2155">
            <v>0</v>
          </cell>
          <cell r="S2155">
            <v>0</v>
          </cell>
        </row>
        <row r="2156">
          <cell r="A2156">
            <v>31328</v>
          </cell>
          <cell r="B2156">
            <v>31</v>
          </cell>
          <cell r="C2156" t="str">
            <v>鳥取県</v>
          </cell>
          <cell r="D2156" t="str">
            <v>智頭町</v>
          </cell>
          <cell r="E2156">
            <v>0</v>
          </cell>
          <cell r="F2156">
            <v>0</v>
          </cell>
          <cell r="G2156">
            <v>0</v>
          </cell>
          <cell r="H2156">
            <v>0</v>
          </cell>
          <cell r="I2156">
            <v>0</v>
          </cell>
          <cell r="J2156">
            <v>0</v>
          </cell>
          <cell r="K2156">
            <v>0</v>
          </cell>
          <cell r="L2156">
            <v>0</v>
          </cell>
          <cell r="P2156">
            <v>0</v>
          </cell>
          <cell r="Q2156">
            <v>0</v>
          </cell>
          <cell r="R2156">
            <v>0</v>
          </cell>
          <cell r="S2156">
            <v>0</v>
          </cell>
        </row>
        <row r="2157">
          <cell r="A2157">
            <v>31341</v>
          </cell>
          <cell r="B2157">
            <v>31</v>
          </cell>
          <cell r="C2157" t="str">
            <v>鳥取県</v>
          </cell>
          <cell r="D2157" t="str">
            <v>気高町</v>
          </cell>
          <cell r="E2157">
            <v>1</v>
          </cell>
          <cell r="F2157">
            <v>1</v>
          </cell>
          <cell r="G2157">
            <v>1</v>
          </cell>
          <cell r="H2157">
            <v>1</v>
          </cell>
          <cell r="I2157">
            <v>1</v>
          </cell>
          <cell r="J2157">
            <v>1</v>
          </cell>
          <cell r="K2157">
            <v>1</v>
          </cell>
          <cell r="L2157">
            <v>1</v>
          </cell>
          <cell r="M2157">
            <v>1</v>
          </cell>
          <cell r="N2157">
            <v>1</v>
          </cell>
          <cell r="P2157">
            <v>1</v>
          </cell>
          <cell r="Q2157">
            <v>1</v>
          </cell>
          <cell r="R2157">
            <v>1</v>
          </cell>
          <cell r="S2157">
            <v>1</v>
          </cell>
        </row>
        <row r="2158">
          <cell r="A2158">
            <v>31342</v>
          </cell>
          <cell r="B2158">
            <v>31</v>
          </cell>
          <cell r="C2158" t="str">
            <v>鳥取県</v>
          </cell>
          <cell r="D2158" t="str">
            <v>鹿野町</v>
          </cell>
          <cell r="E2158">
            <v>0</v>
          </cell>
          <cell r="F2158">
            <v>0</v>
          </cell>
          <cell r="G2158">
            <v>0</v>
          </cell>
          <cell r="H2158">
            <v>0</v>
          </cell>
          <cell r="I2158">
            <v>0</v>
          </cell>
          <cell r="J2158">
            <v>0</v>
          </cell>
          <cell r="K2158">
            <v>0</v>
          </cell>
          <cell r="L2158">
            <v>0</v>
          </cell>
          <cell r="P2158">
            <v>0</v>
          </cell>
          <cell r="Q2158">
            <v>0</v>
          </cell>
          <cell r="R2158">
            <v>0</v>
          </cell>
          <cell r="S2158">
            <v>0</v>
          </cell>
        </row>
        <row r="2159">
          <cell r="A2159">
            <v>31343</v>
          </cell>
          <cell r="B2159">
            <v>31</v>
          </cell>
          <cell r="C2159" t="str">
            <v>鳥取県</v>
          </cell>
          <cell r="D2159" t="str">
            <v>青谷町</v>
          </cell>
          <cell r="E2159">
            <v>0</v>
          </cell>
          <cell r="F2159">
            <v>0</v>
          </cell>
          <cell r="G2159">
            <v>0</v>
          </cell>
          <cell r="H2159">
            <v>0</v>
          </cell>
          <cell r="I2159">
            <v>0</v>
          </cell>
          <cell r="J2159">
            <v>0</v>
          </cell>
          <cell r="K2159">
            <v>0</v>
          </cell>
          <cell r="L2159">
            <v>0</v>
          </cell>
          <cell r="P2159">
            <v>0</v>
          </cell>
          <cell r="Q2159">
            <v>0</v>
          </cell>
          <cell r="R2159">
            <v>0</v>
          </cell>
          <cell r="S2159">
            <v>0</v>
          </cell>
        </row>
        <row r="2160">
          <cell r="A2160">
            <v>31361</v>
          </cell>
          <cell r="B2160">
            <v>31</v>
          </cell>
          <cell r="C2160" t="str">
            <v>鳥取県</v>
          </cell>
          <cell r="D2160" t="str">
            <v>羽合町</v>
          </cell>
          <cell r="E2160">
            <v>0</v>
          </cell>
          <cell r="F2160">
            <v>0</v>
          </cell>
          <cell r="G2160">
            <v>0</v>
          </cell>
          <cell r="H2160">
            <v>0</v>
          </cell>
          <cell r="I2160">
            <v>0</v>
          </cell>
          <cell r="J2160">
            <v>0</v>
          </cell>
          <cell r="K2160">
            <v>0</v>
          </cell>
          <cell r="L2160">
            <v>0</v>
          </cell>
          <cell r="P2160">
            <v>0</v>
          </cell>
          <cell r="Q2160">
            <v>0</v>
          </cell>
          <cell r="R2160">
            <v>0</v>
          </cell>
          <cell r="S2160">
            <v>0</v>
          </cell>
        </row>
        <row r="2161">
          <cell r="A2161">
            <v>31362</v>
          </cell>
          <cell r="B2161">
            <v>31</v>
          </cell>
          <cell r="C2161" t="str">
            <v>鳥取県</v>
          </cell>
          <cell r="D2161" t="str">
            <v>泊村</v>
          </cell>
          <cell r="E2161">
            <v>0</v>
          </cell>
          <cell r="F2161">
            <v>0</v>
          </cell>
          <cell r="G2161">
            <v>0</v>
          </cell>
          <cell r="H2161">
            <v>0</v>
          </cell>
          <cell r="I2161">
            <v>0</v>
          </cell>
          <cell r="J2161">
            <v>0</v>
          </cell>
          <cell r="K2161">
            <v>0</v>
          </cell>
          <cell r="L2161">
            <v>0</v>
          </cell>
          <cell r="P2161">
            <v>0</v>
          </cell>
          <cell r="Q2161">
            <v>0</v>
          </cell>
          <cell r="R2161">
            <v>0</v>
          </cell>
          <cell r="S2161">
            <v>0</v>
          </cell>
        </row>
        <row r="2162">
          <cell r="A2162">
            <v>31363</v>
          </cell>
          <cell r="B2162">
            <v>31</v>
          </cell>
          <cell r="C2162" t="str">
            <v>鳥取県</v>
          </cell>
          <cell r="D2162" t="str">
            <v>東郷町</v>
          </cell>
          <cell r="E2162">
            <v>0</v>
          </cell>
          <cell r="F2162">
            <v>0</v>
          </cell>
          <cell r="G2162">
            <v>0</v>
          </cell>
          <cell r="H2162">
            <v>0</v>
          </cell>
          <cell r="I2162">
            <v>0</v>
          </cell>
          <cell r="J2162">
            <v>0</v>
          </cell>
          <cell r="K2162">
            <v>0</v>
          </cell>
          <cell r="L2162">
            <v>0</v>
          </cell>
          <cell r="P2162">
            <v>0</v>
          </cell>
          <cell r="Q2162">
            <v>0</v>
          </cell>
          <cell r="R2162">
            <v>0</v>
          </cell>
          <cell r="S2162">
            <v>0</v>
          </cell>
        </row>
        <row r="2163">
          <cell r="A2163">
            <v>31364</v>
          </cell>
          <cell r="B2163">
            <v>31</v>
          </cell>
          <cell r="C2163" t="str">
            <v>鳥取県</v>
          </cell>
          <cell r="D2163" t="str">
            <v>三朝町</v>
          </cell>
          <cell r="E2163">
            <v>1</v>
          </cell>
          <cell r="F2163">
            <v>1</v>
          </cell>
          <cell r="G2163">
            <v>1</v>
          </cell>
          <cell r="H2163">
            <v>1</v>
          </cell>
          <cell r="I2163">
            <v>1</v>
          </cell>
          <cell r="J2163">
            <v>1</v>
          </cell>
          <cell r="K2163">
            <v>1</v>
          </cell>
          <cell r="L2163">
            <v>1</v>
          </cell>
          <cell r="M2163">
            <v>1</v>
          </cell>
          <cell r="N2163">
            <v>1</v>
          </cell>
          <cell r="P2163">
            <v>1</v>
          </cell>
          <cell r="Q2163">
            <v>1</v>
          </cell>
          <cell r="R2163">
            <v>1</v>
          </cell>
          <cell r="S2163">
            <v>1</v>
          </cell>
        </row>
        <row r="2164">
          <cell r="A2164">
            <v>31365</v>
          </cell>
          <cell r="B2164">
            <v>31</v>
          </cell>
          <cell r="C2164" t="str">
            <v>鳥取県</v>
          </cell>
          <cell r="D2164" t="str">
            <v>関金町</v>
          </cell>
          <cell r="E2164">
            <v>0</v>
          </cell>
          <cell r="F2164">
            <v>0</v>
          </cell>
          <cell r="G2164">
            <v>0</v>
          </cell>
          <cell r="H2164">
            <v>0</v>
          </cell>
          <cell r="I2164">
            <v>0</v>
          </cell>
          <cell r="J2164">
            <v>0</v>
          </cell>
          <cell r="K2164">
            <v>0</v>
          </cell>
          <cell r="L2164">
            <v>0</v>
          </cell>
          <cell r="P2164">
            <v>0</v>
          </cell>
          <cell r="Q2164">
            <v>0</v>
          </cell>
          <cell r="R2164">
            <v>0</v>
          </cell>
          <cell r="S2164">
            <v>0</v>
          </cell>
        </row>
        <row r="2165">
          <cell r="A2165">
            <v>31366</v>
          </cell>
          <cell r="B2165">
            <v>31</v>
          </cell>
          <cell r="C2165" t="str">
            <v>鳥取県</v>
          </cell>
          <cell r="D2165" t="str">
            <v>北条町</v>
          </cell>
          <cell r="E2165">
            <v>0</v>
          </cell>
          <cell r="F2165">
            <v>0</v>
          </cell>
          <cell r="G2165">
            <v>0</v>
          </cell>
          <cell r="H2165">
            <v>0</v>
          </cell>
          <cell r="I2165">
            <v>0</v>
          </cell>
          <cell r="J2165">
            <v>0</v>
          </cell>
          <cell r="K2165">
            <v>0</v>
          </cell>
          <cell r="L2165">
            <v>0</v>
          </cell>
          <cell r="P2165">
            <v>0</v>
          </cell>
          <cell r="Q2165">
            <v>0</v>
          </cell>
          <cell r="R2165">
            <v>0</v>
          </cell>
          <cell r="S2165">
            <v>0</v>
          </cell>
        </row>
        <row r="2166">
          <cell r="A2166">
            <v>31367</v>
          </cell>
          <cell r="B2166">
            <v>31</v>
          </cell>
          <cell r="C2166" t="str">
            <v>鳥取県</v>
          </cell>
          <cell r="D2166" t="str">
            <v>大栄町</v>
          </cell>
          <cell r="E2166">
            <v>0</v>
          </cell>
          <cell r="F2166">
            <v>0</v>
          </cell>
          <cell r="G2166">
            <v>0</v>
          </cell>
          <cell r="H2166">
            <v>0</v>
          </cell>
          <cell r="I2166">
            <v>0</v>
          </cell>
          <cell r="J2166">
            <v>0</v>
          </cell>
          <cell r="K2166">
            <v>0</v>
          </cell>
          <cell r="L2166">
            <v>0</v>
          </cell>
          <cell r="P2166">
            <v>0</v>
          </cell>
          <cell r="Q2166">
            <v>0</v>
          </cell>
          <cell r="R2166">
            <v>0</v>
          </cell>
          <cell r="S2166">
            <v>0</v>
          </cell>
        </row>
        <row r="2167">
          <cell r="A2167">
            <v>31368</v>
          </cell>
          <cell r="B2167">
            <v>31</v>
          </cell>
          <cell r="C2167" t="str">
            <v>鳥取県</v>
          </cell>
          <cell r="D2167" t="str">
            <v>東伯町</v>
          </cell>
          <cell r="E2167">
            <v>0</v>
          </cell>
          <cell r="F2167">
            <v>0</v>
          </cell>
          <cell r="G2167">
            <v>0</v>
          </cell>
          <cell r="H2167">
            <v>0</v>
          </cell>
          <cell r="I2167">
            <v>0</v>
          </cell>
          <cell r="J2167">
            <v>0</v>
          </cell>
          <cell r="K2167">
            <v>0</v>
          </cell>
          <cell r="L2167">
            <v>0</v>
          </cell>
          <cell r="P2167">
            <v>0</v>
          </cell>
          <cell r="Q2167">
            <v>0</v>
          </cell>
          <cell r="R2167">
            <v>0</v>
          </cell>
          <cell r="S2167">
            <v>0</v>
          </cell>
        </row>
        <row r="2168">
          <cell r="A2168">
            <v>31369</v>
          </cell>
          <cell r="B2168">
            <v>31</v>
          </cell>
          <cell r="C2168" t="str">
            <v>鳥取県</v>
          </cell>
          <cell r="D2168" t="str">
            <v>赤碕町</v>
          </cell>
          <cell r="E2168">
            <v>0</v>
          </cell>
          <cell r="F2168">
            <v>0</v>
          </cell>
          <cell r="G2168">
            <v>0</v>
          </cell>
          <cell r="H2168">
            <v>0</v>
          </cell>
          <cell r="I2168">
            <v>0</v>
          </cell>
          <cell r="J2168">
            <v>0</v>
          </cell>
          <cell r="K2168">
            <v>0</v>
          </cell>
          <cell r="L2168">
            <v>0</v>
          </cell>
          <cell r="P2168">
            <v>0</v>
          </cell>
          <cell r="Q2168">
            <v>0</v>
          </cell>
          <cell r="R2168">
            <v>0</v>
          </cell>
          <cell r="S2168">
            <v>0</v>
          </cell>
        </row>
        <row r="2169">
          <cell r="A2169">
            <v>31381</v>
          </cell>
          <cell r="B2169">
            <v>31</v>
          </cell>
          <cell r="C2169" t="str">
            <v>鳥取県</v>
          </cell>
          <cell r="D2169" t="str">
            <v>西伯町</v>
          </cell>
          <cell r="E2169">
            <v>0</v>
          </cell>
          <cell r="F2169">
            <v>0</v>
          </cell>
          <cell r="G2169">
            <v>0</v>
          </cell>
          <cell r="H2169">
            <v>0</v>
          </cell>
          <cell r="I2169">
            <v>0</v>
          </cell>
          <cell r="J2169">
            <v>0</v>
          </cell>
          <cell r="K2169">
            <v>0</v>
          </cell>
          <cell r="L2169">
            <v>0</v>
          </cell>
          <cell r="P2169">
            <v>0</v>
          </cell>
          <cell r="Q2169">
            <v>0</v>
          </cell>
          <cell r="R2169">
            <v>0</v>
          </cell>
          <cell r="S2169">
            <v>0</v>
          </cell>
        </row>
        <row r="2170">
          <cell r="A2170">
            <v>31382</v>
          </cell>
          <cell r="B2170">
            <v>31</v>
          </cell>
          <cell r="C2170" t="str">
            <v>鳥取県</v>
          </cell>
          <cell r="D2170" t="str">
            <v>会見町</v>
          </cell>
          <cell r="E2170">
            <v>0</v>
          </cell>
          <cell r="F2170">
            <v>0</v>
          </cell>
          <cell r="G2170">
            <v>0</v>
          </cell>
          <cell r="H2170">
            <v>0</v>
          </cell>
          <cell r="I2170">
            <v>0</v>
          </cell>
          <cell r="J2170">
            <v>0</v>
          </cell>
          <cell r="K2170">
            <v>0</v>
          </cell>
          <cell r="L2170">
            <v>0</v>
          </cell>
          <cell r="P2170">
            <v>0</v>
          </cell>
          <cell r="Q2170">
            <v>0</v>
          </cell>
          <cell r="R2170">
            <v>0</v>
          </cell>
          <cell r="S2170">
            <v>0</v>
          </cell>
        </row>
        <row r="2171">
          <cell r="A2171">
            <v>31383</v>
          </cell>
          <cell r="B2171">
            <v>31</v>
          </cell>
          <cell r="C2171" t="str">
            <v>鳥取県</v>
          </cell>
          <cell r="D2171" t="str">
            <v>岸本町</v>
          </cell>
          <cell r="E2171">
            <v>0</v>
          </cell>
          <cell r="F2171">
            <v>0</v>
          </cell>
          <cell r="G2171">
            <v>0</v>
          </cell>
          <cell r="H2171">
            <v>0</v>
          </cell>
          <cell r="I2171">
            <v>0</v>
          </cell>
          <cell r="J2171">
            <v>0</v>
          </cell>
          <cell r="K2171">
            <v>0</v>
          </cell>
          <cell r="L2171">
            <v>0</v>
          </cell>
          <cell r="P2171">
            <v>0</v>
          </cell>
          <cell r="Q2171">
            <v>0</v>
          </cell>
          <cell r="R2171">
            <v>0</v>
          </cell>
          <cell r="S2171">
            <v>0</v>
          </cell>
        </row>
        <row r="2172">
          <cell r="A2172">
            <v>31384</v>
          </cell>
          <cell r="B2172">
            <v>31</v>
          </cell>
          <cell r="C2172" t="str">
            <v>鳥取県</v>
          </cell>
          <cell r="D2172" t="str">
            <v>日吉津村</v>
          </cell>
          <cell r="E2172">
            <v>1</v>
          </cell>
          <cell r="F2172">
            <v>1</v>
          </cell>
          <cell r="G2172">
            <v>1</v>
          </cell>
          <cell r="H2172">
            <v>1</v>
          </cell>
          <cell r="I2172">
            <v>1</v>
          </cell>
          <cell r="J2172">
            <v>1</v>
          </cell>
          <cell r="K2172">
            <v>1</v>
          </cell>
          <cell r="L2172">
            <v>1</v>
          </cell>
          <cell r="M2172">
            <v>1</v>
          </cell>
          <cell r="N2172">
            <v>1</v>
          </cell>
          <cell r="P2172">
            <v>1</v>
          </cell>
          <cell r="Q2172">
            <v>1</v>
          </cell>
          <cell r="R2172">
            <v>1</v>
          </cell>
          <cell r="S2172">
            <v>1</v>
          </cell>
        </row>
        <row r="2173">
          <cell r="A2173">
            <v>31385</v>
          </cell>
          <cell r="B2173">
            <v>31</v>
          </cell>
          <cell r="C2173" t="str">
            <v>鳥取県</v>
          </cell>
          <cell r="D2173" t="str">
            <v>淀江町</v>
          </cell>
          <cell r="E2173">
            <v>0</v>
          </cell>
          <cell r="F2173">
            <v>0</v>
          </cell>
          <cell r="G2173">
            <v>0</v>
          </cell>
          <cell r="H2173">
            <v>0</v>
          </cell>
          <cell r="I2173">
            <v>0</v>
          </cell>
          <cell r="J2173">
            <v>0</v>
          </cell>
          <cell r="K2173">
            <v>0</v>
          </cell>
          <cell r="L2173">
            <v>0</v>
          </cell>
          <cell r="P2173">
            <v>0</v>
          </cell>
          <cell r="Q2173">
            <v>0</v>
          </cell>
          <cell r="R2173">
            <v>0</v>
          </cell>
          <cell r="S2173">
            <v>0</v>
          </cell>
        </row>
        <row r="2174">
          <cell r="A2174">
            <v>31386</v>
          </cell>
          <cell r="B2174">
            <v>31</v>
          </cell>
          <cell r="C2174" t="str">
            <v>鳥取県</v>
          </cell>
          <cell r="D2174" t="str">
            <v>大山町</v>
          </cell>
          <cell r="E2174">
            <v>0</v>
          </cell>
          <cell r="F2174">
            <v>0</v>
          </cell>
          <cell r="G2174">
            <v>0</v>
          </cell>
          <cell r="H2174">
            <v>0</v>
          </cell>
          <cell r="I2174">
            <v>0</v>
          </cell>
          <cell r="J2174">
            <v>0</v>
          </cell>
          <cell r="K2174">
            <v>0</v>
          </cell>
          <cell r="L2174">
            <v>0</v>
          </cell>
          <cell r="P2174">
            <v>0</v>
          </cell>
          <cell r="Q2174">
            <v>0</v>
          </cell>
          <cell r="R2174">
            <v>0</v>
          </cell>
          <cell r="S2174">
            <v>0</v>
          </cell>
        </row>
        <row r="2175">
          <cell r="A2175">
            <v>31387</v>
          </cell>
          <cell r="B2175">
            <v>31</v>
          </cell>
          <cell r="C2175" t="str">
            <v>鳥取県</v>
          </cell>
          <cell r="D2175" t="str">
            <v>名和町</v>
          </cell>
          <cell r="E2175">
            <v>1</v>
          </cell>
          <cell r="F2175">
            <v>1</v>
          </cell>
          <cell r="G2175">
            <v>1</v>
          </cell>
          <cell r="H2175">
            <v>1</v>
          </cell>
          <cell r="I2175">
            <v>1</v>
          </cell>
          <cell r="J2175">
            <v>1</v>
          </cell>
          <cell r="K2175">
            <v>1</v>
          </cell>
          <cell r="L2175">
            <v>1</v>
          </cell>
          <cell r="M2175">
            <v>1</v>
          </cell>
          <cell r="P2175">
            <v>1</v>
          </cell>
          <cell r="Q2175">
            <v>1</v>
          </cell>
          <cell r="R2175">
            <v>1</v>
          </cell>
          <cell r="S2175">
            <v>1</v>
          </cell>
        </row>
        <row r="2176">
          <cell r="A2176">
            <v>31388</v>
          </cell>
          <cell r="B2176">
            <v>31</v>
          </cell>
          <cell r="C2176" t="str">
            <v>鳥取県</v>
          </cell>
          <cell r="D2176" t="str">
            <v>中山町</v>
          </cell>
          <cell r="E2176">
            <v>0</v>
          </cell>
          <cell r="F2176">
            <v>0</v>
          </cell>
          <cell r="G2176">
            <v>0</v>
          </cell>
          <cell r="H2176">
            <v>0</v>
          </cell>
          <cell r="I2176">
            <v>0</v>
          </cell>
          <cell r="J2176">
            <v>0</v>
          </cell>
          <cell r="K2176">
            <v>0</v>
          </cell>
          <cell r="L2176">
            <v>0</v>
          </cell>
          <cell r="P2176">
            <v>0</v>
          </cell>
          <cell r="Q2176">
            <v>0</v>
          </cell>
          <cell r="R2176">
            <v>0</v>
          </cell>
          <cell r="S2176">
            <v>0</v>
          </cell>
        </row>
        <row r="2177">
          <cell r="A2177">
            <v>31401</v>
          </cell>
          <cell r="B2177">
            <v>31</v>
          </cell>
          <cell r="C2177" t="str">
            <v>鳥取県</v>
          </cell>
          <cell r="D2177" t="str">
            <v>日南町</v>
          </cell>
          <cell r="E2177">
            <v>0</v>
          </cell>
          <cell r="F2177">
            <v>0</v>
          </cell>
          <cell r="G2177">
            <v>0</v>
          </cell>
          <cell r="H2177">
            <v>0</v>
          </cell>
          <cell r="I2177">
            <v>0</v>
          </cell>
          <cell r="J2177">
            <v>0</v>
          </cell>
          <cell r="K2177">
            <v>0</v>
          </cell>
          <cell r="L2177">
            <v>0</v>
          </cell>
          <cell r="P2177">
            <v>0</v>
          </cell>
          <cell r="Q2177">
            <v>0</v>
          </cell>
          <cell r="R2177">
            <v>0</v>
          </cell>
          <cell r="S2177">
            <v>0</v>
          </cell>
        </row>
        <row r="2178">
          <cell r="A2178">
            <v>31402</v>
          </cell>
          <cell r="B2178">
            <v>31</v>
          </cell>
          <cell r="C2178" t="str">
            <v>鳥取県</v>
          </cell>
          <cell r="D2178" t="str">
            <v>日野町</v>
          </cell>
          <cell r="E2178">
            <v>1</v>
          </cell>
          <cell r="F2178">
            <v>1</v>
          </cell>
          <cell r="G2178">
            <v>1</v>
          </cell>
          <cell r="H2178">
            <v>0</v>
          </cell>
          <cell r="I2178">
            <v>0</v>
          </cell>
          <cell r="J2178">
            <v>1</v>
          </cell>
          <cell r="K2178">
            <v>1</v>
          </cell>
          <cell r="L2178">
            <v>1</v>
          </cell>
          <cell r="M2178">
            <v>0</v>
          </cell>
          <cell r="N2178">
            <v>0</v>
          </cell>
          <cell r="O2178">
            <v>1</v>
          </cell>
          <cell r="P2178">
            <v>1</v>
          </cell>
          <cell r="Q2178">
            <v>1</v>
          </cell>
          <cell r="R2178">
            <v>0</v>
          </cell>
          <cell r="S2178">
            <v>0</v>
          </cell>
        </row>
        <row r="2179">
          <cell r="A2179">
            <v>31403</v>
          </cell>
          <cell r="B2179">
            <v>31</v>
          </cell>
          <cell r="C2179" t="str">
            <v>鳥取県</v>
          </cell>
          <cell r="D2179" t="str">
            <v>江府町</v>
          </cell>
          <cell r="E2179">
            <v>0</v>
          </cell>
          <cell r="F2179">
            <v>0</v>
          </cell>
          <cell r="G2179">
            <v>0</v>
          </cell>
          <cell r="H2179">
            <v>0</v>
          </cell>
          <cell r="I2179">
            <v>0</v>
          </cell>
          <cell r="J2179">
            <v>0</v>
          </cell>
          <cell r="K2179">
            <v>0</v>
          </cell>
          <cell r="L2179">
            <v>0</v>
          </cell>
          <cell r="P2179">
            <v>0</v>
          </cell>
          <cell r="Q2179">
            <v>0</v>
          </cell>
          <cell r="R2179">
            <v>0</v>
          </cell>
          <cell r="S2179">
            <v>0</v>
          </cell>
        </row>
        <row r="2180">
          <cell r="A2180">
            <v>31404</v>
          </cell>
          <cell r="B2180">
            <v>31</v>
          </cell>
          <cell r="C2180" t="str">
            <v>鳥取県</v>
          </cell>
          <cell r="D2180" t="str">
            <v>溝口町</v>
          </cell>
          <cell r="E2180">
            <v>0</v>
          </cell>
          <cell r="F2180">
            <v>0</v>
          </cell>
          <cell r="G2180">
            <v>0</v>
          </cell>
          <cell r="H2180">
            <v>0</v>
          </cell>
          <cell r="I2180">
            <v>0</v>
          </cell>
          <cell r="J2180">
            <v>0</v>
          </cell>
          <cell r="K2180">
            <v>0</v>
          </cell>
          <cell r="L2180">
            <v>0</v>
          </cell>
          <cell r="P2180">
            <v>0</v>
          </cell>
          <cell r="Q2180">
            <v>0</v>
          </cell>
          <cell r="R2180">
            <v>0</v>
          </cell>
          <cell r="S2180">
            <v>0</v>
          </cell>
        </row>
        <row r="2181">
          <cell r="A2181">
            <v>31999</v>
          </cell>
          <cell r="B2181" t="str">
            <v>31 計</v>
          </cell>
          <cell r="C2181">
            <v>3</v>
          </cell>
          <cell r="D2181">
            <v>3</v>
          </cell>
          <cell r="E2181">
            <v>0</v>
          </cell>
          <cell r="F2181">
            <v>2</v>
          </cell>
          <cell r="G2181">
            <v>1</v>
          </cell>
          <cell r="H2181">
            <v>0</v>
          </cell>
          <cell r="I2181">
            <v>0</v>
          </cell>
          <cell r="J2181">
            <v>1</v>
          </cell>
          <cell r="K2181">
            <v>0</v>
          </cell>
          <cell r="L2181">
            <v>0</v>
          </cell>
          <cell r="M2181">
            <v>0</v>
          </cell>
          <cell r="N2181">
            <v>0</v>
          </cell>
          <cell r="O2181">
            <v>0</v>
          </cell>
          <cell r="P2181">
            <v>4</v>
          </cell>
          <cell r="Q2181">
            <v>3</v>
          </cell>
          <cell r="R2181">
            <v>4</v>
          </cell>
          <cell r="S2181">
            <v>3</v>
          </cell>
        </row>
        <row r="2182">
          <cell r="A2182">
            <v>32201</v>
          </cell>
          <cell r="B2182">
            <v>32</v>
          </cell>
          <cell r="C2182" t="str">
            <v>島根県</v>
          </cell>
          <cell r="D2182" t="str">
            <v>松江市</v>
          </cell>
          <cell r="E2182">
            <v>1</v>
          </cell>
          <cell r="F2182">
            <v>1</v>
          </cell>
          <cell r="G2182">
            <v>1</v>
          </cell>
          <cell r="H2182">
            <v>1</v>
          </cell>
          <cell r="I2182">
            <v>1</v>
          </cell>
          <cell r="J2182">
            <v>1</v>
          </cell>
          <cell r="K2182">
            <v>1</v>
          </cell>
          <cell r="L2182">
            <v>1</v>
          </cell>
          <cell r="M2182">
            <v>1</v>
          </cell>
          <cell r="N2182">
            <v>1</v>
          </cell>
          <cell r="P2182">
            <v>1</v>
          </cell>
          <cell r="Q2182">
            <v>1</v>
          </cell>
          <cell r="R2182">
            <v>1</v>
          </cell>
          <cell r="S2182">
            <v>1</v>
          </cell>
        </row>
        <row r="2183">
          <cell r="A2183">
            <v>32202</v>
          </cell>
          <cell r="B2183">
            <v>32</v>
          </cell>
          <cell r="C2183" t="str">
            <v>島根県</v>
          </cell>
          <cell r="D2183" t="str">
            <v>浜田市</v>
          </cell>
          <cell r="E2183">
            <v>0</v>
          </cell>
          <cell r="F2183">
            <v>0</v>
          </cell>
          <cell r="G2183">
            <v>0</v>
          </cell>
          <cell r="H2183">
            <v>0</v>
          </cell>
          <cell r="I2183">
            <v>0</v>
          </cell>
          <cell r="J2183">
            <v>0</v>
          </cell>
          <cell r="K2183">
            <v>0</v>
          </cell>
          <cell r="L2183">
            <v>0</v>
          </cell>
          <cell r="P2183">
            <v>0</v>
          </cell>
          <cell r="Q2183">
            <v>0</v>
          </cell>
          <cell r="R2183">
            <v>0</v>
          </cell>
          <cell r="S2183">
            <v>0</v>
          </cell>
        </row>
        <row r="2184">
          <cell r="A2184">
            <v>32203</v>
          </cell>
          <cell r="B2184">
            <v>32</v>
          </cell>
          <cell r="C2184" t="str">
            <v>島根県</v>
          </cell>
          <cell r="D2184" t="str">
            <v>出雲市</v>
          </cell>
          <cell r="E2184">
            <v>0</v>
          </cell>
          <cell r="F2184">
            <v>0</v>
          </cell>
          <cell r="G2184">
            <v>0</v>
          </cell>
          <cell r="H2184">
            <v>0</v>
          </cell>
          <cell r="I2184">
            <v>0</v>
          </cell>
          <cell r="J2184">
            <v>0</v>
          </cell>
          <cell r="K2184">
            <v>0</v>
          </cell>
          <cell r="L2184">
            <v>0</v>
          </cell>
          <cell r="P2184">
            <v>0</v>
          </cell>
          <cell r="Q2184">
            <v>0</v>
          </cell>
          <cell r="R2184">
            <v>0</v>
          </cell>
          <cell r="S2184">
            <v>0</v>
          </cell>
        </row>
        <row r="2185">
          <cell r="A2185">
            <v>32204</v>
          </cell>
          <cell r="B2185">
            <v>32</v>
          </cell>
          <cell r="C2185" t="str">
            <v>島根県</v>
          </cell>
          <cell r="D2185" t="str">
            <v>益田市</v>
          </cell>
          <cell r="E2185">
            <v>1</v>
          </cell>
          <cell r="F2185">
            <v>1</v>
          </cell>
          <cell r="G2185">
            <v>1</v>
          </cell>
          <cell r="H2185">
            <v>1</v>
          </cell>
          <cell r="I2185">
            <v>2</v>
          </cell>
          <cell r="J2185">
            <v>1</v>
          </cell>
          <cell r="K2185">
            <v>1</v>
          </cell>
          <cell r="L2185">
            <v>2</v>
          </cell>
          <cell r="M2185">
            <v>1</v>
          </cell>
          <cell r="N2185">
            <v>2</v>
          </cell>
          <cell r="O2185">
            <v>1</v>
          </cell>
          <cell r="P2185">
            <v>2</v>
          </cell>
          <cell r="Q2185">
            <v>1</v>
          </cell>
          <cell r="R2185">
            <v>2</v>
          </cell>
          <cell r="S2185">
            <v>1</v>
          </cell>
        </row>
        <row r="2186">
          <cell r="A2186">
            <v>32205</v>
          </cell>
          <cell r="B2186">
            <v>32</v>
          </cell>
          <cell r="C2186" t="str">
            <v>島根県</v>
          </cell>
          <cell r="D2186" t="str">
            <v>大田市</v>
          </cell>
          <cell r="E2186">
            <v>0</v>
          </cell>
          <cell r="F2186">
            <v>0</v>
          </cell>
          <cell r="G2186">
            <v>0</v>
          </cell>
          <cell r="H2186">
            <v>0</v>
          </cell>
          <cell r="I2186">
            <v>0</v>
          </cell>
          <cell r="J2186">
            <v>0</v>
          </cell>
          <cell r="K2186">
            <v>0</v>
          </cell>
          <cell r="L2186">
            <v>0</v>
          </cell>
          <cell r="P2186">
            <v>0</v>
          </cell>
          <cell r="Q2186">
            <v>0</v>
          </cell>
          <cell r="R2186">
            <v>0</v>
          </cell>
          <cell r="S2186">
            <v>0</v>
          </cell>
        </row>
        <row r="2187">
          <cell r="A2187">
            <v>32206</v>
          </cell>
          <cell r="B2187">
            <v>32</v>
          </cell>
          <cell r="C2187" t="str">
            <v>島根県</v>
          </cell>
          <cell r="D2187" t="str">
            <v>安来市</v>
          </cell>
          <cell r="E2187">
            <v>0</v>
          </cell>
          <cell r="F2187">
            <v>0</v>
          </cell>
          <cell r="G2187">
            <v>0</v>
          </cell>
          <cell r="H2187">
            <v>0</v>
          </cell>
          <cell r="I2187">
            <v>0</v>
          </cell>
          <cell r="J2187">
            <v>0</v>
          </cell>
          <cell r="K2187">
            <v>0</v>
          </cell>
          <cell r="L2187">
            <v>0</v>
          </cell>
          <cell r="P2187">
            <v>0</v>
          </cell>
          <cell r="Q2187">
            <v>0</v>
          </cell>
          <cell r="R2187">
            <v>0</v>
          </cell>
          <cell r="S2187">
            <v>0</v>
          </cell>
        </row>
        <row r="2188">
          <cell r="A2188">
            <v>32207</v>
          </cell>
          <cell r="B2188">
            <v>32</v>
          </cell>
          <cell r="C2188" t="str">
            <v>島根県</v>
          </cell>
          <cell r="D2188" t="str">
            <v>江津市</v>
          </cell>
          <cell r="E2188">
            <v>1</v>
          </cell>
          <cell r="F2188">
            <v>1</v>
          </cell>
          <cell r="G2188">
            <v>1</v>
          </cell>
          <cell r="H2188">
            <v>1</v>
          </cell>
          <cell r="I2188">
            <v>1</v>
          </cell>
          <cell r="J2188">
            <v>1</v>
          </cell>
          <cell r="K2188">
            <v>1</v>
          </cell>
          <cell r="L2188">
            <v>1</v>
          </cell>
          <cell r="M2188">
            <v>1</v>
          </cell>
          <cell r="N2188">
            <v>1</v>
          </cell>
          <cell r="P2188">
            <v>1</v>
          </cell>
          <cell r="Q2188">
            <v>1</v>
          </cell>
          <cell r="R2188">
            <v>1</v>
          </cell>
          <cell r="S2188">
            <v>1</v>
          </cell>
        </row>
        <row r="2189">
          <cell r="A2189">
            <v>32208</v>
          </cell>
          <cell r="B2189">
            <v>32</v>
          </cell>
          <cell r="C2189" t="str">
            <v>島根県</v>
          </cell>
          <cell r="D2189" t="str">
            <v>平田市</v>
          </cell>
          <cell r="E2189">
            <v>0</v>
          </cell>
          <cell r="F2189">
            <v>0</v>
          </cell>
          <cell r="G2189">
            <v>0</v>
          </cell>
          <cell r="H2189">
            <v>0</v>
          </cell>
          <cell r="I2189">
            <v>0</v>
          </cell>
          <cell r="J2189">
            <v>0</v>
          </cell>
          <cell r="K2189">
            <v>0</v>
          </cell>
          <cell r="L2189">
            <v>0</v>
          </cell>
          <cell r="P2189">
            <v>0</v>
          </cell>
          <cell r="Q2189">
            <v>0</v>
          </cell>
          <cell r="R2189">
            <v>0</v>
          </cell>
          <cell r="S2189">
            <v>0</v>
          </cell>
        </row>
        <row r="2190">
          <cell r="A2190">
            <v>32301</v>
          </cell>
          <cell r="B2190">
            <v>32</v>
          </cell>
          <cell r="C2190" t="str">
            <v>島根県</v>
          </cell>
          <cell r="D2190" t="str">
            <v>鹿島町</v>
          </cell>
          <cell r="E2190">
            <v>1</v>
          </cell>
          <cell r="F2190">
            <v>1</v>
          </cell>
          <cell r="G2190">
            <v>1</v>
          </cell>
          <cell r="H2190">
            <v>1</v>
          </cell>
          <cell r="I2190">
            <v>1</v>
          </cell>
          <cell r="J2190">
            <v>1</v>
          </cell>
          <cell r="K2190">
            <v>1</v>
          </cell>
          <cell r="L2190">
            <v>1</v>
          </cell>
          <cell r="M2190">
            <v>1</v>
          </cell>
          <cell r="P2190">
            <v>1</v>
          </cell>
          <cell r="Q2190">
            <v>1</v>
          </cell>
          <cell r="R2190">
            <v>1</v>
          </cell>
          <cell r="S2190">
            <v>1</v>
          </cell>
        </row>
        <row r="2191">
          <cell r="A2191">
            <v>32302</v>
          </cell>
          <cell r="B2191">
            <v>32</v>
          </cell>
          <cell r="C2191" t="str">
            <v>島根県</v>
          </cell>
          <cell r="D2191" t="str">
            <v>島根町</v>
          </cell>
          <cell r="E2191">
            <v>1</v>
          </cell>
          <cell r="F2191">
            <v>1</v>
          </cell>
          <cell r="G2191">
            <v>1</v>
          </cell>
          <cell r="H2191">
            <v>1</v>
          </cell>
          <cell r="I2191">
            <v>2</v>
          </cell>
          <cell r="J2191">
            <v>1</v>
          </cell>
          <cell r="K2191">
            <v>2</v>
          </cell>
          <cell r="L2191">
            <v>1</v>
          </cell>
          <cell r="M2191">
            <v>2</v>
          </cell>
          <cell r="N2191">
            <v>1</v>
          </cell>
          <cell r="P2191">
            <v>2</v>
          </cell>
          <cell r="Q2191">
            <v>1</v>
          </cell>
          <cell r="R2191">
            <v>2</v>
          </cell>
          <cell r="S2191">
            <v>1</v>
          </cell>
        </row>
        <row r="2192">
          <cell r="A2192">
            <v>32303</v>
          </cell>
          <cell r="B2192">
            <v>32</v>
          </cell>
          <cell r="C2192" t="str">
            <v>島根県</v>
          </cell>
          <cell r="D2192" t="str">
            <v>美保関町</v>
          </cell>
          <cell r="E2192">
            <v>0</v>
          </cell>
          <cell r="F2192">
            <v>0</v>
          </cell>
          <cell r="G2192">
            <v>0</v>
          </cell>
          <cell r="H2192">
            <v>0</v>
          </cell>
          <cell r="I2192">
            <v>0</v>
          </cell>
          <cell r="J2192">
            <v>0</v>
          </cell>
          <cell r="K2192">
            <v>0</v>
          </cell>
          <cell r="L2192">
            <v>0</v>
          </cell>
          <cell r="P2192">
            <v>0</v>
          </cell>
          <cell r="Q2192">
            <v>0</v>
          </cell>
          <cell r="R2192">
            <v>0</v>
          </cell>
          <cell r="S2192">
            <v>0</v>
          </cell>
        </row>
        <row r="2193">
          <cell r="A2193">
            <v>32304</v>
          </cell>
          <cell r="B2193">
            <v>32</v>
          </cell>
          <cell r="C2193" t="str">
            <v>島根県</v>
          </cell>
          <cell r="D2193" t="str">
            <v>東出雲町</v>
          </cell>
          <cell r="E2193">
            <v>1</v>
          </cell>
          <cell r="F2193">
            <v>1</v>
          </cell>
          <cell r="G2193">
            <v>2</v>
          </cell>
          <cell r="H2193">
            <v>1</v>
          </cell>
          <cell r="I2193">
            <v>2</v>
          </cell>
          <cell r="J2193">
            <v>1</v>
          </cell>
          <cell r="K2193">
            <v>2</v>
          </cell>
          <cell r="L2193">
            <v>1</v>
          </cell>
          <cell r="M2193">
            <v>2</v>
          </cell>
          <cell r="N2193">
            <v>1</v>
          </cell>
          <cell r="P2193">
            <v>2</v>
          </cell>
          <cell r="Q2193">
            <v>1</v>
          </cell>
          <cell r="R2193">
            <v>2</v>
          </cell>
          <cell r="S2193">
            <v>1</v>
          </cell>
        </row>
        <row r="2194">
          <cell r="A2194">
            <v>32305</v>
          </cell>
          <cell r="B2194">
            <v>32</v>
          </cell>
          <cell r="C2194" t="str">
            <v>島根県</v>
          </cell>
          <cell r="D2194" t="str">
            <v>八雲村</v>
          </cell>
          <cell r="E2194">
            <v>0</v>
          </cell>
          <cell r="F2194">
            <v>0</v>
          </cell>
          <cell r="G2194">
            <v>0</v>
          </cell>
          <cell r="H2194">
            <v>0</v>
          </cell>
          <cell r="I2194">
            <v>0</v>
          </cell>
          <cell r="J2194">
            <v>0</v>
          </cell>
          <cell r="K2194">
            <v>0</v>
          </cell>
          <cell r="L2194">
            <v>0</v>
          </cell>
          <cell r="P2194">
            <v>0</v>
          </cell>
          <cell r="Q2194">
            <v>0</v>
          </cell>
          <cell r="R2194">
            <v>0</v>
          </cell>
          <cell r="S2194">
            <v>0</v>
          </cell>
        </row>
        <row r="2195">
          <cell r="A2195">
            <v>32306</v>
          </cell>
          <cell r="B2195">
            <v>32</v>
          </cell>
          <cell r="C2195" t="str">
            <v>島根県</v>
          </cell>
          <cell r="D2195" t="str">
            <v>玉湯町</v>
          </cell>
          <cell r="E2195">
            <v>0</v>
          </cell>
          <cell r="F2195">
            <v>0</v>
          </cell>
          <cell r="G2195">
            <v>0</v>
          </cell>
          <cell r="H2195">
            <v>0</v>
          </cell>
          <cell r="I2195">
            <v>0</v>
          </cell>
          <cell r="J2195">
            <v>0</v>
          </cell>
          <cell r="K2195">
            <v>0</v>
          </cell>
          <cell r="L2195">
            <v>0</v>
          </cell>
          <cell r="P2195">
            <v>0</v>
          </cell>
          <cell r="Q2195">
            <v>0</v>
          </cell>
          <cell r="R2195">
            <v>0</v>
          </cell>
          <cell r="S2195">
            <v>0</v>
          </cell>
        </row>
        <row r="2196">
          <cell r="A2196">
            <v>32307</v>
          </cell>
          <cell r="B2196">
            <v>32</v>
          </cell>
          <cell r="C2196" t="str">
            <v>島根県</v>
          </cell>
          <cell r="D2196" t="str">
            <v>宍道町</v>
          </cell>
          <cell r="E2196">
            <v>0</v>
          </cell>
          <cell r="F2196">
            <v>0</v>
          </cell>
          <cell r="G2196">
            <v>0</v>
          </cell>
          <cell r="H2196">
            <v>0</v>
          </cell>
          <cell r="I2196">
            <v>0</v>
          </cell>
          <cell r="J2196">
            <v>0</v>
          </cell>
          <cell r="K2196">
            <v>0</v>
          </cell>
          <cell r="L2196">
            <v>0</v>
          </cell>
          <cell r="P2196">
            <v>0</v>
          </cell>
          <cell r="Q2196">
            <v>0</v>
          </cell>
          <cell r="R2196">
            <v>0</v>
          </cell>
          <cell r="S2196">
            <v>0</v>
          </cell>
        </row>
        <row r="2197">
          <cell r="A2197">
            <v>32308</v>
          </cell>
          <cell r="B2197">
            <v>32</v>
          </cell>
          <cell r="C2197" t="str">
            <v>島根県</v>
          </cell>
          <cell r="D2197" t="str">
            <v>八束町</v>
          </cell>
          <cell r="E2197">
            <v>0</v>
          </cell>
          <cell r="F2197">
            <v>0</v>
          </cell>
          <cell r="G2197">
            <v>0</v>
          </cell>
          <cell r="H2197">
            <v>0</v>
          </cell>
          <cell r="I2197">
            <v>0</v>
          </cell>
          <cell r="J2197">
            <v>0</v>
          </cell>
          <cell r="K2197">
            <v>0</v>
          </cell>
          <cell r="L2197">
            <v>0</v>
          </cell>
          <cell r="P2197">
            <v>0</v>
          </cell>
          <cell r="Q2197">
            <v>0</v>
          </cell>
          <cell r="R2197">
            <v>0</v>
          </cell>
          <cell r="S2197">
            <v>0</v>
          </cell>
        </row>
        <row r="2198">
          <cell r="A2198">
            <v>32321</v>
          </cell>
          <cell r="B2198">
            <v>32</v>
          </cell>
          <cell r="C2198" t="str">
            <v>島根県</v>
          </cell>
          <cell r="D2198" t="str">
            <v>広瀬町</v>
          </cell>
          <cell r="E2198">
            <v>0</v>
          </cell>
          <cell r="F2198">
            <v>0</v>
          </cell>
          <cell r="G2198">
            <v>0</v>
          </cell>
          <cell r="H2198">
            <v>0</v>
          </cell>
          <cell r="I2198">
            <v>0</v>
          </cell>
          <cell r="J2198">
            <v>0</v>
          </cell>
          <cell r="K2198">
            <v>0</v>
          </cell>
          <cell r="L2198">
            <v>0</v>
          </cell>
          <cell r="P2198">
            <v>0</v>
          </cell>
          <cell r="Q2198">
            <v>0</v>
          </cell>
          <cell r="R2198">
            <v>0</v>
          </cell>
          <cell r="S2198">
            <v>0</v>
          </cell>
        </row>
        <row r="2199">
          <cell r="A2199">
            <v>32322</v>
          </cell>
          <cell r="B2199">
            <v>32</v>
          </cell>
          <cell r="C2199" t="str">
            <v>島根県</v>
          </cell>
          <cell r="D2199" t="str">
            <v>伯太町</v>
          </cell>
          <cell r="E2199">
            <v>0</v>
          </cell>
          <cell r="F2199">
            <v>0</v>
          </cell>
          <cell r="G2199">
            <v>0</v>
          </cell>
          <cell r="H2199">
            <v>0</v>
          </cell>
          <cell r="I2199">
            <v>0</v>
          </cell>
          <cell r="J2199">
            <v>0</v>
          </cell>
          <cell r="K2199">
            <v>0</v>
          </cell>
          <cell r="L2199">
            <v>0</v>
          </cell>
          <cell r="P2199">
            <v>0</v>
          </cell>
          <cell r="Q2199">
            <v>0</v>
          </cell>
          <cell r="R2199">
            <v>0</v>
          </cell>
          <cell r="S2199">
            <v>0</v>
          </cell>
        </row>
        <row r="2200">
          <cell r="A2200">
            <v>32341</v>
          </cell>
          <cell r="B2200">
            <v>32</v>
          </cell>
          <cell r="C2200" t="str">
            <v>島根県</v>
          </cell>
          <cell r="D2200" t="str">
            <v>仁多町</v>
          </cell>
          <cell r="E2200">
            <v>1</v>
          </cell>
          <cell r="F2200">
            <v>1</v>
          </cell>
          <cell r="G2200">
            <v>1</v>
          </cell>
          <cell r="H2200">
            <v>1</v>
          </cell>
          <cell r="I2200">
            <v>1</v>
          </cell>
          <cell r="J2200">
            <v>1</v>
          </cell>
          <cell r="K2200">
            <v>1</v>
          </cell>
          <cell r="L2200">
            <v>1</v>
          </cell>
          <cell r="M2200">
            <v>1</v>
          </cell>
          <cell r="N2200">
            <v>1</v>
          </cell>
          <cell r="P2200">
            <v>1</v>
          </cell>
          <cell r="Q2200">
            <v>1</v>
          </cell>
          <cell r="R2200">
            <v>1</v>
          </cell>
          <cell r="S2200">
            <v>1</v>
          </cell>
        </row>
        <row r="2201">
          <cell r="A2201">
            <v>32342</v>
          </cell>
          <cell r="B2201">
            <v>32</v>
          </cell>
          <cell r="C2201" t="str">
            <v>島根県</v>
          </cell>
          <cell r="D2201" t="str">
            <v>横田町</v>
          </cell>
          <cell r="E2201">
            <v>1</v>
          </cell>
          <cell r="F2201">
            <v>1</v>
          </cell>
          <cell r="G2201">
            <v>2</v>
          </cell>
          <cell r="H2201">
            <v>1</v>
          </cell>
          <cell r="I2201">
            <v>2</v>
          </cell>
          <cell r="J2201">
            <v>1</v>
          </cell>
          <cell r="K2201">
            <v>1</v>
          </cell>
          <cell r="L2201">
            <v>2</v>
          </cell>
          <cell r="M2201">
            <v>1</v>
          </cell>
          <cell r="N2201">
            <v>2</v>
          </cell>
          <cell r="O2201">
            <v>1</v>
          </cell>
          <cell r="P2201">
            <v>2</v>
          </cell>
          <cell r="Q2201">
            <v>1</v>
          </cell>
          <cell r="R2201">
            <v>2</v>
          </cell>
          <cell r="S2201">
            <v>1</v>
          </cell>
        </row>
        <row r="2202">
          <cell r="A2202">
            <v>32361</v>
          </cell>
          <cell r="B2202">
            <v>32</v>
          </cell>
          <cell r="C2202" t="str">
            <v>島根県</v>
          </cell>
          <cell r="D2202" t="str">
            <v>大東町</v>
          </cell>
          <cell r="E2202">
            <v>0</v>
          </cell>
          <cell r="F2202">
            <v>0</v>
          </cell>
          <cell r="G2202">
            <v>0</v>
          </cell>
          <cell r="H2202">
            <v>0</v>
          </cell>
          <cell r="I2202">
            <v>0</v>
          </cell>
          <cell r="J2202">
            <v>0</v>
          </cell>
          <cell r="K2202">
            <v>0</v>
          </cell>
          <cell r="L2202">
            <v>0</v>
          </cell>
          <cell r="P2202">
            <v>0</v>
          </cell>
          <cell r="Q2202">
            <v>0</v>
          </cell>
          <cell r="R2202">
            <v>0</v>
          </cell>
          <cell r="S2202">
            <v>0</v>
          </cell>
        </row>
        <row r="2203">
          <cell r="A2203">
            <v>32362</v>
          </cell>
          <cell r="B2203">
            <v>32</v>
          </cell>
          <cell r="C2203" t="str">
            <v>島根県</v>
          </cell>
          <cell r="D2203" t="str">
            <v>加茂町</v>
          </cell>
          <cell r="E2203">
            <v>0</v>
          </cell>
          <cell r="F2203">
            <v>0</v>
          </cell>
          <cell r="G2203">
            <v>0</v>
          </cell>
          <cell r="H2203">
            <v>0</v>
          </cell>
          <cell r="I2203">
            <v>0</v>
          </cell>
          <cell r="J2203">
            <v>0</v>
          </cell>
          <cell r="K2203">
            <v>0</v>
          </cell>
          <cell r="L2203">
            <v>0</v>
          </cell>
          <cell r="P2203">
            <v>0</v>
          </cell>
          <cell r="Q2203">
            <v>0</v>
          </cell>
          <cell r="R2203">
            <v>0</v>
          </cell>
          <cell r="S2203">
            <v>0</v>
          </cell>
        </row>
        <row r="2204">
          <cell r="A2204">
            <v>32363</v>
          </cell>
          <cell r="B2204">
            <v>32</v>
          </cell>
          <cell r="C2204" t="str">
            <v>島根県</v>
          </cell>
          <cell r="D2204" t="str">
            <v>木次町</v>
          </cell>
          <cell r="E2204">
            <v>1</v>
          </cell>
          <cell r="F2204">
            <v>1</v>
          </cell>
          <cell r="G2204">
            <v>1</v>
          </cell>
          <cell r="H2204">
            <v>1</v>
          </cell>
          <cell r="I2204">
            <v>1</v>
          </cell>
          <cell r="J2204">
            <v>1</v>
          </cell>
          <cell r="K2204">
            <v>1</v>
          </cell>
          <cell r="L2204">
            <v>1</v>
          </cell>
          <cell r="M2204">
            <v>1</v>
          </cell>
          <cell r="N2204">
            <v>1</v>
          </cell>
          <cell r="P2204">
            <v>1</v>
          </cell>
          <cell r="Q2204">
            <v>1</v>
          </cell>
          <cell r="R2204">
            <v>1</v>
          </cell>
          <cell r="S2204">
            <v>1</v>
          </cell>
        </row>
        <row r="2205">
          <cell r="A2205">
            <v>32381</v>
          </cell>
          <cell r="B2205">
            <v>32</v>
          </cell>
          <cell r="C2205" t="str">
            <v>島根県</v>
          </cell>
          <cell r="D2205" t="str">
            <v>三刀屋町</v>
          </cell>
          <cell r="E2205">
            <v>1</v>
          </cell>
          <cell r="F2205">
            <v>1</v>
          </cell>
          <cell r="G2205">
            <v>1</v>
          </cell>
          <cell r="H2205">
            <v>1</v>
          </cell>
          <cell r="I2205">
            <v>2</v>
          </cell>
          <cell r="J2205">
            <v>1</v>
          </cell>
          <cell r="K2205">
            <v>2</v>
          </cell>
          <cell r="L2205">
            <v>1</v>
          </cell>
          <cell r="M2205">
            <v>2</v>
          </cell>
          <cell r="N2205">
            <v>1</v>
          </cell>
          <cell r="P2205">
            <v>2</v>
          </cell>
          <cell r="Q2205">
            <v>1</v>
          </cell>
          <cell r="R2205">
            <v>2</v>
          </cell>
          <cell r="S2205">
            <v>1</v>
          </cell>
        </row>
        <row r="2206">
          <cell r="A2206">
            <v>32382</v>
          </cell>
          <cell r="B2206">
            <v>32</v>
          </cell>
          <cell r="C2206" t="str">
            <v>島根県</v>
          </cell>
          <cell r="D2206" t="str">
            <v>吉田村</v>
          </cell>
          <cell r="E2206">
            <v>0</v>
          </cell>
          <cell r="F2206">
            <v>0</v>
          </cell>
          <cell r="G2206">
            <v>0</v>
          </cell>
          <cell r="H2206">
            <v>0</v>
          </cell>
          <cell r="I2206">
            <v>0</v>
          </cell>
          <cell r="J2206">
            <v>0</v>
          </cell>
          <cell r="K2206">
            <v>0</v>
          </cell>
          <cell r="L2206">
            <v>0</v>
          </cell>
          <cell r="P2206">
            <v>0</v>
          </cell>
          <cell r="Q2206">
            <v>0</v>
          </cell>
          <cell r="R2206">
            <v>0</v>
          </cell>
          <cell r="S2206">
            <v>0</v>
          </cell>
        </row>
        <row r="2207">
          <cell r="A2207">
            <v>32383</v>
          </cell>
          <cell r="B2207">
            <v>32</v>
          </cell>
          <cell r="C2207" t="str">
            <v>島根県</v>
          </cell>
          <cell r="D2207" t="str">
            <v>掛合町</v>
          </cell>
          <cell r="E2207">
            <v>0</v>
          </cell>
          <cell r="F2207">
            <v>0</v>
          </cell>
          <cell r="G2207">
            <v>0</v>
          </cell>
          <cell r="H2207">
            <v>0</v>
          </cell>
          <cell r="I2207">
            <v>0</v>
          </cell>
          <cell r="J2207">
            <v>0</v>
          </cell>
          <cell r="K2207">
            <v>0</v>
          </cell>
          <cell r="L2207">
            <v>0</v>
          </cell>
          <cell r="P2207">
            <v>0</v>
          </cell>
          <cell r="Q2207">
            <v>0</v>
          </cell>
          <cell r="R2207">
            <v>0</v>
          </cell>
          <cell r="S2207">
            <v>0</v>
          </cell>
        </row>
        <row r="2208">
          <cell r="A2208">
            <v>32384</v>
          </cell>
          <cell r="B2208">
            <v>32</v>
          </cell>
          <cell r="C2208" t="str">
            <v>島根県</v>
          </cell>
          <cell r="D2208" t="str">
            <v>頓原町</v>
          </cell>
          <cell r="E2208">
            <v>1</v>
          </cell>
          <cell r="F2208">
            <v>1</v>
          </cell>
          <cell r="G2208">
            <v>1</v>
          </cell>
          <cell r="H2208">
            <v>1</v>
          </cell>
          <cell r="I2208">
            <v>1</v>
          </cell>
          <cell r="J2208">
            <v>1</v>
          </cell>
          <cell r="K2208">
            <v>1</v>
          </cell>
          <cell r="L2208">
            <v>1</v>
          </cell>
          <cell r="M2208">
            <v>1</v>
          </cell>
          <cell r="P2208">
            <v>1</v>
          </cell>
          <cell r="Q2208">
            <v>1</v>
          </cell>
          <cell r="R2208">
            <v>1</v>
          </cell>
          <cell r="S2208">
            <v>1</v>
          </cell>
        </row>
        <row r="2209">
          <cell r="A2209">
            <v>32385</v>
          </cell>
          <cell r="B2209">
            <v>32</v>
          </cell>
          <cell r="C2209" t="str">
            <v>島根県</v>
          </cell>
          <cell r="D2209" t="str">
            <v>赤来町</v>
          </cell>
          <cell r="E2209">
            <v>0</v>
          </cell>
          <cell r="F2209">
            <v>0</v>
          </cell>
          <cell r="G2209">
            <v>0</v>
          </cell>
          <cell r="H2209">
            <v>0</v>
          </cell>
          <cell r="I2209">
            <v>0</v>
          </cell>
          <cell r="J2209">
            <v>0</v>
          </cell>
          <cell r="K2209">
            <v>0</v>
          </cell>
          <cell r="L2209">
            <v>0</v>
          </cell>
          <cell r="P2209">
            <v>0</v>
          </cell>
          <cell r="Q2209">
            <v>0</v>
          </cell>
          <cell r="R2209">
            <v>0</v>
          </cell>
          <cell r="S2209">
            <v>0</v>
          </cell>
        </row>
        <row r="2210">
          <cell r="A2210">
            <v>32401</v>
          </cell>
          <cell r="B2210">
            <v>32</v>
          </cell>
          <cell r="C2210" t="str">
            <v>島根県</v>
          </cell>
          <cell r="D2210" t="str">
            <v>斐川町</v>
          </cell>
          <cell r="E2210">
            <v>0</v>
          </cell>
          <cell r="F2210">
            <v>0</v>
          </cell>
          <cell r="G2210">
            <v>0</v>
          </cell>
          <cell r="H2210">
            <v>0</v>
          </cell>
          <cell r="I2210">
            <v>0</v>
          </cell>
          <cell r="J2210">
            <v>0</v>
          </cell>
          <cell r="K2210">
            <v>0</v>
          </cell>
          <cell r="L2210">
            <v>0</v>
          </cell>
          <cell r="P2210">
            <v>0</v>
          </cell>
          <cell r="Q2210">
            <v>0</v>
          </cell>
          <cell r="R2210">
            <v>0</v>
          </cell>
          <cell r="S2210">
            <v>0</v>
          </cell>
        </row>
        <row r="2211">
          <cell r="A2211">
            <v>32402</v>
          </cell>
          <cell r="B2211">
            <v>32</v>
          </cell>
          <cell r="C2211" t="str">
            <v>島根県</v>
          </cell>
          <cell r="D2211" t="str">
            <v>佐田町</v>
          </cell>
          <cell r="E2211">
            <v>0</v>
          </cell>
          <cell r="F2211">
            <v>0</v>
          </cell>
          <cell r="G2211">
            <v>0</v>
          </cell>
          <cell r="H2211">
            <v>0</v>
          </cell>
          <cell r="I2211">
            <v>0</v>
          </cell>
          <cell r="J2211">
            <v>0</v>
          </cell>
          <cell r="K2211">
            <v>0</v>
          </cell>
          <cell r="L2211">
            <v>0</v>
          </cell>
          <cell r="P2211">
            <v>0</v>
          </cell>
          <cell r="Q2211">
            <v>0</v>
          </cell>
          <cell r="R2211">
            <v>0</v>
          </cell>
          <cell r="S2211">
            <v>0</v>
          </cell>
        </row>
        <row r="2212">
          <cell r="A2212">
            <v>32403</v>
          </cell>
          <cell r="B2212">
            <v>32</v>
          </cell>
          <cell r="C2212" t="str">
            <v>島根県</v>
          </cell>
          <cell r="D2212" t="str">
            <v>多伎町</v>
          </cell>
          <cell r="E2212">
            <v>1</v>
          </cell>
          <cell r="F2212">
            <v>1</v>
          </cell>
          <cell r="G2212">
            <v>1</v>
          </cell>
          <cell r="H2212">
            <v>1</v>
          </cell>
          <cell r="I2212">
            <v>1</v>
          </cell>
          <cell r="J2212">
            <v>1</v>
          </cell>
          <cell r="K2212">
            <v>1</v>
          </cell>
          <cell r="L2212">
            <v>1</v>
          </cell>
          <cell r="M2212">
            <v>1</v>
          </cell>
          <cell r="P2212">
            <v>1</v>
          </cell>
          <cell r="Q2212">
            <v>1</v>
          </cell>
          <cell r="R2212">
            <v>1</v>
          </cell>
          <cell r="S2212">
            <v>1</v>
          </cell>
        </row>
        <row r="2213">
          <cell r="A2213">
            <v>32404</v>
          </cell>
          <cell r="B2213">
            <v>32</v>
          </cell>
          <cell r="C2213" t="str">
            <v>島根県</v>
          </cell>
          <cell r="D2213" t="str">
            <v>湖陵町</v>
          </cell>
          <cell r="E2213">
            <v>0</v>
          </cell>
          <cell r="F2213">
            <v>0</v>
          </cell>
          <cell r="G2213">
            <v>0</v>
          </cell>
          <cell r="H2213">
            <v>0</v>
          </cell>
          <cell r="I2213">
            <v>0</v>
          </cell>
          <cell r="J2213">
            <v>0</v>
          </cell>
          <cell r="K2213">
            <v>0</v>
          </cell>
          <cell r="L2213">
            <v>0</v>
          </cell>
          <cell r="P2213">
            <v>0</v>
          </cell>
          <cell r="Q2213">
            <v>0</v>
          </cell>
          <cell r="R2213">
            <v>0</v>
          </cell>
          <cell r="S2213">
            <v>0</v>
          </cell>
        </row>
        <row r="2214">
          <cell r="A2214">
            <v>32405</v>
          </cell>
          <cell r="B2214">
            <v>32</v>
          </cell>
          <cell r="C2214" t="str">
            <v>島根県</v>
          </cell>
          <cell r="D2214" t="str">
            <v>大社町</v>
          </cell>
          <cell r="E2214">
            <v>0</v>
          </cell>
          <cell r="F2214">
            <v>0</v>
          </cell>
          <cell r="G2214">
            <v>0</v>
          </cell>
          <cell r="H2214">
            <v>0</v>
          </cell>
          <cell r="I2214">
            <v>0</v>
          </cell>
          <cell r="J2214">
            <v>0</v>
          </cell>
          <cell r="K2214">
            <v>0</v>
          </cell>
          <cell r="L2214">
            <v>0</v>
          </cell>
          <cell r="P2214">
            <v>0</v>
          </cell>
          <cell r="Q2214">
            <v>0</v>
          </cell>
          <cell r="R2214">
            <v>0</v>
          </cell>
          <cell r="S2214">
            <v>0</v>
          </cell>
        </row>
        <row r="2215">
          <cell r="A2215">
            <v>32421</v>
          </cell>
          <cell r="B2215">
            <v>32</v>
          </cell>
          <cell r="C2215" t="str">
            <v>島根県</v>
          </cell>
          <cell r="D2215" t="str">
            <v>温泉津町</v>
          </cell>
          <cell r="E2215">
            <v>1</v>
          </cell>
          <cell r="F2215">
            <v>1</v>
          </cell>
          <cell r="G2215">
            <v>1</v>
          </cell>
          <cell r="H2215">
            <v>1</v>
          </cell>
          <cell r="I2215">
            <v>2</v>
          </cell>
          <cell r="J2215">
            <v>1</v>
          </cell>
          <cell r="K2215">
            <v>2</v>
          </cell>
          <cell r="L2215">
            <v>1</v>
          </cell>
          <cell r="M2215">
            <v>2</v>
          </cell>
          <cell r="N2215">
            <v>1</v>
          </cell>
          <cell r="P2215">
            <v>2</v>
          </cell>
          <cell r="Q2215">
            <v>1</v>
          </cell>
          <cell r="R2215">
            <v>2</v>
          </cell>
          <cell r="S2215">
            <v>1</v>
          </cell>
        </row>
        <row r="2216">
          <cell r="A2216">
            <v>32422</v>
          </cell>
          <cell r="B2216">
            <v>32</v>
          </cell>
          <cell r="C2216" t="str">
            <v>島根県</v>
          </cell>
          <cell r="D2216" t="str">
            <v>仁摩町</v>
          </cell>
          <cell r="E2216">
            <v>0</v>
          </cell>
          <cell r="F2216">
            <v>0</v>
          </cell>
          <cell r="G2216">
            <v>0</v>
          </cell>
          <cell r="H2216">
            <v>0</v>
          </cell>
          <cell r="I2216">
            <v>0</v>
          </cell>
          <cell r="J2216">
            <v>0</v>
          </cell>
          <cell r="K2216">
            <v>0</v>
          </cell>
          <cell r="L2216">
            <v>0</v>
          </cell>
          <cell r="P2216">
            <v>0</v>
          </cell>
          <cell r="Q2216">
            <v>0</v>
          </cell>
          <cell r="R2216">
            <v>0</v>
          </cell>
          <cell r="S2216">
            <v>0</v>
          </cell>
        </row>
        <row r="2217">
          <cell r="A2217">
            <v>32441</v>
          </cell>
          <cell r="B2217">
            <v>32</v>
          </cell>
          <cell r="C2217" t="str">
            <v>島根県</v>
          </cell>
          <cell r="D2217" t="str">
            <v>川本町</v>
          </cell>
          <cell r="E2217">
            <v>1</v>
          </cell>
          <cell r="F2217">
            <v>1</v>
          </cell>
          <cell r="G2217">
            <v>1</v>
          </cell>
          <cell r="H2217">
            <v>1</v>
          </cell>
          <cell r="I2217">
            <v>1</v>
          </cell>
          <cell r="J2217">
            <v>1</v>
          </cell>
          <cell r="K2217">
            <v>1</v>
          </cell>
          <cell r="L2217">
            <v>1</v>
          </cell>
          <cell r="M2217">
            <v>1</v>
          </cell>
          <cell r="P2217">
            <v>1</v>
          </cell>
          <cell r="Q2217">
            <v>1</v>
          </cell>
          <cell r="R2217">
            <v>1</v>
          </cell>
          <cell r="S2217">
            <v>1</v>
          </cell>
        </row>
        <row r="2218">
          <cell r="A2218">
            <v>32442</v>
          </cell>
          <cell r="B2218">
            <v>32</v>
          </cell>
          <cell r="C2218" t="str">
            <v>島根県</v>
          </cell>
          <cell r="D2218" t="str">
            <v>邑智町</v>
          </cell>
          <cell r="E2218">
            <v>0</v>
          </cell>
          <cell r="F2218">
            <v>0</v>
          </cell>
          <cell r="G2218">
            <v>0</v>
          </cell>
          <cell r="H2218">
            <v>0</v>
          </cell>
          <cell r="I2218">
            <v>0</v>
          </cell>
          <cell r="J2218">
            <v>0</v>
          </cell>
          <cell r="K2218">
            <v>0</v>
          </cell>
          <cell r="L2218">
            <v>0</v>
          </cell>
          <cell r="P2218">
            <v>0</v>
          </cell>
          <cell r="Q2218">
            <v>0</v>
          </cell>
          <cell r="R2218">
            <v>0</v>
          </cell>
          <cell r="S2218">
            <v>0</v>
          </cell>
        </row>
        <row r="2219">
          <cell r="A2219">
            <v>32443</v>
          </cell>
          <cell r="B2219">
            <v>32</v>
          </cell>
          <cell r="C2219" t="str">
            <v>島根県</v>
          </cell>
          <cell r="D2219" t="str">
            <v>大和村</v>
          </cell>
          <cell r="E2219">
            <v>1</v>
          </cell>
          <cell r="F2219">
            <v>1</v>
          </cell>
          <cell r="G2219">
            <v>1</v>
          </cell>
          <cell r="H2219">
            <v>1</v>
          </cell>
          <cell r="I2219">
            <v>1</v>
          </cell>
          <cell r="J2219">
            <v>1</v>
          </cell>
          <cell r="K2219">
            <v>1</v>
          </cell>
          <cell r="L2219">
            <v>1</v>
          </cell>
          <cell r="M2219">
            <v>1</v>
          </cell>
          <cell r="P2219">
            <v>1</v>
          </cell>
          <cell r="Q2219">
            <v>1</v>
          </cell>
          <cell r="R2219">
            <v>1</v>
          </cell>
          <cell r="S2219">
            <v>1</v>
          </cell>
        </row>
        <row r="2220">
          <cell r="A2220">
            <v>32444</v>
          </cell>
          <cell r="B2220">
            <v>32</v>
          </cell>
          <cell r="C2220" t="str">
            <v>島根県</v>
          </cell>
          <cell r="D2220" t="str">
            <v>羽須美村</v>
          </cell>
          <cell r="E2220">
            <v>1</v>
          </cell>
          <cell r="F2220">
            <v>1</v>
          </cell>
          <cell r="G2220">
            <v>1</v>
          </cell>
          <cell r="H2220">
            <v>1</v>
          </cell>
          <cell r="I2220">
            <v>2</v>
          </cell>
          <cell r="J2220">
            <v>1</v>
          </cell>
          <cell r="K2220">
            <v>2</v>
          </cell>
          <cell r="L2220">
            <v>1</v>
          </cell>
          <cell r="M2220">
            <v>2</v>
          </cell>
          <cell r="N2220">
            <v>1</v>
          </cell>
          <cell r="P2220">
            <v>2</v>
          </cell>
          <cell r="Q2220">
            <v>1</v>
          </cell>
          <cell r="R2220">
            <v>2</v>
          </cell>
          <cell r="S2220">
            <v>1</v>
          </cell>
        </row>
        <row r="2221">
          <cell r="A2221">
            <v>32445</v>
          </cell>
          <cell r="B2221">
            <v>32</v>
          </cell>
          <cell r="C2221" t="str">
            <v>島根県</v>
          </cell>
          <cell r="D2221" t="str">
            <v>瑞穂町</v>
          </cell>
          <cell r="E2221">
            <v>0</v>
          </cell>
          <cell r="F2221">
            <v>0</v>
          </cell>
          <cell r="G2221">
            <v>0</v>
          </cell>
          <cell r="H2221">
            <v>0</v>
          </cell>
          <cell r="I2221">
            <v>0</v>
          </cell>
          <cell r="J2221">
            <v>0</v>
          </cell>
          <cell r="K2221">
            <v>0</v>
          </cell>
          <cell r="L2221">
            <v>0</v>
          </cell>
          <cell r="P2221">
            <v>0</v>
          </cell>
          <cell r="Q2221">
            <v>0</v>
          </cell>
          <cell r="R2221">
            <v>0</v>
          </cell>
          <cell r="S2221">
            <v>0</v>
          </cell>
        </row>
        <row r="2222">
          <cell r="A2222">
            <v>32446</v>
          </cell>
          <cell r="B2222">
            <v>32</v>
          </cell>
          <cell r="C2222" t="str">
            <v>島根県</v>
          </cell>
          <cell r="D2222" t="str">
            <v>石見町</v>
          </cell>
          <cell r="E2222">
            <v>1</v>
          </cell>
          <cell r="F2222">
            <v>1</v>
          </cell>
          <cell r="G2222">
            <v>1</v>
          </cell>
          <cell r="H2222">
            <v>1</v>
          </cell>
          <cell r="I2222">
            <v>1</v>
          </cell>
          <cell r="J2222">
            <v>1</v>
          </cell>
          <cell r="K2222">
            <v>1</v>
          </cell>
          <cell r="L2222">
            <v>1</v>
          </cell>
          <cell r="M2222">
            <v>1</v>
          </cell>
          <cell r="P2222">
            <v>1</v>
          </cell>
          <cell r="Q2222">
            <v>1</v>
          </cell>
          <cell r="R2222">
            <v>1</v>
          </cell>
          <cell r="S2222">
            <v>1</v>
          </cell>
        </row>
        <row r="2223">
          <cell r="A2223">
            <v>32447</v>
          </cell>
          <cell r="B2223">
            <v>32</v>
          </cell>
          <cell r="C2223" t="str">
            <v>島根県</v>
          </cell>
          <cell r="D2223" t="str">
            <v>桜江町</v>
          </cell>
          <cell r="E2223">
            <v>0</v>
          </cell>
          <cell r="F2223">
            <v>0</v>
          </cell>
          <cell r="G2223">
            <v>0</v>
          </cell>
          <cell r="H2223">
            <v>0</v>
          </cell>
          <cell r="I2223">
            <v>0</v>
          </cell>
          <cell r="J2223">
            <v>0</v>
          </cell>
          <cell r="K2223">
            <v>0</v>
          </cell>
          <cell r="L2223">
            <v>0</v>
          </cell>
          <cell r="P2223">
            <v>0</v>
          </cell>
          <cell r="Q2223">
            <v>0</v>
          </cell>
          <cell r="R2223">
            <v>0</v>
          </cell>
          <cell r="S2223">
            <v>0</v>
          </cell>
        </row>
        <row r="2224">
          <cell r="A2224">
            <v>32462</v>
          </cell>
          <cell r="B2224">
            <v>32</v>
          </cell>
          <cell r="C2224" t="str">
            <v>島根県</v>
          </cell>
          <cell r="D2224" t="str">
            <v>金城町</v>
          </cell>
          <cell r="E2224">
            <v>0</v>
          </cell>
          <cell r="F2224">
            <v>0</v>
          </cell>
          <cell r="G2224">
            <v>0</v>
          </cell>
          <cell r="H2224">
            <v>0</v>
          </cell>
          <cell r="I2224">
            <v>0</v>
          </cell>
          <cell r="J2224">
            <v>0</v>
          </cell>
          <cell r="K2224">
            <v>0</v>
          </cell>
          <cell r="L2224">
            <v>0</v>
          </cell>
          <cell r="P2224">
            <v>0</v>
          </cell>
          <cell r="Q2224">
            <v>0</v>
          </cell>
          <cell r="R2224">
            <v>0</v>
          </cell>
          <cell r="S2224">
            <v>0</v>
          </cell>
        </row>
        <row r="2225">
          <cell r="A2225">
            <v>32463</v>
          </cell>
          <cell r="B2225">
            <v>32</v>
          </cell>
          <cell r="C2225" t="str">
            <v>島根県</v>
          </cell>
          <cell r="D2225" t="str">
            <v>旭町</v>
          </cell>
          <cell r="E2225">
            <v>0</v>
          </cell>
          <cell r="F2225">
            <v>0</v>
          </cell>
          <cell r="G2225">
            <v>0</v>
          </cell>
          <cell r="H2225">
            <v>0</v>
          </cell>
          <cell r="I2225">
            <v>0</v>
          </cell>
          <cell r="J2225">
            <v>0</v>
          </cell>
          <cell r="K2225">
            <v>0</v>
          </cell>
          <cell r="L2225">
            <v>0</v>
          </cell>
          <cell r="P2225">
            <v>0</v>
          </cell>
          <cell r="Q2225">
            <v>0</v>
          </cell>
          <cell r="R2225">
            <v>0</v>
          </cell>
          <cell r="S2225">
            <v>0</v>
          </cell>
        </row>
        <row r="2226">
          <cell r="A2226">
            <v>32464</v>
          </cell>
          <cell r="B2226">
            <v>32</v>
          </cell>
          <cell r="C2226" t="str">
            <v>島根県</v>
          </cell>
          <cell r="D2226" t="str">
            <v>弥栄村</v>
          </cell>
          <cell r="E2226">
            <v>0</v>
          </cell>
          <cell r="F2226">
            <v>0</v>
          </cell>
          <cell r="G2226">
            <v>0</v>
          </cell>
          <cell r="H2226">
            <v>0</v>
          </cell>
          <cell r="I2226">
            <v>0</v>
          </cell>
          <cell r="J2226">
            <v>0</v>
          </cell>
          <cell r="K2226">
            <v>0</v>
          </cell>
          <cell r="L2226">
            <v>0</v>
          </cell>
          <cell r="P2226">
            <v>0</v>
          </cell>
          <cell r="Q2226">
            <v>0</v>
          </cell>
          <cell r="R2226">
            <v>0</v>
          </cell>
          <cell r="S2226">
            <v>0</v>
          </cell>
        </row>
        <row r="2227">
          <cell r="A2227">
            <v>32465</v>
          </cell>
          <cell r="B2227">
            <v>32</v>
          </cell>
          <cell r="C2227" t="str">
            <v>島根県</v>
          </cell>
          <cell r="D2227" t="str">
            <v>三隅町</v>
          </cell>
          <cell r="E2227">
            <v>0</v>
          </cell>
          <cell r="F2227">
            <v>0</v>
          </cell>
          <cell r="G2227">
            <v>0</v>
          </cell>
          <cell r="H2227">
            <v>0</v>
          </cell>
          <cell r="I2227">
            <v>0</v>
          </cell>
          <cell r="J2227">
            <v>0</v>
          </cell>
          <cell r="K2227">
            <v>0</v>
          </cell>
          <cell r="L2227">
            <v>0</v>
          </cell>
          <cell r="P2227">
            <v>0</v>
          </cell>
          <cell r="Q2227">
            <v>0</v>
          </cell>
          <cell r="R2227">
            <v>0</v>
          </cell>
          <cell r="S2227">
            <v>0</v>
          </cell>
        </row>
        <row r="2228">
          <cell r="A2228">
            <v>32481</v>
          </cell>
          <cell r="B2228">
            <v>32</v>
          </cell>
          <cell r="C2228" t="str">
            <v>島根県</v>
          </cell>
          <cell r="D2228" t="str">
            <v>美都町</v>
          </cell>
          <cell r="E2228">
            <v>1</v>
          </cell>
          <cell r="F2228">
            <v>1</v>
          </cell>
          <cell r="G2228">
            <v>1</v>
          </cell>
          <cell r="H2228">
            <v>1</v>
          </cell>
          <cell r="I2228">
            <v>2</v>
          </cell>
          <cell r="J2228">
            <v>1</v>
          </cell>
          <cell r="K2228">
            <v>2</v>
          </cell>
          <cell r="L2228">
            <v>1</v>
          </cell>
          <cell r="M2228">
            <v>2</v>
          </cell>
          <cell r="N2228">
            <v>1</v>
          </cell>
          <cell r="P2228">
            <v>2</v>
          </cell>
          <cell r="Q2228">
            <v>1</v>
          </cell>
          <cell r="R2228">
            <v>2</v>
          </cell>
          <cell r="S2228">
            <v>1</v>
          </cell>
        </row>
        <row r="2229">
          <cell r="A2229">
            <v>32482</v>
          </cell>
          <cell r="B2229">
            <v>32</v>
          </cell>
          <cell r="C2229" t="str">
            <v>島根県</v>
          </cell>
          <cell r="D2229" t="str">
            <v>匹見町</v>
          </cell>
          <cell r="E2229">
            <v>1</v>
          </cell>
          <cell r="F2229">
            <v>1</v>
          </cell>
          <cell r="G2229">
            <v>1</v>
          </cell>
          <cell r="H2229">
            <v>1</v>
          </cell>
          <cell r="I2229">
            <v>1</v>
          </cell>
          <cell r="J2229">
            <v>1</v>
          </cell>
          <cell r="K2229">
            <v>1</v>
          </cell>
          <cell r="L2229">
            <v>1</v>
          </cell>
          <cell r="M2229">
            <v>1</v>
          </cell>
          <cell r="P2229">
            <v>1</v>
          </cell>
          <cell r="Q2229">
            <v>1</v>
          </cell>
          <cell r="R2229">
            <v>1</v>
          </cell>
          <cell r="S2229">
            <v>1</v>
          </cell>
        </row>
        <row r="2230">
          <cell r="A2230">
            <v>32501</v>
          </cell>
          <cell r="B2230">
            <v>32</v>
          </cell>
          <cell r="C2230" t="str">
            <v>島根県</v>
          </cell>
          <cell r="D2230" t="str">
            <v>津和野町</v>
          </cell>
          <cell r="E2230">
            <v>0</v>
          </cell>
          <cell r="F2230">
            <v>0</v>
          </cell>
          <cell r="G2230">
            <v>0</v>
          </cell>
          <cell r="H2230">
            <v>0</v>
          </cell>
          <cell r="I2230">
            <v>0</v>
          </cell>
          <cell r="J2230">
            <v>0</v>
          </cell>
          <cell r="K2230">
            <v>0</v>
          </cell>
          <cell r="L2230">
            <v>0</v>
          </cell>
          <cell r="P2230">
            <v>0</v>
          </cell>
          <cell r="Q2230">
            <v>0</v>
          </cell>
          <cell r="R2230">
            <v>0</v>
          </cell>
          <cell r="S2230">
            <v>0</v>
          </cell>
        </row>
        <row r="2231">
          <cell r="A2231">
            <v>32502</v>
          </cell>
          <cell r="B2231">
            <v>32</v>
          </cell>
          <cell r="C2231" t="str">
            <v>島根県</v>
          </cell>
          <cell r="D2231" t="str">
            <v>日原町</v>
          </cell>
          <cell r="E2231">
            <v>1</v>
          </cell>
          <cell r="F2231">
            <v>1</v>
          </cell>
          <cell r="G2231">
            <v>1</v>
          </cell>
          <cell r="H2231">
            <v>1</v>
          </cell>
          <cell r="I2231">
            <v>1</v>
          </cell>
          <cell r="J2231">
            <v>1</v>
          </cell>
          <cell r="K2231">
            <v>1</v>
          </cell>
          <cell r="L2231">
            <v>1</v>
          </cell>
          <cell r="M2231">
            <v>1</v>
          </cell>
          <cell r="P2231">
            <v>1</v>
          </cell>
          <cell r="Q2231">
            <v>1</v>
          </cell>
          <cell r="R2231">
            <v>1</v>
          </cell>
          <cell r="S2231">
            <v>1</v>
          </cell>
        </row>
        <row r="2232">
          <cell r="A2232">
            <v>32503</v>
          </cell>
          <cell r="B2232">
            <v>32</v>
          </cell>
          <cell r="C2232" t="str">
            <v>島根県</v>
          </cell>
          <cell r="D2232" t="str">
            <v>柿木村</v>
          </cell>
          <cell r="E2232">
            <v>1</v>
          </cell>
          <cell r="F2232">
            <v>1</v>
          </cell>
          <cell r="G2232">
            <v>1</v>
          </cell>
          <cell r="H2232">
            <v>1</v>
          </cell>
          <cell r="I2232">
            <v>2</v>
          </cell>
          <cell r="J2232">
            <v>1</v>
          </cell>
          <cell r="K2232">
            <v>2</v>
          </cell>
          <cell r="L2232">
            <v>1</v>
          </cell>
          <cell r="M2232">
            <v>2</v>
          </cell>
          <cell r="N2232">
            <v>1</v>
          </cell>
          <cell r="P2232">
            <v>2</v>
          </cell>
          <cell r="Q2232">
            <v>1</v>
          </cell>
          <cell r="R2232">
            <v>2</v>
          </cell>
          <cell r="S2232">
            <v>1</v>
          </cell>
        </row>
        <row r="2233">
          <cell r="A2233">
            <v>32504</v>
          </cell>
          <cell r="B2233">
            <v>32</v>
          </cell>
          <cell r="C2233" t="str">
            <v>島根県</v>
          </cell>
          <cell r="D2233" t="str">
            <v>六日市町</v>
          </cell>
          <cell r="E2233">
            <v>0</v>
          </cell>
          <cell r="F2233">
            <v>0</v>
          </cell>
          <cell r="G2233">
            <v>0</v>
          </cell>
          <cell r="H2233">
            <v>0</v>
          </cell>
          <cell r="I2233">
            <v>0</v>
          </cell>
          <cell r="J2233">
            <v>0</v>
          </cell>
          <cell r="K2233">
            <v>0</v>
          </cell>
          <cell r="L2233">
            <v>0</v>
          </cell>
          <cell r="P2233">
            <v>0</v>
          </cell>
          <cell r="Q2233">
            <v>0</v>
          </cell>
          <cell r="R2233">
            <v>0</v>
          </cell>
          <cell r="S2233">
            <v>0</v>
          </cell>
        </row>
        <row r="2234">
          <cell r="A2234">
            <v>32521</v>
          </cell>
          <cell r="B2234">
            <v>32</v>
          </cell>
          <cell r="C2234" t="str">
            <v>島根県</v>
          </cell>
          <cell r="D2234" t="str">
            <v>西郷町</v>
          </cell>
          <cell r="E2234">
            <v>1</v>
          </cell>
          <cell r="F2234">
            <v>1</v>
          </cell>
          <cell r="G2234">
            <v>1</v>
          </cell>
          <cell r="H2234">
            <v>1</v>
          </cell>
          <cell r="I2234">
            <v>2</v>
          </cell>
          <cell r="J2234">
            <v>1</v>
          </cell>
          <cell r="K2234">
            <v>2</v>
          </cell>
          <cell r="L2234">
            <v>1</v>
          </cell>
          <cell r="M2234">
            <v>2</v>
          </cell>
          <cell r="N2234">
            <v>1</v>
          </cell>
          <cell r="P2234">
            <v>2</v>
          </cell>
          <cell r="Q2234">
            <v>1</v>
          </cell>
          <cell r="R2234">
            <v>2</v>
          </cell>
          <cell r="S2234">
            <v>1</v>
          </cell>
        </row>
        <row r="2235">
          <cell r="A2235">
            <v>32522</v>
          </cell>
          <cell r="B2235">
            <v>32</v>
          </cell>
          <cell r="C2235" t="str">
            <v>島根県</v>
          </cell>
          <cell r="D2235" t="str">
            <v>布施村</v>
          </cell>
          <cell r="E2235">
            <v>1</v>
          </cell>
          <cell r="F2235">
            <v>1</v>
          </cell>
          <cell r="G2235">
            <v>1</v>
          </cell>
          <cell r="H2235">
            <v>1</v>
          </cell>
          <cell r="I2235">
            <v>2</v>
          </cell>
          <cell r="J2235">
            <v>1</v>
          </cell>
          <cell r="K2235">
            <v>2</v>
          </cell>
          <cell r="L2235">
            <v>1</v>
          </cell>
          <cell r="M2235">
            <v>2</v>
          </cell>
          <cell r="N2235">
            <v>1</v>
          </cell>
          <cell r="P2235">
            <v>2</v>
          </cell>
          <cell r="Q2235">
            <v>1</v>
          </cell>
          <cell r="R2235">
            <v>2</v>
          </cell>
          <cell r="S2235">
            <v>1</v>
          </cell>
        </row>
        <row r="2236">
          <cell r="A2236">
            <v>32523</v>
          </cell>
          <cell r="B2236">
            <v>32</v>
          </cell>
          <cell r="C2236" t="str">
            <v>島根県</v>
          </cell>
          <cell r="D2236" t="str">
            <v>五箇村</v>
          </cell>
          <cell r="E2236">
            <v>1</v>
          </cell>
          <cell r="F2236">
            <v>1</v>
          </cell>
          <cell r="G2236">
            <v>1</v>
          </cell>
          <cell r="H2236">
            <v>1</v>
          </cell>
          <cell r="I2236">
            <v>2</v>
          </cell>
          <cell r="J2236">
            <v>1</v>
          </cell>
          <cell r="K2236">
            <v>2</v>
          </cell>
          <cell r="L2236">
            <v>1</v>
          </cell>
          <cell r="M2236">
            <v>2</v>
          </cell>
          <cell r="N2236">
            <v>1</v>
          </cell>
          <cell r="P2236">
            <v>2</v>
          </cell>
          <cell r="Q2236">
            <v>1</v>
          </cell>
          <cell r="R2236">
            <v>2</v>
          </cell>
          <cell r="S2236">
            <v>1</v>
          </cell>
        </row>
        <row r="2237">
          <cell r="A2237">
            <v>32524</v>
          </cell>
          <cell r="B2237">
            <v>32</v>
          </cell>
          <cell r="C2237" t="str">
            <v>島根県</v>
          </cell>
          <cell r="D2237" t="str">
            <v>都万村</v>
          </cell>
          <cell r="E2237">
            <v>0</v>
          </cell>
          <cell r="F2237">
            <v>0</v>
          </cell>
          <cell r="G2237">
            <v>0</v>
          </cell>
          <cell r="H2237">
            <v>0</v>
          </cell>
          <cell r="I2237">
            <v>0</v>
          </cell>
          <cell r="J2237">
            <v>0</v>
          </cell>
          <cell r="K2237">
            <v>0</v>
          </cell>
          <cell r="L2237">
            <v>0</v>
          </cell>
          <cell r="P2237">
            <v>0</v>
          </cell>
          <cell r="Q2237">
            <v>0</v>
          </cell>
          <cell r="R2237">
            <v>0</v>
          </cell>
          <cell r="S2237">
            <v>0</v>
          </cell>
        </row>
        <row r="2238">
          <cell r="A2238">
            <v>32525</v>
          </cell>
          <cell r="B2238">
            <v>32</v>
          </cell>
          <cell r="C2238" t="str">
            <v>島根県</v>
          </cell>
          <cell r="D2238" t="str">
            <v>海士町</v>
          </cell>
          <cell r="E2238">
            <v>1</v>
          </cell>
          <cell r="F2238">
            <v>1</v>
          </cell>
          <cell r="G2238">
            <v>1</v>
          </cell>
          <cell r="H2238">
            <v>1</v>
          </cell>
          <cell r="I2238">
            <v>2</v>
          </cell>
          <cell r="J2238">
            <v>1</v>
          </cell>
          <cell r="K2238">
            <v>2</v>
          </cell>
          <cell r="L2238">
            <v>1</v>
          </cell>
          <cell r="M2238">
            <v>2</v>
          </cell>
          <cell r="N2238">
            <v>1</v>
          </cell>
          <cell r="P2238">
            <v>2</v>
          </cell>
          <cell r="Q2238">
            <v>1</v>
          </cell>
          <cell r="R2238">
            <v>2</v>
          </cell>
          <cell r="S2238">
            <v>1</v>
          </cell>
        </row>
        <row r="2239">
          <cell r="A2239">
            <v>32526</v>
          </cell>
          <cell r="B2239">
            <v>32</v>
          </cell>
          <cell r="C2239" t="str">
            <v>島根県</v>
          </cell>
          <cell r="D2239" t="str">
            <v>西ノ島町</v>
          </cell>
          <cell r="E2239">
            <v>1</v>
          </cell>
          <cell r="F2239">
            <v>1</v>
          </cell>
          <cell r="G2239">
            <v>1</v>
          </cell>
          <cell r="H2239">
            <v>1</v>
          </cell>
          <cell r="I2239">
            <v>2</v>
          </cell>
          <cell r="J2239">
            <v>1</v>
          </cell>
          <cell r="K2239">
            <v>2</v>
          </cell>
          <cell r="L2239">
            <v>1</v>
          </cell>
          <cell r="M2239">
            <v>2</v>
          </cell>
          <cell r="N2239">
            <v>1</v>
          </cell>
          <cell r="P2239">
            <v>2</v>
          </cell>
          <cell r="Q2239">
            <v>1</v>
          </cell>
          <cell r="R2239">
            <v>2</v>
          </cell>
          <cell r="S2239">
            <v>1</v>
          </cell>
        </row>
        <row r="2240">
          <cell r="A2240">
            <v>32527</v>
          </cell>
          <cell r="B2240">
            <v>32</v>
          </cell>
          <cell r="C2240" t="str">
            <v>島根県</v>
          </cell>
          <cell r="D2240" t="str">
            <v>知夫村</v>
          </cell>
          <cell r="E2240">
            <v>1</v>
          </cell>
          <cell r="F2240">
            <v>1</v>
          </cell>
          <cell r="G2240">
            <v>1</v>
          </cell>
          <cell r="H2240">
            <v>1</v>
          </cell>
          <cell r="I2240">
            <v>2</v>
          </cell>
          <cell r="J2240">
            <v>1</v>
          </cell>
          <cell r="K2240">
            <v>2</v>
          </cell>
          <cell r="L2240">
            <v>1</v>
          </cell>
          <cell r="M2240">
            <v>2</v>
          </cell>
          <cell r="N2240">
            <v>1</v>
          </cell>
          <cell r="P2240">
            <v>2</v>
          </cell>
          <cell r="Q2240">
            <v>1</v>
          </cell>
          <cell r="R2240">
            <v>2</v>
          </cell>
          <cell r="S2240">
            <v>1</v>
          </cell>
        </row>
        <row r="2241">
          <cell r="A2241">
            <v>32999</v>
          </cell>
          <cell r="B2241" t="str">
            <v>32 計</v>
          </cell>
          <cell r="C2241">
            <v>22</v>
          </cell>
          <cell r="D2241">
            <v>22</v>
          </cell>
          <cell r="E2241">
            <v>0</v>
          </cell>
          <cell r="F2241">
            <v>19</v>
          </cell>
          <cell r="G2241">
            <v>15</v>
          </cell>
          <cell r="H2241">
            <v>0</v>
          </cell>
          <cell r="I2241">
            <v>0</v>
          </cell>
          <cell r="J2241">
            <v>1</v>
          </cell>
          <cell r="K2241">
            <v>0</v>
          </cell>
          <cell r="L2241">
            <v>0</v>
          </cell>
          <cell r="M2241">
            <v>2</v>
          </cell>
          <cell r="N2241">
            <v>0</v>
          </cell>
          <cell r="O2241">
            <v>0</v>
          </cell>
          <cell r="P2241">
            <v>37</v>
          </cell>
          <cell r="Q2241">
            <v>22</v>
          </cell>
          <cell r="R2241">
            <v>37</v>
          </cell>
          <cell r="S2241">
            <v>22</v>
          </cell>
        </row>
        <row r="2242">
          <cell r="A2242">
            <v>33201</v>
          </cell>
          <cell r="B2242">
            <v>33</v>
          </cell>
          <cell r="C2242" t="str">
            <v>岡山県</v>
          </cell>
          <cell r="D2242" t="str">
            <v>岡山市</v>
          </cell>
          <cell r="E2242">
            <v>1</v>
          </cell>
          <cell r="F2242">
            <v>1</v>
          </cell>
          <cell r="G2242">
            <v>1</v>
          </cell>
          <cell r="H2242">
            <v>3</v>
          </cell>
          <cell r="I2242">
            <v>1</v>
          </cell>
          <cell r="J2242">
            <v>1</v>
          </cell>
          <cell r="K2242">
            <v>1</v>
          </cell>
          <cell r="L2242">
            <v>1</v>
          </cell>
          <cell r="M2242">
            <v>3</v>
          </cell>
          <cell r="N2242">
            <v>1</v>
          </cell>
          <cell r="O2242">
            <v>3</v>
          </cell>
          <cell r="P2242">
            <v>3</v>
          </cell>
          <cell r="Q2242">
            <v>1</v>
          </cell>
          <cell r="R2242">
            <v>3</v>
          </cell>
          <cell r="S2242">
            <v>1</v>
          </cell>
        </row>
        <row r="2243">
          <cell r="A2243">
            <v>33202</v>
          </cell>
          <cell r="B2243">
            <v>33</v>
          </cell>
          <cell r="C2243" t="str">
            <v>岡山県</v>
          </cell>
          <cell r="D2243" t="str">
            <v>倉敷市</v>
          </cell>
          <cell r="E2243">
            <v>1</v>
          </cell>
          <cell r="F2243">
            <v>1</v>
          </cell>
          <cell r="G2243">
            <v>2</v>
          </cell>
          <cell r="H2243">
            <v>1</v>
          </cell>
          <cell r="I2243">
            <v>2</v>
          </cell>
          <cell r="J2243">
            <v>1</v>
          </cell>
          <cell r="K2243">
            <v>1</v>
          </cell>
          <cell r="L2243">
            <v>2</v>
          </cell>
          <cell r="M2243">
            <v>1</v>
          </cell>
          <cell r="N2243">
            <v>2</v>
          </cell>
          <cell r="O2243">
            <v>1</v>
          </cell>
          <cell r="P2243">
            <v>2</v>
          </cell>
          <cell r="Q2243">
            <v>1</v>
          </cell>
          <cell r="R2243">
            <v>2</v>
          </cell>
          <cell r="S2243">
            <v>1</v>
          </cell>
        </row>
        <row r="2244">
          <cell r="A2244">
            <v>33203</v>
          </cell>
          <cell r="B2244">
            <v>33</v>
          </cell>
          <cell r="C2244" t="str">
            <v>岡山県</v>
          </cell>
          <cell r="D2244" t="str">
            <v>津山市</v>
          </cell>
          <cell r="E2244">
            <v>1</v>
          </cell>
          <cell r="F2244">
            <v>1</v>
          </cell>
          <cell r="G2244">
            <v>1</v>
          </cell>
          <cell r="H2244">
            <v>1</v>
          </cell>
          <cell r="I2244">
            <v>1</v>
          </cell>
          <cell r="J2244">
            <v>1</v>
          </cell>
          <cell r="K2244">
            <v>1</v>
          </cell>
          <cell r="L2244">
            <v>1</v>
          </cell>
          <cell r="M2244">
            <v>1</v>
          </cell>
          <cell r="N2244">
            <v>1</v>
          </cell>
          <cell r="P2244">
            <v>1</v>
          </cell>
          <cell r="Q2244">
            <v>1</v>
          </cell>
          <cell r="R2244">
            <v>1</v>
          </cell>
          <cell r="S2244">
            <v>1</v>
          </cell>
        </row>
        <row r="2245">
          <cell r="A2245">
            <v>33204</v>
          </cell>
          <cell r="B2245">
            <v>33</v>
          </cell>
          <cell r="C2245" t="str">
            <v>岡山県</v>
          </cell>
          <cell r="D2245" t="str">
            <v>玉野市</v>
          </cell>
          <cell r="E2245">
            <v>0</v>
          </cell>
          <cell r="F2245">
            <v>0</v>
          </cell>
          <cell r="G2245">
            <v>0</v>
          </cell>
          <cell r="H2245">
            <v>0</v>
          </cell>
          <cell r="I2245">
            <v>0</v>
          </cell>
          <cell r="J2245">
            <v>0</v>
          </cell>
          <cell r="K2245">
            <v>0</v>
          </cell>
          <cell r="L2245">
            <v>0</v>
          </cell>
          <cell r="P2245">
            <v>0</v>
          </cell>
          <cell r="Q2245">
            <v>0</v>
          </cell>
          <cell r="R2245">
            <v>0</v>
          </cell>
          <cell r="S2245">
            <v>0</v>
          </cell>
        </row>
        <row r="2246">
          <cell r="A2246">
            <v>33205</v>
          </cell>
          <cell r="B2246">
            <v>33</v>
          </cell>
          <cell r="C2246" t="str">
            <v>岡山県</v>
          </cell>
          <cell r="D2246" t="str">
            <v>笠岡市</v>
          </cell>
          <cell r="E2246">
            <v>1</v>
          </cell>
          <cell r="F2246">
            <v>1</v>
          </cell>
          <cell r="G2246">
            <v>1</v>
          </cell>
          <cell r="H2246">
            <v>3</v>
          </cell>
          <cell r="I2246">
            <v>1</v>
          </cell>
          <cell r="J2246">
            <v>1</v>
          </cell>
          <cell r="K2246">
            <v>1</v>
          </cell>
          <cell r="L2246">
            <v>1</v>
          </cell>
          <cell r="M2246">
            <v>3</v>
          </cell>
          <cell r="N2246">
            <v>1</v>
          </cell>
          <cell r="O2246">
            <v>3</v>
          </cell>
          <cell r="P2246">
            <v>3</v>
          </cell>
          <cell r="Q2246">
            <v>1</v>
          </cell>
          <cell r="R2246">
            <v>3</v>
          </cell>
          <cell r="S2246">
            <v>1</v>
          </cell>
        </row>
        <row r="2247">
          <cell r="A2247">
            <v>33207</v>
          </cell>
          <cell r="B2247">
            <v>33</v>
          </cell>
          <cell r="C2247" t="str">
            <v>岡山県</v>
          </cell>
          <cell r="D2247" t="str">
            <v>井原市</v>
          </cell>
          <cell r="E2247">
            <v>0</v>
          </cell>
          <cell r="F2247">
            <v>0</v>
          </cell>
          <cell r="G2247">
            <v>0</v>
          </cell>
          <cell r="H2247">
            <v>0</v>
          </cell>
          <cell r="I2247">
            <v>0</v>
          </cell>
          <cell r="J2247">
            <v>0</v>
          </cell>
          <cell r="K2247">
            <v>0</v>
          </cell>
          <cell r="L2247">
            <v>0</v>
          </cell>
          <cell r="P2247">
            <v>0</v>
          </cell>
          <cell r="Q2247">
            <v>0</v>
          </cell>
          <cell r="R2247">
            <v>0</v>
          </cell>
          <cell r="S2247">
            <v>0</v>
          </cell>
        </row>
        <row r="2248">
          <cell r="A2248">
            <v>33208</v>
          </cell>
          <cell r="B2248">
            <v>33</v>
          </cell>
          <cell r="C2248" t="str">
            <v>岡山県</v>
          </cell>
          <cell r="D2248" t="str">
            <v>総社市</v>
          </cell>
          <cell r="E2248">
            <v>0</v>
          </cell>
          <cell r="F2248">
            <v>0</v>
          </cell>
          <cell r="G2248">
            <v>0</v>
          </cell>
          <cell r="H2248">
            <v>0</v>
          </cell>
          <cell r="I2248">
            <v>0</v>
          </cell>
          <cell r="J2248">
            <v>0</v>
          </cell>
          <cell r="K2248">
            <v>0</v>
          </cell>
          <cell r="L2248">
            <v>0</v>
          </cell>
          <cell r="P2248">
            <v>0</v>
          </cell>
          <cell r="Q2248">
            <v>0</v>
          </cell>
          <cell r="R2248">
            <v>0</v>
          </cell>
          <cell r="S2248">
            <v>0</v>
          </cell>
        </row>
        <row r="2249">
          <cell r="A2249">
            <v>33209</v>
          </cell>
          <cell r="B2249">
            <v>33</v>
          </cell>
          <cell r="C2249" t="str">
            <v>岡山県</v>
          </cell>
          <cell r="D2249" t="str">
            <v>高梁市</v>
          </cell>
          <cell r="E2249">
            <v>0</v>
          </cell>
          <cell r="F2249">
            <v>0</v>
          </cell>
          <cell r="G2249">
            <v>0</v>
          </cell>
          <cell r="H2249">
            <v>0</v>
          </cell>
          <cell r="I2249">
            <v>0</v>
          </cell>
          <cell r="J2249">
            <v>0</v>
          </cell>
          <cell r="K2249">
            <v>0</v>
          </cell>
          <cell r="L2249">
            <v>0</v>
          </cell>
          <cell r="P2249">
            <v>0</v>
          </cell>
          <cell r="Q2249">
            <v>0</v>
          </cell>
          <cell r="R2249">
            <v>0</v>
          </cell>
          <cell r="S2249">
            <v>0</v>
          </cell>
        </row>
        <row r="2250">
          <cell r="A2250">
            <v>33210</v>
          </cell>
          <cell r="B2250">
            <v>33</v>
          </cell>
          <cell r="C2250" t="str">
            <v>岡山県</v>
          </cell>
          <cell r="D2250" t="str">
            <v>新見市</v>
          </cell>
          <cell r="E2250">
            <v>0</v>
          </cell>
          <cell r="F2250">
            <v>0</v>
          </cell>
          <cell r="G2250">
            <v>0</v>
          </cell>
          <cell r="H2250">
            <v>0</v>
          </cell>
          <cell r="I2250">
            <v>0</v>
          </cell>
          <cell r="J2250">
            <v>0</v>
          </cell>
          <cell r="K2250">
            <v>0</v>
          </cell>
          <cell r="L2250">
            <v>0</v>
          </cell>
          <cell r="P2250">
            <v>0</v>
          </cell>
          <cell r="Q2250">
            <v>0</v>
          </cell>
          <cell r="R2250">
            <v>0</v>
          </cell>
          <cell r="S2250">
            <v>0</v>
          </cell>
        </row>
        <row r="2251">
          <cell r="A2251">
            <v>33211</v>
          </cell>
          <cell r="B2251">
            <v>33</v>
          </cell>
          <cell r="C2251" t="str">
            <v>岡山県</v>
          </cell>
          <cell r="D2251" t="str">
            <v>備前市</v>
          </cell>
          <cell r="E2251">
            <v>0</v>
          </cell>
          <cell r="F2251">
            <v>0</v>
          </cell>
          <cell r="G2251">
            <v>0</v>
          </cell>
          <cell r="H2251">
            <v>0</v>
          </cell>
          <cell r="I2251">
            <v>0</v>
          </cell>
          <cell r="J2251">
            <v>0</v>
          </cell>
          <cell r="K2251">
            <v>0</v>
          </cell>
          <cell r="L2251">
            <v>0</v>
          </cell>
          <cell r="P2251">
            <v>0</v>
          </cell>
          <cell r="Q2251">
            <v>0</v>
          </cell>
          <cell r="R2251">
            <v>0</v>
          </cell>
          <cell r="S2251">
            <v>0</v>
          </cell>
        </row>
        <row r="2252">
          <cell r="A2252">
            <v>33301</v>
          </cell>
          <cell r="B2252">
            <v>33</v>
          </cell>
          <cell r="C2252" t="str">
            <v>岡山県</v>
          </cell>
          <cell r="D2252" t="str">
            <v>御津町</v>
          </cell>
          <cell r="E2252">
            <v>0</v>
          </cell>
          <cell r="F2252">
            <v>0</v>
          </cell>
          <cell r="G2252">
            <v>0</v>
          </cell>
          <cell r="H2252">
            <v>0</v>
          </cell>
          <cell r="I2252">
            <v>0</v>
          </cell>
          <cell r="J2252">
            <v>0</v>
          </cell>
          <cell r="K2252">
            <v>0</v>
          </cell>
          <cell r="L2252">
            <v>0</v>
          </cell>
          <cell r="P2252">
            <v>0</v>
          </cell>
          <cell r="Q2252">
            <v>0</v>
          </cell>
          <cell r="R2252">
            <v>0</v>
          </cell>
          <cell r="S2252">
            <v>0</v>
          </cell>
        </row>
        <row r="2253">
          <cell r="A2253">
            <v>33303</v>
          </cell>
          <cell r="B2253">
            <v>33</v>
          </cell>
          <cell r="C2253" t="str">
            <v>岡山県</v>
          </cell>
          <cell r="D2253" t="str">
            <v>建部町</v>
          </cell>
          <cell r="E2253">
            <v>1</v>
          </cell>
          <cell r="F2253">
            <v>1</v>
          </cell>
          <cell r="G2253">
            <v>1</v>
          </cell>
          <cell r="H2253">
            <v>1</v>
          </cell>
          <cell r="I2253">
            <v>1</v>
          </cell>
          <cell r="J2253">
            <v>1</v>
          </cell>
          <cell r="K2253">
            <v>1</v>
          </cell>
          <cell r="L2253">
            <v>1</v>
          </cell>
          <cell r="M2253">
            <v>1</v>
          </cell>
          <cell r="N2253">
            <v>1</v>
          </cell>
          <cell r="P2253">
            <v>1</v>
          </cell>
          <cell r="Q2253">
            <v>1</v>
          </cell>
          <cell r="R2253">
            <v>1</v>
          </cell>
          <cell r="S2253">
            <v>1</v>
          </cell>
        </row>
        <row r="2254">
          <cell r="A2254">
            <v>33305</v>
          </cell>
          <cell r="B2254">
            <v>33</v>
          </cell>
          <cell r="C2254" t="str">
            <v>岡山県</v>
          </cell>
          <cell r="D2254" t="str">
            <v>加茂川町</v>
          </cell>
          <cell r="E2254">
            <v>0</v>
          </cell>
          <cell r="F2254">
            <v>0</v>
          </cell>
          <cell r="G2254">
            <v>0</v>
          </cell>
          <cell r="H2254">
            <v>0</v>
          </cell>
          <cell r="I2254">
            <v>0</v>
          </cell>
          <cell r="J2254">
            <v>0</v>
          </cell>
          <cell r="K2254">
            <v>0</v>
          </cell>
          <cell r="L2254">
            <v>0</v>
          </cell>
          <cell r="P2254">
            <v>0</v>
          </cell>
          <cell r="Q2254">
            <v>0</v>
          </cell>
          <cell r="R2254">
            <v>0</v>
          </cell>
          <cell r="S2254">
            <v>0</v>
          </cell>
        </row>
        <row r="2255">
          <cell r="A2255">
            <v>33321</v>
          </cell>
          <cell r="B2255">
            <v>33</v>
          </cell>
          <cell r="C2255" t="str">
            <v>岡山県</v>
          </cell>
          <cell r="D2255" t="str">
            <v>瀬戸町</v>
          </cell>
          <cell r="E2255">
            <v>0</v>
          </cell>
          <cell r="F2255">
            <v>0</v>
          </cell>
          <cell r="G2255">
            <v>0</v>
          </cell>
          <cell r="H2255">
            <v>0</v>
          </cell>
          <cell r="I2255">
            <v>0</v>
          </cell>
          <cell r="J2255">
            <v>0</v>
          </cell>
          <cell r="K2255">
            <v>0</v>
          </cell>
          <cell r="L2255">
            <v>0</v>
          </cell>
          <cell r="P2255">
            <v>0</v>
          </cell>
          <cell r="Q2255">
            <v>0</v>
          </cell>
          <cell r="R2255">
            <v>0</v>
          </cell>
          <cell r="S2255">
            <v>0</v>
          </cell>
        </row>
        <row r="2256">
          <cell r="A2256">
            <v>33322</v>
          </cell>
          <cell r="B2256">
            <v>33</v>
          </cell>
          <cell r="C2256" t="str">
            <v>岡山県</v>
          </cell>
          <cell r="D2256" t="str">
            <v>山陽町</v>
          </cell>
          <cell r="E2256">
            <v>1</v>
          </cell>
          <cell r="F2256">
            <v>1</v>
          </cell>
          <cell r="G2256">
            <v>1</v>
          </cell>
          <cell r="H2256">
            <v>1</v>
          </cell>
          <cell r="I2256">
            <v>1</v>
          </cell>
          <cell r="J2256">
            <v>1</v>
          </cell>
          <cell r="K2256">
            <v>1</v>
          </cell>
          <cell r="L2256">
            <v>1</v>
          </cell>
          <cell r="M2256">
            <v>1</v>
          </cell>
          <cell r="P2256">
            <v>1</v>
          </cell>
          <cell r="Q2256">
            <v>1</v>
          </cell>
          <cell r="R2256">
            <v>1</v>
          </cell>
          <cell r="S2256">
            <v>1</v>
          </cell>
        </row>
        <row r="2257">
          <cell r="A2257">
            <v>33323</v>
          </cell>
          <cell r="B2257">
            <v>33</v>
          </cell>
          <cell r="C2257" t="str">
            <v>岡山県</v>
          </cell>
          <cell r="D2257" t="str">
            <v>赤坂町</v>
          </cell>
          <cell r="E2257">
            <v>1</v>
          </cell>
          <cell r="F2257">
            <v>1</v>
          </cell>
          <cell r="G2257">
            <v>1</v>
          </cell>
          <cell r="H2257">
            <v>1</v>
          </cell>
          <cell r="I2257">
            <v>1</v>
          </cell>
          <cell r="J2257">
            <v>1</v>
          </cell>
          <cell r="K2257">
            <v>1</v>
          </cell>
          <cell r="L2257">
            <v>1</v>
          </cell>
          <cell r="M2257">
            <v>1</v>
          </cell>
          <cell r="P2257">
            <v>1</v>
          </cell>
          <cell r="Q2257">
            <v>1</v>
          </cell>
          <cell r="R2257">
            <v>1</v>
          </cell>
          <cell r="S2257">
            <v>1</v>
          </cell>
        </row>
        <row r="2258">
          <cell r="A2258">
            <v>33324</v>
          </cell>
          <cell r="B2258">
            <v>33</v>
          </cell>
          <cell r="C2258" t="str">
            <v>岡山県</v>
          </cell>
          <cell r="D2258" t="str">
            <v>熊山町</v>
          </cell>
          <cell r="E2258">
            <v>0</v>
          </cell>
          <cell r="F2258">
            <v>0</v>
          </cell>
          <cell r="G2258">
            <v>0</v>
          </cell>
          <cell r="H2258">
            <v>0</v>
          </cell>
          <cell r="I2258">
            <v>0</v>
          </cell>
          <cell r="J2258">
            <v>0</v>
          </cell>
          <cell r="K2258">
            <v>0</v>
          </cell>
          <cell r="L2258">
            <v>0</v>
          </cell>
          <cell r="P2258">
            <v>0</v>
          </cell>
          <cell r="Q2258">
            <v>0</v>
          </cell>
          <cell r="R2258">
            <v>0</v>
          </cell>
          <cell r="S2258">
            <v>0</v>
          </cell>
        </row>
        <row r="2259">
          <cell r="A2259">
            <v>33325</v>
          </cell>
          <cell r="B2259">
            <v>33</v>
          </cell>
          <cell r="C2259" t="str">
            <v>岡山県</v>
          </cell>
          <cell r="D2259" t="str">
            <v>吉井町</v>
          </cell>
          <cell r="E2259">
            <v>0</v>
          </cell>
          <cell r="F2259">
            <v>0</v>
          </cell>
          <cell r="G2259">
            <v>0</v>
          </cell>
          <cell r="H2259">
            <v>0</v>
          </cell>
          <cell r="I2259">
            <v>0</v>
          </cell>
          <cell r="J2259">
            <v>0</v>
          </cell>
          <cell r="K2259">
            <v>0</v>
          </cell>
          <cell r="L2259">
            <v>0</v>
          </cell>
          <cell r="P2259">
            <v>0</v>
          </cell>
          <cell r="Q2259">
            <v>0</v>
          </cell>
          <cell r="R2259">
            <v>0</v>
          </cell>
          <cell r="S2259">
            <v>0</v>
          </cell>
        </row>
        <row r="2260">
          <cell r="A2260">
            <v>33342</v>
          </cell>
          <cell r="B2260">
            <v>33</v>
          </cell>
          <cell r="C2260" t="str">
            <v>岡山県</v>
          </cell>
          <cell r="D2260" t="str">
            <v>日生町</v>
          </cell>
          <cell r="E2260">
            <v>0</v>
          </cell>
          <cell r="F2260">
            <v>0</v>
          </cell>
          <cell r="G2260">
            <v>0</v>
          </cell>
          <cell r="H2260">
            <v>0</v>
          </cell>
          <cell r="I2260">
            <v>0</v>
          </cell>
          <cell r="J2260">
            <v>0</v>
          </cell>
          <cell r="K2260">
            <v>0</v>
          </cell>
          <cell r="L2260">
            <v>0</v>
          </cell>
          <cell r="P2260">
            <v>0</v>
          </cell>
          <cell r="Q2260">
            <v>0</v>
          </cell>
          <cell r="R2260">
            <v>0</v>
          </cell>
          <cell r="S2260">
            <v>0</v>
          </cell>
        </row>
        <row r="2261">
          <cell r="A2261">
            <v>33344</v>
          </cell>
          <cell r="B2261">
            <v>33</v>
          </cell>
          <cell r="C2261" t="str">
            <v>岡山県</v>
          </cell>
          <cell r="D2261" t="str">
            <v>吉永町</v>
          </cell>
          <cell r="E2261">
            <v>0</v>
          </cell>
          <cell r="F2261">
            <v>0</v>
          </cell>
          <cell r="G2261">
            <v>0</v>
          </cell>
          <cell r="H2261">
            <v>0</v>
          </cell>
          <cell r="I2261">
            <v>0</v>
          </cell>
          <cell r="J2261">
            <v>0</v>
          </cell>
          <cell r="K2261">
            <v>0</v>
          </cell>
          <cell r="L2261">
            <v>0</v>
          </cell>
          <cell r="P2261">
            <v>0</v>
          </cell>
          <cell r="Q2261">
            <v>0</v>
          </cell>
          <cell r="R2261">
            <v>0</v>
          </cell>
          <cell r="S2261">
            <v>0</v>
          </cell>
        </row>
        <row r="2262">
          <cell r="A2262">
            <v>33345</v>
          </cell>
          <cell r="B2262">
            <v>33</v>
          </cell>
          <cell r="C2262" t="str">
            <v>岡山県</v>
          </cell>
          <cell r="D2262" t="str">
            <v>佐伯町</v>
          </cell>
          <cell r="E2262">
            <v>0</v>
          </cell>
          <cell r="F2262">
            <v>0</v>
          </cell>
          <cell r="G2262">
            <v>0</v>
          </cell>
          <cell r="H2262">
            <v>0</v>
          </cell>
          <cell r="I2262">
            <v>0</v>
          </cell>
          <cell r="J2262">
            <v>0</v>
          </cell>
          <cell r="K2262">
            <v>0</v>
          </cell>
          <cell r="L2262">
            <v>0</v>
          </cell>
          <cell r="P2262">
            <v>0</v>
          </cell>
          <cell r="Q2262">
            <v>0</v>
          </cell>
          <cell r="R2262">
            <v>0</v>
          </cell>
          <cell r="S2262">
            <v>0</v>
          </cell>
        </row>
        <row r="2263">
          <cell r="A2263">
            <v>33346</v>
          </cell>
          <cell r="B2263">
            <v>33</v>
          </cell>
          <cell r="C2263" t="str">
            <v>岡山県</v>
          </cell>
          <cell r="D2263" t="str">
            <v>和気町</v>
          </cell>
          <cell r="E2263">
            <v>0</v>
          </cell>
          <cell r="F2263">
            <v>0</v>
          </cell>
          <cell r="G2263">
            <v>0</v>
          </cell>
          <cell r="H2263">
            <v>0</v>
          </cell>
          <cell r="I2263">
            <v>0</v>
          </cell>
          <cell r="J2263">
            <v>0</v>
          </cell>
          <cell r="K2263">
            <v>0</v>
          </cell>
          <cell r="L2263">
            <v>0</v>
          </cell>
          <cell r="P2263">
            <v>0</v>
          </cell>
          <cell r="Q2263">
            <v>0</v>
          </cell>
          <cell r="R2263">
            <v>0</v>
          </cell>
          <cell r="S2263">
            <v>0</v>
          </cell>
        </row>
        <row r="2264">
          <cell r="A2264">
            <v>33361</v>
          </cell>
          <cell r="B2264">
            <v>33</v>
          </cell>
          <cell r="C2264" t="str">
            <v>岡山県</v>
          </cell>
          <cell r="D2264" t="str">
            <v>牛窓町</v>
          </cell>
          <cell r="E2264">
            <v>1</v>
          </cell>
          <cell r="F2264">
            <v>1</v>
          </cell>
          <cell r="G2264">
            <v>1</v>
          </cell>
          <cell r="H2264">
            <v>1</v>
          </cell>
          <cell r="I2264">
            <v>1</v>
          </cell>
          <cell r="J2264">
            <v>1</v>
          </cell>
          <cell r="K2264">
            <v>1</v>
          </cell>
          <cell r="L2264">
            <v>1</v>
          </cell>
          <cell r="M2264">
            <v>1</v>
          </cell>
          <cell r="P2264">
            <v>1</v>
          </cell>
          <cell r="Q2264">
            <v>1</v>
          </cell>
          <cell r="R2264">
            <v>1</v>
          </cell>
          <cell r="S2264">
            <v>1</v>
          </cell>
        </row>
        <row r="2265">
          <cell r="A2265">
            <v>33362</v>
          </cell>
          <cell r="B2265">
            <v>33</v>
          </cell>
          <cell r="C2265" t="str">
            <v>岡山県</v>
          </cell>
          <cell r="D2265" t="str">
            <v>邑久町</v>
          </cell>
          <cell r="E2265">
            <v>0</v>
          </cell>
          <cell r="F2265">
            <v>0</v>
          </cell>
          <cell r="G2265">
            <v>0</v>
          </cell>
          <cell r="H2265">
            <v>0</v>
          </cell>
          <cell r="I2265">
            <v>0</v>
          </cell>
          <cell r="J2265">
            <v>0</v>
          </cell>
          <cell r="K2265">
            <v>0</v>
          </cell>
          <cell r="L2265">
            <v>0</v>
          </cell>
          <cell r="P2265">
            <v>0</v>
          </cell>
          <cell r="Q2265">
            <v>0</v>
          </cell>
          <cell r="R2265">
            <v>0</v>
          </cell>
          <cell r="S2265">
            <v>0</v>
          </cell>
        </row>
        <row r="2266">
          <cell r="A2266">
            <v>33363</v>
          </cell>
          <cell r="B2266">
            <v>33</v>
          </cell>
          <cell r="C2266" t="str">
            <v>岡山県</v>
          </cell>
          <cell r="D2266" t="str">
            <v>長船町</v>
          </cell>
          <cell r="E2266">
            <v>0</v>
          </cell>
          <cell r="F2266">
            <v>0</v>
          </cell>
          <cell r="G2266">
            <v>0</v>
          </cell>
          <cell r="H2266">
            <v>0</v>
          </cell>
          <cell r="I2266">
            <v>0</v>
          </cell>
          <cell r="J2266">
            <v>0</v>
          </cell>
          <cell r="K2266">
            <v>0</v>
          </cell>
          <cell r="L2266">
            <v>0</v>
          </cell>
          <cell r="P2266">
            <v>0</v>
          </cell>
          <cell r="Q2266">
            <v>0</v>
          </cell>
          <cell r="R2266">
            <v>0</v>
          </cell>
          <cell r="S2266">
            <v>0</v>
          </cell>
        </row>
        <row r="2267">
          <cell r="A2267">
            <v>33401</v>
          </cell>
          <cell r="B2267">
            <v>33</v>
          </cell>
          <cell r="C2267" t="str">
            <v>岡山県</v>
          </cell>
          <cell r="D2267" t="str">
            <v>灘崎町</v>
          </cell>
          <cell r="E2267">
            <v>1</v>
          </cell>
          <cell r="F2267">
            <v>1</v>
          </cell>
          <cell r="G2267">
            <v>2</v>
          </cell>
          <cell r="H2267">
            <v>1</v>
          </cell>
          <cell r="I2267">
            <v>2</v>
          </cell>
          <cell r="J2267">
            <v>1</v>
          </cell>
          <cell r="K2267">
            <v>1</v>
          </cell>
          <cell r="L2267">
            <v>2</v>
          </cell>
          <cell r="M2267">
            <v>1</v>
          </cell>
          <cell r="N2267">
            <v>2</v>
          </cell>
          <cell r="O2267">
            <v>1</v>
          </cell>
          <cell r="P2267">
            <v>2</v>
          </cell>
          <cell r="Q2267">
            <v>1</v>
          </cell>
          <cell r="R2267">
            <v>2</v>
          </cell>
          <cell r="S2267">
            <v>1</v>
          </cell>
        </row>
        <row r="2268">
          <cell r="A2268">
            <v>33423</v>
          </cell>
          <cell r="B2268">
            <v>33</v>
          </cell>
          <cell r="C2268" t="str">
            <v>岡山県</v>
          </cell>
          <cell r="D2268" t="str">
            <v>早島町</v>
          </cell>
          <cell r="E2268">
            <v>0</v>
          </cell>
          <cell r="F2268">
            <v>0</v>
          </cell>
          <cell r="G2268">
            <v>0</v>
          </cell>
          <cell r="H2268">
            <v>0</v>
          </cell>
          <cell r="I2268">
            <v>0</v>
          </cell>
          <cell r="J2268">
            <v>0</v>
          </cell>
          <cell r="K2268">
            <v>0</v>
          </cell>
          <cell r="L2268">
            <v>0</v>
          </cell>
          <cell r="P2268">
            <v>0</v>
          </cell>
          <cell r="Q2268">
            <v>0</v>
          </cell>
          <cell r="R2268">
            <v>0</v>
          </cell>
          <cell r="S2268">
            <v>0</v>
          </cell>
        </row>
        <row r="2269">
          <cell r="A2269">
            <v>33427</v>
          </cell>
          <cell r="B2269">
            <v>33</v>
          </cell>
          <cell r="C2269" t="str">
            <v>岡山県</v>
          </cell>
          <cell r="D2269" t="str">
            <v>山手村</v>
          </cell>
          <cell r="E2269">
            <v>0</v>
          </cell>
          <cell r="F2269">
            <v>0</v>
          </cell>
          <cell r="G2269">
            <v>0</v>
          </cell>
          <cell r="H2269">
            <v>0</v>
          </cell>
          <cell r="I2269">
            <v>0</v>
          </cell>
          <cell r="J2269">
            <v>0</v>
          </cell>
          <cell r="K2269">
            <v>0</v>
          </cell>
          <cell r="L2269">
            <v>0</v>
          </cell>
          <cell r="P2269">
            <v>0</v>
          </cell>
          <cell r="Q2269">
            <v>0</v>
          </cell>
          <cell r="R2269">
            <v>0</v>
          </cell>
          <cell r="S2269">
            <v>0</v>
          </cell>
        </row>
        <row r="2270">
          <cell r="A2270">
            <v>33428</v>
          </cell>
          <cell r="B2270">
            <v>33</v>
          </cell>
          <cell r="C2270" t="str">
            <v>岡山県</v>
          </cell>
          <cell r="D2270" t="str">
            <v>清音村</v>
          </cell>
          <cell r="E2270">
            <v>0</v>
          </cell>
          <cell r="F2270">
            <v>0</v>
          </cell>
          <cell r="G2270">
            <v>0</v>
          </cell>
          <cell r="H2270">
            <v>0</v>
          </cell>
          <cell r="I2270">
            <v>0</v>
          </cell>
          <cell r="J2270">
            <v>0</v>
          </cell>
          <cell r="K2270">
            <v>0</v>
          </cell>
          <cell r="L2270">
            <v>0</v>
          </cell>
          <cell r="P2270">
            <v>0</v>
          </cell>
          <cell r="Q2270">
            <v>0</v>
          </cell>
          <cell r="R2270">
            <v>0</v>
          </cell>
          <cell r="S2270">
            <v>0</v>
          </cell>
        </row>
        <row r="2271">
          <cell r="A2271">
            <v>33441</v>
          </cell>
          <cell r="B2271">
            <v>33</v>
          </cell>
          <cell r="C2271" t="str">
            <v>岡山県</v>
          </cell>
          <cell r="D2271" t="str">
            <v>船穂町</v>
          </cell>
          <cell r="E2271">
            <v>1</v>
          </cell>
          <cell r="F2271">
            <v>1</v>
          </cell>
          <cell r="G2271">
            <v>2</v>
          </cell>
          <cell r="H2271">
            <v>1</v>
          </cell>
          <cell r="I2271">
            <v>2</v>
          </cell>
          <cell r="J2271">
            <v>1</v>
          </cell>
          <cell r="K2271">
            <v>1</v>
          </cell>
          <cell r="L2271">
            <v>1</v>
          </cell>
          <cell r="M2271">
            <v>1</v>
          </cell>
          <cell r="N2271">
            <v>2</v>
          </cell>
          <cell r="O2271">
            <v>1</v>
          </cell>
          <cell r="P2271">
            <v>2</v>
          </cell>
          <cell r="Q2271">
            <v>1</v>
          </cell>
          <cell r="R2271">
            <v>2</v>
          </cell>
          <cell r="S2271">
            <v>1</v>
          </cell>
        </row>
        <row r="2272">
          <cell r="A2272">
            <v>33442</v>
          </cell>
          <cell r="B2272">
            <v>33</v>
          </cell>
          <cell r="C2272" t="str">
            <v>岡山県</v>
          </cell>
          <cell r="D2272" t="str">
            <v>金光町</v>
          </cell>
          <cell r="E2272">
            <v>1</v>
          </cell>
          <cell r="F2272">
            <v>1</v>
          </cell>
          <cell r="G2272">
            <v>1</v>
          </cell>
          <cell r="H2272">
            <v>1</v>
          </cell>
          <cell r="I2272">
            <v>1</v>
          </cell>
          <cell r="J2272">
            <v>1</v>
          </cell>
          <cell r="K2272">
            <v>1</v>
          </cell>
          <cell r="L2272">
            <v>1</v>
          </cell>
          <cell r="M2272">
            <v>1</v>
          </cell>
          <cell r="N2272">
            <v>1</v>
          </cell>
          <cell r="P2272">
            <v>1</v>
          </cell>
          <cell r="Q2272">
            <v>1</v>
          </cell>
          <cell r="R2272">
            <v>1</v>
          </cell>
          <cell r="S2272">
            <v>1</v>
          </cell>
        </row>
        <row r="2273">
          <cell r="A2273">
            <v>33443</v>
          </cell>
          <cell r="B2273">
            <v>33</v>
          </cell>
          <cell r="C2273" t="str">
            <v>岡山県</v>
          </cell>
          <cell r="D2273" t="str">
            <v>鴨方町</v>
          </cell>
          <cell r="E2273">
            <v>0</v>
          </cell>
          <cell r="F2273">
            <v>0</v>
          </cell>
          <cell r="G2273">
            <v>0</v>
          </cell>
          <cell r="H2273">
            <v>0</v>
          </cell>
          <cell r="I2273">
            <v>0</v>
          </cell>
          <cell r="J2273">
            <v>0</v>
          </cell>
          <cell r="K2273">
            <v>0</v>
          </cell>
          <cell r="L2273">
            <v>0</v>
          </cell>
          <cell r="P2273">
            <v>0</v>
          </cell>
          <cell r="Q2273">
            <v>0</v>
          </cell>
          <cell r="R2273">
            <v>0</v>
          </cell>
          <cell r="S2273">
            <v>0</v>
          </cell>
        </row>
        <row r="2274">
          <cell r="A2274">
            <v>33444</v>
          </cell>
          <cell r="B2274">
            <v>33</v>
          </cell>
          <cell r="C2274" t="str">
            <v>岡山県</v>
          </cell>
          <cell r="D2274" t="str">
            <v>寄島町</v>
          </cell>
          <cell r="E2274">
            <v>0</v>
          </cell>
          <cell r="F2274">
            <v>0</v>
          </cell>
          <cell r="G2274">
            <v>0</v>
          </cell>
          <cell r="H2274">
            <v>0</v>
          </cell>
          <cell r="I2274">
            <v>0</v>
          </cell>
          <cell r="J2274">
            <v>0</v>
          </cell>
          <cell r="K2274">
            <v>0</v>
          </cell>
          <cell r="L2274">
            <v>0</v>
          </cell>
          <cell r="P2274">
            <v>0</v>
          </cell>
          <cell r="Q2274">
            <v>0</v>
          </cell>
          <cell r="R2274">
            <v>0</v>
          </cell>
          <cell r="S2274">
            <v>0</v>
          </cell>
        </row>
        <row r="2275">
          <cell r="A2275">
            <v>33445</v>
          </cell>
          <cell r="B2275">
            <v>33</v>
          </cell>
          <cell r="C2275" t="str">
            <v>岡山県</v>
          </cell>
          <cell r="D2275" t="str">
            <v>里庄町</v>
          </cell>
          <cell r="E2275">
            <v>1</v>
          </cell>
          <cell r="F2275">
            <v>1</v>
          </cell>
          <cell r="G2275">
            <v>2</v>
          </cell>
          <cell r="H2275">
            <v>1</v>
          </cell>
          <cell r="I2275">
            <v>1</v>
          </cell>
          <cell r="J2275">
            <v>1</v>
          </cell>
          <cell r="K2275">
            <v>2</v>
          </cell>
          <cell r="L2275">
            <v>1</v>
          </cell>
          <cell r="M2275">
            <v>2</v>
          </cell>
          <cell r="N2275">
            <v>1</v>
          </cell>
          <cell r="P2275">
            <v>2</v>
          </cell>
          <cell r="Q2275">
            <v>1</v>
          </cell>
          <cell r="R2275">
            <v>2</v>
          </cell>
          <cell r="S2275">
            <v>1</v>
          </cell>
        </row>
        <row r="2276">
          <cell r="A2276">
            <v>33461</v>
          </cell>
          <cell r="B2276">
            <v>33</v>
          </cell>
          <cell r="C2276" t="str">
            <v>岡山県</v>
          </cell>
          <cell r="D2276" t="str">
            <v>矢掛町</v>
          </cell>
          <cell r="E2276">
            <v>0</v>
          </cell>
          <cell r="F2276">
            <v>0</v>
          </cell>
          <cell r="G2276">
            <v>0</v>
          </cell>
          <cell r="H2276">
            <v>0</v>
          </cell>
          <cell r="I2276">
            <v>0</v>
          </cell>
          <cell r="J2276">
            <v>0</v>
          </cell>
          <cell r="K2276">
            <v>0</v>
          </cell>
          <cell r="L2276">
            <v>0</v>
          </cell>
          <cell r="P2276">
            <v>0</v>
          </cell>
          <cell r="Q2276">
            <v>0</v>
          </cell>
          <cell r="R2276">
            <v>0</v>
          </cell>
          <cell r="S2276">
            <v>0</v>
          </cell>
        </row>
        <row r="2277">
          <cell r="A2277">
            <v>33462</v>
          </cell>
          <cell r="B2277">
            <v>33</v>
          </cell>
          <cell r="C2277" t="str">
            <v>岡山県</v>
          </cell>
          <cell r="D2277" t="str">
            <v>美星町</v>
          </cell>
          <cell r="E2277">
            <v>0</v>
          </cell>
          <cell r="F2277">
            <v>0</v>
          </cell>
          <cell r="G2277">
            <v>0</v>
          </cell>
          <cell r="H2277">
            <v>0</v>
          </cell>
          <cell r="I2277">
            <v>0</v>
          </cell>
          <cell r="J2277">
            <v>0</v>
          </cell>
          <cell r="K2277">
            <v>0</v>
          </cell>
          <cell r="L2277">
            <v>0</v>
          </cell>
          <cell r="P2277">
            <v>0</v>
          </cell>
          <cell r="Q2277">
            <v>0</v>
          </cell>
          <cell r="R2277">
            <v>0</v>
          </cell>
          <cell r="S2277">
            <v>0</v>
          </cell>
        </row>
        <row r="2278">
          <cell r="A2278">
            <v>33481</v>
          </cell>
          <cell r="B2278">
            <v>33</v>
          </cell>
          <cell r="C2278" t="str">
            <v>岡山県</v>
          </cell>
          <cell r="D2278" t="str">
            <v>芳井町</v>
          </cell>
          <cell r="E2278">
            <v>1</v>
          </cell>
          <cell r="F2278">
            <v>1</v>
          </cell>
          <cell r="G2278">
            <v>1</v>
          </cell>
          <cell r="H2278">
            <v>1</v>
          </cell>
          <cell r="I2278">
            <v>1</v>
          </cell>
          <cell r="J2278">
            <v>1</v>
          </cell>
          <cell r="K2278">
            <v>1</v>
          </cell>
          <cell r="L2278">
            <v>1</v>
          </cell>
          <cell r="M2278">
            <v>1</v>
          </cell>
          <cell r="P2278">
            <v>1</v>
          </cell>
          <cell r="Q2278">
            <v>1</v>
          </cell>
          <cell r="R2278">
            <v>1</v>
          </cell>
          <cell r="S2278">
            <v>1</v>
          </cell>
        </row>
        <row r="2279">
          <cell r="A2279">
            <v>33503</v>
          </cell>
          <cell r="B2279">
            <v>33</v>
          </cell>
          <cell r="C2279" t="str">
            <v>岡山県</v>
          </cell>
          <cell r="D2279" t="str">
            <v>真備町</v>
          </cell>
          <cell r="E2279">
            <v>0</v>
          </cell>
          <cell r="F2279">
            <v>0</v>
          </cell>
          <cell r="G2279">
            <v>0</v>
          </cell>
          <cell r="H2279">
            <v>0</v>
          </cell>
          <cell r="I2279">
            <v>0</v>
          </cell>
          <cell r="J2279">
            <v>0</v>
          </cell>
          <cell r="K2279">
            <v>0</v>
          </cell>
          <cell r="L2279">
            <v>0</v>
          </cell>
          <cell r="P2279">
            <v>0</v>
          </cell>
          <cell r="Q2279">
            <v>0</v>
          </cell>
          <cell r="R2279">
            <v>0</v>
          </cell>
          <cell r="S2279">
            <v>0</v>
          </cell>
        </row>
        <row r="2280">
          <cell r="A2280">
            <v>33521</v>
          </cell>
          <cell r="B2280">
            <v>33</v>
          </cell>
          <cell r="C2280" t="str">
            <v>岡山県</v>
          </cell>
          <cell r="D2280" t="str">
            <v>有漢町</v>
          </cell>
          <cell r="E2280">
            <v>0</v>
          </cell>
          <cell r="F2280">
            <v>0</v>
          </cell>
          <cell r="G2280">
            <v>0</v>
          </cell>
          <cell r="H2280">
            <v>0</v>
          </cell>
          <cell r="I2280">
            <v>0</v>
          </cell>
          <cell r="J2280">
            <v>0</v>
          </cell>
          <cell r="K2280">
            <v>0</v>
          </cell>
          <cell r="L2280">
            <v>0</v>
          </cell>
          <cell r="P2280">
            <v>0</v>
          </cell>
          <cell r="Q2280">
            <v>0</v>
          </cell>
          <cell r="R2280">
            <v>0</v>
          </cell>
          <cell r="S2280">
            <v>0</v>
          </cell>
        </row>
        <row r="2281">
          <cell r="A2281">
            <v>33522</v>
          </cell>
          <cell r="B2281">
            <v>33</v>
          </cell>
          <cell r="C2281" t="str">
            <v>岡山県</v>
          </cell>
          <cell r="D2281" t="str">
            <v>北房町</v>
          </cell>
          <cell r="E2281">
            <v>0</v>
          </cell>
          <cell r="F2281">
            <v>0</v>
          </cell>
          <cell r="G2281">
            <v>0</v>
          </cell>
          <cell r="H2281">
            <v>0</v>
          </cell>
          <cell r="I2281">
            <v>0</v>
          </cell>
          <cell r="J2281">
            <v>0</v>
          </cell>
          <cell r="K2281">
            <v>0</v>
          </cell>
          <cell r="L2281">
            <v>0</v>
          </cell>
          <cell r="P2281">
            <v>0</v>
          </cell>
          <cell r="Q2281">
            <v>0</v>
          </cell>
          <cell r="R2281">
            <v>0</v>
          </cell>
          <cell r="S2281">
            <v>0</v>
          </cell>
        </row>
        <row r="2282">
          <cell r="A2282">
            <v>33523</v>
          </cell>
          <cell r="B2282">
            <v>33</v>
          </cell>
          <cell r="C2282" t="str">
            <v>岡山県</v>
          </cell>
          <cell r="D2282" t="str">
            <v>賀陽町</v>
          </cell>
          <cell r="E2282">
            <v>0</v>
          </cell>
          <cell r="F2282">
            <v>0</v>
          </cell>
          <cell r="G2282">
            <v>0</v>
          </cell>
          <cell r="H2282">
            <v>0</v>
          </cell>
          <cell r="I2282">
            <v>0</v>
          </cell>
          <cell r="J2282">
            <v>0</v>
          </cell>
          <cell r="K2282">
            <v>0</v>
          </cell>
          <cell r="L2282">
            <v>0</v>
          </cell>
          <cell r="P2282">
            <v>0</v>
          </cell>
          <cell r="Q2282">
            <v>0</v>
          </cell>
          <cell r="R2282">
            <v>0</v>
          </cell>
          <cell r="S2282">
            <v>0</v>
          </cell>
        </row>
        <row r="2283">
          <cell r="A2283">
            <v>33541</v>
          </cell>
          <cell r="B2283">
            <v>33</v>
          </cell>
          <cell r="C2283" t="str">
            <v>岡山県</v>
          </cell>
          <cell r="D2283" t="str">
            <v>成羽町</v>
          </cell>
          <cell r="E2283">
            <v>1</v>
          </cell>
          <cell r="F2283">
            <v>1</v>
          </cell>
          <cell r="G2283">
            <v>1</v>
          </cell>
          <cell r="H2283">
            <v>1</v>
          </cell>
          <cell r="I2283">
            <v>1</v>
          </cell>
          <cell r="J2283">
            <v>1</v>
          </cell>
          <cell r="K2283">
            <v>1</v>
          </cell>
          <cell r="L2283">
            <v>1</v>
          </cell>
          <cell r="M2283">
            <v>1</v>
          </cell>
          <cell r="P2283">
            <v>1</v>
          </cell>
          <cell r="Q2283">
            <v>1</v>
          </cell>
          <cell r="R2283">
            <v>1</v>
          </cell>
          <cell r="S2283">
            <v>1</v>
          </cell>
        </row>
        <row r="2284">
          <cell r="A2284">
            <v>33542</v>
          </cell>
          <cell r="B2284">
            <v>33</v>
          </cell>
          <cell r="C2284" t="str">
            <v>岡山県</v>
          </cell>
          <cell r="D2284" t="str">
            <v>川上町</v>
          </cell>
          <cell r="E2284">
            <v>0</v>
          </cell>
          <cell r="F2284">
            <v>0</v>
          </cell>
          <cell r="G2284">
            <v>0</v>
          </cell>
          <cell r="H2284">
            <v>0</v>
          </cell>
          <cell r="I2284">
            <v>0</v>
          </cell>
          <cell r="J2284">
            <v>0</v>
          </cell>
          <cell r="K2284">
            <v>0</v>
          </cell>
          <cell r="L2284">
            <v>0</v>
          </cell>
          <cell r="P2284">
            <v>0</v>
          </cell>
          <cell r="Q2284">
            <v>0</v>
          </cell>
          <cell r="R2284">
            <v>0</v>
          </cell>
          <cell r="S2284">
            <v>0</v>
          </cell>
        </row>
        <row r="2285">
          <cell r="A2285">
            <v>33543</v>
          </cell>
          <cell r="B2285">
            <v>33</v>
          </cell>
          <cell r="C2285" t="str">
            <v>岡山県</v>
          </cell>
          <cell r="D2285" t="str">
            <v>備中町</v>
          </cell>
          <cell r="E2285">
            <v>0</v>
          </cell>
          <cell r="F2285">
            <v>0</v>
          </cell>
          <cell r="G2285">
            <v>0</v>
          </cell>
          <cell r="H2285">
            <v>0</v>
          </cell>
          <cell r="I2285">
            <v>0</v>
          </cell>
          <cell r="J2285">
            <v>0</v>
          </cell>
          <cell r="K2285">
            <v>0</v>
          </cell>
          <cell r="L2285">
            <v>0</v>
          </cell>
          <cell r="P2285">
            <v>0</v>
          </cell>
          <cell r="Q2285">
            <v>0</v>
          </cell>
          <cell r="R2285">
            <v>0</v>
          </cell>
          <cell r="S2285">
            <v>0</v>
          </cell>
        </row>
        <row r="2286">
          <cell r="A2286">
            <v>33561</v>
          </cell>
          <cell r="B2286">
            <v>33</v>
          </cell>
          <cell r="C2286" t="str">
            <v>岡山県</v>
          </cell>
          <cell r="D2286" t="str">
            <v>大佐町</v>
          </cell>
          <cell r="E2286">
            <v>0</v>
          </cell>
          <cell r="F2286">
            <v>0</v>
          </cell>
          <cell r="G2286">
            <v>0</v>
          </cell>
          <cell r="H2286">
            <v>0</v>
          </cell>
          <cell r="I2286">
            <v>0</v>
          </cell>
          <cell r="J2286">
            <v>0</v>
          </cell>
          <cell r="K2286">
            <v>0</v>
          </cell>
          <cell r="L2286">
            <v>0</v>
          </cell>
          <cell r="P2286">
            <v>0</v>
          </cell>
          <cell r="Q2286">
            <v>0</v>
          </cell>
          <cell r="R2286">
            <v>0</v>
          </cell>
          <cell r="S2286">
            <v>0</v>
          </cell>
        </row>
        <row r="2287">
          <cell r="A2287">
            <v>33562</v>
          </cell>
          <cell r="B2287">
            <v>33</v>
          </cell>
          <cell r="C2287" t="str">
            <v>岡山県</v>
          </cell>
          <cell r="D2287" t="str">
            <v>神郷町</v>
          </cell>
          <cell r="E2287">
            <v>0</v>
          </cell>
          <cell r="F2287">
            <v>0</v>
          </cell>
          <cell r="G2287">
            <v>0</v>
          </cell>
          <cell r="H2287">
            <v>0</v>
          </cell>
          <cell r="I2287">
            <v>0</v>
          </cell>
          <cell r="J2287">
            <v>0</v>
          </cell>
          <cell r="K2287">
            <v>0</v>
          </cell>
          <cell r="L2287">
            <v>0</v>
          </cell>
          <cell r="P2287">
            <v>0</v>
          </cell>
          <cell r="Q2287">
            <v>0</v>
          </cell>
          <cell r="R2287">
            <v>0</v>
          </cell>
          <cell r="S2287">
            <v>0</v>
          </cell>
        </row>
        <row r="2288">
          <cell r="A2288">
            <v>33563</v>
          </cell>
          <cell r="B2288">
            <v>33</v>
          </cell>
          <cell r="C2288" t="str">
            <v>岡山県</v>
          </cell>
          <cell r="D2288" t="str">
            <v>哲多町</v>
          </cell>
          <cell r="E2288">
            <v>0</v>
          </cell>
          <cell r="F2288">
            <v>0</v>
          </cell>
          <cell r="G2288">
            <v>0</v>
          </cell>
          <cell r="H2288">
            <v>0</v>
          </cell>
          <cell r="I2288">
            <v>0</v>
          </cell>
          <cell r="J2288">
            <v>0</v>
          </cell>
          <cell r="K2288">
            <v>0</v>
          </cell>
          <cell r="L2288">
            <v>0</v>
          </cell>
          <cell r="P2288">
            <v>0</v>
          </cell>
          <cell r="Q2288">
            <v>0</v>
          </cell>
          <cell r="R2288">
            <v>0</v>
          </cell>
          <cell r="S2288">
            <v>0</v>
          </cell>
        </row>
        <row r="2289">
          <cell r="A2289">
            <v>33564</v>
          </cell>
          <cell r="B2289">
            <v>33</v>
          </cell>
          <cell r="C2289" t="str">
            <v>岡山県</v>
          </cell>
          <cell r="D2289" t="str">
            <v>哲西町</v>
          </cell>
          <cell r="E2289">
            <v>0</v>
          </cell>
          <cell r="F2289">
            <v>0</v>
          </cell>
          <cell r="G2289">
            <v>0</v>
          </cell>
          <cell r="H2289">
            <v>0</v>
          </cell>
          <cell r="I2289">
            <v>0</v>
          </cell>
          <cell r="J2289">
            <v>0</v>
          </cell>
          <cell r="K2289">
            <v>0</v>
          </cell>
          <cell r="L2289">
            <v>0</v>
          </cell>
          <cell r="P2289">
            <v>0</v>
          </cell>
          <cell r="Q2289">
            <v>0</v>
          </cell>
          <cell r="R2289">
            <v>0</v>
          </cell>
          <cell r="S2289">
            <v>0</v>
          </cell>
        </row>
        <row r="2290">
          <cell r="A2290">
            <v>33581</v>
          </cell>
          <cell r="B2290">
            <v>33</v>
          </cell>
          <cell r="C2290" t="str">
            <v>岡山県</v>
          </cell>
          <cell r="D2290" t="str">
            <v>勝山町</v>
          </cell>
          <cell r="E2290">
            <v>0</v>
          </cell>
          <cell r="F2290">
            <v>0</v>
          </cell>
          <cell r="G2290">
            <v>0</v>
          </cell>
          <cell r="H2290">
            <v>0</v>
          </cell>
          <cell r="I2290">
            <v>0</v>
          </cell>
          <cell r="J2290">
            <v>0</v>
          </cell>
          <cell r="K2290">
            <v>0</v>
          </cell>
          <cell r="L2290">
            <v>0</v>
          </cell>
          <cell r="P2290">
            <v>0</v>
          </cell>
          <cell r="Q2290">
            <v>0</v>
          </cell>
          <cell r="R2290">
            <v>0</v>
          </cell>
          <cell r="S2290">
            <v>0</v>
          </cell>
        </row>
        <row r="2291">
          <cell r="A2291">
            <v>33582</v>
          </cell>
          <cell r="B2291">
            <v>33</v>
          </cell>
          <cell r="C2291" t="str">
            <v>岡山県</v>
          </cell>
          <cell r="D2291" t="str">
            <v>落合町</v>
          </cell>
          <cell r="E2291">
            <v>1</v>
          </cell>
          <cell r="F2291">
            <v>1</v>
          </cell>
          <cell r="G2291">
            <v>1</v>
          </cell>
          <cell r="H2291">
            <v>1</v>
          </cell>
          <cell r="I2291">
            <v>1</v>
          </cell>
          <cell r="J2291">
            <v>1</v>
          </cell>
          <cell r="K2291">
            <v>1</v>
          </cell>
          <cell r="L2291">
            <v>1</v>
          </cell>
          <cell r="M2291">
            <v>1</v>
          </cell>
          <cell r="P2291">
            <v>1</v>
          </cell>
          <cell r="Q2291">
            <v>1</v>
          </cell>
          <cell r="R2291">
            <v>1</v>
          </cell>
          <cell r="S2291">
            <v>1</v>
          </cell>
        </row>
        <row r="2292">
          <cell r="A2292">
            <v>33583</v>
          </cell>
          <cell r="B2292">
            <v>33</v>
          </cell>
          <cell r="C2292" t="str">
            <v>岡山県</v>
          </cell>
          <cell r="D2292" t="str">
            <v>湯原町</v>
          </cell>
          <cell r="E2292">
            <v>0</v>
          </cell>
          <cell r="F2292">
            <v>0</v>
          </cell>
          <cell r="G2292">
            <v>0</v>
          </cell>
          <cell r="H2292">
            <v>0</v>
          </cell>
          <cell r="I2292">
            <v>0</v>
          </cell>
          <cell r="J2292">
            <v>0</v>
          </cell>
          <cell r="K2292">
            <v>0</v>
          </cell>
          <cell r="L2292">
            <v>0</v>
          </cell>
          <cell r="P2292">
            <v>0</v>
          </cell>
          <cell r="Q2292">
            <v>0</v>
          </cell>
          <cell r="R2292">
            <v>0</v>
          </cell>
          <cell r="S2292">
            <v>0</v>
          </cell>
        </row>
        <row r="2293">
          <cell r="A2293">
            <v>33584</v>
          </cell>
          <cell r="B2293">
            <v>33</v>
          </cell>
          <cell r="C2293" t="str">
            <v>岡山県</v>
          </cell>
          <cell r="D2293" t="str">
            <v>久世町</v>
          </cell>
          <cell r="E2293">
            <v>0</v>
          </cell>
          <cell r="F2293">
            <v>0</v>
          </cell>
          <cell r="G2293">
            <v>0</v>
          </cell>
          <cell r="H2293">
            <v>0</v>
          </cell>
          <cell r="I2293">
            <v>0</v>
          </cell>
          <cell r="J2293">
            <v>0</v>
          </cell>
          <cell r="K2293">
            <v>0</v>
          </cell>
          <cell r="L2293">
            <v>0</v>
          </cell>
          <cell r="P2293">
            <v>0</v>
          </cell>
          <cell r="Q2293">
            <v>0</v>
          </cell>
          <cell r="R2293">
            <v>0</v>
          </cell>
          <cell r="S2293">
            <v>0</v>
          </cell>
        </row>
        <row r="2294">
          <cell r="A2294">
            <v>33585</v>
          </cell>
          <cell r="B2294">
            <v>33</v>
          </cell>
          <cell r="C2294" t="str">
            <v>岡山県</v>
          </cell>
          <cell r="D2294" t="str">
            <v>美甘村</v>
          </cell>
          <cell r="E2294">
            <v>1</v>
          </cell>
          <cell r="F2294">
            <v>1</v>
          </cell>
          <cell r="G2294">
            <v>2</v>
          </cell>
          <cell r="H2294">
            <v>1</v>
          </cell>
          <cell r="I2294">
            <v>1</v>
          </cell>
          <cell r="J2294">
            <v>1</v>
          </cell>
          <cell r="K2294">
            <v>2</v>
          </cell>
          <cell r="L2294">
            <v>1</v>
          </cell>
          <cell r="M2294">
            <v>2</v>
          </cell>
          <cell r="N2294">
            <v>1</v>
          </cell>
          <cell r="P2294">
            <v>2</v>
          </cell>
          <cell r="Q2294">
            <v>1</v>
          </cell>
          <cell r="R2294">
            <v>2</v>
          </cell>
          <cell r="S2294">
            <v>1</v>
          </cell>
        </row>
        <row r="2295">
          <cell r="A2295">
            <v>33586</v>
          </cell>
          <cell r="B2295">
            <v>33</v>
          </cell>
          <cell r="C2295" t="str">
            <v>岡山県</v>
          </cell>
          <cell r="D2295" t="str">
            <v>新庄村</v>
          </cell>
          <cell r="E2295">
            <v>1</v>
          </cell>
          <cell r="F2295">
            <v>1</v>
          </cell>
          <cell r="G2295">
            <v>1</v>
          </cell>
          <cell r="H2295">
            <v>1</v>
          </cell>
          <cell r="I2295">
            <v>1</v>
          </cell>
          <cell r="J2295">
            <v>1</v>
          </cell>
          <cell r="K2295">
            <v>1</v>
          </cell>
          <cell r="L2295">
            <v>1</v>
          </cell>
          <cell r="M2295">
            <v>1</v>
          </cell>
          <cell r="P2295">
            <v>1</v>
          </cell>
          <cell r="Q2295">
            <v>1</v>
          </cell>
          <cell r="R2295">
            <v>1</v>
          </cell>
          <cell r="S2295">
            <v>1</v>
          </cell>
        </row>
        <row r="2296">
          <cell r="A2296">
            <v>33587</v>
          </cell>
          <cell r="B2296">
            <v>33</v>
          </cell>
          <cell r="C2296" t="str">
            <v>岡山県</v>
          </cell>
          <cell r="D2296" t="str">
            <v>川上村</v>
          </cell>
          <cell r="E2296">
            <v>0</v>
          </cell>
          <cell r="F2296">
            <v>0</v>
          </cell>
          <cell r="G2296">
            <v>0</v>
          </cell>
          <cell r="H2296">
            <v>0</v>
          </cell>
          <cell r="I2296">
            <v>0</v>
          </cell>
          <cell r="J2296">
            <v>0</v>
          </cell>
          <cell r="K2296">
            <v>0</v>
          </cell>
          <cell r="L2296">
            <v>0</v>
          </cell>
          <cell r="P2296">
            <v>0</v>
          </cell>
          <cell r="Q2296">
            <v>0</v>
          </cell>
          <cell r="R2296">
            <v>0</v>
          </cell>
          <cell r="S2296">
            <v>0</v>
          </cell>
        </row>
        <row r="2297">
          <cell r="A2297">
            <v>33588</v>
          </cell>
          <cell r="B2297">
            <v>33</v>
          </cell>
          <cell r="C2297" t="str">
            <v>岡山県</v>
          </cell>
          <cell r="D2297" t="str">
            <v>八束村</v>
          </cell>
          <cell r="E2297">
            <v>0</v>
          </cell>
          <cell r="F2297">
            <v>0</v>
          </cell>
          <cell r="G2297">
            <v>0</v>
          </cell>
          <cell r="H2297">
            <v>0</v>
          </cell>
          <cell r="I2297">
            <v>0</v>
          </cell>
          <cell r="J2297">
            <v>0</v>
          </cell>
          <cell r="K2297">
            <v>0</v>
          </cell>
          <cell r="L2297">
            <v>0</v>
          </cell>
          <cell r="P2297">
            <v>0</v>
          </cell>
          <cell r="Q2297">
            <v>0</v>
          </cell>
          <cell r="R2297">
            <v>0</v>
          </cell>
          <cell r="S2297">
            <v>0</v>
          </cell>
        </row>
        <row r="2298">
          <cell r="A2298">
            <v>33589</v>
          </cell>
          <cell r="B2298">
            <v>33</v>
          </cell>
          <cell r="C2298" t="str">
            <v>岡山県</v>
          </cell>
          <cell r="D2298" t="str">
            <v>中和村</v>
          </cell>
          <cell r="E2298">
            <v>0</v>
          </cell>
          <cell r="F2298">
            <v>0</v>
          </cell>
          <cell r="G2298">
            <v>0</v>
          </cell>
          <cell r="H2298">
            <v>0</v>
          </cell>
          <cell r="I2298">
            <v>0</v>
          </cell>
          <cell r="J2298">
            <v>0</v>
          </cell>
          <cell r="K2298">
            <v>0</v>
          </cell>
          <cell r="L2298">
            <v>0</v>
          </cell>
          <cell r="P2298">
            <v>0</v>
          </cell>
          <cell r="Q2298">
            <v>0</v>
          </cell>
          <cell r="R2298">
            <v>0</v>
          </cell>
          <cell r="S2298">
            <v>0</v>
          </cell>
        </row>
        <row r="2299">
          <cell r="A2299">
            <v>33601</v>
          </cell>
          <cell r="B2299">
            <v>33</v>
          </cell>
          <cell r="C2299" t="str">
            <v>岡山県</v>
          </cell>
          <cell r="D2299" t="str">
            <v>加茂町</v>
          </cell>
          <cell r="E2299">
            <v>0</v>
          </cell>
          <cell r="F2299">
            <v>0</v>
          </cell>
          <cell r="G2299">
            <v>0</v>
          </cell>
          <cell r="H2299">
            <v>0</v>
          </cell>
          <cell r="I2299">
            <v>0</v>
          </cell>
          <cell r="J2299">
            <v>0</v>
          </cell>
          <cell r="K2299">
            <v>0</v>
          </cell>
          <cell r="L2299">
            <v>0</v>
          </cell>
          <cell r="P2299">
            <v>0</v>
          </cell>
          <cell r="Q2299">
            <v>0</v>
          </cell>
          <cell r="R2299">
            <v>0</v>
          </cell>
          <cell r="S2299">
            <v>0</v>
          </cell>
        </row>
        <row r="2300">
          <cell r="A2300">
            <v>33602</v>
          </cell>
          <cell r="B2300">
            <v>33</v>
          </cell>
          <cell r="C2300" t="str">
            <v>岡山県</v>
          </cell>
          <cell r="D2300" t="str">
            <v>富村</v>
          </cell>
          <cell r="E2300">
            <v>1</v>
          </cell>
          <cell r="F2300">
            <v>1</v>
          </cell>
          <cell r="G2300">
            <v>1</v>
          </cell>
          <cell r="H2300">
            <v>1</v>
          </cell>
          <cell r="I2300">
            <v>1</v>
          </cell>
          <cell r="J2300">
            <v>1</v>
          </cell>
          <cell r="K2300">
            <v>1</v>
          </cell>
          <cell r="L2300">
            <v>1</v>
          </cell>
          <cell r="M2300">
            <v>1</v>
          </cell>
          <cell r="P2300">
            <v>1</v>
          </cell>
          <cell r="Q2300">
            <v>1</v>
          </cell>
          <cell r="R2300">
            <v>1</v>
          </cell>
          <cell r="S2300">
            <v>1</v>
          </cell>
        </row>
        <row r="2301">
          <cell r="A2301">
            <v>33603</v>
          </cell>
          <cell r="B2301">
            <v>33</v>
          </cell>
          <cell r="C2301" t="str">
            <v>岡山県</v>
          </cell>
          <cell r="D2301" t="str">
            <v>奥津町</v>
          </cell>
          <cell r="E2301">
            <v>1</v>
          </cell>
          <cell r="F2301">
            <v>1</v>
          </cell>
          <cell r="G2301">
            <v>1</v>
          </cell>
          <cell r="H2301">
            <v>3</v>
          </cell>
          <cell r="I2301">
            <v>1</v>
          </cell>
          <cell r="J2301">
            <v>3</v>
          </cell>
          <cell r="K2301">
            <v>1</v>
          </cell>
          <cell r="L2301">
            <v>3</v>
          </cell>
          <cell r="M2301">
            <v>1</v>
          </cell>
          <cell r="N2301">
            <v>3</v>
          </cell>
          <cell r="O2301">
            <v>1</v>
          </cell>
          <cell r="P2301">
            <v>3</v>
          </cell>
          <cell r="Q2301">
            <v>1</v>
          </cell>
          <cell r="R2301">
            <v>3</v>
          </cell>
          <cell r="S2301">
            <v>1</v>
          </cell>
        </row>
        <row r="2302">
          <cell r="A2302">
            <v>33604</v>
          </cell>
          <cell r="B2302">
            <v>33</v>
          </cell>
          <cell r="C2302" t="str">
            <v>岡山県</v>
          </cell>
          <cell r="D2302" t="str">
            <v>上齋原村</v>
          </cell>
          <cell r="E2302">
            <v>1</v>
          </cell>
          <cell r="F2302">
            <v>1</v>
          </cell>
          <cell r="G2302">
            <v>1</v>
          </cell>
          <cell r="H2302">
            <v>1</v>
          </cell>
          <cell r="I2302">
            <v>2</v>
          </cell>
          <cell r="J2302">
            <v>1</v>
          </cell>
          <cell r="K2302">
            <v>1</v>
          </cell>
          <cell r="L2302">
            <v>2</v>
          </cell>
          <cell r="M2302">
            <v>1</v>
          </cell>
          <cell r="N2302">
            <v>1</v>
          </cell>
          <cell r="O2302">
            <v>1</v>
          </cell>
          <cell r="P2302">
            <v>2</v>
          </cell>
          <cell r="Q2302">
            <v>1</v>
          </cell>
          <cell r="R2302">
            <v>2</v>
          </cell>
          <cell r="S2302">
            <v>1</v>
          </cell>
        </row>
        <row r="2303">
          <cell r="A2303">
            <v>33605</v>
          </cell>
          <cell r="B2303">
            <v>33</v>
          </cell>
          <cell r="C2303" t="str">
            <v>岡山県</v>
          </cell>
          <cell r="D2303" t="str">
            <v>阿波村</v>
          </cell>
          <cell r="E2303">
            <v>1</v>
          </cell>
          <cell r="F2303">
            <v>1</v>
          </cell>
          <cell r="G2303">
            <v>1</v>
          </cell>
          <cell r="H2303">
            <v>1</v>
          </cell>
          <cell r="I2303">
            <v>1</v>
          </cell>
          <cell r="J2303">
            <v>1</v>
          </cell>
          <cell r="K2303">
            <v>1</v>
          </cell>
          <cell r="L2303">
            <v>1</v>
          </cell>
          <cell r="M2303">
            <v>1</v>
          </cell>
          <cell r="P2303">
            <v>1</v>
          </cell>
          <cell r="Q2303">
            <v>1</v>
          </cell>
          <cell r="R2303">
            <v>1</v>
          </cell>
          <cell r="S2303">
            <v>1</v>
          </cell>
        </row>
        <row r="2304">
          <cell r="A2304">
            <v>33606</v>
          </cell>
          <cell r="B2304">
            <v>33</v>
          </cell>
          <cell r="C2304" t="str">
            <v>岡山県</v>
          </cell>
          <cell r="D2304" t="str">
            <v>鏡野町</v>
          </cell>
          <cell r="E2304">
            <v>0</v>
          </cell>
          <cell r="F2304">
            <v>0</v>
          </cell>
          <cell r="G2304">
            <v>0</v>
          </cell>
          <cell r="H2304">
            <v>0</v>
          </cell>
          <cell r="I2304">
            <v>0</v>
          </cell>
          <cell r="J2304">
            <v>0</v>
          </cell>
          <cell r="K2304">
            <v>0</v>
          </cell>
          <cell r="L2304">
            <v>0</v>
          </cell>
          <cell r="P2304">
            <v>0</v>
          </cell>
          <cell r="Q2304">
            <v>0</v>
          </cell>
          <cell r="R2304">
            <v>0</v>
          </cell>
          <cell r="S2304">
            <v>0</v>
          </cell>
        </row>
        <row r="2305">
          <cell r="A2305">
            <v>33621</v>
          </cell>
          <cell r="B2305">
            <v>33</v>
          </cell>
          <cell r="C2305" t="str">
            <v>岡山県</v>
          </cell>
          <cell r="D2305" t="str">
            <v>勝田町</v>
          </cell>
          <cell r="E2305">
            <v>0</v>
          </cell>
          <cell r="F2305">
            <v>0</v>
          </cell>
          <cell r="G2305">
            <v>0</v>
          </cell>
          <cell r="H2305">
            <v>0</v>
          </cell>
          <cell r="I2305">
            <v>0</v>
          </cell>
          <cell r="J2305">
            <v>0</v>
          </cell>
          <cell r="K2305">
            <v>0</v>
          </cell>
          <cell r="L2305">
            <v>0</v>
          </cell>
          <cell r="P2305">
            <v>0</v>
          </cell>
          <cell r="Q2305">
            <v>0</v>
          </cell>
          <cell r="R2305">
            <v>0</v>
          </cell>
          <cell r="S2305">
            <v>0</v>
          </cell>
        </row>
        <row r="2306">
          <cell r="A2306">
            <v>33622</v>
          </cell>
          <cell r="B2306">
            <v>33</v>
          </cell>
          <cell r="C2306" t="str">
            <v>岡山県</v>
          </cell>
          <cell r="D2306" t="str">
            <v>勝央町</v>
          </cell>
          <cell r="E2306">
            <v>0</v>
          </cell>
          <cell r="F2306">
            <v>0</v>
          </cell>
          <cell r="G2306">
            <v>0</v>
          </cell>
          <cell r="H2306">
            <v>0</v>
          </cell>
          <cell r="I2306">
            <v>0</v>
          </cell>
          <cell r="J2306">
            <v>0</v>
          </cell>
          <cell r="K2306">
            <v>0</v>
          </cell>
          <cell r="L2306">
            <v>0</v>
          </cell>
          <cell r="P2306">
            <v>0</v>
          </cell>
          <cell r="Q2306">
            <v>0</v>
          </cell>
          <cell r="R2306">
            <v>0</v>
          </cell>
          <cell r="S2306">
            <v>0</v>
          </cell>
        </row>
        <row r="2307">
          <cell r="A2307">
            <v>33623</v>
          </cell>
          <cell r="B2307">
            <v>33</v>
          </cell>
          <cell r="C2307" t="str">
            <v>岡山県</v>
          </cell>
          <cell r="D2307" t="str">
            <v>奈義町</v>
          </cell>
          <cell r="E2307">
            <v>0</v>
          </cell>
          <cell r="F2307">
            <v>0</v>
          </cell>
          <cell r="G2307">
            <v>0</v>
          </cell>
          <cell r="H2307">
            <v>0</v>
          </cell>
          <cell r="I2307">
            <v>0</v>
          </cell>
          <cell r="J2307">
            <v>0</v>
          </cell>
          <cell r="K2307">
            <v>0</v>
          </cell>
          <cell r="L2307">
            <v>0</v>
          </cell>
          <cell r="P2307">
            <v>0</v>
          </cell>
          <cell r="Q2307">
            <v>0</v>
          </cell>
          <cell r="R2307">
            <v>0</v>
          </cell>
          <cell r="S2307">
            <v>0</v>
          </cell>
        </row>
        <row r="2308">
          <cell r="A2308">
            <v>33624</v>
          </cell>
          <cell r="B2308">
            <v>33</v>
          </cell>
          <cell r="C2308" t="str">
            <v>岡山県</v>
          </cell>
          <cell r="D2308" t="str">
            <v>勝北町</v>
          </cell>
          <cell r="E2308">
            <v>0</v>
          </cell>
          <cell r="F2308">
            <v>0</v>
          </cell>
          <cell r="G2308">
            <v>0</v>
          </cell>
          <cell r="H2308">
            <v>0</v>
          </cell>
          <cell r="I2308">
            <v>0</v>
          </cell>
          <cell r="J2308">
            <v>0</v>
          </cell>
          <cell r="K2308">
            <v>0</v>
          </cell>
          <cell r="L2308">
            <v>0</v>
          </cell>
          <cell r="P2308">
            <v>0</v>
          </cell>
          <cell r="Q2308">
            <v>0</v>
          </cell>
          <cell r="R2308">
            <v>0</v>
          </cell>
          <cell r="S2308">
            <v>0</v>
          </cell>
        </row>
        <row r="2309">
          <cell r="A2309">
            <v>33641</v>
          </cell>
          <cell r="B2309">
            <v>33</v>
          </cell>
          <cell r="C2309" t="str">
            <v>岡山県</v>
          </cell>
          <cell r="D2309" t="str">
            <v>大原町</v>
          </cell>
          <cell r="E2309">
            <v>0</v>
          </cell>
          <cell r="F2309">
            <v>0</v>
          </cell>
          <cell r="G2309">
            <v>0</v>
          </cell>
          <cell r="H2309">
            <v>0</v>
          </cell>
          <cell r="I2309">
            <v>0</v>
          </cell>
          <cell r="J2309">
            <v>0</v>
          </cell>
          <cell r="K2309">
            <v>0</v>
          </cell>
          <cell r="L2309">
            <v>0</v>
          </cell>
          <cell r="P2309">
            <v>0</v>
          </cell>
          <cell r="Q2309">
            <v>0</v>
          </cell>
          <cell r="R2309">
            <v>0</v>
          </cell>
          <cell r="S2309">
            <v>0</v>
          </cell>
        </row>
        <row r="2310">
          <cell r="A2310">
            <v>33642</v>
          </cell>
          <cell r="B2310">
            <v>33</v>
          </cell>
          <cell r="C2310" t="str">
            <v>岡山県</v>
          </cell>
          <cell r="D2310" t="str">
            <v>東粟倉村</v>
          </cell>
          <cell r="E2310">
            <v>1</v>
          </cell>
          <cell r="F2310">
            <v>1</v>
          </cell>
          <cell r="G2310">
            <v>1</v>
          </cell>
          <cell r="H2310">
            <v>1</v>
          </cell>
          <cell r="I2310">
            <v>1</v>
          </cell>
          <cell r="J2310">
            <v>1</v>
          </cell>
          <cell r="K2310">
            <v>1</v>
          </cell>
          <cell r="L2310">
            <v>1</v>
          </cell>
          <cell r="M2310">
            <v>1</v>
          </cell>
          <cell r="P2310">
            <v>1</v>
          </cell>
          <cell r="Q2310">
            <v>1</v>
          </cell>
          <cell r="R2310">
            <v>1</v>
          </cell>
          <cell r="S2310">
            <v>1</v>
          </cell>
        </row>
        <row r="2311">
          <cell r="A2311">
            <v>33643</v>
          </cell>
          <cell r="B2311">
            <v>33</v>
          </cell>
          <cell r="C2311" t="str">
            <v>岡山県</v>
          </cell>
          <cell r="D2311" t="str">
            <v>西粟倉村</v>
          </cell>
          <cell r="E2311">
            <v>1</v>
          </cell>
          <cell r="F2311">
            <v>1</v>
          </cell>
          <cell r="G2311">
            <v>1</v>
          </cell>
          <cell r="H2311">
            <v>1</v>
          </cell>
          <cell r="I2311">
            <v>1</v>
          </cell>
          <cell r="J2311">
            <v>1</v>
          </cell>
          <cell r="K2311">
            <v>1</v>
          </cell>
          <cell r="L2311">
            <v>1</v>
          </cell>
          <cell r="M2311">
            <v>1</v>
          </cell>
          <cell r="N2311">
            <v>1</v>
          </cell>
          <cell r="P2311">
            <v>1</v>
          </cell>
          <cell r="Q2311">
            <v>1</v>
          </cell>
          <cell r="R2311">
            <v>1</v>
          </cell>
          <cell r="S2311">
            <v>1</v>
          </cell>
        </row>
        <row r="2312">
          <cell r="A2312">
            <v>33644</v>
          </cell>
          <cell r="B2312">
            <v>33</v>
          </cell>
          <cell r="C2312" t="str">
            <v>岡山県</v>
          </cell>
          <cell r="D2312" t="str">
            <v>美作町</v>
          </cell>
          <cell r="E2312">
            <v>0</v>
          </cell>
          <cell r="F2312">
            <v>0</v>
          </cell>
          <cell r="G2312">
            <v>0</v>
          </cell>
          <cell r="H2312">
            <v>0</v>
          </cell>
          <cell r="I2312">
            <v>0</v>
          </cell>
          <cell r="J2312">
            <v>0</v>
          </cell>
          <cell r="K2312">
            <v>0</v>
          </cell>
          <cell r="L2312">
            <v>0</v>
          </cell>
          <cell r="P2312">
            <v>0</v>
          </cell>
          <cell r="Q2312">
            <v>0</v>
          </cell>
          <cell r="R2312">
            <v>0</v>
          </cell>
          <cell r="S2312">
            <v>0</v>
          </cell>
        </row>
        <row r="2313">
          <cell r="A2313">
            <v>33645</v>
          </cell>
          <cell r="B2313">
            <v>33</v>
          </cell>
          <cell r="C2313" t="str">
            <v>岡山県</v>
          </cell>
          <cell r="D2313" t="str">
            <v>作東町</v>
          </cell>
          <cell r="E2313">
            <v>1</v>
          </cell>
          <cell r="F2313">
            <v>1</v>
          </cell>
          <cell r="G2313">
            <v>1</v>
          </cell>
          <cell r="H2313">
            <v>3</v>
          </cell>
          <cell r="I2313">
            <v>1</v>
          </cell>
          <cell r="J2313">
            <v>1</v>
          </cell>
          <cell r="K2313">
            <v>1</v>
          </cell>
          <cell r="L2313">
            <v>1</v>
          </cell>
          <cell r="M2313">
            <v>1</v>
          </cell>
          <cell r="N2313">
            <v>1</v>
          </cell>
          <cell r="O2313">
            <v>1</v>
          </cell>
          <cell r="P2313">
            <v>3</v>
          </cell>
          <cell r="Q2313">
            <v>1</v>
          </cell>
          <cell r="R2313">
            <v>3</v>
          </cell>
          <cell r="S2313">
            <v>1</v>
          </cell>
        </row>
        <row r="2314">
          <cell r="A2314">
            <v>33646</v>
          </cell>
          <cell r="B2314">
            <v>33</v>
          </cell>
          <cell r="C2314" t="str">
            <v>岡山県</v>
          </cell>
          <cell r="D2314" t="str">
            <v>英田町</v>
          </cell>
          <cell r="E2314">
            <v>0</v>
          </cell>
          <cell r="F2314">
            <v>0</v>
          </cell>
          <cell r="G2314">
            <v>0</v>
          </cell>
          <cell r="H2314">
            <v>0</v>
          </cell>
          <cell r="I2314">
            <v>0</v>
          </cell>
          <cell r="J2314">
            <v>0</v>
          </cell>
          <cell r="K2314">
            <v>0</v>
          </cell>
          <cell r="L2314">
            <v>0</v>
          </cell>
          <cell r="P2314">
            <v>0</v>
          </cell>
          <cell r="Q2314">
            <v>0</v>
          </cell>
          <cell r="R2314">
            <v>0</v>
          </cell>
          <cell r="S2314">
            <v>0</v>
          </cell>
        </row>
        <row r="2315">
          <cell r="A2315">
            <v>33661</v>
          </cell>
          <cell r="B2315">
            <v>33</v>
          </cell>
          <cell r="C2315" t="str">
            <v>岡山県</v>
          </cell>
          <cell r="D2315" t="str">
            <v>中央町</v>
          </cell>
          <cell r="E2315">
            <v>0</v>
          </cell>
          <cell r="F2315">
            <v>0</v>
          </cell>
          <cell r="G2315">
            <v>0</v>
          </cell>
          <cell r="H2315">
            <v>0</v>
          </cell>
          <cell r="I2315">
            <v>0</v>
          </cell>
          <cell r="J2315">
            <v>0</v>
          </cell>
          <cell r="K2315">
            <v>0</v>
          </cell>
          <cell r="L2315">
            <v>0</v>
          </cell>
          <cell r="P2315">
            <v>0</v>
          </cell>
          <cell r="Q2315">
            <v>0</v>
          </cell>
          <cell r="R2315">
            <v>0</v>
          </cell>
          <cell r="S2315">
            <v>0</v>
          </cell>
        </row>
        <row r="2316">
          <cell r="A2316">
            <v>33662</v>
          </cell>
          <cell r="B2316">
            <v>33</v>
          </cell>
          <cell r="C2316" t="str">
            <v>岡山県</v>
          </cell>
          <cell r="D2316" t="str">
            <v>旭町</v>
          </cell>
          <cell r="E2316">
            <v>1</v>
          </cell>
          <cell r="F2316">
            <v>1</v>
          </cell>
          <cell r="G2316">
            <v>1</v>
          </cell>
          <cell r="H2316">
            <v>1</v>
          </cell>
          <cell r="I2316">
            <v>1</v>
          </cell>
          <cell r="J2316">
            <v>1</v>
          </cell>
          <cell r="K2316">
            <v>1</v>
          </cell>
          <cell r="L2316">
            <v>1</v>
          </cell>
          <cell r="M2316">
            <v>1</v>
          </cell>
          <cell r="P2316">
            <v>1</v>
          </cell>
          <cell r="Q2316">
            <v>1</v>
          </cell>
          <cell r="R2316">
            <v>1</v>
          </cell>
          <cell r="S2316">
            <v>1</v>
          </cell>
        </row>
        <row r="2317">
          <cell r="A2317">
            <v>33663</v>
          </cell>
          <cell r="B2317">
            <v>33</v>
          </cell>
          <cell r="C2317" t="str">
            <v>岡山県</v>
          </cell>
          <cell r="D2317" t="str">
            <v>久米南町</v>
          </cell>
          <cell r="E2317">
            <v>0</v>
          </cell>
          <cell r="F2317">
            <v>0</v>
          </cell>
          <cell r="G2317">
            <v>0</v>
          </cell>
          <cell r="H2317">
            <v>0</v>
          </cell>
          <cell r="I2317">
            <v>0</v>
          </cell>
          <cell r="J2317">
            <v>0</v>
          </cell>
          <cell r="K2317">
            <v>0</v>
          </cell>
          <cell r="L2317">
            <v>0</v>
          </cell>
          <cell r="P2317">
            <v>0</v>
          </cell>
          <cell r="Q2317">
            <v>0</v>
          </cell>
          <cell r="R2317">
            <v>0</v>
          </cell>
          <cell r="S2317">
            <v>0</v>
          </cell>
        </row>
        <row r="2318">
          <cell r="A2318">
            <v>33664</v>
          </cell>
          <cell r="B2318">
            <v>33</v>
          </cell>
          <cell r="C2318" t="str">
            <v>岡山県</v>
          </cell>
          <cell r="D2318" t="str">
            <v>久米町</v>
          </cell>
          <cell r="E2318">
            <v>0</v>
          </cell>
          <cell r="F2318">
            <v>0</v>
          </cell>
          <cell r="G2318">
            <v>0</v>
          </cell>
          <cell r="H2318">
            <v>0</v>
          </cell>
          <cell r="I2318">
            <v>0</v>
          </cell>
          <cell r="J2318">
            <v>0</v>
          </cell>
          <cell r="K2318">
            <v>0</v>
          </cell>
          <cell r="L2318">
            <v>0</v>
          </cell>
          <cell r="P2318">
            <v>0</v>
          </cell>
          <cell r="Q2318">
            <v>0</v>
          </cell>
          <cell r="R2318">
            <v>0</v>
          </cell>
          <cell r="S2318">
            <v>0</v>
          </cell>
        </row>
        <row r="2319">
          <cell r="A2319">
            <v>33665</v>
          </cell>
          <cell r="B2319">
            <v>33</v>
          </cell>
          <cell r="C2319" t="str">
            <v>岡山県</v>
          </cell>
          <cell r="D2319" t="str">
            <v>柵原町</v>
          </cell>
          <cell r="E2319">
            <v>1</v>
          </cell>
          <cell r="F2319">
            <v>1</v>
          </cell>
          <cell r="G2319">
            <v>1</v>
          </cell>
          <cell r="H2319">
            <v>1</v>
          </cell>
          <cell r="I2319">
            <v>1</v>
          </cell>
          <cell r="J2319">
            <v>1</v>
          </cell>
          <cell r="K2319">
            <v>1</v>
          </cell>
          <cell r="L2319">
            <v>1</v>
          </cell>
          <cell r="M2319">
            <v>1</v>
          </cell>
          <cell r="N2319">
            <v>1</v>
          </cell>
          <cell r="P2319">
            <v>1</v>
          </cell>
          <cell r="Q2319">
            <v>1</v>
          </cell>
          <cell r="R2319">
            <v>1</v>
          </cell>
          <cell r="S2319">
            <v>1</v>
          </cell>
        </row>
        <row r="2320">
          <cell r="A2320">
            <v>33999</v>
          </cell>
          <cell r="B2320" t="str">
            <v>33 計</v>
          </cell>
          <cell r="C2320">
            <v>10</v>
          </cell>
          <cell r="D2320">
            <v>10</v>
          </cell>
          <cell r="E2320">
            <v>0</v>
          </cell>
          <cell r="F2320">
            <v>3</v>
          </cell>
          <cell r="G2320">
            <v>8</v>
          </cell>
          <cell r="H2320">
            <v>0</v>
          </cell>
          <cell r="I2320">
            <v>1</v>
          </cell>
          <cell r="J2320">
            <v>2</v>
          </cell>
          <cell r="K2320">
            <v>0</v>
          </cell>
          <cell r="L2320">
            <v>0</v>
          </cell>
          <cell r="M2320">
            <v>0</v>
          </cell>
          <cell r="N2320">
            <v>3</v>
          </cell>
          <cell r="O2320">
            <v>0</v>
          </cell>
          <cell r="P2320">
            <v>17</v>
          </cell>
          <cell r="Q2320">
            <v>10</v>
          </cell>
          <cell r="R2320">
            <v>17</v>
          </cell>
          <cell r="S2320">
            <v>10</v>
          </cell>
        </row>
        <row r="2321">
          <cell r="A2321">
            <v>34202</v>
          </cell>
          <cell r="B2321">
            <v>34</v>
          </cell>
          <cell r="C2321" t="str">
            <v>広島県</v>
          </cell>
          <cell r="D2321" t="str">
            <v>呉市</v>
          </cell>
          <cell r="E2321">
            <v>1</v>
          </cell>
          <cell r="F2321">
            <v>1</v>
          </cell>
          <cell r="G2321">
            <v>2</v>
          </cell>
          <cell r="H2321">
            <v>1</v>
          </cell>
          <cell r="I2321">
            <v>2</v>
          </cell>
          <cell r="J2321">
            <v>1</v>
          </cell>
          <cell r="K2321">
            <v>1</v>
          </cell>
          <cell r="L2321">
            <v>2</v>
          </cell>
          <cell r="M2321">
            <v>1</v>
          </cell>
          <cell r="N2321">
            <v>1</v>
          </cell>
          <cell r="O2321">
            <v>1</v>
          </cell>
          <cell r="P2321">
            <v>2</v>
          </cell>
          <cell r="Q2321">
            <v>1</v>
          </cell>
          <cell r="R2321">
            <v>2</v>
          </cell>
          <cell r="S2321">
            <v>1</v>
          </cell>
        </row>
        <row r="2322">
          <cell r="A2322">
            <v>34203</v>
          </cell>
          <cell r="B2322">
            <v>34</v>
          </cell>
          <cell r="C2322" t="str">
            <v>広島県</v>
          </cell>
          <cell r="D2322" t="str">
            <v>竹原市</v>
          </cell>
          <cell r="E2322">
            <v>0</v>
          </cell>
          <cell r="F2322">
            <v>0</v>
          </cell>
          <cell r="G2322">
            <v>0</v>
          </cell>
          <cell r="H2322">
            <v>0</v>
          </cell>
          <cell r="I2322">
            <v>0</v>
          </cell>
          <cell r="J2322">
            <v>0</v>
          </cell>
          <cell r="K2322">
            <v>0</v>
          </cell>
          <cell r="L2322">
            <v>0</v>
          </cell>
          <cell r="P2322">
            <v>0</v>
          </cell>
          <cell r="Q2322">
            <v>0</v>
          </cell>
          <cell r="R2322">
            <v>0</v>
          </cell>
          <cell r="S2322">
            <v>0</v>
          </cell>
        </row>
        <row r="2323">
          <cell r="A2323">
            <v>34204</v>
          </cell>
          <cell r="B2323">
            <v>34</v>
          </cell>
          <cell r="C2323" t="str">
            <v>広島県</v>
          </cell>
          <cell r="D2323" t="str">
            <v>三原市</v>
          </cell>
          <cell r="E2323">
            <v>1</v>
          </cell>
          <cell r="F2323">
            <v>1</v>
          </cell>
          <cell r="G2323">
            <v>1</v>
          </cell>
          <cell r="H2323">
            <v>3</v>
          </cell>
          <cell r="I2323">
            <v>1</v>
          </cell>
          <cell r="J2323">
            <v>1</v>
          </cell>
          <cell r="K2323">
            <v>1</v>
          </cell>
          <cell r="L2323">
            <v>1</v>
          </cell>
          <cell r="M2323">
            <v>3</v>
          </cell>
          <cell r="N2323">
            <v>1</v>
          </cell>
          <cell r="O2323">
            <v>3</v>
          </cell>
          <cell r="P2323">
            <v>3</v>
          </cell>
          <cell r="Q2323">
            <v>1</v>
          </cell>
          <cell r="R2323">
            <v>3</v>
          </cell>
          <cell r="S2323">
            <v>1</v>
          </cell>
        </row>
        <row r="2324">
          <cell r="A2324">
            <v>34205</v>
          </cell>
          <cell r="B2324">
            <v>34</v>
          </cell>
          <cell r="C2324" t="str">
            <v>広島県</v>
          </cell>
          <cell r="D2324" t="str">
            <v>尾道市</v>
          </cell>
          <cell r="E2324">
            <v>1</v>
          </cell>
          <cell r="F2324">
            <v>1</v>
          </cell>
          <cell r="G2324">
            <v>1</v>
          </cell>
          <cell r="H2324">
            <v>1</v>
          </cell>
          <cell r="I2324">
            <v>1</v>
          </cell>
          <cell r="J2324">
            <v>1</v>
          </cell>
          <cell r="K2324">
            <v>1</v>
          </cell>
          <cell r="L2324">
            <v>1</v>
          </cell>
          <cell r="M2324">
            <v>1</v>
          </cell>
          <cell r="N2324">
            <v>1</v>
          </cell>
          <cell r="P2324">
            <v>1</v>
          </cell>
          <cell r="Q2324">
            <v>1</v>
          </cell>
          <cell r="R2324">
            <v>1</v>
          </cell>
          <cell r="S2324">
            <v>1</v>
          </cell>
        </row>
        <row r="2325">
          <cell r="A2325">
            <v>34206</v>
          </cell>
          <cell r="B2325">
            <v>34</v>
          </cell>
          <cell r="C2325" t="str">
            <v>広島県</v>
          </cell>
          <cell r="D2325" t="str">
            <v>因島市</v>
          </cell>
          <cell r="E2325">
            <v>1</v>
          </cell>
          <cell r="F2325">
            <v>1</v>
          </cell>
          <cell r="G2325">
            <v>1</v>
          </cell>
          <cell r="H2325">
            <v>1</v>
          </cell>
          <cell r="I2325">
            <v>1</v>
          </cell>
          <cell r="J2325">
            <v>1</v>
          </cell>
          <cell r="K2325">
            <v>1</v>
          </cell>
          <cell r="L2325">
            <v>1</v>
          </cell>
          <cell r="M2325">
            <v>1</v>
          </cell>
          <cell r="P2325">
            <v>1</v>
          </cell>
          <cell r="Q2325">
            <v>1</v>
          </cell>
          <cell r="R2325">
            <v>1</v>
          </cell>
          <cell r="S2325">
            <v>1</v>
          </cell>
        </row>
        <row r="2326">
          <cell r="A2326">
            <v>34207</v>
          </cell>
          <cell r="B2326">
            <v>34</v>
          </cell>
          <cell r="C2326" t="str">
            <v>広島県</v>
          </cell>
          <cell r="D2326" t="str">
            <v>福山市</v>
          </cell>
          <cell r="E2326">
            <v>0</v>
          </cell>
          <cell r="F2326">
            <v>0</v>
          </cell>
          <cell r="G2326">
            <v>0</v>
          </cell>
          <cell r="H2326">
            <v>0</v>
          </cell>
          <cell r="I2326">
            <v>0</v>
          </cell>
          <cell r="J2326">
            <v>0</v>
          </cell>
          <cell r="K2326">
            <v>0</v>
          </cell>
          <cell r="L2326">
            <v>0</v>
          </cell>
          <cell r="P2326">
            <v>0</v>
          </cell>
          <cell r="Q2326">
            <v>0</v>
          </cell>
          <cell r="R2326">
            <v>0</v>
          </cell>
          <cell r="S2326">
            <v>0</v>
          </cell>
        </row>
        <row r="2327">
          <cell r="A2327">
            <v>34208</v>
          </cell>
          <cell r="B2327">
            <v>34</v>
          </cell>
          <cell r="C2327" t="str">
            <v>広島県</v>
          </cell>
          <cell r="D2327" t="str">
            <v>府中市</v>
          </cell>
          <cell r="E2327">
            <v>1</v>
          </cell>
          <cell r="F2327">
            <v>1</v>
          </cell>
          <cell r="G2327">
            <v>2</v>
          </cell>
          <cell r="H2327">
            <v>1</v>
          </cell>
          <cell r="I2327">
            <v>2</v>
          </cell>
          <cell r="J2327">
            <v>1</v>
          </cell>
          <cell r="K2327">
            <v>1</v>
          </cell>
          <cell r="L2327">
            <v>2</v>
          </cell>
          <cell r="M2327">
            <v>1</v>
          </cell>
          <cell r="N2327">
            <v>2</v>
          </cell>
          <cell r="O2327">
            <v>1</v>
          </cell>
          <cell r="P2327">
            <v>2</v>
          </cell>
          <cell r="Q2327">
            <v>1</v>
          </cell>
          <cell r="R2327">
            <v>2</v>
          </cell>
          <cell r="S2327">
            <v>1</v>
          </cell>
        </row>
        <row r="2328">
          <cell r="A2328">
            <v>34209</v>
          </cell>
          <cell r="B2328">
            <v>34</v>
          </cell>
          <cell r="C2328" t="str">
            <v>広島県</v>
          </cell>
          <cell r="D2328" t="str">
            <v>三次市</v>
          </cell>
          <cell r="E2328">
            <v>1</v>
          </cell>
          <cell r="F2328">
            <v>1</v>
          </cell>
          <cell r="G2328">
            <v>1</v>
          </cell>
          <cell r="H2328">
            <v>3</v>
          </cell>
          <cell r="I2328">
            <v>1</v>
          </cell>
          <cell r="J2328">
            <v>1</v>
          </cell>
          <cell r="K2328">
            <v>1</v>
          </cell>
          <cell r="L2328">
            <v>1</v>
          </cell>
          <cell r="M2328">
            <v>1</v>
          </cell>
          <cell r="N2328">
            <v>1</v>
          </cell>
          <cell r="O2328">
            <v>3</v>
          </cell>
          <cell r="P2328">
            <v>3</v>
          </cell>
          <cell r="Q2328">
            <v>1</v>
          </cell>
          <cell r="R2328">
            <v>3</v>
          </cell>
          <cell r="S2328">
            <v>1</v>
          </cell>
        </row>
        <row r="2329">
          <cell r="A2329">
            <v>34210</v>
          </cell>
          <cell r="B2329">
            <v>34</v>
          </cell>
          <cell r="C2329" t="str">
            <v>広島県</v>
          </cell>
          <cell r="D2329" t="str">
            <v>庄原市</v>
          </cell>
          <cell r="E2329">
            <v>0</v>
          </cell>
          <cell r="F2329">
            <v>0</v>
          </cell>
          <cell r="G2329">
            <v>0</v>
          </cell>
          <cell r="H2329">
            <v>0</v>
          </cell>
          <cell r="I2329">
            <v>0</v>
          </cell>
          <cell r="J2329">
            <v>0</v>
          </cell>
          <cell r="K2329">
            <v>0</v>
          </cell>
          <cell r="L2329">
            <v>0</v>
          </cell>
          <cell r="P2329">
            <v>0</v>
          </cell>
          <cell r="Q2329">
            <v>0</v>
          </cell>
          <cell r="R2329">
            <v>0</v>
          </cell>
          <cell r="S2329">
            <v>0</v>
          </cell>
        </row>
        <row r="2330">
          <cell r="A2330">
            <v>34211</v>
          </cell>
          <cell r="B2330">
            <v>34</v>
          </cell>
          <cell r="C2330" t="str">
            <v>広島県</v>
          </cell>
          <cell r="D2330" t="str">
            <v>大竹市</v>
          </cell>
          <cell r="E2330">
            <v>1</v>
          </cell>
          <cell r="F2330">
            <v>1</v>
          </cell>
          <cell r="G2330">
            <v>2</v>
          </cell>
          <cell r="H2330">
            <v>1</v>
          </cell>
          <cell r="I2330">
            <v>2</v>
          </cell>
          <cell r="J2330">
            <v>1</v>
          </cell>
          <cell r="K2330">
            <v>1</v>
          </cell>
          <cell r="L2330">
            <v>2</v>
          </cell>
          <cell r="M2330">
            <v>1</v>
          </cell>
          <cell r="N2330">
            <v>2</v>
          </cell>
          <cell r="O2330">
            <v>1</v>
          </cell>
          <cell r="P2330">
            <v>2</v>
          </cell>
          <cell r="Q2330">
            <v>1</v>
          </cell>
          <cell r="R2330">
            <v>2</v>
          </cell>
          <cell r="S2330">
            <v>1</v>
          </cell>
        </row>
        <row r="2331">
          <cell r="A2331">
            <v>34212</v>
          </cell>
          <cell r="B2331">
            <v>34</v>
          </cell>
          <cell r="C2331" t="str">
            <v>広島県</v>
          </cell>
          <cell r="D2331" t="str">
            <v>東広島市</v>
          </cell>
          <cell r="E2331">
            <v>1</v>
          </cell>
          <cell r="F2331">
            <v>1</v>
          </cell>
          <cell r="G2331">
            <v>1</v>
          </cell>
          <cell r="H2331">
            <v>1</v>
          </cell>
          <cell r="I2331">
            <v>1</v>
          </cell>
          <cell r="J2331">
            <v>1</v>
          </cell>
          <cell r="K2331">
            <v>1</v>
          </cell>
          <cell r="L2331">
            <v>1</v>
          </cell>
          <cell r="M2331">
            <v>1</v>
          </cell>
          <cell r="N2331">
            <v>1</v>
          </cell>
          <cell r="P2331">
            <v>1</v>
          </cell>
          <cell r="Q2331">
            <v>1</v>
          </cell>
          <cell r="R2331">
            <v>1</v>
          </cell>
          <cell r="S2331">
            <v>1</v>
          </cell>
        </row>
        <row r="2332">
          <cell r="A2332">
            <v>34213</v>
          </cell>
          <cell r="B2332">
            <v>34</v>
          </cell>
          <cell r="C2332" t="str">
            <v>広島県</v>
          </cell>
          <cell r="D2332" t="str">
            <v>廿日市市</v>
          </cell>
          <cell r="E2332">
            <v>1</v>
          </cell>
          <cell r="F2332">
            <v>1</v>
          </cell>
          <cell r="G2332">
            <v>1</v>
          </cell>
          <cell r="H2332">
            <v>1</v>
          </cell>
          <cell r="I2332">
            <v>1</v>
          </cell>
          <cell r="J2332">
            <v>1</v>
          </cell>
          <cell r="K2332">
            <v>1</v>
          </cell>
          <cell r="L2332">
            <v>1</v>
          </cell>
          <cell r="M2332">
            <v>1</v>
          </cell>
          <cell r="N2332">
            <v>1</v>
          </cell>
          <cell r="P2332">
            <v>1</v>
          </cell>
          <cell r="Q2332">
            <v>1</v>
          </cell>
          <cell r="R2332">
            <v>1</v>
          </cell>
          <cell r="S2332">
            <v>1</v>
          </cell>
        </row>
        <row r="2333">
          <cell r="A2333">
            <v>34302</v>
          </cell>
          <cell r="B2333">
            <v>34</v>
          </cell>
          <cell r="C2333" t="str">
            <v>広島県</v>
          </cell>
          <cell r="D2333" t="str">
            <v>府中町</v>
          </cell>
          <cell r="E2333">
            <v>1</v>
          </cell>
          <cell r="F2333">
            <v>1</v>
          </cell>
          <cell r="G2333">
            <v>2</v>
          </cell>
          <cell r="H2333">
            <v>1</v>
          </cell>
          <cell r="I2333">
            <v>2</v>
          </cell>
          <cell r="J2333">
            <v>1</v>
          </cell>
          <cell r="K2333">
            <v>2</v>
          </cell>
          <cell r="L2333">
            <v>1</v>
          </cell>
          <cell r="M2333">
            <v>2</v>
          </cell>
          <cell r="N2333">
            <v>1</v>
          </cell>
          <cell r="P2333">
            <v>2</v>
          </cell>
          <cell r="Q2333">
            <v>1</v>
          </cell>
          <cell r="R2333">
            <v>2</v>
          </cell>
          <cell r="S2333">
            <v>1</v>
          </cell>
        </row>
        <row r="2334">
          <cell r="A2334">
            <v>34304</v>
          </cell>
          <cell r="B2334">
            <v>34</v>
          </cell>
          <cell r="C2334" t="str">
            <v>広島県</v>
          </cell>
          <cell r="D2334" t="str">
            <v>海田町</v>
          </cell>
          <cell r="E2334">
            <v>0</v>
          </cell>
          <cell r="F2334">
            <v>0</v>
          </cell>
          <cell r="G2334">
            <v>0</v>
          </cell>
          <cell r="H2334">
            <v>0</v>
          </cell>
          <cell r="I2334">
            <v>0</v>
          </cell>
          <cell r="J2334">
            <v>0</v>
          </cell>
          <cell r="K2334">
            <v>0</v>
          </cell>
          <cell r="L2334">
            <v>0</v>
          </cell>
          <cell r="P2334">
            <v>0</v>
          </cell>
          <cell r="Q2334">
            <v>0</v>
          </cell>
          <cell r="R2334">
            <v>0</v>
          </cell>
          <cell r="S2334">
            <v>0</v>
          </cell>
        </row>
        <row r="2335">
          <cell r="A2335">
            <v>34307</v>
          </cell>
          <cell r="B2335">
            <v>34</v>
          </cell>
          <cell r="C2335" t="str">
            <v>広島県</v>
          </cell>
          <cell r="D2335" t="str">
            <v>熊野町</v>
          </cell>
          <cell r="E2335">
            <v>0</v>
          </cell>
          <cell r="F2335">
            <v>0</v>
          </cell>
          <cell r="G2335">
            <v>0</v>
          </cell>
          <cell r="H2335">
            <v>0</v>
          </cell>
          <cell r="I2335">
            <v>0</v>
          </cell>
          <cell r="J2335">
            <v>0</v>
          </cell>
          <cell r="K2335">
            <v>0</v>
          </cell>
          <cell r="L2335">
            <v>0</v>
          </cell>
          <cell r="P2335">
            <v>0</v>
          </cell>
          <cell r="Q2335">
            <v>0</v>
          </cell>
          <cell r="R2335">
            <v>0</v>
          </cell>
          <cell r="S2335">
            <v>0</v>
          </cell>
        </row>
        <row r="2336">
          <cell r="A2336">
            <v>34309</v>
          </cell>
          <cell r="B2336">
            <v>34</v>
          </cell>
          <cell r="C2336" t="str">
            <v>広島県</v>
          </cell>
          <cell r="D2336" t="str">
            <v>坂町</v>
          </cell>
          <cell r="E2336">
            <v>0</v>
          </cell>
          <cell r="F2336">
            <v>0</v>
          </cell>
          <cell r="G2336">
            <v>0</v>
          </cell>
          <cell r="H2336">
            <v>0</v>
          </cell>
          <cell r="I2336">
            <v>0</v>
          </cell>
          <cell r="J2336">
            <v>0</v>
          </cell>
          <cell r="K2336">
            <v>0</v>
          </cell>
          <cell r="L2336">
            <v>0</v>
          </cell>
          <cell r="P2336">
            <v>0</v>
          </cell>
          <cell r="Q2336">
            <v>0</v>
          </cell>
          <cell r="R2336">
            <v>0</v>
          </cell>
          <cell r="S2336">
            <v>0</v>
          </cell>
        </row>
        <row r="2337">
          <cell r="A2337">
            <v>34310</v>
          </cell>
          <cell r="B2337">
            <v>34</v>
          </cell>
          <cell r="C2337" t="str">
            <v>広島県</v>
          </cell>
          <cell r="D2337" t="str">
            <v>江田島町</v>
          </cell>
          <cell r="E2337">
            <v>0</v>
          </cell>
          <cell r="F2337">
            <v>0</v>
          </cell>
          <cell r="G2337">
            <v>0</v>
          </cell>
          <cell r="H2337">
            <v>0</v>
          </cell>
          <cell r="I2337">
            <v>0</v>
          </cell>
          <cell r="J2337">
            <v>0</v>
          </cell>
          <cell r="K2337">
            <v>0</v>
          </cell>
          <cell r="L2337">
            <v>0</v>
          </cell>
          <cell r="P2337">
            <v>0</v>
          </cell>
          <cell r="Q2337">
            <v>0</v>
          </cell>
          <cell r="R2337">
            <v>0</v>
          </cell>
          <cell r="S2337">
            <v>0</v>
          </cell>
        </row>
        <row r="2338">
          <cell r="A2338">
            <v>34311</v>
          </cell>
          <cell r="B2338">
            <v>34</v>
          </cell>
          <cell r="C2338" t="str">
            <v>広島県</v>
          </cell>
          <cell r="D2338" t="str">
            <v>音戸町</v>
          </cell>
          <cell r="E2338">
            <v>0</v>
          </cell>
          <cell r="F2338">
            <v>0</v>
          </cell>
          <cell r="G2338">
            <v>0</v>
          </cell>
          <cell r="H2338">
            <v>0</v>
          </cell>
          <cell r="I2338">
            <v>0</v>
          </cell>
          <cell r="J2338">
            <v>0</v>
          </cell>
          <cell r="K2338">
            <v>0</v>
          </cell>
          <cell r="L2338">
            <v>0</v>
          </cell>
          <cell r="P2338">
            <v>0</v>
          </cell>
          <cell r="Q2338">
            <v>0</v>
          </cell>
          <cell r="R2338">
            <v>0</v>
          </cell>
          <cell r="S2338">
            <v>0</v>
          </cell>
        </row>
        <row r="2339">
          <cell r="A2339">
            <v>34312</v>
          </cell>
          <cell r="B2339">
            <v>34</v>
          </cell>
          <cell r="C2339" t="str">
            <v>広島県</v>
          </cell>
          <cell r="D2339" t="str">
            <v>倉橋町</v>
          </cell>
          <cell r="E2339">
            <v>0</v>
          </cell>
          <cell r="F2339">
            <v>0</v>
          </cell>
          <cell r="G2339">
            <v>0</v>
          </cell>
          <cell r="H2339">
            <v>0</v>
          </cell>
          <cell r="I2339">
            <v>0</v>
          </cell>
          <cell r="J2339">
            <v>0</v>
          </cell>
          <cell r="K2339">
            <v>0</v>
          </cell>
          <cell r="L2339">
            <v>0</v>
          </cell>
          <cell r="P2339">
            <v>0</v>
          </cell>
          <cell r="Q2339">
            <v>0</v>
          </cell>
          <cell r="R2339">
            <v>0</v>
          </cell>
          <cell r="S2339">
            <v>0</v>
          </cell>
        </row>
        <row r="2340">
          <cell r="A2340">
            <v>34313</v>
          </cell>
          <cell r="B2340">
            <v>34</v>
          </cell>
          <cell r="C2340" t="str">
            <v>広島県</v>
          </cell>
          <cell r="D2340" t="str">
            <v>下蒲刈町</v>
          </cell>
          <cell r="E2340">
            <v>1</v>
          </cell>
          <cell r="F2340">
            <v>1</v>
          </cell>
          <cell r="G2340">
            <v>1</v>
          </cell>
          <cell r="H2340">
            <v>1</v>
          </cell>
          <cell r="I2340">
            <v>1</v>
          </cell>
          <cell r="J2340">
            <v>1</v>
          </cell>
          <cell r="K2340">
            <v>1</v>
          </cell>
          <cell r="L2340">
            <v>1</v>
          </cell>
          <cell r="M2340">
            <v>1</v>
          </cell>
          <cell r="P2340">
            <v>1</v>
          </cell>
          <cell r="Q2340">
            <v>1</v>
          </cell>
          <cell r="R2340">
            <v>1</v>
          </cell>
          <cell r="S2340">
            <v>1</v>
          </cell>
        </row>
        <row r="2341">
          <cell r="A2341">
            <v>34314</v>
          </cell>
          <cell r="B2341">
            <v>34</v>
          </cell>
          <cell r="C2341" t="str">
            <v>広島県</v>
          </cell>
          <cell r="D2341" t="str">
            <v>蒲刈町</v>
          </cell>
          <cell r="E2341">
            <v>0</v>
          </cell>
          <cell r="F2341">
            <v>0</v>
          </cell>
          <cell r="G2341">
            <v>0</v>
          </cell>
          <cell r="H2341">
            <v>0</v>
          </cell>
          <cell r="I2341">
            <v>0</v>
          </cell>
          <cell r="J2341">
            <v>0</v>
          </cell>
          <cell r="K2341">
            <v>0</v>
          </cell>
          <cell r="L2341">
            <v>0</v>
          </cell>
          <cell r="P2341">
            <v>0</v>
          </cell>
          <cell r="Q2341">
            <v>0</v>
          </cell>
          <cell r="R2341">
            <v>0</v>
          </cell>
          <cell r="S2341">
            <v>0</v>
          </cell>
        </row>
        <row r="2342">
          <cell r="A2342">
            <v>34323</v>
          </cell>
          <cell r="B2342">
            <v>34</v>
          </cell>
          <cell r="C2342" t="str">
            <v>広島県</v>
          </cell>
          <cell r="D2342" t="str">
            <v>大野町</v>
          </cell>
          <cell r="E2342">
            <v>1</v>
          </cell>
          <cell r="F2342">
            <v>1</v>
          </cell>
          <cell r="G2342">
            <v>1</v>
          </cell>
          <cell r="H2342">
            <v>1</v>
          </cell>
          <cell r="I2342">
            <v>1</v>
          </cell>
          <cell r="J2342">
            <v>1</v>
          </cell>
          <cell r="K2342">
            <v>1</v>
          </cell>
          <cell r="L2342">
            <v>1</v>
          </cell>
          <cell r="M2342">
            <v>1</v>
          </cell>
          <cell r="N2342">
            <v>1</v>
          </cell>
          <cell r="P2342">
            <v>1</v>
          </cell>
          <cell r="Q2342">
            <v>1</v>
          </cell>
          <cell r="R2342">
            <v>1</v>
          </cell>
          <cell r="S2342">
            <v>1</v>
          </cell>
        </row>
        <row r="2343">
          <cell r="A2343">
            <v>34324</v>
          </cell>
          <cell r="B2343">
            <v>34</v>
          </cell>
          <cell r="C2343" t="str">
            <v>広島県</v>
          </cell>
          <cell r="D2343" t="str">
            <v>湯来町</v>
          </cell>
          <cell r="E2343">
            <v>1</v>
          </cell>
          <cell r="F2343">
            <v>1</v>
          </cell>
          <cell r="G2343">
            <v>1</v>
          </cell>
          <cell r="H2343">
            <v>3</v>
          </cell>
          <cell r="I2343">
            <v>1</v>
          </cell>
          <cell r="J2343">
            <v>3</v>
          </cell>
          <cell r="K2343">
            <v>1</v>
          </cell>
          <cell r="L2343">
            <v>1</v>
          </cell>
          <cell r="M2343">
            <v>3</v>
          </cell>
          <cell r="N2343">
            <v>1</v>
          </cell>
          <cell r="O2343">
            <v>3</v>
          </cell>
          <cell r="P2343">
            <v>3</v>
          </cell>
          <cell r="Q2343">
            <v>1</v>
          </cell>
          <cell r="R2343">
            <v>3</v>
          </cell>
          <cell r="S2343">
            <v>1</v>
          </cell>
        </row>
        <row r="2344">
          <cell r="A2344">
            <v>34325</v>
          </cell>
          <cell r="B2344">
            <v>34</v>
          </cell>
          <cell r="C2344" t="str">
            <v>広島県</v>
          </cell>
          <cell r="D2344" t="str">
            <v>佐伯町</v>
          </cell>
          <cell r="E2344">
            <v>0</v>
          </cell>
          <cell r="F2344">
            <v>0</v>
          </cell>
          <cell r="G2344">
            <v>0</v>
          </cell>
          <cell r="H2344">
            <v>0</v>
          </cell>
          <cell r="I2344">
            <v>0</v>
          </cell>
          <cell r="J2344">
            <v>0</v>
          </cell>
          <cell r="K2344">
            <v>0</v>
          </cell>
          <cell r="L2344">
            <v>0</v>
          </cell>
          <cell r="P2344">
            <v>0</v>
          </cell>
          <cell r="Q2344">
            <v>0</v>
          </cell>
          <cell r="R2344">
            <v>0</v>
          </cell>
          <cell r="S2344">
            <v>0</v>
          </cell>
        </row>
        <row r="2345">
          <cell r="A2345">
            <v>34326</v>
          </cell>
          <cell r="B2345">
            <v>34</v>
          </cell>
          <cell r="C2345" t="str">
            <v>広島県</v>
          </cell>
          <cell r="D2345" t="str">
            <v>吉和村</v>
          </cell>
          <cell r="E2345">
            <v>1</v>
          </cell>
          <cell r="F2345">
            <v>1</v>
          </cell>
          <cell r="G2345">
            <v>1</v>
          </cell>
          <cell r="H2345">
            <v>1</v>
          </cell>
          <cell r="I2345">
            <v>1</v>
          </cell>
          <cell r="J2345">
            <v>1</v>
          </cell>
          <cell r="K2345">
            <v>1</v>
          </cell>
          <cell r="L2345">
            <v>1</v>
          </cell>
          <cell r="M2345">
            <v>1</v>
          </cell>
          <cell r="P2345">
            <v>1</v>
          </cell>
          <cell r="Q2345">
            <v>1</v>
          </cell>
          <cell r="R2345">
            <v>1</v>
          </cell>
          <cell r="S2345">
            <v>1</v>
          </cell>
        </row>
        <row r="2346">
          <cell r="A2346">
            <v>34327</v>
          </cell>
          <cell r="B2346">
            <v>34</v>
          </cell>
          <cell r="C2346" t="str">
            <v>広島県</v>
          </cell>
          <cell r="D2346" t="str">
            <v>宮島町</v>
          </cell>
          <cell r="E2346">
            <v>1</v>
          </cell>
          <cell r="F2346">
            <v>1</v>
          </cell>
          <cell r="G2346">
            <v>1</v>
          </cell>
          <cell r="H2346">
            <v>1</v>
          </cell>
          <cell r="I2346">
            <v>1</v>
          </cell>
          <cell r="J2346">
            <v>1</v>
          </cell>
          <cell r="K2346">
            <v>1</v>
          </cell>
          <cell r="L2346">
            <v>1</v>
          </cell>
          <cell r="M2346">
            <v>1</v>
          </cell>
          <cell r="P2346">
            <v>1</v>
          </cell>
          <cell r="Q2346">
            <v>1</v>
          </cell>
          <cell r="R2346">
            <v>1</v>
          </cell>
          <cell r="S2346">
            <v>1</v>
          </cell>
        </row>
        <row r="2347">
          <cell r="A2347">
            <v>34328</v>
          </cell>
          <cell r="B2347">
            <v>34</v>
          </cell>
          <cell r="C2347" t="str">
            <v>広島県</v>
          </cell>
          <cell r="D2347" t="str">
            <v>能美町</v>
          </cell>
          <cell r="E2347">
            <v>0</v>
          </cell>
          <cell r="F2347">
            <v>0</v>
          </cell>
          <cell r="G2347">
            <v>0</v>
          </cell>
          <cell r="H2347">
            <v>0</v>
          </cell>
          <cell r="I2347">
            <v>0</v>
          </cell>
          <cell r="J2347">
            <v>0</v>
          </cell>
          <cell r="K2347">
            <v>0</v>
          </cell>
          <cell r="L2347">
            <v>0</v>
          </cell>
          <cell r="P2347">
            <v>0</v>
          </cell>
          <cell r="Q2347">
            <v>0</v>
          </cell>
          <cell r="R2347">
            <v>0</v>
          </cell>
          <cell r="S2347">
            <v>0</v>
          </cell>
        </row>
        <row r="2348">
          <cell r="A2348">
            <v>34329</v>
          </cell>
          <cell r="B2348">
            <v>34</v>
          </cell>
          <cell r="C2348" t="str">
            <v>広島県</v>
          </cell>
          <cell r="D2348" t="str">
            <v>沖美町</v>
          </cell>
          <cell r="E2348">
            <v>0</v>
          </cell>
          <cell r="F2348">
            <v>0</v>
          </cell>
          <cell r="G2348">
            <v>0</v>
          </cell>
          <cell r="H2348">
            <v>0</v>
          </cell>
          <cell r="I2348">
            <v>0</v>
          </cell>
          <cell r="J2348">
            <v>0</v>
          </cell>
          <cell r="K2348">
            <v>0</v>
          </cell>
          <cell r="L2348">
            <v>0</v>
          </cell>
          <cell r="P2348">
            <v>0</v>
          </cell>
          <cell r="Q2348">
            <v>0</v>
          </cell>
          <cell r="R2348">
            <v>0</v>
          </cell>
          <cell r="S2348">
            <v>0</v>
          </cell>
        </row>
        <row r="2349">
          <cell r="A2349">
            <v>34330</v>
          </cell>
          <cell r="B2349">
            <v>34</v>
          </cell>
          <cell r="C2349" t="str">
            <v>広島県</v>
          </cell>
          <cell r="D2349" t="str">
            <v>大柿町</v>
          </cell>
          <cell r="E2349">
            <v>0</v>
          </cell>
          <cell r="F2349">
            <v>0</v>
          </cell>
          <cell r="G2349">
            <v>0</v>
          </cell>
          <cell r="H2349">
            <v>0</v>
          </cell>
          <cell r="I2349">
            <v>0</v>
          </cell>
          <cell r="J2349">
            <v>0</v>
          </cell>
          <cell r="K2349">
            <v>0</v>
          </cell>
          <cell r="L2349">
            <v>0</v>
          </cell>
          <cell r="P2349">
            <v>0</v>
          </cell>
          <cell r="Q2349">
            <v>0</v>
          </cell>
          <cell r="R2349">
            <v>0</v>
          </cell>
          <cell r="S2349">
            <v>0</v>
          </cell>
        </row>
        <row r="2350">
          <cell r="A2350">
            <v>34361</v>
          </cell>
          <cell r="B2350">
            <v>34</v>
          </cell>
          <cell r="C2350" t="str">
            <v>広島県</v>
          </cell>
          <cell r="D2350" t="str">
            <v>加計町</v>
          </cell>
          <cell r="E2350">
            <v>1</v>
          </cell>
          <cell r="F2350">
            <v>1</v>
          </cell>
          <cell r="G2350">
            <v>1</v>
          </cell>
          <cell r="H2350">
            <v>1</v>
          </cell>
          <cell r="I2350">
            <v>1</v>
          </cell>
          <cell r="J2350">
            <v>1</v>
          </cell>
          <cell r="K2350">
            <v>1</v>
          </cell>
          <cell r="L2350">
            <v>1</v>
          </cell>
          <cell r="M2350">
            <v>1</v>
          </cell>
          <cell r="P2350">
            <v>1</v>
          </cell>
          <cell r="Q2350">
            <v>1</v>
          </cell>
          <cell r="R2350">
            <v>1</v>
          </cell>
          <cell r="S2350">
            <v>1</v>
          </cell>
        </row>
        <row r="2351">
          <cell r="A2351">
            <v>34362</v>
          </cell>
          <cell r="B2351">
            <v>34</v>
          </cell>
          <cell r="C2351" t="str">
            <v>広島県</v>
          </cell>
          <cell r="D2351" t="str">
            <v>筒賀村</v>
          </cell>
          <cell r="E2351">
            <v>0</v>
          </cell>
          <cell r="F2351">
            <v>0</v>
          </cell>
          <cell r="G2351">
            <v>0</v>
          </cell>
          <cell r="H2351">
            <v>0</v>
          </cell>
          <cell r="I2351">
            <v>0</v>
          </cell>
          <cell r="J2351">
            <v>0</v>
          </cell>
          <cell r="K2351">
            <v>0</v>
          </cell>
          <cell r="L2351">
            <v>0</v>
          </cell>
          <cell r="P2351">
            <v>0</v>
          </cell>
          <cell r="Q2351">
            <v>0</v>
          </cell>
          <cell r="R2351">
            <v>0</v>
          </cell>
          <cell r="S2351">
            <v>0</v>
          </cell>
        </row>
        <row r="2352">
          <cell r="A2352">
            <v>34363</v>
          </cell>
          <cell r="B2352">
            <v>34</v>
          </cell>
          <cell r="C2352" t="str">
            <v>広島県</v>
          </cell>
          <cell r="D2352" t="str">
            <v>戸河内町</v>
          </cell>
          <cell r="E2352">
            <v>0</v>
          </cell>
          <cell r="F2352">
            <v>0</v>
          </cell>
          <cell r="G2352">
            <v>0</v>
          </cell>
          <cell r="H2352">
            <v>0</v>
          </cell>
          <cell r="I2352">
            <v>0</v>
          </cell>
          <cell r="J2352">
            <v>0</v>
          </cell>
          <cell r="K2352">
            <v>0</v>
          </cell>
          <cell r="L2352">
            <v>0</v>
          </cell>
          <cell r="P2352">
            <v>0</v>
          </cell>
          <cell r="Q2352">
            <v>0</v>
          </cell>
          <cell r="R2352">
            <v>0</v>
          </cell>
          <cell r="S2352">
            <v>0</v>
          </cell>
        </row>
        <row r="2353">
          <cell r="A2353">
            <v>34364</v>
          </cell>
          <cell r="B2353">
            <v>34</v>
          </cell>
          <cell r="C2353" t="str">
            <v>広島県</v>
          </cell>
          <cell r="D2353" t="str">
            <v>芸北町</v>
          </cell>
          <cell r="E2353">
            <v>0</v>
          </cell>
          <cell r="F2353">
            <v>0</v>
          </cell>
          <cell r="G2353">
            <v>0</v>
          </cell>
          <cell r="H2353">
            <v>0</v>
          </cell>
          <cell r="I2353">
            <v>0</v>
          </cell>
          <cell r="J2353">
            <v>0</v>
          </cell>
          <cell r="K2353">
            <v>0</v>
          </cell>
          <cell r="L2353">
            <v>0</v>
          </cell>
          <cell r="P2353">
            <v>0</v>
          </cell>
          <cell r="Q2353">
            <v>0</v>
          </cell>
          <cell r="R2353">
            <v>0</v>
          </cell>
          <cell r="S2353">
            <v>0</v>
          </cell>
        </row>
        <row r="2354">
          <cell r="A2354">
            <v>34365</v>
          </cell>
          <cell r="B2354">
            <v>34</v>
          </cell>
          <cell r="C2354" t="str">
            <v>広島県</v>
          </cell>
          <cell r="D2354" t="str">
            <v>大朝町</v>
          </cell>
          <cell r="E2354">
            <v>0</v>
          </cell>
          <cell r="F2354">
            <v>0</v>
          </cell>
          <cell r="G2354">
            <v>0</v>
          </cell>
          <cell r="H2354">
            <v>0</v>
          </cell>
          <cell r="I2354">
            <v>0</v>
          </cell>
          <cell r="J2354">
            <v>0</v>
          </cell>
          <cell r="K2354">
            <v>0</v>
          </cell>
          <cell r="L2354">
            <v>0</v>
          </cell>
          <cell r="P2354">
            <v>0</v>
          </cell>
          <cell r="Q2354">
            <v>0</v>
          </cell>
          <cell r="R2354">
            <v>0</v>
          </cell>
          <cell r="S2354">
            <v>0</v>
          </cell>
        </row>
        <row r="2355">
          <cell r="A2355">
            <v>34366</v>
          </cell>
          <cell r="B2355">
            <v>34</v>
          </cell>
          <cell r="C2355" t="str">
            <v>広島県</v>
          </cell>
          <cell r="D2355" t="str">
            <v>千代田町</v>
          </cell>
          <cell r="E2355">
            <v>1</v>
          </cell>
          <cell r="F2355">
            <v>1</v>
          </cell>
          <cell r="G2355">
            <v>1</v>
          </cell>
          <cell r="H2355">
            <v>1</v>
          </cell>
          <cell r="I2355">
            <v>1</v>
          </cell>
          <cell r="J2355">
            <v>1</v>
          </cell>
          <cell r="K2355">
            <v>1</v>
          </cell>
          <cell r="L2355">
            <v>1</v>
          </cell>
          <cell r="M2355">
            <v>1</v>
          </cell>
          <cell r="N2355">
            <v>1</v>
          </cell>
          <cell r="P2355">
            <v>1</v>
          </cell>
          <cell r="Q2355">
            <v>1</v>
          </cell>
          <cell r="R2355">
            <v>1</v>
          </cell>
          <cell r="S2355">
            <v>1</v>
          </cell>
        </row>
        <row r="2356">
          <cell r="A2356">
            <v>34367</v>
          </cell>
          <cell r="B2356">
            <v>34</v>
          </cell>
          <cell r="C2356" t="str">
            <v>広島県</v>
          </cell>
          <cell r="D2356" t="str">
            <v>豊平町</v>
          </cell>
          <cell r="E2356">
            <v>0</v>
          </cell>
          <cell r="F2356">
            <v>0</v>
          </cell>
          <cell r="G2356">
            <v>0</v>
          </cell>
          <cell r="H2356">
            <v>0</v>
          </cell>
          <cell r="I2356">
            <v>0</v>
          </cell>
          <cell r="J2356">
            <v>0</v>
          </cell>
          <cell r="K2356">
            <v>0</v>
          </cell>
          <cell r="L2356">
            <v>0</v>
          </cell>
          <cell r="P2356">
            <v>0</v>
          </cell>
          <cell r="Q2356">
            <v>0</v>
          </cell>
          <cell r="R2356">
            <v>0</v>
          </cell>
          <cell r="S2356">
            <v>0</v>
          </cell>
        </row>
        <row r="2357">
          <cell r="A2357">
            <v>34381</v>
          </cell>
          <cell r="B2357">
            <v>34</v>
          </cell>
          <cell r="C2357" t="str">
            <v>広島県</v>
          </cell>
          <cell r="D2357" t="str">
            <v>吉田町</v>
          </cell>
          <cell r="E2357">
            <v>0</v>
          </cell>
          <cell r="F2357">
            <v>0</v>
          </cell>
          <cell r="G2357">
            <v>0</v>
          </cell>
          <cell r="H2357">
            <v>0</v>
          </cell>
          <cell r="I2357">
            <v>0</v>
          </cell>
          <cell r="J2357">
            <v>0</v>
          </cell>
          <cell r="K2357">
            <v>0</v>
          </cell>
          <cell r="L2357">
            <v>0</v>
          </cell>
          <cell r="P2357">
            <v>0</v>
          </cell>
          <cell r="Q2357">
            <v>0</v>
          </cell>
          <cell r="R2357">
            <v>0</v>
          </cell>
          <cell r="S2357">
            <v>0</v>
          </cell>
        </row>
        <row r="2358">
          <cell r="A2358">
            <v>34382</v>
          </cell>
          <cell r="B2358">
            <v>34</v>
          </cell>
          <cell r="C2358" t="str">
            <v>広島県</v>
          </cell>
          <cell r="D2358" t="str">
            <v>八千代町</v>
          </cell>
          <cell r="E2358">
            <v>0</v>
          </cell>
          <cell r="F2358">
            <v>0</v>
          </cell>
          <cell r="G2358">
            <v>0</v>
          </cell>
          <cell r="H2358">
            <v>0</v>
          </cell>
          <cell r="I2358">
            <v>0</v>
          </cell>
          <cell r="J2358">
            <v>0</v>
          </cell>
          <cell r="K2358">
            <v>0</v>
          </cell>
          <cell r="L2358">
            <v>0</v>
          </cell>
          <cell r="P2358">
            <v>0</v>
          </cell>
          <cell r="Q2358">
            <v>0</v>
          </cell>
          <cell r="R2358">
            <v>0</v>
          </cell>
          <cell r="S2358">
            <v>0</v>
          </cell>
        </row>
        <row r="2359">
          <cell r="A2359">
            <v>34383</v>
          </cell>
          <cell r="B2359">
            <v>34</v>
          </cell>
          <cell r="C2359" t="str">
            <v>広島県</v>
          </cell>
          <cell r="D2359" t="str">
            <v>美土里町</v>
          </cell>
          <cell r="E2359">
            <v>0</v>
          </cell>
          <cell r="F2359">
            <v>0</v>
          </cell>
          <cell r="G2359">
            <v>0</v>
          </cell>
          <cell r="H2359">
            <v>0</v>
          </cell>
          <cell r="I2359">
            <v>0</v>
          </cell>
          <cell r="J2359">
            <v>0</v>
          </cell>
          <cell r="K2359">
            <v>0</v>
          </cell>
          <cell r="L2359">
            <v>0</v>
          </cell>
          <cell r="P2359">
            <v>0</v>
          </cell>
          <cell r="Q2359">
            <v>0</v>
          </cell>
          <cell r="R2359">
            <v>0</v>
          </cell>
          <cell r="S2359">
            <v>0</v>
          </cell>
        </row>
        <row r="2360">
          <cell r="A2360">
            <v>34384</v>
          </cell>
          <cell r="B2360">
            <v>34</v>
          </cell>
          <cell r="C2360" t="str">
            <v>広島県</v>
          </cell>
          <cell r="D2360" t="str">
            <v>高宮町</v>
          </cell>
          <cell r="E2360">
            <v>0</v>
          </cell>
          <cell r="F2360">
            <v>0</v>
          </cell>
          <cell r="G2360">
            <v>0</v>
          </cell>
          <cell r="H2360">
            <v>0</v>
          </cell>
          <cell r="I2360">
            <v>0</v>
          </cell>
          <cell r="J2360">
            <v>0</v>
          </cell>
          <cell r="K2360">
            <v>0</v>
          </cell>
          <cell r="L2360">
            <v>0</v>
          </cell>
          <cell r="P2360">
            <v>0</v>
          </cell>
          <cell r="Q2360">
            <v>0</v>
          </cell>
          <cell r="R2360">
            <v>0</v>
          </cell>
          <cell r="S2360">
            <v>0</v>
          </cell>
        </row>
        <row r="2361">
          <cell r="A2361">
            <v>34385</v>
          </cell>
          <cell r="B2361">
            <v>34</v>
          </cell>
          <cell r="C2361" t="str">
            <v>広島県</v>
          </cell>
          <cell r="D2361" t="str">
            <v>甲田町</v>
          </cell>
          <cell r="E2361">
            <v>1</v>
          </cell>
          <cell r="F2361">
            <v>1</v>
          </cell>
          <cell r="G2361">
            <v>1</v>
          </cell>
          <cell r="H2361">
            <v>1</v>
          </cell>
          <cell r="I2361">
            <v>2</v>
          </cell>
          <cell r="J2361">
            <v>1</v>
          </cell>
          <cell r="K2361">
            <v>2</v>
          </cell>
          <cell r="L2361">
            <v>1</v>
          </cell>
          <cell r="M2361">
            <v>2</v>
          </cell>
          <cell r="N2361">
            <v>1</v>
          </cell>
          <cell r="P2361">
            <v>2</v>
          </cell>
          <cell r="Q2361">
            <v>1</v>
          </cell>
          <cell r="R2361">
            <v>2</v>
          </cell>
          <cell r="S2361">
            <v>1</v>
          </cell>
        </row>
        <row r="2362">
          <cell r="A2362">
            <v>34386</v>
          </cell>
          <cell r="B2362">
            <v>34</v>
          </cell>
          <cell r="C2362" t="str">
            <v>広島県</v>
          </cell>
          <cell r="D2362" t="str">
            <v>向原町</v>
          </cell>
          <cell r="E2362">
            <v>0</v>
          </cell>
          <cell r="F2362">
            <v>0</v>
          </cell>
          <cell r="G2362">
            <v>0</v>
          </cell>
          <cell r="H2362">
            <v>0</v>
          </cell>
          <cell r="I2362">
            <v>0</v>
          </cell>
          <cell r="J2362">
            <v>0</v>
          </cell>
          <cell r="K2362">
            <v>0</v>
          </cell>
          <cell r="L2362">
            <v>0</v>
          </cell>
          <cell r="P2362">
            <v>0</v>
          </cell>
          <cell r="Q2362">
            <v>0</v>
          </cell>
          <cell r="R2362">
            <v>0</v>
          </cell>
          <cell r="S2362">
            <v>0</v>
          </cell>
        </row>
        <row r="2363">
          <cell r="A2363">
            <v>34402</v>
          </cell>
          <cell r="B2363">
            <v>34</v>
          </cell>
          <cell r="C2363" t="str">
            <v>広島県</v>
          </cell>
          <cell r="D2363" t="str">
            <v>黒瀬町</v>
          </cell>
          <cell r="E2363">
            <v>0</v>
          </cell>
          <cell r="F2363">
            <v>0</v>
          </cell>
          <cell r="G2363">
            <v>0</v>
          </cell>
          <cell r="H2363">
            <v>0</v>
          </cell>
          <cell r="I2363">
            <v>0</v>
          </cell>
          <cell r="J2363">
            <v>0</v>
          </cell>
          <cell r="K2363">
            <v>0</v>
          </cell>
          <cell r="L2363">
            <v>0</v>
          </cell>
          <cell r="P2363">
            <v>0</v>
          </cell>
          <cell r="Q2363">
            <v>0</v>
          </cell>
          <cell r="R2363">
            <v>0</v>
          </cell>
          <cell r="S2363">
            <v>0</v>
          </cell>
        </row>
        <row r="2364">
          <cell r="A2364">
            <v>34405</v>
          </cell>
          <cell r="B2364">
            <v>34</v>
          </cell>
          <cell r="C2364" t="str">
            <v>広島県</v>
          </cell>
          <cell r="D2364" t="str">
            <v>福富町</v>
          </cell>
          <cell r="E2364">
            <v>1</v>
          </cell>
          <cell r="F2364">
            <v>1</v>
          </cell>
          <cell r="G2364">
            <v>1</v>
          </cell>
          <cell r="H2364">
            <v>1</v>
          </cell>
          <cell r="I2364">
            <v>1</v>
          </cell>
          <cell r="J2364">
            <v>1</v>
          </cell>
          <cell r="K2364">
            <v>1</v>
          </cell>
          <cell r="L2364">
            <v>1</v>
          </cell>
          <cell r="M2364">
            <v>1</v>
          </cell>
          <cell r="N2364">
            <v>1</v>
          </cell>
          <cell r="P2364">
            <v>1</v>
          </cell>
          <cell r="Q2364">
            <v>1</v>
          </cell>
          <cell r="R2364">
            <v>1</v>
          </cell>
          <cell r="S2364">
            <v>1</v>
          </cell>
        </row>
        <row r="2365">
          <cell r="A2365">
            <v>34406</v>
          </cell>
          <cell r="B2365">
            <v>34</v>
          </cell>
          <cell r="C2365" t="str">
            <v>広島県</v>
          </cell>
          <cell r="D2365" t="str">
            <v>豊栄町</v>
          </cell>
          <cell r="E2365">
            <v>0</v>
          </cell>
          <cell r="F2365">
            <v>0</v>
          </cell>
          <cell r="G2365">
            <v>0</v>
          </cell>
          <cell r="H2365">
            <v>0</v>
          </cell>
          <cell r="I2365">
            <v>0</v>
          </cell>
          <cell r="J2365">
            <v>0</v>
          </cell>
          <cell r="K2365">
            <v>0</v>
          </cell>
          <cell r="L2365">
            <v>0</v>
          </cell>
          <cell r="P2365">
            <v>0</v>
          </cell>
          <cell r="Q2365">
            <v>0</v>
          </cell>
          <cell r="R2365">
            <v>0</v>
          </cell>
          <cell r="S2365">
            <v>0</v>
          </cell>
        </row>
        <row r="2366">
          <cell r="A2366">
            <v>34407</v>
          </cell>
          <cell r="B2366">
            <v>34</v>
          </cell>
          <cell r="C2366" t="str">
            <v>広島県</v>
          </cell>
          <cell r="D2366" t="str">
            <v>大和町</v>
          </cell>
          <cell r="E2366">
            <v>0</v>
          </cell>
          <cell r="F2366">
            <v>0</v>
          </cell>
          <cell r="G2366">
            <v>0</v>
          </cell>
          <cell r="H2366">
            <v>0</v>
          </cell>
          <cell r="I2366">
            <v>0</v>
          </cell>
          <cell r="J2366">
            <v>0</v>
          </cell>
          <cell r="K2366">
            <v>0</v>
          </cell>
          <cell r="L2366">
            <v>0</v>
          </cell>
          <cell r="P2366">
            <v>0</v>
          </cell>
          <cell r="Q2366">
            <v>0</v>
          </cell>
          <cell r="R2366">
            <v>0</v>
          </cell>
          <cell r="S2366">
            <v>0</v>
          </cell>
        </row>
        <row r="2367">
          <cell r="A2367">
            <v>34408</v>
          </cell>
          <cell r="B2367">
            <v>34</v>
          </cell>
          <cell r="C2367" t="str">
            <v>広島県</v>
          </cell>
          <cell r="D2367" t="str">
            <v>河内町</v>
          </cell>
          <cell r="E2367">
            <v>0</v>
          </cell>
          <cell r="F2367">
            <v>0</v>
          </cell>
          <cell r="G2367">
            <v>0</v>
          </cell>
          <cell r="H2367">
            <v>0</v>
          </cell>
          <cell r="I2367">
            <v>0</v>
          </cell>
          <cell r="J2367">
            <v>0</v>
          </cell>
          <cell r="K2367">
            <v>0</v>
          </cell>
          <cell r="L2367">
            <v>0</v>
          </cell>
          <cell r="P2367">
            <v>0</v>
          </cell>
          <cell r="Q2367">
            <v>0</v>
          </cell>
          <cell r="R2367">
            <v>0</v>
          </cell>
          <cell r="S2367">
            <v>0</v>
          </cell>
        </row>
        <row r="2368">
          <cell r="A2368">
            <v>34421</v>
          </cell>
          <cell r="B2368">
            <v>34</v>
          </cell>
          <cell r="C2368" t="str">
            <v>広島県</v>
          </cell>
          <cell r="D2368" t="str">
            <v>本郷町</v>
          </cell>
          <cell r="E2368">
            <v>1</v>
          </cell>
          <cell r="F2368">
            <v>1</v>
          </cell>
          <cell r="G2368">
            <v>1</v>
          </cell>
          <cell r="H2368">
            <v>1</v>
          </cell>
          <cell r="I2368">
            <v>1</v>
          </cell>
          <cell r="J2368">
            <v>1</v>
          </cell>
          <cell r="K2368">
            <v>1</v>
          </cell>
          <cell r="L2368">
            <v>1</v>
          </cell>
          <cell r="M2368">
            <v>1</v>
          </cell>
          <cell r="N2368">
            <v>1</v>
          </cell>
          <cell r="P2368">
            <v>1</v>
          </cell>
          <cell r="Q2368">
            <v>1</v>
          </cell>
          <cell r="R2368">
            <v>1</v>
          </cell>
          <cell r="S2368">
            <v>1</v>
          </cell>
        </row>
        <row r="2369">
          <cell r="A2369">
            <v>34422</v>
          </cell>
          <cell r="B2369">
            <v>34</v>
          </cell>
          <cell r="C2369" t="str">
            <v>広島県</v>
          </cell>
          <cell r="D2369" t="str">
            <v>安芸津町</v>
          </cell>
          <cell r="E2369">
            <v>0</v>
          </cell>
          <cell r="F2369">
            <v>0</v>
          </cell>
          <cell r="G2369">
            <v>0</v>
          </cell>
          <cell r="H2369">
            <v>0</v>
          </cell>
          <cell r="I2369">
            <v>0</v>
          </cell>
          <cell r="J2369">
            <v>0</v>
          </cell>
          <cell r="K2369">
            <v>0</v>
          </cell>
          <cell r="L2369">
            <v>0</v>
          </cell>
          <cell r="P2369">
            <v>0</v>
          </cell>
          <cell r="Q2369">
            <v>0</v>
          </cell>
          <cell r="R2369">
            <v>0</v>
          </cell>
          <cell r="S2369">
            <v>0</v>
          </cell>
        </row>
        <row r="2370">
          <cell r="A2370">
            <v>34423</v>
          </cell>
          <cell r="B2370">
            <v>34</v>
          </cell>
          <cell r="C2370" t="str">
            <v>広島県</v>
          </cell>
          <cell r="D2370" t="str">
            <v>安浦町</v>
          </cell>
          <cell r="E2370">
            <v>0</v>
          </cell>
          <cell r="F2370">
            <v>0</v>
          </cell>
          <cell r="G2370">
            <v>0</v>
          </cell>
          <cell r="H2370">
            <v>0</v>
          </cell>
          <cell r="I2370">
            <v>0</v>
          </cell>
          <cell r="J2370">
            <v>0</v>
          </cell>
          <cell r="K2370">
            <v>0</v>
          </cell>
          <cell r="L2370">
            <v>0</v>
          </cell>
          <cell r="P2370">
            <v>0</v>
          </cell>
          <cell r="Q2370">
            <v>0</v>
          </cell>
          <cell r="R2370">
            <v>0</v>
          </cell>
          <cell r="S2370">
            <v>0</v>
          </cell>
        </row>
        <row r="2371">
          <cell r="A2371">
            <v>34424</v>
          </cell>
          <cell r="B2371">
            <v>34</v>
          </cell>
          <cell r="C2371" t="str">
            <v>広島県</v>
          </cell>
          <cell r="D2371" t="str">
            <v>川尻町</v>
          </cell>
          <cell r="E2371">
            <v>0</v>
          </cell>
          <cell r="F2371">
            <v>0</v>
          </cell>
          <cell r="G2371">
            <v>0</v>
          </cell>
          <cell r="H2371">
            <v>0</v>
          </cell>
          <cell r="I2371">
            <v>0</v>
          </cell>
          <cell r="J2371">
            <v>0</v>
          </cell>
          <cell r="K2371">
            <v>0</v>
          </cell>
          <cell r="L2371">
            <v>0</v>
          </cell>
          <cell r="P2371">
            <v>0</v>
          </cell>
          <cell r="Q2371">
            <v>0</v>
          </cell>
          <cell r="R2371">
            <v>0</v>
          </cell>
          <cell r="S2371">
            <v>0</v>
          </cell>
        </row>
        <row r="2372">
          <cell r="A2372">
            <v>34425</v>
          </cell>
          <cell r="B2372">
            <v>34</v>
          </cell>
          <cell r="C2372" t="str">
            <v>広島県</v>
          </cell>
          <cell r="D2372" t="str">
            <v>豊浜町</v>
          </cell>
          <cell r="E2372">
            <v>1</v>
          </cell>
          <cell r="F2372">
            <v>1</v>
          </cell>
          <cell r="G2372">
            <v>1</v>
          </cell>
          <cell r="H2372">
            <v>1</v>
          </cell>
          <cell r="I2372">
            <v>1</v>
          </cell>
          <cell r="J2372">
            <v>1</v>
          </cell>
          <cell r="K2372">
            <v>1</v>
          </cell>
          <cell r="L2372">
            <v>1</v>
          </cell>
          <cell r="M2372">
            <v>1</v>
          </cell>
          <cell r="P2372">
            <v>1</v>
          </cell>
          <cell r="Q2372">
            <v>1</v>
          </cell>
          <cell r="R2372">
            <v>1</v>
          </cell>
          <cell r="S2372">
            <v>1</v>
          </cell>
        </row>
        <row r="2373">
          <cell r="A2373">
            <v>34426</v>
          </cell>
          <cell r="B2373">
            <v>34</v>
          </cell>
          <cell r="C2373" t="str">
            <v>広島県</v>
          </cell>
          <cell r="D2373" t="str">
            <v>豊町</v>
          </cell>
          <cell r="E2373">
            <v>1</v>
          </cell>
          <cell r="F2373">
            <v>1</v>
          </cell>
          <cell r="G2373">
            <v>1</v>
          </cell>
          <cell r="H2373">
            <v>1</v>
          </cell>
          <cell r="I2373">
            <v>2</v>
          </cell>
          <cell r="J2373">
            <v>1</v>
          </cell>
          <cell r="K2373">
            <v>2</v>
          </cell>
          <cell r="L2373">
            <v>1</v>
          </cell>
          <cell r="M2373">
            <v>2</v>
          </cell>
          <cell r="N2373">
            <v>1</v>
          </cell>
          <cell r="P2373">
            <v>2</v>
          </cell>
          <cell r="Q2373">
            <v>1</v>
          </cell>
          <cell r="R2373">
            <v>2</v>
          </cell>
          <cell r="S2373">
            <v>1</v>
          </cell>
        </row>
        <row r="2374">
          <cell r="A2374">
            <v>34427</v>
          </cell>
          <cell r="B2374">
            <v>34</v>
          </cell>
          <cell r="C2374" t="str">
            <v>広島県</v>
          </cell>
          <cell r="D2374" t="str">
            <v>大崎町</v>
          </cell>
          <cell r="E2374">
            <v>0</v>
          </cell>
          <cell r="F2374">
            <v>0</v>
          </cell>
          <cell r="G2374">
            <v>0</v>
          </cell>
          <cell r="H2374">
            <v>0</v>
          </cell>
          <cell r="I2374">
            <v>0</v>
          </cell>
          <cell r="J2374">
            <v>0</v>
          </cell>
          <cell r="K2374">
            <v>0</v>
          </cell>
          <cell r="L2374">
            <v>0</v>
          </cell>
          <cell r="P2374">
            <v>0</v>
          </cell>
          <cell r="Q2374">
            <v>0</v>
          </cell>
          <cell r="R2374">
            <v>0</v>
          </cell>
          <cell r="S2374">
            <v>0</v>
          </cell>
        </row>
        <row r="2375">
          <cell r="A2375">
            <v>34428</v>
          </cell>
          <cell r="B2375">
            <v>34</v>
          </cell>
          <cell r="C2375" t="str">
            <v>広島県</v>
          </cell>
          <cell r="D2375" t="str">
            <v>東野町</v>
          </cell>
          <cell r="E2375">
            <v>0</v>
          </cell>
          <cell r="F2375">
            <v>0</v>
          </cell>
          <cell r="G2375">
            <v>0</v>
          </cell>
          <cell r="H2375">
            <v>0</v>
          </cell>
          <cell r="I2375">
            <v>0</v>
          </cell>
          <cell r="J2375">
            <v>0</v>
          </cell>
          <cell r="K2375">
            <v>0</v>
          </cell>
          <cell r="L2375">
            <v>0</v>
          </cell>
          <cell r="P2375">
            <v>0</v>
          </cell>
          <cell r="Q2375">
            <v>0</v>
          </cell>
          <cell r="R2375">
            <v>0</v>
          </cell>
          <cell r="S2375">
            <v>0</v>
          </cell>
        </row>
        <row r="2376">
          <cell r="A2376">
            <v>34429</v>
          </cell>
          <cell r="B2376">
            <v>34</v>
          </cell>
          <cell r="C2376" t="str">
            <v>広島県</v>
          </cell>
          <cell r="D2376" t="str">
            <v>木江町</v>
          </cell>
          <cell r="E2376">
            <v>1</v>
          </cell>
          <cell r="F2376">
            <v>1</v>
          </cell>
          <cell r="G2376">
            <v>1</v>
          </cell>
          <cell r="H2376">
            <v>1</v>
          </cell>
          <cell r="I2376">
            <v>1</v>
          </cell>
          <cell r="J2376">
            <v>1</v>
          </cell>
          <cell r="K2376">
            <v>1</v>
          </cell>
          <cell r="L2376">
            <v>1</v>
          </cell>
          <cell r="M2376">
            <v>1</v>
          </cell>
          <cell r="P2376">
            <v>1</v>
          </cell>
          <cell r="Q2376">
            <v>1</v>
          </cell>
          <cell r="R2376">
            <v>1</v>
          </cell>
          <cell r="S2376">
            <v>1</v>
          </cell>
        </row>
        <row r="2377">
          <cell r="A2377">
            <v>34430</v>
          </cell>
          <cell r="B2377">
            <v>34</v>
          </cell>
          <cell r="C2377" t="str">
            <v>広島県</v>
          </cell>
          <cell r="D2377" t="str">
            <v>瀬戸田町</v>
          </cell>
          <cell r="E2377">
            <v>1</v>
          </cell>
          <cell r="F2377">
            <v>1</v>
          </cell>
          <cell r="G2377">
            <v>1</v>
          </cell>
          <cell r="H2377">
            <v>1</v>
          </cell>
          <cell r="I2377">
            <v>1</v>
          </cell>
          <cell r="J2377">
            <v>1</v>
          </cell>
          <cell r="K2377">
            <v>1</v>
          </cell>
          <cell r="L2377">
            <v>1</v>
          </cell>
          <cell r="M2377">
            <v>1</v>
          </cell>
          <cell r="P2377">
            <v>1</v>
          </cell>
          <cell r="Q2377">
            <v>1</v>
          </cell>
          <cell r="R2377">
            <v>1</v>
          </cell>
          <cell r="S2377">
            <v>1</v>
          </cell>
        </row>
        <row r="2378">
          <cell r="A2378">
            <v>34441</v>
          </cell>
          <cell r="B2378">
            <v>34</v>
          </cell>
          <cell r="C2378" t="str">
            <v>広島県</v>
          </cell>
          <cell r="D2378" t="str">
            <v>御調町</v>
          </cell>
          <cell r="E2378">
            <v>0</v>
          </cell>
          <cell r="F2378">
            <v>0</v>
          </cell>
          <cell r="G2378">
            <v>0</v>
          </cell>
          <cell r="H2378">
            <v>0</v>
          </cell>
          <cell r="I2378">
            <v>0</v>
          </cell>
          <cell r="J2378">
            <v>0</v>
          </cell>
          <cell r="K2378">
            <v>0</v>
          </cell>
          <cell r="L2378">
            <v>0</v>
          </cell>
          <cell r="P2378">
            <v>0</v>
          </cell>
          <cell r="Q2378">
            <v>0</v>
          </cell>
          <cell r="R2378">
            <v>0</v>
          </cell>
          <cell r="S2378">
            <v>0</v>
          </cell>
        </row>
        <row r="2379">
          <cell r="A2379">
            <v>34442</v>
          </cell>
          <cell r="B2379">
            <v>34</v>
          </cell>
          <cell r="C2379" t="str">
            <v>広島県</v>
          </cell>
          <cell r="D2379" t="str">
            <v>久井町</v>
          </cell>
          <cell r="E2379">
            <v>0</v>
          </cell>
          <cell r="F2379">
            <v>0</v>
          </cell>
          <cell r="G2379">
            <v>0</v>
          </cell>
          <cell r="H2379">
            <v>0</v>
          </cell>
          <cell r="I2379">
            <v>0</v>
          </cell>
          <cell r="J2379">
            <v>0</v>
          </cell>
          <cell r="K2379">
            <v>0</v>
          </cell>
          <cell r="L2379">
            <v>0</v>
          </cell>
          <cell r="P2379">
            <v>0</v>
          </cell>
          <cell r="Q2379">
            <v>0</v>
          </cell>
          <cell r="R2379">
            <v>0</v>
          </cell>
          <cell r="S2379">
            <v>0</v>
          </cell>
        </row>
        <row r="2380">
          <cell r="A2380">
            <v>34444</v>
          </cell>
          <cell r="B2380">
            <v>34</v>
          </cell>
          <cell r="C2380" t="str">
            <v>広島県</v>
          </cell>
          <cell r="D2380" t="str">
            <v>向島町</v>
          </cell>
          <cell r="E2380">
            <v>0</v>
          </cell>
          <cell r="F2380">
            <v>0</v>
          </cell>
          <cell r="G2380">
            <v>0</v>
          </cell>
          <cell r="H2380">
            <v>0</v>
          </cell>
          <cell r="I2380">
            <v>0</v>
          </cell>
          <cell r="J2380">
            <v>0</v>
          </cell>
          <cell r="K2380">
            <v>0</v>
          </cell>
          <cell r="L2380">
            <v>0</v>
          </cell>
          <cell r="P2380">
            <v>0</v>
          </cell>
          <cell r="Q2380">
            <v>0</v>
          </cell>
          <cell r="R2380">
            <v>0</v>
          </cell>
          <cell r="S2380">
            <v>0</v>
          </cell>
        </row>
        <row r="2381">
          <cell r="A2381">
            <v>34461</v>
          </cell>
          <cell r="B2381">
            <v>34</v>
          </cell>
          <cell r="C2381" t="str">
            <v>広島県</v>
          </cell>
          <cell r="D2381" t="str">
            <v>甲山町</v>
          </cell>
          <cell r="E2381">
            <v>0</v>
          </cell>
          <cell r="F2381">
            <v>0</v>
          </cell>
          <cell r="G2381">
            <v>0</v>
          </cell>
          <cell r="H2381">
            <v>0</v>
          </cell>
          <cell r="I2381">
            <v>0</v>
          </cell>
          <cell r="J2381">
            <v>0</v>
          </cell>
          <cell r="K2381">
            <v>0</v>
          </cell>
          <cell r="L2381">
            <v>0</v>
          </cell>
          <cell r="P2381">
            <v>0</v>
          </cell>
          <cell r="Q2381">
            <v>0</v>
          </cell>
          <cell r="R2381">
            <v>0</v>
          </cell>
          <cell r="S2381">
            <v>0</v>
          </cell>
        </row>
        <row r="2382">
          <cell r="A2382">
            <v>34462</v>
          </cell>
          <cell r="B2382">
            <v>34</v>
          </cell>
          <cell r="C2382" t="str">
            <v>広島県</v>
          </cell>
          <cell r="D2382" t="str">
            <v>世羅町</v>
          </cell>
          <cell r="E2382">
            <v>0</v>
          </cell>
          <cell r="F2382">
            <v>0</v>
          </cell>
          <cell r="G2382">
            <v>0</v>
          </cell>
          <cell r="H2382">
            <v>0</v>
          </cell>
          <cell r="I2382">
            <v>0</v>
          </cell>
          <cell r="J2382">
            <v>0</v>
          </cell>
          <cell r="K2382">
            <v>0</v>
          </cell>
          <cell r="L2382">
            <v>0</v>
          </cell>
          <cell r="P2382">
            <v>0</v>
          </cell>
          <cell r="Q2382">
            <v>0</v>
          </cell>
          <cell r="R2382">
            <v>0</v>
          </cell>
          <cell r="S2382">
            <v>0</v>
          </cell>
        </row>
        <row r="2383">
          <cell r="A2383">
            <v>34463</v>
          </cell>
          <cell r="B2383">
            <v>34</v>
          </cell>
          <cell r="C2383" t="str">
            <v>広島県</v>
          </cell>
          <cell r="D2383" t="str">
            <v>世羅西町</v>
          </cell>
          <cell r="E2383">
            <v>0</v>
          </cell>
          <cell r="F2383">
            <v>0</v>
          </cell>
          <cell r="G2383">
            <v>0</v>
          </cell>
          <cell r="H2383">
            <v>0</v>
          </cell>
          <cell r="I2383">
            <v>0</v>
          </cell>
          <cell r="J2383">
            <v>0</v>
          </cell>
          <cell r="K2383">
            <v>0</v>
          </cell>
          <cell r="L2383">
            <v>0</v>
          </cell>
          <cell r="P2383">
            <v>0</v>
          </cell>
          <cell r="Q2383">
            <v>0</v>
          </cell>
          <cell r="R2383">
            <v>0</v>
          </cell>
          <cell r="S2383">
            <v>0</v>
          </cell>
        </row>
        <row r="2384">
          <cell r="A2384">
            <v>34481</v>
          </cell>
          <cell r="B2384">
            <v>34</v>
          </cell>
          <cell r="C2384" t="str">
            <v>広島県</v>
          </cell>
          <cell r="D2384" t="str">
            <v>内海町</v>
          </cell>
          <cell r="E2384">
            <v>1</v>
          </cell>
          <cell r="F2384">
            <v>1</v>
          </cell>
          <cell r="G2384">
            <v>1</v>
          </cell>
          <cell r="H2384">
            <v>1</v>
          </cell>
          <cell r="I2384">
            <v>1</v>
          </cell>
          <cell r="J2384">
            <v>1</v>
          </cell>
          <cell r="K2384">
            <v>1</v>
          </cell>
          <cell r="L2384">
            <v>1</v>
          </cell>
          <cell r="M2384">
            <v>1</v>
          </cell>
          <cell r="P2384">
            <v>1</v>
          </cell>
          <cell r="Q2384">
            <v>1</v>
          </cell>
          <cell r="R2384">
            <v>1</v>
          </cell>
          <cell r="S2384">
            <v>1</v>
          </cell>
        </row>
        <row r="2385">
          <cell r="A2385">
            <v>34482</v>
          </cell>
          <cell r="B2385">
            <v>34</v>
          </cell>
          <cell r="C2385" t="str">
            <v>広島県</v>
          </cell>
          <cell r="D2385" t="str">
            <v>沼隈町</v>
          </cell>
          <cell r="E2385">
            <v>1</v>
          </cell>
          <cell r="F2385">
            <v>1</v>
          </cell>
          <cell r="G2385">
            <v>1</v>
          </cell>
          <cell r="H2385">
            <v>1</v>
          </cell>
          <cell r="I2385">
            <v>2</v>
          </cell>
          <cell r="J2385">
            <v>1</v>
          </cell>
          <cell r="K2385">
            <v>1</v>
          </cell>
          <cell r="L2385">
            <v>2</v>
          </cell>
          <cell r="M2385">
            <v>1</v>
          </cell>
          <cell r="N2385">
            <v>2</v>
          </cell>
          <cell r="O2385">
            <v>1</v>
          </cell>
          <cell r="P2385">
            <v>2</v>
          </cell>
          <cell r="Q2385">
            <v>1</v>
          </cell>
          <cell r="R2385">
            <v>2</v>
          </cell>
          <cell r="S2385">
            <v>1</v>
          </cell>
        </row>
        <row r="2386">
          <cell r="A2386">
            <v>34501</v>
          </cell>
          <cell r="B2386">
            <v>34</v>
          </cell>
          <cell r="C2386" t="str">
            <v>広島県</v>
          </cell>
          <cell r="D2386" t="str">
            <v>神辺町</v>
          </cell>
          <cell r="E2386">
            <v>1</v>
          </cell>
          <cell r="F2386">
            <v>1</v>
          </cell>
          <cell r="G2386">
            <v>1</v>
          </cell>
          <cell r="H2386">
            <v>1</v>
          </cell>
          <cell r="I2386">
            <v>1</v>
          </cell>
          <cell r="J2386">
            <v>1</v>
          </cell>
          <cell r="K2386">
            <v>1</v>
          </cell>
          <cell r="L2386">
            <v>1</v>
          </cell>
          <cell r="M2386">
            <v>1</v>
          </cell>
          <cell r="P2386">
            <v>1</v>
          </cell>
          <cell r="Q2386">
            <v>1</v>
          </cell>
          <cell r="R2386">
            <v>1</v>
          </cell>
          <cell r="S2386">
            <v>1</v>
          </cell>
        </row>
        <row r="2387">
          <cell r="A2387">
            <v>34524</v>
          </cell>
          <cell r="B2387">
            <v>34</v>
          </cell>
          <cell r="C2387" t="str">
            <v>広島県</v>
          </cell>
          <cell r="D2387" t="str">
            <v>新市町</v>
          </cell>
          <cell r="E2387">
            <v>1</v>
          </cell>
          <cell r="F2387">
            <v>1</v>
          </cell>
          <cell r="G2387">
            <v>1</v>
          </cell>
          <cell r="H2387">
            <v>1</v>
          </cell>
          <cell r="I2387">
            <v>2</v>
          </cell>
          <cell r="J2387">
            <v>1</v>
          </cell>
          <cell r="K2387">
            <v>2</v>
          </cell>
          <cell r="L2387">
            <v>1</v>
          </cell>
          <cell r="M2387">
            <v>2</v>
          </cell>
          <cell r="N2387">
            <v>1</v>
          </cell>
          <cell r="P2387">
            <v>2</v>
          </cell>
          <cell r="Q2387">
            <v>1</v>
          </cell>
          <cell r="R2387">
            <v>2</v>
          </cell>
          <cell r="S2387">
            <v>1</v>
          </cell>
        </row>
        <row r="2388">
          <cell r="A2388">
            <v>34541</v>
          </cell>
          <cell r="B2388">
            <v>34</v>
          </cell>
          <cell r="C2388" t="str">
            <v>広島県</v>
          </cell>
          <cell r="D2388" t="str">
            <v>油木町</v>
          </cell>
          <cell r="E2388">
            <v>1</v>
          </cell>
          <cell r="F2388">
            <v>1</v>
          </cell>
          <cell r="G2388">
            <v>1</v>
          </cell>
          <cell r="H2388">
            <v>1</v>
          </cell>
          <cell r="I2388">
            <v>1</v>
          </cell>
          <cell r="J2388">
            <v>1</v>
          </cell>
          <cell r="K2388">
            <v>1</v>
          </cell>
          <cell r="L2388">
            <v>1</v>
          </cell>
          <cell r="M2388">
            <v>1</v>
          </cell>
          <cell r="P2388">
            <v>1</v>
          </cell>
          <cell r="Q2388">
            <v>1</v>
          </cell>
          <cell r="R2388">
            <v>1</v>
          </cell>
          <cell r="S2388">
            <v>1</v>
          </cell>
        </row>
        <row r="2389">
          <cell r="A2389">
            <v>34542</v>
          </cell>
          <cell r="B2389">
            <v>34</v>
          </cell>
          <cell r="C2389" t="str">
            <v>広島県</v>
          </cell>
          <cell r="D2389" t="str">
            <v>神石町</v>
          </cell>
          <cell r="E2389">
            <v>0</v>
          </cell>
          <cell r="F2389">
            <v>0</v>
          </cell>
          <cell r="G2389">
            <v>0</v>
          </cell>
          <cell r="H2389">
            <v>0</v>
          </cell>
          <cell r="I2389">
            <v>0</v>
          </cell>
          <cell r="J2389">
            <v>0</v>
          </cell>
          <cell r="K2389">
            <v>0</v>
          </cell>
          <cell r="L2389">
            <v>0</v>
          </cell>
          <cell r="P2389">
            <v>0</v>
          </cell>
          <cell r="Q2389">
            <v>0</v>
          </cell>
          <cell r="R2389">
            <v>0</v>
          </cell>
          <cell r="S2389">
            <v>0</v>
          </cell>
        </row>
        <row r="2390">
          <cell r="A2390">
            <v>34543</v>
          </cell>
          <cell r="B2390">
            <v>34</v>
          </cell>
          <cell r="C2390" t="str">
            <v>広島県</v>
          </cell>
          <cell r="D2390" t="str">
            <v>豊松村</v>
          </cell>
          <cell r="E2390">
            <v>0</v>
          </cell>
          <cell r="F2390">
            <v>0</v>
          </cell>
          <cell r="G2390">
            <v>0</v>
          </cell>
          <cell r="H2390">
            <v>0</v>
          </cell>
          <cell r="I2390">
            <v>0</v>
          </cell>
          <cell r="J2390">
            <v>0</v>
          </cell>
          <cell r="K2390">
            <v>0</v>
          </cell>
          <cell r="L2390">
            <v>0</v>
          </cell>
          <cell r="P2390">
            <v>0</v>
          </cell>
          <cell r="Q2390">
            <v>0</v>
          </cell>
          <cell r="R2390">
            <v>0</v>
          </cell>
          <cell r="S2390">
            <v>0</v>
          </cell>
        </row>
        <row r="2391">
          <cell r="A2391">
            <v>34544</v>
          </cell>
          <cell r="B2391">
            <v>34</v>
          </cell>
          <cell r="C2391" t="str">
            <v>広島県</v>
          </cell>
          <cell r="D2391" t="str">
            <v>三和町・神石</v>
          </cell>
          <cell r="E2391">
            <v>0</v>
          </cell>
          <cell r="F2391">
            <v>0</v>
          </cell>
          <cell r="G2391">
            <v>0</v>
          </cell>
          <cell r="H2391">
            <v>0</v>
          </cell>
          <cell r="I2391">
            <v>0</v>
          </cell>
          <cell r="J2391">
            <v>0</v>
          </cell>
          <cell r="K2391">
            <v>0</v>
          </cell>
          <cell r="L2391">
            <v>0</v>
          </cell>
          <cell r="P2391">
            <v>0</v>
          </cell>
          <cell r="Q2391">
            <v>0</v>
          </cell>
          <cell r="R2391">
            <v>0</v>
          </cell>
          <cell r="S2391">
            <v>0</v>
          </cell>
        </row>
        <row r="2392">
          <cell r="A2392">
            <v>34561</v>
          </cell>
          <cell r="B2392">
            <v>34</v>
          </cell>
          <cell r="C2392" t="str">
            <v>広島県</v>
          </cell>
          <cell r="D2392" t="str">
            <v>上下町</v>
          </cell>
          <cell r="E2392">
            <v>1</v>
          </cell>
          <cell r="F2392">
            <v>1</v>
          </cell>
          <cell r="G2392">
            <v>1</v>
          </cell>
          <cell r="H2392">
            <v>1</v>
          </cell>
          <cell r="I2392">
            <v>1</v>
          </cell>
          <cell r="J2392">
            <v>1</v>
          </cell>
          <cell r="K2392">
            <v>1</v>
          </cell>
          <cell r="L2392">
            <v>1</v>
          </cell>
          <cell r="M2392">
            <v>1</v>
          </cell>
          <cell r="P2392">
            <v>1</v>
          </cell>
          <cell r="Q2392">
            <v>1</v>
          </cell>
          <cell r="R2392">
            <v>1</v>
          </cell>
          <cell r="S2392">
            <v>1</v>
          </cell>
        </row>
        <row r="2393">
          <cell r="A2393">
            <v>34562</v>
          </cell>
          <cell r="B2393">
            <v>34</v>
          </cell>
          <cell r="C2393" t="str">
            <v>広島県</v>
          </cell>
          <cell r="D2393" t="str">
            <v>総領町</v>
          </cell>
          <cell r="E2393">
            <v>0</v>
          </cell>
          <cell r="F2393">
            <v>0</v>
          </cell>
          <cell r="G2393">
            <v>0</v>
          </cell>
          <cell r="H2393">
            <v>0</v>
          </cell>
          <cell r="I2393">
            <v>0</v>
          </cell>
          <cell r="J2393">
            <v>0</v>
          </cell>
          <cell r="K2393">
            <v>0</v>
          </cell>
          <cell r="L2393">
            <v>0</v>
          </cell>
          <cell r="P2393">
            <v>0</v>
          </cell>
          <cell r="Q2393">
            <v>0</v>
          </cell>
          <cell r="R2393">
            <v>0</v>
          </cell>
          <cell r="S2393">
            <v>0</v>
          </cell>
        </row>
        <row r="2394">
          <cell r="A2394">
            <v>34563</v>
          </cell>
          <cell r="B2394">
            <v>34</v>
          </cell>
          <cell r="C2394" t="str">
            <v>広島県</v>
          </cell>
          <cell r="D2394" t="str">
            <v>甲奴町</v>
          </cell>
          <cell r="E2394">
            <v>1</v>
          </cell>
          <cell r="F2394">
            <v>1</v>
          </cell>
          <cell r="G2394">
            <v>1</v>
          </cell>
          <cell r="H2394">
            <v>1</v>
          </cell>
          <cell r="I2394">
            <v>1</v>
          </cell>
          <cell r="J2394">
            <v>1</v>
          </cell>
          <cell r="K2394">
            <v>1</v>
          </cell>
          <cell r="L2394">
            <v>1</v>
          </cell>
          <cell r="M2394">
            <v>1</v>
          </cell>
          <cell r="P2394">
            <v>1</v>
          </cell>
          <cell r="Q2394">
            <v>1</v>
          </cell>
          <cell r="R2394">
            <v>1</v>
          </cell>
          <cell r="S2394">
            <v>1</v>
          </cell>
        </row>
        <row r="2395">
          <cell r="A2395">
            <v>34581</v>
          </cell>
          <cell r="B2395">
            <v>34</v>
          </cell>
          <cell r="C2395" t="str">
            <v>広島県</v>
          </cell>
          <cell r="D2395" t="str">
            <v>君田村</v>
          </cell>
          <cell r="E2395">
            <v>0</v>
          </cell>
          <cell r="F2395">
            <v>0</v>
          </cell>
          <cell r="G2395">
            <v>0</v>
          </cell>
          <cell r="H2395">
            <v>0</v>
          </cell>
          <cell r="I2395">
            <v>0</v>
          </cell>
          <cell r="J2395">
            <v>0</v>
          </cell>
          <cell r="K2395">
            <v>0</v>
          </cell>
          <cell r="L2395">
            <v>0</v>
          </cell>
          <cell r="P2395">
            <v>0</v>
          </cell>
          <cell r="Q2395">
            <v>0</v>
          </cell>
          <cell r="R2395">
            <v>0</v>
          </cell>
          <cell r="S2395">
            <v>0</v>
          </cell>
        </row>
        <row r="2396">
          <cell r="A2396">
            <v>34582</v>
          </cell>
          <cell r="B2396">
            <v>34</v>
          </cell>
          <cell r="C2396" t="str">
            <v>広島県</v>
          </cell>
          <cell r="D2396" t="str">
            <v>布野村</v>
          </cell>
          <cell r="E2396">
            <v>0</v>
          </cell>
          <cell r="F2396">
            <v>0</v>
          </cell>
          <cell r="G2396">
            <v>0</v>
          </cell>
          <cell r="H2396">
            <v>0</v>
          </cell>
          <cell r="I2396">
            <v>0</v>
          </cell>
          <cell r="J2396">
            <v>0</v>
          </cell>
          <cell r="K2396">
            <v>0</v>
          </cell>
          <cell r="L2396">
            <v>0</v>
          </cell>
          <cell r="P2396">
            <v>0</v>
          </cell>
          <cell r="Q2396">
            <v>0</v>
          </cell>
          <cell r="R2396">
            <v>0</v>
          </cell>
          <cell r="S2396">
            <v>0</v>
          </cell>
        </row>
        <row r="2397">
          <cell r="A2397">
            <v>34583</v>
          </cell>
          <cell r="B2397">
            <v>34</v>
          </cell>
          <cell r="C2397" t="str">
            <v>広島県</v>
          </cell>
          <cell r="D2397" t="str">
            <v>作木村</v>
          </cell>
          <cell r="E2397">
            <v>0</v>
          </cell>
          <cell r="F2397">
            <v>0</v>
          </cell>
          <cell r="G2397">
            <v>0</v>
          </cell>
          <cell r="H2397">
            <v>0</v>
          </cell>
          <cell r="I2397">
            <v>0</v>
          </cell>
          <cell r="J2397">
            <v>0</v>
          </cell>
          <cell r="K2397">
            <v>0</v>
          </cell>
          <cell r="L2397">
            <v>0</v>
          </cell>
          <cell r="P2397">
            <v>0</v>
          </cell>
          <cell r="Q2397">
            <v>0</v>
          </cell>
          <cell r="R2397">
            <v>0</v>
          </cell>
          <cell r="S2397">
            <v>0</v>
          </cell>
        </row>
        <row r="2398">
          <cell r="A2398">
            <v>34584</v>
          </cell>
          <cell r="B2398">
            <v>34</v>
          </cell>
          <cell r="C2398" t="str">
            <v>広島県</v>
          </cell>
          <cell r="D2398" t="str">
            <v>吉舎町</v>
          </cell>
          <cell r="E2398">
            <v>0</v>
          </cell>
          <cell r="F2398">
            <v>0</v>
          </cell>
          <cell r="G2398">
            <v>0</v>
          </cell>
          <cell r="H2398">
            <v>0</v>
          </cell>
          <cell r="I2398">
            <v>0</v>
          </cell>
          <cell r="J2398">
            <v>0</v>
          </cell>
          <cell r="K2398">
            <v>0</v>
          </cell>
          <cell r="L2398">
            <v>0</v>
          </cell>
          <cell r="P2398">
            <v>0</v>
          </cell>
          <cell r="Q2398">
            <v>0</v>
          </cell>
          <cell r="R2398">
            <v>0</v>
          </cell>
          <cell r="S2398">
            <v>0</v>
          </cell>
        </row>
        <row r="2399">
          <cell r="A2399">
            <v>34585</v>
          </cell>
          <cell r="B2399">
            <v>34</v>
          </cell>
          <cell r="C2399" t="str">
            <v>広島県</v>
          </cell>
          <cell r="D2399" t="str">
            <v>三良坂町</v>
          </cell>
          <cell r="E2399">
            <v>1</v>
          </cell>
          <cell r="F2399">
            <v>1</v>
          </cell>
          <cell r="G2399">
            <v>2</v>
          </cell>
          <cell r="H2399">
            <v>1</v>
          </cell>
          <cell r="I2399">
            <v>2</v>
          </cell>
          <cell r="J2399">
            <v>1</v>
          </cell>
          <cell r="K2399">
            <v>2</v>
          </cell>
          <cell r="L2399">
            <v>1</v>
          </cell>
          <cell r="M2399">
            <v>2</v>
          </cell>
          <cell r="N2399">
            <v>1</v>
          </cell>
          <cell r="P2399">
            <v>2</v>
          </cell>
          <cell r="Q2399">
            <v>1</v>
          </cell>
          <cell r="R2399">
            <v>2</v>
          </cell>
          <cell r="S2399">
            <v>1</v>
          </cell>
        </row>
        <row r="2400">
          <cell r="A2400">
            <v>34586</v>
          </cell>
          <cell r="B2400">
            <v>34</v>
          </cell>
          <cell r="C2400" t="str">
            <v>広島県</v>
          </cell>
          <cell r="D2400" t="str">
            <v>三和町・双三</v>
          </cell>
          <cell r="E2400">
            <v>0</v>
          </cell>
          <cell r="F2400">
            <v>0</v>
          </cell>
          <cell r="G2400">
            <v>0</v>
          </cell>
          <cell r="H2400">
            <v>0</v>
          </cell>
          <cell r="I2400">
            <v>0</v>
          </cell>
          <cell r="J2400">
            <v>0</v>
          </cell>
          <cell r="K2400">
            <v>0</v>
          </cell>
          <cell r="L2400">
            <v>0</v>
          </cell>
          <cell r="P2400">
            <v>0</v>
          </cell>
          <cell r="Q2400">
            <v>0</v>
          </cell>
          <cell r="R2400">
            <v>0</v>
          </cell>
          <cell r="S2400">
            <v>0</v>
          </cell>
        </row>
        <row r="2401">
          <cell r="A2401">
            <v>34601</v>
          </cell>
          <cell r="B2401">
            <v>34</v>
          </cell>
          <cell r="C2401" t="str">
            <v>広島県</v>
          </cell>
          <cell r="D2401" t="str">
            <v>西城町</v>
          </cell>
          <cell r="E2401">
            <v>0</v>
          </cell>
          <cell r="F2401">
            <v>0</v>
          </cell>
          <cell r="G2401">
            <v>0</v>
          </cell>
          <cell r="H2401">
            <v>0</v>
          </cell>
          <cell r="I2401">
            <v>0</v>
          </cell>
          <cell r="J2401">
            <v>0</v>
          </cell>
          <cell r="K2401">
            <v>0</v>
          </cell>
          <cell r="L2401">
            <v>0</v>
          </cell>
          <cell r="P2401">
            <v>0</v>
          </cell>
          <cell r="Q2401">
            <v>0</v>
          </cell>
          <cell r="R2401">
            <v>0</v>
          </cell>
          <cell r="S2401">
            <v>0</v>
          </cell>
        </row>
        <row r="2402">
          <cell r="A2402">
            <v>34602</v>
          </cell>
          <cell r="B2402">
            <v>34</v>
          </cell>
          <cell r="C2402" t="str">
            <v>広島県</v>
          </cell>
          <cell r="D2402" t="str">
            <v>東城町</v>
          </cell>
          <cell r="E2402">
            <v>1</v>
          </cell>
          <cell r="F2402">
            <v>1</v>
          </cell>
          <cell r="G2402">
            <v>1</v>
          </cell>
          <cell r="H2402">
            <v>1</v>
          </cell>
          <cell r="I2402">
            <v>1</v>
          </cell>
          <cell r="J2402">
            <v>1</v>
          </cell>
          <cell r="K2402">
            <v>1</v>
          </cell>
          <cell r="L2402">
            <v>1</v>
          </cell>
          <cell r="M2402">
            <v>1</v>
          </cell>
          <cell r="N2402">
            <v>1</v>
          </cell>
          <cell r="P2402">
            <v>1</v>
          </cell>
          <cell r="Q2402">
            <v>1</v>
          </cell>
          <cell r="R2402">
            <v>1</v>
          </cell>
          <cell r="S2402">
            <v>1</v>
          </cell>
        </row>
        <row r="2403">
          <cell r="A2403">
            <v>34603</v>
          </cell>
          <cell r="B2403">
            <v>34</v>
          </cell>
          <cell r="C2403" t="str">
            <v>広島県</v>
          </cell>
          <cell r="D2403" t="str">
            <v>口和町</v>
          </cell>
          <cell r="E2403">
            <v>0</v>
          </cell>
          <cell r="F2403">
            <v>0</v>
          </cell>
          <cell r="G2403">
            <v>0</v>
          </cell>
          <cell r="H2403">
            <v>0</v>
          </cell>
          <cell r="I2403">
            <v>0</v>
          </cell>
          <cell r="J2403">
            <v>0</v>
          </cell>
          <cell r="K2403">
            <v>0</v>
          </cell>
          <cell r="L2403">
            <v>0</v>
          </cell>
          <cell r="P2403">
            <v>0</v>
          </cell>
          <cell r="Q2403">
            <v>0</v>
          </cell>
          <cell r="R2403">
            <v>0</v>
          </cell>
          <cell r="S2403">
            <v>0</v>
          </cell>
        </row>
        <row r="2404">
          <cell r="A2404">
            <v>34604</v>
          </cell>
          <cell r="B2404">
            <v>34</v>
          </cell>
          <cell r="C2404" t="str">
            <v>広島県</v>
          </cell>
          <cell r="D2404" t="str">
            <v>高野町</v>
          </cell>
          <cell r="E2404">
            <v>0</v>
          </cell>
          <cell r="F2404">
            <v>0</v>
          </cell>
          <cell r="G2404">
            <v>0</v>
          </cell>
          <cell r="H2404">
            <v>0</v>
          </cell>
          <cell r="I2404">
            <v>0</v>
          </cell>
          <cell r="J2404">
            <v>0</v>
          </cell>
          <cell r="K2404">
            <v>0</v>
          </cell>
          <cell r="L2404">
            <v>0</v>
          </cell>
          <cell r="P2404">
            <v>0</v>
          </cell>
          <cell r="Q2404">
            <v>0</v>
          </cell>
          <cell r="R2404">
            <v>0</v>
          </cell>
          <cell r="S2404">
            <v>0</v>
          </cell>
        </row>
        <row r="2405">
          <cell r="A2405">
            <v>34605</v>
          </cell>
          <cell r="B2405">
            <v>34</v>
          </cell>
          <cell r="C2405" t="str">
            <v>広島県</v>
          </cell>
          <cell r="D2405" t="str">
            <v>比和町</v>
          </cell>
          <cell r="E2405">
            <v>0</v>
          </cell>
          <cell r="F2405">
            <v>0</v>
          </cell>
          <cell r="G2405">
            <v>0</v>
          </cell>
          <cell r="H2405">
            <v>0</v>
          </cell>
          <cell r="I2405">
            <v>0</v>
          </cell>
          <cell r="J2405">
            <v>0</v>
          </cell>
          <cell r="K2405">
            <v>0</v>
          </cell>
          <cell r="L2405">
            <v>0</v>
          </cell>
          <cell r="P2405">
            <v>0</v>
          </cell>
          <cell r="Q2405">
            <v>0</v>
          </cell>
          <cell r="R2405">
            <v>0</v>
          </cell>
          <cell r="S2405">
            <v>0</v>
          </cell>
        </row>
        <row r="2406">
          <cell r="A2406">
            <v>34999</v>
          </cell>
          <cell r="B2406" t="str">
            <v>34 計</v>
          </cell>
          <cell r="C2406">
            <v>21</v>
          </cell>
          <cell r="D2406">
            <v>21</v>
          </cell>
          <cell r="E2406">
            <v>0</v>
          </cell>
          <cell r="F2406">
            <v>7</v>
          </cell>
          <cell r="G2406">
            <v>17</v>
          </cell>
          <cell r="H2406">
            <v>1</v>
          </cell>
          <cell r="I2406">
            <v>0</v>
          </cell>
          <cell r="J2406">
            <v>4</v>
          </cell>
          <cell r="K2406">
            <v>0</v>
          </cell>
          <cell r="L2406">
            <v>0</v>
          </cell>
          <cell r="M2406">
            <v>2</v>
          </cell>
          <cell r="N2406">
            <v>2</v>
          </cell>
          <cell r="O2406">
            <v>0</v>
          </cell>
          <cell r="P2406">
            <v>33</v>
          </cell>
          <cell r="Q2406">
            <v>21</v>
          </cell>
          <cell r="R2406">
            <v>33</v>
          </cell>
          <cell r="S2406">
            <v>21</v>
          </cell>
        </row>
        <row r="2407">
          <cell r="A2407">
            <v>35201</v>
          </cell>
          <cell r="B2407">
            <v>35</v>
          </cell>
          <cell r="C2407" t="str">
            <v>山口県</v>
          </cell>
          <cell r="D2407" t="str">
            <v>下関市</v>
          </cell>
          <cell r="E2407">
            <v>1</v>
          </cell>
          <cell r="F2407">
            <v>1</v>
          </cell>
          <cell r="G2407">
            <v>1</v>
          </cell>
          <cell r="H2407">
            <v>0</v>
          </cell>
          <cell r="I2407">
            <v>0</v>
          </cell>
          <cell r="J2407">
            <v>1</v>
          </cell>
          <cell r="K2407">
            <v>1</v>
          </cell>
          <cell r="L2407">
            <v>1</v>
          </cell>
          <cell r="M2407">
            <v>0</v>
          </cell>
          <cell r="N2407">
            <v>0</v>
          </cell>
          <cell r="O2407">
            <v>1</v>
          </cell>
          <cell r="P2407">
            <v>1</v>
          </cell>
          <cell r="Q2407">
            <v>1</v>
          </cell>
          <cell r="R2407">
            <v>0</v>
          </cell>
          <cell r="S2407">
            <v>0</v>
          </cell>
        </row>
        <row r="2408">
          <cell r="A2408">
            <v>35202</v>
          </cell>
          <cell r="B2408">
            <v>35</v>
          </cell>
          <cell r="C2408" t="str">
            <v>山口県</v>
          </cell>
          <cell r="D2408" t="str">
            <v>宇部市</v>
          </cell>
          <cell r="E2408">
            <v>1</v>
          </cell>
          <cell r="F2408">
            <v>1</v>
          </cell>
          <cell r="G2408">
            <v>2</v>
          </cell>
          <cell r="H2408">
            <v>1</v>
          </cell>
          <cell r="I2408">
            <v>2</v>
          </cell>
          <cell r="J2408">
            <v>1</v>
          </cell>
          <cell r="K2408">
            <v>1</v>
          </cell>
          <cell r="L2408">
            <v>2</v>
          </cell>
          <cell r="M2408">
            <v>1</v>
          </cell>
          <cell r="N2408">
            <v>2</v>
          </cell>
          <cell r="O2408">
            <v>1</v>
          </cell>
          <cell r="P2408">
            <v>2</v>
          </cell>
          <cell r="Q2408">
            <v>1</v>
          </cell>
          <cell r="R2408">
            <v>2</v>
          </cell>
          <cell r="S2408">
            <v>1</v>
          </cell>
        </row>
        <row r="2409">
          <cell r="A2409">
            <v>35203</v>
          </cell>
          <cell r="B2409">
            <v>35</v>
          </cell>
          <cell r="C2409" t="str">
            <v>山口県</v>
          </cell>
          <cell r="D2409" t="str">
            <v>山口市</v>
          </cell>
          <cell r="E2409">
            <v>1</v>
          </cell>
          <cell r="F2409">
            <v>1</v>
          </cell>
          <cell r="G2409">
            <v>1</v>
          </cell>
          <cell r="H2409">
            <v>0</v>
          </cell>
          <cell r="I2409">
            <v>0</v>
          </cell>
          <cell r="J2409">
            <v>1</v>
          </cell>
          <cell r="K2409">
            <v>1</v>
          </cell>
          <cell r="L2409">
            <v>1</v>
          </cell>
          <cell r="M2409">
            <v>0</v>
          </cell>
          <cell r="N2409">
            <v>0</v>
          </cell>
          <cell r="O2409">
            <v>1</v>
          </cell>
          <cell r="P2409">
            <v>1</v>
          </cell>
          <cell r="Q2409">
            <v>1</v>
          </cell>
          <cell r="R2409">
            <v>0</v>
          </cell>
          <cell r="S2409">
            <v>0</v>
          </cell>
        </row>
        <row r="2410">
          <cell r="A2410">
            <v>35204</v>
          </cell>
          <cell r="B2410">
            <v>35</v>
          </cell>
          <cell r="C2410" t="str">
            <v>山口県</v>
          </cell>
          <cell r="D2410" t="str">
            <v>萩市</v>
          </cell>
          <cell r="E2410">
            <v>0</v>
          </cell>
          <cell r="F2410">
            <v>0</v>
          </cell>
          <cell r="G2410">
            <v>0</v>
          </cell>
          <cell r="H2410">
            <v>0</v>
          </cell>
          <cell r="I2410">
            <v>0</v>
          </cell>
          <cell r="J2410">
            <v>0</v>
          </cell>
          <cell r="K2410">
            <v>0</v>
          </cell>
          <cell r="L2410">
            <v>0</v>
          </cell>
          <cell r="P2410">
            <v>0</v>
          </cell>
          <cell r="Q2410">
            <v>0</v>
          </cell>
          <cell r="R2410">
            <v>0</v>
          </cell>
          <cell r="S2410">
            <v>0</v>
          </cell>
        </row>
        <row r="2411">
          <cell r="A2411">
            <v>35205</v>
          </cell>
          <cell r="B2411">
            <v>35</v>
          </cell>
          <cell r="C2411" t="str">
            <v>山口県</v>
          </cell>
          <cell r="D2411" t="str">
            <v>徳山市</v>
          </cell>
          <cell r="E2411">
            <v>1</v>
          </cell>
          <cell r="F2411">
            <v>1</v>
          </cell>
          <cell r="G2411">
            <v>1</v>
          </cell>
          <cell r="H2411">
            <v>0</v>
          </cell>
          <cell r="I2411">
            <v>0</v>
          </cell>
          <cell r="J2411">
            <v>1</v>
          </cell>
          <cell r="K2411">
            <v>1</v>
          </cell>
          <cell r="L2411">
            <v>1</v>
          </cell>
          <cell r="M2411">
            <v>0</v>
          </cell>
          <cell r="N2411">
            <v>0</v>
          </cell>
          <cell r="O2411">
            <v>1</v>
          </cell>
          <cell r="P2411">
            <v>1</v>
          </cell>
          <cell r="Q2411">
            <v>1</v>
          </cell>
          <cell r="R2411">
            <v>0</v>
          </cell>
          <cell r="S2411">
            <v>0</v>
          </cell>
        </row>
        <row r="2412">
          <cell r="A2412">
            <v>35206</v>
          </cell>
          <cell r="B2412">
            <v>35</v>
          </cell>
          <cell r="C2412" t="str">
            <v>山口県</v>
          </cell>
          <cell r="D2412" t="str">
            <v>防府市</v>
          </cell>
          <cell r="E2412">
            <v>0</v>
          </cell>
          <cell r="F2412">
            <v>0</v>
          </cell>
          <cell r="G2412">
            <v>0</v>
          </cell>
          <cell r="H2412">
            <v>0</v>
          </cell>
          <cell r="I2412">
            <v>0</v>
          </cell>
          <cell r="J2412">
            <v>0</v>
          </cell>
          <cell r="K2412">
            <v>0</v>
          </cell>
          <cell r="L2412">
            <v>0</v>
          </cell>
          <cell r="P2412">
            <v>0</v>
          </cell>
          <cell r="Q2412">
            <v>0</v>
          </cell>
          <cell r="R2412">
            <v>0</v>
          </cell>
          <cell r="S2412">
            <v>0</v>
          </cell>
        </row>
        <row r="2413">
          <cell r="A2413">
            <v>35207</v>
          </cell>
          <cell r="B2413">
            <v>35</v>
          </cell>
          <cell r="C2413" t="str">
            <v>山口県</v>
          </cell>
          <cell r="D2413" t="str">
            <v>下松市</v>
          </cell>
          <cell r="E2413">
            <v>1</v>
          </cell>
          <cell r="F2413">
            <v>1</v>
          </cell>
          <cell r="G2413">
            <v>1</v>
          </cell>
          <cell r="H2413">
            <v>0</v>
          </cell>
          <cell r="I2413">
            <v>0</v>
          </cell>
          <cell r="J2413">
            <v>1</v>
          </cell>
          <cell r="K2413">
            <v>1</v>
          </cell>
          <cell r="L2413">
            <v>1</v>
          </cell>
          <cell r="M2413">
            <v>0</v>
          </cell>
          <cell r="N2413">
            <v>0</v>
          </cell>
          <cell r="O2413">
            <v>1</v>
          </cell>
          <cell r="P2413">
            <v>1</v>
          </cell>
          <cell r="Q2413">
            <v>1</v>
          </cell>
          <cell r="R2413">
            <v>0</v>
          </cell>
          <cell r="S2413">
            <v>0</v>
          </cell>
        </row>
        <row r="2414">
          <cell r="A2414">
            <v>35208</v>
          </cell>
          <cell r="B2414">
            <v>35</v>
          </cell>
          <cell r="C2414" t="str">
            <v>山口県</v>
          </cell>
          <cell r="D2414" t="str">
            <v>岩国市</v>
          </cell>
          <cell r="E2414">
            <v>1</v>
          </cell>
          <cell r="F2414">
            <v>1</v>
          </cell>
          <cell r="G2414">
            <v>2</v>
          </cell>
          <cell r="H2414">
            <v>1</v>
          </cell>
          <cell r="I2414">
            <v>2</v>
          </cell>
          <cell r="J2414">
            <v>1</v>
          </cell>
          <cell r="K2414">
            <v>1</v>
          </cell>
          <cell r="L2414">
            <v>2</v>
          </cell>
          <cell r="M2414">
            <v>1</v>
          </cell>
          <cell r="N2414">
            <v>1</v>
          </cell>
          <cell r="O2414">
            <v>1</v>
          </cell>
          <cell r="P2414">
            <v>2</v>
          </cell>
          <cell r="Q2414">
            <v>1</v>
          </cell>
          <cell r="R2414">
            <v>2</v>
          </cell>
          <cell r="S2414">
            <v>1</v>
          </cell>
        </row>
        <row r="2415">
          <cell r="A2415">
            <v>35209</v>
          </cell>
          <cell r="B2415">
            <v>35</v>
          </cell>
          <cell r="C2415" t="str">
            <v>山口県</v>
          </cell>
          <cell r="D2415" t="str">
            <v>小野田市</v>
          </cell>
          <cell r="E2415">
            <v>1</v>
          </cell>
          <cell r="F2415">
            <v>1</v>
          </cell>
          <cell r="G2415">
            <v>1</v>
          </cell>
          <cell r="H2415">
            <v>1</v>
          </cell>
          <cell r="I2415">
            <v>1</v>
          </cell>
          <cell r="J2415">
            <v>1</v>
          </cell>
          <cell r="K2415">
            <v>1</v>
          </cell>
          <cell r="L2415">
            <v>1</v>
          </cell>
          <cell r="M2415">
            <v>1</v>
          </cell>
          <cell r="N2415">
            <v>1</v>
          </cell>
          <cell r="P2415">
            <v>1</v>
          </cell>
          <cell r="Q2415">
            <v>1</v>
          </cell>
          <cell r="R2415">
            <v>1</v>
          </cell>
          <cell r="S2415">
            <v>1</v>
          </cell>
        </row>
        <row r="2416">
          <cell r="A2416">
            <v>35210</v>
          </cell>
          <cell r="B2416">
            <v>35</v>
          </cell>
          <cell r="C2416" t="str">
            <v>山口県</v>
          </cell>
          <cell r="D2416" t="str">
            <v>光市</v>
          </cell>
          <cell r="E2416">
            <v>0</v>
          </cell>
          <cell r="F2416">
            <v>0</v>
          </cell>
          <cell r="G2416">
            <v>0</v>
          </cell>
          <cell r="H2416">
            <v>0</v>
          </cell>
          <cell r="I2416">
            <v>0</v>
          </cell>
          <cell r="J2416">
            <v>0</v>
          </cell>
          <cell r="K2416">
            <v>0</v>
          </cell>
          <cell r="L2416">
            <v>0</v>
          </cell>
          <cell r="P2416">
            <v>0</v>
          </cell>
          <cell r="Q2416">
            <v>0</v>
          </cell>
          <cell r="R2416">
            <v>0</v>
          </cell>
          <cell r="S2416">
            <v>0</v>
          </cell>
        </row>
        <row r="2417">
          <cell r="A2417">
            <v>35211</v>
          </cell>
          <cell r="B2417">
            <v>35</v>
          </cell>
          <cell r="C2417" t="str">
            <v>山口県</v>
          </cell>
          <cell r="D2417" t="str">
            <v>長門市</v>
          </cell>
          <cell r="E2417">
            <v>1</v>
          </cell>
          <cell r="F2417">
            <v>1</v>
          </cell>
          <cell r="G2417">
            <v>1</v>
          </cell>
          <cell r="H2417">
            <v>1</v>
          </cell>
          <cell r="I2417">
            <v>1</v>
          </cell>
          <cell r="J2417">
            <v>1</v>
          </cell>
          <cell r="K2417">
            <v>1</v>
          </cell>
          <cell r="L2417">
            <v>1</v>
          </cell>
          <cell r="M2417">
            <v>1</v>
          </cell>
          <cell r="P2417">
            <v>1</v>
          </cell>
          <cell r="Q2417">
            <v>1</v>
          </cell>
          <cell r="R2417">
            <v>1</v>
          </cell>
          <cell r="S2417">
            <v>1</v>
          </cell>
        </row>
        <row r="2418">
          <cell r="A2418">
            <v>35212</v>
          </cell>
          <cell r="B2418">
            <v>35</v>
          </cell>
          <cell r="C2418" t="str">
            <v>山口県</v>
          </cell>
          <cell r="D2418" t="str">
            <v>柳井市</v>
          </cell>
          <cell r="E2418">
            <v>0</v>
          </cell>
          <cell r="F2418">
            <v>0</v>
          </cell>
          <cell r="G2418">
            <v>0</v>
          </cell>
          <cell r="H2418">
            <v>0</v>
          </cell>
          <cell r="I2418">
            <v>0</v>
          </cell>
          <cell r="J2418">
            <v>0</v>
          </cell>
          <cell r="K2418">
            <v>0</v>
          </cell>
          <cell r="L2418">
            <v>0</v>
          </cell>
          <cell r="P2418">
            <v>0</v>
          </cell>
          <cell r="Q2418">
            <v>0</v>
          </cell>
          <cell r="R2418">
            <v>0</v>
          </cell>
          <cell r="S2418">
            <v>0</v>
          </cell>
        </row>
        <row r="2419">
          <cell r="A2419">
            <v>35213</v>
          </cell>
          <cell r="B2419">
            <v>35</v>
          </cell>
          <cell r="C2419" t="str">
            <v>山口県</v>
          </cell>
          <cell r="D2419" t="str">
            <v>美祢市</v>
          </cell>
          <cell r="E2419">
            <v>1</v>
          </cell>
          <cell r="F2419">
            <v>1</v>
          </cell>
          <cell r="G2419">
            <v>1</v>
          </cell>
          <cell r="H2419">
            <v>3</v>
          </cell>
          <cell r="I2419">
            <v>1</v>
          </cell>
          <cell r="J2419">
            <v>1</v>
          </cell>
          <cell r="K2419">
            <v>1</v>
          </cell>
          <cell r="L2419">
            <v>1</v>
          </cell>
          <cell r="M2419">
            <v>3</v>
          </cell>
          <cell r="N2419">
            <v>1</v>
          </cell>
          <cell r="O2419">
            <v>1</v>
          </cell>
          <cell r="P2419">
            <v>3</v>
          </cell>
          <cell r="Q2419">
            <v>1</v>
          </cell>
          <cell r="R2419">
            <v>2</v>
          </cell>
          <cell r="S2419">
            <v>1</v>
          </cell>
        </row>
        <row r="2420">
          <cell r="A2420">
            <v>35214</v>
          </cell>
          <cell r="B2420">
            <v>35</v>
          </cell>
          <cell r="C2420" t="str">
            <v>山口県</v>
          </cell>
          <cell r="D2420" t="str">
            <v>新南陽市</v>
          </cell>
          <cell r="E2420">
            <v>1</v>
          </cell>
          <cell r="F2420">
            <v>1</v>
          </cell>
          <cell r="G2420">
            <v>1</v>
          </cell>
          <cell r="H2420">
            <v>3</v>
          </cell>
          <cell r="I2420">
            <v>1</v>
          </cell>
          <cell r="J2420">
            <v>1</v>
          </cell>
          <cell r="K2420">
            <v>1</v>
          </cell>
          <cell r="L2420">
            <v>1</v>
          </cell>
          <cell r="M2420">
            <v>1</v>
          </cell>
          <cell r="N2420">
            <v>3</v>
          </cell>
          <cell r="O2420">
            <v>1</v>
          </cell>
          <cell r="P2420">
            <v>3</v>
          </cell>
          <cell r="Q2420">
            <v>1</v>
          </cell>
          <cell r="R2420">
            <v>2</v>
          </cell>
          <cell r="S2420">
            <v>1</v>
          </cell>
        </row>
        <row r="2421">
          <cell r="A2421">
            <v>35301</v>
          </cell>
          <cell r="B2421">
            <v>35</v>
          </cell>
          <cell r="C2421" t="str">
            <v>山口県</v>
          </cell>
          <cell r="D2421" t="str">
            <v>久賀町</v>
          </cell>
          <cell r="E2421">
            <v>1</v>
          </cell>
          <cell r="F2421">
            <v>1</v>
          </cell>
          <cell r="G2421">
            <v>1</v>
          </cell>
          <cell r="H2421">
            <v>1</v>
          </cell>
          <cell r="I2421">
            <v>2</v>
          </cell>
          <cell r="J2421">
            <v>1</v>
          </cell>
          <cell r="K2421">
            <v>2</v>
          </cell>
          <cell r="L2421">
            <v>1</v>
          </cell>
          <cell r="M2421">
            <v>2</v>
          </cell>
          <cell r="N2421">
            <v>1</v>
          </cell>
          <cell r="P2421">
            <v>2</v>
          </cell>
          <cell r="Q2421">
            <v>1</v>
          </cell>
          <cell r="R2421">
            <v>2</v>
          </cell>
          <cell r="S2421">
            <v>1</v>
          </cell>
        </row>
        <row r="2422">
          <cell r="A2422">
            <v>35302</v>
          </cell>
          <cell r="B2422">
            <v>35</v>
          </cell>
          <cell r="C2422" t="str">
            <v>山口県</v>
          </cell>
          <cell r="D2422" t="str">
            <v>大島町</v>
          </cell>
          <cell r="E2422">
            <v>1</v>
          </cell>
          <cell r="F2422">
            <v>1</v>
          </cell>
          <cell r="G2422">
            <v>1</v>
          </cell>
          <cell r="H2422">
            <v>1</v>
          </cell>
          <cell r="I2422">
            <v>1</v>
          </cell>
          <cell r="J2422">
            <v>1</v>
          </cell>
          <cell r="K2422">
            <v>1</v>
          </cell>
          <cell r="L2422">
            <v>1</v>
          </cell>
          <cell r="M2422">
            <v>1</v>
          </cell>
          <cell r="P2422">
            <v>1</v>
          </cell>
          <cell r="Q2422">
            <v>1</v>
          </cell>
          <cell r="R2422">
            <v>1</v>
          </cell>
          <cell r="S2422">
            <v>1</v>
          </cell>
        </row>
        <row r="2423">
          <cell r="A2423">
            <v>35303</v>
          </cell>
          <cell r="B2423">
            <v>35</v>
          </cell>
          <cell r="C2423" t="str">
            <v>山口県</v>
          </cell>
          <cell r="D2423" t="str">
            <v>東和町</v>
          </cell>
          <cell r="E2423">
            <v>1</v>
          </cell>
          <cell r="F2423">
            <v>1</v>
          </cell>
          <cell r="G2423">
            <v>1</v>
          </cell>
          <cell r="H2423">
            <v>1</v>
          </cell>
          <cell r="I2423">
            <v>1</v>
          </cell>
          <cell r="J2423">
            <v>1</v>
          </cell>
          <cell r="K2423">
            <v>1</v>
          </cell>
          <cell r="L2423">
            <v>1</v>
          </cell>
          <cell r="M2423">
            <v>1</v>
          </cell>
          <cell r="P2423">
            <v>1</v>
          </cell>
          <cell r="Q2423">
            <v>1</v>
          </cell>
          <cell r="R2423">
            <v>1</v>
          </cell>
          <cell r="S2423">
            <v>1</v>
          </cell>
        </row>
        <row r="2424">
          <cell r="A2424">
            <v>35304</v>
          </cell>
          <cell r="B2424">
            <v>35</v>
          </cell>
          <cell r="C2424" t="str">
            <v>山口県</v>
          </cell>
          <cell r="D2424" t="str">
            <v>橘町</v>
          </cell>
          <cell r="E2424">
            <v>1</v>
          </cell>
          <cell r="F2424">
            <v>1</v>
          </cell>
          <cell r="G2424">
            <v>1</v>
          </cell>
          <cell r="H2424">
            <v>1</v>
          </cell>
          <cell r="I2424">
            <v>1</v>
          </cell>
          <cell r="J2424">
            <v>1</v>
          </cell>
          <cell r="K2424">
            <v>1</v>
          </cell>
          <cell r="L2424">
            <v>1</v>
          </cell>
          <cell r="M2424">
            <v>1</v>
          </cell>
          <cell r="P2424">
            <v>1</v>
          </cell>
          <cell r="Q2424">
            <v>1</v>
          </cell>
          <cell r="R2424">
            <v>1</v>
          </cell>
          <cell r="S2424">
            <v>1</v>
          </cell>
        </row>
        <row r="2425">
          <cell r="A2425">
            <v>35321</v>
          </cell>
          <cell r="B2425">
            <v>35</v>
          </cell>
          <cell r="C2425" t="str">
            <v>山口県</v>
          </cell>
          <cell r="D2425" t="str">
            <v>和木町</v>
          </cell>
          <cell r="E2425">
            <v>1</v>
          </cell>
          <cell r="F2425">
            <v>1</v>
          </cell>
          <cell r="G2425">
            <v>1</v>
          </cell>
          <cell r="H2425">
            <v>1</v>
          </cell>
          <cell r="I2425">
            <v>4</v>
          </cell>
          <cell r="J2425">
            <v>1</v>
          </cell>
          <cell r="K2425">
            <v>1</v>
          </cell>
          <cell r="L2425">
            <v>1</v>
          </cell>
          <cell r="M2425">
            <v>1</v>
          </cell>
          <cell r="N2425">
            <v>4</v>
          </cell>
          <cell r="O2425">
            <v>1</v>
          </cell>
          <cell r="P2425">
            <v>4</v>
          </cell>
          <cell r="Q2425">
            <v>1</v>
          </cell>
          <cell r="R2425">
            <v>4</v>
          </cell>
          <cell r="S2425">
            <v>1</v>
          </cell>
        </row>
        <row r="2426">
          <cell r="A2426">
            <v>35322</v>
          </cell>
          <cell r="B2426">
            <v>35</v>
          </cell>
          <cell r="C2426" t="str">
            <v>山口県</v>
          </cell>
          <cell r="D2426" t="str">
            <v>由宇町</v>
          </cell>
          <cell r="E2426">
            <v>0</v>
          </cell>
          <cell r="F2426">
            <v>0</v>
          </cell>
          <cell r="G2426">
            <v>0</v>
          </cell>
          <cell r="H2426">
            <v>0</v>
          </cell>
          <cell r="I2426">
            <v>0</v>
          </cell>
          <cell r="J2426">
            <v>0</v>
          </cell>
          <cell r="K2426">
            <v>0</v>
          </cell>
          <cell r="L2426">
            <v>0</v>
          </cell>
          <cell r="P2426">
            <v>0</v>
          </cell>
          <cell r="Q2426">
            <v>0</v>
          </cell>
          <cell r="R2426">
            <v>0</v>
          </cell>
          <cell r="S2426">
            <v>0</v>
          </cell>
        </row>
        <row r="2427">
          <cell r="A2427">
            <v>35323</v>
          </cell>
          <cell r="B2427">
            <v>35</v>
          </cell>
          <cell r="C2427" t="str">
            <v>山口県</v>
          </cell>
          <cell r="D2427" t="str">
            <v>玖珂町</v>
          </cell>
          <cell r="E2427">
            <v>0</v>
          </cell>
          <cell r="F2427">
            <v>0</v>
          </cell>
          <cell r="G2427">
            <v>0</v>
          </cell>
          <cell r="H2427">
            <v>0</v>
          </cell>
          <cell r="I2427">
            <v>0</v>
          </cell>
          <cell r="J2427">
            <v>0</v>
          </cell>
          <cell r="K2427">
            <v>0</v>
          </cell>
          <cell r="L2427">
            <v>0</v>
          </cell>
          <cell r="P2427">
            <v>0</v>
          </cell>
          <cell r="Q2427">
            <v>0</v>
          </cell>
          <cell r="R2427">
            <v>0</v>
          </cell>
          <cell r="S2427">
            <v>0</v>
          </cell>
        </row>
        <row r="2428">
          <cell r="A2428">
            <v>35324</v>
          </cell>
          <cell r="B2428">
            <v>35</v>
          </cell>
          <cell r="C2428" t="str">
            <v>山口県</v>
          </cell>
          <cell r="D2428" t="str">
            <v>本郷村</v>
          </cell>
          <cell r="E2428">
            <v>1</v>
          </cell>
          <cell r="F2428">
            <v>1</v>
          </cell>
          <cell r="G2428">
            <v>1</v>
          </cell>
          <cell r="H2428">
            <v>1</v>
          </cell>
          <cell r="I2428">
            <v>1</v>
          </cell>
          <cell r="J2428">
            <v>1</v>
          </cell>
          <cell r="K2428">
            <v>1</v>
          </cell>
          <cell r="L2428">
            <v>1</v>
          </cell>
          <cell r="M2428">
            <v>1</v>
          </cell>
          <cell r="P2428">
            <v>1</v>
          </cell>
          <cell r="Q2428">
            <v>1</v>
          </cell>
          <cell r="R2428">
            <v>1</v>
          </cell>
          <cell r="S2428">
            <v>1</v>
          </cell>
        </row>
        <row r="2429">
          <cell r="A2429">
            <v>35325</v>
          </cell>
          <cell r="B2429">
            <v>35</v>
          </cell>
          <cell r="C2429" t="str">
            <v>山口県</v>
          </cell>
          <cell r="D2429" t="str">
            <v>周東町</v>
          </cell>
          <cell r="E2429">
            <v>0</v>
          </cell>
          <cell r="F2429">
            <v>0</v>
          </cell>
          <cell r="G2429">
            <v>0</v>
          </cell>
          <cell r="H2429">
            <v>0</v>
          </cell>
          <cell r="I2429">
            <v>0</v>
          </cell>
          <cell r="J2429">
            <v>0</v>
          </cell>
          <cell r="K2429">
            <v>0</v>
          </cell>
          <cell r="L2429">
            <v>0</v>
          </cell>
          <cell r="P2429">
            <v>0</v>
          </cell>
          <cell r="Q2429">
            <v>0</v>
          </cell>
          <cell r="R2429">
            <v>0</v>
          </cell>
          <cell r="S2429">
            <v>0</v>
          </cell>
        </row>
        <row r="2430">
          <cell r="A2430">
            <v>35326</v>
          </cell>
          <cell r="B2430">
            <v>35</v>
          </cell>
          <cell r="C2430" t="str">
            <v>山口県</v>
          </cell>
          <cell r="D2430" t="str">
            <v>錦町</v>
          </cell>
          <cell r="E2430">
            <v>0</v>
          </cell>
          <cell r="F2430">
            <v>0</v>
          </cell>
          <cell r="G2430">
            <v>0</v>
          </cell>
          <cell r="H2430">
            <v>0</v>
          </cell>
          <cell r="I2430">
            <v>0</v>
          </cell>
          <cell r="J2430">
            <v>0</v>
          </cell>
          <cell r="K2430">
            <v>0</v>
          </cell>
          <cell r="L2430">
            <v>0</v>
          </cell>
          <cell r="P2430">
            <v>0</v>
          </cell>
          <cell r="Q2430">
            <v>0</v>
          </cell>
          <cell r="R2430">
            <v>0</v>
          </cell>
          <cell r="S2430">
            <v>0</v>
          </cell>
        </row>
        <row r="2431">
          <cell r="A2431">
            <v>35327</v>
          </cell>
          <cell r="B2431">
            <v>35</v>
          </cell>
          <cell r="C2431" t="str">
            <v>山口県</v>
          </cell>
          <cell r="D2431" t="str">
            <v>大畠町</v>
          </cell>
          <cell r="E2431">
            <v>0</v>
          </cell>
          <cell r="F2431">
            <v>0</v>
          </cell>
          <cell r="G2431">
            <v>0</v>
          </cell>
          <cell r="H2431">
            <v>0</v>
          </cell>
          <cell r="I2431">
            <v>0</v>
          </cell>
          <cell r="J2431">
            <v>0</v>
          </cell>
          <cell r="K2431">
            <v>0</v>
          </cell>
          <cell r="L2431">
            <v>0</v>
          </cell>
          <cell r="P2431">
            <v>0</v>
          </cell>
          <cell r="Q2431">
            <v>0</v>
          </cell>
          <cell r="R2431">
            <v>0</v>
          </cell>
          <cell r="S2431">
            <v>0</v>
          </cell>
        </row>
        <row r="2432">
          <cell r="A2432">
            <v>35328</v>
          </cell>
          <cell r="B2432">
            <v>35</v>
          </cell>
          <cell r="C2432" t="str">
            <v>山口県</v>
          </cell>
          <cell r="D2432" t="str">
            <v>美川町</v>
          </cell>
          <cell r="E2432">
            <v>1</v>
          </cell>
          <cell r="F2432">
            <v>1</v>
          </cell>
          <cell r="G2432">
            <v>1</v>
          </cell>
          <cell r="H2432">
            <v>1</v>
          </cell>
          <cell r="I2432">
            <v>2</v>
          </cell>
          <cell r="J2432">
            <v>1</v>
          </cell>
          <cell r="K2432">
            <v>2</v>
          </cell>
          <cell r="L2432">
            <v>1</v>
          </cell>
          <cell r="M2432">
            <v>2</v>
          </cell>
          <cell r="N2432">
            <v>1</v>
          </cell>
          <cell r="P2432">
            <v>2</v>
          </cell>
          <cell r="Q2432">
            <v>1</v>
          </cell>
          <cell r="R2432">
            <v>2</v>
          </cell>
          <cell r="S2432">
            <v>1</v>
          </cell>
        </row>
        <row r="2433">
          <cell r="A2433">
            <v>35329</v>
          </cell>
          <cell r="B2433">
            <v>35</v>
          </cell>
          <cell r="C2433" t="str">
            <v>山口県</v>
          </cell>
          <cell r="D2433" t="str">
            <v>美和町</v>
          </cell>
          <cell r="E2433">
            <v>1</v>
          </cell>
          <cell r="F2433">
            <v>1</v>
          </cell>
          <cell r="G2433">
            <v>1</v>
          </cell>
          <cell r="H2433">
            <v>1</v>
          </cell>
          <cell r="I2433">
            <v>1</v>
          </cell>
          <cell r="J2433">
            <v>1</v>
          </cell>
          <cell r="K2433">
            <v>1</v>
          </cell>
          <cell r="L2433">
            <v>1</v>
          </cell>
          <cell r="M2433">
            <v>1</v>
          </cell>
          <cell r="P2433">
            <v>1</v>
          </cell>
          <cell r="Q2433">
            <v>1</v>
          </cell>
          <cell r="R2433">
            <v>1</v>
          </cell>
          <cell r="S2433">
            <v>1</v>
          </cell>
        </row>
        <row r="2434">
          <cell r="A2434">
            <v>35341</v>
          </cell>
          <cell r="B2434">
            <v>35</v>
          </cell>
          <cell r="C2434" t="str">
            <v>山口県</v>
          </cell>
          <cell r="D2434" t="str">
            <v>上関町</v>
          </cell>
          <cell r="E2434">
            <v>0</v>
          </cell>
          <cell r="F2434">
            <v>0</v>
          </cell>
          <cell r="G2434">
            <v>0</v>
          </cell>
          <cell r="H2434">
            <v>0</v>
          </cell>
          <cell r="I2434">
            <v>0</v>
          </cell>
          <cell r="J2434">
            <v>0</v>
          </cell>
          <cell r="K2434">
            <v>0</v>
          </cell>
          <cell r="L2434">
            <v>0</v>
          </cell>
          <cell r="P2434">
            <v>0</v>
          </cell>
          <cell r="Q2434">
            <v>0</v>
          </cell>
          <cell r="R2434">
            <v>0</v>
          </cell>
          <cell r="S2434">
            <v>0</v>
          </cell>
        </row>
        <row r="2435">
          <cell r="A2435">
            <v>35342</v>
          </cell>
          <cell r="B2435">
            <v>35</v>
          </cell>
          <cell r="C2435" t="str">
            <v>山口県</v>
          </cell>
          <cell r="D2435" t="str">
            <v>大和町</v>
          </cell>
          <cell r="E2435">
            <v>1</v>
          </cell>
          <cell r="F2435">
            <v>1</v>
          </cell>
          <cell r="G2435">
            <v>1</v>
          </cell>
          <cell r="H2435">
            <v>1</v>
          </cell>
          <cell r="I2435">
            <v>1</v>
          </cell>
          <cell r="J2435">
            <v>1</v>
          </cell>
          <cell r="K2435">
            <v>1</v>
          </cell>
          <cell r="L2435">
            <v>1</v>
          </cell>
          <cell r="M2435">
            <v>1</v>
          </cell>
          <cell r="P2435">
            <v>1</v>
          </cell>
          <cell r="Q2435">
            <v>1</v>
          </cell>
          <cell r="R2435">
            <v>1</v>
          </cell>
          <cell r="S2435">
            <v>1</v>
          </cell>
        </row>
        <row r="2436">
          <cell r="A2436">
            <v>35343</v>
          </cell>
          <cell r="B2436">
            <v>35</v>
          </cell>
          <cell r="C2436" t="str">
            <v>山口県</v>
          </cell>
          <cell r="D2436" t="str">
            <v>田布施町</v>
          </cell>
          <cell r="E2436">
            <v>1</v>
          </cell>
          <cell r="F2436">
            <v>1</v>
          </cell>
          <cell r="G2436">
            <v>1</v>
          </cell>
          <cell r="H2436">
            <v>1</v>
          </cell>
          <cell r="I2436">
            <v>1</v>
          </cell>
          <cell r="J2436">
            <v>1</v>
          </cell>
          <cell r="K2436">
            <v>1</v>
          </cell>
          <cell r="L2436">
            <v>1</v>
          </cell>
          <cell r="M2436">
            <v>1</v>
          </cell>
          <cell r="P2436">
            <v>1</v>
          </cell>
          <cell r="Q2436">
            <v>1</v>
          </cell>
          <cell r="R2436">
            <v>1</v>
          </cell>
          <cell r="S2436">
            <v>1</v>
          </cell>
        </row>
        <row r="2437">
          <cell r="A2437">
            <v>35344</v>
          </cell>
          <cell r="B2437">
            <v>35</v>
          </cell>
          <cell r="C2437" t="str">
            <v>山口県</v>
          </cell>
          <cell r="D2437" t="str">
            <v>平生町</v>
          </cell>
          <cell r="E2437">
            <v>0</v>
          </cell>
          <cell r="F2437">
            <v>0</v>
          </cell>
          <cell r="G2437">
            <v>0</v>
          </cell>
          <cell r="H2437">
            <v>0</v>
          </cell>
          <cell r="I2437">
            <v>0</v>
          </cell>
          <cell r="J2437">
            <v>0</v>
          </cell>
          <cell r="K2437">
            <v>0</v>
          </cell>
          <cell r="L2437">
            <v>0</v>
          </cell>
          <cell r="P2437">
            <v>0</v>
          </cell>
          <cell r="Q2437">
            <v>0</v>
          </cell>
          <cell r="R2437">
            <v>0</v>
          </cell>
          <cell r="S2437">
            <v>0</v>
          </cell>
        </row>
        <row r="2438">
          <cell r="A2438">
            <v>35345</v>
          </cell>
          <cell r="B2438">
            <v>35</v>
          </cell>
          <cell r="C2438" t="str">
            <v>山口県</v>
          </cell>
          <cell r="D2438" t="str">
            <v>熊毛町</v>
          </cell>
          <cell r="E2438">
            <v>1</v>
          </cell>
          <cell r="F2438">
            <v>1</v>
          </cell>
          <cell r="G2438">
            <v>2</v>
          </cell>
          <cell r="H2438">
            <v>1</v>
          </cell>
          <cell r="I2438">
            <v>1</v>
          </cell>
          <cell r="J2438">
            <v>1</v>
          </cell>
          <cell r="K2438">
            <v>1</v>
          </cell>
          <cell r="L2438">
            <v>1</v>
          </cell>
          <cell r="M2438">
            <v>1</v>
          </cell>
          <cell r="N2438">
            <v>1</v>
          </cell>
          <cell r="O2438">
            <v>1</v>
          </cell>
          <cell r="P2438">
            <v>2</v>
          </cell>
          <cell r="Q2438">
            <v>1</v>
          </cell>
          <cell r="R2438">
            <v>1</v>
          </cell>
          <cell r="S2438">
            <v>1</v>
          </cell>
        </row>
        <row r="2439">
          <cell r="A2439">
            <v>35361</v>
          </cell>
          <cell r="B2439">
            <v>35</v>
          </cell>
          <cell r="C2439" t="str">
            <v>山口県</v>
          </cell>
          <cell r="D2439" t="str">
            <v>鹿野町</v>
          </cell>
          <cell r="E2439">
            <v>1</v>
          </cell>
          <cell r="F2439">
            <v>1</v>
          </cell>
          <cell r="G2439">
            <v>1</v>
          </cell>
          <cell r="H2439">
            <v>1</v>
          </cell>
          <cell r="I2439">
            <v>1</v>
          </cell>
          <cell r="J2439">
            <v>1</v>
          </cell>
          <cell r="K2439">
            <v>1</v>
          </cell>
          <cell r="L2439">
            <v>2</v>
          </cell>
          <cell r="M2439">
            <v>1</v>
          </cell>
          <cell r="N2439">
            <v>1</v>
          </cell>
          <cell r="O2439">
            <v>1</v>
          </cell>
          <cell r="P2439">
            <v>2</v>
          </cell>
          <cell r="Q2439">
            <v>1</v>
          </cell>
          <cell r="R2439">
            <v>1</v>
          </cell>
          <cell r="S2439">
            <v>1</v>
          </cell>
        </row>
        <row r="2440">
          <cell r="A2440">
            <v>35381</v>
          </cell>
          <cell r="B2440">
            <v>35</v>
          </cell>
          <cell r="C2440" t="str">
            <v>山口県</v>
          </cell>
          <cell r="D2440" t="str">
            <v>徳地町</v>
          </cell>
          <cell r="E2440">
            <v>0</v>
          </cell>
          <cell r="F2440">
            <v>0</v>
          </cell>
          <cell r="G2440">
            <v>0</v>
          </cell>
          <cell r="H2440">
            <v>0</v>
          </cell>
          <cell r="I2440">
            <v>0</v>
          </cell>
          <cell r="J2440">
            <v>0</v>
          </cell>
          <cell r="K2440">
            <v>0</v>
          </cell>
          <cell r="L2440">
            <v>0</v>
          </cell>
          <cell r="P2440">
            <v>0</v>
          </cell>
          <cell r="Q2440">
            <v>0</v>
          </cell>
          <cell r="R2440">
            <v>0</v>
          </cell>
          <cell r="S2440">
            <v>0</v>
          </cell>
        </row>
        <row r="2441">
          <cell r="A2441">
            <v>35401</v>
          </cell>
          <cell r="B2441">
            <v>35</v>
          </cell>
          <cell r="C2441" t="str">
            <v>山口県</v>
          </cell>
          <cell r="D2441" t="str">
            <v>秋穂町</v>
          </cell>
          <cell r="E2441">
            <v>0</v>
          </cell>
          <cell r="F2441">
            <v>0</v>
          </cell>
          <cell r="G2441">
            <v>0</v>
          </cell>
          <cell r="H2441">
            <v>0</v>
          </cell>
          <cell r="I2441">
            <v>0</v>
          </cell>
          <cell r="J2441">
            <v>0</v>
          </cell>
          <cell r="K2441">
            <v>0</v>
          </cell>
          <cell r="L2441">
            <v>0</v>
          </cell>
          <cell r="P2441">
            <v>0</v>
          </cell>
          <cell r="Q2441">
            <v>0</v>
          </cell>
          <cell r="R2441">
            <v>0</v>
          </cell>
          <cell r="S2441">
            <v>0</v>
          </cell>
        </row>
        <row r="2442">
          <cell r="A2442">
            <v>35402</v>
          </cell>
          <cell r="B2442">
            <v>35</v>
          </cell>
          <cell r="C2442" t="str">
            <v>山口県</v>
          </cell>
          <cell r="D2442" t="str">
            <v>小郡町</v>
          </cell>
          <cell r="E2442">
            <v>0</v>
          </cell>
          <cell r="F2442">
            <v>0</v>
          </cell>
          <cell r="G2442">
            <v>0</v>
          </cell>
          <cell r="H2442">
            <v>0</v>
          </cell>
          <cell r="I2442">
            <v>0</v>
          </cell>
          <cell r="J2442">
            <v>0</v>
          </cell>
          <cell r="K2442">
            <v>0</v>
          </cell>
          <cell r="L2442">
            <v>0</v>
          </cell>
          <cell r="P2442">
            <v>0</v>
          </cell>
          <cell r="Q2442">
            <v>0</v>
          </cell>
          <cell r="R2442">
            <v>0</v>
          </cell>
          <cell r="S2442">
            <v>0</v>
          </cell>
        </row>
        <row r="2443">
          <cell r="A2443">
            <v>35403</v>
          </cell>
          <cell r="B2443">
            <v>35</v>
          </cell>
          <cell r="C2443" t="str">
            <v>山口県</v>
          </cell>
          <cell r="D2443" t="str">
            <v>阿知須町</v>
          </cell>
          <cell r="E2443">
            <v>0</v>
          </cell>
          <cell r="F2443">
            <v>0</v>
          </cell>
          <cell r="G2443">
            <v>0</v>
          </cell>
          <cell r="H2443">
            <v>0</v>
          </cell>
          <cell r="I2443">
            <v>0</v>
          </cell>
          <cell r="J2443">
            <v>0</v>
          </cell>
          <cell r="K2443">
            <v>0</v>
          </cell>
          <cell r="L2443">
            <v>0</v>
          </cell>
          <cell r="P2443">
            <v>0</v>
          </cell>
          <cell r="Q2443">
            <v>0</v>
          </cell>
          <cell r="R2443">
            <v>0</v>
          </cell>
          <cell r="S2443">
            <v>0</v>
          </cell>
        </row>
        <row r="2444">
          <cell r="A2444">
            <v>35421</v>
          </cell>
          <cell r="B2444">
            <v>35</v>
          </cell>
          <cell r="C2444" t="str">
            <v>山口県</v>
          </cell>
          <cell r="D2444" t="str">
            <v>楠町</v>
          </cell>
          <cell r="E2444">
            <v>0</v>
          </cell>
          <cell r="F2444">
            <v>0</v>
          </cell>
          <cell r="G2444">
            <v>0</v>
          </cell>
          <cell r="H2444">
            <v>0</v>
          </cell>
          <cell r="I2444">
            <v>0</v>
          </cell>
          <cell r="J2444">
            <v>0</v>
          </cell>
          <cell r="K2444">
            <v>0</v>
          </cell>
          <cell r="L2444">
            <v>0</v>
          </cell>
          <cell r="P2444">
            <v>0</v>
          </cell>
          <cell r="Q2444">
            <v>0</v>
          </cell>
          <cell r="R2444">
            <v>0</v>
          </cell>
          <cell r="S2444">
            <v>0</v>
          </cell>
        </row>
        <row r="2445">
          <cell r="A2445">
            <v>35422</v>
          </cell>
          <cell r="B2445">
            <v>35</v>
          </cell>
          <cell r="C2445" t="str">
            <v>山口県</v>
          </cell>
          <cell r="D2445" t="str">
            <v>山陽町</v>
          </cell>
          <cell r="E2445">
            <v>0</v>
          </cell>
          <cell r="F2445">
            <v>0</v>
          </cell>
          <cell r="G2445">
            <v>0</v>
          </cell>
          <cell r="H2445">
            <v>0</v>
          </cell>
          <cell r="I2445">
            <v>0</v>
          </cell>
          <cell r="J2445">
            <v>0</v>
          </cell>
          <cell r="K2445">
            <v>0</v>
          </cell>
          <cell r="L2445">
            <v>0</v>
          </cell>
          <cell r="P2445">
            <v>0</v>
          </cell>
          <cell r="Q2445">
            <v>0</v>
          </cell>
          <cell r="R2445">
            <v>0</v>
          </cell>
          <cell r="S2445">
            <v>0</v>
          </cell>
        </row>
        <row r="2446">
          <cell r="A2446">
            <v>35441</v>
          </cell>
          <cell r="B2446">
            <v>35</v>
          </cell>
          <cell r="C2446" t="str">
            <v>山口県</v>
          </cell>
          <cell r="D2446" t="str">
            <v>菊川町</v>
          </cell>
          <cell r="E2446">
            <v>1</v>
          </cell>
          <cell r="F2446">
            <v>1</v>
          </cell>
          <cell r="G2446">
            <v>1</v>
          </cell>
          <cell r="H2446">
            <v>1</v>
          </cell>
          <cell r="I2446">
            <v>1</v>
          </cell>
          <cell r="J2446">
            <v>1</v>
          </cell>
          <cell r="K2446">
            <v>1</v>
          </cell>
          <cell r="L2446">
            <v>1</v>
          </cell>
          <cell r="M2446">
            <v>1</v>
          </cell>
          <cell r="N2446">
            <v>1</v>
          </cell>
          <cell r="P2446">
            <v>1</v>
          </cell>
          <cell r="Q2446">
            <v>1</v>
          </cell>
          <cell r="R2446">
            <v>1</v>
          </cell>
          <cell r="S2446">
            <v>1</v>
          </cell>
        </row>
        <row r="2447">
          <cell r="A2447">
            <v>35442</v>
          </cell>
          <cell r="B2447">
            <v>35</v>
          </cell>
          <cell r="C2447" t="str">
            <v>山口県</v>
          </cell>
          <cell r="D2447" t="str">
            <v>豊田町</v>
          </cell>
          <cell r="E2447">
            <v>0</v>
          </cell>
          <cell r="F2447">
            <v>0</v>
          </cell>
          <cell r="G2447">
            <v>0</v>
          </cell>
          <cell r="H2447">
            <v>0</v>
          </cell>
          <cell r="I2447">
            <v>0</v>
          </cell>
          <cell r="J2447">
            <v>0</v>
          </cell>
          <cell r="K2447">
            <v>0</v>
          </cell>
          <cell r="L2447">
            <v>0</v>
          </cell>
          <cell r="P2447">
            <v>0</v>
          </cell>
          <cell r="Q2447">
            <v>0</v>
          </cell>
          <cell r="R2447">
            <v>0</v>
          </cell>
          <cell r="S2447">
            <v>0</v>
          </cell>
        </row>
        <row r="2448">
          <cell r="A2448">
            <v>35443</v>
          </cell>
          <cell r="B2448">
            <v>35</v>
          </cell>
          <cell r="C2448" t="str">
            <v>山口県</v>
          </cell>
          <cell r="D2448" t="str">
            <v>豊浦町</v>
          </cell>
          <cell r="E2448">
            <v>1</v>
          </cell>
          <cell r="F2448">
            <v>1</v>
          </cell>
          <cell r="G2448">
            <v>1</v>
          </cell>
          <cell r="H2448">
            <v>1</v>
          </cell>
          <cell r="I2448">
            <v>1</v>
          </cell>
          <cell r="J2448">
            <v>1</v>
          </cell>
          <cell r="K2448">
            <v>1</v>
          </cell>
          <cell r="L2448">
            <v>1</v>
          </cell>
          <cell r="M2448">
            <v>1</v>
          </cell>
          <cell r="N2448">
            <v>1</v>
          </cell>
          <cell r="P2448">
            <v>1</v>
          </cell>
          <cell r="Q2448">
            <v>1</v>
          </cell>
          <cell r="R2448">
            <v>1</v>
          </cell>
          <cell r="S2448">
            <v>1</v>
          </cell>
        </row>
        <row r="2449">
          <cell r="A2449">
            <v>35444</v>
          </cell>
          <cell r="B2449">
            <v>35</v>
          </cell>
          <cell r="C2449" t="str">
            <v>山口県</v>
          </cell>
          <cell r="D2449" t="str">
            <v>豊北町</v>
          </cell>
          <cell r="E2449">
            <v>0</v>
          </cell>
          <cell r="F2449">
            <v>0</v>
          </cell>
          <cell r="G2449">
            <v>0</v>
          </cell>
          <cell r="H2449">
            <v>0</v>
          </cell>
          <cell r="I2449">
            <v>0</v>
          </cell>
          <cell r="J2449">
            <v>0</v>
          </cell>
          <cell r="K2449">
            <v>0</v>
          </cell>
          <cell r="L2449">
            <v>0</v>
          </cell>
          <cell r="P2449">
            <v>0</v>
          </cell>
          <cell r="Q2449">
            <v>0</v>
          </cell>
          <cell r="R2449">
            <v>0</v>
          </cell>
          <cell r="S2449">
            <v>0</v>
          </cell>
        </row>
        <row r="2450">
          <cell r="A2450">
            <v>35461</v>
          </cell>
          <cell r="B2450">
            <v>35</v>
          </cell>
          <cell r="C2450" t="str">
            <v>山口県</v>
          </cell>
          <cell r="D2450" t="str">
            <v>美東町</v>
          </cell>
          <cell r="E2450">
            <v>1</v>
          </cell>
          <cell r="F2450">
            <v>1</v>
          </cell>
          <cell r="G2450">
            <v>1</v>
          </cell>
          <cell r="H2450">
            <v>1</v>
          </cell>
          <cell r="I2450">
            <v>2</v>
          </cell>
          <cell r="J2450">
            <v>1</v>
          </cell>
          <cell r="K2450">
            <v>2</v>
          </cell>
          <cell r="L2450">
            <v>1</v>
          </cell>
          <cell r="M2450">
            <v>2</v>
          </cell>
          <cell r="N2450">
            <v>1</v>
          </cell>
          <cell r="P2450">
            <v>2</v>
          </cell>
          <cell r="Q2450">
            <v>1</v>
          </cell>
          <cell r="R2450">
            <v>2</v>
          </cell>
          <cell r="S2450">
            <v>1</v>
          </cell>
        </row>
        <row r="2451">
          <cell r="A2451">
            <v>35462</v>
          </cell>
          <cell r="B2451">
            <v>35</v>
          </cell>
          <cell r="C2451" t="str">
            <v>山口県</v>
          </cell>
          <cell r="D2451" t="str">
            <v>秋芳町</v>
          </cell>
          <cell r="E2451">
            <v>1</v>
          </cell>
          <cell r="F2451">
            <v>1</v>
          </cell>
          <cell r="G2451">
            <v>1</v>
          </cell>
          <cell r="H2451">
            <v>1</v>
          </cell>
          <cell r="I2451">
            <v>1</v>
          </cell>
          <cell r="J2451">
            <v>1</v>
          </cell>
          <cell r="K2451">
            <v>1</v>
          </cell>
          <cell r="L2451">
            <v>1</v>
          </cell>
          <cell r="M2451">
            <v>1</v>
          </cell>
          <cell r="N2451">
            <v>1</v>
          </cell>
          <cell r="P2451">
            <v>1</v>
          </cell>
          <cell r="Q2451">
            <v>1</v>
          </cell>
          <cell r="R2451">
            <v>1</v>
          </cell>
          <cell r="S2451">
            <v>1</v>
          </cell>
        </row>
        <row r="2452">
          <cell r="A2452">
            <v>35481</v>
          </cell>
          <cell r="B2452">
            <v>35</v>
          </cell>
          <cell r="C2452" t="str">
            <v>山口県</v>
          </cell>
          <cell r="D2452" t="str">
            <v>三隅町</v>
          </cell>
          <cell r="E2452">
            <v>0</v>
          </cell>
          <cell r="F2452">
            <v>0</v>
          </cell>
          <cell r="G2452">
            <v>0</v>
          </cell>
          <cell r="H2452">
            <v>0</v>
          </cell>
          <cell r="I2452">
            <v>0</v>
          </cell>
          <cell r="J2452">
            <v>0</v>
          </cell>
          <cell r="K2452">
            <v>0</v>
          </cell>
          <cell r="L2452">
            <v>0</v>
          </cell>
          <cell r="P2452">
            <v>0</v>
          </cell>
          <cell r="Q2452">
            <v>0</v>
          </cell>
          <cell r="R2452">
            <v>0</v>
          </cell>
          <cell r="S2452">
            <v>0</v>
          </cell>
        </row>
        <row r="2453">
          <cell r="A2453">
            <v>35482</v>
          </cell>
          <cell r="B2453">
            <v>35</v>
          </cell>
          <cell r="C2453" t="str">
            <v>山口県</v>
          </cell>
          <cell r="D2453" t="str">
            <v>日置町</v>
          </cell>
          <cell r="E2453">
            <v>0</v>
          </cell>
          <cell r="F2453">
            <v>0</v>
          </cell>
          <cell r="G2453">
            <v>0</v>
          </cell>
          <cell r="H2453">
            <v>0</v>
          </cell>
          <cell r="I2453">
            <v>0</v>
          </cell>
          <cell r="J2453">
            <v>0</v>
          </cell>
          <cell r="K2453">
            <v>0</v>
          </cell>
          <cell r="L2453">
            <v>0</v>
          </cell>
          <cell r="P2453">
            <v>0</v>
          </cell>
          <cell r="Q2453">
            <v>0</v>
          </cell>
          <cell r="R2453">
            <v>0</v>
          </cell>
          <cell r="S2453">
            <v>0</v>
          </cell>
        </row>
        <row r="2454">
          <cell r="A2454">
            <v>35483</v>
          </cell>
          <cell r="B2454">
            <v>35</v>
          </cell>
          <cell r="C2454" t="str">
            <v>山口県</v>
          </cell>
          <cell r="D2454" t="str">
            <v>油谷町</v>
          </cell>
          <cell r="E2454">
            <v>0</v>
          </cell>
          <cell r="F2454">
            <v>0</v>
          </cell>
          <cell r="G2454">
            <v>0</v>
          </cell>
          <cell r="H2454">
            <v>0</v>
          </cell>
          <cell r="I2454">
            <v>0</v>
          </cell>
          <cell r="J2454">
            <v>0</v>
          </cell>
          <cell r="K2454">
            <v>0</v>
          </cell>
          <cell r="L2454">
            <v>0</v>
          </cell>
          <cell r="P2454">
            <v>0</v>
          </cell>
          <cell r="Q2454">
            <v>0</v>
          </cell>
          <cell r="R2454">
            <v>0</v>
          </cell>
          <cell r="S2454">
            <v>0</v>
          </cell>
        </row>
        <row r="2455">
          <cell r="A2455">
            <v>35501</v>
          </cell>
          <cell r="B2455">
            <v>35</v>
          </cell>
          <cell r="C2455" t="str">
            <v>山口県</v>
          </cell>
          <cell r="D2455" t="str">
            <v>川上村</v>
          </cell>
          <cell r="E2455">
            <v>1</v>
          </cell>
          <cell r="F2455">
            <v>1</v>
          </cell>
          <cell r="G2455">
            <v>1</v>
          </cell>
          <cell r="H2455">
            <v>1</v>
          </cell>
          <cell r="I2455">
            <v>1</v>
          </cell>
          <cell r="J2455">
            <v>1</v>
          </cell>
          <cell r="K2455">
            <v>1</v>
          </cell>
          <cell r="L2455">
            <v>1</v>
          </cell>
          <cell r="M2455">
            <v>1</v>
          </cell>
          <cell r="P2455">
            <v>1</v>
          </cell>
          <cell r="Q2455">
            <v>1</v>
          </cell>
          <cell r="R2455">
            <v>1</v>
          </cell>
          <cell r="S2455">
            <v>1</v>
          </cell>
        </row>
        <row r="2456">
          <cell r="A2456">
            <v>35502</v>
          </cell>
          <cell r="B2456">
            <v>35</v>
          </cell>
          <cell r="C2456" t="str">
            <v>山口県</v>
          </cell>
          <cell r="D2456" t="str">
            <v>阿武町</v>
          </cell>
          <cell r="E2456">
            <v>0</v>
          </cell>
          <cell r="F2456">
            <v>0</v>
          </cell>
          <cell r="G2456">
            <v>0</v>
          </cell>
          <cell r="H2456">
            <v>0</v>
          </cell>
          <cell r="I2456">
            <v>0</v>
          </cell>
          <cell r="J2456">
            <v>0</v>
          </cell>
          <cell r="K2456">
            <v>0</v>
          </cell>
          <cell r="L2456">
            <v>0</v>
          </cell>
          <cell r="P2456">
            <v>0</v>
          </cell>
          <cell r="Q2456">
            <v>0</v>
          </cell>
          <cell r="R2456">
            <v>0</v>
          </cell>
          <cell r="S2456">
            <v>0</v>
          </cell>
        </row>
        <row r="2457">
          <cell r="A2457">
            <v>35503</v>
          </cell>
          <cell r="B2457">
            <v>35</v>
          </cell>
          <cell r="C2457" t="str">
            <v>山口県</v>
          </cell>
          <cell r="D2457" t="str">
            <v>田万川町</v>
          </cell>
          <cell r="E2457">
            <v>1</v>
          </cell>
          <cell r="F2457">
            <v>1</v>
          </cell>
          <cell r="G2457">
            <v>1</v>
          </cell>
          <cell r="H2457">
            <v>1</v>
          </cell>
          <cell r="I2457">
            <v>2</v>
          </cell>
          <cell r="J2457">
            <v>1</v>
          </cell>
          <cell r="K2457">
            <v>2</v>
          </cell>
          <cell r="L2457">
            <v>1</v>
          </cell>
          <cell r="M2457">
            <v>2</v>
          </cell>
          <cell r="N2457">
            <v>1</v>
          </cell>
          <cell r="P2457">
            <v>2</v>
          </cell>
          <cell r="Q2457">
            <v>1</v>
          </cell>
          <cell r="R2457">
            <v>2</v>
          </cell>
          <cell r="S2457">
            <v>1</v>
          </cell>
        </row>
        <row r="2458">
          <cell r="A2458">
            <v>35504</v>
          </cell>
          <cell r="B2458">
            <v>35</v>
          </cell>
          <cell r="C2458" t="str">
            <v>山口県</v>
          </cell>
          <cell r="D2458" t="str">
            <v>阿東町</v>
          </cell>
          <cell r="E2458">
            <v>0</v>
          </cell>
          <cell r="F2458">
            <v>0</v>
          </cell>
          <cell r="G2458">
            <v>0</v>
          </cell>
          <cell r="H2458">
            <v>0</v>
          </cell>
          <cell r="I2458">
            <v>0</v>
          </cell>
          <cell r="J2458">
            <v>0</v>
          </cell>
          <cell r="K2458">
            <v>0</v>
          </cell>
          <cell r="L2458">
            <v>0</v>
          </cell>
          <cell r="P2458">
            <v>0</v>
          </cell>
          <cell r="Q2458">
            <v>0</v>
          </cell>
          <cell r="R2458">
            <v>0</v>
          </cell>
          <cell r="S2458">
            <v>0</v>
          </cell>
        </row>
        <row r="2459">
          <cell r="A2459">
            <v>35505</v>
          </cell>
          <cell r="B2459">
            <v>35</v>
          </cell>
          <cell r="C2459" t="str">
            <v>山口県</v>
          </cell>
          <cell r="D2459" t="str">
            <v>むつみ村</v>
          </cell>
          <cell r="E2459">
            <v>1</v>
          </cell>
          <cell r="F2459">
            <v>1</v>
          </cell>
          <cell r="G2459">
            <v>1</v>
          </cell>
          <cell r="H2459">
            <v>1</v>
          </cell>
          <cell r="I2459">
            <v>2</v>
          </cell>
          <cell r="J2459">
            <v>1</v>
          </cell>
          <cell r="K2459">
            <v>2</v>
          </cell>
          <cell r="L2459">
            <v>1</v>
          </cell>
          <cell r="M2459">
            <v>2</v>
          </cell>
          <cell r="N2459">
            <v>1</v>
          </cell>
          <cell r="P2459">
            <v>2</v>
          </cell>
          <cell r="Q2459">
            <v>1</v>
          </cell>
          <cell r="R2459">
            <v>2</v>
          </cell>
          <cell r="S2459">
            <v>1</v>
          </cell>
        </row>
        <row r="2460">
          <cell r="A2460">
            <v>35506</v>
          </cell>
          <cell r="B2460">
            <v>35</v>
          </cell>
          <cell r="C2460" t="str">
            <v>山口県</v>
          </cell>
          <cell r="D2460" t="str">
            <v>須佐町</v>
          </cell>
          <cell r="E2460">
            <v>0</v>
          </cell>
          <cell r="F2460">
            <v>0</v>
          </cell>
          <cell r="G2460">
            <v>0</v>
          </cell>
          <cell r="H2460">
            <v>0</v>
          </cell>
          <cell r="I2460">
            <v>0</v>
          </cell>
          <cell r="J2460">
            <v>0</v>
          </cell>
          <cell r="K2460">
            <v>0</v>
          </cell>
          <cell r="L2460">
            <v>0</v>
          </cell>
          <cell r="P2460">
            <v>0</v>
          </cell>
          <cell r="Q2460">
            <v>0</v>
          </cell>
          <cell r="R2460">
            <v>0</v>
          </cell>
          <cell r="S2460">
            <v>0</v>
          </cell>
        </row>
        <row r="2461">
          <cell r="A2461">
            <v>35507</v>
          </cell>
          <cell r="B2461">
            <v>35</v>
          </cell>
          <cell r="C2461" t="str">
            <v>山口県</v>
          </cell>
          <cell r="D2461" t="str">
            <v>旭村</v>
          </cell>
          <cell r="E2461">
            <v>0</v>
          </cell>
          <cell r="F2461">
            <v>0</v>
          </cell>
          <cell r="G2461">
            <v>0</v>
          </cell>
          <cell r="H2461">
            <v>0</v>
          </cell>
          <cell r="I2461">
            <v>0</v>
          </cell>
          <cell r="J2461">
            <v>0</v>
          </cell>
          <cell r="K2461">
            <v>0</v>
          </cell>
          <cell r="L2461">
            <v>0</v>
          </cell>
          <cell r="P2461">
            <v>0</v>
          </cell>
          <cell r="Q2461">
            <v>0</v>
          </cell>
          <cell r="R2461">
            <v>0</v>
          </cell>
          <cell r="S2461">
            <v>0</v>
          </cell>
        </row>
        <row r="2462">
          <cell r="A2462">
            <v>35508</v>
          </cell>
          <cell r="B2462">
            <v>35</v>
          </cell>
          <cell r="C2462" t="str">
            <v>山口県</v>
          </cell>
          <cell r="D2462" t="str">
            <v>福栄村</v>
          </cell>
          <cell r="E2462">
            <v>1</v>
          </cell>
          <cell r="F2462">
            <v>1</v>
          </cell>
          <cell r="G2462">
            <v>1</v>
          </cell>
          <cell r="H2462">
            <v>1</v>
          </cell>
          <cell r="I2462">
            <v>2</v>
          </cell>
          <cell r="J2462">
            <v>1</v>
          </cell>
          <cell r="K2462">
            <v>2</v>
          </cell>
          <cell r="L2462">
            <v>1</v>
          </cell>
          <cell r="M2462">
            <v>2</v>
          </cell>
          <cell r="N2462">
            <v>1</v>
          </cell>
          <cell r="P2462">
            <v>2</v>
          </cell>
          <cell r="Q2462">
            <v>1</v>
          </cell>
          <cell r="R2462">
            <v>2</v>
          </cell>
          <cell r="S2462">
            <v>1</v>
          </cell>
        </row>
        <row r="2463">
          <cell r="A2463">
            <v>35999</v>
          </cell>
          <cell r="B2463" t="str">
            <v>35 計</v>
          </cell>
          <cell r="C2463">
            <v>19</v>
          </cell>
          <cell r="D2463">
            <v>19</v>
          </cell>
          <cell r="E2463">
            <v>0</v>
          </cell>
          <cell r="F2463">
            <v>9</v>
          </cell>
          <cell r="G2463">
            <v>16</v>
          </cell>
          <cell r="H2463">
            <v>0</v>
          </cell>
          <cell r="I2463">
            <v>0</v>
          </cell>
          <cell r="J2463">
            <v>2</v>
          </cell>
          <cell r="K2463">
            <v>1</v>
          </cell>
          <cell r="L2463">
            <v>0</v>
          </cell>
          <cell r="M2463">
            <v>1</v>
          </cell>
          <cell r="N2463">
            <v>1</v>
          </cell>
          <cell r="O2463">
            <v>2</v>
          </cell>
          <cell r="P2463">
            <v>32</v>
          </cell>
          <cell r="Q2463">
            <v>19</v>
          </cell>
          <cell r="R2463">
            <v>30</v>
          </cell>
          <cell r="S2463">
            <v>19</v>
          </cell>
        </row>
        <row r="2464">
          <cell r="A2464">
            <v>36201</v>
          </cell>
          <cell r="B2464">
            <v>36</v>
          </cell>
          <cell r="C2464" t="str">
            <v>徳島県</v>
          </cell>
          <cell r="D2464" t="str">
            <v>徳島市</v>
          </cell>
          <cell r="E2464">
            <v>1</v>
          </cell>
          <cell r="F2464">
            <v>1</v>
          </cell>
          <cell r="G2464">
            <v>1</v>
          </cell>
          <cell r="H2464">
            <v>1</v>
          </cell>
          <cell r="I2464">
            <v>1</v>
          </cell>
          <cell r="J2464">
            <v>1</v>
          </cell>
          <cell r="K2464">
            <v>1</v>
          </cell>
          <cell r="L2464">
            <v>1</v>
          </cell>
          <cell r="M2464">
            <v>1</v>
          </cell>
          <cell r="N2464">
            <v>1</v>
          </cell>
          <cell r="P2464">
            <v>1</v>
          </cell>
          <cell r="Q2464">
            <v>1</v>
          </cell>
          <cell r="R2464">
            <v>1</v>
          </cell>
          <cell r="S2464">
            <v>1</v>
          </cell>
        </row>
        <row r="2465">
          <cell r="A2465">
            <v>36202</v>
          </cell>
          <cell r="B2465">
            <v>36</v>
          </cell>
          <cell r="C2465" t="str">
            <v>徳島県</v>
          </cell>
          <cell r="D2465" t="str">
            <v>鳴門市</v>
          </cell>
          <cell r="E2465">
            <v>1</v>
          </cell>
          <cell r="F2465">
            <v>1</v>
          </cell>
          <cell r="G2465">
            <v>1</v>
          </cell>
          <cell r="H2465">
            <v>1</v>
          </cell>
          <cell r="I2465">
            <v>2</v>
          </cell>
          <cell r="J2465">
            <v>1</v>
          </cell>
          <cell r="K2465">
            <v>1</v>
          </cell>
          <cell r="L2465">
            <v>2</v>
          </cell>
          <cell r="M2465">
            <v>1</v>
          </cell>
          <cell r="N2465">
            <v>1</v>
          </cell>
          <cell r="O2465">
            <v>1</v>
          </cell>
          <cell r="P2465">
            <v>2</v>
          </cell>
          <cell r="Q2465">
            <v>1</v>
          </cell>
          <cell r="R2465">
            <v>2</v>
          </cell>
          <cell r="S2465">
            <v>1</v>
          </cell>
        </row>
        <row r="2466">
          <cell r="A2466">
            <v>36203</v>
          </cell>
          <cell r="B2466">
            <v>36</v>
          </cell>
          <cell r="C2466" t="str">
            <v>徳島県</v>
          </cell>
          <cell r="D2466" t="str">
            <v>小松島市</v>
          </cell>
          <cell r="E2466">
            <v>1</v>
          </cell>
          <cell r="F2466">
            <v>1</v>
          </cell>
          <cell r="G2466">
            <v>1</v>
          </cell>
          <cell r="H2466">
            <v>1</v>
          </cell>
          <cell r="I2466">
            <v>1</v>
          </cell>
          <cell r="J2466">
            <v>1</v>
          </cell>
          <cell r="K2466">
            <v>1</v>
          </cell>
          <cell r="L2466">
            <v>1</v>
          </cell>
          <cell r="M2466">
            <v>1</v>
          </cell>
          <cell r="P2466">
            <v>1</v>
          </cell>
          <cell r="Q2466">
            <v>1</v>
          </cell>
          <cell r="R2466">
            <v>1</v>
          </cell>
          <cell r="S2466">
            <v>1</v>
          </cell>
        </row>
        <row r="2467">
          <cell r="A2467">
            <v>36204</v>
          </cell>
          <cell r="B2467">
            <v>36</v>
          </cell>
          <cell r="C2467" t="str">
            <v>徳島県</v>
          </cell>
          <cell r="D2467" t="str">
            <v>阿南市</v>
          </cell>
          <cell r="E2467">
            <v>0</v>
          </cell>
          <cell r="F2467">
            <v>0</v>
          </cell>
          <cell r="G2467">
            <v>0</v>
          </cell>
          <cell r="H2467">
            <v>0</v>
          </cell>
          <cell r="I2467">
            <v>0</v>
          </cell>
          <cell r="J2467">
            <v>0</v>
          </cell>
          <cell r="K2467">
            <v>0</v>
          </cell>
          <cell r="L2467">
            <v>0</v>
          </cell>
          <cell r="P2467">
            <v>0</v>
          </cell>
          <cell r="Q2467">
            <v>0</v>
          </cell>
          <cell r="R2467">
            <v>0</v>
          </cell>
          <cell r="S2467">
            <v>0</v>
          </cell>
        </row>
        <row r="2468">
          <cell r="A2468">
            <v>36301</v>
          </cell>
          <cell r="B2468">
            <v>36</v>
          </cell>
          <cell r="C2468" t="str">
            <v>徳島県</v>
          </cell>
          <cell r="D2468" t="str">
            <v>勝浦町</v>
          </cell>
          <cell r="E2468">
            <v>0</v>
          </cell>
          <cell r="F2468">
            <v>0</v>
          </cell>
          <cell r="G2468">
            <v>0</v>
          </cell>
          <cell r="H2468">
            <v>0</v>
          </cell>
          <cell r="I2468">
            <v>0</v>
          </cell>
          <cell r="J2468">
            <v>0</v>
          </cell>
          <cell r="K2468">
            <v>0</v>
          </cell>
          <cell r="L2468">
            <v>0</v>
          </cell>
          <cell r="P2468">
            <v>0</v>
          </cell>
          <cell r="Q2468">
            <v>0</v>
          </cell>
          <cell r="R2468">
            <v>0</v>
          </cell>
          <cell r="S2468">
            <v>0</v>
          </cell>
        </row>
        <row r="2469">
          <cell r="A2469">
            <v>36302</v>
          </cell>
          <cell r="B2469">
            <v>36</v>
          </cell>
          <cell r="C2469" t="str">
            <v>徳島県</v>
          </cell>
          <cell r="D2469" t="str">
            <v>上勝町</v>
          </cell>
          <cell r="E2469">
            <v>1</v>
          </cell>
          <cell r="F2469">
            <v>1</v>
          </cell>
          <cell r="G2469">
            <v>1</v>
          </cell>
          <cell r="H2469">
            <v>1</v>
          </cell>
          <cell r="I2469">
            <v>1</v>
          </cell>
          <cell r="J2469">
            <v>1</v>
          </cell>
          <cell r="K2469">
            <v>1</v>
          </cell>
          <cell r="L2469">
            <v>1</v>
          </cell>
          <cell r="M2469">
            <v>1</v>
          </cell>
          <cell r="P2469">
            <v>1</v>
          </cell>
          <cell r="Q2469">
            <v>1</v>
          </cell>
          <cell r="R2469">
            <v>1</v>
          </cell>
          <cell r="S2469">
            <v>1</v>
          </cell>
        </row>
        <row r="2470">
          <cell r="A2470">
            <v>36321</v>
          </cell>
          <cell r="B2470">
            <v>36</v>
          </cell>
          <cell r="C2470" t="str">
            <v>徳島県</v>
          </cell>
          <cell r="D2470" t="str">
            <v>佐那河内村</v>
          </cell>
          <cell r="E2470">
            <v>1</v>
          </cell>
          <cell r="F2470">
            <v>1</v>
          </cell>
          <cell r="G2470">
            <v>1</v>
          </cell>
          <cell r="H2470">
            <v>1</v>
          </cell>
          <cell r="I2470">
            <v>1</v>
          </cell>
          <cell r="J2470">
            <v>1</v>
          </cell>
          <cell r="K2470">
            <v>1</v>
          </cell>
          <cell r="L2470">
            <v>1</v>
          </cell>
          <cell r="M2470">
            <v>1</v>
          </cell>
          <cell r="P2470">
            <v>1</v>
          </cell>
          <cell r="Q2470">
            <v>1</v>
          </cell>
          <cell r="R2470">
            <v>1</v>
          </cell>
          <cell r="S2470">
            <v>1</v>
          </cell>
        </row>
        <row r="2471">
          <cell r="A2471">
            <v>36341</v>
          </cell>
          <cell r="B2471">
            <v>36</v>
          </cell>
          <cell r="C2471" t="str">
            <v>徳島県</v>
          </cell>
          <cell r="D2471" t="str">
            <v>石井町</v>
          </cell>
          <cell r="E2471">
            <v>0</v>
          </cell>
          <cell r="F2471">
            <v>0</v>
          </cell>
          <cell r="G2471">
            <v>0</v>
          </cell>
          <cell r="H2471">
            <v>0</v>
          </cell>
          <cell r="I2471">
            <v>0</v>
          </cell>
          <cell r="J2471">
            <v>0</v>
          </cell>
          <cell r="K2471">
            <v>0</v>
          </cell>
          <cell r="L2471">
            <v>0</v>
          </cell>
          <cell r="P2471">
            <v>0</v>
          </cell>
          <cell r="Q2471">
            <v>0</v>
          </cell>
          <cell r="R2471">
            <v>0</v>
          </cell>
          <cell r="S2471">
            <v>0</v>
          </cell>
        </row>
        <row r="2472">
          <cell r="A2472">
            <v>36342</v>
          </cell>
          <cell r="B2472">
            <v>36</v>
          </cell>
          <cell r="C2472" t="str">
            <v>徳島県</v>
          </cell>
          <cell r="D2472" t="str">
            <v>神山町</v>
          </cell>
          <cell r="E2472">
            <v>0</v>
          </cell>
          <cell r="F2472">
            <v>0</v>
          </cell>
          <cell r="G2472">
            <v>0</v>
          </cell>
          <cell r="H2472">
            <v>0</v>
          </cell>
          <cell r="I2472">
            <v>0</v>
          </cell>
          <cell r="J2472">
            <v>0</v>
          </cell>
          <cell r="K2472">
            <v>0</v>
          </cell>
          <cell r="L2472">
            <v>0</v>
          </cell>
          <cell r="P2472">
            <v>0</v>
          </cell>
          <cell r="Q2472">
            <v>0</v>
          </cell>
          <cell r="R2472">
            <v>0</v>
          </cell>
          <cell r="S2472">
            <v>0</v>
          </cell>
        </row>
        <row r="2473">
          <cell r="A2473">
            <v>36361</v>
          </cell>
          <cell r="B2473">
            <v>36</v>
          </cell>
          <cell r="C2473" t="str">
            <v>徳島県</v>
          </cell>
          <cell r="D2473" t="str">
            <v>那賀川町</v>
          </cell>
          <cell r="E2473">
            <v>1</v>
          </cell>
          <cell r="F2473">
            <v>1</v>
          </cell>
          <cell r="G2473">
            <v>1</v>
          </cell>
          <cell r="H2473">
            <v>1</v>
          </cell>
          <cell r="I2473">
            <v>1</v>
          </cell>
          <cell r="J2473">
            <v>1</v>
          </cell>
          <cell r="K2473">
            <v>1</v>
          </cell>
          <cell r="L2473">
            <v>1</v>
          </cell>
          <cell r="M2473">
            <v>1</v>
          </cell>
          <cell r="N2473">
            <v>1</v>
          </cell>
          <cell r="P2473">
            <v>1</v>
          </cell>
          <cell r="Q2473">
            <v>1</v>
          </cell>
          <cell r="R2473">
            <v>1</v>
          </cell>
          <cell r="S2473">
            <v>1</v>
          </cell>
        </row>
        <row r="2474">
          <cell r="A2474">
            <v>36362</v>
          </cell>
          <cell r="B2474">
            <v>36</v>
          </cell>
          <cell r="C2474" t="str">
            <v>徳島県</v>
          </cell>
          <cell r="D2474" t="str">
            <v>羽ノ浦町</v>
          </cell>
          <cell r="E2474">
            <v>0</v>
          </cell>
          <cell r="F2474">
            <v>0</v>
          </cell>
          <cell r="G2474">
            <v>0</v>
          </cell>
          <cell r="H2474">
            <v>0</v>
          </cell>
          <cell r="I2474">
            <v>0</v>
          </cell>
          <cell r="J2474">
            <v>0</v>
          </cell>
          <cell r="K2474">
            <v>0</v>
          </cell>
          <cell r="L2474">
            <v>0</v>
          </cell>
          <cell r="P2474">
            <v>0</v>
          </cell>
          <cell r="Q2474">
            <v>0</v>
          </cell>
          <cell r="R2474">
            <v>0</v>
          </cell>
          <cell r="S2474">
            <v>0</v>
          </cell>
        </row>
        <row r="2475">
          <cell r="A2475">
            <v>36363</v>
          </cell>
          <cell r="B2475">
            <v>36</v>
          </cell>
          <cell r="C2475" t="str">
            <v>徳島県</v>
          </cell>
          <cell r="D2475" t="str">
            <v>鷲敷町</v>
          </cell>
          <cell r="E2475">
            <v>1</v>
          </cell>
          <cell r="F2475">
            <v>1</v>
          </cell>
          <cell r="G2475">
            <v>1</v>
          </cell>
          <cell r="H2475">
            <v>1</v>
          </cell>
          <cell r="I2475">
            <v>1</v>
          </cell>
          <cell r="J2475">
            <v>1</v>
          </cell>
          <cell r="K2475">
            <v>1</v>
          </cell>
          <cell r="L2475">
            <v>1</v>
          </cell>
          <cell r="M2475">
            <v>1</v>
          </cell>
          <cell r="P2475">
            <v>1</v>
          </cell>
          <cell r="Q2475">
            <v>1</v>
          </cell>
          <cell r="R2475">
            <v>1</v>
          </cell>
          <cell r="S2475">
            <v>1</v>
          </cell>
        </row>
        <row r="2476">
          <cell r="A2476">
            <v>36364</v>
          </cell>
          <cell r="B2476">
            <v>36</v>
          </cell>
          <cell r="C2476" t="str">
            <v>徳島県</v>
          </cell>
          <cell r="D2476" t="str">
            <v>相生町</v>
          </cell>
          <cell r="E2476">
            <v>0</v>
          </cell>
          <cell r="F2476">
            <v>0</v>
          </cell>
          <cell r="G2476">
            <v>0</v>
          </cell>
          <cell r="H2476">
            <v>0</v>
          </cell>
          <cell r="I2476">
            <v>0</v>
          </cell>
          <cell r="J2476">
            <v>0</v>
          </cell>
          <cell r="K2476">
            <v>0</v>
          </cell>
          <cell r="L2476">
            <v>0</v>
          </cell>
          <cell r="P2476">
            <v>0</v>
          </cell>
          <cell r="Q2476">
            <v>0</v>
          </cell>
          <cell r="R2476">
            <v>0</v>
          </cell>
          <cell r="S2476">
            <v>0</v>
          </cell>
        </row>
        <row r="2477">
          <cell r="A2477">
            <v>36365</v>
          </cell>
          <cell r="B2477">
            <v>36</v>
          </cell>
          <cell r="C2477" t="str">
            <v>徳島県</v>
          </cell>
          <cell r="D2477" t="str">
            <v>上那賀町</v>
          </cell>
          <cell r="E2477">
            <v>0</v>
          </cell>
          <cell r="F2477">
            <v>0</v>
          </cell>
          <cell r="G2477">
            <v>0</v>
          </cell>
          <cell r="H2477">
            <v>0</v>
          </cell>
          <cell r="I2477">
            <v>0</v>
          </cell>
          <cell r="J2477">
            <v>0</v>
          </cell>
          <cell r="K2477">
            <v>0</v>
          </cell>
          <cell r="L2477">
            <v>0</v>
          </cell>
          <cell r="P2477">
            <v>0</v>
          </cell>
          <cell r="Q2477">
            <v>0</v>
          </cell>
          <cell r="R2477">
            <v>0</v>
          </cell>
          <cell r="S2477">
            <v>0</v>
          </cell>
        </row>
        <row r="2478">
          <cell r="A2478">
            <v>36366</v>
          </cell>
          <cell r="B2478">
            <v>36</v>
          </cell>
          <cell r="C2478" t="str">
            <v>徳島県</v>
          </cell>
          <cell r="D2478" t="str">
            <v>木沢村</v>
          </cell>
          <cell r="E2478">
            <v>1</v>
          </cell>
          <cell r="F2478">
            <v>1</v>
          </cell>
          <cell r="G2478">
            <v>2</v>
          </cell>
          <cell r="H2478">
            <v>1</v>
          </cell>
          <cell r="I2478">
            <v>2</v>
          </cell>
          <cell r="J2478">
            <v>1</v>
          </cell>
          <cell r="K2478">
            <v>2</v>
          </cell>
          <cell r="L2478">
            <v>1</v>
          </cell>
          <cell r="M2478">
            <v>2</v>
          </cell>
          <cell r="N2478">
            <v>1</v>
          </cell>
          <cell r="P2478">
            <v>2</v>
          </cell>
          <cell r="Q2478">
            <v>1</v>
          </cell>
          <cell r="R2478">
            <v>2</v>
          </cell>
          <cell r="S2478">
            <v>1</v>
          </cell>
        </row>
        <row r="2479">
          <cell r="A2479">
            <v>36367</v>
          </cell>
          <cell r="B2479">
            <v>36</v>
          </cell>
          <cell r="C2479" t="str">
            <v>徳島県</v>
          </cell>
          <cell r="D2479" t="str">
            <v>木頭村</v>
          </cell>
          <cell r="E2479">
            <v>1</v>
          </cell>
          <cell r="F2479">
            <v>1</v>
          </cell>
          <cell r="G2479">
            <v>1</v>
          </cell>
          <cell r="H2479">
            <v>1</v>
          </cell>
          <cell r="I2479">
            <v>1</v>
          </cell>
          <cell r="J2479">
            <v>1</v>
          </cell>
          <cell r="K2479">
            <v>1</v>
          </cell>
          <cell r="L2479">
            <v>1</v>
          </cell>
          <cell r="M2479">
            <v>1</v>
          </cell>
          <cell r="P2479">
            <v>1</v>
          </cell>
          <cell r="Q2479">
            <v>1</v>
          </cell>
          <cell r="R2479">
            <v>1</v>
          </cell>
          <cell r="S2479">
            <v>1</v>
          </cell>
        </row>
        <row r="2480">
          <cell r="A2480">
            <v>36381</v>
          </cell>
          <cell r="B2480">
            <v>36</v>
          </cell>
          <cell r="C2480" t="str">
            <v>徳島県</v>
          </cell>
          <cell r="D2480" t="str">
            <v>由岐町</v>
          </cell>
          <cell r="E2480">
            <v>1</v>
          </cell>
          <cell r="F2480">
            <v>1</v>
          </cell>
          <cell r="G2480">
            <v>1</v>
          </cell>
          <cell r="H2480">
            <v>1</v>
          </cell>
          <cell r="I2480">
            <v>1</v>
          </cell>
          <cell r="J2480">
            <v>1</v>
          </cell>
          <cell r="K2480">
            <v>1</v>
          </cell>
          <cell r="L2480">
            <v>1</v>
          </cell>
          <cell r="M2480">
            <v>1</v>
          </cell>
          <cell r="P2480">
            <v>1</v>
          </cell>
          <cell r="Q2480">
            <v>1</v>
          </cell>
          <cell r="R2480">
            <v>1</v>
          </cell>
          <cell r="S2480">
            <v>1</v>
          </cell>
        </row>
        <row r="2481">
          <cell r="A2481">
            <v>36382</v>
          </cell>
          <cell r="B2481">
            <v>36</v>
          </cell>
          <cell r="C2481" t="str">
            <v>徳島県</v>
          </cell>
          <cell r="D2481" t="str">
            <v>日和佐町</v>
          </cell>
          <cell r="E2481">
            <v>1</v>
          </cell>
          <cell r="F2481">
            <v>1</v>
          </cell>
          <cell r="G2481">
            <v>1</v>
          </cell>
          <cell r="H2481">
            <v>1</v>
          </cell>
          <cell r="I2481">
            <v>1</v>
          </cell>
          <cell r="J2481">
            <v>1</v>
          </cell>
          <cell r="K2481">
            <v>1</v>
          </cell>
          <cell r="L2481">
            <v>1</v>
          </cell>
          <cell r="M2481">
            <v>1</v>
          </cell>
          <cell r="P2481">
            <v>1</v>
          </cell>
          <cell r="Q2481">
            <v>1</v>
          </cell>
          <cell r="R2481">
            <v>1</v>
          </cell>
          <cell r="S2481">
            <v>1</v>
          </cell>
        </row>
        <row r="2482">
          <cell r="A2482">
            <v>36383</v>
          </cell>
          <cell r="B2482">
            <v>36</v>
          </cell>
          <cell r="C2482" t="str">
            <v>徳島県</v>
          </cell>
          <cell r="D2482" t="str">
            <v>牟岐町</v>
          </cell>
          <cell r="E2482">
            <v>0</v>
          </cell>
          <cell r="F2482">
            <v>0</v>
          </cell>
          <cell r="G2482">
            <v>0</v>
          </cell>
          <cell r="H2482">
            <v>0</v>
          </cell>
          <cell r="I2482">
            <v>0</v>
          </cell>
          <cell r="J2482">
            <v>0</v>
          </cell>
          <cell r="K2482">
            <v>0</v>
          </cell>
          <cell r="L2482">
            <v>0</v>
          </cell>
          <cell r="P2482">
            <v>0</v>
          </cell>
          <cell r="Q2482">
            <v>0</v>
          </cell>
          <cell r="R2482">
            <v>0</v>
          </cell>
          <cell r="S2482">
            <v>0</v>
          </cell>
        </row>
        <row r="2483">
          <cell r="A2483">
            <v>36384</v>
          </cell>
          <cell r="B2483">
            <v>36</v>
          </cell>
          <cell r="C2483" t="str">
            <v>徳島県</v>
          </cell>
          <cell r="D2483" t="str">
            <v>海南町</v>
          </cell>
          <cell r="E2483">
            <v>0</v>
          </cell>
          <cell r="F2483">
            <v>0</v>
          </cell>
          <cell r="G2483">
            <v>0</v>
          </cell>
          <cell r="H2483">
            <v>0</v>
          </cell>
          <cell r="I2483">
            <v>0</v>
          </cell>
          <cell r="J2483">
            <v>0</v>
          </cell>
          <cell r="K2483">
            <v>0</v>
          </cell>
          <cell r="L2483">
            <v>0</v>
          </cell>
          <cell r="P2483">
            <v>0</v>
          </cell>
          <cell r="Q2483">
            <v>0</v>
          </cell>
          <cell r="R2483">
            <v>0</v>
          </cell>
          <cell r="S2483">
            <v>0</v>
          </cell>
        </row>
        <row r="2484">
          <cell r="A2484">
            <v>36385</v>
          </cell>
          <cell r="B2484">
            <v>36</v>
          </cell>
          <cell r="C2484" t="str">
            <v>徳島県</v>
          </cell>
          <cell r="D2484" t="str">
            <v>海部町</v>
          </cell>
          <cell r="E2484">
            <v>1</v>
          </cell>
          <cell r="F2484">
            <v>1</v>
          </cell>
          <cell r="G2484">
            <v>1</v>
          </cell>
          <cell r="H2484">
            <v>1</v>
          </cell>
          <cell r="I2484">
            <v>2</v>
          </cell>
          <cell r="J2484">
            <v>1</v>
          </cell>
          <cell r="K2484">
            <v>2</v>
          </cell>
          <cell r="L2484">
            <v>1</v>
          </cell>
          <cell r="M2484">
            <v>2</v>
          </cell>
          <cell r="N2484">
            <v>1</v>
          </cell>
          <cell r="P2484">
            <v>2</v>
          </cell>
          <cell r="Q2484">
            <v>1</v>
          </cell>
          <cell r="R2484">
            <v>2</v>
          </cell>
          <cell r="S2484">
            <v>1</v>
          </cell>
        </row>
        <row r="2485">
          <cell r="A2485">
            <v>36386</v>
          </cell>
          <cell r="B2485">
            <v>36</v>
          </cell>
          <cell r="C2485" t="str">
            <v>徳島県</v>
          </cell>
          <cell r="D2485" t="str">
            <v>宍喰町</v>
          </cell>
          <cell r="E2485">
            <v>1</v>
          </cell>
          <cell r="F2485">
            <v>1</v>
          </cell>
          <cell r="G2485">
            <v>1</v>
          </cell>
          <cell r="H2485">
            <v>1</v>
          </cell>
          <cell r="I2485">
            <v>2</v>
          </cell>
          <cell r="J2485">
            <v>1</v>
          </cell>
          <cell r="K2485">
            <v>2</v>
          </cell>
          <cell r="L2485">
            <v>1</v>
          </cell>
          <cell r="M2485">
            <v>2</v>
          </cell>
          <cell r="N2485">
            <v>1</v>
          </cell>
          <cell r="P2485">
            <v>2</v>
          </cell>
          <cell r="Q2485">
            <v>1</v>
          </cell>
          <cell r="R2485">
            <v>2</v>
          </cell>
          <cell r="S2485">
            <v>1</v>
          </cell>
        </row>
        <row r="2486">
          <cell r="A2486">
            <v>36401</v>
          </cell>
          <cell r="B2486">
            <v>36</v>
          </cell>
          <cell r="C2486" t="str">
            <v>徳島県</v>
          </cell>
          <cell r="D2486" t="str">
            <v>松茂町</v>
          </cell>
          <cell r="E2486">
            <v>0</v>
          </cell>
          <cell r="F2486">
            <v>0</v>
          </cell>
          <cell r="G2486">
            <v>0</v>
          </cell>
          <cell r="H2486">
            <v>0</v>
          </cell>
          <cell r="I2486">
            <v>0</v>
          </cell>
          <cell r="J2486">
            <v>0</v>
          </cell>
          <cell r="K2486">
            <v>0</v>
          </cell>
          <cell r="L2486">
            <v>0</v>
          </cell>
          <cell r="P2486">
            <v>0</v>
          </cell>
          <cell r="Q2486">
            <v>0</v>
          </cell>
          <cell r="R2486">
            <v>0</v>
          </cell>
          <cell r="S2486">
            <v>0</v>
          </cell>
        </row>
        <row r="2487">
          <cell r="A2487">
            <v>36402</v>
          </cell>
          <cell r="B2487">
            <v>36</v>
          </cell>
          <cell r="C2487" t="str">
            <v>徳島県</v>
          </cell>
          <cell r="D2487" t="str">
            <v>北島町</v>
          </cell>
          <cell r="E2487">
            <v>0</v>
          </cell>
          <cell r="F2487">
            <v>0</v>
          </cell>
          <cell r="G2487">
            <v>0</v>
          </cell>
          <cell r="H2487">
            <v>0</v>
          </cell>
          <cell r="I2487">
            <v>0</v>
          </cell>
          <cell r="J2487">
            <v>0</v>
          </cell>
          <cell r="K2487">
            <v>0</v>
          </cell>
          <cell r="L2487">
            <v>0</v>
          </cell>
          <cell r="P2487">
            <v>0</v>
          </cell>
          <cell r="Q2487">
            <v>0</v>
          </cell>
          <cell r="R2487">
            <v>0</v>
          </cell>
          <cell r="S2487">
            <v>0</v>
          </cell>
        </row>
        <row r="2488">
          <cell r="A2488">
            <v>36403</v>
          </cell>
          <cell r="B2488">
            <v>36</v>
          </cell>
          <cell r="C2488" t="str">
            <v>徳島県</v>
          </cell>
          <cell r="D2488" t="str">
            <v>藍住町</v>
          </cell>
          <cell r="E2488">
            <v>1</v>
          </cell>
          <cell r="F2488">
            <v>1</v>
          </cell>
          <cell r="G2488">
            <v>1</v>
          </cell>
          <cell r="H2488">
            <v>1</v>
          </cell>
          <cell r="I2488">
            <v>1</v>
          </cell>
          <cell r="J2488">
            <v>1</v>
          </cell>
          <cell r="K2488">
            <v>1</v>
          </cell>
          <cell r="L2488">
            <v>1</v>
          </cell>
          <cell r="M2488">
            <v>1</v>
          </cell>
          <cell r="N2488">
            <v>1</v>
          </cell>
          <cell r="P2488">
            <v>1</v>
          </cell>
          <cell r="Q2488">
            <v>1</v>
          </cell>
          <cell r="R2488">
            <v>1</v>
          </cell>
          <cell r="S2488">
            <v>1</v>
          </cell>
        </row>
        <row r="2489">
          <cell r="A2489">
            <v>36404</v>
          </cell>
          <cell r="B2489">
            <v>36</v>
          </cell>
          <cell r="C2489" t="str">
            <v>徳島県</v>
          </cell>
          <cell r="D2489" t="str">
            <v>板野町</v>
          </cell>
          <cell r="E2489">
            <v>0</v>
          </cell>
          <cell r="F2489">
            <v>0</v>
          </cell>
          <cell r="G2489">
            <v>0</v>
          </cell>
          <cell r="H2489">
            <v>0</v>
          </cell>
          <cell r="I2489">
            <v>0</v>
          </cell>
          <cell r="J2489">
            <v>0</v>
          </cell>
          <cell r="K2489">
            <v>0</v>
          </cell>
          <cell r="L2489">
            <v>0</v>
          </cell>
          <cell r="P2489">
            <v>0</v>
          </cell>
          <cell r="Q2489">
            <v>0</v>
          </cell>
          <cell r="R2489">
            <v>0</v>
          </cell>
          <cell r="S2489">
            <v>0</v>
          </cell>
        </row>
        <row r="2490">
          <cell r="A2490">
            <v>36405</v>
          </cell>
          <cell r="B2490">
            <v>36</v>
          </cell>
          <cell r="C2490" t="str">
            <v>徳島県</v>
          </cell>
          <cell r="D2490" t="str">
            <v>上板町</v>
          </cell>
          <cell r="E2490">
            <v>1</v>
          </cell>
          <cell r="F2490">
            <v>1</v>
          </cell>
          <cell r="G2490">
            <v>1</v>
          </cell>
          <cell r="H2490">
            <v>1</v>
          </cell>
          <cell r="I2490">
            <v>1</v>
          </cell>
          <cell r="J2490">
            <v>1</v>
          </cell>
          <cell r="K2490">
            <v>1</v>
          </cell>
          <cell r="L2490">
            <v>1</v>
          </cell>
          <cell r="M2490">
            <v>1</v>
          </cell>
          <cell r="P2490">
            <v>1</v>
          </cell>
          <cell r="Q2490">
            <v>1</v>
          </cell>
          <cell r="R2490">
            <v>1</v>
          </cell>
          <cell r="S2490">
            <v>1</v>
          </cell>
        </row>
        <row r="2491">
          <cell r="A2491">
            <v>36406</v>
          </cell>
          <cell r="B2491">
            <v>36</v>
          </cell>
          <cell r="C2491" t="str">
            <v>徳島県</v>
          </cell>
          <cell r="D2491" t="str">
            <v>吉野町</v>
          </cell>
          <cell r="E2491">
            <v>1</v>
          </cell>
          <cell r="F2491">
            <v>1</v>
          </cell>
          <cell r="G2491">
            <v>1</v>
          </cell>
          <cell r="H2491">
            <v>1</v>
          </cell>
          <cell r="I2491">
            <v>1</v>
          </cell>
          <cell r="J2491">
            <v>1</v>
          </cell>
          <cell r="K2491">
            <v>1</v>
          </cell>
          <cell r="L2491">
            <v>1</v>
          </cell>
          <cell r="M2491">
            <v>1</v>
          </cell>
          <cell r="P2491">
            <v>1</v>
          </cell>
          <cell r="Q2491">
            <v>1</v>
          </cell>
          <cell r="R2491">
            <v>1</v>
          </cell>
          <cell r="S2491">
            <v>1</v>
          </cell>
        </row>
        <row r="2492">
          <cell r="A2492">
            <v>36407</v>
          </cell>
          <cell r="B2492">
            <v>36</v>
          </cell>
          <cell r="C2492" t="str">
            <v>徳島県</v>
          </cell>
          <cell r="D2492" t="str">
            <v>土成町</v>
          </cell>
          <cell r="E2492">
            <v>0</v>
          </cell>
          <cell r="F2492">
            <v>0</v>
          </cell>
          <cell r="G2492">
            <v>0</v>
          </cell>
          <cell r="H2492">
            <v>0</v>
          </cell>
          <cell r="I2492">
            <v>0</v>
          </cell>
          <cell r="J2492">
            <v>0</v>
          </cell>
          <cell r="K2492">
            <v>0</v>
          </cell>
          <cell r="L2492">
            <v>0</v>
          </cell>
          <cell r="P2492">
            <v>0</v>
          </cell>
          <cell r="Q2492">
            <v>0</v>
          </cell>
          <cell r="R2492">
            <v>0</v>
          </cell>
          <cell r="S2492">
            <v>0</v>
          </cell>
        </row>
        <row r="2493">
          <cell r="A2493">
            <v>36421</v>
          </cell>
          <cell r="B2493">
            <v>36</v>
          </cell>
          <cell r="C2493" t="str">
            <v>徳島県</v>
          </cell>
          <cell r="D2493" t="str">
            <v>市場町</v>
          </cell>
          <cell r="E2493">
            <v>0</v>
          </cell>
          <cell r="F2493">
            <v>0</v>
          </cell>
          <cell r="G2493">
            <v>0</v>
          </cell>
          <cell r="H2493">
            <v>0</v>
          </cell>
          <cell r="I2493">
            <v>0</v>
          </cell>
          <cell r="J2493">
            <v>0</v>
          </cell>
          <cell r="K2493">
            <v>0</v>
          </cell>
          <cell r="L2493">
            <v>0</v>
          </cell>
          <cell r="P2493">
            <v>0</v>
          </cell>
          <cell r="Q2493">
            <v>0</v>
          </cell>
          <cell r="R2493">
            <v>0</v>
          </cell>
          <cell r="S2493">
            <v>0</v>
          </cell>
        </row>
        <row r="2494">
          <cell r="A2494">
            <v>36422</v>
          </cell>
          <cell r="B2494">
            <v>36</v>
          </cell>
          <cell r="C2494" t="str">
            <v>徳島県</v>
          </cell>
          <cell r="D2494" t="str">
            <v>阿波町</v>
          </cell>
          <cell r="E2494">
            <v>0</v>
          </cell>
          <cell r="F2494">
            <v>0</v>
          </cell>
          <cell r="G2494">
            <v>0</v>
          </cell>
          <cell r="H2494">
            <v>0</v>
          </cell>
          <cell r="I2494">
            <v>0</v>
          </cell>
          <cell r="J2494">
            <v>0</v>
          </cell>
          <cell r="K2494">
            <v>0</v>
          </cell>
          <cell r="L2494">
            <v>0</v>
          </cell>
          <cell r="P2494">
            <v>0</v>
          </cell>
          <cell r="Q2494">
            <v>0</v>
          </cell>
          <cell r="R2494">
            <v>0</v>
          </cell>
          <cell r="S2494">
            <v>0</v>
          </cell>
        </row>
        <row r="2495">
          <cell r="A2495">
            <v>36441</v>
          </cell>
          <cell r="B2495">
            <v>36</v>
          </cell>
          <cell r="C2495" t="str">
            <v>徳島県</v>
          </cell>
          <cell r="D2495" t="str">
            <v>鴨島町</v>
          </cell>
          <cell r="E2495">
            <v>0</v>
          </cell>
          <cell r="F2495">
            <v>0</v>
          </cell>
          <cell r="G2495">
            <v>0</v>
          </cell>
          <cell r="H2495">
            <v>0</v>
          </cell>
          <cell r="I2495">
            <v>0</v>
          </cell>
          <cell r="J2495">
            <v>0</v>
          </cell>
          <cell r="K2495">
            <v>0</v>
          </cell>
          <cell r="L2495">
            <v>0</v>
          </cell>
          <cell r="P2495">
            <v>0</v>
          </cell>
          <cell r="Q2495">
            <v>0</v>
          </cell>
          <cell r="R2495">
            <v>0</v>
          </cell>
          <cell r="S2495">
            <v>0</v>
          </cell>
        </row>
        <row r="2496">
          <cell r="A2496">
            <v>36442</v>
          </cell>
          <cell r="B2496">
            <v>36</v>
          </cell>
          <cell r="C2496" t="str">
            <v>徳島県</v>
          </cell>
          <cell r="D2496" t="str">
            <v>川島町</v>
          </cell>
          <cell r="E2496">
            <v>0</v>
          </cell>
          <cell r="F2496">
            <v>0</v>
          </cell>
          <cell r="G2496">
            <v>0</v>
          </cell>
          <cell r="H2496">
            <v>0</v>
          </cell>
          <cell r="I2496">
            <v>0</v>
          </cell>
          <cell r="J2496">
            <v>0</v>
          </cell>
          <cell r="K2496">
            <v>0</v>
          </cell>
          <cell r="L2496">
            <v>0</v>
          </cell>
          <cell r="P2496">
            <v>0</v>
          </cell>
          <cell r="Q2496">
            <v>0</v>
          </cell>
          <cell r="R2496">
            <v>0</v>
          </cell>
          <cell r="S2496">
            <v>0</v>
          </cell>
        </row>
        <row r="2497">
          <cell r="A2497">
            <v>36443</v>
          </cell>
          <cell r="B2497">
            <v>36</v>
          </cell>
          <cell r="C2497" t="str">
            <v>徳島県</v>
          </cell>
          <cell r="D2497" t="str">
            <v>山川町</v>
          </cell>
          <cell r="E2497">
            <v>0</v>
          </cell>
          <cell r="F2497">
            <v>0</v>
          </cell>
          <cell r="G2497">
            <v>0</v>
          </cell>
          <cell r="H2497">
            <v>0</v>
          </cell>
          <cell r="I2497">
            <v>0</v>
          </cell>
          <cell r="J2497">
            <v>0</v>
          </cell>
          <cell r="K2497">
            <v>0</v>
          </cell>
          <cell r="L2497">
            <v>0</v>
          </cell>
          <cell r="P2497">
            <v>0</v>
          </cell>
          <cell r="Q2497">
            <v>0</v>
          </cell>
          <cell r="R2497">
            <v>0</v>
          </cell>
          <cell r="S2497">
            <v>0</v>
          </cell>
        </row>
        <row r="2498">
          <cell r="A2498">
            <v>36444</v>
          </cell>
          <cell r="B2498">
            <v>36</v>
          </cell>
          <cell r="C2498" t="str">
            <v>徳島県</v>
          </cell>
          <cell r="D2498" t="str">
            <v>美郷村</v>
          </cell>
          <cell r="E2498">
            <v>1</v>
          </cell>
          <cell r="F2498">
            <v>1</v>
          </cell>
          <cell r="G2498">
            <v>1</v>
          </cell>
          <cell r="H2498">
            <v>1</v>
          </cell>
          <cell r="I2498">
            <v>2</v>
          </cell>
          <cell r="J2498">
            <v>1</v>
          </cell>
          <cell r="K2498">
            <v>2</v>
          </cell>
          <cell r="L2498">
            <v>1</v>
          </cell>
          <cell r="M2498">
            <v>2</v>
          </cell>
          <cell r="N2498">
            <v>1</v>
          </cell>
          <cell r="P2498">
            <v>2</v>
          </cell>
          <cell r="Q2498">
            <v>1</v>
          </cell>
          <cell r="R2498">
            <v>2</v>
          </cell>
          <cell r="S2498">
            <v>1</v>
          </cell>
        </row>
        <row r="2499">
          <cell r="A2499">
            <v>36461</v>
          </cell>
          <cell r="B2499">
            <v>36</v>
          </cell>
          <cell r="C2499" t="str">
            <v>徳島県</v>
          </cell>
          <cell r="D2499" t="str">
            <v>脇町</v>
          </cell>
          <cell r="E2499">
            <v>1</v>
          </cell>
          <cell r="F2499">
            <v>1</v>
          </cell>
          <cell r="G2499">
            <v>1</v>
          </cell>
          <cell r="H2499">
            <v>1</v>
          </cell>
          <cell r="I2499">
            <v>1</v>
          </cell>
          <cell r="J2499">
            <v>1</v>
          </cell>
          <cell r="K2499">
            <v>1</v>
          </cell>
          <cell r="L2499">
            <v>1</v>
          </cell>
          <cell r="M2499">
            <v>1</v>
          </cell>
          <cell r="P2499">
            <v>1</v>
          </cell>
          <cell r="Q2499">
            <v>1</v>
          </cell>
          <cell r="R2499">
            <v>1</v>
          </cell>
          <cell r="S2499">
            <v>1</v>
          </cell>
        </row>
        <row r="2500">
          <cell r="A2500">
            <v>36462</v>
          </cell>
          <cell r="B2500">
            <v>36</v>
          </cell>
          <cell r="C2500" t="str">
            <v>徳島県</v>
          </cell>
          <cell r="D2500" t="str">
            <v>美馬町</v>
          </cell>
          <cell r="E2500">
            <v>1</v>
          </cell>
          <cell r="F2500">
            <v>1</v>
          </cell>
          <cell r="G2500">
            <v>1</v>
          </cell>
          <cell r="H2500">
            <v>1</v>
          </cell>
          <cell r="I2500">
            <v>1</v>
          </cell>
          <cell r="J2500">
            <v>1</v>
          </cell>
          <cell r="K2500">
            <v>1</v>
          </cell>
          <cell r="L2500">
            <v>1</v>
          </cell>
          <cell r="M2500">
            <v>1</v>
          </cell>
          <cell r="P2500">
            <v>1</v>
          </cell>
          <cell r="Q2500">
            <v>1</v>
          </cell>
          <cell r="R2500">
            <v>1</v>
          </cell>
          <cell r="S2500">
            <v>1</v>
          </cell>
        </row>
        <row r="2501">
          <cell r="A2501">
            <v>36463</v>
          </cell>
          <cell r="B2501">
            <v>36</v>
          </cell>
          <cell r="C2501" t="str">
            <v>徳島県</v>
          </cell>
          <cell r="D2501" t="str">
            <v>半田町</v>
          </cell>
          <cell r="E2501">
            <v>1</v>
          </cell>
          <cell r="F2501">
            <v>1</v>
          </cell>
          <cell r="G2501">
            <v>1</v>
          </cell>
          <cell r="H2501">
            <v>1</v>
          </cell>
          <cell r="I2501">
            <v>1</v>
          </cell>
          <cell r="J2501">
            <v>1</v>
          </cell>
          <cell r="K2501">
            <v>1</v>
          </cell>
          <cell r="L2501">
            <v>1</v>
          </cell>
          <cell r="M2501">
            <v>1</v>
          </cell>
          <cell r="P2501">
            <v>1</v>
          </cell>
          <cell r="Q2501">
            <v>1</v>
          </cell>
          <cell r="R2501">
            <v>1</v>
          </cell>
          <cell r="S2501">
            <v>1</v>
          </cell>
        </row>
        <row r="2502">
          <cell r="A2502">
            <v>36464</v>
          </cell>
          <cell r="B2502">
            <v>36</v>
          </cell>
          <cell r="C2502" t="str">
            <v>徳島県</v>
          </cell>
          <cell r="D2502" t="str">
            <v>貞光町</v>
          </cell>
          <cell r="E2502">
            <v>0</v>
          </cell>
          <cell r="F2502">
            <v>0</v>
          </cell>
          <cell r="G2502">
            <v>0</v>
          </cell>
          <cell r="H2502">
            <v>0</v>
          </cell>
          <cell r="I2502">
            <v>0</v>
          </cell>
          <cell r="J2502">
            <v>0</v>
          </cell>
          <cell r="K2502">
            <v>0</v>
          </cell>
          <cell r="L2502">
            <v>0</v>
          </cell>
          <cell r="P2502">
            <v>0</v>
          </cell>
          <cell r="Q2502">
            <v>0</v>
          </cell>
          <cell r="R2502">
            <v>0</v>
          </cell>
          <cell r="S2502">
            <v>0</v>
          </cell>
        </row>
        <row r="2503">
          <cell r="A2503">
            <v>36465</v>
          </cell>
          <cell r="B2503">
            <v>36</v>
          </cell>
          <cell r="C2503" t="str">
            <v>徳島県</v>
          </cell>
          <cell r="D2503" t="str">
            <v>一宇村</v>
          </cell>
          <cell r="E2503">
            <v>1</v>
          </cell>
          <cell r="F2503">
            <v>1</v>
          </cell>
          <cell r="G2503">
            <v>1</v>
          </cell>
          <cell r="H2503">
            <v>1</v>
          </cell>
          <cell r="I2503">
            <v>1</v>
          </cell>
          <cell r="J2503">
            <v>1</v>
          </cell>
          <cell r="K2503">
            <v>1</v>
          </cell>
          <cell r="L2503">
            <v>1</v>
          </cell>
          <cell r="M2503">
            <v>1</v>
          </cell>
          <cell r="P2503">
            <v>1</v>
          </cell>
          <cell r="Q2503">
            <v>1</v>
          </cell>
          <cell r="R2503">
            <v>1</v>
          </cell>
          <cell r="S2503">
            <v>1</v>
          </cell>
        </row>
        <row r="2504">
          <cell r="A2504">
            <v>36466</v>
          </cell>
          <cell r="B2504">
            <v>36</v>
          </cell>
          <cell r="C2504" t="str">
            <v>徳島県</v>
          </cell>
          <cell r="D2504" t="str">
            <v>穴吹町</v>
          </cell>
          <cell r="E2504">
            <v>0</v>
          </cell>
          <cell r="F2504">
            <v>0</v>
          </cell>
          <cell r="G2504">
            <v>0</v>
          </cell>
          <cell r="H2504">
            <v>0</v>
          </cell>
          <cell r="I2504">
            <v>0</v>
          </cell>
          <cell r="J2504">
            <v>0</v>
          </cell>
          <cell r="K2504">
            <v>0</v>
          </cell>
          <cell r="L2504">
            <v>0</v>
          </cell>
          <cell r="P2504">
            <v>0</v>
          </cell>
          <cell r="Q2504">
            <v>0</v>
          </cell>
          <cell r="R2504">
            <v>0</v>
          </cell>
          <cell r="S2504">
            <v>0</v>
          </cell>
        </row>
        <row r="2505">
          <cell r="A2505">
            <v>36467</v>
          </cell>
          <cell r="B2505">
            <v>36</v>
          </cell>
          <cell r="C2505" t="str">
            <v>徳島県</v>
          </cell>
          <cell r="D2505" t="str">
            <v>木屋平村</v>
          </cell>
          <cell r="E2505">
            <v>0</v>
          </cell>
          <cell r="F2505">
            <v>0</v>
          </cell>
          <cell r="G2505">
            <v>0</v>
          </cell>
          <cell r="H2505">
            <v>0</v>
          </cell>
          <cell r="I2505">
            <v>0</v>
          </cell>
          <cell r="J2505">
            <v>0</v>
          </cell>
          <cell r="K2505">
            <v>0</v>
          </cell>
          <cell r="L2505">
            <v>0</v>
          </cell>
          <cell r="P2505">
            <v>0</v>
          </cell>
          <cell r="Q2505">
            <v>0</v>
          </cell>
          <cell r="R2505">
            <v>0</v>
          </cell>
          <cell r="S2505">
            <v>0</v>
          </cell>
        </row>
        <row r="2506">
          <cell r="A2506">
            <v>36481</v>
          </cell>
          <cell r="B2506">
            <v>36</v>
          </cell>
          <cell r="C2506" t="str">
            <v>徳島県</v>
          </cell>
          <cell r="D2506" t="str">
            <v>三野町</v>
          </cell>
          <cell r="E2506">
            <v>1</v>
          </cell>
          <cell r="F2506">
            <v>1</v>
          </cell>
          <cell r="G2506">
            <v>1</v>
          </cell>
          <cell r="H2506">
            <v>1</v>
          </cell>
          <cell r="I2506">
            <v>1</v>
          </cell>
          <cell r="J2506">
            <v>1</v>
          </cell>
          <cell r="K2506">
            <v>1</v>
          </cell>
          <cell r="L2506">
            <v>1</v>
          </cell>
          <cell r="M2506">
            <v>1</v>
          </cell>
          <cell r="P2506">
            <v>1</v>
          </cell>
          <cell r="Q2506">
            <v>1</v>
          </cell>
          <cell r="R2506">
            <v>1</v>
          </cell>
          <cell r="S2506">
            <v>1</v>
          </cell>
        </row>
        <row r="2507">
          <cell r="A2507">
            <v>36482</v>
          </cell>
          <cell r="B2507">
            <v>36</v>
          </cell>
          <cell r="C2507" t="str">
            <v>徳島県</v>
          </cell>
          <cell r="D2507" t="str">
            <v>三好町</v>
          </cell>
          <cell r="E2507">
            <v>0</v>
          </cell>
          <cell r="F2507">
            <v>0</v>
          </cell>
          <cell r="G2507">
            <v>0</v>
          </cell>
          <cell r="H2507">
            <v>0</v>
          </cell>
          <cell r="I2507">
            <v>0</v>
          </cell>
          <cell r="J2507">
            <v>0</v>
          </cell>
          <cell r="K2507">
            <v>0</v>
          </cell>
          <cell r="L2507">
            <v>0</v>
          </cell>
          <cell r="P2507">
            <v>0</v>
          </cell>
          <cell r="Q2507">
            <v>0</v>
          </cell>
          <cell r="R2507">
            <v>0</v>
          </cell>
          <cell r="S2507">
            <v>0</v>
          </cell>
        </row>
        <row r="2508">
          <cell r="A2508">
            <v>36483</v>
          </cell>
          <cell r="B2508">
            <v>36</v>
          </cell>
          <cell r="C2508" t="str">
            <v>徳島県</v>
          </cell>
          <cell r="D2508" t="str">
            <v>池田町</v>
          </cell>
          <cell r="E2508">
            <v>0</v>
          </cell>
          <cell r="F2508">
            <v>0</v>
          </cell>
          <cell r="G2508">
            <v>0</v>
          </cell>
          <cell r="H2508">
            <v>0</v>
          </cell>
          <cell r="I2508">
            <v>0</v>
          </cell>
          <cell r="J2508">
            <v>0</v>
          </cell>
          <cell r="K2508">
            <v>0</v>
          </cell>
          <cell r="L2508">
            <v>0</v>
          </cell>
          <cell r="P2508">
            <v>0</v>
          </cell>
          <cell r="Q2508">
            <v>0</v>
          </cell>
          <cell r="R2508">
            <v>0</v>
          </cell>
          <cell r="S2508">
            <v>0</v>
          </cell>
        </row>
        <row r="2509">
          <cell r="A2509">
            <v>36484</v>
          </cell>
          <cell r="B2509">
            <v>36</v>
          </cell>
          <cell r="C2509" t="str">
            <v>徳島県</v>
          </cell>
          <cell r="D2509" t="str">
            <v>山城町</v>
          </cell>
          <cell r="E2509">
            <v>0</v>
          </cell>
          <cell r="F2509">
            <v>0</v>
          </cell>
          <cell r="G2509">
            <v>0</v>
          </cell>
          <cell r="H2509">
            <v>0</v>
          </cell>
          <cell r="I2509">
            <v>0</v>
          </cell>
          <cell r="J2509">
            <v>0</v>
          </cell>
          <cell r="K2509">
            <v>0</v>
          </cell>
          <cell r="L2509">
            <v>0</v>
          </cell>
          <cell r="P2509">
            <v>0</v>
          </cell>
          <cell r="Q2509">
            <v>0</v>
          </cell>
          <cell r="R2509">
            <v>0</v>
          </cell>
          <cell r="S2509">
            <v>0</v>
          </cell>
        </row>
        <row r="2510">
          <cell r="A2510">
            <v>36485</v>
          </cell>
          <cell r="B2510">
            <v>36</v>
          </cell>
          <cell r="C2510" t="str">
            <v>徳島県</v>
          </cell>
          <cell r="D2510" t="str">
            <v>井川町</v>
          </cell>
          <cell r="E2510">
            <v>0</v>
          </cell>
          <cell r="F2510">
            <v>0</v>
          </cell>
          <cell r="G2510">
            <v>0</v>
          </cell>
          <cell r="H2510">
            <v>0</v>
          </cell>
          <cell r="I2510">
            <v>0</v>
          </cell>
          <cell r="J2510">
            <v>0</v>
          </cell>
          <cell r="K2510">
            <v>0</v>
          </cell>
          <cell r="L2510">
            <v>0</v>
          </cell>
          <cell r="P2510">
            <v>0</v>
          </cell>
          <cell r="Q2510">
            <v>0</v>
          </cell>
          <cell r="R2510">
            <v>0</v>
          </cell>
          <cell r="S2510">
            <v>0</v>
          </cell>
        </row>
        <row r="2511">
          <cell r="A2511">
            <v>36486</v>
          </cell>
          <cell r="B2511">
            <v>36</v>
          </cell>
          <cell r="C2511" t="str">
            <v>徳島県</v>
          </cell>
          <cell r="D2511" t="str">
            <v>三加茂町</v>
          </cell>
          <cell r="E2511">
            <v>1</v>
          </cell>
          <cell r="F2511">
            <v>1</v>
          </cell>
          <cell r="G2511">
            <v>1</v>
          </cell>
          <cell r="H2511">
            <v>1</v>
          </cell>
          <cell r="I2511">
            <v>2</v>
          </cell>
          <cell r="J2511">
            <v>1</v>
          </cell>
          <cell r="K2511">
            <v>2</v>
          </cell>
          <cell r="L2511">
            <v>1</v>
          </cell>
          <cell r="M2511">
            <v>2</v>
          </cell>
          <cell r="N2511">
            <v>1</v>
          </cell>
          <cell r="P2511">
            <v>2</v>
          </cell>
          <cell r="Q2511">
            <v>1</v>
          </cell>
          <cell r="R2511">
            <v>2</v>
          </cell>
          <cell r="S2511">
            <v>1</v>
          </cell>
        </row>
        <row r="2512">
          <cell r="A2512">
            <v>36487</v>
          </cell>
          <cell r="B2512">
            <v>36</v>
          </cell>
          <cell r="C2512" t="str">
            <v>徳島県</v>
          </cell>
          <cell r="D2512" t="str">
            <v>東祖谷山村</v>
          </cell>
          <cell r="E2512">
            <v>0</v>
          </cell>
          <cell r="F2512">
            <v>0</v>
          </cell>
          <cell r="G2512">
            <v>0</v>
          </cell>
          <cell r="H2512">
            <v>0</v>
          </cell>
          <cell r="I2512">
            <v>0</v>
          </cell>
          <cell r="J2512">
            <v>0</v>
          </cell>
          <cell r="K2512">
            <v>0</v>
          </cell>
          <cell r="L2512">
            <v>0</v>
          </cell>
          <cell r="P2512">
            <v>0</v>
          </cell>
          <cell r="Q2512">
            <v>0</v>
          </cell>
          <cell r="R2512">
            <v>0</v>
          </cell>
          <cell r="S2512">
            <v>0</v>
          </cell>
        </row>
        <row r="2513">
          <cell r="A2513">
            <v>36488</v>
          </cell>
          <cell r="B2513">
            <v>36</v>
          </cell>
          <cell r="C2513" t="str">
            <v>徳島県</v>
          </cell>
          <cell r="D2513" t="str">
            <v>西祖谷山村</v>
          </cell>
          <cell r="E2513">
            <v>0</v>
          </cell>
          <cell r="F2513">
            <v>0</v>
          </cell>
          <cell r="G2513">
            <v>0</v>
          </cell>
          <cell r="H2513">
            <v>0</v>
          </cell>
          <cell r="I2513">
            <v>0</v>
          </cell>
          <cell r="J2513">
            <v>0</v>
          </cell>
          <cell r="K2513">
            <v>0</v>
          </cell>
          <cell r="L2513">
            <v>0</v>
          </cell>
          <cell r="P2513">
            <v>0</v>
          </cell>
          <cell r="Q2513">
            <v>0</v>
          </cell>
          <cell r="R2513">
            <v>0</v>
          </cell>
          <cell r="S2513">
            <v>0</v>
          </cell>
        </row>
        <row r="2514">
          <cell r="A2514">
            <v>36999</v>
          </cell>
          <cell r="B2514" t="str">
            <v>36 計</v>
          </cell>
          <cell r="C2514">
            <v>18</v>
          </cell>
          <cell r="D2514">
            <v>18</v>
          </cell>
          <cell r="E2514">
            <v>0</v>
          </cell>
          <cell r="F2514">
            <v>4</v>
          </cell>
          <cell r="G2514">
            <v>16</v>
          </cell>
          <cell r="H2514">
            <v>3</v>
          </cell>
          <cell r="I2514">
            <v>0</v>
          </cell>
          <cell r="J2514">
            <v>0</v>
          </cell>
          <cell r="K2514">
            <v>0</v>
          </cell>
          <cell r="L2514">
            <v>0</v>
          </cell>
          <cell r="M2514">
            <v>0</v>
          </cell>
          <cell r="N2514">
            <v>1</v>
          </cell>
          <cell r="O2514">
            <v>0</v>
          </cell>
          <cell r="P2514">
            <v>24</v>
          </cell>
          <cell r="Q2514">
            <v>18</v>
          </cell>
          <cell r="R2514">
            <v>24</v>
          </cell>
          <cell r="S2514">
            <v>18</v>
          </cell>
        </row>
        <row r="2515">
          <cell r="A2515">
            <v>37201</v>
          </cell>
          <cell r="B2515">
            <v>37</v>
          </cell>
          <cell r="C2515" t="str">
            <v>香川県</v>
          </cell>
          <cell r="D2515" t="str">
            <v>高松市</v>
          </cell>
          <cell r="E2515">
            <v>1</v>
          </cell>
          <cell r="F2515">
            <v>1</v>
          </cell>
          <cell r="G2515">
            <v>1</v>
          </cell>
          <cell r="H2515">
            <v>1</v>
          </cell>
          <cell r="I2515">
            <v>1</v>
          </cell>
          <cell r="J2515">
            <v>1</v>
          </cell>
          <cell r="K2515">
            <v>1</v>
          </cell>
          <cell r="L2515">
            <v>1</v>
          </cell>
          <cell r="M2515">
            <v>1</v>
          </cell>
          <cell r="N2515">
            <v>1</v>
          </cell>
          <cell r="P2515">
            <v>1</v>
          </cell>
          <cell r="Q2515">
            <v>1</v>
          </cell>
          <cell r="R2515">
            <v>1</v>
          </cell>
          <cell r="S2515">
            <v>1</v>
          </cell>
        </row>
        <row r="2516">
          <cell r="A2516">
            <v>37202</v>
          </cell>
          <cell r="B2516">
            <v>37</v>
          </cell>
          <cell r="C2516" t="str">
            <v>香川県</v>
          </cell>
          <cell r="D2516" t="str">
            <v>丸亀市</v>
          </cell>
          <cell r="E2516">
            <v>1</v>
          </cell>
          <cell r="F2516">
            <v>1</v>
          </cell>
          <cell r="G2516">
            <v>1</v>
          </cell>
          <cell r="H2516">
            <v>1</v>
          </cell>
          <cell r="I2516">
            <v>1</v>
          </cell>
          <cell r="J2516">
            <v>1</v>
          </cell>
          <cell r="K2516">
            <v>1</v>
          </cell>
          <cell r="L2516">
            <v>1</v>
          </cell>
          <cell r="M2516">
            <v>1</v>
          </cell>
          <cell r="P2516">
            <v>1</v>
          </cell>
          <cell r="Q2516">
            <v>1</v>
          </cell>
          <cell r="R2516">
            <v>1</v>
          </cell>
          <cell r="S2516">
            <v>1</v>
          </cell>
        </row>
        <row r="2517">
          <cell r="A2517">
            <v>37203</v>
          </cell>
          <cell r="B2517">
            <v>37</v>
          </cell>
          <cell r="C2517" t="str">
            <v>香川県</v>
          </cell>
          <cell r="D2517" t="str">
            <v>坂出市</v>
          </cell>
          <cell r="E2517">
            <v>1</v>
          </cell>
          <cell r="F2517">
            <v>1</v>
          </cell>
          <cell r="G2517">
            <v>2</v>
          </cell>
          <cell r="H2517">
            <v>1</v>
          </cell>
          <cell r="I2517">
            <v>2</v>
          </cell>
          <cell r="J2517">
            <v>1</v>
          </cell>
          <cell r="K2517">
            <v>1</v>
          </cell>
          <cell r="L2517">
            <v>2</v>
          </cell>
          <cell r="M2517">
            <v>1</v>
          </cell>
          <cell r="N2517">
            <v>2</v>
          </cell>
          <cell r="O2517">
            <v>1</v>
          </cell>
          <cell r="P2517">
            <v>2</v>
          </cell>
          <cell r="Q2517">
            <v>1</v>
          </cell>
          <cell r="R2517">
            <v>2</v>
          </cell>
          <cell r="S2517">
            <v>1</v>
          </cell>
        </row>
        <row r="2518">
          <cell r="A2518">
            <v>37204</v>
          </cell>
          <cell r="B2518">
            <v>37</v>
          </cell>
          <cell r="C2518" t="str">
            <v>香川県</v>
          </cell>
          <cell r="D2518" t="str">
            <v>善通寺市</v>
          </cell>
          <cell r="E2518">
            <v>1</v>
          </cell>
          <cell r="F2518">
            <v>1</v>
          </cell>
          <cell r="G2518">
            <v>1</v>
          </cell>
          <cell r="H2518">
            <v>1</v>
          </cell>
          <cell r="I2518">
            <v>1</v>
          </cell>
          <cell r="J2518">
            <v>1</v>
          </cell>
          <cell r="K2518">
            <v>1</v>
          </cell>
          <cell r="L2518">
            <v>1</v>
          </cell>
          <cell r="M2518">
            <v>1</v>
          </cell>
          <cell r="N2518">
            <v>1</v>
          </cell>
          <cell r="P2518">
            <v>1</v>
          </cell>
          <cell r="Q2518">
            <v>1</v>
          </cell>
          <cell r="R2518">
            <v>1</v>
          </cell>
          <cell r="S2518">
            <v>1</v>
          </cell>
        </row>
        <row r="2519">
          <cell r="A2519">
            <v>37205</v>
          </cell>
          <cell r="B2519">
            <v>37</v>
          </cell>
          <cell r="C2519" t="str">
            <v>香川県</v>
          </cell>
          <cell r="D2519" t="str">
            <v>観音寺市</v>
          </cell>
          <cell r="E2519">
            <v>1</v>
          </cell>
          <cell r="F2519">
            <v>1</v>
          </cell>
          <cell r="G2519">
            <v>1</v>
          </cell>
          <cell r="H2519">
            <v>3</v>
          </cell>
          <cell r="I2519">
            <v>1</v>
          </cell>
          <cell r="J2519">
            <v>3</v>
          </cell>
          <cell r="K2519">
            <v>1</v>
          </cell>
          <cell r="L2519">
            <v>1</v>
          </cell>
          <cell r="M2519">
            <v>1</v>
          </cell>
          <cell r="N2519">
            <v>1</v>
          </cell>
          <cell r="O2519">
            <v>1</v>
          </cell>
          <cell r="P2519">
            <v>3</v>
          </cell>
          <cell r="Q2519">
            <v>1</v>
          </cell>
          <cell r="R2519">
            <v>3</v>
          </cell>
          <cell r="S2519">
            <v>1</v>
          </cell>
        </row>
        <row r="2520">
          <cell r="A2520">
            <v>37301</v>
          </cell>
          <cell r="B2520">
            <v>37</v>
          </cell>
          <cell r="C2520" t="str">
            <v>香川県</v>
          </cell>
          <cell r="D2520" t="str">
            <v>引田町</v>
          </cell>
          <cell r="E2520">
            <v>0</v>
          </cell>
          <cell r="F2520">
            <v>0</v>
          </cell>
          <cell r="G2520">
            <v>0</v>
          </cell>
          <cell r="H2520">
            <v>0</v>
          </cell>
          <cell r="I2520">
            <v>0</v>
          </cell>
          <cell r="J2520">
            <v>0</v>
          </cell>
          <cell r="K2520">
            <v>0</v>
          </cell>
          <cell r="L2520">
            <v>0</v>
          </cell>
          <cell r="P2520">
            <v>0</v>
          </cell>
          <cell r="Q2520">
            <v>0</v>
          </cell>
          <cell r="R2520">
            <v>0</v>
          </cell>
          <cell r="S2520">
            <v>0</v>
          </cell>
        </row>
        <row r="2521">
          <cell r="A2521">
            <v>37302</v>
          </cell>
          <cell r="B2521">
            <v>37</v>
          </cell>
          <cell r="C2521" t="str">
            <v>香川県</v>
          </cell>
          <cell r="D2521" t="str">
            <v>白鳥町</v>
          </cell>
          <cell r="E2521">
            <v>1</v>
          </cell>
          <cell r="F2521">
            <v>1</v>
          </cell>
          <cell r="G2521">
            <v>2</v>
          </cell>
          <cell r="H2521">
            <v>1</v>
          </cell>
          <cell r="I2521">
            <v>2</v>
          </cell>
          <cell r="J2521">
            <v>1</v>
          </cell>
          <cell r="K2521">
            <v>1</v>
          </cell>
          <cell r="L2521">
            <v>2</v>
          </cell>
          <cell r="M2521">
            <v>1</v>
          </cell>
          <cell r="N2521">
            <v>2</v>
          </cell>
          <cell r="O2521">
            <v>1</v>
          </cell>
          <cell r="P2521">
            <v>2</v>
          </cell>
          <cell r="Q2521">
            <v>1</v>
          </cell>
          <cell r="R2521">
            <v>2</v>
          </cell>
          <cell r="S2521">
            <v>1</v>
          </cell>
        </row>
        <row r="2522">
          <cell r="A2522">
            <v>37303</v>
          </cell>
          <cell r="B2522">
            <v>37</v>
          </cell>
          <cell r="C2522" t="str">
            <v>香川県</v>
          </cell>
          <cell r="D2522" t="str">
            <v>大内町</v>
          </cell>
          <cell r="E2522">
            <v>0</v>
          </cell>
          <cell r="F2522">
            <v>0</v>
          </cell>
          <cell r="G2522">
            <v>0</v>
          </cell>
          <cell r="H2522">
            <v>0</v>
          </cell>
          <cell r="I2522">
            <v>0</v>
          </cell>
          <cell r="J2522">
            <v>0</v>
          </cell>
          <cell r="K2522">
            <v>0</v>
          </cell>
          <cell r="L2522">
            <v>0</v>
          </cell>
          <cell r="P2522">
            <v>0</v>
          </cell>
          <cell r="Q2522">
            <v>0</v>
          </cell>
          <cell r="R2522">
            <v>0</v>
          </cell>
          <cell r="S2522">
            <v>0</v>
          </cell>
        </row>
        <row r="2523">
          <cell r="A2523">
            <v>37321</v>
          </cell>
          <cell r="B2523">
            <v>37</v>
          </cell>
          <cell r="C2523" t="str">
            <v>香川県</v>
          </cell>
          <cell r="D2523" t="str">
            <v>内海町</v>
          </cell>
          <cell r="E2523">
            <v>0</v>
          </cell>
          <cell r="F2523">
            <v>0</v>
          </cell>
          <cell r="G2523">
            <v>0</v>
          </cell>
          <cell r="H2523">
            <v>0</v>
          </cell>
          <cell r="I2523">
            <v>0</v>
          </cell>
          <cell r="J2523">
            <v>0</v>
          </cell>
          <cell r="K2523">
            <v>0</v>
          </cell>
          <cell r="L2523">
            <v>0</v>
          </cell>
          <cell r="P2523">
            <v>0</v>
          </cell>
          <cell r="Q2523">
            <v>0</v>
          </cell>
          <cell r="R2523">
            <v>0</v>
          </cell>
          <cell r="S2523">
            <v>0</v>
          </cell>
        </row>
        <row r="2524">
          <cell r="A2524">
            <v>37322</v>
          </cell>
          <cell r="B2524">
            <v>37</v>
          </cell>
          <cell r="C2524" t="str">
            <v>香川県</v>
          </cell>
          <cell r="D2524" t="str">
            <v>土庄町</v>
          </cell>
          <cell r="E2524">
            <v>0</v>
          </cell>
          <cell r="F2524">
            <v>0</v>
          </cell>
          <cell r="G2524">
            <v>0</v>
          </cell>
          <cell r="H2524">
            <v>0</v>
          </cell>
          <cell r="I2524">
            <v>0</v>
          </cell>
          <cell r="J2524">
            <v>0</v>
          </cell>
          <cell r="K2524">
            <v>0</v>
          </cell>
          <cell r="L2524">
            <v>0</v>
          </cell>
          <cell r="P2524">
            <v>0</v>
          </cell>
          <cell r="Q2524">
            <v>0</v>
          </cell>
          <cell r="R2524">
            <v>0</v>
          </cell>
          <cell r="S2524">
            <v>0</v>
          </cell>
        </row>
        <row r="2525">
          <cell r="A2525">
            <v>37304</v>
          </cell>
          <cell r="B2525">
            <v>37</v>
          </cell>
          <cell r="C2525" t="str">
            <v>香川県</v>
          </cell>
          <cell r="D2525" t="str">
            <v>津田町</v>
          </cell>
          <cell r="E2525">
            <v>1</v>
          </cell>
          <cell r="F2525">
            <v>1</v>
          </cell>
          <cell r="G2525">
            <v>1</v>
          </cell>
          <cell r="H2525">
            <v>1</v>
          </cell>
          <cell r="I2525">
            <v>1</v>
          </cell>
          <cell r="J2525">
            <v>1</v>
          </cell>
          <cell r="K2525">
            <v>1</v>
          </cell>
          <cell r="L2525">
            <v>1</v>
          </cell>
          <cell r="M2525">
            <v>1</v>
          </cell>
          <cell r="P2525">
            <v>1</v>
          </cell>
          <cell r="Q2525">
            <v>1</v>
          </cell>
          <cell r="R2525">
            <v>1</v>
          </cell>
          <cell r="S2525">
            <v>1</v>
          </cell>
        </row>
        <row r="2526">
          <cell r="A2526">
            <v>37305</v>
          </cell>
          <cell r="B2526">
            <v>37</v>
          </cell>
          <cell r="C2526" t="str">
            <v>香川県</v>
          </cell>
          <cell r="D2526" t="str">
            <v>大川町</v>
          </cell>
          <cell r="E2526">
            <v>1</v>
          </cell>
          <cell r="F2526">
            <v>1</v>
          </cell>
          <cell r="G2526">
            <v>1</v>
          </cell>
          <cell r="H2526">
            <v>1</v>
          </cell>
          <cell r="I2526">
            <v>1</v>
          </cell>
          <cell r="J2526">
            <v>1</v>
          </cell>
          <cell r="K2526">
            <v>1</v>
          </cell>
          <cell r="L2526">
            <v>1</v>
          </cell>
          <cell r="M2526">
            <v>1</v>
          </cell>
          <cell r="P2526">
            <v>1</v>
          </cell>
          <cell r="Q2526">
            <v>1</v>
          </cell>
          <cell r="R2526">
            <v>1</v>
          </cell>
          <cell r="S2526">
            <v>1</v>
          </cell>
        </row>
        <row r="2527">
          <cell r="A2527">
            <v>37306</v>
          </cell>
          <cell r="B2527">
            <v>37</v>
          </cell>
          <cell r="C2527" t="str">
            <v>香川県</v>
          </cell>
          <cell r="D2527" t="str">
            <v>志度町</v>
          </cell>
          <cell r="E2527">
            <v>1</v>
          </cell>
          <cell r="F2527">
            <v>1</v>
          </cell>
          <cell r="G2527">
            <v>1</v>
          </cell>
          <cell r="H2527">
            <v>1</v>
          </cell>
          <cell r="I2527">
            <v>1</v>
          </cell>
          <cell r="J2527">
            <v>1</v>
          </cell>
          <cell r="K2527">
            <v>1</v>
          </cell>
          <cell r="L2527">
            <v>1</v>
          </cell>
          <cell r="M2527">
            <v>1</v>
          </cell>
          <cell r="N2527">
            <v>1</v>
          </cell>
          <cell r="P2527">
            <v>1</v>
          </cell>
          <cell r="Q2527">
            <v>1</v>
          </cell>
          <cell r="R2527">
            <v>1</v>
          </cell>
          <cell r="S2527">
            <v>1</v>
          </cell>
        </row>
        <row r="2528">
          <cell r="A2528">
            <v>37307</v>
          </cell>
          <cell r="B2528">
            <v>37</v>
          </cell>
          <cell r="C2528" t="str">
            <v>香川県</v>
          </cell>
          <cell r="D2528" t="str">
            <v>寒川町</v>
          </cell>
          <cell r="E2528">
            <v>1</v>
          </cell>
          <cell r="F2528">
            <v>1</v>
          </cell>
          <cell r="G2528">
            <v>1</v>
          </cell>
          <cell r="H2528">
            <v>1</v>
          </cell>
          <cell r="I2528">
            <v>1</v>
          </cell>
          <cell r="J2528">
            <v>1</v>
          </cell>
          <cell r="K2528">
            <v>1</v>
          </cell>
          <cell r="L2528">
            <v>1</v>
          </cell>
          <cell r="M2528">
            <v>1</v>
          </cell>
          <cell r="P2528">
            <v>1</v>
          </cell>
          <cell r="Q2528">
            <v>1</v>
          </cell>
          <cell r="R2528">
            <v>1</v>
          </cell>
          <cell r="S2528">
            <v>1</v>
          </cell>
        </row>
        <row r="2529">
          <cell r="A2529">
            <v>37308</v>
          </cell>
          <cell r="B2529">
            <v>37</v>
          </cell>
          <cell r="C2529" t="str">
            <v>香川県</v>
          </cell>
          <cell r="D2529" t="str">
            <v>長尾町</v>
          </cell>
          <cell r="E2529">
            <v>1</v>
          </cell>
          <cell r="F2529">
            <v>1</v>
          </cell>
          <cell r="G2529">
            <v>1</v>
          </cell>
          <cell r="H2529">
            <v>1</v>
          </cell>
          <cell r="I2529">
            <v>1</v>
          </cell>
          <cell r="J2529">
            <v>1</v>
          </cell>
          <cell r="K2529">
            <v>1</v>
          </cell>
          <cell r="L2529">
            <v>1</v>
          </cell>
          <cell r="M2529">
            <v>1</v>
          </cell>
          <cell r="P2529">
            <v>1</v>
          </cell>
          <cell r="Q2529">
            <v>1</v>
          </cell>
          <cell r="R2529">
            <v>1</v>
          </cell>
          <cell r="S2529">
            <v>1</v>
          </cell>
        </row>
        <row r="2530">
          <cell r="A2530">
            <v>37323</v>
          </cell>
          <cell r="B2530">
            <v>37</v>
          </cell>
          <cell r="C2530" t="str">
            <v>香川県</v>
          </cell>
          <cell r="D2530" t="str">
            <v>池田町</v>
          </cell>
          <cell r="E2530">
            <v>1</v>
          </cell>
          <cell r="F2530">
            <v>1</v>
          </cell>
          <cell r="G2530">
            <v>1</v>
          </cell>
          <cell r="H2530">
            <v>1</v>
          </cell>
          <cell r="I2530">
            <v>1</v>
          </cell>
          <cell r="J2530">
            <v>1</v>
          </cell>
          <cell r="K2530">
            <v>1</v>
          </cell>
          <cell r="L2530">
            <v>1</v>
          </cell>
          <cell r="M2530">
            <v>1</v>
          </cell>
          <cell r="P2530">
            <v>1</v>
          </cell>
          <cell r="Q2530">
            <v>1</v>
          </cell>
          <cell r="R2530">
            <v>1</v>
          </cell>
          <cell r="S2530">
            <v>1</v>
          </cell>
        </row>
        <row r="2531">
          <cell r="A2531">
            <v>37341</v>
          </cell>
          <cell r="B2531">
            <v>37</v>
          </cell>
          <cell r="C2531" t="str">
            <v>香川県</v>
          </cell>
          <cell r="D2531" t="str">
            <v>三木町</v>
          </cell>
          <cell r="E2531">
            <v>0</v>
          </cell>
          <cell r="F2531">
            <v>0</v>
          </cell>
          <cell r="G2531">
            <v>0</v>
          </cell>
          <cell r="H2531">
            <v>0</v>
          </cell>
          <cell r="I2531">
            <v>0</v>
          </cell>
          <cell r="J2531">
            <v>0</v>
          </cell>
          <cell r="K2531">
            <v>0</v>
          </cell>
          <cell r="L2531">
            <v>0</v>
          </cell>
          <cell r="P2531">
            <v>0</v>
          </cell>
          <cell r="Q2531">
            <v>0</v>
          </cell>
          <cell r="R2531">
            <v>0</v>
          </cell>
          <cell r="S2531">
            <v>0</v>
          </cell>
        </row>
        <row r="2532">
          <cell r="A2532">
            <v>37342</v>
          </cell>
          <cell r="B2532">
            <v>37</v>
          </cell>
          <cell r="C2532" t="str">
            <v>香川県</v>
          </cell>
          <cell r="D2532" t="str">
            <v>牟礼町</v>
          </cell>
          <cell r="E2532">
            <v>1</v>
          </cell>
          <cell r="F2532">
            <v>1</v>
          </cell>
          <cell r="G2532">
            <v>1</v>
          </cell>
          <cell r="H2532">
            <v>1</v>
          </cell>
          <cell r="I2532">
            <v>1</v>
          </cell>
          <cell r="J2532">
            <v>1</v>
          </cell>
          <cell r="K2532">
            <v>1</v>
          </cell>
          <cell r="L2532">
            <v>1</v>
          </cell>
          <cell r="M2532">
            <v>1</v>
          </cell>
          <cell r="N2532">
            <v>1</v>
          </cell>
          <cell r="P2532">
            <v>1</v>
          </cell>
          <cell r="Q2532">
            <v>1</v>
          </cell>
          <cell r="R2532">
            <v>1</v>
          </cell>
          <cell r="S2532">
            <v>1</v>
          </cell>
        </row>
        <row r="2533">
          <cell r="A2533">
            <v>37343</v>
          </cell>
          <cell r="B2533">
            <v>37</v>
          </cell>
          <cell r="C2533" t="str">
            <v>香川県</v>
          </cell>
          <cell r="D2533" t="str">
            <v>庵治町</v>
          </cell>
          <cell r="E2533">
            <v>0</v>
          </cell>
          <cell r="F2533">
            <v>0</v>
          </cell>
          <cell r="G2533">
            <v>0</v>
          </cell>
          <cell r="H2533">
            <v>0</v>
          </cell>
          <cell r="I2533">
            <v>0</v>
          </cell>
          <cell r="J2533">
            <v>0</v>
          </cell>
          <cell r="K2533">
            <v>0</v>
          </cell>
          <cell r="L2533">
            <v>0</v>
          </cell>
          <cell r="P2533">
            <v>0</v>
          </cell>
          <cell r="Q2533">
            <v>0</v>
          </cell>
          <cell r="R2533">
            <v>0</v>
          </cell>
          <cell r="S2533">
            <v>0</v>
          </cell>
        </row>
        <row r="2534">
          <cell r="A2534">
            <v>37361</v>
          </cell>
          <cell r="B2534">
            <v>37</v>
          </cell>
          <cell r="C2534" t="str">
            <v>香川県</v>
          </cell>
          <cell r="D2534" t="str">
            <v>塩江町</v>
          </cell>
          <cell r="E2534">
            <v>0</v>
          </cell>
          <cell r="F2534">
            <v>0</v>
          </cell>
          <cell r="G2534">
            <v>0</v>
          </cell>
          <cell r="H2534">
            <v>0</v>
          </cell>
          <cell r="I2534">
            <v>0</v>
          </cell>
          <cell r="J2534">
            <v>0</v>
          </cell>
          <cell r="K2534">
            <v>0</v>
          </cell>
          <cell r="L2534">
            <v>0</v>
          </cell>
          <cell r="P2534">
            <v>0</v>
          </cell>
          <cell r="Q2534">
            <v>0</v>
          </cell>
          <cell r="R2534">
            <v>0</v>
          </cell>
          <cell r="S2534">
            <v>0</v>
          </cell>
        </row>
        <row r="2535">
          <cell r="A2535">
            <v>37362</v>
          </cell>
          <cell r="B2535">
            <v>37</v>
          </cell>
          <cell r="C2535" t="str">
            <v>香川県</v>
          </cell>
          <cell r="D2535" t="str">
            <v>香川町</v>
          </cell>
          <cell r="E2535">
            <v>0</v>
          </cell>
          <cell r="F2535">
            <v>0</v>
          </cell>
          <cell r="G2535">
            <v>0</v>
          </cell>
          <cell r="H2535">
            <v>0</v>
          </cell>
          <cell r="I2535">
            <v>0</v>
          </cell>
          <cell r="J2535">
            <v>0</v>
          </cell>
          <cell r="K2535">
            <v>0</v>
          </cell>
          <cell r="L2535">
            <v>0</v>
          </cell>
          <cell r="P2535">
            <v>0</v>
          </cell>
          <cell r="Q2535">
            <v>0</v>
          </cell>
          <cell r="R2535">
            <v>0</v>
          </cell>
          <cell r="S2535">
            <v>0</v>
          </cell>
        </row>
        <row r="2536">
          <cell r="A2536">
            <v>37363</v>
          </cell>
          <cell r="B2536">
            <v>37</v>
          </cell>
          <cell r="C2536" t="str">
            <v>香川県</v>
          </cell>
          <cell r="D2536" t="str">
            <v>香南町</v>
          </cell>
          <cell r="E2536">
            <v>0</v>
          </cell>
          <cell r="F2536">
            <v>0</v>
          </cell>
          <cell r="G2536">
            <v>0</v>
          </cell>
          <cell r="H2536">
            <v>0</v>
          </cell>
          <cell r="I2536">
            <v>0</v>
          </cell>
          <cell r="J2536">
            <v>0</v>
          </cell>
          <cell r="K2536">
            <v>0</v>
          </cell>
          <cell r="L2536">
            <v>0</v>
          </cell>
          <cell r="P2536">
            <v>0</v>
          </cell>
          <cell r="Q2536">
            <v>0</v>
          </cell>
          <cell r="R2536">
            <v>0</v>
          </cell>
          <cell r="S2536">
            <v>0</v>
          </cell>
        </row>
        <row r="2537">
          <cell r="A2537">
            <v>37364</v>
          </cell>
          <cell r="B2537">
            <v>37</v>
          </cell>
          <cell r="C2537" t="str">
            <v>香川県</v>
          </cell>
          <cell r="D2537" t="str">
            <v>直島町</v>
          </cell>
          <cell r="E2537">
            <v>0</v>
          </cell>
          <cell r="F2537">
            <v>0</v>
          </cell>
          <cell r="G2537">
            <v>0</v>
          </cell>
          <cell r="H2537">
            <v>0</v>
          </cell>
          <cell r="I2537">
            <v>0</v>
          </cell>
          <cell r="J2537">
            <v>0</v>
          </cell>
          <cell r="K2537">
            <v>0</v>
          </cell>
          <cell r="L2537">
            <v>0</v>
          </cell>
          <cell r="P2537">
            <v>0</v>
          </cell>
          <cell r="Q2537">
            <v>0</v>
          </cell>
          <cell r="R2537">
            <v>0</v>
          </cell>
          <cell r="S2537">
            <v>0</v>
          </cell>
        </row>
        <row r="2538">
          <cell r="A2538">
            <v>37381</v>
          </cell>
          <cell r="B2538">
            <v>37</v>
          </cell>
          <cell r="C2538" t="str">
            <v>香川県</v>
          </cell>
          <cell r="D2538" t="str">
            <v>綾上町</v>
          </cell>
          <cell r="E2538">
            <v>0</v>
          </cell>
          <cell r="F2538">
            <v>0</v>
          </cell>
          <cell r="G2538">
            <v>0</v>
          </cell>
          <cell r="H2538">
            <v>0</v>
          </cell>
          <cell r="I2538">
            <v>0</v>
          </cell>
          <cell r="J2538">
            <v>0</v>
          </cell>
          <cell r="K2538">
            <v>0</v>
          </cell>
          <cell r="L2538">
            <v>0</v>
          </cell>
          <cell r="P2538">
            <v>0</v>
          </cell>
          <cell r="Q2538">
            <v>0</v>
          </cell>
          <cell r="R2538">
            <v>0</v>
          </cell>
          <cell r="S2538">
            <v>0</v>
          </cell>
        </row>
        <row r="2539">
          <cell r="A2539">
            <v>37382</v>
          </cell>
          <cell r="B2539">
            <v>37</v>
          </cell>
          <cell r="C2539" t="str">
            <v>香川県</v>
          </cell>
          <cell r="D2539" t="str">
            <v>綾南町</v>
          </cell>
          <cell r="E2539">
            <v>0</v>
          </cell>
          <cell r="F2539">
            <v>0</v>
          </cell>
          <cell r="G2539">
            <v>0</v>
          </cell>
          <cell r="H2539">
            <v>0</v>
          </cell>
          <cell r="I2539">
            <v>0</v>
          </cell>
          <cell r="J2539">
            <v>0</v>
          </cell>
          <cell r="K2539">
            <v>0</v>
          </cell>
          <cell r="L2539">
            <v>0</v>
          </cell>
          <cell r="P2539">
            <v>0</v>
          </cell>
          <cell r="Q2539">
            <v>0</v>
          </cell>
          <cell r="R2539">
            <v>0</v>
          </cell>
          <cell r="S2539">
            <v>0</v>
          </cell>
        </row>
        <row r="2540">
          <cell r="A2540">
            <v>37383</v>
          </cell>
          <cell r="B2540">
            <v>37</v>
          </cell>
          <cell r="C2540" t="str">
            <v>香川県</v>
          </cell>
          <cell r="D2540" t="str">
            <v>国分寺町</v>
          </cell>
          <cell r="E2540">
            <v>0</v>
          </cell>
          <cell r="F2540">
            <v>0</v>
          </cell>
          <cell r="G2540">
            <v>0</v>
          </cell>
          <cell r="H2540">
            <v>0</v>
          </cell>
          <cell r="I2540">
            <v>0</v>
          </cell>
          <cell r="J2540">
            <v>0</v>
          </cell>
          <cell r="K2540">
            <v>0</v>
          </cell>
          <cell r="L2540">
            <v>0</v>
          </cell>
          <cell r="P2540">
            <v>0</v>
          </cell>
          <cell r="Q2540">
            <v>0</v>
          </cell>
          <cell r="R2540">
            <v>0</v>
          </cell>
          <cell r="S2540">
            <v>0</v>
          </cell>
        </row>
        <row r="2541">
          <cell r="A2541">
            <v>37384</v>
          </cell>
          <cell r="B2541">
            <v>37</v>
          </cell>
          <cell r="C2541" t="str">
            <v>香川県</v>
          </cell>
          <cell r="D2541" t="str">
            <v>綾歌町</v>
          </cell>
          <cell r="E2541">
            <v>1</v>
          </cell>
          <cell r="F2541">
            <v>1</v>
          </cell>
          <cell r="G2541">
            <v>1</v>
          </cell>
          <cell r="H2541">
            <v>1</v>
          </cell>
          <cell r="I2541">
            <v>1</v>
          </cell>
          <cell r="J2541">
            <v>1</v>
          </cell>
          <cell r="K2541">
            <v>1</v>
          </cell>
          <cell r="L2541">
            <v>1</v>
          </cell>
          <cell r="M2541">
            <v>1</v>
          </cell>
          <cell r="N2541">
            <v>1</v>
          </cell>
          <cell r="P2541">
            <v>1</v>
          </cell>
          <cell r="Q2541">
            <v>1</v>
          </cell>
          <cell r="R2541">
            <v>1</v>
          </cell>
          <cell r="S2541">
            <v>1</v>
          </cell>
        </row>
        <row r="2542">
          <cell r="A2542">
            <v>37385</v>
          </cell>
          <cell r="B2542">
            <v>37</v>
          </cell>
          <cell r="C2542" t="str">
            <v>香川県</v>
          </cell>
          <cell r="D2542" t="str">
            <v>飯山町</v>
          </cell>
          <cell r="E2542">
            <v>0</v>
          </cell>
          <cell r="F2542">
            <v>0</v>
          </cell>
          <cell r="G2542">
            <v>0</v>
          </cell>
          <cell r="H2542">
            <v>0</v>
          </cell>
          <cell r="I2542">
            <v>0</v>
          </cell>
          <cell r="J2542">
            <v>0</v>
          </cell>
          <cell r="K2542">
            <v>0</v>
          </cell>
          <cell r="L2542">
            <v>0</v>
          </cell>
          <cell r="P2542">
            <v>0</v>
          </cell>
          <cell r="Q2542">
            <v>0</v>
          </cell>
          <cell r="R2542">
            <v>0</v>
          </cell>
          <cell r="S2542">
            <v>0</v>
          </cell>
        </row>
        <row r="2543">
          <cell r="A2543">
            <v>37386</v>
          </cell>
          <cell r="B2543">
            <v>37</v>
          </cell>
          <cell r="C2543" t="str">
            <v>香川県</v>
          </cell>
          <cell r="D2543" t="str">
            <v>宇多津町</v>
          </cell>
          <cell r="E2543">
            <v>1</v>
          </cell>
          <cell r="F2543">
            <v>1</v>
          </cell>
          <cell r="G2543">
            <v>1</v>
          </cell>
          <cell r="H2543">
            <v>1</v>
          </cell>
          <cell r="I2543">
            <v>1</v>
          </cell>
          <cell r="J2543">
            <v>1</v>
          </cell>
          <cell r="K2543">
            <v>1</v>
          </cell>
          <cell r="L2543">
            <v>1</v>
          </cell>
          <cell r="M2543">
            <v>1</v>
          </cell>
          <cell r="N2543">
            <v>1</v>
          </cell>
          <cell r="P2543">
            <v>1</v>
          </cell>
          <cell r="Q2543">
            <v>1</v>
          </cell>
          <cell r="R2543">
            <v>1</v>
          </cell>
          <cell r="S2543">
            <v>1</v>
          </cell>
        </row>
        <row r="2544">
          <cell r="A2544">
            <v>37401</v>
          </cell>
          <cell r="B2544">
            <v>37</v>
          </cell>
          <cell r="C2544" t="str">
            <v>香川県</v>
          </cell>
          <cell r="D2544" t="str">
            <v>琴南町</v>
          </cell>
          <cell r="E2544">
            <v>0</v>
          </cell>
          <cell r="F2544">
            <v>0</v>
          </cell>
          <cell r="G2544">
            <v>0</v>
          </cell>
          <cell r="H2544">
            <v>0</v>
          </cell>
          <cell r="I2544">
            <v>0</v>
          </cell>
          <cell r="J2544">
            <v>0</v>
          </cell>
          <cell r="K2544">
            <v>0</v>
          </cell>
          <cell r="L2544">
            <v>0</v>
          </cell>
          <cell r="P2544">
            <v>0</v>
          </cell>
          <cell r="Q2544">
            <v>0</v>
          </cell>
          <cell r="R2544">
            <v>0</v>
          </cell>
          <cell r="S2544">
            <v>0</v>
          </cell>
        </row>
        <row r="2545">
          <cell r="A2545">
            <v>37402</v>
          </cell>
          <cell r="B2545">
            <v>37</v>
          </cell>
          <cell r="C2545" t="str">
            <v>香川県</v>
          </cell>
          <cell r="D2545" t="str">
            <v>満濃町</v>
          </cell>
          <cell r="E2545">
            <v>0</v>
          </cell>
          <cell r="F2545">
            <v>0</v>
          </cell>
          <cell r="G2545">
            <v>0</v>
          </cell>
          <cell r="H2545">
            <v>0</v>
          </cell>
          <cell r="I2545">
            <v>0</v>
          </cell>
          <cell r="J2545">
            <v>0</v>
          </cell>
          <cell r="K2545">
            <v>0</v>
          </cell>
          <cell r="L2545">
            <v>0</v>
          </cell>
          <cell r="P2545">
            <v>0</v>
          </cell>
          <cell r="Q2545">
            <v>0</v>
          </cell>
          <cell r="R2545">
            <v>0</v>
          </cell>
          <cell r="S2545">
            <v>0</v>
          </cell>
        </row>
        <row r="2546">
          <cell r="A2546">
            <v>37403</v>
          </cell>
          <cell r="B2546">
            <v>37</v>
          </cell>
          <cell r="C2546" t="str">
            <v>香川県</v>
          </cell>
          <cell r="D2546" t="str">
            <v>琴平町</v>
          </cell>
          <cell r="E2546">
            <v>0</v>
          </cell>
          <cell r="F2546">
            <v>0</v>
          </cell>
          <cell r="G2546">
            <v>0</v>
          </cell>
          <cell r="H2546">
            <v>0</v>
          </cell>
          <cell r="I2546">
            <v>0</v>
          </cell>
          <cell r="J2546">
            <v>0</v>
          </cell>
          <cell r="K2546">
            <v>0</v>
          </cell>
          <cell r="L2546">
            <v>0</v>
          </cell>
          <cell r="P2546">
            <v>0</v>
          </cell>
          <cell r="Q2546">
            <v>0</v>
          </cell>
          <cell r="R2546">
            <v>0</v>
          </cell>
          <cell r="S2546">
            <v>0</v>
          </cell>
        </row>
        <row r="2547">
          <cell r="A2547">
            <v>37404</v>
          </cell>
          <cell r="B2547">
            <v>37</v>
          </cell>
          <cell r="C2547" t="str">
            <v>香川県</v>
          </cell>
          <cell r="D2547" t="str">
            <v>多度津町</v>
          </cell>
          <cell r="E2547">
            <v>1</v>
          </cell>
          <cell r="F2547">
            <v>1</v>
          </cell>
          <cell r="G2547">
            <v>1</v>
          </cell>
          <cell r="H2547">
            <v>1</v>
          </cell>
          <cell r="I2547">
            <v>1</v>
          </cell>
          <cell r="J2547">
            <v>1</v>
          </cell>
          <cell r="K2547">
            <v>1</v>
          </cell>
          <cell r="L2547">
            <v>1</v>
          </cell>
          <cell r="M2547">
            <v>1</v>
          </cell>
          <cell r="N2547">
            <v>1</v>
          </cell>
          <cell r="P2547">
            <v>1</v>
          </cell>
          <cell r="Q2547">
            <v>1</v>
          </cell>
          <cell r="R2547">
            <v>1</v>
          </cell>
          <cell r="S2547">
            <v>1</v>
          </cell>
        </row>
        <row r="2548">
          <cell r="A2548">
            <v>37405</v>
          </cell>
          <cell r="B2548">
            <v>37</v>
          </cell>
          <cell r="C2548" t="str">
            <v>香川県</v>
          </cell>
          <cell r="D2548" t="str">
            <v>仲南町</v>
          </cell>
          <cell r="E2548">
            <v>1</v>
          </cell>
          <cell r="F2548">
            <v>1</v>
          </cell>
          <cell r="G2548">
            <v>1</v>
          </cell>
          <cell r="H2548">
            <v>1</v>
          </cell>
          <cell r="I2548">
            <v>1</v>
          </cell>
          <cell r="J2548">
            <v>1</v>
          </cell>
          <cell r="K2548">
            <v>1</v>
          </cell>
          <cell r="L2548">
            <v>1</v>
          </cell>
          <cell r="M2548">
            <v>1</v>
          </cell>
          <cell r="P2548">
            <v>1</v>
          </cell>
          <cell r="Q2548">
            <v>1</v>
          </cell>
          <cell r="R2548">
            <v>1</v>
          </cell>
          <cell r="S2548">
            <v>1</v>
          </cell>
        </row>
        <row r="2549">
          <cell r="A2549">
            <v>37421</v>
          </cell>
          <cell r="B2549">
            <v>37</v>
          </cell>
          <cell r="C2549" t="str">
            <v>香川県</v>
          </cell>
          <cell r="D2549" t="str">
            <v>高瀬町</v>
          </cell>
          <cell r="E2549">
            <v>1</v>
          </cell>
          <cell r="F2549">
            <v>1</v>
          </cell>
          <cell r="G2549">
            <v>1</v>
          </cell>
          <cell r="H2549">
            <v>1</v>
          </cell>
          <cell r="I2549">
            <v>1</v>
          </cell>
          <cell r="J2549">
            <v>1</v>
          </cell>
          <cell r="K2549">
            <v>1</v>
          </cell>
          <cell r="L2549">
            <v>1</v>
          </cell>
          <cell r="M2549">
            <v>1</v>
          </cell>
          <cell r="N2549">
            <v>1</v>
          </cell>
          <cell r="P2549">
            <v>1</v>
          </cell>
          <cell r="Q2549">
            <v>1</v>
          </cell>
          <cell r="R2549">
            <v>1</v>
          </cell>
          <cell r="S2549">
            <v>1</v>
          </cell>
        </row>
        <row r="2550">
          <cell r="A2550">
            <v>37422</v>
          </cell>
          <cell r="B2550">
            <v>37</v>
          </cell>
          <cell r="C2550" t="str">
            <v>香川県</v>
          </cell>
          <cell r="D2550" t="str">
            <v>山本町</v>
          </cell>
          <cell r="E2550">
            <v>0</v>
          </cell>
          <cell r="F2550">
            <v>0</v>
          </cell>
          <cell r="G2550">
            <v>0</v>
          </cell>
          <cell r="H2550">
            <v>0</v>
          </cell>
          <cell r="I2550">
            <v>0</v>
          </cell>
          <cell r="J2550">
            <v>0</v>
          </cell>
          <cell r="K2550">
            <v>0</v>
          </cell>
          <cell r="L2550">
            <v>0</v>
          </cell>
          <cell r="P2550">
            <v>0</v>
          </cell>
          <cell r="Q2550">
            <v>0</v>
          </cell>
          <cell r="R2550">
            <v>0</v>
          </cell>
          <cell r="S2550">
            <v>0</v>
          </cell>
        </row>
        <row r="2551">
          <cell r="A2551">
            <v>37423</v>
          </cell>
          <cell r="B2551">
            <v>37</v>
          </cell>
          <cell r="C2551" t="str">
            <v>香川県</v>
          </cell>
          <cell r="D2551" t="str">
            <v>三野町</v>
          </cell>
          <cell r="E2551">
            <v>0</v>
          </cell>
          <cell r="F2551">
            <v>0</v>
          </cell>
          <cell r="G2551">
            <v>0</v>
          </cell>
          <cell r="H2551">
            <v>0</v>
          </cell>
          <cell r="I2551">
            <v>0</v>
          </cell>
          <cell r="J2551">
            <v>0</v>
          </cell>
          <cell r="K2551">
            <v>0</v>
          </cell>
          <cell r="L2551">
            <v>0</v>
          </cell>
          <cell r="P2551">
            <v>0</v>
          </cell>
          <cell r="Q2551">
            <v>0</v>
          </cell>
          <cell r="R2551">
            <v>0</v>
          </cell>
          <cell r="S2551">
            <v>0</v>
          </cell>
        </row>
        <row r="2552">
          <cell r="A2552">
            <v>37424</v>
          </cell>
          <cell r="B2552">
            <v>37</v>
          </cell>
          <cell r="C2552" t="str">
            <v>香川県</v>
          </cell>
          <cell r="D2552" t="str">
            <v>大野原町</v>
          </cell>
          <cell r="E2552">
            <v>0</v>
          </cell>
          <cell r="F2552">
            <v>0</v>
          </cell>
          <cell r="G2552">
            <v>0</v>
          </cell>
          <cell r="H2552">
            <v>0</v>
          </cell>
          <cell r="I2552">
            <v>0</v>
          </cell>
          <cell r="J2552">
            <v>0</v>
          </cell>
          <cell r="K2552">
            <v>0</v>
          </cell>
          <cell r="L2552">
            <v>0</v>
          </cell>
          <cell r="P2552">
            <v>0</v>
          </cell>
          <cell r="Q2552">
            <v>0</v>
          </cell>
          <cell r="R2552">
            <v>0</v>
          </cell>
          <cell r="S2552">
            <v>0</v>
          </cell>
        </row>
        <row r="2553">
          <cell r="A2553">
            <v>37425</v>
          </cell>
          <cell r="B2553">
            <v>37</v>
          </cell>
          <cell r="C2553" t="str">
            <v>香川県</v>
          </cell>
          <cell r="D2553" t="str">
            <v>豊中町</v>
          </cell>
          <cell r="E2553">
            <v>0</v>
          </cell>
          <cell r="F2553">
            <v>0</v>
          </cell>
          <cell r="G2553">
            <v>0</v>
          </cell>
          <cell r="H2553">
            <v>0</v>
          </cell>
          <cell r="I2553">
            <v>0</v>
          </cell>
          <cell r="J2553">
            <v>0</v>
          </cell>
          <cell r="K2553">
            <v>0</v>
          </cell>
          <cell r="L2553">
            <v>0</v>
          </cell>
          <cell r="P2553">
            <v>0</v>
          </cell>
          <cell r="Q2553">
            <v>0</v>
          </cell>
          <cell r="R2553">
            <v>0</v>
          </cell>
          <cell r="S2553">
            <v>0</v>
          </cell>
        </row>
        <row r="2554">
          <cell r="A2554">
            <v>37426</v>
          </cell>
          <cell r="B2554">
            <v>37</v>
          </cell>
          <cell r="C2554" t="str">
            <v>香川県</v>
          </cell>
          <cell r="D2554" t="str">
            <v>詫間町</v>
          </cell>
          <cell r="E2554">
            <v>0</v>
          </cell>
          <cell r="F2554">
            <v>0</v>
          </cell>
          <cell r="G2554">
            <v>0</v>
          </cell>
          <cell r="H2554">
            <v>0</v>
          </cell>
          <cell r="I2554">
            <v>0</v>
          </cell>
          <cell r="J2554">
            <v>0</v>
          </cell>
          <cell r="K2554">
            <v>0</v>
          </cell>
          <cell r="L2554">
            <v>0</v>
          </cell>
          <cell r="P2554">
            <v>0</v>
          </cell>
          <cell r="Q2554">
            <v>0</v>
          </cell>
          <cell r="R2554">
            <v>0</v>
          </cell>
          <cell r="S2554">
            <v>0</v>
          </cell>
        </row>
        <row r="2555">
          <cell r="A2555">
            <v>37427</v>
          </cell>
          <cell r="B2555">
            <v>37</v>
          </cell>
          <cell r="C2555" t="str">
            <v>香川県</v>
          </cell>
          <cell r="D2555" t="str">
            <v>仁尾町</v>
          </cell>
          <cell r="E2555">
            <v>0</v>
          </cell>
          <cell r="F2555">
            <v>0</v>
          </cell>
          <cell r="G2555">
            <v>0</v>
          </cell>
          <cell r="H2555">
            <v>0</v>
          </cell>
          <cell r="I2555">
            <v>0</v>
          </cell>
          <cell r="J2555">
            <v>0</v>
          </cell>
          <cell r="K2555">
            <v>0</v>
          </cell>
          <cell r="L2555">
            <v>0</v>
          </cell>
          <cell r="P2555">
            <v>0</v>
          </cell>
          <cell r="Q2555">
            <v>0</v>
          </cell>
          <cell r="R2555">
            <v>0</v>
          </cell>
          <cell r="S2555">
            <v>0</v>
          </cell>
        </row>
        <row r="2556">
          <cell r="A2556">
            <v>37428</v>
          </cell>
          <cell r="B2556">
            <v>37</v>
          </cell>
          <cell r="C2556" t="str">
            <v>香川県</v>
          </cell>
          <cell r="D2556" t="str">
            <v>豊浜町</v>
          </cell>
          <cell r="E2556">
            <v>0</v>
          </cell>
          <cell r="F2556">
            <v>0</v>
          </cell>
          <cell r="G2556">
            <v>0</v>
          </cell>
          <cell r="H2556">
            <v>0</v>
          </cell>
          <cell r="I2556">
            <v>0</v>
          </cell>
          <cell r="J2556">
            <v>0</v>
          </cell>
          <cell r="K2556">
            <v>0</v>
          </cell>
          <cell r="L2556">
            <v>0</v>
          </cell>
          <cell r="P2556">
            <v>0</v>
          </cell>
          <cell r="Q2556">
            <v>0</v>
          </cell>
          <cell r="R2556">
            <v>0</v>
          </cell>
          <cell r="S2556">
            <v>0</v>
          </cell>
        </row>
        <row r="2557">
          <cell r="A2557">
            <v>37429</v>
          </cell>
          <cell r="B2557">
            <v>37</v>
          </cell>
          <cell r="C2557" t="str">
            <v>香川県</v>
          </cell>
          <cell r="D2557" t="str">
            <v>財田町</v>
          </cell>
          <cell r="E2557">
            <v>0</v>
          </cell>
          <cell r="F2557">
            <v>0</v>
          </cell>
          <cell r="G2557">
            <v>0</v>
          </cell>
          <cell r="H2557">
            <v>0</v>
          </cell>
          <cell r="I2557">
            <v>0</v>
          </cell>
          <cell r="J2557">
            <v>0</v>
          </cell>
          <cell r="K2557">
            <v>0</v>
          </cell>
          <cell r="L2557">
            <v>0</v>
          </cell>
          <cell r="P2557">
            <v>0</v>
          </cell>
          <cell r="Q2557">
            <v>0</v>
          </cell>
          <cell r="R2557">
            <v>0</v>
          </cell>
          <cell r="S2557">
            <v>0</v>
          </cell>
        </row>
        <row r="2558">
          <cell r="A2558">
            <v>37999</v>
          </cell>
          <cell r="B2558" t="str">
            <v>37 計</v>
          </cell>
          <cell r="C2558">
            <v>8</v>
          </cell>
          <cell r="D2558">
            <v>8</v>
          </cell>
          <cell r="E2558">
            <v>4</v>
          </cell>
          <cell r="F2558">
            <v>1</v>
          </cell>
          <cell r="G2558">
            <v>3</v>
          </cell>
          <cell r="H2558">
            <v>0</v>
          </cell>
          <cell r="I2558">
            <v>0</v>
          </cell>
          <cell r="J2558">
            <v>0</v>
          </cell>
          <cell r="K2558">
            <v>0</v>
          </cell>
          <cell r="L2558">
            <v>0</v>
          </cell>
          <cell r="M2558">
            <v>2</v>
          </cell>
          <cell r="N2558">
            <v>1</v>
          </cell>
          <cell r="O2558">
            <v>0</v>
          </cell>
          <cell r="P2558">
            <v>11</v>
          </cell>
          <cell r="Q2558">
            <v>8</v>
          </cell>
          <cell r="R2558">
            <v>11</v>
          </cell>
          <cell r="S2558">
            <v>8</v>
          </cell>
        </row>
        <row r="2559">
          <cell r="A2559">
            <v>38201</v>
          </cell>
          <cell r="B2559">
            <v>38</v>
          </cell>
          <cell r="C2559" t="str">
            <v>愛媛県</v>
          </cell>
          <cell r="D2559" t="str">
            <v>松山市</v>
          </cell>
          <cell r="E2559">
            <v>0</v>
          </cell>
          <cell r="F2559">
            <v>0</v>
          </cell>
          <cell r="G2559">
            <v>0</v>
          </cell>
          <cell r="H2559">
            <v>0</v>
          </cell>
          <cell r="I2559">
            <v>0</v>
          </cell>
          <cell r="J2559">
            <v>0</v>
          </cell>
          <cell r="K2559">
            <v>0</v>
          </cell>
          <cell r="L2559">
            <v>0</v>
          </cell>
          <cell r="P2559">
            <v>0</v>
          </cell>
          <cell r="Q2559">
            <v>0</v>
          </cell>
          <cell r="R2559">
            <v>0</v>
          </cell>
          <cell r="S2559">
            <v>0</v>
          </cell>
        </row>
        <row r="2560">
          <cell r="A2560">
            <v>38202</v>
          </cell>
          <cell r="B2560">
            <v>38</v>
          </cell>
          <cell r="C2560" t="str">
            <v>愛媛県</v>
          </cell>
          <cell r="D2560" t="str">
            <v>今治市</v>
          </cell>
          <cell r="E2560">
            <v>1</v>
          </cell>
          <cell r="F2560">
            <v>1</v>
          </cell>
          <cell r="G2560">
            <v>1</v>
          </cell>
          <cell r="H2560">
            <v>1</v>
          </cell>
          <cell r="I2560">
            <v>1</v>
          </cell>
          <cell r="J2560">
            <v>1</v>
          </cell>
          <cell r="K2560">
            <v>1</v>
          </cell>
          <cell r="L2560">
            <v>1</v>
          </cell>
          <cell r="M2560">
            <v>1</v>
          </cell>
          <cell r="N2560">
            <v>1</v>
          </cell>
          <cell r="P2560">
            <v>1</v>
          </cell>
          <cell r="Q2560">
            <v>1</v>
          </cell>
          <cell r="R2560">
            <v>1</v>
          </cell>
          <cell r="S2560">
            <v>1</v>
          </cell>
        </row>
        <row r="2561">
          <cell r="A2561">
            <v>38203</v>
          </cell>
          <cell r="B2561">
            <v>38</v>
          </cell>
          <cell r="C2561" t="str">
            <v>愛媛県</v>
          </cell>
          <cell r="D2561" t="str">
            <v>宇和島市</v>
          </cell>
          <cell r="E2561">
            <v>1</v>
          </cell>
          <cell r="F2561">
            <v>1</v>
          </cell>
          <cell r="G2561">
            <v>2</v>
          </cell>
          <cell r="H2561">
            <v>1</v>
          </cell>
          <cell r="I2561">
            <v>2</v>
          </cell>
          <cell r="J2561">
            <v>1</v>
          </cell>
          <cell r="K2561">
            <v>1</v>
          </cell>
          <cell r="L2561">
            <v>2</v>
          </cell>
          <cell r="M2561">
            <v>1</v>
          </cell>
          <cell r="N2561">
            <v>2</v>
          </cell>
          <cell r="O2561">
            <v>1</v>
          </cell>
          <cell r="P2561">
            <v>2</v>
          </cell>
          <cell r="Q2561">
            <v>1</v>
          </cell>
          <cell r="R2561">
            <v>2</v>
          </cell>
          <cell r="S2561">
            <v>1</v>
          </cell>
        </row>
        <row r="2562">
          <cell r="A2562">
            <v>38204</v>
          </cell>
          <cell r="B2562">
            <v>38</v>
          </cell>
          <cell r="C2562" t="str">
            <v>愛媛県</v>
          </cell>
          <cell r="D2562" t="str">
            <v>八幡浜市</v>
          </cell>
          <cell r="E2562">
            <v>0</v>
          </cell>
          <cell r="F2562">
            <v>0</v>
          </cell>
          <cell r="G2562">
            <v>0</v>
          </cell>
          <cell r="H2562">
            <v>0</v>
          </cell>
          <cell r="I2562">
            <v>0</v>
          </cell>
          <cell r="J2562">
            <v>0</v>
          </cell>
          <cell r="K2562">
            <v>0</v>
          </cell>
          <cell r="L2562">
            <v>0</v>
          </cell>
          <cell r="P2562">
            <v>0</v>
          </cell>
          <cell r="Q2562">
            <v>0</v>
          </cell>
          <cell r="R2562">
            <v>0</v>
          </cell>
          <cell r="S2562">
            <v>0</v>
          </cell>
        </row>
        <row r="2563">
          <cell r="A2563">
            <v>38205</v>
          </cell>
          <cell r="B2563">
            <v>38</v>
          </cell>
          <cell r="C2563" t="str">
            <v>愛媛県</v>
          </cell>
          <cell r="D2563" t="str">
            <v>新居浜市</v>
          </cell>
          <cell r="E2563">
            <v>0</v>
          </cell>
          <cell r="F2563">
            <v>0</v>
          </cell>
          <cell r="G2563">
            <v>0</v>
          </cell>
          <cell r="H2563">
            <v>0</v>
          </cell>
          <cell r="I2563">
            <v>0</v>
          </cell>
          <cell r="J2563">
            <v>0</v>
          </cell>
          <cell r="K2563">
            <v>0</v>
          </cell>
          <cell r="L2563">
            <v>0</v>
          </cell>
          <cell r="P2563">
            <v>0</v>
          </cell>
          <cell r="Q2563">
            <v>0</v>
          </cell>
          <cell r="R2563">
            <v>0</v>
          </cell>
          <cell r="S2563">
            <v>0</v>
          </cell>
        </row>
        <row r="2564">
          <cell r="A2564">
            <v>38206</v>
          </cell>
          <cell r="B2564">
            <v>38</v>
          </cell>
          <cell r="C2564" t="str">
            <v>愛媛県</v>
          </cell>
          <cell r="D2564" t="str">
            <v>西条市</v>
          </cell>
          <cell r="E2564">
            <v>0</v>
          </cell>
          <cell r="F2564">
            <v>0</v>
          </cell>
          <cell r="G2564">
            <v>0</v>
          </cell>
          <cell r="H2564">
            <v>0</v>
          </cell>
          <cell r="I2564">
            <v>0</v>
          </cell>
          <cell r="J2564">
            <v>0</v>
          </cell>
          <cell r="K2564">
            <v>0</v>
          </cell>
          <cell r="L2564">
            <v>0</v>
          </cell>
          <cell r="P2564">
            <v>0</v>
          </cell>
          <cell r="Q2564">
            <v>0</v>
          </cell>
          <cell r="R2564">
            <v>0</v>
          </cell>
          <cell r="S2564">
            <v>0</v>
          </cell>
        </row>
        <row r="2565">
          <cell r="A2565">
            <v>38207</v>
          </cell>
          <cell r="B2565">
            <v>38</v>
          </cell>
          <cell r="C2565" t="str">
            <v>愛媛県</v>
          </cell>
          <cell r="D2565" t="str">
            <v>大洲市</v>
          </cell>
          <cell r="E2565">
            <v>1</v>
          </cell>
          <cell r="F2565">
            <v>1</v>
          </cell>
          <cell r="G2565">
            <v>2</v>
          </cell>
          <cell r="H2565">
            <v>1</v>
          </cell>
          <cell r="I2565">
            <v>2</v>
          </cell>
          <cell r="J2565">
            <v>1</v>
          </cell>
          <cell r="K2565">
            <v>1</v>
          </cell>
          <cell r="L2565">
            <v>2</v>
          </cell>
          <cell r="M2565">
            <v>1</v>
          </cell>
          <cell r="N2565">
            <v>2</v>
          </cell>
          <cell r="O2565">
            <v>1</v>
          </cell>
          <cell r="P2565">
            <v>2</v>
          </cell>
          <cell r="Q2565">
            <v>1</v>
          </cell>
          <cell r="R2565">
            <v>2</v>
          </cell>
          <cell r="S2565">
            <v>1</v>
          </cell>
        </row>
        <row r="2566">
          <cell r="A2566">
            <v>38208</v>
          </cell>
          <cell r="B2566">
            <v>38</v>
          </cell>
          <cell r="C2566" t="str">
            <v>愛媛県</v>
          </cell>
          <cell r="D2566" t="str">
            <v>川之江市</v>
          </cell>
          <cell r="E2566">
            <v>1</v>
          </cell>
          <cell r="F2566">
            <v>1</v>
          </cell>
          <cell r="G2566">
            <v>1</v>
          </cell>
          <cell r="H2566">
            <v>1</v>
          </cell>
          <cell r="I2566">
            <v>1</v>
          </cell>
          <cell r="J2566">
            <v>1</v>
          </cell>
          <cell r="K2566">
            <v>1</v>
          </cell>
          <cell r="L2566">
            <v>1</v>
          </cell>
          <cell r="M2566">
            <v>1</v>
          </cell>
          <cell r="N2566">
            <v>1</v>
          </cell>
          <cell r="P2566">
            <v>1</v>
          </cell>
          <cell r="Q2566">
            <v>1</v>
          </cell>
          <cell r="R2566">
            <v>1</v>
          </cell>
          <cell r="S2566">
            <v>1</v>
          </cell>
        </row>
        <row r="2567">
          <cell r="A2567">
            <v>38209</v>
          </cell>
          <cell r="B2567">
            <v>38</v>
          </cell>
          <cell r="C2567" t="str">
            <v>愛媛県</v>
          </cell>
          <cell r="D2567" t="str">
            <v>伊予三島市</v>
          </cell>
          <cell r="E2567">
            <v>1</v>
          </cell>
          <cell r="F2567">
            <v>1</v>
          </cell>
          <cell r="G2567">
            <v>2</v>
          </cell>
          <cell r="H2567">
            <v>1</v>
          </cell>
          <cell r="I2567">
            <v>2</v>
          </cell>
          <cell r="J2567">
            <v>1</v>
          </cell>
          <cell r="K2567">
            <v>1</v>
          </cell>
          <cell r="L2567">
            <v>1</v>
          </cell>
          <cell r="M2567">
            <v>1</v>
          </cell>
          <cell r="N2567">
            <v>1</v>
          </cell>
          <cell r="O2567">
            <v>2</v>
          </cell>
          <cell r="P2567">
            <v>2</v>
          </cell>
          <cell r="Q2567">
            <v>1</v>
          </cell>
          <cell r="R2567">
            <v>2</v>
          </cell>
          <cell r="S2567">
            <v>1</v>
          </cell>
        </row>
        <row r="2568">
          <cell r="A2568">
            <v>38210</v>
          </cell>
          <cell r="B2568">
            <v>38</v>
          </cell>
          <cell r="C2568" t="str">
            <v>愛媛県</v>
          </cell>
          <cell r="D2568" t="str">
            <v>伊予市</v>
          </cell>
          <cell r="E2568">
            <v>0</v>
          </cell>
          <cell r="F2568">
            <v>0</v>
          </cell>
          <cell r="G2568">
            <v>0</v>
          </cell>
          <cell r="H2568">
            <v>0</v>
          </cell>
          <cell r="I2568">
            <v>0</v>
          </cell>
          <cell r="J2568">
            <v>0</v>
          </cell>
          <cell r="K2568">
            <v>0</v>
          </cell>
          <cell r="L2568">
            <v>0</v>
          </cell>
          <cell r="P2568">
            <v>0</v>
          </cell>
          <cell r="Q2568">
            <v>0</v>
          </cell>
          <cell r="R2568">
            <v>0</v>
          </cell>
          <cell r="S2568">
            <v>0</v>
          </cell>
        </row>
        <row r="2569">
          <cell r="A2569">
            <v>38211</v>
          </cell>
          <cell r="B2569">
            <v>38</v>
          </cell>
          <cell r="C2569" t="str">
            <v>愛媛県</v>
          </cell>
          <cell r="D2569" t="str">
            <v>北条市</v>
          </cell>
          <cell r="E2569">
            <v>0</v>
          </cell>
          <cell r="F2569">
            <v>0</v>
          </cell>
          <cell r="G2569">
            <v>0</v>
          </cell>
          <cell r="H2569">
            <v>0</v>
          </cell>
          <cell r="I2569">
            <v>0</v>
          </cell>
          <cell r="J2569">
            <v>0</v>
          </cell>
          <cell r="K2569">
            <v>0</v>
          </cell>
          <cell r="L2569">
            <v>0</v>
          </cell>
          <cell r="P2569">
            <v>0</v>
          </cell>
          <cell r="Q2569">
            <v>0</v>
          </cell>
          <cell r="R2569">
            <v>0</v>
          </cell>
          <cell r="S2569">
            <v>0</v>
          </cell>
        </row>
        <row r="2570">
          <cell r="A2570">
            <v>38212</v>
          </cell>
          <cell r="B2570">
            <v>38</v>
          </cell>
          <cell r="C2570" t="str">
            <v>愛媛県</v>
          </cell>
          <cell r="D2570" t="str">
            <v>東予市</v>
          </cell>
          <cell r="E2570">
            <v>0</v>
          </cell>
          <cell r="F2570">
            <v>0</v>
          </cell>
          <cell r="G2570">
            <v>0</v>
          </cell>
          <cell r="H2570">
            <v>0</v>
          </cell>
          <cell r="I2570">
            <v>0</v>
          </cell>
          <cell r="J2570">
            <v>0</v>
          </cell>
          <cell r="K2570">
            <v>0</v>
          </cell>
          <cell r="L2570">
            <v>0</v>
          </cell>
          <cell r="P2570">
            <v>0</v>
          </cell>
          <cell r="Q2570">
            <v>0</v>
          </cell>
          <cell r="R2570">
            <v>0</v>
          </cell>
          <cell r="S2570">
            <v>0</v>
          </cell>
        </row>
        <row r="2571">
          <cell r="A2571">
            <v>38301</v>
          </cell>
          <cell r="B2571">
            <v>38</v>
          </cell>
          <cell r="C2571" t="str">
            <v>愛媛県</v>
          </cell>
          <cell r="D2571" t="str">
            <v>新宮村</v>
          </cell>
          <cell r="E2571">
            <v>0</v>
          </cell>
          <cell r="F2571">
            <v>0</v>
          </cell>
          <cell r="G2571">
            <v>0</v>
          </cell>
          <cell r="H2571">
            <v>0</v>
          </cell>
          <cell r="I2571">
            <v>0</v>
          </cell>
          <cell r="J2571">
            <v>0</v>
          </cell>
          <cell r="K2571">
            <v>0</v>
          </cell>
          <cell r="L2571">
            <v>0</v>
          </cell>
          <cell r="P2571">
            <v>0</v>
          </cell>
          <cell r="Q2571">
            <v>0</v>
          </cell>
          <cell r="R2571">
            <v>0</v>
          </cell>
          <cell r="S2571">
            <v>0</v>
          </cell>
        </row>
        <row r="2572">
          <cell r="A2572">
            <v>38302</v>
          </cell>
          <cell r="B2572">
            <v>38</v>
          </cell>
          <cell r="C2572" t="str">
            <v>愛媛県</v>
          </cell>
          <cell r="D2572" t="str">
            <v>土居町</v>
          </cell>
          <cell r="E2572">
            <v>0</v>
          </cell>
          <cell r="F2572">
            <v>0</v>
          </cell>
          <cell r="G2572">
            <v>0</v>
          </cell>
          <cell r="H2572">
            <v>0</v>
          </cell>
          <cell r="I2572">
            <v>0</v>
          </cell>
          <cell r="J2572">
            <v>0</v>
          </cell>
          <cell r="K2572">
            <v>0</v>
          </cell>
          <cell r="L2572">
            <v>0</v>
          </cell>
          <cell r="P2572">
            <v>0</v>
          </cell>
          <cell r="Q2572">
            <v>0</v>
          </cell>
          <cell r="R2572">
            <v>0</v>
          </cell>
          <cell r="S2572">
            <v>0</v>
          </cell>
        </row>
        <row r="2573">
          <cell r="A2573">
            <v>38303</v>
          </cell>
          <cell r="B2573">
            <v>38</v>
          </cell>
          <cell r="C2573" t="str">
            <v>愛媛県</v>
          </cell>
          <cell r="D2573" t="str">
            <v>別子山村</v>
          </cell>
          <cell r="E2573">
            <v>1</v>
          </cell>
          <cell r="F2573">
            <v>1</v>
          </cell>
          <cell r="G2573">
            <v>1</v>
          </cell>
          <cell r="H2573">
            <v>1</v>
          </cell>
          <cell r="I2573">
            <v>1</v>
          </cell>
          <cell r="J2573">
            <v>1</v>
          </cell>
          <cell r="K2573">
            <v>1</v>
          </cell>
          <cell r="L2573">
            <v>1</v>
          </cell>
          <cell r="M2573">
            <v>1</v>
          </cell>
          <cell r="P2573">
            <v>1</v>
          </cell>
          <cell r="Q2573">
            <v>1</v>
          </cell>
          <cell r="R2573">
            <v>1</v>
          </cell>
          <cell r="S2573">
            <v>1</v>
          </cell>
        </row>
        <row r="2574">
          <cell r="A2574">
            <v>38321</v>
          </cell>
          <cell r="B2574">
            <v>38</v>
          </cell>
          <cell r="C2574" t="str">
            <v>愛媛県</v>
          </cell>
          <cell r="D2574" t="str">
            <v>小松町</v>
          </cell>
          <cell r="E2574">
            <v>0</v>
          </cell>
          <cell r="F2574">
            <v>0</v>
          </cell>
          <cell r="G2574">
            <v>0</v>
          </cell>
          <cell r="H2574">
            <v>0</v>
          </cell>
          <cell r="I2574">
            <v>0</v>
          </cell>
          <cell r="J2574">
            <v>0</v>
          </cell>
          <cell r="K2574">
            <v>0</v>
          </cell>
          <cell r="L2574">
            <v>0</v>
          </cell>
          <cell r="P2574">
            <v>0</v>
          </cell>
          <cell r="Q2574">
            <v>0</v>
          </cell>
          <cell r="R2574">
            <v>0</v>
          </cell>
          <cell r="S2574">
            <v>0</v>
          </cell>
        </row>
        <row r="2575">
          <cell r="A2575">
            <v>38323</v>
          </cell>
          <cell r="B2575">
            <v>38</v>
          </cell>
          <cell r="C2575" t="str">
            <v>愛媛県</v>
          </cell>
          <cell r="D2575" t="str">
            <v>丹原町</v>
          </cell>
          <cell r="E2575">
            <v>0</v>
          </cell>
          <cell r="F2575">
            <v>0</v>
          </cell>
          <cell r="G2575">
            <v>0</v>
          </cell>
          <cell r="H2575">
            <v>0</v>
          </cell>
          <cell r="I2575">
            <v>0</v>
          </cell>
          <cell r="J2575">
            <v>0</v>
          </cell>
          <cell r="K2575">
            <v>0</v>
          </cell>
          <cell r="L2575">
            <v>0</v>
          </cell>
          <cell r="P2575">
            <v>0</v>
          </cell>
          <cell r="Q2575">
            <v>0</v>
          </cell>
          <cell r="R2575">
            <v>0</v>
          </cell>
          <cell r="S2575">
            <v>0</v>
          </cell>
        </row>
        <row r="2576">
          <cell r="A2576">
            <v>38341</v>
          </cell>
          <cell r="B2576">
            <v>38</v>
          </cell>
          <cell r="C2576" t="str">
            <v>愛媛県</v>
          </cell>
          <cell r="D2576" t="str">
            <v>朝倉村</v>
          </cell>
          <cell r="E2576">
            <v>0</v>
          </cell>
          <cell r="F2576">
            <v>0</v>
          </cell>
          <cell r="G2576">
            <v>0</v>
          </cell>
          <cell r="H2576">
            <v>0</v>
          </cell>
          <cell r="I2576">
            <v>0</v>
          </cell>
          <cell r="J2576">
            <v>0</v>
          </cell>
          <cell r="K2576">
            <v>0</v>
          </cell>
          <cell r="L2576">
            <v>0</v>
          </cell>
          <cell r="P2576">
            <v>0</v>
          </cell>
          <cell r="Q2576">
            <v>0</v>
          </cell>
          <cell r="R2576">
            <v>0</v>
          </cell>
          <cell r="S2576">
            <v>0</v>
          </cell>
        </row>
        <row r="2577">
          <cell r="A2577">
            <v>38342</v>
          </cell>
          <cell r="B2577">
            <v>38</v>
          </cell>
          <cell r="C2577" t="str">
            <v>愛媛県</v>
          </cell>
          <cell r="D2577" t="str">
            <v>玉川町</v>
          </cell>
          <cell r="E2577">
            <v>0</v>
          </cell>
          <cell r="F2577">
            <v>0</v>
          </cell>
          <cell r="G2577">
            <v>0</v>
          </cell>
          <cell r="H2577">
            <v>0</v>
          </cell>
          <cell r="I2577">
            <v>0</v>
          </cell>
          <cell r="J2577">
            <v>0</v>
          </cell>
          <cell r="K2577">
            <v>0</v>
          </cell>
          <cell r="L2577">
            <v>0</v>
          </cell>
          <cell r="P2577">
            <v>0</v>
          </cell>
          <cell r="Q2577">
            <v>0</v>
          </cell>
          <cell r="R2577">
            <v>0</v>
          </cell>
          <cell r="S2577">
            <v>0</v>
          </cell>
        </row>
        <row r="2578">
          <cell r="A2578">
            <v>38343</v>
          </cell>
          <cell r="B2578">
            <v>38</v>
          </cell>
          <cell r="C2578" t="str">
            <v>愛媛県</v>
          </cell>
          <cell r="D2578" t="str">
            <v>波方町</v>
          </cell>
          <cell r="E2578">
            <v>1</v>
          </cell>
          <cell r="F2578">
            <v>1</v>
          </cell>
          <cell r="G2578">
            <v>1</v>
          </cell>
          <cell r="H2578">
            <v>1</v>
          </cell>
          <cell r="I2578">
            <v>1</v>
          </cell>
          <cell r="J2578">
            <v>1</v>
          </cell>
          <cell r="K2578">
            <v>1</v>
          </cell>
          <cell r="L2578">
            <v>1</v>
          </cell>
          <cell r="M2578">
            <v>1</v>
          </cell>
          <cell r="N2578">
            <v>1</v>
          </cell>
          <cell r="P2578">
            <v>1</v>
          </cell>
          <cell r="Q2578">
            <v>1</v>
          </cell>
          <cell r="R2578">
            <v>1</v>
          </cell>
          <cell r="S2578">
            <v>1</v>
          </cell>
        </row>
        <row r="2579">
          <cell r="A2579">
            <v>38344</v>
          </cell>
          <cell r="B2579">
            <v>38</v>
          </cell>
          <cell r="C2579" t="str">
            <v>愛媛県</v>
          </cell>
          <cell r="D2579" t="str">
            <v>大西町</v>
          </cell>
          <cell r="E2579">
            <v>1</v>
          </cell>
          <cell r="F2579">
            <v>1</v>
          </cell>
          <cell r="G2579">
            <v>1</v>
          </cell>
          <cell r="H2579">
            <v>1</v>
          </cell>
          <cell r="I2579">
            <v>1</v>
          </cell>
          <cell r="J2579">
            <v>1</v>
          </cell>
          <cell r="K2579">
            <v>1</v>
          </cell>
          <cell r="L2579">
            <v>1</v>
          </cell>
          <cell r="M2579">
            <v>1</v>
          </cell>
          <cell r="N2579">
            <v>1</v>
          </cell>
          <cell r="P2579">
            <v>1</v>
          </cell>
          <cell r="Q2579">
            <v>1</v>
          </cell>
          <cell r="R2579">
            <v>1</v>
          </cell>
          <cell r="S2579">
            <v>1</v>
          </cell>
        </row>
        <row r="2580">
          <cell r="A2580">
            <v>38345</v>
          </cell>
          <cell r="B2580">
            <v>38</v>
          </cell>
          <cell r="C2580" t="str">
            <v>愛媛県</v>
          </cell>
          <cell r="D2580" t="str">
            <v>菊間町</v>
          </cell>
          <cell r="E2580">
            <v>0</v>
          </cell>
          <cell r="F2580">
            <v>0</v>
          </cell>
          <cell r="G2580">
            <v>0</v>
          </cell>
          <cell r="H2580">
            <v>0</v>
          </cell>
          <cell r="I2580">
            <v>0</v>
          </cell>
          <cell r="J2580">
            <v>0</v>
          </cell>
          <cell r="K2580">
            <v>0</v>
          </cell>
          <cell r="L2580">
            <v>0</v>
          </cell>
          <cell r="P2580">
            <v>0</v>
          </cell>
          <cell r="Q2580">
            <v>0</v>
          </cell>
          <cell r="R2580">
            <v>0</v>
          </cell>
          <cell r="S2580">
            <v>0</v>
          </cell>
        </row>
        <row r="2581">
          <cell r="A2581">
            <v>38346</v>
          </cell>
          <cell r="B2581">
            <v>38</v>
          </cell>
          <cell r="C2581" t="str">
            <v>愛媛県</v>
          </cell>
          <cell r="D2581" t="str">
            <v>吉海町</v>
          </cell>
          <cell r="E2581">
            <v>0</v>
          </cell>
          <cell r="F2581">
            <v>0</v>
          </cell>
          <cell r="G2581">
            <v>0</v>
          </cell>
          <cell r="H2581">
            <v>0</v>
          </cell>
          <cell r="I2581">
            <v>0</v>
          </cell>
          <cell r="J2581">
            <v>0</v>
          </cell>
          <cell r="K2581">
            <v>0</v>
          </cell>
          <cell r="L2581">
            <v>0</v>
          </cell>
          <cell r="P2581">
            <v>0</v>
          </cell>
          <cell r="Q2581">
            <v>0</v>
          </cell>
          <cell r="R2581">
            <v>0</v>
          </cell>
          <cell r="S2581">
            <v>0</v>
          </cell>
        </row>
        <row r="2582">
          <cell r="A2582">
            <v>38347</v>
          </cell>
          <cell r="B2582">
            <v>38</v>
          </cell>
          <cell r="C2582" t="str">
            <v>愛媛県</v>
          </cell>
          <cell r="D2582" t="str">
            <v>宮窪町</v>
          </cell>
          <cell r="E2582">
            <v>0</v>
          </cell>
          <cell r="F2582">
            <v>0</v>
          </cell>
          <cell r="G2582">
            <v>0</v>
          </cell>
          <cell r="H2582">
            <v>0</v>
          </cell>
          <cell r="I2582">
            <v>0</v>
          </cell>
          <cell r="J2582">
            <v>0</v>
          </cell>
          <cell r="K2582">
            <v>0</v>
          </cell>
          <cell r="L2582">
            <v>0</v>
          </cell>
          <cell r="P2582">
            <v>0</v>
          </cell>
          <cell r="Q2582">
            <v>0</v>
          </cell>
          <cell r="R2582">
            <v>0</v>
          </cell>
          <cell r="S2582">
            <v>0</v>
          </cell>
        </row>
        <row r="2583">
          <cell r="A2583">
            <v>38348</v>
          </cell>
          <cell r="B2583">
            <v>38</v>
          </cell>
          <cell r="C2583" t="str">
            <v>愛媛県</v>
          </cell>
          <cell r="D2583" t="str">
            <v>伯方町</v>
          </cell>
          <cell r="E2583">
            <v>1</v>
          </cell>
          <cell r="F2583">
            <v>1</v>
          </cell>
          <cell r="G2583">
            <v>1</v>
          </cell>
          <cell r="H2583">
            <v>1</v>
          </cell>
          <cell r="I2583">
            <v>1</v>
          </cell>
          <cell r="J2583">
            <v>1</v>
          </cell>
          <cell r="K2583">
            <v>1</v>
          </cell>
          <cell r="L2583">
            <v>1</v>
          </cell>
          <cell r="M2583">
            <v>1</v>
          </cell>
          <cell r="P2583">
            <v>1</v>
          </cell>
          <cell r="Q2583">
            <v>1</v>
          </cell>
          <cell r="R2583">
            <v>1</v>
          </cell>
          <cell r="S2583">
            <v>1</v>
          </cell>
        </row>
        <row r="2584">
          <cell r="A2584">
            <v>38349</v>
          </cell>
          <cell r="B2584">
            <v>38</v>
          </cell>
          <cell r="C2584" t="str">
            <v>愛媛県</v>
          </cell>
          <cell r="D2584" t="str">
            <v>魚島村</v>
          </cell>
          <cell r="E2584">
            <v>1</v>
          </cell>
          <cell r="F2584">
            <v>1</v>
          </cell>
          <cell r="G2584">
            <v>2</v>
          </cell>
          <cell r="H2584">
            <v>1</v>
          </cell>
          <cell r="I2584">
            <v>1</v>
          </cell>
          <cell r="J2584">
            <v>1</v>
          </cell>
          <cell r="K2584">
            <v>2</v>
          </cell>
          <cell r="L2584">
            <v>1</v>
          </cell>
          <cell r="M2584">
            <v>2</v>
          </cell>
          <cell r="N2584">
            <v>1</v>
          </cell>
          <cell r="P2584">
            <v>2</v>
          </cell>
          <cell r="Q2584">
            <v>1</v>
          </cell>
          <cell r="R2584">
            <v>2</v>
          </cell>
          <cell r="S2584">
            <v>1</v>
          </cell>
        </row>
        <row r="2585">
          <cell r="A2585">
            <v>38350</v>
          </cell>
          <cell r="B2585">
            <v>38</v>
          </cell>
          <cell r="C2585" t="str">
            <v>愛媛県</v>
          </cell>
          <cell r="D2585" t="str">
            <v>弓削町</v>
          </cell>
          <cell r="E2585">
            <v>0</v>
          </cell>
          <cell r="F2585">
            <v>0</v>
          </cell>
          <cell r="G2585">
            <v>0</v>
          </cell>
          <cell r="H2585">
            <v>0</v>
          </cell>
          <cell r="I2585">
            <v>0</v>
          </cell>
          <cell r="J2585">
            <v>0</v>
          </cell>
          <cell r="K2585">
            <v>0</v>
          </cell>
          <cell r="L2585">
            <v>0</v>
          </cell>
          <cell r="P2585">
            <v>0</v>
          </cell>
          <cell r="Q2585">
            <v>0</v>
          </cell>
          <cell r="R2585">
            <v>0</v>
          </cell>
          <cell r="S2585">
            <v>0</v>
          </cell>
        </row>
        <row r="2586">
          <cell r="A2586">
            <v>38351</v>
          </cell>
          <cell r="B2586">
            <v>38</v>
          </cell>
          <cell r="C2586" t="str">
            <v>愛媛県</v>
          </cell>
          <cell r="D2586" t="str">
            <v>生名村</v>
          </cell>
          <cell r="E2586">
            <v>0</v>
          </cell>
          <cell r="F2586">
            <v>0</v>
          </cell>
          <cell r="G2586">
            <v>0</v>
          </cell>
          <cell r="H2586">
            <v>0</v>
          </cell>
          <cell r="I2586">
            <v>0</v>
          </cell>
          <cell r="J2586">
            <v>0</v>
          </cell>
          <cell r="K2586">
            <v>0</v>
          </cell>
          <cell r="L2586">
            <v>0</v>
          </cell>
          <cell r="P2586">
            <v>0</v>
          </cell>
          <cell r="Q2586">
            <v>0</v>
          </cell>
          <cell r="R2586">
            <v>0</v>
          </cell>
          <cell r="S2586">
            <v>0</v>
          </cell>
        </row>
        <row r="2587">
          <cell r="A2587">
            <v>38352</v>
          </cell>
          <cell r="B2587">
            <v>38</v>
          </cell>
          <cell r="C2587" t="str">
            <v>愛媛県</v>
          </cell>
          <cell r="D2587" t="str">
            <v>岩城村</v>
          </cell>
          <cell r="E2587">
            <v>1</v>
          </cell>
          <cell r="F2587">
            <v>1</v>
          </cell>
          <cell r="G2587">
            <v>1</v>
          </cell>
          <cell r="H2587">
            <v>1</v>
          </cell>
          <cell r="I2587">
            <v>1</v>
          </cell>
          <cell r="J2587">
            <v>1</v>
          </cell>
          <cell r="K2587">
            <v>1</v>
          </cell>
          <cell r="L2587">
            <v>1</v>
          </cell>
          <cell r="M2587">
            <v>1</v>
          </cell>
          <cell r="P2587">
            <v>1</v>
          </cell>
          <cell r="Q2587">
            <v>1</v>
          </cell>
          <cell r="R2587">
            <v>1</v>
          </cell>
          <cell r="S2587">
            <v>1</v>
          </cell>
        </row>
        <row r="2588">
          <cell r="A2588">
            <v>38353</v>
          </cell>
          <cell r="B2588">
            <v>38</v>
          </cell>
          <cell r="C2588" t="str">
            <v>愛媛県</v>
          </cell>
          <cell r="D2588" t="str">
            <v>上浦町</v>
          </cell>
          <cell r="E2588">
            <v>1</v>
          </cell>
          <cell r="F2588">
            <v>1</v>
          </cell>
          <cell r="G2588">
            <v>1</v>
          </cell>
          <cell r="H2588">
            <v>1</v>
          </cell>
          <cell r="I2588">
            <v>1</v>
          </cell>
          <cell r="J2588">
            <v>1</v>
          </cell>
          <cell r="K2588">
            <v>1</v>
          </cell>
          <cell r="L2588">
            <v>1</v>
          </cell>
          <cell r="M2588">
            <v>1</v>
          </cell>
          <cell r="P2588">
            <v>1</v>
          </cell>
          <cell r="Q2588">
            <v>1</v>
          </cell>
          <cell r="R2588">
            <v>1</v>
          </cell>
          <cell r="S2588">
            <v>1</v>
          </cell>
        </row>
        <row r="2589">
          <cell r="A2589">
            <v>38354</v>
          </cell>
          <cell r="B2589">
            <v>38</v>
          </cell>
          <cell r="C2589" t="str">
            <v>愛媛県</v>
          </cell>
          <cell r="D2589" t="str">
            <v>大三島町</v>
          </cell>
          <cell r="E2589">
            <v>1</v>
          </cell>
          <cell r="F2589">
            <v>1</v>
          </cell>
          <cell r="G2589">
            <v>2</v>
          </cell>
          <cell r="H2589">
            <v>1</v>
          </cell>
          <cell r="I2589">
            <v>1</v>
          </cell>
          <cell r="J2589">
            <v>1</v>
          </cell>
          <cell r="K2589">
            <v>2</v>
          </cell>
          <cell r="L2589">
            <v>1</v>
          </cell>
          <cell r="M2589">
            <v>2</v>
          </cell>
          <cell r="N2589">
            <v>1</v>
          </cell>
          <cell r="P2589">
            <v>2</v>
          </cell>
          <cell r="Q2589">
            <v>1</v>
          </cell>
          <cell r="R2589">
            <v>2</v>
          </cell>
          <cell r="S2589">
            <v>1</v>
          </cell>
        </row>
        <row r="2590">
          <cell r="A2590">
            <v>38355</v>
          </cell>
          <cell r="B2590">
            <v>38</v>
          </cell>
          <cell r="C2590" t="str">
            <v>愛媛県</v>
          </cell>
          <cell r="D2590" t="str">
            <v>関前村</v>
          </cell>
          <cell r="E2590">
            <v>1</v>
          </cell>
          <cell r="F2590">
            <v>1</v>
          </cell>
          <cell r="G2590">
            <v>1</v>
          </cell>
          <cell r="H2590">
            <v>1</v>
          </cell>
          <cell r="I2590">
            <v>2</v>
          </cell>
          <cell r="J2590">
            <v>1</v>
          </cell>
          <cell r="K2590">
            <v>2</v>
          </cell>
          <cell r="L2590">
            <v>1</v>
          </cell>
          <cell r="M2590">
            <v>2</v>
          </cell>
          <cell r="N2590">
            <v>1</v>
          </cell>
          <cell r="P2590">
            <v>2</v>
          </cell>
          <cell r="Q2590">
            <v>1</v>
          </cell>
          <cell r="R2590">
            <v>2</v>
          </cell>
          <cell r="S2590">
            <v>1</v>
          </cell>
        </row>
        <row r="2591">
          <cell r="A2591">
            <v>38361</v>
          </cell>
          <cell r="B2591">
            <v>38</v>
          </cell>
          <cell r="C2591" t="str">
            <v>愛媛県</v>
          </cell>
          <cell r="D2591" t="str">
            <v>重信町</v>
          </cell>
          <cell r="E2591">
            <v>0</v>
          </cell>
          <cell r="F2591">
            <v>0</v>
          </cell>
          <cell r="G2591">
            <v>0</v>
          </cell>
          <cell r="H2591">
            <v>0</v>
          </cell>
          <cell r="I2591">
            <v>0</v>
          </cell>
          <cell r="J2591">
            <v>0</v>
          </cell>
          <cell r="K2591">
            <v>0</v>
          </cell>
          <cell r="L2591">
            <v>0</v>
          </cell>
          <cell r="P2591">
            <v>0</v>
          </cell>
          <cell r="Q2591">
            <v>0</v>
          </cell>
          <cell r="R2591">
            <v>0</v>
          </cell>
          <cell r="S2591">
            <v>0</v>
          </cell>
        </row>
        <row r="2592">
          <cell r="A2592">
            <v>38362</v>
          </cell>
          <cell r="B2592">
            <v>38</v>
          </cell>
          <cell r="C2592" t="str">
            <v>愛媛県</v>
          </cell>
          <cell r="D2592" t="str">
            <v>川内町</v>
          </cell>
          <cell r="E2592">
            <v>0</v>
          </cell>
          <cell r="F2592">
            <v>0</v>
          </cell>
          <cell r="G2592">
            <v>0</v>
          </cell>
          <cell r="H2592">
            <v>0</v>
          </cell>
          <cell r="I2592">
            <v>0</v>
          </cell>
          <cell r="J2592">
            <v>0</v>
          </cell>
          <cell r="K2592">
            <v>0</v>
          </cell>
          <cell r="L2592">
            <v>0</v>
          </cell>
          <cell r="P2592">
            <v>0</v>
          </cell>
          <cell r="Q2592">
            <v>0</v>
          </cell>
          <cell r="R2592">
            <v>0</v>
          </cell>
          <cell r="S2592">
            <v>0</v>
          </cell>
        </row>
        <row r="2593">
          <cell r="A2593">
            <v>38363</v>
          </cell>
          <cell r="B2593">
            <v>38</v>
          </cell>
          <cell r="C2593" t="str">
            <v>愛媛県</v>
          </cell>
          <cell r="D2593" t="str">
            <v>中島町</v>
          </cell>
          <cell r="E2593">
            <v>1</v>
          </cell>
          <cell r="F2593">
            <v>1</v>
          </cell>
          <cell r="G2593">
            <v>1</v>
          </cell>
          <cell r="H2593">
            <v>1</v>
          </cell>
          <cell r="I2593">
            <v>1</v>
          </cell>
          <cell r="J2593">
            <v>1</v>
          </cell>
          <cell r="K2593">
            <v>1</v>
          </cell>
          <cell r="L2593">
            <v>1</v>
          </cell>
          <cell r="M2593">
            <v>1</v>
          </cell>
          <cell r="P2593">
            <v>1</v>
          </cell>
          <cell r="Q2593">
            <v>1</v>
          </cell>
          <cell r="R2593">
            <v>1</v>
          </cell>
          <cell r="S2593">
            <v>1</v>
          </cell>
        </row>
        <row r="2594">
          <cell r="A2594">
            <v>38381</v>
          </cell>
          <cell r="B2594">
            <v>38</v>
          </cell>
          <cell r="C2594" t="str">
            <v>愛媛県</v>
          </cell>
          <cell r="D2594" t="str">
            <v>久万町</v>
          </cell>
          <cell r="E2594">
            <v>0</v>
          </cell>
          <cell r="F2594">
            <v>0</v>
          </cell>
          <cell r="G2594">
            <v>0</v>
          </cell>
          <cell r="H2594">
            <v>0</v>
          </cell>
          <cell r="I2594">
            <v>0</v>
          </cell>
          <cell r="J2594">
            <v>0</v>
          </cell>
          <cell r="K2594">
            <v>0</v>
          </cell>
          <cell r="L2594">
            <v>0</v>
          </cell>
          <cell r="P2594">
            <v>0</v>
          </cell>
          <cell r="Q2594">
            <v>0</v>
          </cell>
          <cell r="R2594">
            <v>0</v>
          </cell>
          <cell r="S2594">
            <v>0</v>
          </cell>
        </row>
        <row r="2595">
          <cell r="A2595">
            <v>38382</v>
          </cell>
          <cell r="B2595">
            <v>38</v>
          </cell>
          <cell r="C2595" t="str">
            <v>愛媛県</v>
          </cell>
          <cell r="D2595" t="str">
            <v>面河村</v>
          </cell>
          <cell r="E2595">
            <v>0</v>
          </cell>
          <cell r="F2595">
            <v>0</v>
          </cell>
          <cell r="G2595">
            <v>0</v>
          </cell>
          <cell r="H2595">
            <v>0</v>
          </cell>
          <cell r="I2595">
            <v>0</v>
          </cell>
          <cell r="J2595">
            <v>0</v>
          </cell>
          <cell r="K2595">
            <v>0</v>
          </cell>
          <cell r="L2595">
            <v>0</v>
          </cell>
          <cell r="P2595">
            <v>0</v>
          </cell>
          <cell r="Q2595">
            <v>0</v>
          </cell>
          <cell r="R2595">
            <v>0</v>
          </cell>
          <cell r="S2595">
            <v>0</v>
          </cell>
        </row>
        <row r="2596">
          <cell r="A2596">
            <v>38383</v>
          </cell>
          <cell r="B2596">
            <v>38</v>
          </cell>
          <cell r="C2596" t="str">
            <v>愛媛県</v>
          </cell>
          <cell r="D2596" t="str">
            <v>美川村</v>
          </cell>
          <cell r="E2596">
            <v>0</v>
          </cell>
          <cell r="F2596">
            <v>0</v>
          </cell>
          <cell r="G2596">
            <v>0</v>
          </cell>
          <cell r="H2596">
            <v>0</v>
          </cell>
          <cell r="I2596">
            <v>0</v>
          </cell>
          <cell r="J2596">
            <v>0</v>
          </cell>
          <cell r="K2596">
            <v>0</v>
          </cell>
          <cell r="L2596">
            <v>0</v>
          </cell>
          <cell r="P2596">
            <v>0</v>
          </cell>
          <cell r="Q2596">
            <v>0</v>
          </cell>
          <cell r="R2596">
            <v>0</v>
          </cell>
          <cell r="S2596">
            <v>0</v>
          </cell>
        </row>
        <row r="2597">
          <cell r="A2597">
            <v>38384</v>
          </cell>
          <cell r="B2597">
            <v>38</v>
          </cell>
          <cell r="C2597" t="str">
            <v>愛媛県</v>
          </cell>
          <cell r="D2597" t="str">
            <v>柳谷村</v>
          </cell>
          <cell r="E2597">
            <v>1</v>
          </cell>
          <cell r="F2597">
            <v>1</v>
          </cell>
          <cell r="G2597">
            <v>1</v>
          </cell>
          <cell r="H2597">
            <v>1</v>
          </cell>
          <cell r="I2597">
            <v>1</v>
          </cell>
          <cell r="J2597">
            <v>1</v>
          </cell>
          <cell r="K2597">
            <v>1</v>
          </cell>
          <cell r="L2597">
            <v>1</v>
          </cell>
          <cell r="M2597">
            <v>1</v>
          </cell>
          <cell r="P2597">
            <v>1</v>
          </cell>
          <cell r="Q2597">
            <v>1</v>
          </cell>
          <cell r="R2597">
            <v>1</v>
          </cell>
          <cell r="S2597">
            <v>1</v>
          </cell>
        </row>
        <row r="2598">
          <cell r="A2598">
            <v>38385</v>
          </cell>
          <cell r="B2598">
            <v>38</v>
          </cell>
          <cell r="C2598" t="str">
            <v>愛媛県</v>
          </cell>
          <cell r="D2598" t="str">
            <v>小田町</v>
          </cell>
          <cell r="E2598">
            <v>1</v>
          </cell>
          <cell r="F2598">
            <v>1</v>
          </cell>
          <cell r="G2598">
            <v>1</v>
          </cell>
          <cell r="H2598">
            <v>1</v>
          </cell>
          <cell r="I2598">
            <v>1</v>
          </cell>
          <cell r="J2598">
            <v>1</v>
          </cell>
          <cell r="K2598">
            <v>1</v>
          </cell>
          <cell r="L2598">
            <v>1</v>
          </cell>
          <cell r="M2598">
            <v>1</v>
          </cell>
          <cell r="N2598">
            <v>1</v>
          </cell>
          <cell r="P2598">
            <v>1</v>
          </cell>
          <cell r="Q2598">
            <v>1</v>
          </cell>
          <cell r="R2598">
            <v>1</v>
          </cell>
          <cell r="S2598">
            <v>1</v>
          </cell>
        </row>
        <row r="2599">
          <cell r="A2599">
            <v>38401</v>
          </cell>
          <cell r="B2599">
            <v>38</v>
          </cell>
          <cell r="C2599" t="str">
            <v>愛媛県</v>
          </cell>
          <cell r="D2599" t="str">
            <v>松前町</v>
          </cell>
          <cell r="E2599">
            <v>0</v>
          </cell>
          <cell r="F2599">
            <v>0</v>
          </cell>
          <cell r="G2599">
            <v>0</v>
          </cell>
          <cell r="H2599">
            <v>0</v>
          </cell>
          <cell r="I2599">
            <v>0</v>
          </cell>
          <cell r="J2599">
            <v>0</v>
          </cell>
          <cell r="K2599">
            <v>0</v>
          </cell>
          <cell r="L2599">
            <v>0</v>
          </cell>
          <cell r="P2599">
            <v>0</v>
          </cell>
          <cell r="Q2599">
            <v>0</v>
          </cell>
          <cell r="R2599">
            <v>0</v>
          </cell>
          <cell r="S2599">
            <v>0</v>
          </cell>
        </row>
        <row r="2600">
          <cell r="A2600">
            <v>38402</v>
          </cell>
          <cell r="B2600">
            <v>38</v>
          </cell>
          <cell r="C2600" t="str">
            <v>愛媛県</v>
          </cell>
          <cell r="D2600" t="str">
            <v>砥部町</v>
          </cell>
          <cell r="E2600">
            <v>0</v>
          </cell>
          <cell r="F2600">
            <v>0</v>
          </cell>
          <cell r="G2600">
            <v>0</v>
          </cell>
          <cell r="H2600">
            <v>0</v>
          </cell>
          <cell r="I2600">
            <v>0</v>
          </cell>
          <cell r="J2600">
            <v>0</v>
          </cell>
          <cell r="K2600">
            <v>0</v>
          </cell>
          <cell r="L2600">
            <v>0</v>
          </cell>
          <cell r="P2600">
            <v>0</v>
          </cell>
          <cell r="Q2600">
            <v>0</v>
          </cell>
          <cell r="R2600">
            <v>0</v>
          </cell>
          <cell r="S2600">
            <v>0</v>
          </cell>
        </row>
        <row r="2601">
          <cell r="A2601">
            <v>38403</v>
          </cell>
          <cell r="B2601">
            <v>38</v>
          </cell>
          <cell r="C2601" t="str">
            <v>愛媛県</v>
          </cell>
          <cell r="D2601" t="str">
            <v>広田村</v>
          </cell>
          <cell r="E2601">
            <v>0</v>
          </cell>
          <cell r="F2601">
            <v>0</v>
          </cell>
          <cell r="G2601">
            <v>0</v>
          </cell>
          <cell r="H2601">
            <v>0</v>
          </cell>
          <cell r="I2601">
            <v>0</v>
          </cell>
          <cell r="J2601">
            <v>0</v>
          </cell>
          <cell r="K2601">
            <v>0</v>
          </cell>
          <cell r="L2601">
            <v>0</v>
          </cell>
          <cell r="P2601">
            <v>0</v>
          </cell>
          <cell r="Q2601">
            <v>0</v>
          </cell>
          <cell r="R2601">
            <v>0</v>
          </cell>
          <cell r="S2601">
            <v>0</v>
          </cell>
        </row>
        <row r="2602">
          <cell r="A2602">
            <v>38404</v>
          </cell>
          <cell r="B2602">
            <v>38</v>
          </cell>
          <cell r="C2602" t="str">
            <v>愛媛県</v>
          </cell>
          <cell r="D2602" t="str">
            <v>中山町</v>
          </cell>
          <cell r="E2602">
            <v>0</v>
          </cell>
          <cell r="F2602">
            <v>0</v>
          </cell>
          <cell r="G2602">
            <v>0</v>
          </cell>
          <cell r="H2602">
            <v>0</v>
          </cell>
          <cell r="I2602">
            <v>0</v>
          </cell>
          <cell r="J2602">
            <v>0</v>
          </cell>
          <cell r="K2602">
            <v>0</v>
          </cell>
          <cell r="L2602">
            <v>0</v>
          </cell>
          <cell r="P2602">
            <v>0</v>
          </cell>
          <cell r="Q2602">
            <v>0</v>
          </cell>
          <cell r="R2602">
            <v>0</v>
          </cell>
          <cell r="S2602">
            <v>0</v>
          </cell>
        </row>
        <row r="2603">
          <cell r="A2603">
            <v>38405</v>
          </cell>
          <cell r="B2603">
            <v>38</v>
          </cell>
          <cell r="C2603" t="str">
            <v>愛媛県</v>
          </cell>
          <cell r="D2603" t="str">
            <v>双海町</v>
          </cell>
          <cell r="E2603">
            <v>0</v>
          </cell>
          <cell r="F2603">
            <v>0</v>
          </cell>
          <cell r="G2603">
            <v>0</v>
          </cell>
          <cell r="H2603">
            <v>0</v>
          </cell>
          <cell r="I2603">
            <v>0</v>
          </cell>
          <cell r="J2603">
            <v>0</v>
          </cell>
          <cell r="K2603">
            <v>0</v>
          </cell>
          <cell r="L2603">
            <v>0</v>
          </cell>
          <cell r="P2603">
            <v>0</v>
          </cell>
          <cell r="Q2603">
            <v>0</v>
          </cell>
          <cell r="R2603">
            <v>0</v>
          </cell>
          <cell r="S2603">
            <v>0</v>
          </cell>
        </row>
        <row r="2604">
          <cell r="A2604">
            <v>38421</v>
          </cell>
          <cell r="B2604">
            <v>38</v>
          </cell>
          <cell r="C2604" t="str">
            <v>愛媛県</v>
          </cell>
          <cell r="D2604" t="str">
            <v>長浜町</v>
          </cell>
          <cell r="E2604">
            <v>0</v>
          </cell>
          <cell r="F2604">
            <v>0</v>
          </cell>
          <cell r="G2604">
            <v>0</v>
          </cell>
          <cell r="H2604">
            <v>0</v>
          </cell>
          <cell r="I2604">
            <v>0</v>
          </cell>
          <cell r="J2604">
            <v>0</v>
          </cell>
          <cell r="K2604">
            <v>0</v>
          </cell>
          <cell r="L2604">
            <v>0</v>
          </cell>
          <cell r="P2604">
            <v>0</v>
          </cell>
          <cell r="Q2604">
            <v>0</v>
          </cell>
          <cell r="R2604">
            <v>0</v>
          </cell>
          <cell r="S2604">
            <v>0</v>
          </cell>
        </row>
        <row r="2605">
          <cell r="A2605">
            <v>38422</v>
          </cell>
          <cell r="B2605">
            <v>38</v>
          </cell>
          <cell r="C2605" t="str">
            <v>愛媛県</v>
          </cell>
          <cell r="D2605" t="str">
            <v>内子町</v>
          </cell>
          <cell r="E2605">
            <v>0</v>
          </cell>
          <cell r="F2605">
            <v>0</v>
          </cell>
          <cell r="G2605">
            <v>0</v>
          </cell>
          <cell r="H2605">
            <v>0</v>
          </cell>
          <cell r="I2605">
            <v>0</v>
          </cell>
          <cell r="J2605">
            <v>0</v>
          </cell>
          <cell r="K2605">
            <v>0</v>
          </cell>
          <cell r="L2605">
            <v>0</v>
          </cell>
          <cell r="P2605">
            <v>0</v>
          </cell>
          <cell r="Q2605">
            <v>0</v>
          </cell>
          <cell r="R2605">
            <v>0</v>
          </cell>
          <cell r="S2605">
            <v>0</v>
          </cell>
        </row>
        <row r="2606">
          <cell r="A2606">
            <v>38423</v>
          </cell>
          <cell r="B2606">
            <v>38</v>
          </cell>
          <cell r="C2606" t="str">
            <v>愛媛県</v>
          </cell>
          <cell r="D2606" t="str">
            <v>五十崎町</v>
          </cell>
          <cell r="E2606">
            <v>0</v>
          </cell>
          <cell r="F2606">
            <v>0</v>
          </cell>
          <cell r="G2606">
            <v>0</v>
          </cell>
          <cell r="H2606">
            <v>0</v>
          </cell>
          <cell r="I2606">
            <v>0</v>
          </cell>
          <cell r="J2606">
            <v>0</v>
          </cell>
          <cell r="K2606">
            <v>0</v>
          </cell>
          <cell r="L2606">
            <v>0</v>
          </cell>
          <cell r="P2606">
            <v>0</v>
          </cell>
          <cell r="Q2606">
            <v>0</v>
          </cell>
          <cell r="R2606">
            <v>0</v>
          </cell>
          <cell r="S2606">
            <v>0</v>
          </cell>
        </row>
        <row r="2607">
          <cell r="A2607">
            <v>38424</v>
          </cell>
          <cell r="B2607">
            <v>38</v>
          </cell>
          <cell r="C2607" t="str">
            <v>愛媛県</v>
          </cell>
          <cell r="D2607" t="str">
            <v>肱川町</v>
          </cell>
          <cell r="E2607">
            <v>0</v>
          </cell>
          <cell r="F2607">
            <v>0</v>
          </cell>
          <cell r="G2607">
            <v>0</v>
          </cell>
          <cell r="H2607">
            <v>0</v>
          </cell>
          <cell r="I2607">
            <v>0</v>
          </cell>
          <cell r="J2607">
            <v>0</v>
          </cell>
          <cell r="K2607">
            <v>0</v>
          </cell>
          <cell r="L2607">
            <v>0</v>
          </cell>
          <cell r="P2607">
            <v>0</v>
          </cell>
          <cell r="Q2607">
            <v>0</v>
          </cell>
          <cell r="R2607">
            <v>0</v>
          </cell>
          <cell r="S2607">
            <v>0</v>
          </cell>
        </row>
        <row r="2608">
          <cell r="A2608">
            <v>38425</v>
          </cell>
          <cell r="B2608">
            <v>38</v>
          </cell>
          <cell r="C2608" t="str">
            <v>愛媛県</v>
          </cell>
          <cell r="D2608" t="str">
            <v>河辺村</v>
          </cell>
          <cell r="E2608">
            <v>0</v>
          </cell>
          <cell r="F2608">
            <v>0</v>
          </cell>
          <cell r="G2608">
            <v>0</v>
          </cell>
          <cell r="H2608">
            <v>0</v>
          </cell>
          <cell r="I2608">
            <v>0</v>
          </cell>
          <cell r="J2608">
            <v>0</v>
          </cell>
          <cell r="K2608">
            <v>0</v>
          </cell>
          <cell r="L2608">
            <v>0</v>
          </cell>
          <cell r="P2608">
            <v>0</v>
          </cell>
          <cell r="Q2608">
            <v>0</v>
          </cell>
          <cell r="R2608">
            <v>0</v>
          </cell>
          <cell r="S2608">
            <v>0</v>
          </cell>
        </row>
        <row r="2609">
          <cell r="A2609">
            <v>38441</v>
          </cell>
          <cell r="B2609">
            <v>38</v>
          </cell>
          <cell r="C2609" t="str">
            <v>愛媛県</v>
          </cell>
          <cell r="D2609" t="str">
            <v>保内町</v>
          </cell>
          <cell r="E2609">
            <v>0</v>
          </cell>
          <cell r="F2609">
            <v>0</v>
          </cell>
          <cell r="G2609">
            <v>0</v>
          </cell>
          <cell r="H2609">
            <v>0</v>
          </cell>
          <cell r="I2609">
            <v>0</v>
          </cell>
          <cell r="J2609">
            <v>0</v>
          </cell>
          <cell r="K2609">
            <v>0</v>
          </cell>
          <cell r="L2609">
            <v>0</v>
          </cell>
          <cell r="P2609">
            <v>0</v>
          </cell>
          <cell r="Q2609">
            <v>0</v>
          </cell>
          <cell r="R2609">
            <v>0</v>
          </cell>
          <cell r="S2609">
            <v>0</v>
          </cell>
        </row>
        <row r="2610">
          <cell r="A2610">
            <v>38442</v>
          </cell>
          <cell r="B2610">
            <v>38</v>
          </cell>
          <cell r="C2610" t="str">
            <v>愛媛県</v>
          </cell>
          <cell r="D2610" t="str">
            <v>伊方町</v>
          </cell>
          <cell r="E2610">
            <v>1</v>
          </cell>
          <cell r="F2610">
            <v>1</v>
          </cell>
          <cell r="G2610">
            <v>1</v>
          </cell>
          <cell r="H2610">
            <v>1</v>
          </cell>
          <cell r="I2610">
            <v>1</v>
          </cell>
          <cell r="J2610">
            <v>1</v>
          </cell>
          <cell r="K2610">
            <v>1</v>
          </cell>
          <cell r="L2610">
            <v>1</v>
          </cell>
          <cell r="M2610">
            <v>1</v>
          </cell>
          <cell r="P2610">
            <v>1</v>
          </cell>
          <cell r="Q2610">
            <v>1</v>
          </cell>
          <cell r="R2610">
            <v>1</v>
          </cell>
          <cell r="S2610">
            <v>1</v>
          </cell>
        </row>
        <row r="2611">
          <cell r="A2611">
            <v>38443</v>
          </cell>
          <cell r="B2611">
            <v>38</v>
          </cell>
          <cell r="C2611" t="str">
            <v>愛媛県</v>
          </cell>
          <cell r="D2611" t="str">
            <v>瀬戸町</v>
          </cell>
          <cell r="E2611">
            <v>0</v>
          </cell>
          <cell r="F2611">
            <v>0</v>
          </cell>
          <cell r="G2611">
            <v>0</v>
          </cell>
          <cell r="H2611">
            <v>0</v>
          </cell>
          <cell r="I2611">
            <v>0</v>
          </cell>
          <cell r="J2611">
            <v>0</v>
          </cell>
          <cell r="K2611">
            <v>0</v>
          </cell>
          <cell r="L2611">
            <v>0</v>
          </cell>
          <cell r="P2611">
            <v>0</v>
          </cell>
          <cell r="Q2611">
            <v>0</v>
          </cell>
          <cell r="R2611">
            <v>0</v>
          </cell>
          <cell r="S2611">
            <v>0</v>
          </cell>
        </row>
        <row r="2612">
          <cell r="A2612">
            <v>38444</v>
          </cell>
          <cell r="B2612">
            <v>38</v>
          </cell>
          <cell r="C2612" t="str">
            <v>愛媛県</v>
          </cell>
          <cell r="D2612" t="str">
            <v>三崎町</v>
          </cell>
          <cell r="E2612">
            <v>1</v>
          </cell>
          <cell r="F2612">
            <v>1</v>
          </cell>
          <cell r="G2612">
            <v>1</v>
          </cell>
          <cell r="H2612">
            <v>1</v>
          </cell>
          <cell r="I2612">
            <v>1</v>
          </cell>
          <cell r="J2612">
            <v>1</v>
          </cell>
          <cell r="K2612">
            <v>1</v>
          </cell>
          <cell r="L2612">
            <v>1</v>
          </cell>
          <cell r="M2612">
            <v>1</v>
          </cell>
          <cell r="P2612">
            <v>1</v>
          </cell>
          <cell r="Q2612">
            <v>1</v>
          </cell>
          <cell r="R2612">
            <v>1</v>
          </cell>
          <cell r="S2612">
            <v>1</v>
          </cell>
        </row>
        <row r="2613">
          <cell r="A2613">
            <v>38445</v>
          </cell>
          <cell r="B2613">
            <v>38</v>
          </cell>
          <cell r="C2613" t="str">
            <v>愛媛県</v>
          </cell>
          <cell r="D2613" t="str">
            <v>三瓶町</v>
          </cell>
          <cell r="E2613">
            <v>0</v>
          </cell>
          <cell r="F2613">
            <v>0</v>
          </cell>
          <cell r="G2613">
            <v>0</v>
          </cell>
          <cell r="H2613">
            <v>0</v>
          </cell>
          <cell r="I2613">
            <v>0</v>
          </cell>
          <cell r="J2613">
            <v>0</v>
          </cell>
          <cell r="K2613">
            <v>0</v>
          </cell>
          <cell r="L2613">
            <v>0</v>
          </cell>
          <cell r="P2613">
            <v>0</v>
          </cell>
          <cell r="Q2613">
            <v>0</v>
          </cell>
          <cell r="R2613">
            <v>0</v>
          </cell>
          <cell r="S2613">
            <v>0</v>
          </cell>
        </row>
        <row r="2614">
          <cell r="A2614">
            <v>38461</v>
          </cell>
          <cell r="B2614">
            <v>38</v>
          </cell>
          <cell r="C2614" t="str">
            <v>愛媛県</v>
          </cell>
          <cell r="D2614" t="str">
            <v>明浜町</v>
          </cell>
          <cell r="E2614">
            <v>0</v>
          </cell>
          <cell r="F2614">
            <v>0</v>
          </cell>
          <cell r="G2614">
            <v>0</v>
          </cell>
          <cell r="H2614">
            <v>0</v>
          </cell>
          <cell r="I2614">
            <v>0</v>
          </cell>
          <cell r="J2614">
            <v>0</v>
          </cell>
          <cell r="K2614">
            <v>0</v>
          </cell>
          <cell r="L2614">
            <v>0</v>
          </cell>
          <cell r="P2614">
            <v>0</v>
          </cell>
          <cell r="Q2614">
            <v>0</v>
          </cell>
          <cell r="R2614">
            <v>0</v>
          </cell>
          <cell r="S2614">
            <v>0</v>
          </cell>
        </row>
        <row r="2615">
          <cell r="A2615">
            <v>38462</v>
          </cell>
          <cell r="B2615">
            <v>38</v>
          </cell>
          <cell r="C2615" t="str">
            <v>愛媛県</v>
          </cell>
          <cell r="D2615" t="str">
            <v>宇和町</v>
          </cell>
          <cell r="E2615">
            <v>0</v>
          </cell>
          <cell r="F2615">
            <v>0</v>
          </cell>
          <cell r="G2615">
            <v>0</v>
          </cell>
          <cell r="H2615">
            <v>0</v>
          </cell>
          <cell r="I2615">
            <v>0</v>
          </cell>
          <cell r="J2615">
            <v>0</v>
          </cell>
          <cell r="K2615">
            <v>0</v>
          </cell>
          <cell r="L2615">
            <v>0</v>
          </cell>
          <cell r="P2615">
            <v>0</v>
          </cell>
          <cell r="Q2615">
            <v>0</v>
          </cell>
          <cell r="R2615">
            <v>0</v>
          </cell>
          <cell r="S2615">
            <v>0</v>
          </cell>
        </row>
        <row r="2616">
          <cell r="A2616">
            <v>38463</v>
          </cell>
          <cell r="B2616">
            <v>38</v>
          </cell>
          <cell r="C2616" t="str">
            <v>愛媛県</v>
          </cell>
          <cell r="D2616" t="str">
            <v>野村町</v>
          </cell>
          <cell r="E2616">
            <v>0</v>
          </cell>
          <cell r="F2616">
            <v>0</v>
          </cell>
          <cell r="G2616">
            <v>0</v>
          </cell>
          <cell r="H2616">
            <v>0</v>
          </cell>
          <cell r="I2616">
            <v>0</v>
          </cell>
          <cell r="J2616">
            <v>0</v>
          </cell>
          <cell r="K2616">
            <v>0</v>
          </cell>
          <cell r="L2616">
            <v>0</v>
          </cell>
          <cell r="P2616">
            <v>0</v>
          </cell>
          <cell r="Q2616">
            <v>0</v>
          </cell>
          <cell r="R2616">
            <v>0</v>
          </cell>
          <cell r="S2616">
            <v>0</v>
          </cell>
        </row>
        <row r="2617">
          <cell r="A2617">
            <v>38464</v>
          </cell>
          <cell r="B2617">
            <v>38</v>
          </cell>
          <cell r="C2617" t="str">
            <v>愛媛県</v>
          </cell>
          <cell r="D2617" t="str">
            <v>城川町</v>
          </cell>
          <cell r="E2617">
            <v>0</v>
          </cell>
          <cell r="F2617">
            <v>0</v>
          </cell>
          <cell r="G2617">
            <v>0</v>
          </cell>
          <cell r="H2617">
            <v>0</v>
          </cell>
          <cell r="I2617">
            <v>0</v>
          </cell>
          <cell r="J2617">
            <v>0</v>
          </cell>
          <cell r="K2617">
            <v>0</v>
          </cell>
          <cell r="L2617">
            <v>0</v>
          </cell>
          <cell r="P2617">
            <v>0</v>
          </cell>
          <cell r="Q2617">
            <v>0</v>
          </cell>
          <cell r="R2617">
            <v>0</v>
          </cell>
          <cell r="S2617">
            <v>0</v>
          </cell>
        </row>
        <row r="2618">
          <cell r="A2618">
            <v>38481</v>
          </cell>
          <cell r="B2618">
            <v>38</v>
          </cell>
          <cell r="C2618" t="str">
            <v>愛媛県</v>
          </cell>
          <cell r="D2618" t="str">
            <v>吉田町</v>
          </cell>
          <cell r="E2618">
            <v>1</v>
          </cell>
          <cell r="F2618">
            <v>1</v>
          </cell>
          <cell r="G2618">
            <v>1</v>
          </cell>
          <cell r="H2618">
            <v>1</v>
          </cell>
          <cell r="I2618">
            <v>2</v>
          </cell>
          <cell r="J2618">
            <v>1</v>
          </cell>
          <cell r="K2618">
            <v>1</v>
          </cell>
          <cell r="L2618">
            <v>2</v>
          </cell>
          <cell r="M2618">
            <v>1</v>
          </cell>
          <cell r="N2618">
            <v>2</v>
          </cell>
          <cell r="O2618">
            <v>1</v>
          </cell>
          <cell r="P2618">
            <v>2</v>
          </cell>
          <cell r="Q2618">
            <v>1</v>
          </cell>
          <cell r="R2618">
            <v>2</v>
          </cell>
          <cell r="S2618">
            <v>1</v>
          </cell>
        </row>
        <row r="2619">
          <cell r="A2619">
            <v>38482</v>
          </cell>
          <cell r="B2619">
            <v>38</v>
          </cell>
          <cell r="C2619" t="str">
            <v>愛媛県</v>
          </cell>
          <cell r="D2619" t="str">
            <v>三間町</v>
          </cell>
          <cell r="E2619">
            <v>0</v>
          </cell>
          <cell r="F2619">
            <v>0</v>
          </cell>
          <cell r="G2619">
            <v>0</v>
          </cell>
          <cell r="H2619">
            <v>0</v>
          </cell>
          <cell r="I2619">
            <v>0</v>
          </cell>
          <cell r="J2619">
            <v>0</v>
          </cell>
          <cell r="K2619">
            <v>0</v>
          </cell>
          <cell r="L2619">
            <v>0</v>
          </cell>
          <cell r="P2619">
            <v>0</v>
          </cell>
          <cell r="Q2619">
            <v>0</v>
          </cell>
          <cell r="R2619">
            <v>0</v>
          </cell>
          <cell r="S2619">
            <v>0</v>
          </cell>
        </row>
        <row r="2620">
          <cell r="A2620">
            <v>38483</v>
          </cell>
          <cell r="B2620">
            <v>38</v>
          </cell>
          <cell r="C2620" t="str">
            <v>愛媛県</v>
          </cell>
          <cell r="D2620" t="str">
            <v>広見町</v>
          </cell>
          <cell r="E2620">
            <v>0</v>
          </cell>
          <cell r="F2620">
            <v>0</v>
          </cell>
          <cell r="G2620">
            <v>0</v>
          </cell>
          <cell r="H2620">
            <v>0</v>
          </cell>
          <cell r="I2620">
            <v>0</v>
          </cell>
          <cell r="J2620">
            <v>0</v>
          </cell>
          <cell r="K2620">
            <v>0</v>
          </cell>
          <cell r="L2620">
            <v>0</v>
          </cell>
          <cell r="P2620">
            <v>0</v>
          </cell>
          <cell r="Q2620">
            <v>0</v>
          </cell>
          <cell r="R2620">
            <v>0</v>
          </cell>
          <cell r="S2620">
            <v>0</v>
          </cell>
        </row>
        <row r="2621">
          <cell r="A2621">
            <v>38484</v>
          </cell>
          <cell r="B2621">
            <v>38</v>
          </cell>
          <cell r="C2621" t="str">
            <v>愛媛県</v>
          </cell>
          <cell r="D2621" t="str">
            <v>松野町</v>
          </cell>
          <cell r="E2621">
            <v>0</v>
          </cell>
          <cell r="F2621">
            <v>0</v>
          </cell>
          <cell r="G2621">
            <v>0</v>
          </cell>
          <cell r="H2621">
            <v>0</v>
          </cell>
          <cell r="I2621">
            <v>0</v>
          </cell>
          <cell r="J2621">
            <v>0</v>
          </cell>
          <cell r="K2621">
            <v>0</v>
          </cell>
          <cell r="L2621">
            <v>0</v>
          </cell>
          <cell r="P2621">
            <v>0</v>
          </cell>
          <cell r="Q2621">
            <v>0</v>
          </cell>
          <cell r="R2621">
            <v>0</v>
          </cell>
          <cell r="S2621">
            <v>0</v>
          </cell>
        </row>
        <row r="2622">
          <cell r="A2622">
            <v>38485</v>
          </cell>
          <cell r="B2622">
            <v>38</v>
          </cell>
          <cell r="C2622" t="str">
            <v>愛媛県</v>
          </cell>
          <cell r="D2622" t="str">
            <v>日吉村</v>
          </cell>
          <cell r="E2622">
            <v>0</v>
          </cell>
          <cell r="F2622">
            <v>0</v>
          </cell>
          <cell r="G2622">
            <v>0</v>
          </cell>
          <cell r="H2622">
            <v>0</v>
          </cell>
          <cell r="I2622">
            <v>0</v>
          </cell>
          <cell r="J2622">
            <v>0</v>
          </cell>
          <cell r="K2622">
            <v>0</v>
          </cell>
          <cell r="L2622">
            <v>0</v>
          </cell>
          <cell r="P2622">
            <v>0</v>
          </cell>
          <cell r="Q2622">
            <v>0</v>
          </cell>
          <cell r="R2622">
            <v>0</v>
          </cell>
          <cell r="S2622">
            <v>0</v>
          </cell>
        </row>
        <row r="2623">
          <cell r="A2623">
            <v>38486</v>
          </cell>
          <cell r="B2623">
            <v>38</v>
          </cell>
          <cell r="C2623" t="str">
            <v>愛媛県</v>
          </cell>
          <cell r="D2623" t="str">
            <v>津島町</v>
          </cell>
          <cell r="E2623">
            <v>0</v>
          </cell>
          <cell r="F2623">
            <v>0</v>
          </cell>
          <cell r="G2623">
            <v>0</v>
          </cell>
          <cell r="H2623">
            <v>0</v>
          </cell>
          <cell r="I2623">
            <v>0</v>
          </cell>
          <cell r="J2623">
            <v>0</v>
          </cell>
          <cell r="K2623">
            <v>0</v>
          </cell>
          <cell r="L2623">
            <v>0</v>
          </cell>
          <cell r="P2623">
            <v>0</v>
          </cell>
          <cell r="Q2623">
            <v>0</v>
          </cell>
          <cell r="R2623">
            <v>0</v>
          </cell>
          <cell r="S2623">
            <v>0</v>
          </cell>
        </row>
        <row r="2624">
          <cell r="A2624">
            <v>38501</v>
          </cell>
          <cell r="B2624">
            <v>38</v>
          </cell>
          <cell r="C2624" t="str">
            <v>愛媛県</v>
          </cell>
          <cell r="D2624" t="str">
            <v>内海村</v>
          </cell>
          <cell r="E2624">
            <v>1</v>
          </cell>
          <cell r="F2624">
            <v>1</v>
          </cell>
          <cell r="G2624">
            <v>1</v>
          </cell>
          <cell r="H2624">
            <v>1</v>
          </cell>
          <cell r="I2624">
            <v>1</v>
          </cell>
          <cell r="J2624">
            <v>1</v>
          </cell>
          <cell r="K2624">
            <v>1</v>
          </cell>
          <cell r="L2624">
            <v>1</v>
          </cell>
          <cell r="M2624">
            <v>1</v>
          </cell>
          <cell r="P2624">
            <v>1</v>
          </cell>
          <cell r="Q2624">
            <v>1</v>
          </cell>
          <cell r="R2624">
            <v>1</v>
          </cell>
          <cell r="S2624">
            <v>1</v>
          </cell>
        </row>
        <row r="2625">
          <cell r="A2625">
            <v>38502</v>
          </cell>
          <cell r="B2625">
            <v>38</v>
          </cell>
          <cell r="C2625" t="str">
            <v>愛媛県</v>
          </cell>
          <cell r="D2625" t="str">
            <v>御荘町</v>
          </cell>
          <cell r="E2625">
            <v>0</v>
          </cell>
          <cell r="F2625">
            <v>0</v>
          </cell>
          <cell r="G2625">
            <v>0</v>
          </cell>
          <cell r="H2625">
            <v>0</v>
          </cell>
          <cell r="I2625">
            <v>0</v>
          </cell>
          <cell r="J2625">
            <v>0</v>
          </cell>
          <cell r="K2625">
            <v>0</v>
          </cell>
          <cell r="L2625">
            <v>0</v>
          </cell>
          <cell r="P2625">
            <v>0</v>
          </cell>
          <cell r="Q2625">
            <v>0</v>
          </cell>
          <cell r="R2625">
            <v>0</v>
          </cell>
          <cell r="S2625">
            <v>0</v>
          </cell>
        </row>
        <row r="2626">
          <cell r="A2626">
            <v>38503</v>
          </cell>
          <cell r="B2626">
            <v>38</v>
          </cell>
          <cell r="C2626" t="str">
            <v>愛媛県</v>
          </cell>
          <cell r="D2626" t="str">
            <v>城辺町</v>
          </cell>
          <cell r="E2626">
            <v>0</v>
          </cell>
          <cell r="F2626">
            <v>0</v>
          </cell>
          <cell r="G2626">
            <v>0</v>
          </cell>
          <cell r="H2626">
            <v>0</v>
          </cell>
          <cell r="I2626">
            <v>0</v>
          </cell>
          <cell r="J2626">
            <v>0</v>
          </cell>
          <cell r="K2626">
            <v>0</v>
          </cell>
          <cell r="L2626">
            <v>0</v>
          </cell>
          <cell r="P2626">
            <v>0</v>
          </cell>
          <cell r="Q2626">
            <v>0</v>
          </cell>
          <cell r="R2626">
            <v>0</v>
          </cell>
          <cell r="S2626">
            <v>0</v>
          </cell>
        </row>
        <row r="2627">
          <cell r="A2627">
            <v>38504</v>
          </cell>
          <cell r="B2627">
            <v>38</v>
          </cell>
          <cell r="C2627" t="str">
            <v>愛媛県</v>
          </cell>
          <cell r="D2627" t="str">
            <v>一本松町</v>
          </cell>
          <cell r="E2627">
            <v>0</v>
          </cell>
          <cell r="F2627">
            <v>0</v>
          </cell>
          <cell r="G2627">
            <v>0</v>
          </cell>
          <cell r="H2627">
            <v>0</v>
          </cell>
          <cell r="I2627">
            <v>0</v>
          </cell>
          <cell r="J2627">
            <v>0</v>
          </cell>
          <cell r="K2627">
            <v>0</v>
          </cell>
          <cell r="L2627">
            <v>0</v>
          </cell>
          <cell r="P2627">
            <v>0</v>
          </cell>
          <cell r="Q2627">
            <v>0</v>
          </cell>
          <cell r="R2627">
            <v>0</v>
          </cell>
          <cell r="S2627">
            <v>0</v>
          </cell>
        </row>
        <row r="2628">
          <cell r="A2628">
            <v>38505</v>
          </cell>
          <cell r="B2628">
            <v>38</v>
          </cell>
          <cell r="C2628" t="str">
            <v>愛媛県</v>
          </cell>
          <cell r="D2628" t="str">
            <v>西海町</v>
          </cell>
          <cell r="E2628">
            <v>1</v>
          </cell>
          <cell r="F2628">
            <v>1</v>
          </cell>
          <cell r="G2628">
            <v>1</v>
          </cell>
          <cell r="H2628">
            <v>1</v>
          </cell>
          <cell r="I2628">
            <v>1</v>
          </cell>
          <cell r="J2628">
            <v>1</v>
          </cell>
          <cell r="K2628">
            <v>1</v>
          </cell>
          <cell r="L2628">
            <v>1</v>
          </cell>
          <cell r="M2628">
            <v>1</v>
          </cell>
          <cell r="P2628">
            <v>1</v>
          </cell>
          <cell r="Q2628">
            <v>1</v>
          </cell>
          <cell r="R2628">
            <v>1</v>
          </cell>
          <cell r="S2628">
            <v>1</v>
          </cell>
        </row>
        <row r="2629">
          <cell r="A2629">
            <v>38999</v>
          </cell>
          <cell r="B2629" t="str">
            <v>38 計</v>
          </cell>
          <cell r="C2629">
            <v>4</v>
          </cell>
          <cell r="D2629">
            <v>4</v>
          </cell>
          <cell r="E2629">
            <v>0</v>
          </cell>
          <cell r="F2629">
            <v>3</v>
          </cell>
          <cell r="G2629">
            <v>2</v>
          </cell>
          <cell r="H2629">
            <v>0</v>
          </cell>
          <cell r="I2629">
            <v>0</v>
          </cell>
          <cell r="J2629">
            <v>0</v>
          </cell>
          <cell r="K2629">
            <v>0</v>
          </cell>
          <cell r="L2629">
            <v>0</v>
          </cell>
          <cell r="M2629">
            <v>1</v>
          </cell>
          <cell r="N2629">
            <v>0</v>
          </cell>
          <cell r="O2629">
            <v>0</v>
          </cell>
          <cell r="P2629">
            <v>6</v>
          </cell>
          <cell r="Q2629">
            <v>4</v>
          </cell>
          <cell r="R2629">
            <v>6</v>
          </cell>
          <cell r="S2629">
            <v>4</v>
          </cell>
        </row>
        <row r="2630">
          <cell r="A2630">
            <v>39201</v>
          </cell>
          <cell r="B2630">
            <v>39</v>
          </cell>
          <cell r="C2630" t="str">
            <v>高知県</v>
          </cell>
          <cell r="D2630" t="str">
            <v>高知市</v>
          </cell>
          <cell r="E2630">
            <v>1</v>
          </cell>
          <cell r="F2630">
            <v>1</v>
          </cell>
          <cell r="G2630">
            <v>1</v>
          </cell>
          <cell r="H2630">
            <v>1</v>
          </cell>
          <cell r="I2630">
            <v>1</v>
          </cell>
          <cell r="J2630">
            <v>1</v>
          </cell>
          <cell r="K2630">
            <v>1</v>
          </cell>
          <cell r="L2630">
            <v>1</v>
          </cell>
          <cell r="M2630">
            <v>1</v>
          </cell>
          <cell r="N2630">
            <v>1</v>
          </cell>
          <cell r="P2630">
            <v>1</v>
          </cell>
          <cell r="Q2630">
            <v>1</v>
          </cell>
          <cell r="R2630">
            <v>1</v>
          </cell>
          <cell r="S2630">
            <v>1</v>
          </cell>
        </row>
        <row r="2631">
          <cell r="A2631">
            <v>39202</v>
          </cell>
          <cell r="B2631">
            <v>39</v>
          </cell>
          <cell r="C2631" t="str">
            <v>高知県</v>
          </cell>
          <cell r="D2631" t="str">
            <v>室戸市</v>
          </cell>
          <cell r="E2631">
            <v>1</v>
          </cell>
          <cell r="F2631">
            <v>1</v>
          </cell>
          <cell r="G2631">
            <v>1</v>
          </cell>
          <cell r="H2631">
            <v>1</v>
          </cell>
          <cell r="I2631">
            <v>1</v>
          </cell>
          <cell r="J2631">
            <v>1</v>
          </cell>
          <cell r="K2631">
            <v>1</v>
          </cell>
          <cell r="L2631">
            <v>1</v>
          </cell>
          <cell r="M2631">
            <v>1</v>
          </cell>
          <cell r="P2631">
            <v>1</v>
          </cell>
          <cell r="Q2631">
            <v>1</v>
          </cell>
          <cell r="R2631">
            <v>1</v>
          </cell>
          <cell r="S2631">
            <v>1</v>
          </cell>
        </row>
        <row r="2632">
          <cell r="A2632">
            <v>39203</v>
          </cell>
          <cell r="B2632">
            <v>39</v>
          </cell>
          <cell r="C2632" t="str">
            <v>高知県</v>
          </cell>
          <cell r="D2632" t="str">
            <v>安芸市</v>
          </cell>
          <cell r="E2632">
            <v>1</v>
          </cell>
          <cell r="F2632">
            <v>1</v>
          </cell>
          <cell r="G2632">
            <v>1</v>
          </cell>
          <cell r="H2632">
            <v>1</v>
          </cell>
          <cell r="I2632">
            <v>2</v>
          </cell>
          <cell r="J2632">
            <v>1</v>
          </cell>
          <cell r="K2632">
            <v>2</v>
          </cell>
          <cell r="L2632">
            <v>1</v>
          </cell>
          <cell r="M2632">
            <v>2</v>
          </cell>
          <cell r="N2632">
            <v>1</v>
          </cell>
          <cell r="P2632">
            <v>2</v>
          </cell>
          <cell r="Q2632">
            <v>1</v>
          </cell>
          <cell r="R2632">
            <v>2</v>
          </cell>
          <cell r="S2632">
            <v>1</v>
          </cell>
        </row>
        <row r="2633">
          <cell r="A2633">
            <v>39204</v>
          </cell>
          <cell r="B2633">
            <v>39</v>
          </cell>
          <cell r="C2633" t="str">
            <v>高知県</v>
          </cell>
          <cell r="D2633" t="str">
            <v>南国市</v>
          </cell>
          <cell r="E2633">
            <v>1</v>
          </cell>
          <cell r="F2633">
            <v>1</v>
          </cell>
          <cell r="G2633">
            <v>1</v>
          </cell>
          <cell r="H2633">
            <v>1</v>
          </cell>
          <cell r="I2633">
            <v>2</v>
          </cell>
          <cell r="J2633">
            <v>1</v>
          </cell>
          <cell r="K2633">
            <v>2</v>
          </cell>
          <cell r="L2633">
            <v>1</v>
          </cell>
          <cell r="M2633">
            <v>2</v>
          </cell>
          <cell r="N2633">
            <v>1</v>
          </cell>
          <cell r="P2633">
            <v>2</v>
          </cell>
          <cell r="Q2633">
            <v>1</v>
          </cell>
          <cell r="R2633">
            <v>2</v>
          </cell>
          <cell r="S2633">
            <v>1</v>
          </cell>
        </row>
        <row r="2634">
          <cell r="A2634">
            <v>39205</v>
          </cell>
          <cell r="B2634">
            <v>39</v>
          </cell>
          <cell r="C2634" t="str">
            <v>高知県</v>
          </cell>
          <cell r="D2634" t="str">
            <v>土佐市</v>
          </cell>
          <cell r="E2634">
            <v>1</v>
          </cell>
          <cell r="F2634">
            <v>1</v>
          </cell>
          <cell r="G2634">
            <v>1</v>
          </cell>
          <cell r="H2634">
            <v>1</v>
          </cell>
          <cell r="I2634">
            <v>1</v>
          </cell>
          <cell r="J2634">
            <v>1</v>
          </cell>
          <cell r="K2634">
            <v>1</v>
          </cell>
          <cell r="L2634">
            <v>1</v>
          </cell>
          <cell r="M2634">
            <v>1</v>
          </cell>
          <cell r="P2634">
            <v>1</v>
          </cell>
          <cell r="Q2634">
            <v>1</v>
          </cell>
          <cell r="R2634">
            <v>1</v>
          </cell>
          <cell r="S2634">
            <v>1</v>
          </cell>
        </row>
        <row r="2635">
          <cell r="A2635">
            <v>39206</v>
          </cell>
          <cell r="B2635">
            <v>39</v>
          </cell>
          <cell r="C2635" t="str">
            <v>高知県</v>
          </cell>
          <cell r="D2635" t="str">
            <v>須崎市</v>
          </cell>
          <cell r="E2635">
            <v>1</v>
          </cell>
          <cell r="F2635">
            <v>1</v>
          </cell>
          <cell r="G2635">
            <v>1</v>
          </cell>
          <cell r="H2635">
            <v>1</v>
          </cell>
          <cell r="I2635">
            <v>1</v>
          </cell>
          <cell r="J2635">
            <v>1</v>
          </cell>
          <cell r="K2635">
            <v>1</v>
          </cell>
          <cell r="L2635">
            <v>1</v>
          </cell>
          <cell r="M2635">
            <v>1</v>
          </cell>
          <cell r="P2635">
            <v>1</v>
          </cell>
          <cell r="Q2635">
            <v>1</v>
          </cell>
          <cell r="R2635">
            <v>1</v>
          </cell>
          <cell r="S2635">
            <v>1</v>
          </cell>
        </row>
        <row r="2636">
          <cell r="A2636">
            <v>39207</v>
          </cell>
          <cell r="B2636">
            <v>39</v>
          </cell>
          <cell r="C2636" t="str">
            <v>高知県</v>
          </cell>
          <cell r="D2636" t="str">
            <v>中村市</v>
          </cell>
          <cell r="E2636">
            <v>1</v>
          </cell>
          <cell r="F2636">
            <v>1</v>
          </cell>
          <cell r="G2636">
            <v>1</v>
          </cell>
          <cell r="H2636">
            <v>1</v>
          </cell>
          <cell r="I2636">
            <v>1</v>
          </cell>
          <cell r="J2636">
            <v>1</v>
          </cell>
          <cell r="K2636">
            <v>1</v>
          </cell>
          <cell r="L2636">
            <v>1</v>
          </cell>
          <cell r="M2636">
            <v>1</v>
          </cell>
          <cell r="P2636">
            <v>1</v>
          </cell>
          <cell r="Q2636">
            <v>1</v>
          </cell>
          <cell r="R2636">
            <v>1</v>
          </cell>
          <cell r="S2636">
            <v>1</v>
          </cell>
        </row>
        <row r="2637">
          <cell r="A2637">
            <v>39208</v>
          </cell>
          <cell r="B2637">
            <v>39</v>
          </cell>
          <cell r="C2637" t="str">
            <v>高知県</v>
          </cell>
          <cell r="D2637" t="str">
            <v>宿毛市</v>
          </cell>
          <cell r="E2637">
            <v>1</v>
          </cell>
          <cell r="F2637">
            <v>1</v>
          </cell>
          <cell r="G2637">
            <v>1</v>
          </cell>
          <cell r="H2637">
            <v>3</v>
          </cell>
          <cell r="I2637">
            <v>1</v>
          </cell>
          <cell r="J2637">
            <v>1</v>
          </cell>
          <cell r="K2637">
            <v>1</v>
          </cell>
          <cell r="L2637">
            <v>1</v>
          </cell>
          <cell r="M2637">
            <v>1</v>
          </cell>
          <cell r="N2637">
            <v>1</v>
          </cell>
          <cell r="O2637">
            <v>3</v>
          </cell>
          <cell r="P2637">
            <v>3</v>
          </cell>
          <cell r="Q2637">
            <v>1</v>
          </cell>
          <cell r="R2637">
            <v>3</v>
          </cell>
          <cell r="S2637">
            <v>1</v>
          </cell>
        </row>
        <row r="2638">
          <cell r="A2638">
            <v>39209</v>
          </cell>
          <cell r="B2638">
            <v>39</v>
          </cell>
          <cell r="C2638" t="str">
            <v>高知県</v>
          </cell>
          <cell r="D2638" t="str">
            <v>土佐清水市</v>
          </cell>
          <cell r="E2638">
            <v>1</v>
          </cell>
          <cell r="F2638">
            <v>1</v>
          </cell>
          <cell r="G2638">
            <v>1</v>
          </cell>
          <cell r="H2638">
            <v>1</v>
          </cell>
          <cell r="I2638">
            <v>2</v>
          </cell>
          <cell r="J2638">
            <v>1</v>
          </cell>
          <cell r="K2638">
            <v>1</v>
          </cell>
          <cell r="L2638">
            <v>2</v>
          </cell>
          <cell r="M2638">
            <v>1</v>
          </cell>
          <cell r="N2638">
            <v>2</v>
          </cell>
          <cell r="O2638">
            <v>1</v>
          </cell>
          <cell r="P2638">
            <v>2</v>
          </cell>
          <cell r="Q2638">
            <v>1</v>
          </cell>
          <cell r="R2638">
            <v>2</v>
          </cell>
          <cell r="S2638">
            <v>1</v>
          </cell>
        </row>
        <row r="2639">
          <cell r="A2639">
            <v>39301</v>
          </cell>
          <cell r="B2639">
            <v>39</v>
          </cell>
          <cell r="C2639" t="str">
            <v>高知県</v>
          </cell>
          <cell r="D2639" t="str">
            <v>東洋町</v>
          </cell>
          <cell r="E2639">
            <v>1</v>
          </cell>
          <cell r="F2639">
            <v>1</v>
          </cell>
          <cell r="G2639">
            <v>1</v>
          </cell>
          <cell r="H2639">
            <v>1</v>
          </cell>
          <cell r="I2639">
            <v>1</v>
          </cell>
          <cell r="J2639">
            <v>1</v>
          </cell>
          <cell r="K2639">
            <v>1</v>
          </cell>
          <cell r="L2639">
            <v>1</v>
          </cell>
          <cell r="M2639">
            <v>1</v>
          </cell>
          <cell r="P2639">
            <v>1</v>
          </cell>
          <cell r="Q2639">
            <v>1</v>
          </cell>
          <cell r="R2639">
            <v>1</v>
          </cell>
          <cell r="S2639">
            <v>1</v>
          </cell>
        </row>
        <row r="2640">
          <cell r="A2640">
            <v>39302</v>
          </cell>
          <cell r="B2640">
            <v>39</v>
          </cell>
          <cell r="C2640" t="str">
            <v>高知県</v>
          </cell>
          <cell r="D2640" t="str">
            <v>奈半利町</v>
          </cell>
          <cell r="E2640">
            <v>1</v>
          </cell>
          <cell r="F2640">
            <v>1</v>
          </cell>
          <cell r="G2640">
            <v>1</v>
          </cell>
          <cell r="H2640">
            <v>1</v>
          </cell>
          <cell r="I2640">
            <v>1</v>
          </cell>
          <cell r="J2640">
            <v>1</v>
          </cell>
          <cell r="K2640">
            <v>1</v>
          </cell>
          <cell r="L2640">
            <v>1</v>
          </cell>
          <cell r="M2640">
            <v>1</v>
          </cell>
          <cell r="P2640">
            <v>1</v>
          </cell>
          <cell r="Q2640">
            <v>1</v>
          </cell>
          <cell r="R2640">
            <v>1</v>
          </cell>
          <cell r="S2640">
            <v>1</v>
          </cell>
        </row>
        <row r="2641">
          <cell r="A2641">
            <v>39303</v>
          </cell>
          <cell r="B2641">
            <v>39</v>
          </cell>
          <cell r="C2641" t="str">
            <v>高知県</v>
          </cell>
          <cell r="D2641" t="str">
            <v>田野町</v>
          </cell>
          <cell r="E2641">
            <v>1</v>
          </cell>
          <cell r="F2641">
            <v>1</v>
          </cell>
          <cell r="G2641">
            <v>1</v>
          </cell>
          <cell r="H2641">
            <v>1</v>
          </cell>
          <cell r="I2641">
            <v>1</v>
          </cell>
          <cell r="J2641">
            <v>1</v>
          </cell>
          <cell r="K2641">
            <v>1</v>
          </cell>
          <cell r="L2641">
            <v>1</v>
          </cell>
          <cell r="M2641">
            <v>1</v>
          </cell>
          <cell r="P2641">
            <v>1</v>
          </cell>
          <cell r="Q2641">
            <v>1</v>
          </cell>
          <cell r="R2641">
            <v>1</v>
          </cell>
          <cell r="S2641">
            <v>1</v>
          </cell>
        </row>
        <row r="2642">
          <cell r="A2642">
            <v>39304</v>
          </cell>
          <cell r="B2642">
            <v>39</v>
          </cell>
          <cell r="C2642" t="str">
            <v>高知県</v>
          </cell>
          <cell r="D2642" t="str">
            <v>安田町</v>
          </cell>
          <cell r="E2642">
            <v>1</v>
          </cell>
          <cell r="F2642">
            <v>1</v>
          </cell>
          <cell r="G2642">
            <v>1</v>
          </cell>
          <cell r="H2642">
            <v>1</v>
          </cell>
          <cell r="I2642">
            <v>1</v>
          </cell>
          <cell r="J2642">
            <v>1</v>
          </cell>
          <cell r="K2642">
            <v>1</v>
          </cell>
          <cell r="L2642">
            <v>1</v>
          </cell>
          <cell r="M2642">
            <v>1</v>
          </cell>
          <cell r="P2642">
            <v>1</v>
          </cell>
          <cell r="Q2642">
            <v>1</v>
          </cell>
          <cell r="R2642">
            <v>1</v>
          </cell>
          <cell r="S2642">
            <v>1</v>
          </cell>
        </row>
        <row r="2643">
          <cell r="A2643">
            <v>39305</v>
          </cell>
          <cell r="B2643">
            <v>39</v>
          </cell>
          <cell r="C2643" t="str">
            <v>高知県</v>
          </cell>
          <cell r="D2643" t="str">
            <v>北川村</v>
          </cell>
          <cell r="E2643">
            <v>0</v>
          </cell>
          <cell r="F2643">
            <v>0</v>
          </cell>
          <cell r="G2643">
            <v>0</v>
          </cell>
          <cell r="H2643">
            <v>0</v>
          </cell>
          <cell r="I2643">
            <v>0</v>
          </cell>
          <cell r="J2643">
            <v>0</v>
          </cell>
          <cell r="K2643">
            <v>0</v>
          </cell>
          <cell r="L2643">
            <v>0</v>
          </cell>
          <cell r="P2643">
            <v>0</v>
          </cell>
          <cell r="Q2643">
            <v>0</v>
          </cell>
          <cell r="R2643">
            <v>0</v>
          </cell>
          <cell r="S2643">
            <v>0</v>
          </cell>
        </row>
        <row r="2644">
          <cell r="A2644">
            <v>39306</v>
          </cell>
          <cell r="B2644">
            <v>39</v>
          </cell>
          <cell r="C2644" t="str">
            <v>高知県</v>
          </cell>
          <cell r="D2644" t="str">
            <v>馬路村</v>
          </cell>
          <cell r="E2644">
            <v>1</v>
          </cell>
          <cell r="F2644">
            <v>1</v>
          </cell>
          <cell r="G2644">
            <v>1</v>
          </cell>
          <cell r="H2644">
            <v>1</v>
          </cell>
          <cell r="I2644">
            <v>1</v>
          </cell>
          <cell r="J2644">
            <v>1</v>
          </cell>
          <cell r="K2644">
            <v>1</v>
          </cell>
          <cell r="L2644">
            <v>1</v>
          </cell>
          <cell r="M2644">
            <v>1</v>
          </cell>
          <cell r="P2644">
            <v>1</v>
          </cell>
          <cell r="Q2644">
            <v>1</v>
          </cell>
          <cell r="R2644">
            <v>1</v>
          </cell>
          <cell r="S2644">
            <v>1</v>
          </cell>
        </row>
        <row r="2645">
          <cell r="A2645">
            <v>39307</v>
          </cell>
          <cell r="B2645">
            <v>39</v>
          </cell>
          <cell r="C2645" t="str">
            <v>高知県</v>
          </cell>
          <cell r="D2645" t="str">
            <v>芸西村</v>
          </cell>
          <cell r="E2645">
            <v>1</v>
          </cell>
          <cell r="F2645">
            <v>1</v>
          </cell>
          <cell r="G2645">
            <v>1</v>
          </cell>
          <cell r="H2645">
            <v>1</v>
          </cell>
          <cell r="I2645">
            <v>1</v>
          </cell>
          <cell r="J2645">
            <v>1</v>
          </cell>
          <cell r="K2645">
            <v>1</v>
          </cell>
          <cell r="L2645">
            <v>1</v>
          </cell>
          <cell r="M2645">
            <v>1</v>
          </cell>
          <cell r="P2645">
            <v>1</v>
          </cell>
          <cell r="Q2645">
            <v>1</v>
          </cell>
          <cell r="R2645">
            <v>1</v>
          </cell>
          <cell r="S2645">
            <v>1</v>
          </cell>
        </row>
        <row r="2646">
          <cell r="A2646">
            <v>39321</v>
          </cell>
          <cell r="B2646">
            <v>39</v>
          </cell>
          <cell r="C2646" t="str">
            <v>高知県</v>
          </cell>
          <cell r="D2646" t="str">
            <v>赤岡町</v>
          </cell>
          <cell r="E2646">
            <v>1</v>
          </cell>
          <cell r="F2646">
            <v>1</v>
          </cell>
          <cell r="G2646">
            <v>1</v>
          </cell>
          <cell r="H2646">
            <v>1</v>
          </cell>
          <cell r="I2646">
            <v>1</v>
          </cell>
          <cell r="J2646">
            <v>3</v>
          </cell>
          <cell r="K2646">
            <v>1</v>
          </cell>
          <cell r="L2646">
            <v>3</v>
          </cell>
          <cell r="M2646">
            <v>1</v>
          </cell>
          <cell r="N2646">
            <v>3</v>
          </cell>
          <cell r="O2646">
            <v>1</v>
          </cell>
          <cell r="P2646">
            <v>3</v>
          </cell>
          <cell r="Q2646">
            <v>1</v>
          </cell>
          <cell r="R2646">
            <v>3</v>
          </cell>
          <cell r="S2646">
            <v>1</v>
          </cell>
        </row>
        <row r="2647">
          <cell r="A2647">
            <v>39322</v>
          </cell>
          <cell r="B2647">
            <v>39</v>
          </cell>
          <cell r="C2647" t="str">
            <v>高知県</v>
          </cell>
          <cell r="D2647" t="str">
            <v>香我美町</v>
          </cell>
          <cell r="E2647">
            <v>1</v>
          </cell>
          <cell r="F2647">
            <v>1</v>
          </cell>
          <cell r="G2647">
            <v>1</v>
          </cell>
          <cell r="H2647">
            <v>3</v>
          </cell>
          <cell r="I2647">
            <v>1</v>
          </cell>
          <cell r="J2647">
            <v>1</v>
          </cell>
          <cell r="K2647">
            <v>1</v>
          </cell>
          <cell r="L2647">
            <v>1</v>
          </cell>
          <cell r="M2647">
            <v>1</v>
          </cell>
          <cell r="N2647">
            <v>1</v>
          </cell>
          <cell r="O2647">
            <v>3</v>
          </cell>
          <cell r="P2647">
            <v>3</v>
          </cell>
          <cell r="Q2647">
            <v>1</v>
          </cell>
          <cell r="R2647">
            <v>3</v>
          </cell>
          <cell r="S2647">
            <v>1</v>
          </cell>
        </row>
        <row r="2648">
          <cell r="A2648">
            <v>39323</v>
          </cell>
          <cell r="B2648">
            <v>39</v>
          </cell>
          <cell r="C2648" t="str">
            <v>高知県</v>
          </cell>
          <cell r="D2648" t="str">
            <v>土佐山田町</v>
          </cell>
          <cell r="E2648">
            <v>1</v>
          </cell>
          <cell r="F2648">
            <v>1</v>
          </cell>
          <cell r="G2648">
            <v>1</v>
          </cell>
          <cell r="H2648">
            <v>1</v>
          </cell>
          <cell r="I2648">
            <v>1</v>
          </cell>
          <cell r="J2648">
            <v>1</v>
          </cell>
          <cell r="K2648">
            <v>1</v>
          </cell>
          <cell r="L2648">
            <v>1</v>
          </cell>
          <cell r="M2648">
            <v>1</v>
          </cell>
          <cell r="N2648">
            <v>1</v>
          </cell>
          <cell r="P2648">
            <v>1</v>
          </cell>
          <cell r="Q2648">
            <v>1</v>
          </cell>
          <cell r="R2648">
            <v>1</v>
          </cell>
          <cell r="S2648">
            <v>1</v>
          </cell>
        </row>
        <row r="2649">
          <cell r="A2649">
            <v>39324</v>
          </cell>
          <cell r="B2649">
            <v>39</v>
          </cell>
          <cell r="C2649" t="str">
            <v>高知県</v>
          </cell>
          <cell r="D2649" t="str">
            <v>野市町</v>
          </cell>
          <cell r="E2649">
            <v>1</v>
          </cell>
          <cell r="F2649">
            <v>1</v>
          </cell>
          <cell r="G2649">
            <v>2</v>
          </cell>
          <cell r="H2649">
            <v>1</v>
          </cell>
          <cell r="I2649">
            <v>2</v>
          </cell>
          <cell r="J2649">
            <v>1</v>
          </cell>
          <cell r="K2649">
            <v>1</v>
          </cell>
          <cell r="L2649">
            <v>2</v>
          </cell>
          <cell r="M2649">
            <v>1</v>
          </cell>
          <cell r="N2649">
            <v>2</v>
          </cell>
          <cell r="O2649">
            <v>1</v>
          </cell>
          <cell r="P2649">
            <v>2</v>
          </cell>
          <cell r="Q2649">
            <v>1</v>
          </cell>
          <cell r="R2649">
            <v>2</v>
          </cell>
          <cell r="S2649">
            <v>1</v>
          </cell>
        </row>
        <row r="2650">
          <cell r="A2650">
            <v>39325</v>
          </cell>
          <cell r="B2650">
            <v>39</v>
          </cell>
          <cell r="C2650" t="str">
            <v>高知県</v>
          </cell>
          <cell r="D2650" t="str">
            <v>夜須町</v>
          </cell>
          <cell r="E2650">
            <v>0</v>
          </cell>
          <cell r="F2650">
            <v>0</v>
          </cell>
          <cell r="G2650">
            <v>0</v>
          </cell>
          <cell r="H2650">
            <v>0</v>
          </cell>
          <cell r="I2650">
            <v>0</v>
          </cell>
          <cell r="J2650">
            <v>0</v>
          </cell>
          <cell r="K2650">
            <v>0</v>
          </cell>
          <cell r="L2650">
            <v>0</v>
          </cell>
          <cell r="P2650">
            <v>0</v>
          </cell>
          <cell r="Q2650">
            <v>0</v>
          </cell>
          <cell r="R2650">
            <v>0</v>
          </cell>
          <cell r="S2650">
            <v>0</v>
          </cell>
        </row>
        <row r="2651">
          <cell r="A2651">
            <v>39326</v>
          </cell>
          <cell r="B2651">
            <v>39</v>
          </cell>
          <cell r="C2651" t="str">
            <v>高知県</v>
          </cell>
          <cell r="D2651" t="str">
            <v>香北町</v>
          </cell>
          <cell r="E2651">
            <v>0</v>
          </cell>
          <cell r="F2651">
            <v>0</v>
          </cell>
          <cell r="G2651">
            <v>0</v>
          </cell>
          <cell r="H2651">
            <v>0</v>
          </cell>
          <cell r="I2651">
            <v>0</v>
          </cell>
          <cell r="J2651">
            <v>0</v>
          </cell>
          <cell r="K2651">
            <v>0</v>
          </cell>
          <cell r="L2651">
            <v>0</v>
          </cell>
          <cell r="P2651">
            <v>0</v>
          </cell>
          <cell r="Q2651">
            <v>0</v>
          </cell>
          <cell r="R2651">
            <v>0</v>
          </cell>
          <cell r="S2651">
            <v>0</v>
          </cell>
        </row>
        <row r="2652">
          <cell r="A2652">
            <v>39327</v>
          </cell>
          <cell r="B2652">
            <v>39</v>
          </cell>
          <cell r="C2652" t="str">
            <v>高知県</v>
          </cell>
          <cell r="D2652" t="str">
            <v>吉川村</v>
          </cell>
          <cell r="E2652">
            <v>1</v>
          </cell>
          <cell r="F2652">
            <v>1</v>
          </cell>
          <cell r="G2652">
            <v>1</v>
          </cell>
          <cell r="H2652">
            <v>1</v>
          </cell>
          <cell r="I2652">
            <v>1</v>
          </cell>
          <cell r="J2652">
            <v>3</v>
          </cell>
          <cell r="K2652">
            <v>1</v>
          </cell>
          <cell r="L2652">
            <v>3</v>
          </cell>
          <cell r="M2652">
            <v>1</v>
          </cell>
          <cell r="N2652">
            <v>3</v>
          </cell>
          <cell r="O2652">
            <v>1</v>
          </cell>
          <cell r="P2652">
            <v>3</v>
          </cell>
          <cell r="Q2652">
            <v>1</v>
          </cell>
          <cell r="R2652">
            <v>3</v>
          </cell>
          <cell r="S2652">
            <v>1</v>
          </cell>
        </row>
        <row r="2653">
          <cell r="A2653">
            <v>39328</v>
          </cell>
          <cell r="B2653">
            <v>39</v>
          </cell>
          <cell r="C2653" t="str">
            <v>高知県</v>
          </cell>
          <cell r="D2653" t="str">
            <v>物部村</v>
          </cell>
          <cell r="E2653">
            <v>0</v>
          </cell>
          <cell r="F2653">
            <v>0</v>
          </cell>
          <cell r="G2653">
            <v>0</v>
          </cell>
          <cell r="H2653">
            <v>0</v>
          </cell>
          <cell r="I2653">
            <v>0</v>
          </cell>
          <cell r="J2653">
            <v>0</v>
          </cell>
          <cell r="K2653">
            <v>0</v>
          </cell>
          <cell r="L2653">
            <v>0</v>
          </cell>
          <cell r="P2653">
            <v>0</v>
          </cell>
          <cell r="Q2653">
            <v>0</v>
          </cell>
          <cell r="R2653">
            <v>0</v>
          </cell>
          <cell r="S2653">
            <v>0</v>
          </cell>
        </row>
        <row r="2654">
          <cell r="A2654">
            <v>39341</v>
          </cell>
          <cell r="B2654">
            <v>39</v>
          </cell>
          <cell r="C2654" t="str">
            <v>高知県</v>
          </cell>
          <cell r="D2654" t="str">
            <v>本山町</v>
          </cell>
          <cell r="E2654">
            <v>0</v>
          </cell>
          <cell r="F2654">
            <v>0</v>
          </cell>
          <cell r="G2654">
            <v>0</v>
          </cell>
          <cell r="H2654">
            <v>0</v>
          </cell>
          <cell r="I2654">
            <v>0</v>
          </cell>
          <cell r="J2654">
            <v>0</v>
          </cell>
          <cell r="K2654">
            <v>0</v>
          </cell>
          <cell r="L2654">
            <v>0</v>
          </cell>
          <cell r="P2654">
            <v>0</v>
          </cell>
          <cell r="Q2654">
            <v>0</v>
          </cell>
          <cell r="R2654">
            <v>0</v>
          </cell>
          <cell r="S2654">
            <v>0</v>
          </cell>
        </row>
        <row r="2655">
          <cell r="A2655">
            <v>39344</v>
          </cell>
          <cell r="B2655">
            <v>39</v>
          </cell>
          <cell r="C2655" t="str">
            <v>高知県</v>
          </cell>
          <cell r="D2655" t="str">
            <v>大豊町</v>
          </cell>
          <cell r="E2655">
            <v>1</v>
          </cell>
          <cell r="F2655">
            <v>1</v>
          </cell>
          <cell r="G2655">
            <v>1</v>
          </cell>
          <cell r="H2655">
            <v>1</v>
          </cell>
          <cell r="I2655">
            <v>2</v>
          </cell>
          <cell r="J2655">
            <v>1</v>
          </cell>
          <cell r="K2655">
            <v>2</v>
          </cell>
          <cell r="L2655">
            <v>1</v>
          </cell>
          <cell r="M2655">
            <v>2</v>
          </cell>
          <cell r="N2655">
            <v>1</v>
          </cell>
          <cell r="P2655">
            <v>2</v>
          </cell>
          <cell r="Q2655">
            <v>1</v>
          </cell>
          <cell r="R2655">
            <v>2</v>
          </cell>
          <cell r="S2655">
            <v>1</v>
          </cell>
        </row>
        <row r="2656">
          <cell r="A2656">
            <v>39361</v>
          </cell>
          <cell r="B2656">
            <v>39</v>
          </cell>
          <cell r="C2656" t="str">
            <v>高知県</v>
          </cell>
          <cell r="D2656" t="str">
            <v>鏡村</v>
          </cell>
          <cell r="E2656">
            <v>1</v>
          </cell>
          <cell r="F2656">
            <v>1</v>
          </cell>
          <cell r="G2656">
            <v>1</v>
          </cell>
          <cell r="H2656">
            <v>1</v>
          </cell>
          <cell r="I2656">
            <v>1</v>
          </cell>
          <cell r="J2656">
            <v>1</v>
          </cell>
          <cell r="K2656">
            <v>1</v>
          </cell>
          <cell r="L2656">
            <v>1</v>
          </cell>
          <cell r="M2656">
            <v>1</v>
          </cell>
          <cell r="P2656">
            <v>1</v>
          </cell>
          <cell r="Q2656">
            <v>1</v>
          </cell>
          <cell r="R2656">
            <v>1</v>
          </cell>
          <cell r="S2656">
            <v>1</v>
          </cell>
        </row>
        <row r="2657">
          <cell r="A2657">
            <v>39362</v>
          </cell>
          <cell r="B2657">
            <v>39</v>
          </cell>
          <cell r="C2657" t="str">
            <v>高知県</v>
          </cell>
          <cell r="D2657" t="str">
            <v>土佐山村</v>
          </cell>
          <cell r="E2657">
            <v>1</v>
          </cell>
          <cell r="F2657">
            <v>1</v>
          </cell>
          <cell r="G2657">
            <v>1</v>
          </cell>
          <cell r="H2657">
            <v>0</v>
          </cell>
          <cell r="I2657">
            <v>0</v>
          </cell>
          <cell r="J2657">
            <v>1</v>
          </cell>
          <cell r="K2657">
            <v>1</v>
          </cell>
          <cell r="L2657">
            <v>1</v>
          </cell>
          <cell r="M2657">
            <v>0</v>
          </cell>
          <cell r="N2657">
            <v>0</v>
          </cell>
          <cell r="O2657">
            <v>1</v>
          </cell>
          <cell r="P2657">
            <v>1</v>
          </cell>
          <cell r="Q2657">
            <v>1</v>
          </cell>
          <cell r="R2657">
            <v>0</v>
          </cell>
          <cell r="S2657">
            <v>0</v>
          </cell>
        </row>
        <row r="2658">
          <cell r="A2658">
            <v>39363</v>
          </cell>
          <cell r="B2658">
            <v>39</v>
          </cell>
          <cell r="C2658" t="str">
            <v>高知県</v>
          </cell>
          <cell r="D2658" t="str">
            <v>土佐町</v>
          </cell>
          <cell r="E2658">
            <v>0</v>
          </cell>
          <cell r="F2658">
            <v>0</v>
          </cell>
          <cell r="G2658">
            <v>0</v>
          </cell>
          <cell r="H2658">
            <v>0</v>
          </cell>
          <cell r="I2658">
            <v>0</v>
          </cell>
          <cell r="J2658">
            <v>0</v>
          </cell>
          <cell r="K2658">
            <v>0</v>
          </cell>
          <cell r="L2658">
            <v>0</v>
          </cell>
          <cell r="P2658">
            <v>0</v>
          </cell>
          <cell r="Q2658">
            <v>0</v>
          </cell>
          <cell r="R2658">
            <v>0</v>
          </cell>
          <cell r="S2658">
            <v>0</v>
          </cell>
        </row>
        <row r="2659">
          <cell r="A2659">
            <v>39364</v>
          </cell>
          <cell r="B2659">
            <v>39</v>
          </cell>
          <cell r="C2659" t="str">
            <v>高知県</v>
          </cell>
          <cell r="D2659" t="str">
            <v>大川村</v>
          </cell>
          <cell r="E2659">
            <v>1</v>
          </cell>
          <cell r="F2659">
            <v>1</v>
          </cell>
          <cell r="G2659">
            <v>1</v>
          </cell>
          <cell r="H2659">
            <v>1</v>
          </cell>
          <cell r="I2659">
            <v>2</v>
          </cell>
          <cell r="J2659">
            <v>1</v>
          </cell>
          <cell r="K2659">
            <v>2</v>
          </cell>
          <cell r="L2659">
            <v>1</v>
          </cell>
          <cell r="M2659">
            <v>2</v>
          </cell>
          <cell r="N2659">
            <v>1</v>
          </cell>
          <cell r="P2659">
            <v>2</v>
          </cell>
          <cell r="Q2659">
            <v>1</v>
          </cell>
          <cell r="R2659">
            <v>2</v>
          </cell>
          <cell r="S2659">
            <v>1</v>
          </cell>
        </row>
        <row r="2660">
          <cell r="A2660">
            <v>39365</v>
          </cell>
          <cell r="B2660">
            <v>39</v>
          </cell>
          <cell r="C2660" t="str">
            <v>高知県</v>
          </cell>
          <cell r="D2660" t="str">
            <v>本川村</v>
          </cell>
          <cell r="E2660">
            <v>0</v>
          </cell>
          <cell r="F2660">
            <v>0</v>
          </cell>
          <cell r="G2660">
            <v>0</v>
          </cell>
          <cell r="H2660">
            <v>0</v>
          </cell>
          <cell r="I2660">
            <v>0</v>
          </cell>
          <cell r="J2660">
            <v>0</v>
          </cell>
          <cell r="K2660">
            <v>0</v>
          </cell>
          <cell r="L2660">
            <v>0</v>
          </cell>
          <cell r="P2660">
            <v>0</v>
          </cell>
          <cell r="Q2660">
            <v>0</v>
          </cell>
          <cell r="R2660">
            <v>0</v>
          </cell>
          <cell r="S2660">
            <v>0</v>
          </cell>
        </row>
        <row r="2661">
          <cell r="A2661">
            <v>39381</v>
          </cell>
          <cell r="B2661">
            <v>39</v>
          </cell>
          <cell r="C2661" t="str">
            <v>高知県</v>
          </cell>
          <cell r="D2661" t="str">
            <v>伊野町</v>
          </cell>
          <cell r="E2661">
            <v>0</v>
          </cell>
          <cell r="F2661">
            <v>0</v>
          </cell>
          <cell r="G2661">
            <v>0</v>
          </cell>
          <cell r="H2661">
            <v>0</v>
          </cell>
          <cell r="I2661">
            <v>0</v>
          </cell>
          <cell r="J2661">
            <v>0</v>
          </cell>
          <cell r="K2661">
            <v>0</v>
          </cell>
          <cell r="L2661">
            <v>0</v>
          </cell>
          <cell r="P2661">
            <v>0</v>
          </cell>
          <cell r="Q2661">
            <v>0</v>
          </cell>
          <cell r="R2661">
            <v>0</v>
          </cell>
          <cell r="S2661">
            <v>0</v>
          </cell>
        </row>
        <row r="2662">
          <cell r="A2662">
            <v>39382</v>
          </cell>
          <cell r="B2662">
            <v>39</v>
          </cell>
          <cell r="C2662" t="str">
            <v>高知県</v>
          </cell>
          <cell r="D2662" t="str">
            <v>池川町</v>
          </cell>
          <cell r="E2662">
            <v>0</v>
          </cell>
          <cell r="F2662">
            <v>0</v>
          </cell>
          <cell r="G2662">
            <v>0</v>
          </cell>
          <cell r="H2662">
            <v>0</v>
          </cell>
          <cell r="I2662">
            <v>0</v>
          </cell>
          <cell r="J2662">
            <v>0</v>
          </cell>
          <cell r="K2662">
            <v>0</v>
          </cell>
          <cell r="L2662">
            <v>0</v>
          </cell>
          <cell r="P2662">
            <v>0</v>
          </cell>
          <cell r="Q2662">
            <v>0</v>
          </cell>
          <cell r="R2662">
            <v>0</v>
          </cell>
          <cell r="S2662">
            <v>0</v>
          </cell>
        </row>
        <row r="2663">
          <cell r="A2663">
            <v>39383</v>
          </cell>
          <cell r="B2663">
            <v>39</v>
          </cell>
          <cell r="C2663" t="str">
            <v>高知県</v>
          </cell>
          <cell r="D2663" t="str">
            <v>春野町</v>
          </cell>
          <cell r="E2663">
            <v>1</v>
          </cell>
          <cell r="F2663">
            <v>1</v>
          </cell>
          <cell r="G2663">
            <v>1</v>
          </cell>
          <cell r="H2663">
            <v>1</v>
          </cell>
          <cell r="I2663">
            <v>1</v>
          </cell>
          <cell r="J2663">
            <v>1</v>
          </cell>
          <cell r="K2663">
            <v>1</v>
          </cell>
          <cell r="L2663">
            <v>1</v>
          </cell>
          <cell r="M2663">
            <v>1</v>
          </cell>
          <cell r="N2663">
            <v>1</v>
          </cell>
          <cell r="P2663">
            <v>1</v>
          </cell>
          <cell r="Q2663">
            <v>1</v>
          </cell>
          <cell r="R2663">
            <v>1</v>
          </cell>
          <cell r="S2663">
            <v>1</v>
          </cell>
        </row>
        <row r="2664">
          <cell r="A2664">
            <v>39384</v>
          </cell>
          <cell r="B2664">
            <v>39</v>
          </cell>
          <cell r="C2664" t="str">
            <v>高知県</v>
          </cell>
          <cell r="D2664" t="str">
            <v>吾川村</v>
          </cell>
          <cell r="E2664">
            <v>0</v>
          </cell>
          <cell r="F2664">
            <v>0</v>
          </cell>
          <cell r="G2664">
            <v>0</v>
          </cell>
          <cell r="H2664">
            <v>0</v>
          </cell>
          <cell r="I2664">
            <v>0</v>
          </cell>
          <cell r="J2664">
            <v>0</v>
          </cell>
          <cell r="K2664">
            <v>0</v>
          </cell>
          <cell r="L2664">
            <v>0</v>
          </cell>
          <cell r="P2664">
            <v>0</v>
          </cell>
          <cell r="Q2664">
            <v>0</v>
          </cell>
          <cell r="R2664">
            <v>0</v>
          </cell>
          <cell r="S2664">
            <v>0</v>
          </cell>
        </row>
        <row r="2665">
          <cell r="A2665">
            <v>39385</v>
          </cell>
          <cell r="B2665">
            <v>39</v>
          </cell>
          <cell r="C2665" t="str">
            <v>高知県</v>
          </cell>
          <cell r="D2665" t="str">
            <v>吾北村</v>
          </cell>
          <cell r="E2665">
            <v>0</v>
          </cell>
          <cell r="F2665">
            <v>0</v>
          </cell>
          <cell r="G2665">
            <v>0</v>
          </cell>
          <cell r="H2665">
            <v>0</v>
          </cell>
          <cell r="I2665">
            <v>0</v>
          </cell>
          <cell r="J2665">
            <v>0</v>
          </cell>
          <cell r="K2665">
            <v>0</v>
          </cell>
          <cell r="L2665">
            <v>0</v>
          </cell>
          <cell r="P2665">
            <v>0</v>
          </cell>
          <cell r="Q2665">
            <v>0</v>
          </cell>
          <cell r="R2665">
            <v>0</v>
          </cell>
          <cell r="S2665">
            <v>0</v>
          </cell>
        </row>
        <row r="2666">
          <cell r="A2666">
            <v>39401</v>
          </cell>
          <cell r="B2666">
            <v>39</v>
          </cell>
          <cell r="C2666" t="str">
            <v>高知県</v>
          </cell>
          <cell r="D2666" t="str">
            <v>中土佐町</v>
          </cell>
          <cell r="E2666">
            <v>1</v>
          </cell>
          <cell r="F2666">
            <v>1</v>
          </cell>
          <cell r="G2666">
            <v>1</v>
          </cell>
          <cell r="H2666">
            <v>1</v>
          </cell>
          <cell r="I2666">
            <v>1</v>
          </cell>
          <cell r="J2666">
            <v>1</v>
          </cell>
          <cell r="K2666">
            <v>1</v>
          </cell>
          <cell r="L2666">
            <v>1</v>
          </cell>
          <cell r="M2666">
            <v>1</v>
          </cell>
          <cell r="P2666">
            <v>1</v>
          </cell>
          <cell r="Q2666">
            <v>1</v>
          </cell>
          <cell r="R2666">
            <v>1</v>
          </cell>
          <cell r="S2666">
            <v>1</v>
          </cell>
        </row>
        <row r="2667">
          <cell r="A2667">
            <v>39402</v>
          </cell>
          <cell r="B2667">
            <v>39</v>
          </cell>
          <cell r="C2667" t="str">
            <v>高知県</v>
          </cell>
          <cell r="D2667" t="str">
            <v>佐川町</v>
          </cell>
          <cell r="E2667">
            <v>0</v>
          </cell>
          <cell r="F2667">
            <v>0</v>
          </cell>
          <cell r="G2667">
            <v>0</v>
          </cell>
          <cell r="H2667">
            <v>0</v>
          </cell>
          <cell r="I2667">
            <v>0</v>
          </cell>
          <cell r="J2667">
            <v>0</v>
          </cell>
          <cell r="K2667">
            <v>0</v>
          </cell>
          <cell r="L2667">
            <v>0</v>
          </cell>
          <cell r="P2667">
            <v>0</v>
          </cell>
          <cell r="Q2667">
            <v>0</v>
          </cell>
          <cell r="R2667">
            <v>0</v>
          </cell>
          <cell r="S2667">
            <v>0</v>
          </cell>
        </row>
        <row r="2668">
          <cell r="A2668">
            <v>39403</v>
          </cell>
          <cell r="B2668">
            <v>39</v>
          </cell>
          <cell r="C2668" t="str">
            <v>高知県</v>
          </cell>
          <cell r="D2668" t="str">
            <v>越知町</v>
          </cell>
          <cell r="E2668">
            <v>0</v>
          </cell>
          <cell r="F2668">
            <v>0</v>
          </cell>
          <cell r="G2668">
            <v>0</v>
          </cell>
          <cell r="H2668">
            <v>0</v>
          </cell>
          <cell r="I2668">
            <v>0</v>
          </cell>
          <cell r="J2668">
            <v>0</v>
          </cell>
          <cell r="K2668">
            <v>0</v>
          </cell>
          <cell r="L2668">
            <v>0</v>
          </cell>
          <cell r="P2668">
            <v>0</v>
          </cell>
          <cell r="Q2668">
            <v>0</v>
          </cell>
          <cell r="R2668">
            <v>0</v>
          </cell>
          <cell r="S2668">
            <v>0</v>
          </cell>
        </row>
        <row r="2669">
          <cell r="A2669">
            <v>39404</v>
          </cell>
          <cell r="B2669">
            <v>39</v>
          </cell>
          <cell r="C2669" t="str">
            <v>高知県</v>
          </cell>
          <cell r="D2669" t="str">
            <v>窪川町</v>
          </cell>
          <cell r="E2669">
            <v>0</v>
          </cell>
          <cell r="F2669">
            <v>0</v>
          </cell>
          <cell r="G2669">
            <v>0</v>
          </cell>
          <cell r="H2669">
            <v>0</v>
          </cell>
          <cell r="I2669">
            <v>0</v>
          </cell>
          <cell r="J2669">
            <v>0</v>
          </cell>
          <cell r="K2669">
            <v>0</v>
          </cell>
          <cell r="L2669">
            <v>0</v>
          </cell>
          <cell r="P2669">
            <v>0</v>
          </cell>
          <cell r="Q2669">
            <v>0</v>
          </cell>
          <cell r="R2669">
            <v>0</v>
          </cell>
          <cell r="S2669">
            <v>0</v>
          </cell>
        </row>
        <row r="2670">
          <cell r="A2670">
            <v>39405</v>
          </cell>
          <cell r="B2670">
            <v>39</v>
          </cell>
          <cell r="C2670" t="str">
            <v>高知県</v>
          </cell>
          <cell r="D2670" t="str">
            <v>檮原町</v>
          </cell>
          <cell r="E2670">
            <v>1</v>
          </cell>
          <cell r="F2670">
            <v>1</v>
          </cell>
          <cell r="G2670">
            <v>1</v>
          </cell>
          <cell r="H2670">
            <v>1</v>
          </cell>
          <cell r="I2670">
            <v>1</v>
          </cell>
          <cell r="J2670">
            <v>1</v>
          </cell>
          <cell r="K2670">
            <v>1</v>
          </cell>
          <cell r="L2670">
            <v>1</v>
          </cell>
          <cell r="M2670">
            <v>1</v>
          </cell>
          <cell r="P2670">
            <v>1</v>
          </cell>
          <cell r="Q2670">
            <v>1</v>
          </cell>
          <cell r="R2670">
            <v>1</v>
          </cell>
          <cell r="S2670">
            <v>1</v>
          </cell>
        </row>
        <row r="2671">
          <cell r="A2671">
            <v>39406</v>
          </cell>
          <cell r="B2671">
            <v>39</v>
          </cell>
          <cell r="C2671" t="str">
            <v>高知県</v>
          </cell>
          <cell r="D2671" t="str">
            <v>大野見村</v>
          </cell>
          <cell r="E2671">
            <v>0</v>
          </cell>
          <cell r="F2671">
            <v>0</v>
          </cell>
          <cell r="G2671">
            <v>0</v>
          </cell>
          <cell r="H2671">
            <v>0</v>
          </cell>
          <cell r="I2671">
            <v>0</v>
          </cell>
          <cell r="J2671">
            <v>0</v>
          </cell>
          <cell r="K2671">
            <v>0</v>
          </cell>
          <cell r="L2671">
            <v>0</v>
          </cell>
          <cell r="P2671">
            <v>0</v>
          </cell>
          <cell r="Q2671">
            <v>0</v>
          </cell>
          <cell r="R2671">
            <v>0</v>
          </cell>
          <cell r="S2671">
            <v>0</v>
          </cell>
        </row>
        <row r="2672">
          <cell r="A2672">
            <v>39407</v>
          </cell>
          <cell r="B2672">
            <v>39</v>
          </cell>
          <cell r="C2672" t="str">
            <v>高知県</v>
          </cell>
          <cell r="D2672" t="str">
            <v>東津野村</v>
          </cell>
          <cell r="E2672">
            <v>0</v>
          </cell>
          <cell r="F2672">
            <v>0</v>
          </cell>
          <cell r="G2672">
            <v>0</v>
          </cell>
          <cell r="H2672">
            <v>0</v>
          </cell>
          <cell r="I2672">
            <v>0</v>
          </cell>
          <cell r="J2672">
            <v>0</v>
          </cell>
          <cell r="K2672">
            <v>0</v>
          </cell>
          <cell r="L2672">
            <v>0</v>
          </cell>
          <cell r="P2672">
            <v>0</v>
          </cell>
          <cell r="Q2672">
            <v>0</v>
          </cell>
          <cell r="R2672">
            <v>0</v>
          </cell>
          <cell r="S2672">
            <v>0</v>
          </cell>
        </row>
        <row r="2673">
          <cell r="A2673">
            <v>39408</v>
          </cell>
          <cell r="B2673">
            <v>39</v>
          </cell>
          <cell r="C2673" t="str">
            <v>高知県</v>
          </cell>
          <cell r="D2673" t="str">
            <v>葉山村</v>
          </cell>
          <cell r="E2673">
            <v>0</v>
          </cell>
          <cell r="F2673">
            <v>0</v>
          </cell>
          <cell r="G2673">
            <v>0</v>
          </cell>
          <cell r="H2673">
            <v>0</v>
          </cell>
          <cell r="I2673">
            <v>0</v>
          </cell>
          <cell r="J2673">
            <v>0</v>
          </cell>
          <cell r="K2673">
            <v>0</v>
          </cell>
          <cell r="L2673">
            <v>0</v>
          </cell>
          <cell r="P2673">
            <v>0</v>
          </cell>
          <cell r="Q2673">
            <v>0</v>
          </cell>
          <cell r="R2673">
            <v>0</v>
          </cell>
          <cell r="S2673">
            <v>0</v>
          </cell>
        </row>
        <row r="2674">
          <cell r="A2674">
            <v>39409</v>
          </cell>
          <cell r="B2674">
            <v>39</v>
          </cell>
          <cell r="C2674" t="str">
            <v>高知県</v>
          </cell>
          <cell r="D2674" t="str">
            <v>仁淀村</v>
          </cell>
          <cell r="E2674">
            <v>0</v>
          </cell>
          <cell r="F2674">
            <v>0</v>
          </cell>
          <cell r="G2674">
            <v>0</v>
          </cell>
          <cell r="H2674">
            <v>0</v>
          </cell>
          <cell r="I2674">
            <v>0</v>
          </cell>
          <cell r="J2674">
            <v>0</v>
          </cell>
          <cell r="K2674">
            <v>0</v>
          </cell>
          <cell r="L2674">
            <v>0</v>
          </cell>
          <cell r="P2674">
            <v>0</v>
          </cell>
          <cell r="Q2674">
            <v>0</v>
          </cell>
          <cell r="R2674">
            <v>0</v>
          </cell>
          <cell r="S2674">
            <v>0</v>
          </cell>
        </row>
        <row r="2675">
          <cell r="A2675">
            <v>39410</v>
          </cell>
          <cell r="B2675">
            <v>39</v>
          </cell>
          <cell r="C2675" t="str">
            <v>高知県</v>
          </cell>
          <cell r="D2675" t="str">
            <v>日高村</v>
          </cell>
          <cell r="E2675">
            <v>1</v>
          </cell>
          <cell r="F2675">
            <v>1</v>
          </cell>
          <cell r="G2675">
            <v>1</v>
          </cell>
          <cell r="H2675">
            <v>1</v>
          </cell>
          <cell r="I2675">
            <v>2</v>
          </cell>
          <cell r="J2675">
            <v>1</v>
          </cell>
          <cell r="K2675">
            <v>1</v>
          </cell>
          <cell r="L2675">
            <v>2</v>
          </cell>
          <cell r="M2675">
            <v>1</v>
          </cell>
          <cell r="N2675">
            <v>2</v>
          </cell>
          <cell r="O2675">
            <v>1</v>
          </cell>
          <cell r="P2675">
            <v>2</v>
          </cell>
          <cell r="Q2675">
            <v>1</v>
          </cell>
          <cell r="R2675">
            <v>2</v>
          </cell>
          <cell r="S2675">
            <v>1</v>
          </cell>
        </row>
        <row r="2676">
          <cell r="A2676">
            <v>39421</v>
          </cell>
          <cell r="B2676">
            <v>39</v>
          </cell>
          <cell r="C2676" t="str">
            <v>高知県</v>
          </cell>
          <cell r="D2676" t="str">
            <v>佐賀町</v>
          </cell>
          <cell r="E2676">
            <v>0</v>
          </cell>
          <cell r="F2676">
            <v>0</v>
          </cell>
          <cell r="G2676">
            <v>0</v>
          </cell>
          <cell r="H2676">
            <v>0</v>
          </cell>
          <cell r="I2676">
            <v>0</v>
          </cell>
          <cell r="J2676">
            <v>0</v>
          </cell>
          <cell r="K2676">
            <v>0</v>
          </cell>
          <cell r="L2676">
            <v>0</v>
          </cell>
          <cell r="P2676">
            <v>0</v>
          </cell>
          <cell r="Q2676">
            <v>0</v>
          </cell>
          <cell r="R2676">
            <v>0</v>
          </cell>
          <cell r="S2676">
            <v>0</v>
          </cell>
        </row>
        <row r="2677">
          <cell r="A2677">
            <v>39422</v>
          </cell>
          <cell r="B2677">
            <v>39</v>
          </cell>
          <cell r="C2677" t="str">
            <v>高知県</v>
          </cell>
          <cell r="D2677" t="str">
            <v>大正町</v>
          </cell>
          <cell r="E2677">
            <v>0</v>
          </cell>
          <cell r="F2677">
            <v>0</v>
          </cell>
          <cell r="G2677">
            <v>0</v>
          </cell>
          <cell r="H2677">
            <v>0</v>
          </cell>
          <cell r="I2677">
            <v>0</v>
          </cell>
          <cell r="J2677">
            <v>0</v>
          </cell>
          <cell r="K2677">
            <v>0</v>
          </cell>
          <cell r="L2677">
            <v>0</v>
          </cell>
          <cell r="P2677">
            <v>0</v>
          </cell>
          <cell r="Q2677">
            <v>0</v>
          </cell>
          <cell r="R2677">
            <v>0</v>
          </cell>
          <cell r="S2677">
            <v>0</v>
          </cell>
        </row>
        <row r="2678">
          <cell r="A2678">
            <v>39423</v>
          </cell>
          <cell r="B2678">
            <v>39</v>
          </cell>
          <cell r="C2678" t="str">
            <v>高知県</v>
          </cell>
          <cell r="D2678" t="str">
            <v>大方町</v>
          </cell>
          <cell r="E2678">
            <v>1</v>
          </cell>
          <cell r="F2678">
            <v>1</v>
          </cell>
          <cell r="G2678">
            <v>1</v>
          </cell>
          <cell r="H2678">
            <v>1</v>
          </cell>
          <cell r="I2678">
            <v>2</v>
          </cell>
          <cell r="J2678">
            <v>1</v>
          </cell>
          <cell r="K2678">
            <v>1</v>
          </cell>
          <cell r="L2678">
            <v>2</v>
          </cell>
          <cell r="M2678">
            <v>1</v>
          </cell>
          <cell r="N2678">
            <v>2</v>
          </cell>
          <cell r="O2678">
            <v>1</v>
          </cell>
          <cell r="P2678">
            <v>2</v>
          </cell>
          <cell r="Q2678">
            <v>1</v>
          </cell>
          <cell r="R2678">
            <v>2</v>
          </cell>
          <cell r="S2678">
            <v>1</v>
          </cell>
        </row>
        <row r="2679">
          <cell r="A2679">
            <v>39424</v>
          </cell>
          <cell r="B2679">
            <v>39</v>
          </cell>
          <cell r="C2679" t="str">
            <v>高知県</v>
          </cell>
          <cell r="D2679" t="str">
            <v>大月町</v>
          </cell>
          <cell r="E2679">
            <v>1</v>
          </cell>
          <cell r="F2679">
            <v>1</v>
          </cell>
          <cell r="G2679">
            <v>1</v>
          </cell>
          <cell r="H2679">
            <v>1</v>
          </cell>
          <cell r="I2679">
            <v>1</v>
          </cell>
          <cell r="J2679">
            <v>1</v>
          </cell>
          <cell r="K2679">
            <v>1</v>
          </cell>
          <cell r="L2679">
            <v>1</v>
          </cell>
          <cell r="M2679">
            <v>1</v>
          </cell>
          <cell r="P2679">
            <v>1</v>
          </cell>
          <cell r="Q2679">
            <v>1</v>
          </cell>
          <cell r="R2679">
            <v>1</v>
          </cell>
          <cell r="S2679">
            <v>1</v>
          </cell>
        </row>
        <row r="2680">
          <cell r="A2680">
            <v>39425</v>
          </cell>
          <cell r="B2680">
            <v>39</v>
          </cell>
          <cell r="C2680" t="str">
            <v>高知県</v>
          </cell>
          <cell r="D2680" t="str">
            <v>十和村</v>
          </cell>
          <cell r="E2680">
            <v>0</v>
          </cell>
          <cell r="F2680">
            <v>0</v>
          </cell>
          <cell r="G2680">
            <v>0</v>
          </cell>
          <cell r="H2680">
            <v>0</v>
          </cell>
          <cell r="I2680">
            <v>0</v>
          </cell>
          <cell r="J2680">
            <v>0</v>
          </cell>
          <cell r="K2680">
            <v>0</v>
          </cell>
          <cell r="L2680">
            <v>0</v>
          </cell>
          <cell r="P2680">
            <v>0</v>
          </cell>
          <cell r="Q2680">
            <v>0</v>
          </cell>
          <cell r="R2680">
            <v>0</v>
          </cell>
          <cell r="S2680">
            <v>0</v>
          </cell>
        </row>
        <row r="2681">
          <cell r="A2681">
            <v>39426</v>
          </cell>
          <cell r="B2681">
            <v>39</v>
          </cell>
          <cell r="C2681" t="str">
            <v>高知県</v>
          </cell>
          <cell r="D2681" t="str">
            <v>西土佐村</v>
          </cell>
          <cell r="E2681">
            <v>0</v>
          </cell>
          <cell r="F2681">
            <v>0</v>
          </cell>
          <cell r="G2681">
            <v>0</v>
          </cell>
          <cell r="H2681">
            <v>0</v>
          </cell>
          <cell r="I2681">
            <v>0</v>
          </cell>
          <cell r="J2681">
            <v>0</v>
          </cell>
          <cell r="K2681">
            <v>0</v>
          </cell>
          <cell r="L2681">
            <v>0</v>
          </cell>
          <cell r="P2681">
            <v>0</v>
          </cell>
          <cell r="Q2681">
            <v>0</v>
          </cell>
          <cell r="R2681">
            <v>0</v>
          </cell>
          <cell r="S2681">
            <v>0</v>
          </cell>
        </row>
        <row r="2682">
          <cell r="A2682">
            <v>39427</v>
          </cell>
          <cell r="B2682">
            <v>39</v>
          </cell>
          <cell r="C2682" t="str">
            <v>高知県</v>
          </cell>
          <cell r="D2682" t="str">
            <v>三原村</v>
          </cell>
          <cell r="E2682">
            <v>1</v>
          </cell>
          <cell r="F2682">
            <v>1</v>
          </cell>
          <cell r="G2682">
            <v>1</v>
          </cell>
          <cell r="H2682">
            <v>1</v>
          </cell>
          <cell r="I2682">
            <v>1</v>
          </cell>
          <cell r="J2682">
            <v>1</v>
          </cell>
          <cell r="K2682">
            <v>1</v>
          </cell>
          <cell r="L2682">
            <v>1</v>
          </cell>
          <cell r="M2682">
            <v>1</v>
          </cell>
          <cell r="N2682">
            <v>1</v>
          </cell>
          <cell r="P2682">
            <v>1</v>
          </cell>
          <cell r="Q2682">
            <v>1</v>
          </cell>
          <cell r="R2682">
            <v>1</v>
          </cell>
          <cell r="S2682">
            <v>1</v>
          </cell>
        </row>
        <row r="2683">
          <cell r="A2683">
            <v>39999</v>
          </cell>
          <cell r="B2683" t="str">
            <v>39 計</v>
          </cell>
          <cell r="C2683">
            <v>19</v>
          </cell>
          <cell r="D2683">
            <v>19</v>
          </cell>
          <cell r="E2683">
            <v>0</v>
          </cell>
          <cell r="F2683">
            <v>9</v>
          </cell>
          <cell r="G2683">
            <v>16</v>
          </cell>
          <cell r="H2683">
            <v>2</v>
          </cell>
          <cell r="I2683">
            <v>0</v>
          </cell>
          <cell r="J2683">
            <v>2</v>
          </cell>
          <cell r="K2683">
            <v>0</v>
          </cell>
          <cell r="L2683">
            <v>0</v>
          </cell>
          <cell r="M2683">
            <v>5</v>
          </cell>
          <cell r="N2683">
            <v>0</v>
          </cell>
          <cell r="O2683">
            <v>0</v>
          </cell>
          <cell r="P2683">
            <v>34</v>
          </cell>
          <cell r="Q2683">
            <v>19</v>
          </cell>
          <cell r="R2683">
            <v>34</v>
          </cell>
          <cell r="S2683">
            <v>19</v>
          </cell>
        </row>
        <row r="2684">
          <cell r="A2684">
            <v>40202</v>
          </cell>
          <cell r="B2684">
            <v>40</v>
          </cell>
          <cell r="C2684" t="str">
            <v>福岡県</v>
          </cell>
          <cell r="D2684" t="str">
            <v>大牟田市</v>
          </cell>
          <cell r="E2684">
            <v>1</v>
          </cell>
          <cell r="F2684">
            <v>1</v>
          </cell>
          <cell r="G2684">
            <v>1</v>
          </cell>
          <cell r="H2684">
            <v>1</v>
          </cell>
          <cell r="I2684">
            <v>2</v>
          </cell>
          <cell r="J2684">
            <v>1</v>
          </cell>
          <cell r="K2684">
            <v>2</v>
          </cell>
          <cell r="L2684">
            <v>1</v>
          </cell>
          <cell r="M2684">
            <v>2</v>
          </cell>
          <cell r="N2684">
            <v>1</v>
          </cell>
          <cell r="P2684">
            <v>2</v>
          </cell>
          <cell r="Q2684">
            <v>1</v>
          </cell>
          <cell r="R2684">
            <v>2</v>
          </cell>
          <cell r="S2684">
            <v>1</v>
          </cell>
        </row>
        <row r="2685">
          <cell r="A2685">
            <v>40203</v>
          </cell>
          <cell r="B2685">
            <v>40</v>
          </cell>
          <cell r="C2685" t="str">
            <v>福岡県</v>
          </cell>
          <cell r="D2685" t="str">
            <v>久留米市</v>
          </cell>
          <cell r="E2685">
            <v>1</v>
          </cell>
          <cell r="F2685">
            <v>1</v>
          </cell>
          <cell r="G2685">
            <v>1</v>
          </cell>
          <cell r="H2685">
            <v>1</v>
          </cell>
          <cell r="I2685">
            <v>1</v>
          </cell>
          <cell r="J2685">
            <v>1</v>
          </cell>
          <cell r="K2685">
            <v>1</v>
          </cell>
          <cell r="L2685">
            <v>1</v>
          </cell>
          <cell r="M2685">
            <v>1</v>
          </cell>
          <cell r="N2685">
            <v>1</v>
          </cell>
          <cell r="P2685">
            <v>1</v>
          </cell>
          <cell r="Q2685">
            <v>1</v>
          </cell>
          <cell r="R2685">
            <v>1</v>
          </cell>
          <cell r="S2685">
            <v>1</v>
          </cell>
        </row>
        <row r="2686">
          <cell r="A2686">
            <v>40204</v>
          </cell>
          <cell r="B2686">
            <v>40</v>
          </cell>
          <cell r="C2686" t="str">
            <v>福岡県</v>
          </cell>
          <cell r="D2686" t="str">
            <v>直方市</v>
          </cell>
          <cell r="E2686">
            <v>0</v>
          </cell>
          <cell r="F2686">
            <v>0</v>
          </cell>
          <cell r="G2686">
            <v>0</v>
          </cell>
          <cell r="H2686">
            <v>0</v>
          </cell>
          <cell r="I2686">
            <v>0</v>
          </cell>
          <cell r="J2686">
            <v>0</v>
          </cell>
          <cell r="K2686">
            <v>0</v>
          </cell>
          <cell r="L2686">
            <v>0</v>
          </cell>
          <cell r="P2686">
            <v>0</v>
          </cell>
          <cell r="Q2686">
            <v>0</v>
          </cell>
          <cell r="R2686">
            <v>0</v>
          </cell>
          <cell r="S2686">
            <v>0</v>
          </cell>
        </row>
        <row r="2687">
          <cell r="A2687">
            <v>40205</v>
          </cell>
          <cell r="B2687">
            <v>40</v>
          </cell>
          <cell r="C2687" t="str">
            <v>福岡県</v>
          </cell>
          <cell r="D2687" t="str">
            <v>飯塚市</v>
          </cell>
          <cell r="E2687">
            <v>0</v>
          </cell>
          <cell r="F2687">
            <v>0</v>
          </cell>
          <cell r="G2687">
            <v>0</v>
          </cell>
          <cell r="H2687">
            <v>0</v>
          </cell>
          <cell r="I2687">
            <v>0</v>
          </cell>
          <cell r="J2687">
            <v>0</v>
          </cell>
          <cell r="K2687">
            <v>0</v>
          </cell>
          <cell r="L2687">
            <v>0</v>
          </cell>
          <cell r="P2687">
            <v>0</v>
          </cell>
          <cell r="Q2687">
            <v>0</v>
          </cell>
          <cell r="R2687">
            <v>0</v>
          </cell>
          <cell r="S2687">
            <v>0</v>
          </cell>
        </row>
        <row r="2688">
          <cell r="A2688">
            <v>40206</v>
          </cell>
          <cell r="B2688">
            <v>40</v>
          </cell>
          <cell r="C2688" t="str">
            <v>福岡県</v>
          </cell>
          <cell r="D2688" t="str">
            <v>田川市</v>
          </cell>
          <cell r="E2688">
            <v>1</v>
          </cell>
          <cell r="F2688">
            <v>1</v>
          </cell>
          <cell r="G2688">
            <v>1</v>
          </cell>
          <cell r="H2688">
            <v>1</v>
          </cell>
          <cell r="I2688">
            <v>1</v>
          </cell>
          <cell r="J2688">
            <v>1</v>
          </cell>
          <cell r="K2688">
            <v>1</v>
          </cell>
          <cell r="L2688">
            <v>1</v>
          </cell>
          <cell r="M2688">
            <v>1</v>
          </cell>
          <cell r="P2688">
            <v>1</v>
          </cell>
          <cell r="Q2688">
            <v>1</v>
          </cell>
          <cell r="R2688">
            <v>1</v>
          </cell>
          <cell r="S2688">
            <v>1</v>
          </cell>
        </row>
        <row r="2689">
          <cell r="A2689">
            <v>40207</v>
          </cell>
          <cell r="B2689">
            <v>40</v>
          </cell>
          <cell r="C2689" t="str">
            <v>福岡県</v>
          </cell>
          <cell r="D2689" t="str">
            <v>柳川市</v>
          </cell>
          <cell r="E2689">
            <v>0</v>
          </cell>
          <cell r="F2689">
            <v>0</v>
          </cell>
          <cell r="G2689">
            <v>0</v>
          </cell>
          <cell r="H2689">
            <v>0</v>
          </cell>
          <cell r="I2689">
            <v>0</v>
          </cell>
          <cell r="J2689">
            <v>0</v>
          </cell>
          <cell r="K2689">
            <v>0</v>
          </cell>
          <cell r="L2689">
            <v>0</v>
          </cell>
          <cell r="P2689">
            <v>0</v>
          </cell>
          <cell r="Q2689">
            <v>0</v>
          </cell>
          <cell r="R2689">
            <v>0</v>
          </cell>
          <cell r="S2689">
            <v>0</v>
          </cell>
        </row>
        <row r="2690">
          <cell r="A2690">
            <v>40208</v>
          </cell>
          <cell r="B2690">
            <v>40</v>
          </cell>
          <cell r="C2690" t="str">
            <v>福岡県</v>
          </cell>
          <cell r="D2690" t="str">
            <v>山田市</v>
          </cell>
          <cell r="E2690">
            <v>1</v>
          </cell>
          <cell r="F2690">
            <v>1</v>
          </cell>
          <cell r="G2690">
            <v>1</v>
          </cell>
          <cell r="H2690">
            <v>1</v>
          </cell>
          <cell r="I2690">
            <v>1</v>
          </cell>
          <cell r="J2690">
            <v>1</v>
          </cell>
          <cell r="K2690">
            <v>1</v>
          </cell>
          <cell r="L2690">
            <v>1</v>
          </cell>
          <cell r="M2690">
            <v>1</v>
          </cell>
          <cell r="P2690">
            <v>1</v>
          </cell>
          <cell r="Q2690">
            <v>1</v>
          </cell>
          <cell r="R2690">
            <v>1</v>
          </cell>
          <cell r="S2690">
            <v>1</v>
          </cell>
        </row>
        <row r="2691">
          <cell r="A2691">
            <v>40209</v>
          </cell>
          <cell r="B2691">
            <v>40</v>
          </cell>
          <cell r="C2691" t="str">
            <v>福岡県</v>
          </cell>
          <cell r="D2691" t="str">
            <v>甘木市</v>
          </cell>
          <cell r="E2691">
            <v>0</v>
          </cell>
          <cell r="F2691">
            <v>0</v>
          </cell>
          <cell r="G2691">
            <v>0</v>
          </cell>
          <cell r="H2691">
            <v>0</v>
          </cell>
          <cell r="I2691">
            <v>0</v>
          </cell>
          <cell r="J2691">
            <v>0</v>
          </cell>
          <cell r="K2691">
            <v>0</v>
          </cell>
          <cell r="L2691">
            <v>0</v>
          </cell>
          <cell r="P2691">
            <v>0</v>
          </cell>
          <cell r="Q2691">
            <v>0</v>
          </cell>
          <cell r="R2691">
            <v>0</v>
          </cell>
          <cell r="S2691">
            <v>0</v>
          </cell>
        </row>
        <row r="2692">
          <cell r="A2692">
            <v>40210</v>
          </cell>
          <cell r="B2692">
            <v>40</v>
          </cell>
          <cell r="C2692" t="str">
            <v>福岡県</v>
          </cell>
          <cell r="D2692" t="str">
            <v>八女市</v>
          </cell>
          <cell r="E2692">
            <v>0</v>
          </cell>
          <cell r="F2692">
            <v>0</v>
          </cell>
          <cell r="G2692">
            <v>0</v>
          </cell>
          <cell r="H2692">
            <v>0</v>
          </cell>
          <cell r="I2692">
            <v>0</v>
          </cell>
          <cell r="J2692">
            <v>0</v>
          </cell>
          <cell r="K2692">
            <v>0</v>
          </cell>
          <cell r="L2692">
            <v>0</v>
          </cell>
          <cell r="P2692">
            <v>0</v>
          </cell>
          <cell r="Q2692">
            <v>0</v>
          </cell>
          <cell r="R2692">
            <v>0</v>
          </cell>
          <cell r="S2692">
            <v>0</v>
          </cell>
        </row>
        <row r="2693">
          <cell r="A2693">
            <v>40211</v>
          </cell>
          <cell r="B2693">
            <v>40</v>
          </cell>
          <cell r="C2693" t="str">
            <v>福岡県</v>
          </cell>
          <cell r="D2693" t="str">
            <v>筑後市</v>
          </cell>
          <cell r="E2693">
            <v>0</v>
          </cell>
          <cell r="F2693">
            <v>0</v>
          </cell>
          <cell r="G2693">
            <v>0</v>
          </cell>
          <cell r="H2693">
            <v>0</v>
          </cell>
          <cell r="I2693">
            <v>0</v>
          </cell>
          <cell r="J2693">
            <v>0</v>
          </cell>
          <cell r="K2693">
            <v>0</v>
          </cell>
          <cell r="L2693">
            <v>0</v>
          </cell>
          <cell r="P2693">
            <v>0</v>
          </cell>
          <cell r="Q2693">
            <v>0</v>
          </cell>
          <cell r="R2693">
            <v>0</v>
          </cell>
          <cell r="S2693">
            <v>0</v>
          </cell>
        </row>
        <row r="2694">
          <cell r="A2694">
            <v>40212</v>
          </cell>
          <cell r="B2694">
            <v>40</v>
          </cell>
          <cell r="C2694" t="str">
            <v>福岡県</v>
          </cell>
          <cell r="D2694" t="str">
            <v>大川市</v>
          </cell>
          <cell r="E2694">
            <v>1</v>
          </cell>
          <cell r="F2694">
            <v>1</v>
          </cell>
          <cell r="G2694">
            <v>1</v>
          </cell>
          <cell r="H2694">
            <v>1</v>
          </cell>
          <cell r="I2694">
            <v>1</v>
          </cell>
          <cell r="J2694">
            <v>1</v>
          </cell>
          <cell r="K2694">
            <v>1</v>
          </cell>
          <cell r="L2694">
            <v>1</v>
          </cell>
          <cell r="M2694">
            <v>1</v>
          </cell>
          <cell r="P2694">
            <v>1</v>
          </cell>
          <cell r="Q2694">
            <v>1</v>
          </cell>
          <cell r="R2694">
            <v>1</v>
          </cell>
          <cell r="S2694">
            <v>1</v>
          </cell>
        </row>
        <row r="2695">
          <cell r="A2695">
            <v>40213</v>
          </cell>
          <cell r="B2695">
            <v>40</v>
          </cell>
          <cell r="C2695" t="str">
            <v>福岡県</v>
          </cell>
          <cell r="D2695" t="str">
            <v>行橋市</v>
          </cell>
          <cell r="E2695">
            <v>0</v>
          </cell>
          <cell r="F2695">
            <v>0</v>
          </cell>
          <cell r="G2695">
            <v>0</v>
          </cell>
          <cell r="H2695">
            <v>0</v>
          </cell>
          <cell r="I2695">
            <v>0</v>
          </cell>
          <cell r="J2695">
            <v>0</v>
          </cell>
          <cell r="K2695">
            <v>0</v>
          </cell>
          <cell r="L2695">
            <v>0</v>
          </cell>
          <cell r="P2695">
            <v>0</v>
          </cell>
          <cell r="Q2695">
            <v>0</v>
          </cell>
          <cell r="R2695">
            <v>0</v>
          </cell>
          <cell r="S2695">
            <v>0</v>
          </cell>
        </row>
        <row r="2696">
          <cell r="A2696">
            <v>40214</v>
          </cell>
          <cell r="B2696">
            <v>40</v>
          </cell>
          <cell r="C2696" t="str">
            <v>福岡県</v>
          </cell>
          <cell r="D2696" t="str">
            <v>豊前市</v>
          </cell>
          <cell r="E2696">
            <v>0</v>
          </cell>
          <cell r="F2696">
            <v>0</v>
          </cell>
          <cell r="G2696">
            <v>0</v>
          </cell>
          <cell r="H2696">
            <v>0</v>
          </cell>
          <cell r="I2696">
            <v>0</v>
          </cell>
          <cell r="J2696">
            <v>0</v>
          </cell>
          <cell r="K2696">
            <v>0</v>
          </cell>
          <cell r="L2696">
            <v>0</v>
          </cell>
          <cell r="P2696">
            <v>0</v>
          </cell>
          <cell r="Q2696">
            <v>0</v>
          </cell>
          <cell r="R2696">
            <v>0</v>
          </cell>
          <cell r="S2696">
            <v>0</v>
          </cell>
        </row>
        <row r="2697">
          <cell r="A2697">
            <v>40215</v>
          </cell>
          <cell r="B2697">
            <v>40</v>
          </cell>
          <cell r="C2697" t="str">
            <v>福岡県</v>
          </cell>
          <cell r="D2697" t="str">
            <v>中間市</v>
          </cell>
          <cell r="E2697">
            <v>1</v>
          </cell>
          <cell r="F2697">
            <v>1</v>
          </cell>
          <cell r="G2697">
            <v>1</v>
          </cell>
          <cell r="H2697">
            <v>1</v>
          </cell>
          <cell r="I2697">
            <v>1</v>
          </cell>
          <cell r="J2697">
            <v>1</v>
          </cell>
          <cell r="K2697">
            <v>1</v>
          </cell>
          <cell r="L2697">
            <v>1</v>
          </cell>
          <cell r="M2697">
            <v>1</v>
          </cell>
          <cell r="P2697">
            <v>1</v>
          </cell>
          <cell r="Q2697">
            <v>1</v>
          </cell>
          <cell r="R2697">
            <v>1</v>
          </cell>
          <cell r="S2697">
            <v>1</v>
          </cell>
        </row>
        <row r="2698">
          <cell r="A2698">
            <v>40216</v>
          </cell>
          <cell r="B2698">
            <v>40</v>
          </cell>
          <cell r="C2698" t="str">
            <v>福岡県</v>
          </cell>
          <cell r="D2698" t="str">
            <v>小郡市</v>
          </cell>
          <cell r="E2698">
            <v>0</v>
          </cell>
          <cell r="F2698">
            <v>0</v>
          </cell>
          <cell r="G2698">
            <v>0</v>
          </cell>
          <cell r="H2698">
            <v>0</v>
          </cell>
          <cell r="I2698">
            <v>0</v>
          </cell>
          <cell r="J2698">
            <v>0</v>
          </cell>
          <cell r="K2698">
            <v>0</v>
          </cell>
          <cell r="L2698">
            <v>0</v>
          </cell>
          <cell r="P2698">
            <v>0</v>
          </cell>
          <cell r="Q2698">
            <v>0</v>
          </cell>
          <cell r="R2698">
            <v>0</v>
          </cell>
          <cell r="S2698">
            <v>0</v>
          </cell>
        </row>
        <row r="2699">
          <cell r="A2699">
            <v>40217</v>
          </cell>
          <cell r="B2699">
            <v>40</v>
          </cell>
          <cell r="C2699" t="str">
            <v>福岡県</v>
          </cell>
          <cell r="D2699" t="str">
            <v>筑紫野市</v>
          </cell>
          <cell r="E2699">
            <v>1</v>
          </cell>
          <cell r="F2699">
            <v>1</v>
          </cell>
          <cell r="G2699">
            <v>1</v>
          </cell>
          <cell r="H2699">
            <v>1</v>
          </cell>
          <cell r="I2699">
            <v>1</v>
          </cell>
          <cell r="J2699">
            <v>1</v>
          </cell>
          <cell r="K2699">
            <v>1</v>
          </cell>
          <cell r="L2699">
            <v>1</v>
          </cell>
          <cell r="M2699">
            <v>1</v>
          </cell>
          <cell r="N2699">
            <v>1</v>
          </cell>
          <cell r="P2699">
            <v>1</v>
          </cell>
          <cell r="Q2699">
            <v>1</v>
          </cell>
          <cell r="R2699">
            <v>1</v>
          </cell>
          <cell r="S2699">
            <v>1</v>
          </cell>
        </row>
        <row r="2700">
          <cell r="A2700">
            <v>40218</v>
          </cell>
          <cell r="B2700">
            <v>40</v>
          </cell>
          <cell r="C2700" t="str">
            <v>福岡県</v>
          </cell>
          <cell r="D2700" t="str">
            <v>春日市</v>
          </cell>
          <cell r="E2700">
            <v>0</v>
          </cell>
          <cell r="F2700">
            <v>0</v>
          </cell>
          <cell r="G2700">
            <v>0</v>
          </cell>
          <cell r="H2700">
            <v>0</v>
          </cell>
          <cell r="I2700">
            <v>0</v>
          </cell>
          <cell r="J2700">
            <v>0</v>
          </cell>
          <cell r="K2700">
            <v>0</v>
          </cell>
          <cell r="L2700">
            <v>0</v>
          </cell>
          <cell r="P2700">
            <v>0</v>
          </cell>
          <cell r="Q2700">
            <v>0</v>
          </cell>
          <cell r="R2700">
            <v>0</v>
          </cell>
          <cell r="S2700">
            <v>0</v>
          </cell>
        </row>
        <row r="2701">
          <cell r="A2701">
            <v>40219</v>
          </cell>
          <cell r="B2701">
            <v>40</v>
          </cell>
          <cell r="C2701" t="str">
            <v>福岡県</v>
          </cell>
          <cell r="D2701" t="str">
            <v>大野城市</v>
          </cell>
          <cell r="E2701">
            <v>0</v>
          </cell>
          <cell r="F2701">
            <v>0</v>
          </cell>
          <cell r="G2701">
            <v>0</v>
          </cell>
          <cell r="H2701">
            <v>0</v>
          </cell>
          <cell r="I2701">
            <v>0</v>
          </cell>
          <cell r="J2701">
            <v>0</v>
          </cell>
          <cell r="K2701">
            <v>0</v>
          </cell>
          <cell r="L2701">
            <v>0</v>
          </cell>
          <cell r="P2701">
            <v>0</v>
          </cell>
          <cell r="Q2701">
            <v>0</v>
          </cell>
          <cell r="R2701">
            <v>0</v>
          </cell>
          <cell r="S2701">
            <v>0</v>
          </cell>
        </row>
        <row r="2702">
          <cell r="A2702">
            <v>40220</v>
          </cell>
          <cell r="B2702">
            <v>40</v>
          </cell>
          <cell r="C2702" t="str">
            <v>福岡県</v>
          </cell>
          <cell r="D2702" t="str">
            <v>宗像市</v>
          </cell>
          <cell r="E2702">
            <v>0</v>
          </cell>
          <cell r="F2702">
            <v>0</v>
          </cell>
          <cell r="G2702">
            <v>0</v>
          </cell>
          <cell r="H2702">
            <v>0</v>
          </cell>
          <cell r="I2702">
            <v>0</v>
          </cell>
          <cell r="J2702">
            <v>0</v>
          </cell>
          <cell r="K2702">
            <v>0</v>
          </cell>
          <cell r="L2702">
            <v>0</v>
          </cell>
          <cell r="P2702">
            <v>0</v>
          </cell>
          <cell r="Q2702">
            <v>0</v>
          </cell>
          <cell r="R2702">
            <v>0</v>
          </cell>
          <cell r="S2702">
            <v>0</v>
          </cell>
        </row>
        <row r="2703">
          <cell r="A2703">
            <v>40221</v>
          </cell>
          <cell r="B2703">
            <v>40</v>
          </cell>
          <cell r="C2703" t="str">
            <v>福岡県</v>
          </cell>
          <cell r="D2703" t="str">
            <v>太宰府市</v>
          </cell>
          <cell r="E2703">
            <v>0</v>
          </cell>
          <cell r="F2703">
            <v>0</v>
          </cell>
          <cell r="G2703">
            <v>0</v>
          </cell>
          <cell r="H2703">
            <v>0</v>
          </cell>
          <cell r="I2703">
            <v>0</v>
          </cell>
          <cell r="J2703">
            <v>0</v>
          </cell>
          <cell r="K2703">
            <v>0</v>
          </cell>
          <cell r="L2703">
            <v>0</v>
          </cell>
          <cell r="P2703">
            <v>0</v>
          </cell>
          <cell r="Q2703">
            <v>0</v>
          </cell>
          <cell r="R2703">
            <v>0</v>
          </cell>
          <cell r="S2703">
            <v>0</v>
          </cell>
        </row>
        <row r="2704">
          <cell r="A2704">
            <v>40222</v>
          </cell>
          <cell r="B2704">
            <v>40</v>
          </cell>
          <cell r="C2704" t="str">
            <v>福岡県</v>
          </cell>
          <cell r="D2704" t="str">
            <v>前原市</v>
          </cell>
          <cell r="E2704">
            <v>0</v>
          </cell>
          <cell r="F2704">
            <v>0</v>
          </cell>
          <cell r="G2704">
            <v>0</v>
          </cell>
          <cell r="H2704">
            <v>0</v>
          </cell>
          <cell r="I2704">
            <v>0</v>
          </cell>
          <cell r="J2704">
            <v>0</v>
          </cell>
          <cell r="K2704">
            <v>0</v>
          </cell>
          <cell r="L2704">
            <v>0</v>
          </cell>
          <cell r="P2704">
            <v>0</v>
          </cell>
          <cell r="Q2704">
            <v>0</v>
          </cell>
          <cell r="R2704">
            <v>0</v>
          </cell>
          <cell r="S2704">
            <v>0</v>
          </cell>
        </row>
        <row r="2705">
          <cell r="A2705">
            <v>40223</v>
          </cell>
          <cell r="B2705">
            <v>40</v>
          </cell>
          <cell r="C2705" t="str">
            <v>福岡県</v>
          </cell>
          <cell r="D2705" t="str">
            <v>古賀市</v>
          </cell>
          <cell r="E2705">
            <v>0</v>
          </cell>
          <cell r="F2705">
            <v>0</v>
          </cell>
          <cell r="G2705">
            <v>0</v>
          </cell>
          <cell r="H2705">
            <v>0</v>
          </cell>
          <cell r="I2705">
            <v>0</v>
          </cell>
          <cell r="J2705">
            <v>0</v>
          </cell>
          <cell r="K2705">
            <v>0</v>
          </cell>
          <cell r="L2705">
            <v>0</v>
          </cell>
          <cell r="P2705">
            <v>0</v>
          </cell>
          <cell r="Q2705">
            <v>0</v>
          </cell>
          <cell r="R2705">
            <v>0</v>
          </cell>
          <cell r="S2705">
            <v>0</v>
          </cell>
        </row>
        <row r="2706">
          <cell r="A2706">
            <v>40305</v>
          </cell>
          <cell r="B2706">
            <v>40</v>
          </cell>
          <cell r="C2706" t="str">
            <v>福岡県</v>
          </cell>
          <cell r="D2706" t="str">
            <v>那珂川町</v>
          </cell>
          <cell r="E2706">
            <v>0</v>
          </cell>
          <cell r="F2706">
            <v>0</v>
          </cell>
          <cell r="G2706">
            <v>0</v>
          </cell>
          <cell r="H2706">
            <v>0</v>
          </cell>
          <cell r="I2706">
            <v>0</v>
          </cell>
          <cell r="J2706">
            <v>0</v>
          </cell>
          <cell r="K2706">
            <v>0</v>
          </cell>
          <cell r="L2706">
            <v>0</v>
          </cell>
          <cell r="P2706">
            <v>0</v>
          </cell>
          <cell r="Q2706">
            <v>0</v>
          </cell>
          <cell r="R2706">
            <v>0</v>
          </cell>
          <cell r="S2706">
            <v>0</v>
          </cell>
        </row>
        <row r="2707">
          <cell r="A2707">
            <v>40341</v>
          </cell>
          <cell r="B2707">
            <v>40</v>
          </cell>
          <cell r="C2707" t="str">
            <v>福岡県</v>
          </cell>
          <cell r="D2707" t="str">
            <v>宇美町</v>
          </cell>
          <cell r="E2707">
            <v>0</v>
          </cell>
          <cell r="F2707">
            <v>0</v>
          </cell>
          <cell r="G2707">
            <v>0</v>
          </cell>
          <cell r="H2707">
            <v>0</v>
          </cell>
          <cell r="I2707">
            <v>0</v>
          </cell>
          <cell r="J2707">
            <v>0</v>
          </cell>
          <cell r="K2707">
            <v>0</v>
          </cell>
          <cell r="L2707">
            <v>0</v>
          </cell>
          <cell r="P2707">
            <v>0</v>
          </cell>
          <cell r="Q2707">
            <v>0</v>
          </cell>
          <cell r="R2707">
            <v>0</v>
          </cell>
          <cell r="S2707">
            <v>0</v>
          </cell>
        </row>
        <row r="2708">
          <cell r="A2708">
            <v>40342</v>
          </cell>
          <cell r="B2708">
            <v>40</v>
          </cell>
          <cell r="C2708" t="str">
            <v>福岡県</v>
          </cell>
          <cell r="D2708" t="str">
            <v>篠栗町</v>
          </cell>
          <cell r="E2708">
            <v>0</v>
          </cell>
          <cell r="F2708">
            <v>0</v>
          </cell>
          <cell r="G2708">
            <v>0</v>
          </cell>
          <cell r="H2708">
            <v>0</v>
          </cell>
          <cell r="I2708">
            <v>0</v>
          </cell>
          <cell r="J2708">
            <v>0</v>
          </cell>
          <cell r="K2708">
            <v>0</v>
          </cell>
          <cell r="L2708">
            <v>0</v>
          </cell>
          <cell r="P2708">
            <v>0</v>
          </cell>
          <cell r="Q2708">
            <v>0</v>
          </cell>
          <cell r="R2708">
            <v>0</v>
          </cell>
          <cell r="S2708">
            <v>0</v>
          </cell>
        </row>
        <row r="2709">
          <cell r="A2709">
            <v>40343</v>
          </cell>
          <cell r="B2709">
            <v>40</v>
          </cell>
          <cell r="C2709" t="str">
            <v>福岡県</v>
          </cell>
          <cell r="D2709" t="str">
            <v>志免町</v>
          </cell>
          <cell r="E2709">
            <v>0</v>
          </cell>
          <cell r="F2709">
            <v>0</v>
          </cell>
          <cell r="G2709">
            <v>0</v>
          </cell>
          <cell r="H2709">
            <v>0</v>
          </cell>
          <cell r="I2709">
            <v>0</v>
          </cell>
          <cell r="J2709">
            <v>0</v>
          </cell>
          <cell r="K2709">
            <v>0</v>
          </cell>
          <cell r="L2709">
            <v>0</v>
          </cell>
          <cell r="P2709">
            <v>0</v>
          </cell>
          <cell r="Q2709">
            <v>0</v>
          </cell>
          <cell r="R2709">
            <v>0</v>
          </cell>
          <cell r="S2709">
            <v>0</v>
          </cell>
        </row>
        <row r="2710">
          <cell r="A2710">
            <v>40344</v>
          </cell>
          <cell r="B2710">
            <v>40</v>
          </cell>
          <cell r="C2710" t="str">
            <v>福岡県</v>
          </cell>
          <cell r="D2710" t="str">
            <v>須恵町</v>
          </cell>
          <cell r="E2710">
            <v>0</v>
          </cell>
          <cell r="F2710">
            <v>0</v>
          </cell>
          <cell r="G2710">
            <v>0</v>
          </cell>
          <cell r="H2710">
            <v>0</v>
          </cell>
          <cell r="I2710">
            <v>0</v>
          </cell>
          <cell r="J2710">
            <v>0</v>
          </cell>
          <cell r="K2710">
            <v>0</v>
          </cell>
          <cell r="L2710">
            <v>0</v>
          </cell>
          <cell r="P2710">
            <v>0</v>
          </cell>
          <cell r="Q2710">
            <v>0</v>
          </cell>
          <cell r="R2710">
            <v>0</v>
          </cell>
          <cell r="S2710">
            <v>0</v>
          </cell>
        </row>
        <row r="2711">
          <cell r="A2711">
            <v>40345</v>
          </cell>
          <cell r="B2711">
            <v>40</v>
          </cell>
          <cell r="C2711" t="str">
            <v>福岡県</v>
          </cell>
          <cell r="D2711" t="str">
            <v>新宮町</v>
          </cell>
          <cell r="E2711">
            <v>0</v>
          </cell>
          <cell r="F2711">
            <v>0</v>
          </cell>
          <cell r="G2711">
            <v>0</v>
          </cell>
          <cell r="H2711">
            <v>0</v>
          </cell>
          <cell r="I2711">
            <v>0</v>
          </cell>
          <cell r="J2711">
            <v>0</v>
          </cell>
          <cell r="K2711">
            <v>0</v>
          </cell>
          <cell r="L2711">
            <v>0</v>
          </cell>
          <cell r="P2711">
            <v>0</v>
          </cell>
          <cell r="Q2711">
            <v>0</v>
          </cell>
          <cell r="R2711">
            <v>0</v>
          </cell>
          <cell r="S2711">
            <v>0</v>
          </cell>
        </row>
        <row r="2712">
          <cell r="A2712">
            <v>40348</v>
          </cell>
          <cell r="B2712">
            <v>40</v>
          </cell>
          <cell r="C2712" t="str">
            <v>福岡県</v>
          </cell>
          <cell r="D2712" t="str">
            <v>久山町</v>
          </cell>
          <cell r="E2712">
            <v>1</v>
          </cell>
          <cell r="F2712">
            <v>1</v>
          </cell>
          <cell r="G2712">
            <v>2</v>
          </cell>
          <cell r="H2712">
            <v>1</v>
          </cell>
          <cell r="I2712">
            <v>2</v>
          </cell>
          <cell r="J2712">
            <v>1</v>
          </cell>
          <cell r="K2712">
            <v>1</v>
          </cell>
          <cell r="L2712">
            <v>1</v>
          </cell>
          <cell r="M2712">
            <v>1</v>
          </cell>
          <cell r="N2712">
            <v>2</v>
          </cell>
          <cell r="O2712">
            <v>1</v>
          </cell>
          <cell r="P2712">
            <v>2</v>
          </cell>
          <cell r="Q2712">
            <v>1</v>
          </cell>
          <cell r="R2712">
            <v>2</v>
          </cell>
          <cell r="S2712">
            <v>1</v>
          </cell>
        </row>
        <row r="2713">
          <cell r="A2713">
            <v>40349</v>
          </cell>
          <cell r="B2713">
            <v>40</v>
          </cell>
          <cell r="C2713" t="str">
            <v>福岡県</v>
          </cell>
          <cell r="D2713" t="str">
            <v>粕屋町</v>
          </cell>
          <cell r="E2713">
            <v>1</v>
          </cell>
          <cell r="F2713">
            <v>1</v>
          </cell>
          <cell r="G2713">
            <v>1</v>
          </cell>
          <cell r="H2713">
            <v>1</v>
          </cell>
          <cell r="I2713">
            <v>1</v>
          </cell>
          <cell r="J2713">
            <v>1</v>
          </cell>
          <cell r="K2713">
            <v>1</v>
          </cell>
          <cell r="L2713">
            <v>1</v>
          </cell>
          <cell r="M2713">
            <v>1</v>
          </cell>
          <cell r="N2713">
            <v>1</v>
          </cell>
          <cell r="P2713">
            <v>1</v>
          </cell>
          <cell r="Q2713">
            <v>1</v>
          </cell>
          <cell r="R2713">
            <v>1</v>
          </cell>
          <cell r="S2713">
            <v>1</v>
          </cell>
        </row>
        <row r="2714">
          <cell r="A2714">
            <v>40362</v>
          </cell>
          <cell r="B2714">
            <v>40</v>
          </cell>
          <cell r="C2714" t="str">
            <v>福岡県</v>
          </cell>
          <cell r="D2714" t="str">
            <v>福間町</v>
          </cell>
          <cell r="E2714">
            <v>0</v>
          </cell>
          <cell r="F2714">
            <v>0</v>
          </cell>
          <cell r="G2714">
            <v>0</v>
          </cell>
          <cell r="H2714">
            <v>0</v>
          </cell>
          <cell r="I2714">
            <v>0</v>
          </cell>
          <cell r="J2714">
            <v>0</v>
          </cell>
          <cell r="K2714">
            <v>0</v>
          </cell>
          <cell r="L2714">
            <v>0</v>
          </cell>
          <cell r="P2714">
            <v>0</v>
          </cell>
          <cell r="Q2714">
            <v>0</v>
          </cell>
          <cell r="R2714">
            <v>0</v>
          </cell>
          <cell r="S2714">
            <v>0</v>
          </cell>
        </row>
        <row r="2715">
          <cell r="A2715">
            <v>40363</v>
          </cell>
          <cell r="B2715">
            <v>40</v>
          </cell>
          <cell r="C2715" t="str">
            <v>福岡県</v>
          </cell>
          <cell r="D2715" t="str">
            <v>津屋崎町</v>
          </cell>
          <cell r="E2715">
            <v>1</v>
          </cell>
          <cell r="F2715">
            <v>1</v>
          </cell>
          <cell r="G2715">
            <v>1</v>
          </cell>
          <cell r="H2715">
            <v>1</v>
          </cell>
          <cell r="I2715">
            <v>1</v>
          </cell>
          <cell r="J2715">
            <v>1</v>
          </cell>
          <cell r="K2715">
            <v>1</v>
          </cell>
          <cell r="L2715">
            <v>1</v>
          </cell>
          <cell r="M2715">
            <v>1</v>
          </cell>
          <cell r="P2715">
            <v>1</v>
          </cell>
          <cell r="Q2715">
            <v>1</v>
          </cell>
          <cell r="R2715">
            <v>1</v>
          </cell>
          <cell r="S2715">
            <v>1</v>
          </cell>
        </row>
        <row r="2716">
          <cell r="A2716">
            <v>40364</v>
          </cell>
          <cell r="B2716">
            <v>40</v>
          </cell>
          <cell r="C2716" t="str">
            <v>福岡県</v>
          </cell>
          <cell r="D2716" t="str">
            <v>玄海町</v>
          </cell>
          <cell r="E2716">
            <v>0</v>
          </cell>
          <cell r="F2716">
            <v>0</v>
          </cell>
          <cell r="G2716">
            <v>0</v>
          </cell>
          <cell r="H2716">
            <v>0</v>
          </cell>
          <cell r="I2716">
            <v>0</v>
          </cell>
          <cell r="J2716">
            <v>0</v>
          </cell>
          <cell r="K2716">
            <v>0</v>
          </cell>
          <cell r="L2716">
            <v>0</v>
          </cell>
          <cell r="P2716">
            <v>0</v>
          </cell>
          <cell r="Q2716">
            <v>0</v>
          </cell>
          <cell r="R2716">
            <v>0</v>
          </cell>
          <cell r="S2716">
            <v>0</v>
          </cell>
        </row>
        <row r="2717">
          <cell r="A2717">
            <v>40365</v>
          </cell>
          <cell r="B2717">
            <v>40</v>
          </cell>
          <cell r="C2717" t="str">
            <v>福岡県</v>
          </cell>
          <cell r="D2717" t="str">
            <v>大島村</v>
          </cell>
          <cell r="E2717">
            <v>1</v>
          </cell>
          <cell r="F2717">
            <v>1</v>
          </cell>
          <cell r="G2717">
            <v>1</v>
          </cell>
          <cell r="H2717">
            <v>1</v>
          </cell>
          <cell r="I2717">
            <v>2</v>
          </cell>
          <cell r="J2717">
            <v>1</v>
          </cell>
          <cell r="K2717">
            <v>2</v>
          </cell>
          <cell r="L2717">
            <v>1</v>
          </cell>
          <cell r="M2717">
            <v>2</v>
          </cell>
          <cell r="N2717">
            <v>1</v>
          </cell>
          <cell r="P2717">
            <v>2</v>
          </cell>
          <cell r="Q2717">
            <v>1</v>
          </cell>
          <cell r="R2717">
            <v>2</v>
          </cell>
          <cell r="S2717">
            <v>1</v>
          </cell>
        </row>
        <row r="2718">
          <cell r="A2718">
            <v>40381</v>
          </cell>
          <cell r="B2718">
            <v>40</v>
          </cell>
          <cell r="C2718" t="str">
            <v>福岡県</v>
          </cell>
          <cell r="D2718" t="str">
            <v>芦屋町</v>
          </cell>
          <cell r="E2718">
            <v>1</v>
          </cell>
          <cell r="F2718">
            <v>1</v>
          </cell>
          <cell r="G2718">
            <v>1</v>
          </cell>
          <cell r="H2718">
            <v>1</v>
          </cell>
          <cell r="I2718">
            <v>2</v>
          </cell>
          <cell r="J2718">
            <v>1</v>
          </cell>
          <cell r="K2718">
            <v>2</v>
          </cell>
          <cell r="L2718">
            <v>1</v>
          </cell>
          <cell r="M2718">
            <v>2</v>
          </cell>
          <cell r="N2718">
            <v>1</v>
          </cell>
          <cell r="P2718">
            <v>2</v>
          </cell>
          <cell r="Q2718">
            <v>1</v>
          </cell>
          <cell r="R2718">
            <v>2</v>
          </cell>
          <cell r="S2718">
            <v>1</v>
          </cell>
        </row>
        <row r="2719">
          <cell r="A2719">
            <v>40382</v>
          </cell>
          <cell r="B2719">
            <v>40</v>
          </cell>
          <cell r="C2719" t="str">
            <v>福岡県</v>
          </cell>
          <cell r="D2719" t="str">
            <v>水巻町</v>
          </cell>
          <cell r="E2719">
            <v>1</v>
          </cell>
          <cell r="F2719">
            <v>1</v>
          </cell>
          <cell r="G2719">
            <v>1</v>
          </cell>
          <cell r="H2719">
            <v>1</v>
          </cell>
          <cell r="I2719">
            <v>1</v>
          </cell>
          <cell r="J2719">
            <v>1</v>
          </cell>
          <cell r="K2719">
            <v>1</v>
          </cell>
          <cell r="L2719">
            <v>1</v>
          </cell>
          <cell r="M2719">
            <v>1</v>
          </cell>
          <cell r="N2719">
            <v>1</v>
          </cell>
          <cell r="P2719">
            <v>1</v>
          </cell>
          <cell r="Q2719">
            <v>1</v>
          </cell>
          <cell r="R2719">
            <v>1</v>
          </cell>
          <cell r="S2719">
            <v>1</v>
          </cell>
        </row>
        <row r="2720">
          <cell r="A2720">
            <v>40383</v>
          </cell>
          <cell r="B2720">
            <v>40</v>
          </cell>
          <cell r="C2720" t="str">
            <v>福岡県</v>
          </cell>
          <cell r="D2720" t="str">
            <v>岡垣町</v>
          </cell>
          <cell r="E2720">
            <v>0</v>
          </cell>
          <cell r="F2720">
            <v>0</v>
          </cell>
          <cell r="G2720">
            <v>0</v>
          </cell>
          <cell r="H2720">
            <v>0</v>
          </cell>
          <cell r="I2720">
            <v>0</v>
          </cell>
          <cell r="J2720">
            <v>0</v>
          </cell>
          <cell r="K2720">
            <v>0</v>
          </cell>
          <cell r="L2720">
            <v>0</v>
          </cell>
          <cell r="P2720">
            <v>0</v>
          </cell>
          <cell r="Q2720">
            <v>0</v>
          </cell>
          <cell r="R2720">
            <v>0</v>
          </cell>
          <cell r="S2720">
            <v>0</v>
          </cell>
        </row>
        <row r="2721">
          <cell r="A2721">
            <v>40384</v>
          </cell>
          <cell r="B2721">
            <v>40</v>
          </cell>
          <cell r="C2721" t="str">
            <v>福岡県</v>
          </cell>
          <cell r="D2721" t="str">
            <v>遠賀町</v>
          </cell>
          <cell r="E2721">
            <v>1</v>
          </cell>
          <cell r="F2721">
            <v>1</v>
          </cell>
          <cell r="G2721">
            <v>2</v>
          </cell>
          <cell r="H2721">
            <v>1</v>
          </cell>
          <cell r="I2721">
            <v>2</v>
          </cell>
          <cell r="J2721">
            <v>1</v>
          </cell>
          <cell r="K2721">
            <v>2</v>
          </cell>
          <cell r="L2721">
            <v>1</v>
          </cell>
          <cell r="M2721">
            <v>2</v>
          </cell>
          <cell r="N2721">
            <v>1</v>
          </cell>
          <cell r="P2721">
            <v>2</v>
          </cell>
          <cell r="Q2721">
            <v>1</v>
          </cell>
          <cell r="R2721">
            <v>2</v>
          </cell>
          <cell r="S2721">
            <v>1</v>
          </cell>
        </row>
        <row r="2722">
          <cell r="A2722">
            <v>40401</v>
          </cell>
          <cell r="B2722">
            <v>40</v>
          </cell>
          <cell r="C2722" t="str">
            <v>福岡県</v>
          </cell>
          <cell r="D2722" t="str">
            <v>小竹町</v>
          </cell>
          <cell r="E2722">
            <v>0</v>
          </cell>
          <cell r="F2722">
            <v>0</v>
          </cell>
          <cell r="G2722">
            <v>0</v>
          </cell>
          <cell r="H2722">
            <v>0</v>
          </cell>
          <cell r="I2722">
            <v>0</v>
          </cell>
          <cell r="J2722">
            <v>0</v>
          </cell>
          <cell r="K2722">
            <v>0</v>
          </cell>
          <cell r="L2722">
            <v>0</v>
          </cell>
          <cell r="P2722">
            <v>0</v>
          </cell>
          <cell r="Q2722">
            <v>0</v>
          </cell>
          <cell r="R2722">
            <v>0</v>
          </cell>
          <cell r="S2722">
            <v>0</v>
          </cell>
        </row>
        <row r="2723">
          <cell r="A2723">
            <v>40402</v>
          </cell>
          <cell r="B2723">
            <v>40</v>
          </cell>
          <cell r="C2723" t="str">
            <v>福岡県</v>
          </cell>
          <cell r="D2723" t="str">
            <v>鞍手町</v>
          </cell>
          <cell r="E2723">
            <v>1</v>
          </cell>
          <cell r="F2723">
            <v>1</v>
          </cell>
          <cell r="G2723">
            <v>1</v>
          </cell>
          <cell r="H2723">
            <v>1</v>
          </cell>
          <cell r="I2723">
            <v>1</v>
          </cell>
          <cell r="J2723">
            <v>1</v>
          </cell>
          <cell r="K2723">
            <v>1</v>
          </cell>
          <cell r="L2723">
            <v>1</v>
          </cell>
          <cell r="M2723">
            <v>1</v>
          </cell>
          <cell r="N2723">
            <v>1</v>
          </cell>
          <cell r="P2723">
            <v>1</v>
          </cell>
          <cell r="Q2723">
            <v>1</v>
          </cell>
          <cell r="R2723">
            <v>1</v>
          </cell>
          <cell r="S2723">
            <v>1</v>
          </cell>
        </row>
        <row r="2724">
          <cell r="A2724">
            <v>40403</v>
          </cell>
          <cell r="B2724">
            <v>40</v>
          </cell>
          <cell r="C2724" t="str">
            <v>福岡県</v>
          </cell>
          <cell r="D2724" t="str">
            <v>宮田町</v>
          </cell>
          <cell r="E2724">
            <v>1</v>
          </cell>
          <cell r="F2724">
            <v>1</v>
          </cell>
          <cell r="G2724">
            <v>1</v>
          </cell>
          <cell r="H2724">
            <v>1</v>
          </cell>
          <cell r="I2724">
            <v>1</v>
          </cell>
          <cell r="J2724">
            <v>1</v>
          </cell>
          <cell r="K2724">
            <v>1</v>
          </cell>
          <cell r="L2724">
            <v>1</v>
          </cell>
          <cell r="M2724">
            <v>1</v>
          </cell>
          <cell r="P2724">
            <v>1</v>
          </cell>
          <cell r="Q2724">
            <v>1</v>
          </cell>
          <cell r="R2724">
            <v>1</v>
          </cell>
          <cell r="S2724">
            <v>1</v>
          </cell>
        </row>
        <row r="2725">
          <cell r="A2725">
            <v>40404</v>
          </cell>
          <cell r="B2725">
            <v>40</v>
          </cell>
          <cell r="C2725" t="str">
            <v>福岡県</v>
          </cell>
          <cell r="D2725" t="str">
            <v>若宮町</v>
          </cell>
          <cell r="E2725">
            <v>1</v>
          </cell>
          <cell r="F2725">
            <v>1</v>
          </cell>
          <cell r="G2725">
            <v>1</v>
          </cell>
          <cell r="H2725">
            <v>1</v>
          </cell>
          <cell r="I2725">
            <v>1</v>
          </cell>
          <cell r="J2725">
            <v>1</v>
          </cell>
          <cell r="K2725">
            <v>1</v>
          </cell>
          <cell r="L2725">
            <v>1</v>
          </cell>
          <cell r="M2725">
            <v>1</v>
          </cell>
          <cell r="P2725">
            <v>1</v>
          </cell>
          <cell r="Q2725">
            <v>1</v>
          </cell>
          <cell r="R2725">
            <v>1</v>
          </cell>
          <cell r="S2725">
            <v>1</v>
          </cell>
        </row>
        <row r="2726">
          <cell r="A2726">
            <v>40421</v>
          </cell>
          <cell r="B2726">
            <v>40</v>
          </cell>
          <cell r="C2726" t="str">
            <v>福岡県</v>
          </cell>
          <cell r="D2726" t="str">
            <v>桂川町</v>
          </cell>
          <cell r="E2726">
            <v>1</v>
          </cell>
          <cell r="F2726">
            <v>1</v>
          </cell>
          <cell r="G2726">
            <v>1</v>
          </cell>
          <cell r="H2726">
            <v>1</v>
          </cell>
          <cell r="I2726">
            <v>1</v>
          </cell>
          <cell r="J2726">
            <v>1</v>
          </cell>
          <cell r="K2726">
            <v>1</v>
          </cell>
          <cell r="L2726">
            <v>1</v>
          </cell>
          <cell r="M2726">
            <v>1</v>
          </cell>
          <cell r="P2726">
            <v>1</v>
          </cell>
          <cell r="Q2726">
            <v>1</v>
          </cell>
          <cell r="R2726">
            <v>1</v>
          </cell>
          <cell r="S2726">
            <v>1</v>
          </cell>
        </row>
        <row r="2727">
          <cell r="A2727">
            <v>40422</v>
          </cell>
          <cell r="B2727">
            <v>40</v>
          </cell>
          <cell r="C2727" t="str">
            <v>福岡県</v>
          </cell>
          <cell r="D2727" t="str">
            <v>稲築町</v>
          </cell>
          <cell r="E2727">
            <v>1</v>
          </cell>
          <cell r="F2727">
            <v>1</v>
          </cell>
          <cell r="G2727">
            <v>1</v>
          </cell>
          <cell r="H2727">
            <v>1</v>
          </cell>
          <cell r="I2727">
            <v>1</v>
          </cell>
          <cell r="J2727">
            <v>1</v>
          </cell>
          <cell r="K2727">
            <v>1</v>
          </cell>
          <cell r="L2727">
            <v>1</v>
          </cell>
          <cell r="M2727">
            <v>1</v>
          </cell>
          <cell r="P2727">
            <v>1</v>
          </cell>
          <cell r="Q2727">
            <v>1</v>
          </cell>
          <cell r="R2727">
            <v>1</v>
          </cell>
          <cell r="S2727">
            <v>1</v>
          </cell>
        </row>
        <row r="2728">
          <cell r="A2728">
            <v>40423</v>
          </cell>
          <cell r="B2728">
            <v>40</v>
          </cell>
          <cell r="C2728" t="str">
            <v>福岡県</v>
          </cell>
          <cell r="D2728" t="str">
            <v>碓井町</v>
          </cell>
          <cell r="E2728">
            <v>1</v>
          </cell>
          <cell r="F2728">
            <v>1</v>
          </cell>
          <cell r="G2728">
            <v>1</v>
          </cell>
          <cell r="H2728">
            <v>1</v>
          </cell>
          <cell r="I2728">
            <v>1</v>
          </cell>
          <cell r="J2728">
            <v>1</v>
          </cell>
          <cell r="K2728">
            <v>1</v>
          </cell>
          <cell r="L2728">
            <v>1</v>
          </cell>
          <cell r="M2728">
            <v>1</v>
          </cell>
          <cell r="P2728">
            <v>1</v>
          </cell>
          <cell r="Q2728">
            <v>1</v>
          </cell>
          <cell r="R2728">
            <v>1</v>
          </cell>
          <cell r="S2728">
            <v>1</v>
          </cell>
        </row>
        <row r="2729">
          <cell r="A2729">
            <v>40424</v>
          </cell>
          <cell r="B2729">
            <v>40</v>
          </cell>
          <cell r="C2729" t="str">
            <v>福岡県</v>
          </cell>
          <cell r="D2729" t="str">
            <v>嘉穂町</v>
          </cell>
          <cell r="E2729">
            <v>0</v>
          </cell>
          <cell r="F2729">
            <v>0</v>
          </cell>
          <cell r="G2729">
            <v>0</v>
          </cell>
          <cell r="H2729">
            <v>0</v>
          </cell>
          <cell r="I2729">
            <v>0</v>
          </cell>
          <cell r="J2729">
            <v>0</v>
          </cell>
          <cell r="K2729">
            <v>0</v>
          </cell>
          <cell r="L2729">
            <v>0</v>
          </cell>
          <cell r="P2729">
            <v>0</v>
          </cell>
          <cell r="Q2729">
            <v>0</v>
          </cell>
          <cell r="R2729">
            <v>0</v>
          </cell>
          <cell r="S2729">
            <v>0</v>
          </cell>
        </row>
        <row r="2730">
          <cell r="A2730">
            <v>40425</v>
          </cell>
          <cell r="B2730">
            <v>40</v>
          </cell>
          <cell r="C2730" t="str">
            <v>福岡県</v>
          </cell>
          <cell r="D2730" t="str">
            <v>筑穂町</v>
          </cell>
          <cell r="E2730">
            <v>0</v>
          </cell>
          <cell r="F2730">
            <v>0</v>
          </cell>
          <cell r="G2730">
            <v>0</v>
          </cell>
          <cell r="H2730">
            <v>0</v>
          </cell>
          <cell r="I2730">
            <v>0</v>
          </cell>
          <cell r="J2730">
            <v>0</v>
          </cell>
          <cell r="K2730">
            <v>0</v>
          </cell>
          <cell r="L2730">
            <v>0</v>
          </cell>
          <cell r="P2730">
            <v>0</v>
          </cell>
          <cell r="Q2730">
            <v>0</v>
          </cell>
          <cell r="R2730">
            <v>0</v>
          </cell>
          <cell r="S2730">
            <v>0</v>
          </cell>
        </row>
        <row r="2731">
          <cell r="A2731">
            <v>40426</v>
          </cell>
          <cell r="B2731">
            <v>40</v>
          </cell>
          <cell r="C2731" t="str">
            <v>福岡県</v>
          </cell>
          <cell r="D2731" t="str">
            <v>穂波町</v>
          </cell>
          <cell r="E2731">
            <v>0</v>
          </cell>
          <cell r="F2731">
            <v>0</v>
          </cell>
          <cell r="G2731">
            <v>0</v>
          </cell>
          <cell r="H2731">
            <v>0</v>
          </cell>
          <cell r="I2731">
            <v>0</v>
          </cell>
          <cell r="J2731">
            <v>0</v>
          </cell>
          <cell r="K2731">
            <v>0</v>
          </cell>
          <cell r="L2731">
            <v>0</v>
          </cell>
          <cell r="P2731">
            <v>0</v>
          </cell>
          <cell r="Q2731">
            <v>0</v>
          </cell>
          <cell r="R2731">
            <v>0</v>
          </cell>
          <cell r="S2731">
            <v>0</v>
          </cell>
        </row>
        <row r="2732">
          <cell r="A2732">
            <v>40427</v>
          </cell>
          <cell r="B2732">
            <v>40</v>
          </cell>
          <cell r="C2732" t="str">
            <v>福岡県</v>
          </cell>
          <cell r="D2732" t="str">
            <v>庄内町</v>
          </cell>
          <cell r="E2732">
            <v>0</v>
          </cell>
          <cell r="F2732">
            <v>0</v>
          </cell>
          <cell r="G2732">
            <v>0</v>
          </cell>
          <cell r="H2732">
            <v>0</v>
          </cell>
          <cell r="I2732">
            <v>0</v>
          </cell>
          <cell r="J2732">
            <v>0</v>
          </cell>
          <cell r="K2732">
            <v>0</v>
          </cell>
          <cell r="L2732">
            <v>0</v>
          </cell>
          <cell r="P2732">
            <v>0</v>
          </cell>
          <cell r="Q2732">
            <v>0</v>
          </cell>
          <cell r="R2732">
            <v>0</v>
          </cell>
          <cell r="S2732">
            <v>0</v>
          </cell>
        </row>
        <row r="2733">
          <cell r="A2733">
            <v>40428</v>
          </cell>
          <cell r="B2733">
            <v>40</v>
          </cell>
          <cell r="C2733" t="str">
            <v>福岡県</v>
          </cell>
          <cell r="D2733" t="str">
            <v>頴田町</v>
          </cell>
          <cell r="E2733">
            <v>1</v>
          </cell>
          <cell r="F2733">
            <v>1</v>
          </cell>
          <cell r="G2733">
            <v>1</v>
          </cell>
          <cell r="H2733">
            <v>1</v>
          </cell>
          <cell r="I2733">
            <v>1</v>
          </cell>
          <cell r="J2733">
            <v>1</v>
          </cell>
          <cell r="K2733">
            <v>1</v>
          </cell>
          <cell r="L2733">
            <v>1</v>
          </cell>
          <cell r="M2733">
            <v>1</v>
          </cell>
          <cell r="P2733">
            <v>1</v>
          </cell>
          <cell r="Q2733">
            <v>1</v>
          </cell>
          <cell r="R2733">
            <v>1</v>
          </cell>
          <cell r="S2733">
            <v>1</v>
          </cell>
        </row>
        <row r="2734">
          <cell r="A2734">
            <v>40441</v>
          </cell>
          <cell r="B2734">
            <v>40</v>
          </cell>
          <cell r="C2734" t="str">
            <v>福岡県</v>
          </cell>
          <cell r="D2734" t="str">
            <v>杷木町</v>
          </cell>
          <cell r="E2734">
            <v>0</v>
          </cell>
          <cell r="F2734">
            <v>0</v>
          </cell>
          <cell r="G2734">
            <v>0</v>
          </cell>
          <cell r="H2734">
            <v>0</v>
          </cell>
          <cell r="I2734">
            <v>0</v>
          </cell>
          <cell r="J2734">
            <v>0</v>
          </cell>
          <cell r="K2734">
            <v>0</v>
          </cell>
          <cell r="L2734">
            <v>0</v>
          </cell>
          <cell r="P2734">
            <v>0</v>
          </cell>
          <cell r="Q2734">
            <v>0</v>
          </cell>
          <cell r="R2734">
            <v>0</v>
          </cell>
          <cell r="S2734">
            <v>0</v>
          </cell>
        </row>
        <row r="2735">
          <cell r="A2735">
            <v>40442</v>
          </cell>
          <cell r="B2735">
            <v>40</v>
          </cell>
          <cell r="C2735" t="str">
            <v>福岡県</v>
          </cell>
          <cell r="D2735" t="str">
            <v>朝倉町</v>
          </cell>
          <cell r="E2735">
            <v>0</v>
          </cell>
          <cell r="F2735">
            <v>0</v>
          </cell>
          <cell r="G2735">
            <v>0</v>
          </cell>
          <cell r="H2735">
            <v>0</v>
          </cell>
          <cell r="I2735">
            <v>0</v>
          </cell>
          <cell r="J2735">
            <v>0</v>
          </cell>
          <cell r="K2735">
            <v>0</v>
          </cell>
          <cell r="L2735">
            <v>0</v>
          </cell>
          <cell r="P2735">
            <v>0</v>
          </cell>
          <cell r="Q2735">
            <v>0</v>
          </cell>
          <cell r="R2735">
            <v>0</v>
          </cell>
          <cell r="S2735">
            <v>0</v>
          </cell>
        </row>
        <row r="2736">
          <cell r="A2736">
            <v>40443</v>
          </cell>
          <cell r="B2736">
            <v>40</v>
          </cell>
          <cell r="C2736" t="str">
            <v>福岡県</v>
          </cell>
          <cell r="D2736" t="str">
            <v>三輪町</v>
          </cell>
          <cell r="E2736">
            <v>0</v>
          </cell>
          <cell r="F2736">
            <v>0</v>
          </cell>
          <cell r="G2736">
            <v>0</v>
          </cell>
          <cell r="H2736">
            <v>0</v>
          </cell>
          <cell r="I2736">
            <v>0</v>
          </cell>
          <cell r="J2736">
            <v>0</v>
          </cell>
          <cell r="K2736">
            <v>0</v>
          </cell>
          <cell r="L2736">
            <v>0</v>
          </cell>
          <cell r="P2736">
            <v>0</v>
          </cell>
          <cell r="Q2736">
            <v>0</v>
          </cell>
          <cell r="R2736">
            <v>0</v>
          </cell>
          <cell r="S2736">
            <v>0</v>
          </cell>
        </row>
        <row r="2737">
          <cell r="A2737">
            <v>40444</v>
          </cell>
          <cell r="B2737">
            <v>40</v>
          </cell>
          <cell r="C2737" t="str">
            <v>福岡県</v>
          </cell>
          <cell r="D2737" t="str">
            <v>夜須町</v>
          </cell>
          <cell r="E2737">
            <v>0</v>
          </cell>
          <cell r="F2737">
            <v>0</v>
          </cell>
          <cell r="G2737">
            <v>0</v>
          </cell>
          <cell r="H2737">
            <v>0</v>
          </cell>
          <cell r="I2737">
            <v>0</v>
          </cell>
          <cell r="J2737">
            <v>0</v>
          </cell>
          <cell r="K2737">
            <v>0</v>
          </cell>
          <cell r="L2737">
            <v>0</v>
          </cell>
          <cell r="P2737">
            <v>0</v>
          </cell>
          <cell r="Q2737">
            <v>0</v>
          </cell>
          <cell r="R2737">
            <v>0</v>
          </cell>
          <cell r="S2737">
            <v>0</v>
          </cell>
        </row>
        <row r="2738">
          <cell r="A2738">
            <v>40445</v>
          </cell>
          <cell r="B2738">
            <v>40</v>
          </cell>
          <cell r="C2738" t="str">
            <v>福岡県</v>
          </cell>
          <cell r="D2738" t="str">
            <v>小石原村</v>
          </cell>
          <cell r="E2738">
            <v>1</v>
          </cell>
          <cell r="F2738">
            <v>1</v>
          </cell>
          <cell r="G2738">
            <v>1</v>
          </cell>
          <cell r="H2738">
            <v>1</v>
          </cell>
          <cell r="I2738">
            <v>2</v>
          </cell>
          <cell r="J2738">
            <v>1</v>
          </cell>
          <cell r="K2738">
            <v>2</v>
          </cell>
          <cell r="L2738">
            <v>1</v>
          </cell>
          <cell r="M2738">
            <v>2</v>
          </cell>
          <cell r="N2738">
            <v>1</v>
          </cell>
          <cell r="P2738">
            <v>2</v>
          </cell>
          <cell r="Q2738">
            <v>1</v>
          </cell>
          <cell r="R2738">
            <v>2</v>
          </cell>
          <cell r="S2738">
            <v>1</v>
          </cell>
        </row>
        <row r="2739">
          <cell r="A2739">
            <v>40446</v>
          </cell>
          <cell r="B2739">
            <v>40</v>
          </cell>
          <cell r="C2739" t="str">
            <v>福岡県</v>
          </cell>
          <cell r="D2739" t="str">
            <v>宝珠山村</v>
          </cell>
          <cell r="E2739">
            <v>1</v>
          </cell>
          <cell r="F2739">
            <v>1</v>
          </cell>
          <cell r="G2739">
            <v>1</v>
          </cell>
          <cell r="H2739">
            <v>1</v>
          </cell>
          <cell r="I2739">
            <v>2</v>
          </cell>
          <cell r="J2739">
            <v>1</v>
          </cell>
          <cell r="K2739">
            <v>2</v>
          </cell>
          <cell r="L2739">
            <v>1</v>
          </cell>
          <cell r="M2739">
            <v>2</v>
          </cell>
          <cell r="N2739">
            <v>1</v>
          </cell>
          <cell r="P2739">
            <v>2</v>
          </cell>
          <cell r="Q2739">
            <v>1</v>
          </cell>
          <cell r="R2739">
            <v>2</v>
          </cell>
          <cell r="S2739">
            <v>1</v>
          </cell>
        </row>
        <row r="2740">
          <cell r="A2740">
            <v>40462</v>
          </cell>
          <cell r="B2740">
            <v>40</v>
          </cell>
          <cell r="C2740" t="str">
            <v>福岡県</v>
          </cell>
          <cell r="D2740" t="str">
            <v>二丈町</v>
          </cell>
          <cell r="E2740">
            <v>0</v>
          </cell>
          <cell r="F2740">
            <v>0</v>
          </cell>
          <cell r="G2740">
            <v>0</v>
          </cell>
          <cell r="H2740">
            <v>0</v>
          </cell>
          <cell r="I2740">
            <v>0</v>
          </cell>
          <cell r="J2740">
            <v>0</v>
          </cell>
          <cell r="K2740">
            <v>0</v>
          </cell>
          <cell r="L2740">
            <v>0</v>
          </cell>
          <cell r="P2740">
            <v>0</v>
          </cell>
          <cell r="Q2740">
            <v>0</v>
          </cell>
          <cell r="R2740">
            <v>0</v>
          </cell>
          <cell r="S2740">
            <v>0</v>
          </cell>
        </row>
        <row r="2741">
          <cell r="A2741">
            <v>40463</v>
          </cell>
          <cell r="B2741">
            <v>40</v>
          </cell>
          <cell r="C2741" t="str">
            <v>福岡県</v>
          </cell>
          <cell r="D2741" t="str">
            <v>志摩町</v>
          </cell>
          <cell r="E2741">
            <v>0</v>
          </cell>
          <cell r="F2741">
            <v>0</v>
          </cell>
          <cell r="G2741">
            <v>0</v>
          </cell>
          <cell r="H2741">
            <v>0</v>
          </cell>
          <cell r="I2741">
            <v>0</v>
          </cell>
          <cell r="J2741">
            <v>0</v>
          </cell>
          <cell r="K2741">
            <v>0</v>
          </cell>
          <cell r="L2741">
            <v>0</v>
          </cell>
          <cell r="P2741">
            <v>0</v>
          </cell>
          <cell r="Q2741">
            <v>0</v>
          </cell>
          <cell r="R2741">
            <v>0</v>
          </cell>
          <cell r="S2741">
            <v>0</v>
          </cell>
        </row>
        <row r="2742">
          <cell r="A2742">
            <v>40481</v>
          </cell>
          <cell r="B2742">
            <v>40</v>
          </cell>
          <cell r="C2742" t="str">
            <v>福岡県</v>
          </cell>
          <cell r="D2742" t="str">
            <v>吉井町</v>
          </cell>
          <cell r="E2742">
            <v>0</v>
          </cell>
          <cell r="F2742">
            <v>0</v>
          </cell>
          <cell r="G2742">
            <v>0</v>
          </cell>
          <cell r="H2742">
            <v>0</v>
          </cell>
          <cell r="I2742">
            <v>0</v>
          </cell>
          <cell r="J2742">
            <v>0</v>
          </cell>
          <cell r="K2742">
            <v>0</v>
          </cell>
          <cell r="L2742">
            <v>0</v>
          </cell>
          <cell r="P2742">
            <v>0</v>
          </cell>
          <cell r="Q2742">
            <v>0</v>
          </cell>
          <cell r="R2742">
            <v>0</v>
          </cell>
          <cell r="S2742">
            <v>0</v>
          </cell>
        </row>
        <row r="2743">
          <cell r="A2743">
            <v>40482</v>
          </cell>
          <cell r="B2743">
            <v>40</v>
          </cell>
          <cell r="C2743" t="str">
            <v>福岡県</v>
          </cell>
          <cell r="D2743" t="str">
            <v>田主丸町</v>
          </cell>
          <cell r="E2743">
            <v>0</v>
          </cell>
          <cell r="F2743">
            <v>0</v>
          </cell>
          <cell r="G2743">
            <v>0</v>
          </cell>
          <cell r="H2743">
            <v>0</v>
          </cell>
          <cell r="I2743">
            <v>0</v>
          </cell>
          <cell r="J2743">
            <v>0</v>
          </cell>
          <cell r="K2743">
            <v>0</v>
          </cell>
          <cell r="L2743">
            <v>0</v>
          </cell>
          <cell r="P2743">
            <v>0</v>
          </cell>
          <cell r="Q2743">
            <v>0</v>
          </cell>
          <cell r="R2743">
            <v>0</v>
          </cell>
          <cell r="S2743">
            <v>0</v>
          </cell>
        </row>
        <row r="2744">
          <cell r="A2744">
            <v>40483</v>
          </cell>
          <cell r="B2744">
            <v>40</v>
          </cell>
          <cell r="C2744" t="str">
            <v>福岡県</v>
          </cell>
          <cell r="D2744" t="str">
            <v>浮羽町</v>
          </cell>
          <cell r="E2744">
            <v>1</v>
          </cell>
          <cell r="F2744">
            <v>1</v>
          </cell>
          <cell r="G2744">
            <v>1</v>
          </cell>
          <cell r="H2744">
            <v>1</v>
          </cell>
          <cell r="I2744">
            <v>1</v>
          </cell>
          <cell r="J2744">
            <v>1</v>
          </cell>
          <cell r="K2744">
            <v>1</v>
          </cell>
          <cell r="L2744">
            <v>1</v>
          </cell>
          <cell r="M2744">
            <v>1</v>
          </cell>
          <cell r="P2744">
            <v>1</v>
          </cell>
          <cell r="Q2744">
            <v>1</v>
          </cell>
          <cell r="R2744">
            <v>1</v>
          </cell>
          <cell r="S2744">
            <v>1</v>
          </cell>
        </row>
        <row r="2745">
          <cell r="A2745">
            <v>40501</v>
          </cell>
          <cell r="B2745">
            <v>40</v>
          </cell>
          <cell r="C2745" t="str">
            <v>福岡県</v>
          </cell>
          <cell r="D2745" t="str">
            <v>北野町</v>
          </cell>
          <cell r="E2745">
            <v>1</v>
          </cell>
          <cell r="F2745">
            <v>1</v>
          </cell>
          <cell r="G2745">
            <v>1</v>
          </cell>
          <cell r="H2745">
            <v>1</v>
          </cell>
          <cell r="I2745">
            <v>1</v>
          </cell>
          <cell r="J2745">
            <v>1</v>
          </cell>
          <cell r="K2745">
            <v>1</v>
          </cell>
          <cell r="L2745">
            <v>1</v>
          </cell>
          <cell r="M2745">
            <v>1</v>
          </cell>
          <cell r="P2745">
            <v>1</v>
          </cell>
          <cell r="Q2745">
            <v>1</v>
          </cell>
          <cell r="R2745">
            <v>1</v>
          </cell>
          <cell r="S2745">
            <v>1</v>
          </cell>
        </row>
        <row r="2746">
          <cell r="A2746">
            <v>40503</v>
          </cell>
          <cell r="B2746">
            <v>40</v>
          </cell>
          <cell r="C2746" t="str">
            <v>福岡県</v>
          </cell>
          <cell r="D2746" t="str">
            <v>大刀洗町</v>
          </cell>
          <cell r="E2746">
            <v>0</v>
          </cell>
          <cell r="F2746">
            <v>0</v>
          </cell>
          <cell r="G2746">
            <v>0</v>
          </cell>
          <cell r="H2746">
            <v>0</v>
          </cell>
          <cell r="I2746">
            <v>0</v>
          </cell>
          <cell r="J2746">
            <v>0</v>
          </cell>
          <cell r="K2746">
            <v>0</v>
          </cell>
          <cell r="L2746">
            <v>0</v>
          </cell>
          <cell r="P2746">
            <v>0</v>
          </cell>
          <cell r="Q2746">
            <v>0</v>
          </cell>
          <cell r="R2746">
            <v>0</v>
          </cell>
          <cell r="S2746">
            <v>0</v>
          </cell>
        </row>
        <row r="2747">
          <cell r="A2747">
            <v>40521</v>
          </cell>
          <cell r="B2747">
            <v>40</v>
          </cell>
          <cell r="C2747" t="str">
            <v>福岡県</v>
          </cell>
          <cell r="D2747" t="str">
            <v>城島町</v>
          </cell>
          <cell r="E2747">
            <v>0</v>
          </cell>
          <cell r="F2747">
            <v>0</v>
          </cell>
          <cell r="G2747">
            <v>0</v>
          </cell>
          <cell r="H2747">
            <v>0</v>
          </cell>
          <cell r="I2747">
            <v>0</v>
          </cell>
          <cell r="J2747">
            <v>0</v>
          </cell>
          <cell r="K2747">
            <v>0</v>
          </cell>
          <cell r="L2747">
            <v>0</v>
          </cell>
          <cell r="P2747">
            <v>0</v>
          </cell>
          <cell r="Q2747">
            <v>0</v>
          </cell>
          <cell r="R2747">
            <v>0</v>
          </cell>
          <cell r="S2747">
            <v>0</v>
          </cell>
        </row>
        <row r="2748">
          <cell r="A2748">
            <v>40522</v>
          </cell>
          <cell r="B2748">
            <v>40</v>
          </cell>
          <cell r="C2748" t="str">
            <v>福岡県</v>
          </cell>
          <cell r="D2748" t="str">
            <v>大木町</v>
          </cell>
          <cell r="E2748">
            <v>0</v>
          </cell>
          <cell r="F2748">
            <v>0</v>
          </cell>
          <cell r="G2748">
            <v>0</v>
          </cell>
          <cell r="H2748">
            <v>0</v>
          </cell>
          <cell r="I2748">
            <v>0</v>
          </cell>
          <cell r="J2748">
            <v>0</v>
          </cell>
          <cell r="K2748">
            <v>0</v>
          </cell>
          <cell r="L2748">
            <v>0</v>
          </cell>
          <cell r="P2748">
            <v>0</v>
          </cell>
          <cell r="Q2748">
            <v>0</v>
          </cell>
          <cell r="R2748">
            <v>0</v>
          </cell>
          <cell r="S2748">
            <v>0</v>
          </cell>
        </row>
        <row r="2749">
          <cell r="A2749">
            <v>40523</v>
          </cell>
          <cell r="B2749">
            <v>40</v>
          </cell>
          <cell r="C2749" t="str">
            <v>福岡県</v>
          </cell>
          <cell r="D2749" t="str">
            <v>三潴町</v>
          </cell>
          <cell r="E2749">
            <v>0</v>
          </cell>
          <cell r="F2749">
            <v>0</v>
          </cell>
          <cell r="G2749">
            <v>0</v>
          </cell>
          <cell r="H2749">
            <v>0</v>
          </cell>
          <cell r="I2749">
            <v>0</v>
          </cell>
          <cell r="J2749">
            <v>0</v>
          </cell>
          <cell r="K2749">
            <v>0</v>
          </cell>
          <cell r="L2749">
            <v>0</v>
          </cell>
          <cell r="P2749">
            <v>0</v>
          </cell>
          <cell r="Q2749">
            <v>0</v>
          </cell>
          <cell r="R2749">
            <v>0</v>
          </cell>
          <cell r="S2749">
            <v>0</v>
          </cell>
        </row>
        <row r="2750">
          <cell r="A2750">
            <v>40541</v>
          </cell>
          <cell r="B2750">
            <v>40</v>
          </cell>
          <cell r="C2750" t="str">
            <v>福岡県</v>
          </cell>
          <cell r="D2750" t="str">
            <v>黒木町</v>
          </cell>
          <cell r="E2750">
            <v>0</v>
          </cell>
          <cell r="F2750">
            <v>0</v>
          </cell>
          <cell r="G2750">
            <v>0</v>
          </cell>
          <cell r="H2750">
            <v>0</v>
          </cell>
          <cell r="I2750">
            <v>0</v>
          </cell>
          <cell r="J2750">
            <v>0</v>
          </cell>
          <cell r="K2750">
            <v>0</v>
          </cell>
          <cell r="L2750">
            <v>0</v>
          </cell>
          <cell r="P2750">
            <v>0</v>
          </cell>
          <cell r="Q2750">
            <v>0</v>
          </cell>
          <cell r="R2750">
            <v>0</v>
          </cell>
          <cell r="S2750">
            <v>0</v>
          </cell>
        </row>
        <row r="2751">
          <cell r="A2751">
            <v>40542</v>
          </cell>
          <cell r="B2751">
            <v>40</v>
          </cell>
          <cell r="C2751" t="str">
            <v>福岡県</v>
          </cell>
          <cell r="D2751" t="str">
            <v>上陽町</v>
          </cell>
          <cell r="E2751">
            <v>0</v>
          </cell>
          <cell r="F2751">
            <v>0</v>
          </cell>
          <cell r="G2751">
            <v>0</v>
          </cell>
          <cell r="H2751">
            <v>0</v>
          </cell>
          <cell r="I2751">
            <v>0</v>
          </cell>
          <cell r="J2751">
            <v>0</v>
          </cell>
          <cell r="K2751">
            <v>0</v>
          </cell>
          <cell r="L2751">
            <v>0</v>
          </cell>
          <cell r="P2751">
            <v>0</v>
          </cell>
          <cell r="Q2751">
            <v>0</v>
          </cell>
          <cell r="R2751">
            <v>0</v>
          </cell>
          <cell r="S2751">
            <v>0</v>
          </cell>
        </row>
        <row r="2752">
          <cell r="A2752">
            <v>40543</v>
          </cell>
          <cell r="B2752">
            <v>40</v>
          </cell>
          <cell r="C2752" t="str">
            <v>福岡県</v>
          </cell>
          <cell r="D2752" t="str">
            <v>立花町</v>
          </cell>
          <cell r="E2752">
            <v>0</v>
          </cell>
          <cell r="F2752">
            <v>0</v>
          </cell>
          <cell r="G2752">
            <v>0</v>
          </cell>
          <cell r="H2752">
            <v>0</v>
          </cell>
          <cell r="I2752">
            <v>0</v>
          </cell>
          <cell r="J2752">
            <v>0</v>
          </cell>
          <cell r="K2752">
            <v>0</v>
          </cell>
          <cell r="L2752">
            <v>0</v>
          </cell>
          <cell r="P2752">
            <v>0</v>
          </cell>
          <cell r="Q2752">
            <v>0</v>
          </cell>
          <cell r="R2752">
            <v>0</v>
          </cell>
          <cell r="S2752">
            <v>0</v>
          </cell>
        </row>
        <row r="2753">
          <cell r="A2753">
            <v>40544</v>
          </cell>
          <cell r="B2753">
            <v>40</v>
          </cell>
          <cell r="C2753" t="str">
            <v>福岡県</v>
          </cell>
          <cell r="D2753" t="str">
            <v>広川町</v>
          </cell>
          <cell r="E2753">
            <v>0</v>
          </cell>
          <cell r="F2753">
            <v>0</v>
          </cell>
          <cell r="G2753">
            <v>0</v>
          </cell>
          <cell r="H2753">
            <v>0</v>
          </cell>
          <cell r="I2753">
            <v>0</v>
          </cell>
          <cell r="J2753">
            <v>0</v>
          </cell>
          <cell r="K2753">
            <v>0</v>
          </cell>
          <cell r="L2753">
            <v>0</v>
          </cell>
          <cell r="P2753">
            <v>0</v>
          </cell>
          <cell r="Q2753">
            <v>0</v>
          </cell>
          <cell r="R2753">
            <v>0</v>
          </cell>
          <cell r="S2753">
            <v>0</v>
          </cell>
        </row>
        <row r="2754">
          <cell r="A2754">
            <v>40545</v>
          </cell>
          <cell r="B2754">
            <v>40</v>
          </cell>
          <cell r="C2754" t="str">
            <v>福岡県</v>
          </cell>
          <cell r="D2754" t="str">
            <v>矢部村</v>
          </cell>
          <cell r="E2754">
            <v>1</v>
          </cell>
          <cell r="F2754">
            <v>1</v>
          </cell>
          <cell r="G2754">
            <v>1</v>
          </cell>
          <cell r="H2754">
            <v>1</v>
          </cell>
          <cell r="I2754">
            <v>2</v>
          </cell>
          <cell r="J2754">
            <v>1</v>
          </cell>
          <cell r="K2754">
            <v>2</v>
          </cell>
          <cell r="L2754">
            <v>1</v>
          </cell>
          <cell r="M2754">
            <v>2</v>
          </cell>
          <cell r="N2754">
            <v>1</v>
          </cell>
          <cell r="P2754">
            <v>2</v>
          </cell>
          <cell r="Q2754">
            <v>1</v>
          </cell>
          <cell r="R2754">
            <v>2</v>
          </cell>
          <cell r="S2754">
            <v>1</v>
          </cell>
        </row>
        <row r="2755">
          <cell r="A2755">
            <v>40546</v>
          </cell>
          <cell r="B2755">
            <v>40</v>
          </cell>
          <cell r="C2755" t="str">
            <v>福岡県</v>
          </cell>
          <cell r="D2755" t="str">
            <v>星野村</v>
          </cell>
          <cell r="E2755">
            <v>0</v>
          </cell>
          <cell r="F2755">
            <v>0</v>
          </cell>
          <cell r="G2755">
            <v>0</v>
          </cell>
          <cell r="H2755">
            <v>0</v>
          </cell>
          <cell r="I2755">
            <v>0</v>
          </cell>
          <cell r="J2755">
            <v>0</v>
          </cell>
          <cell r="K2755">
            <v>0</v>
          </cell>
          <cell r="L2755">
            <v>0</v>
          </cell>
          <cell r="P2755">
            <v>0</v>
          </cell>
          <cell r="Q2755">
            <v>0</v>
          </cell>
          <cell r="R2755">
            <v>0</v>
          </cell>
          <cell r="S2755">
            <v>0</v>
          </cell>
        </row>
        <row r="2756">
          <cell r="A2756">
            <v>40561</v>
          </cell>
          <cell r="B2756">
            <v>40</v>
          </cell>
          <cell r="C2756" t="str">
            <v>福岡県</v>
          </cell>
          <cell r="D2756" t="str">
            <v>瀬高町</v>
          </cell>
          <cell r="E2756">
            <v>0</v>
          </cell>
          <cell r="F2756">
            <v>0</v>
          </cell>
          <cell r="G2756">
            <v>0</v>
          </cell>
          <cell r="H2756">
            <v>0</v>
          </cell>
          <cell r="I2756">
            <v>0</v>
          </cell>
          <cell r="J2756">
            <v>0</v>
          </cell>
          <cell r="K2756">
            <v>0</v>
          </cell>
          <cell r="L2756">
            <v>0</v>
          </cell>
          <cell r="P2756">
            <v>0</v>
          </cell>
          <cell r="Q2756">
            <v>0</v>
          </cell>
          <cell r="R2756">
            <v>0</v>
          </cell>
          <cell r="S2756">
            <v>0</v>
          </cell>
        </row>
        <row r="2757">
          <cell r="A2757">
            <v>40562</v>
          </cell>
          <cell r="B2757">
            <v>40</v>
          </cell>
          <cell r="C2757" t="str">
            <v>福岡県</v>
          </cell>
          <cell r="D2757" t="str">
            <v>大和町</v>
          </cell>
          <cell r="E2757">
            <v>0</v>
          </cell>
          <cell r="F2757">
            <v>0</v>
          </cell>
          <cell r="G2757">
            <v>0</v>
          </cell>
          <cell r="H2757">
            <v>0</v>
          </cell>
          <cell r="I2757">
            <v>0</v>
          </cell>
          <cell r="J2757">
            <v>0</v>
          </cell>
          <cell r="K2757">
            <v>0</v>
          </cell>
          <cell r="L2757">
            <v>0</v>
          </cell>
          <cell r="P2757">
            <v>0</v>
          </cell>
          <cell r="Q2757">
            <v>0</v>
          </cell>
          <cell r="R2757">
            <v>0</v>
          </cell>
          <cell r="S2757">
            <v>0</v>
          </cell>
        </row>
        <row r="2758">
          <cell r="A2758">
            <v>40563</v>
          </cell>
          <cell r="B2758">
            <v>40</v>
          </cell>
          <cell r="C2758" t="str">
            <v>福岡県</v>
          </cell>
          <cell r="D2758" t="str">
            <v>三橋町</v>
          </cell>
          <cell r="E2758">
            <v>0</v>
          </cell>
          <cell r="F2758">
            <v>0</v>
          </cell>
          <cell r="G2758">
            <v>0</v>
          </cell>
          <cell r="H2758">
            <v>0</v>
          </cell>
          <cell r="I2758">
            <v>0</v>
          </cell>
          <cell r="J2758">
            <v>0</v>
          </cell>
          <cell r="K2758">
            <v>0</v>
          </cell>
          <cell r="L2758">
            <v>0</v>
          </cell>
          <cell r="P2758">
            <v>0</v>
          </cell>
          <cell r="Q2758">
            <v>0</v>
          </cell>
          <cell r="R2758">
            <v>0</v>
          </cell>
          <cell r="S2758">
            <v>0</v>
          </cell>
        </row>
        <row r="2759">
          <cell r="A2759">
            <v>40564</v>
          </cell>
          <cell r="B2759">
            <v>40</v>
          </cell>
          <cell r="C2759" t="str">
            <v>福岡県</v>
          </cell>
          <cell r="D2759" t="str">
            <v>山川町</v>
          </cell>
          <cell r="E2759">
            <v>1</v>
          </cell>
          <cell r="F2759">
            <v>1</v>
          </cell>
          <cell r="G2759">
            <v>1</v>
          </cell>
          <cell r="H2759">
            <v>1</v>
          </cell>
          <cell r="I2759">
            <v>1</v>
          </cell>
          <cell r="J2759">
            <v>1</v>
          </cell>
          <cell r="K2759">
            <v>1</v>
          </cell>
          <cell r="L2759">
            <v>1</v>
          </cell>
          <cell r="M2759">
            <v>1</v>
          </cell>
          <cell r="P2759">
            <v>1</v>
          </cell>
          <cell r="Q2759">
            <v>1</v>
          </cell>
          <cell r="R2759">
            <v>1</v>
          </cell>
          <cell r="S2759">
            <v>1</v>
          </cell>
        </row>
        <row r="2760">
          <cell r="A2760">
            <v>40581</v>
          </cell>
          <cell r="B2760">
            <v>40</v>
          </cell>
          <cell r="C2760" t="str">
            <v>福岡県</v>
          </cell>
          <cell r="D2760" t="str">
            <v>高田町</v>
          </cell>
          <cell r="E2760">
            <v>0</v>
          </cell>
          <cell r="F2760">
            <v>0</v>
          </cell>
          <cell r="G2760">
            <v>0</v>
          </cell>
          <cell r="H2760">
            <v>0</v>
          </cell>
          <cell r="I2760">
            <v>0</v>
          </cell>
          <cell r="J2760">
            <v>0</v>
          </cell>
          <cell r="K2760">
            <v>0</v>
          </cell>
          <cell r="L2760">
            <v>0</v>
          </cell>
          <cell r="P2760">
            <v>0</v>
          </cell>
          <cell r="Q2760">
            <v>0</v>
          </cell>
          <cell r="R2760">
            <v>0</v>
          </cell>
          <cell r="S2760">
            <v>0</v>
          </cell>
        </row>
        <row r="2761">
          <cell r="A2761">
            <v>40601</v>
          </cell>
          <cell r="B2761">
            <v>40</v>
          </cell>
          <cell r="C2761" t="str">
            <v>福岡県</v>
          </cell>
          <cell r="D2761" t="str">
            <v>香春町</v>
          </cell>
          <cell r="E2761">
            <v>1</v>
          </cell>
          <cell r="F2761">
            <v>1</v>
          </cell>
          <cell r="G2761">
            <v>1</v>
          </cell>
          <cell r="H2761">
            <v>1</v>
          </cell>
          <cell r="I2761">
            <v>1</v>
          </cell>
          <cell r="J2761">
            <v>1</v>
          </cell>
          <cell r="K2761">
            <v>1</v>
          </cell>
          <cell r="L2761">
            <v>1</v>
          </cell>
          <cell r="M2761">
            <v>1</v>
          </cell>
          <cell r="P2761">
            <v>1</v>
          </cell>
          <cell r="Q2761">
            <v>1</v>
          </cell>
          <cell r="R2761">
            <v>1</v>
          </cell>
          <cell r="S2761">
            <v>1</v>
          </cell>
        </row>
        <row r="2762">
          <cell r="A2762">
            <v>40602</v>
          </cell>
          <cell r="B2762">
            <v>40</v>
          </cell>
          <cell r="C2762" t="str">
            <v>福岡県</v>
          </cell>
          <cell r="D2762" t="str">
            <v>添田町</v>
          </cell>
          <cell r="E2762">
            <v>1</v>
          </cell>
          <cell r="F2762">
            <v>1</v>
          </cell>
          <cell r="G2762">
            <v>1</v>
          </cell>
          <cell r="H2762">
            <v>1</v>
          </cell>
          <cell r="I2762">
            <v>1</v>
          </cell>
          <cell r="J2762">
            <v>1</v>
          </cell>
          <cell r="K2762">
            <v>1</v>
          </cell>
          <cell r="L2762">
            <v>1</v>
          </cell>
          <cell r="M2762">
            <v>1</v>
          </cell>
          <cell r="P2762">
            <v>1</v>
          </cell>
          <cell r="Q2762">
            <v>1</v>
          </cell>
          <cell r="R2762">
            <v>1</v>
          </cell>
          <cell r="S2762">
            <v>1</v>
          </cell>
        </row>
        <row r="2763">
          <cell r="A2763">
            <v>40603</v>
          </cell>
          <cell r="B2763">
            <v>40</v>
          </cell>
          <cell r="C2763" t="str">
            <v>福岡県</v>
          </cell>
          <cell r="D2763" t="str">
            <v>金田町</v>
          </cell>
          <cell r="E2763">
            <v>1</v>
          </cell>
          <cell r="F2763">
            <v>1</v>
          </cell>
          <cell r="G2763">
            <v>1</v>
          </cell>
          <cell r="H2763">
            <v>1</v>
          </cell>
          <cell r="I2763">
            <v>1</v>
          </cell>
          <cell r="J2763">
            <v>1</v>
          </cell>
          <cell r="K2763">
            <v>1</v>
          </cell>
          <cell r="L2763">
            <v>1</v>
          </cell>
          <cell r="M2763">
            <v>1</v>
          </cell>
          <cell r="P2763">
            <v>1</v>
          </cell>
          <cell r="Q2763">
            <v>1</v>
          </cell>
          <cell r="R2763">
            <v>1</v>
          </cell>
          <cell r="S2763">
            <v>1</v>
          </cell>
        </row>
        <row r="2764">
          <cell r="A2764">
            <v>40604</v>
          </cell>
          <cell r="B2764">
            <v>40</v>
          </cell>
          <cell r="C2764" t="str">
            <v>福岡県</v>
          </cell>
          <cell r="D2764" t="str">
            <v>糸田町</v>
          </cell>
          <cell r="E2764">
            <v>1</v>
          </cell>
          <cell r="F2764">
            <v>1</v>
          </cell>
          <cell r="G2764">
            <v>1</v>
          </cell>
          <cell r="H2764">
            <v>1</v>
          </cell>
          <cell r="I2764">
            <v>2</v>
          </cell>
          <cell r="J2764">
            <v>1</v>
          </cell>
          <cell r="K2764">
            <v>2</v>
          </cell>
          <cell r="L2764">
            <v>1</v>
          </cell>
          <cell r="M2764">
            <v>2</v>
          </cell>
          <cell r="N2764">
            <v>1</v>
          </cell>
          <cell r="P2764">
            <v>2</v>
          </cell>
          <cell r="Q2764">
            <v>1</v>
          </cell>
          <cell r="R2764">
            <v>2</v>
          </cell>
          <cell r="S2764">
            <v>1</v>
          </cell>
        </row>
        <row r="2765">
          <cell r="A2765">
            <v>40605</v>
          </cell>
          <cell r="B2765">
            <v>40</v>
          </cell>
          <cell r="C2765" t="str">
            <v>福岡県</v>
          </cell>
          <cell r="D2765" t="str">
            <v>川崎町</v>
          </cell>
          <cell r="E2765">
            <v>1</v>
          </cell>
          <cell r="F2765">
            <v>1</v>
          </cell>
          <cell r="G2765">
            <v>1</v>
          </cell>
          <cell r="H2765">
            <v>1</v>
          </cell>
          <cell r="I2765">
            <v>4</v>
          </cell>
          <cell r="J2765">
            <v>1</v>
          </cell>
          <cell r="K2765">
            <v>4</v>
          </cell>
          <cell r="L2765">
            <v>1</v>
          </cell>
          <cell r="M2765">
            <v>1</v>
          </cell>
          <cell r="N2765">
            <v>1</v>
          </cell>
          <cell r="O2765">
            <v>1</v>
          </cell>
          <cell r="P2765">
            <v>4</v>
          </cell>
          <cell r="Q2765">
            <v>1</v>
          </cell>
          <cell r="R2765">
            <v>4</v>
          </cell>
          <cell r="S2765">
            <v>1</v>
          </cell>
        </row>
        <row r="2766">
          <cell r="A2766">
            <v>40606</v>
          </cell>
          <cell r="B2766">
            <v>40</v>
          </cell>
          <cell r="C2766" t="str">
            <v>福岡県</v>
          </cell>
          <cell r="D2766" t="str">
            <v>赤池町</v>
          </cell>
          <cell r="E2766">
            <v>0</v>
          </cell>
          <cell r="F2766">
            <v>0</v>
          </cell>
          <cell r="G2766">
            <v>0</v>
          </cell>
          <cell r="H2766">
            <v>0</v>
          </cell>
          <cell r="I2766">
            <v>0</v>
          </cell>
          <cell r="J2766">
            <v>0</v>
          </cell>
          <cell r="K2766">
            <v>0</v>
          </cell>
          <cell r="L2766">
            <v>0</v>
          </cell>
          <cell r="P2766">
            <v>0</v>
          </cell>
          <cell r="Q2766">
            <v>0</v>
          </cell>
          <cell r="R2766">
            <v>0</v>
          </cell>
          <cell r="S2766">
            <v>0</v>
          </cell>
        </row>
        <row r="2767">
          <cell r="A2767">
            <v>40607</v>
          </cell>
          <cell r="B2767">
            <v>40</v>
          </cell>
          <cell r="C2767" t="str">
            <v>福岡県</v>
          </cell>
          <cell r="D2767" t="str">
            <v>方城町</v>
          </cell>
          <cell r="E2767">
            <v>0</v>
          </cell>
          <cell r="F2767">
            <v>0</v>
          </cell>
          <cell r="G2767">
            <v>0</v>
          </cell>
          <cell r="H2767">
            <v>0</v>
          </cell>
          <cell r="I2767">
            <v>0</v>
          </cell>
          <cell r="J2767">
            <v>0</v>
          </cell>
          <cell r="K2767">
            <v>0</v>
          </cell>
          <cell r="L2767">
            <v>0</v>
          </cell>
          <cell r="P2767">
            <v>0</v>
          </cell>
          <cell r="Q2767">
            <v>0</v>
          </cell>
          <cell r="R2767">
            <v>0</v>
          </cell>
          <cell r="S2767">
            <v>0</v>
          </cell>
        </row>
        <row r="2768">
          <cell r="A2768">
            <v>40608</v>
          </cell>
          <cell r="B2768">
            <v>40</v>
          </cell>
          <cell r="C2768" t="str">
            <v>福岡県</v>
          </cell>
          <cell r="D2768" t="str">
            <v>大任町</v>
          </cell>
          <cell r="E2768">
            <v>0</v>
          </cell>
          <cell r="F2768">
            <v>0</v>
          </cell>
          <cell r="G2768">
            <v>0</v>
          </cell>
          <cell r="H2768">
            <v>0</v>
          </cell>
          <cell r="I2768">
            <v>0</v>
          </cell>
          <cell r="J2768">
            <v>0</v>
          </cell>
          <cell r="K2768">
            <v>0</v>
          </cell>
          <cell r="L2768">
            <v>0</v>
          </cell>
          <cell r="P2768">
            <v>0</v>
          </cell>
          <cell r="Q2768">
            <v>0</v>
          </cell>
          <cell r="R2768">
            <v>0</v>
          </cell>
          <cell r="S2768">
            <v>0</v>
          </cell>
        </row>
        <row r="2769">
          <cell r="A2769">
            <v>40609</v>
          </cell>
          <cell r="B2769">
            <v>40</v>
          </cell>
          <cell r="C2769" t="str">
            <v>福岡県</v>
          </cell>
          <cell r="D2769" t="str">
            <v>赤村</v>
          </cell>
          <cell r="E2769">
            <v>1</v>
          </cell>
          <cell r="F2769">
            <v>1</v>
          </cell>
          <cell r="G2769">
            <v>1</v>
          </cell>
          <cell r="H2769">
            <v>1</v>
          </cell>
          <cell r="I2769">
            <v>1</v>
          </cell>
          <cell r="J2769">
            <v>1</v>
          </cell>
          <cell r="K2769">
            <v>1</v>
          </cell>
          <cell r="L2769">
            <v>1</v>
          </cell>
          <cell r="M2769">
            <v>1</v>
          </cell>
          <cell r="P2769">
            <v>1</v>
          </cell>
          <cell r="Q2769">
            <v>1</v>
          </cell>
          <cell r="R2769">
            <v>1</v>
          </cell>
          <cell r="S2769">
            <v>1</v>
          </cell>
        </row>
        <row r="2770">
          <cell r="A2770">
            <v>40621</v>
          </cell>
          <cell r="B2770">
            <v>40</v>
          </cell>
          <cell r="C2770" t="str">
            <v>福岡県</v>
          </cell>
          <cell r="D2770" t="str">
            <v>苅田町</v>
          </cell>
          <cell r="E2770">
            <v>0</v>
          </cell>
          <cell r="F2770">
            <v>0</v>
          </cell>
          <cell r="G2770">
            <v>0</v>
          </cell>
          <cell r="H2770">
            <v>0</v>
          </cell>
          <cell r="I2770">
            <v>0</v>
          </cell>
          <cell r="J2770">
            <v>0</v>
          </cell>
          <cell r="K2770">
            <v>0</v>
          </cell>
          <cell r="L2770">
            <v>0</v>
          </cell>
          <cell r="P2770">
            <v>0</v>
          </cell>
          <cell r="Q2770">
            <v>0</v>
          </cell>
          <cell r="R2770">
            <v>0</v>
          </cell>
          <cell r="S2770">
            <v>0</v>
          </cell>
        </row>
        <row r="2771">
          <cell r="A2771">
            <v>40622</v>
          </cell>
          <cell r="B2771">
            <v>40</v>
          </cell>
          <cell r="C2771" t="str">
            <v>福岡県</v>
          </cell>
          <cell r="D2771" t="str">
            <v>犀川町</v>
          </cell>
          <cell r="E2771">
            <v>0</v>
          </cell>
          <cell r="F2771">
            <v>0</v>
          </cell>
          <cell r="G2771">
            <v>0</v>
          </cell>
          <cell r="H2771">
            <v>0</v>
          </cell>
          <cell r="I2771">
            <v>0</v>
          </cell>
          <cell r="J2771">
            <v>0</v>
          </cell>
          <cell r="K2771">
            <v>0</v>
          </cell>
          <cell r="L2771">
            <v>0</v>
          </cell>
          <cell r="P2771">
            <v>0</v>
          </cell>
          <cell r="Q2771">
            <v>0</v>
          </cell>
          <cell r="R2771">
            <v>0</v>
          </cell>
          <cell r="S2771">
            <v>0</v>
          </cell>
        </row>
        <row r="2772">
          <cell r="A2772">
            <v>40623</v>
          </cell>
          <cell r="B2772">
            <v>40</v>
          </cell>
          <cell r="C2772" t="str">
            <v>福岡県</v>
          </cell>
          <cell r="D2772" t="str">
            <v>勝山町</v>
          </cell>
          <cell r="E2772">
            <v>0</v>
          </cell>
          <cell r="F2772">
            <v>0</v>
          </cell>
          <cell r="G2772">
            <v>0</v>
          </cell>
          <cell r="H2772">
            <v>0</v>
          </cell>
          <cell r="I2772">
            <v>0</v>
          </cell>
          <cell r="J2772">
            <v>0</v>
          </cell>
          <cell r="K2772">
            <v>0</v>
          </cell>
          <cell r="L2772">
            <v>0</v>
          </cell>
          <cell r="P2772">
            <v>0</v>
          </cell>
          <cell r="Q2772">
            <v>0</v>
          </cell>
          <cell r="R2772">
            <v>0</v>
          </cell>
          <cell r="S2772">
            <v>0</v>
          </cell>
        </row>
        <row r="2773">
          <cell r="A2773">
            <v>40624</v>
          </cell>
          <cell r="B2773">
            <v>40</v>
          </cell>
          <cell r="C2773" t="str">
            <v>福岡県</v>
          </cell>
          <cell r="D2773" t="str">
            <v>豊津町</v>
          </cell>
          <cell r="E2773">
            <v>1</v>
          </cell>
          <cell r="F2773">
            <v>1</v>
          </cell>
          <cell r="G2773">
            <v>1</v>
          </cell>
          <cell r="H2773">
            <v>1</v>
          </cell>
          <cell r="I2773">
            <v>1</v>
          </cell>
          <cell r="J2773">
            <v>1</v>
          </cell>
          <cell r="K2773">
            <v>1</v>
          </cell>
          <cell r="L2773">
            <v>1</v>
          </cell>
          <cell r="M2773">
            <v>1</v>
          </cell>
          <cell r="P2773">
            <v>1</v>
          </cell>
          <cell r="Q2773">
            <v>1</v>
          </cell>
          <cell r="R2773">
            <v>1</v>
          </cell>
          <cell r="S2773">
            <v>1</v>
          </cell>
        </row>
        <row r="2774">
          <cell r="A2774">
            <v>40641</v>
          </cell>
          <cell r="B2774">
            <v>40</v>
          </cell>
          <cell r="C2774" t="str">
            <v>福岡県</v>
          </cell>
          <cell r="D2774" t="str">
            <v>椎田町</v>
          </cell>
          <cell r="E2774">
            <v>0</v>
          </cell>
          <cell r="F2774">
            <v>0</v>
          </cell>
          <cell r="G2774">
            <v>0</v>
          </cell>
          <cell r="H2774">
            <v>0</v>
          </cell>
          <cell r="I2774">
            <v>0</v>
          </cell>
          <cell r="J2774">
            <v>0</v>
          </cell>
          <cell r="K2774">
            <v>0</v>
          </cell>
          <cell r="L2774">
            <v>0</v>
          </cell>
          <cell r="P2774">
            <v>0</v>
          </cell>
          <cell r="Q2774">
            <v>0</v>
          </cell>
          <cell r="R2774">
            <v>0</v>
          </cell>
          <cell r="S2774">
            <v>0</v>
          </cell>
        </row>
        <row r="2775">
          <cell r="A2775">
            <v>40642</v>
          </cell>
          <cell r="B2775">
            <v>40</v>
          </cell>
          <cell r="C2775" t="str">
            <v>福岡県</v>
          </cell>
          <cell r="D2775" t="str">
            <v>吉富町</v>
          </cell>
          <cell r="E2775">
            <v>0</v>
          </cell>
          <cell r="F2775">
            <v>0</v>
          </cell>
          <cell r="G2775">
            <v>0</v>
          </cell>
          <cell r="H2775">
            <v>0</v>
          </cell>
          <cell r="I2775">
            <v>0</v>
          </cell>
          <cell r="J2775">
            <v>0</v>
          </cell>
          <cell r="K2775">
            <v>0</v>
          </cell>
          <cell r="L2775">
            <v>0</v>
          </cell>
          <cell r="P2775">
            <v>0</v>
          </cell>
          <cell r="Q2775">
            <v>0</v>
          </cell>
          <cell r="R2775">
            <v>0</v>
          </cell>
          <cell r="S2775">
            <v>0</v>
          </cell>
        </row>
        <row r="2776">
          <cell r="A2776">
            <v>40643</v>
          </cell>
          <cell r="B2776">
            <v>40</v>
          </cell>
          <cell r="C2776" t="str">
            <v>福岡県</v>
          </cell>
          <cell r="D2776" t="str">
            <v>築城町</v>
          </cell>
          <cell r="E2776">
            <v>1</v>
          </cell>
          <cell r="F2776">
            <v>1</v>
          </cell>
          <cell r="G2776">
            <v>1</v>
          </cell>
          <cell r="H2776">
            <v>1</v>
          </cell>
          <cell r="I2776">
            <v>1</v>
          </cell>
          <cell r="J2776">
            <v>1</v>
          </cell>
          <cell r="K2776">
            <v>1</v>
          </cell>
          <cell r="L2776">
            <v>1</v>
          </cell>
          <cell r="M2776">
            <v>1</v>
          </cell>
          <cell r="P2776">
            <v>1</v>
          </cell>
          <cell r="Q2776">
            <v>1</v>
          </cell>
          <cell r="R2776">
            <v>1</v>
          </cell>
          <cell r="S2776">
            <v>1</v>
          </cell>
        </row>
        <row r="2777">
          <cell r="A2777">
            <v>40644</v>
          </cell>
          <cell r="B2777">
            <v>40</v>
          </cell>
          <cell r="C2777" t="str">
            <v>福岡県</v>
          </cell>
          <cell r="D2777" t="str">
            <v>新吉富村</v>
          </cell>
          <cell r="E2777">
            <v>0</v>
          </cell>
          <cell r="F2777">
            <v>0</v>
          </cell>
          <cell r="G2777">
            <v>0</v>
          </cell>
          <cell r="H2777">
            <v>0</v>
          </cell>
          <cell r="I2777">
            <v>0</v>
          </cell>
          <cell r="J2777">
            <v>0</v>
          </cell>
          <cell r="K2777">
            <v>0</v>
          </cell>
          <cell r="L2777">
            <v>0</v>
          </cell>
          <cell r="P2777">
            <v>0</v>
          </cell>
          <cell r="Q2777">
            <v>0</v>
          </cell>
          <cell r="R2777">
            <v>0</v>
          </cell>
          <cell r="S2777">
            <v>0</v>
          </cell>
        </row>
        <row r="2778">
          <cell r="A2778">
            <v>40645</v>
          </cell>
          <cell r="B2778">
            <v>40</v>
          </cell>
          <cell r="C2778" t="str">
            <v>福岡県</v>
          </cell>
          <cell r="D2778" t="str">
            <v>大平村</v>
          </cell>
          <cell r="E2778">
            <v>0</v>
          </cell>
          <cell r="F2778">
            <v>0</v>
          </cell>
          <cell r="G2778">
            <v>0</v>
          </cell>
          <cell r="H2778">
            <v>0</v>
          </cell>
          <cell r="I2778">
            <v>0</v>
          </cell>
          <cell r="J2778">
            <v>0</v>
          </cell>
          <cell r="K2778">
            <v>0</v>
          </cell>
          <cell r="L2778">
            <v>0</v>
          </cell>
          <cell r="P2778">
            <v>0</v>
          </cell>
          <cell r="Q2778">
            <v>0</v>
          </cell>
          <cell r="R2778">
            <v>0</v>
          </cell>
          <cell r="S2778">
            <v>0</v>
          </cell>
        </row>
        <row r="2779">
          <cell r="A2779">
            <v>40999</v>
          </cell>
          <cell r="B2779" t="str">
            <v>40 計</v>
          </cell>
          <cell r="C2779">
            <v>21</v>
          </cell>
          <cell r="D2779">
            <v>21</v>
          </cell>
          <cell r="E2779">
            <v>2</v>
          </cell>
          <cell r="F2779">
            <v>3</v>
          </cell>
          <cell r="G2779">
            <v>20</v>
          </cell>
          <cell r="H2779">
            <v>5</v>
          </cell>
          <cell r="I2779">
            <v>0</v>
          </cell>
          <cell r="J2779">
            <v>0</v>
          </cell>
          <cell r="K2779">
            <v>0</v>
          </cell>
          <cell r="L2779">
            <v>0</v>
          </cell>
          <cell r="M2779">
            <v>0</v>
          </cell>
          <cell r="N2779">
            <v>1</v>
          </cell>
          <cell r="O2779">
            <v>0</v>
          </cell>
          <cell r="P2779">
            <v>31</v>
          </cell>
          <cell r="Q2779">
            <v>21</v>
          </cell>
          <cell r="R2779">
            <v>31</v>
          </cell>
          <cell r="S2779">
            <v>21</v>
          </cell>
        </row>
        <row r="2780">
          <cell r="A2780">
            <v>41201</v>
          </cell>
          <cell r="B2780">
            <v>41</v>
          </cell>
          <cell r="C2780" t="str">
            <v>佐賀県</v>
          </cell>
          <cell r="D2780" t="str">
            <v>佐賀市</v>
          </cell>
          <cell r="E2780">
            <v>1</v>
          </cell>
          <cell r="F2780">
            <v>1</v>
          </cell>
          <cell r="G2780">
            <v>1</v>
          </cell>
          <cell r="H2780">
            <v>1</v>
          </cell>
          <cell r="I2780">
            <v>1</v>
          </cell>
          <cell r="J2780">
            <v>1</v>
          </cell>
          <cell r="K2780">
            <v>1</v>
          </cell>
          <cell r="L2780">
            <v>1</v>
          </cell>
          <cell r="M2780">
            <v>1</v>
          </cell>
          <cell r="N2780">
            <v>1</v>
          </cell>
          <cell r="P2780">
            <v>1</v>
          </cell>
          <cell r="Q2780">
            <v>1</v>
          </cell>
          <cell r="R2780">
            <v>1</v>
          </cell>
          <cell r="S2780">
            <v>1</v>
          </cell>
        </row>
        <row r="2781">
          <cell r="A2781">
            <v>41202</v>
          </cell>
          <cell r="B2781">
            <v>41</v>
          </cell>
          <cell r="C2781" t="str">
            <v>佐賀県</v>
          </cell>
          <cell r="D2781" t="str">
            <v>唐津市</v>
          </cell>
          <cell r="E2781">
            <v>1</v>
          </cell>
          <cell r="F2781">
            <v>1</v>
          </cell>
          <cell r="G2781">
            <v>2</v>
          </cell>
          <cell r="H2781">
            <v>1</v>
          </cell>
          <cell r="I2781">
            <v>2</v>
          </cell>
          <cell r="J2781">
            <v>1</v>
          </cell>
          <cell r="K2781">
            <v>1</v>
          </cell>
          <cell r="L2781">
            <v>2</v>
          </cell>
          <cell r="M2781">
            <v>1</v>
          </cell>
          <cell r="N2781">
            <v>2</v>
          </cell>
          <cell r="O2781">
            <v>1</v>
          </cell>
          <cell r="P2781">
            <v>2</v>
          </cell>
          <cell r="Q2781">
            <v>1</v>
          </cell>
          <cell r="R2781">
            <v>2</v>
          </cell>
          <cell r="S2781">
            <v>1</v>
          </cell>
        </row>
        <row r="2782">
          <cell r="A2782">
            <v>41203</v>
          </cell>
          <cell r="B2782">
            <v>41</v>
          </cell>
          <cell r="C2782" t="str">
            <v>佐賀県</v>
          </cell>
          <cell r="D2782" t="str">
            <v>鳥栖市</v>
          </cell>
          <cell r="E2782">
            <v>1</v>
          </cell>
          <cell r="F2782">
            <v>1</v>
          </cell>
          <cell r="G2782">
            <v>1</v>
          </cell>
          <cell r="H2782">
            <v>1</v>
          </cell>
          <cell r="I2782">
            <v>1</v>
          </cell>
          <cell r="J2782">
            <v>1</v>
          </cell>
          <cell r="K2782">
            <v>1</v>
          </cell>
          <cell r="L2782">
            <v>1</v>
          </cell>
          <cell r="M2782">
            <v>1</v>
          </cell>
          <cell r="N2782">
            <v>1</v>
          </cell>
          <cell r="P2782">
            <v>1</v>
          </cell>
          <cell r="Q2782">
            <v>1</v>
          </cell>
          <cell r="R2782">
            <v>1</v>
          </cell>
          <cell r="S2782">
            <v>1</v>
          </cell>
        </row>
        <row r="2783">
          <cell r="A2783">
            <v>41204</v>
          </cell>
          <cell r="B2783">
            <v>41</v>
          </cell>
          <cell r="C2783" t="str">
            <v>佐賀県</v>
          </cell>
          <cell r="D2783" t="str">
            <v>多久市</v>
          </cell>
          <cell r="E2783">
            <v>1</v>
          </cell>
          <cell r="F2783">
            <v>1</v>
          </cell>
          <cell r="G2783">
            <v>1</v>
          </cell>
          <cell r="H2783">
            <v>1</v>
          </cell>
          <cell r="I2783">
            <v>1</v>
          </cell>
          <cell r="J2783">
            <v>1</v>
          </cell>
          <cell r="K2783">
            <v>1</v>
          </cell>
          <cell r="L2783">
            <v>1</v>
          </cell>
          <cell r="M2783">
            <v>1</v>
          </cell>
          <cell r="N2783">
            <v>1</v>
          </cell>
          <cell r="P2783">
            <v>1</v>
          </cell>
          <cell r="Q2783">
            <v>1</v>
          </cell>
          <cell r="R2783">
            <v>1</v>
          </cell>
          <cell r="S2783">
            <v>1</v>
          </cell>
        </row>
        <row r="2784">
          <cell r="A2784">
            <v>41205</v>
          </cell>
          <cell r="B2784">
            <v>41</v>
          </cell>
          <cell r="C2784" t="str">
            <v>佐賀県</v>
          </cell>
          <cell r="D2784" t="str">
            <v>伊万里市</v>
          </cell>
          <cell r="E2784">
            <v>0</v>
          </cell>
          <cell r="F2784">
            <v>0</v>
          </cell>
          <cell r="G2784">
            <v>0</v>
          </cell>
          <cell r="H2784">
            <v>0</v>
          </cell>
          <cell r="I2784">
            <v>0</v>
          </cell>
          <cell r="J2784">
            <v>0</v>
          </cell>
          <cell r="K2784">
            <v>0</v>
          </cell>
          <cell r="L2784">
            <v>0</v>
          </cell>
          <cell r="P2784">
            <v>0</v>
          </cell>
          <cell r="Q2784">
            <v>0</v>
          </cell>
          <cell r="R2784">
            <v>0</v>
          </cell>
          <cell r="S2784">
            <v>0</v>
          </cell>
        </row>
        <row r="2785">
          <cell r="A2785">
            <v>41206</v>
          </cell>
          <cell r="B2785">
            <v>41</v>
          </cell>
          <cell r="C2785" t="str">
            <v>佐賀県</v>
          </cell>
          <cell r="D2785" t="str">
            <v>武雄市</v>
          </cell>
          <cell r="E2785">
            <v>1</v>
          </cell>
          <cell r="F2785">
            <v>1</v>
          </cell>
          <cell r="G2785">
            <v>1</v>
          </cell>
          <cell r="H2785">
            <v>1</v>
          </cell>
          <cell r="I2785">
            <v>1</v>
          </cell>
          <cell r="J2785">
            <v>1</v>
          </cell>
          <cell r="K2785">
            <v>1</v>
          </cell>
          <cell r="L2785">
            <v>1</v>
          </cell>
          <cell r="M2785">
            <v>1</v>
          </cell>
          <cell r="N2785">
            <v>1</v>
          </cell>
          <cell r="P2785">
            <v>1</v>
          </cell>
          <cell r="Q2785">
            <v>1</v>
          </cell>
          <cell r="R2785">
            <v>1</v>
          </cell>
          <cell r="S2785">
            <v>1</v>
          </cell>
        </row>
        <row r="2786">
          <cell r="A2786">
            <v>41207</v>
          </cell>
          <cell r="B2786">
            <v>41</v>
          </cell>
          <cell r="C2786" t="str">
            <v>佐賀県</v>
          </cell>
          <cell r="D2786" t="str">
            <v>鹿島市</v>
          </cell>
          <cell r="E2786">
            <v>0</v>
          </cell>
          <cell r="F2786">
            <v>0</v>
          </cell>
          <cell r="G2786">
            <v>0</v>
          </cell>
          <cell r="H2786">
            <v>0</v>
          </cell>
          <cell r="I2786">
            <v>0</v>
          </cell>
          <cell r="J2786">
            <v>0</v>
          </cell>
          <cell r="K2786">
            <v>0</v>
          </cell>
          <cell r="L2786">
            <v>0</v>
          </cell>
          <cell r="P2786">
            <v>0</v>
          </cell>
          <cell r="Q2786">
            <v>0</v>
          </cell>
          <cell r="R2786">
            <v>0</v>
          </cell>
          <cell r="S2786">
            <v>0</v>
          </cell>
        </row>
        <row r="2787">
          <cell r="A2787">
            <v>41301</v>
          </cell>
          <cell r="B2787">
            <v>41</v>
          </cell>
          <cell r="C2787" t="str">
            <v>佐賀県</v>
          </cell>
          <cell r="D2787" t="str">
            <v>諸富町</v>
          </cell>
          <cell r="E2787">
            <v>0</v>
          </cell>
          <cell r="F2787">
            <v>0</v>
          </cell>
          <cell r="G2787">
            <v>0</v>
          </cell>
          <cell r="H2787">
            <v>0</v>
          </cell>
          <cell r="I2787">
            <v>0</v>
          </cell>
          <cell r="J2787">
            <v>0</v>
          </cell>
          <cell r="K2787">
            <v>0</v>
          </cell>
          <cell r="L2787">
            <v>0</v>
          </cell>
          <cell r="P2787">
            <v>0</v>
          </cell>
          <cell r="Q2787">
            <v>0</v>
          </cell>
          <cell r="R2787">
            <v>0</v>
          </cell>
          <cell r="S2787">
            <v>0</v>
          </cell>
        </row>
        <row r="2788">
          <cell r="A2788">
            <v>41302</v>
          </cell>
          <cell r="B2788">
            <v>41</v>
          </cell>
          <cell r="C2788" t="str">
            <v>佐賀県</v>
          </cell>
          <cell r="D2788" t="str">
            <v>川副町</v>
          </cell>
          <cell r="E2788">
            <v>0</v>
          </cell>
          <cell r="F2788">
            <v>0</v>
          </cell>
          <cell r="G2788">
            <v>0</v>
          </cell>
          <cell r="H2788">
            <v>0</v>
          </cell>
          <cell r="I2788">
            <v>0</v>
          </cell>
          <cell r="J2788">
            <v>0</v>
          </cell>
          <cell r="K2788">
            <v>0</v>
          </cell>
          <cell r="L2788">
            <v>0</v>
          </cell>
          <cell r="P2788">
            <v>0</v>
          </cell>
          <cell r="Q2788">
            <v>0</v>
          </cell>
          <cell r="R2788">
            <v>0</v>
          </cell>
          <cell r="S2788">
            <v>0</v>
          </cell>
        </row>
        <row r="2789">
          <cell r="A2789">
            <v>41303</v>
          </cell>
          <cell r="B2789">
            <v>41</v>
          </cell>
          <cell r="C2789" t="str">
            <v>佐賀県</v>
          </cell>
          <cell r="D2789" t="str">
            <v>東与賀町</v>
          </cell>
          <cell r="E2789">
            <v>0</v>
          </cell>
          <cell r="F2789">
            <v>0</v>
          </cell>
          <cell r="G2789">
            <v>0</v>
          </cell>
          <cell r="H2789">
            <v>0</v>
          </cell>
          <cell r="I2789">
            <v>0</v>
          </cell>
          <cell r="J2789">
            <v>0</v>
          </cell>
          <cell r="K2789">
            <v>0</v>
          </cell>
          <cell r="L2789">
            <v>0</v>
          </cell>
          <cell r="P2789">
            <v>0</v>
          </cell>
          <cell r="Q2789">
            <v>0</v>
          </cell>
          <cell r="R2789">
            <v>0</v>
          </cell>
          <cell r="S2789">
            <v>0</v>
          </cell>
        </row>
        <row r="2790">
          <cell r="A2790">
            <v>41304</v>
          </cell>
          <cell r="B2790">
            <v>41</v>
          </cell>
          <cell r="C2790" t="str">
            <v>佐賀県</v>
          </cell>
          <cell r="D2790" t="str">
            <v>久保田町</v>
          </cell>
          <cell r="E2790">
            <v>0</v>
          </cell>
          <cell r="F2790">
            <v>0</v>
          </cell>
          <cell r="G2790">
            <v>0</v>
          </cell>
          <cell r="H2790">
            <v>0</v>
          </cell>
          <cell r="I2790">
            <v>0</v>
          </cell>
          <cell r="J2790">
            <v>0</v>
          </cell>
          <cell r="K2790">
            <v>0</v>
          </cell>
          <cell r="L2790">
            <v>0</v>
          </cell>
          <cell r="P2790">
            <v>0</v>
          </cell>
          <cell r="Q2790">
            <v>0</v>
          </cell>
          <cell r="R2790">
            <v>0</v>
          </cell>
          <cell r="S2790">
            <v>0</v>
          </cell>
        </row>
        <row r="2791">
          <cell r="A2791">
            <v>41305</v>
          </cell>
          <cell r="B2791">
            <v>41</v>
          </cell>
          <cell r="C2791" t="str">
            <v>佐賀県</v>
          </cell>
          <cell r="D2791" t="str">
            <v>大和町</v>
          </cell>
          <cell r="E2791">
            <v>0</v>
          </cell>
          <cell r="F2791">
            <v>0</v>
          </cell>
          <cell r="G2791">
            <v>0</v>
          </cell>
          <cell r="H2791">
            <v>0</v>
          </cell>
          <cell r="I2791">
            <v>0</v>
          </cell>
          <cell r="J2791">
            <v>0</v>
          </cell>
          <cell r="K2791">
            <v>0</v>
          </cell>
          <cell r="L2791">
            <v>0</v>
          </cell>
          <cell r="P2791">
            <v>0</v>
          </cell>
          <cell r="Q2791">
            <v>0</v>
          </cell>
          <cell r="R2791">
            <v>0</v>
          </cell>
          <cell r="S2791">
            <v>0</v>
          </cell>
        </row>
        <row r="2792">
          <cell r="A2792">
            <v>41306</v>
          </cell>
          <cell r="B2792">
            <v>41</v>
          </cell>
          <cell r="C2792" t="str">
            <v>佐賀県</v>
          </cell>
          <cell r="D2792" t="str">
            <v>富士町</v>
          </cell>
          <cell r="E2792">
            <v>1</v>
          </cell>
          <cell r="F2792">
            <v>1</v>
          </cell>
          <cell r="G2792">
            <v>1</v>
          </cell>
          <cell r="H2792">
            <v>1</v>
          </cell>
          <cell r="I2792">
            <v>1</v>
          </cell>
          <cell r="J2792">
            <v>1</v>
          </cell>
          <cell r="K2792">
            <v>1</v>
          </cell>
          <cell r="L2792">
            <v>1</v>
          </cell>
          <cell r="M2792">
            <v>1</v>
          </cell>
          <cell r="N2792">
            <v>1</v>
          </cell>
          <cell r="P2792">
            <v>1</v>
          </cell>
          <cell r="Q2792">
            <v>1</v>
          </cell>
          <cell r="R2792">
            <v>1</v>
          </cell>
          <cell r="S2792">
            <v>1</v>
          </cell>
        </row>
        <row r="2793">
          <cell r="A2793">
            <v>41321</v>
          </cell>
          <cell r="B2793">
            <v>41</v>
          </cell>
          <cell r="C2793" t="str">
            <v>佐賀県</v>
          </cell>
          <cell r="D2793" t="str">
            <v>神埼町</v>
          </cell>
          <cell r="E2793">
            <v>0</v>
          </cell>
          <cell r="F2793">
            <v>0</v>
          </cell>
          <cell r="G2793">
            <v>0</v>
          </cell>
          <cell r="H2793">
            <v>0</v>
          </cell>
          <cell r="I2793">
            <v>0</v>
          </cell>
          <cell r="J2793">
            <v>0</v>
          </cell>
          <cell r="K2793">
            <v>0</v>
          </cell>
          <cell r="L2793">
            <v>0</v>
          </cell>
          <cell r="P2793">
            <v>0</v>
          </cell>
          <cell r="Q2793">
            <v>0</v>
          </cell>
          <cell r="R2793">
            <v>0</v>
          </cell>
          <cell r="S2793">
            <v>0</v>
          </cell>
        </row>
        <row r="2794">
          <cell r="A2794">
            <v>41322</v>
          </cell>
          <cell r="B2794">
            <v>41</v>
          </cell>
          <cell r="C2794" t="str">
            <v>佐賀県</v>
          </cell>
          <cell r="D2794" t="str">
            <v>千代田町</v>
          </cell>
          <cell r="E2794">
            <v>0</v>
          </cell>
          <cell r="F2794">
            <v>0</v>
          </cell>
          <cell r="G2794">
            <v>0</v>
          </cell>
          <cell r="H2794">
            <v>0</v>
          </cell>
          <cell r="I2794">
            <v>0</v>
          </cell>
          <cell r="J2794">
            <v>0</v>
          </cell>
          <cell r="K2794">
            <v>0</v>
          </cell>
          <cell r="L2794">
            <v>0</v>
          </cell>
          <cell r="P2794">
            <v>0</v>
          </cell>
          <cell r="Q2794">
            <v>0</v>
          </cell>
          <cell r="R2794">
            <v>0</v>
          </cell>
          <cell r="S2794">
            <v>0</v>
          </cell>
        </row>
        <row r="2795">
          <cell r="A2795">
            <v>41323</v>
          </cell>
          <cell r="B2795">
            <v>41</v>
          </cell>
          <cell r="C2795" t="str">
            <v>佐賀県</v>
          </cell>
          <cell r="D2795" t="str">
            <v>三田川町</v>
          </cell>
          <cell r="E2795">
            <v>0</v>
          </cell>
          <cell r="F2795">
            <v>0</v>
          </cell>
          <cell r="G2795">
            <v>0</v>
          </cell>
          <cell r="H2795">
            <v>0</v>
          </cell>
          <cell r="I2795">
            <v>0</v>
          </cell>
          <cell r="J2795">
            <v>0</v>
          </cell>
          <cell r="K2795">
            <v>0</v>
          </cell>
          <cell r="L2795">
            <v>0</v>
          </cell>
          <cell r="P2795">
            <v>0</v>
          </cell>
          <cell r="Q2795">
            <v>0</v>
          </cell>
          <cell r="R2795">
            <v>0</v>
          </cell>
          <cell r="S2795">
            <v>0</v>
          </cell>
        </row>
        <row r="2796">
          <cell r="A2796">
            <v>41324</v>
          </cell>
          <cell r="B2796">
            <v>41</v>
          </cell>
          <cell r="C2796" t="str">
            <v>佐賀県</v>
          </cell>
          <cell r="D2796" t="str">
            <v>東脊振村</v>
          </cell>
          <cell r="E2796">
            <v>0</v>
          </cell>
          <cell r="F2796">
            <v>0</v>
          </cell>
          <cell r="G2796">
            <v>0</v>
          </cell>
          <cell r="H2796">
            <v>0</v>
          </cell>
          <cell r="I2796">
            <v>0</v>
          </cell>
          <cell r="J2796">
            <v>0</v>
          </cell>
          <cell r="K2796">
            <v>0</v>
          </cell>
          <cell r="L2796">
            <v>0</v>
          </cell>
          <cell r="P2796">
            <v>0</v>
          </cell>
          <cell r="Q2796">
            <v>0</v>
          </cell>
          <cell r="R2796">
            <v>0</v>
          </cell>
          <cell r="S2796">
            <v>0</v>
          </cell>
        </row>
        <row r="2797">
          <cell r="A2797">
            <v>41325</v>
          </cell>
          <cell r="B2797">
            <v>41</v>
          </cell>
          <cell r="C2797" t="str">
            <v>佐賀県</v>
          </cell>
          <cell r="D2797" t="str">
            <v>脊振村</v>
          </cell>
          <cell r="E2797">
            <v>1</v>
          </cell>
          <cell r="F2797">
            <v>1</v>
          </cell>
          <cell r="G2797">
            <v>1</v>
          </cell>
          <cell r="H2797">
            <v>1</v>
          </cell>
          <cell r="I2797">
            <v>1</v>
          </cell>
          <cell r="J2797">
            <v>1</v>
          </cell>
          <cell r="K2797">
            <v>1</v>
          </cell>
          <cell r="L2797">
            <v>1</v>
          </cell>
          <cell r="M2797">
            <v>1</v>
          </cell>
          <cell r="P2797">
            <v>1</v>
          </cell>
          <cell r="Q2797">
            <v>1</v>
          </cell>
          <cell r="R2797">
            <v>1</v>
          </cell>
          <cell r="S2797">
            <v>1</v>
          </cell>
        </row>
        <row r="2798">
          <cell r="A2798">
            <v>41326</v>
          </cell>
          <cell r="B2798">
            <v>41</v>
          </cell>
          <cell r="C2798" t="str">
            <v>佐賀県</v>
          </cell>
          <cell r="D2798" t="str">
            <v>三瀬村</v>
          </cell>
          <cell r="E2798">
            <v>1</v>
          </cell>
          <cell r="F2798">
            <v>1</v>
          </cell>
          <cell r="G2798">
            <v>1</v>
          </cell>
          <cell r="H2798">
            <v>1</v>
          </cell>
          <cell r="I2798">
            <v>2</v>
          </cell>
          <cell r="J2798">
            <v>1</v>
          </cell>
          <cell r="K2798">
            <v>2</v>
          </cell>
          <cell r="L2798">
            <v>1</v>
          </cell>
          <cell r="M2798">
            <v>2</v>
          </cell>
          <cell r="N2798">
            <v>1</v>
          </cell>
          <cell r="P2798">
            <v>2</v>
          </cell>
          <cell r="Q2798">
            <v>1</v>
          </cell>
          <cell r="R2798">
            <v>2</v>
          </cell>
          <cell r="S2798">
            <v>1</v>
          </cell>
        </row>
        <row r="2799">
          <cell r="A2799">
            <v>41341</v>
          </cell>
          <cell r="B2799">
            <v>41</v>
          </cell>
          <cell r="C2799" t="str">
            <v>佐賀県</v>
          </cell>
          <cell r="D2799" t="str">
            <v>基山町</v>
          </cell>
          <cell r="E2799">
            <v>0</v>
          </cell>
          <cell r="F2799">
            <v>0</v>
          </cell>
          <cell r="G2799">
            <v>0</v>
          </cell>
          <cell r="H2799">
            <v>0</v>
          </cell>
          <cell r="I2799">
            <v>0</v>
          </cell>
          <cell r="J2799">
            <v>0</v>
          </cell>
          <cell r="K2799">
            <v>0</v>
          </cell>
          <cell r="L2799">
            <v>0</v>
          </cell>
          <cell r="P2799">
            <v>0</v>
          </cell>
          <cell r="Q2799">
            <v>0</v>
          </cell>
          <cell r="R2799">
            <v>0</v>
          </cell>
          <cell r="S2799">
            <v>0</v>
          </cell>
        </row>
        <row r="2800">
          <cell r="A2800">
            <v>41342</v>
          </cell>
          <cell r="B2800">
            <v>41</v>
          </cell>
          <cell r="C2800" t="str">
            <v>佐賀県</v>
          </cell>
          <cell r="D2800" t="str">
            <v>中原町</v>
          </cell>
          <cell r="E2800">
            <v>0</v>
          </cell>
          <cell r="F2800">
            <v>0</v>
          </cell>
          <cell r="G2800">
            <v>0</v>
          </cell>
          <cell r="H2800">
            <v>0</v>
          </cell>
          <cell r="I2800">
            <v>0</v>
          </cell>
          <cell r="J2800">
            <v>0</v>
          </cell>
          <cell r="K2800">
            <v>0</v>
          </cell>
          <cell r="L2800">
            <v>0</v>
          </cell>
          <cell r="P2800">
            <v>0</v>
          </cell>
          <cell r="Q2800">
            <v>0</v>
          </cell>
          <cell r="R2800">
            <v>0</v>
          </cell>
          <cell r="S2800">
            <v>0</v>
          </cell>
        </row>
        <row r="2801">
          <cell r="A2801">
            <v>41343</v>
          </cell>
          <cell r="B2801">
            <v>41</v>
          </cell>
          <cell r="C2801" t="str">
            <v>佐賀県</v>
          </cell>
          <cell r="D2801" t="str">
            <v>北茂安町</v>
          </cell>
          <cell r="E2801">
            <v>0</v>
          </cell>
          <cell r="F2801">
            <v>0</v>
          </cell>
          <cell r="G2801">
            <v>0</v>
          </cell>
          <cell r="H2801">
            <v>0</v>
          </cell>
          <cell r="I2801">
            <v>0</v>
          </cell>
          <cell r="J2801">
            <v>0</v>
          </cell>
          <cell r="K2801">
            <v>0</v>
          </cell>
          <cell r="L2801">
            <v>0</v>
          </cell>
          <cell r="P2801">
            <v>0</v>
          </cell>
          <cell r="Q2801">
            <v>0</v>
          </cell>
          <cell r="R2801">
            <v>0</v>
          </cell>
          <cell r="S2801">
            <v>0</v>
          </cell>
        </row>
        <row r="2802">
          <cell r="A2802">
            <v>41344</v>
          </cell>
          <cell r="B2802">
            <v>41</v>
          </cell>
          <cell r="C2802" t="str">
            <v>佐賀県</v>
          </cell>
          <cell r="D2802" t="str">
            <v>三根町</v>
          </cell>
          <cell r="E2802">
            <v>0</v>
          </cell>
          <cell r="F2802">
            <v>0</v>
          </cell>
          <cell r="G2802">
            <v>0</v>
          </cell>
          <cell r="H2802">
            <v>0</v>
          </cell>
          <cell r="I2802">
            <v>0</v>
          </cell>
          <cell r="J2802">
            <v>0</v>
          </cell>
          <cell r="K2802">
            <v>0</v>
          </cell>
          <cell r="L2802">
            <v>0</v>
          </cell>
          <cell r="P2802">
            <v>0</v>
          </cell>
          <cell r="Q2802">
            <v>0</v>
          </cell>
          <cell r="R2802">
            <v>0</v>
          </cell>
          <cell r="S2802">
            <v>0</v>
          </cell>
        </row>
        <row r="2803">
          <cell r="A2803">
            <v>41345</v>
          </cell>
          <cell r="B2803">
            <v>41</v>
          </cell>
          <cell r="C2803" t="str">
            <v>佐賀県</v>
          </cell>
          <cell r="D2803" t="str">
            <v>上峰町</v>
          </cell>
          <cell r="E2803">
            <v>1</v>
          </cell>
          <cell r="F2803">
            <v>1</v>
          </cell>
          <cell r="G2803">
            <v>1</v>
          </cell>
          <cell r="H2803">
            <v>1</v>
          </cell>
          <cell r="I2803">
            <v>1</v>
          </cell>
          <cell r="J2803">
            <v>1</v>
          </cell>
          <cell r="K2803">
            <v>1</v>
          </cell>
          <cell r="L2803">
            <v>1</v>
          </cell>
          <cell r="M2803">
            <v>1</v>
          </cell>
          <cell r="P2803">
            <v>1</v>
          </cell>
          <cell r="Q2803">
            <v>1</v>
          </cell>
          <cell r="R2803">
            <v>1</v>
          </cell>
          <cell r="S2803">
            <v>1</v>
          </cell>
        </row>
        <row r="2804">
          <cell r="A2804">
            <v>41361</v>
          </cell>
          <cell r="B2804">
            <v>41</v>
          </cell>
          <cell r="C2804" t="str">
            <v>佐賀県</v>
          </cell>
          <cell r="D2804" t="str">
            <v>小城町</v>
          </cell>
          <cell r="E2804">
            <v>0</v>
          </cell>
          <cell r="F2804">
            <v>0</v>
          </cell>
          <cell r="G2804">
            <v>0</v>
          </cell>
          <cell r="H2804">
            <v>0</v>
          </cell>
          <cell r="I2804">
            <v>0</v>
          </cell>
          <cell r="J2804">
            <v>0</v>
          </cell>
          <cell r="K2804">
            <v>0</v>
          </cell>
          <cell r="L2804">
            <v>0</v>
          </cell>
          <cell r="P2804">
            <v>0</v>
          </cell>
          <cell r="Q2804">
            <v>0</v>
          </cell>
          <cell r="R2804">
            <v>0</v>
          </cell>
          <cell r="S2804">
            <v>0</v>
          </cell>
        </row>
        <row r="2805">
          <cell r="A2805">
            <v>41362</v>
          </cell>
          <cell r="B2805">
            <v>41</v>
          </cell>
          <cell r="C2805" t="str">
            <v>佐賀県</v>
          </cell>
          <cell r="D2805" t="str">
            <v>三日月町</v>
          </cell>
          <cell r="E2805">
            <v>0</v>
          </cell>
          <cell r="F2805">
            <v>0</v>
          </cell>
          <cell r="G2805">
            <v>0</v>
          </cell>
          <cell r="H2805">
            <v>0</v>
          </cell>
          <cell r="I2805">
            <v>0</v>
          </cell>
          <cell r="J2805">
            <v>0</v>
          </cell>
          <cell r="K2805">
            <v>0</v>
          </cell>
          <cell r="L2805">
            <v>0</v>
          </cell>
          <cell r="P2805">
            <v>0</v>
          </cell>
          <cell r="Q2805">
            <v>0</v>
          </cell>
          <cell r="R2805">
            <v>0</v>
          </cell>
          <cell r="S2805">
            <v>0</v>
          </cell>
        </row>
        <row r="2806">
          <cell r="A2806">
            <v>41363</v>
          </cell>
          <cell r="B2806">
            <v>41</v>
          </cell>
          <cell r="C2806" t="str">
            <v>佐賀県</v>
          </cell>
          <cell r="D2806" t="str">
            <v>牛津町</v>
          </cell>
          <cell r="E2806">
            <v>1</v>
          </cell>
          <cell r="F2806">
            <v>1</v>
          </cell>
          <cell r="G2806">
            <v>1</v>
          </cell>
          <cell r="H2806">
            <v>1</v>
          </cell>
          <cell r="I2806">
            <v>1</v>
          </cell>
          <cell r="J2806">
            <v>1</v>
          </cell>
          <cell r="K2806">
            <v>1</v>
          </cell>
          <cell r="L2806">
            <v>1</v>
          </cell>
          <cell r="M2806">
            <v>1</v>
          </cell>
          <cell r="P2806">
            <v>1</v>
          </cell>
          <cell r="Q2806">
            <v>1</v>
          </cell>
          <cell r="R2806">
            <v>1</v>
          </cell>
          <cell r="S2806">
            <v>1</v>
          </cell>
        </row>
        <row r="2807">
          <cell r="A2807">
            <v>41364</v>
          </cell>
          <cell r="B2807">
            <v>41</v>
          </cell>
          <cell r="C2807" t="str">
            <v>佐賀県</v>
          </cell>
          <cell r="D2807" t="str">
            <v>芦刈町</v>
          </cell>
          <cell r="E2807">
            <v>1</v>
          </cell>
          <cell r="F2807">
            <v>1</v>
          </cell>
          <cell r="G2807">
            <v>1</v>
          </cell>
          <cell r="H2807">
            <v>1</v>
          </cell>
          <cell r="I2807">
            <v>1</v>
          </cell>
          <cell r="J2807">
            <v>1</v>
          </cell>
          <cell r="K2807">
            <v>1</v>
          </cell>
          <cell r="L2807">
            <v>1</v>
          </cell>
          <cell r="M2807">
            <v>1</v>
          </cell>
          <cell r="P2807">
            <v>1</v>
          </cell>
          <cell r="Q2807">
            <v>1</v>
          </cell>
          <cell r="R2807">
            <v>1</v>
          </cell>
          <cell r="S2807">
            <v>1</v>
          </cell>
        </row>
        <row r="2808">
          <cell r="A2808">
            <v>41381</v>
          </cell>
          <cell r="B2808">
            <v>41</v>
          </cell>
          <cell r="C2808" t="str">
            <v>佐賀県</v>
          </cell>
          <cell r="D2808" t="str">
            <v>浜玉町</v>
          </cell>
          <cell r="E2808">
            <v>0</v>
          </cell>
          <cell r="F2808">
            <v>0</v>
          </cell>
          <cell r="G2808">
            <v>0</v>
          </cell>
          <cell r="H2808">
            <v>0</v>
          </cell>
          <cell r="I2808">
            <v>0</v>
          </cell>
          <cell r="J2808">
            <v>0</v>
          </cell>
          <cell r="K2808">
            <v>0</v>
          </cell>
          <cell r="L2808">
            <v>0</v>
          </cell>
          <cell r="P2808">
            <v>0</v>
          </cell>
          <cell r="Q2808">
            <v>0</v>
          </cell>
          <cell r="R2808">
            <v>0</v>
          </cell>
          <cell r="S2808">
            <v>0</v>
          </cell>
        </row>
        <row r="2809">
          <cell r="A2809">
            <v>41382</v>
          </cell>
          <cell r="B2809">
            <v>41</v>
          </cell>
          <cell r="C2809" t="str">
            <v>佐賀県</v>
          </cell>
          <cell r="D2809" t="str">
            <v>七山村</v>
          </cell>
          <cell r="E2809">
            <v>1</v>
          </cell>
          <cell r="F2809">
            <v>1</v>
          </cell>
          <cell r="G2809">
            <v>1</v>
          </cell>
          <cell r="H2809">
            <v>1</v>
          </cell>
          <cell r="I2809">
            <v>1</v>
          </cell>
          <cell r="J2809">
            <v>1</v>
          </cell>
          <cell r="K2809">
            <v>1</v>
          </cell>
          <cell r="L2809">
            <v>1</v>
          </cell>
          <cell r="M2809">
            <v>1</v>
          </cell>
          <cell r="P2809">
            <v>1</v>
          </cell>
          <cell r="Q2809">
            <v>1</v>
          </cell>
          <cell r="R2809">
            <v>1</v>
          </cell>
          <cell r="S2809">
            <v>1</v>
          </cell>
        </row>
        <row r="2810">
          <cell r="A2810">
            <v>41383</v>
          </cell>
          <cell r="B2810">
            <v>41</v>
          </cell>
          <cell r="C2810" t="str">
            <v>佐賀県</v>
          </cell>
          <cell r="D2810" t="str">
            <v>厳木町</v>
          </cell>
          <cell r="E2810">
            <v>0</v>
          </cell>
          <cell r="F2810">
            <v>0</v>
          </cell>
          <cell r="G2810">
            <v>0</v>
          </cell>
          <cell r="H2810">
            <v>0</v>
          </cell>
          <cell r="I2810">
            <v>0</v>
          </cell>
          <cell r="J2810">
            <v>0</v>
          </cell>
          <cell r="K2810">
            <v>0</v>
          </cell>
          <cell r="L2810">
            <v>0</v>
          </cell>
          <cell r="P2810">
            <v>0</v>
          </cell>
          <cell r="Q2810">
            <v>0</v>
          </cell>
          <cell r="R2810">
            <v>0</v>
          </cell>
          <cell r="S2810">
            <v>0</v>
          </cell>
        </row>
        <row r="2811">
          <cell r="A2811">
            <v>41384</v>
          </cell>
          <cell r="B2811">
            <v>41</v>
          </cell>
          <cell r="C2811" t="str">
            <v>佐賀県</v>
          </cell>
          <cell r="D2811" t="str">
            <v>相知町</v>
          </cell>
          <cell r="E2811">
            <v>0</v>
          </cell>
          <cell r="F2811">
            <v>0</v>
          </cell>
          <cell r="G2811">
            <v>0</v>
          </cell>
          <cell r="H2811">
            <v>0</v>
          </cell>
          <cell r="I2811">
            <v>0</v>
          </cell>
          <cell r="J2811">
            <v>0</v>
          </cell>
          <cell r="K2811">
            <v>0</v>
          </cell>
          <cell r="L2811">
            <v>0</v>
          </cell>
          <cell r="P2811">
            <v>0</v>
          </cell>
          <cell r="Q2811">
            <v>0</v>
          </cell>
          <cell r="R2811">
            <v>0</v>
          </cell>
          <cell r="S2811">
            <v>0</v>
          </cell>
        </row>
        <row r="2812">
          <cell r="A2812">
            <v>41385</v>
          </cell>
          <cell r="B2812">
            <v>41</v>
          </cell>
          <cell r="C2812" t="str">
            <v>佐賀県</v>
          </cell>
          <cell r="D2812" t="str">
            <v>北波多村</v>
          </cell>
          <cell r="E2812">
            <v>1</v>
          </cell>
          <cell r="F2812">
            <v>1</v>
          </cell>
          <cell r="G2812">
            <v>1</v>
          </cell>
          <cell r="H2812">
            <v>1</v>
          </cell>
          <cell r="I2812">
            <v>1</v>
          </cell>
          <cell r="J2812">
            <v>1</v>
          </cell>
          <cell r="K2812">
            <v>1</v>
          </cell>
          <cell r="L2812">
            <v>1</v>
          </cell>
          <cell r="M2812">
            <v>1</v>
          </cell>
          <cell r="P2812">
            <v>1</v>
          </cell>
          <cell r="Q2812">
            <v>1</v>
          </cell>
          <cell r="R2812">
            <v>1</v>
          </cell>
          <cell r="S2812">
            <v>1</v>
          </cell>
        </row>
        <row r="2813">
          <cell r="A2813">
            <v>41386</v>
          </cell>
          <cell r="B2813">
            <v>41</v>
          </cell>
          <cell r="C2813" t="str">
            <v>佐賀県</v>
          </cell>
          <cell r="D2813" t="str">
            <v>肥前町</v>
          </cell>
          <cell r="E2813">
            <v>0</v>
          </cell>
          <cell r="F2813">
            <v>0</v>
          </cell>
          <cell r="G2813">
            <v>0</v>
          </cell>
          <cell r="H2813">
            <v>0</v>
          </cell>
          <cell r="I2813">
            <v>0</v>
          </cell>
          <cell r="J2813">
            <v>0</v>
          </cell>
          <cell r="K2813">
            <v>0</v>
          </cell>
          <cell r="L2813">
            <v>0</v>
          </cell>
          <cell r="P2813">
            <v>0</v>
          </cell>
          <cell r="Q2813">
            <v>0</v>
          </cell>
          <cell r="R2813">
            <v>0</v>
          </cell>
          <cell r="S2813">
            <v>0</v>
          </cell>
        </row>
        <row r="2814">
          <cell r="A2814">
            <v>41387</v>
          </cell>
          <cell r="B2814">
            <v>41</v>
          </cell>
          <cell r="C2814" t="str">
            <v>佐賀県</v>
          </cell>
          <cell r="D2814" t="str">
            <v>玄海町</v>
          </cell>
          <cell r="E2814">
            <v>1</v>
          </cell>
          <cell r="F2814">
            <v>1</v>
          </cell>
          <cell r="G2814">
            <v>1</v>
          </cell>
          <cell r="H2814">
            <v>1</v>
          </cell>
          <cell r="I2814">
            <v>1</v>
          </cell>
          <cell r="J2814">
            <v>1</v>
          </cell>
          <cell r="K2814">
            <v>1</v>
          </cell>
          <cell r="L2814">
            <v>1</v>
          </cell>
          <cell r="M2814">
            <v>1</v>
          </cell>
          <cell r="P2814">
            <v>1</v>
          </cell>
          <cell r="Q2814">
            <v>1</v>
          </cell>
          <cell r="R2814">
            <v>1</v>
          </cell>
          <cell r="S2814">
            <v>1</v>
          </cell>
        </row>
        <row r="2815">
          <cell r="A2815">
            <v>41388</v>
          </cell>
          <cell r="B2815">
            <v>41</v>
          </cell>
          <cell r="C2815" t="str">
            <v>佐賀県</v>
          </cell>
          <cell r="D2815" t="str">
            <v>鎮西町</v>
          </cell>
          <cell r="E2815">
            <v>0</v>
          </cell>
          <cell r="F2815">
            <v>0</v>
          </cell>
          <cell r="G2815">
            <v>0</v>
          </cell>
          <cell r="H2815">
            <v>0</v>
          </cell>
          <cell r="I2815">
            <v>0</v>
          </cell>
          <cell r="J2815">
            <v>0</v>
          </cell>
          <cell r="K2815">
            <v>0</v>
          </cell>
          <cell r="L2815">
            <v>0</v>
          </cell>
          <cell r="P2815">
            <v>0</v>
          </cell>
          <cell r="Q2815">
            <v>0</v>
          </cell>
          <cell r="R2815">
            <v>0</v>
          </cell>
          <cell r="S2815">
            <v>0</v>
          </cell>
        </row>
        <row r="2816">
          <cell r="A2816">
            <v>41389</v>
          </cell>
          <cell r="B2816">
            <v>41</v>
          </cell>
          <cell r="C2816" t="str">
            <v>佐賀県</v>
          </cell>
          <cell r="D2816" t="str">
            <v>呼子町</v>
          </cell>
          <cell r="E2816">
            <v>1</v>
          </cell>
          <cell r="F2816">
            <v>1</v>
          </cell>
          <cell r="G2816">
            <v>1</v>
          </cell>
          <cell r="H2816">
            <v>1</v>
          </cell>
          <cell r="I2816">
            <v>1</v>
          </cell>
          <cell r="J2816">
            <v>1</v>
          </cell>
          <cell r="K2816">
            <v>1</v>
          </cell>
          <cell r="L2816">
            <v>1</v>
          </cell>
          <cell r="M2816">
            <v>1</v>
          </cell>
          <cell r="P2816">
            <v>1</v>
          </cell>
          <cell r="Q2816">
            <v>1</v>
          </cell>
          <cell r="R2816">
            <v>1</v>
          </cell>
          <cell r="S2816">
            <v>1</v>
          </cell>
        </row>
        <row r="2817">
          <cell r="A2817">
            <v>41401</v>
          </cell>
          <cell r="B2817">
            <v>41</v>
          </cell>
          <cell r="C2817" t="str">
            <v>佐賀県</v>
          </cell>
          <cell r="D2817" t="str">
            <v>有田町</v>
          </cell>
          <cell r="E2817">
            <v>0</v>
          </cell>
          <cell r="F2817">
            <v>0</v>
          </cell>
          <cell r="G2817">
            <v>0</v>
          </cell>
          <cell r="H2817">
            <v>0</v>
          </cell>
          <cell r="I2817">
            <v>0</v>
          </cell>
          <cell r="J2817">
            <v>0</v>
          </cell>
          <cell r="K2817">
            <v>0</v>
          </cell>
          <cell r="L2817">
            <v>0</v>
          </cell>
          <cell r="P2817">
            <v>0</v>
          </cell>
          <cell r="Q2817">
            <v>0</v>
          </cell>
          <cell r="R2817">
            <v>0</v>
          </cell>
          <cell r="S2817">
            <v>0</v>
          </cell>
        </row>
        <row r="2818">
          <cell r="A2818">
            <v>41402</v>
          </cell>
          <cell r="B2818">
            <v>41</v>
          </cell>
          <cell r="C2818" t="str">
            <v>佐賀県</v>
          </cell>
          <cell r="D2818" t="str">
            <v>西有田町</v>
          </cell>
          <cell r="E2818">
            <v>0</v>
          </cell>
          <cell r="F2818">
            <v>0</v>
          </cell>
          <cell r="G2818">
            <v>0</v>
          </cell>
          <cell r="H2818">
            <v>0</v>
          </cell>
          <cell r="I2818">
            <v>0</v>
          </cell>
          <cell r="J2818">
            <v>0</v>
          </cell>
          <cell r="K2818">
            <v>0</v>
          </cell>
          <cell r="L2818">
            <v>0</v>
          </cell>
          <cell r="P2818">
            <v>0</v>
          </cell>
          <cell r="Q2818">
            <v>0</v>
          </cell>
          <cell r="R2818">
            <v>0</v>
          </cell>
          <cell r="S2818">
            <v>0</v>
          </cell>
        </row>
        <row r="2819">
          <cell r="A2819">
            <v>41421</v>
          </cell>
          <cell r="B2819">
            <v>41</v>
          </cell>
          <cell r="C2819" t="str">
            <v>佐賀県</v>
          </cell>
          <cell r="D2819" t="str">
            <v>山内町</v>
          </cell>
          <cell r="E2819">
            <v>0</v>
          </cell>
          <cell r="F2819">
            <v>0</v>
          </cell>
          <cell r="G2819">
            <v>0</v>
          </cell>
          <cell r="H2819">
            <v>0</v>
          </cell>
          <cell r="I2819">
            <v>0</v>
          </cell>
          <cell r="J2819">
            <v>0</v>
          </cell>
          <cell r="K2819">
            <v>0</v>
          </cell>
          <cell r="L2819">
            <v>0</v>
          </cell>
          <cell r="P2819">
            <v>0</v>
          </cell>
          <cell r="Q2819">
            <v>0</v>
          </cell>
          <cell r="R2819">
            <v>0</v>
          </cell>
          <cell r="S2819">
            <v>0</v>
          </cell>
        </row>
        <row r="2820">
          <cell r="A2820">
            <v>41422</v>
          </cell>
          <cell r="B2820">
            <v>41</v>
          </cell>
          <cell r="C2820" t="str">
            <v>佐賀県</v>
          </cell>
          <cell r="D2820" t="str">
            <v>北方町</v>
          </cell>
          <cell r="E2820">
            <v>1</v>
          </cell>
          <cell r="F2820">
            <v>1</v>
          </cell>
          <cell r="G2820">
            <v>1</v>
          </cell>
          <cell r="H2820">
            <v>1</v>
          </cell>
          <cell r="I2820">
            <v>1</v>
          </cell>
          <cell r="J2820">
            <v>1</v>
          </cell>
          <cell r="K2820">
            <v>1</v>
          </cell>
          <cell r="L2820">
            <v>1</v>
          </cell>
          <cell r="M2820">
            <v>1</v>
          </cell>
          <cell r="P2820">
            <v>1</v>
          </cell>
          <cell r="Q2820">
            <v>1</v>
          </cell>
          <cell r="R2820">
            <v>1</v>
          </cell>
          <cell r="S2820">
            <v>1</v>
          </cell>
        </row>
        <row r="2821">
          <cell r="A2821">
            <v>41423</v>
          </cell>
          <cell r="B2821">
            <v>41</v>
          </cell>
          <cell r="C2821" t="str">
            <v>佐賀県</v>
          </cell>
          <cell r="D2821" t="str">
            <v>大町町</v>
          </cell>
          <cell r="E2821">
            <v>0</v>
          </cell>
          <cell r="F2821">
            <v>0</v>
          </cell>
          <cell r="G2821">
            <v>0</v>
          </cell>
          <cell r="H2821">
            <v>0</v>
          </cell>
          <cell r="I2821">
            <v>0</v>
          </cell>
          <cell r="J2821">
            <v>0</v>
          </cell>
          <cell r="K2821">
            <v>0</v>
          </cell>
          <cell r="L2821">
            <v>0</v>
          </cell>
          <cell r="P2821">
            <v>0</v>
          </cell>
          <cell r="Q2821">
            <v>0</v>
          </cell>
          <cell r="R2821">
            <v>0</v>
          </cell>
          <cell r="S2821">
            <v>0</v>
          </cell>
        </row>
        <row r="2822">
          <cell r="A2822">
            <v>41424</v>
          </cell>
          <cell r="B2822">
            <v>41</v>
          </cell>
          <cell r="C2822" t="str">
            <v>佐賀県</v>
          </cell>
          <cell r="D2822" t="str">
            <v>江北町</v>
          </cell>
          <cell r="E2822">
            <v>1</v>
          </cell>
          <cell r="F2822">
            <v>1</v>
          </cell>
          <cell r="G2822">
            <v>1</v>
          </cell>
          <cell r="H2822">
            <v>1</v>
          </cell>
          <cell r="I2822">
            <v>1</v>
          </cell>
          <cell r="J2822">
            <v>1</v>
          </cell>
          <cell r="K2822">
            <v>1</v>
          </cell>
          <cell r="L2822">
            <v>1</v>
          </cell>
          <cell r="M2822">
            <v>1</v>
          </cell>
          <cell r="P2822">
            <v>1</v>
          </cell>
          <cell r="Q2822">
            <v>1</v>
          </cell>
          <cell r="R2822">
            <v>1</v>
          </cell>
          <cell r="S2822">
            <v>1</v>
          </cell>
        </row>
        <row r="2823">
          <cell r="A2823">
            <v>41425</v>
          </cell>
          <cell r="B2823">
            <v>41</v>
          </cell>
          <cell r="C2823" t="str">
            <v>佐賀県</v>
          </cell>
          <cell r="D2823" t="str">
            <v>白石町</v>
          </cell>
          <cell r="E2823">
            <v>0</v>
          </cell>
          <cell r="F2823">
            <v>0</v>
          </cell>
          <cell r="G2823">
            <v>0</v>
          </cell>
          <cell r="H2823">
            <v>0</v>
          </cell>
          <cell r="I2823">
            <v>0</v>
          </cell>
          <cell r="J2823">
            <v>0</v>
          </cell>
          <cell r="K2823">
            <v>0</v>
          </cell>
          <cell r="L2823">
            <v>0</v>
          </cell>
          <cell r="P2823">
            <v>0</v>
          </cell>
          <cell r="Q2823">
            <v>0</v>
          </cell>
          <cell r="R2823">
            <v>0</v>
          </cell>
          <cell r="S2823">
            <v>0</v>
          </cell>
        </row>
        <row r="2824">
          <cell r="A2824">
            <v>41426</v>
          </cell>
          <cell r="B2824">
            <v>41</v>
          </cell>
          <cell r="C2824" t="str">
            <v>佐賀県</v>
          </cell>
          <cell r="D2824" t="str">
            <v>福富町</v>
          </cell>
          <cell r="E2824">
            <v>0</v>
          </cell>
          <cell r="F2824">
            <v>0</v>
          </cell>
          <cell r="G2824">
            <v>0</v>
          </cell>
          <cell r="H2824">
            <v>0</v>
          </cell>
          <cell r="I2824">
            <v>0</v>
          </cell>
          <cell r="J2824">
            <v>0</v>
          </cell>
          <cell r="K2824">
            <v>0</v>
          </cell>
          <cell r="L2824">
            <v>0</v>
          </cell>
          <cell r="P2824">
            <v>0</v>
          </cell>
          <cell r="Q2824">
            <v>0</v>
          </cell>
          <cell r="R2824">
            <v>0</v>
          </cell>
          <cell r="S2824">
            <v>0</v>
          </cell>
        </row>
        <row r="2825">
          <cell r="A2825">
            <v>41427</v>
          </cell>
          <cell r="B2825">
            <v>41</v>
          </cell>
          <cell r="C2825" t="str">
            <v>佐賀県</v>
          </cell>
          <cell r="D2825" t="str">
            <v>有明町</v>
          </cell>
          <cell r="E2825">
            <v>0</v>
          </cell>
          <cell r="F2825">
            <v>0</v>
          </cell>
          <cell r="G2825">
            <v>0</v>
          </cell>
          <cell r="H2825">
            <v>0</v>
          </cell>
          <cell r="I2825">
            <v>0</v>
          </cell>
          <cell r="J2825">
            <v>0</v>
          </cell>
          <cell r="K2825">
            <v>0</v>
          </cell>
          <cell r="L2825">
            <v>0</v>
          </cell>
          <cell r="P2825">
            <v>0</v>
          </cell>
          <cell r="Q2825">
            <v>0</v>
          </cell>
          <cell r="R2825">
            <v>0</v>
          </cell>
          <cell r="S2825">
            <v>0</v>
          </cell>
        </row>
        <row r="2826">
          <cell r="A2826">
            <v>41441</v>
          </cell>
          <cell r="B2826">
            <v>41</v>
          </cell>
          <cell r="C2826" t="str">
            <v>佐賀県</v>
          </cell>
          <cell r="D2826" t="str">
            <v>太良町</v>
          </cell>
          <cell r="E2826">
            <v>1</v>
          </cell>
          <cell r="F2826">
            <v>1</v>
          </cell>
          <cell r="G2826">
            <v>1</v>
          </cell>
          <cell r="H2826">
            <v>1</v>
          </cell>
          <cell r="I2826">
            <v>1</v>
          </cell>
          <cell r="J2826">
            <v>1</v>
          </cell>
          <cell r="K2826">
            <v>1</v>
          </cell>
          <cell r="L2826">
            <v>1</v>
          </cell>
          <cell r="M2826">
            <v>1</v>
          </cell>
          <cell r="P2826">
            <v>1</v>
          </cell>
          <cell r="Q2826">
            <v>1</v>
          </cell>
          <cell r="R2826">
            <v>1</v>
          </cell>
          <cell r="S2826">
            <v>1</v>
          </cell>
        </row>
        <row r="2827">
          <cell r="A2827">
            <v>41442</v>
          </cell>
          <cell r="B2827">
            <v>41</v>
          </cell>
          <cell r="C2827" t="str">
            <v>佐賀県</v>
          </cell>
          <cell r="D2827" t="str">
            <v>塩田町</v>
          </cell>
          <cell r="E2827">
            <v>0</v>
          </cell>
          <cell r="F2827">
            <v>0</v>
          </cell>
          <cell r="G2827">
            <v>0</v>
          </cell>
          <cell r="H2827">
            <v>0</v>
          </cell>
          <cell r="I2827">
            <v>0</v>
          </cell>
          <cell r="J2827">
            <v>0</v>
          </cell>
          <cell r="K2827">
            <v>0</v>
          </cell>
          <cell r="L2827">
            <v>0</v>
          </cell>
          <cell r="P2827">
            <v>0</v>
          </cell>
          <cell r="Q2827">
            <v>0</v>
          </cell>
          <cell r="R2827">
            <v>0</v>
          </cell>
          <cell r="S2827">
            <v>0</v>
          </cell>
        </row>
        <row r="2828">
          <cell r="A2828">
            <v>41443</v>
          </cell>
          <cell r="B2828">
            <v>41</v>
          </cell>
          <cell r="C2828" t="str">
            <v>佐賀県</v>
          </cell>
          <cell r="D2828" t="str">
            <v>嬉野町</v>
          </cell>
          <cell r="E2828">
            <v>0</v>
          </cell>
          <cell r="F2828">
            <v>0</v>
          </cell>
          <cell r="G2828">
            <v>0</v>
          </cell>
          <cell r="H2828">
            <v>0</v>
          </cell>
          <cell r="I2828">
            <v>0</v>
          </cell>
          <cell r="J2828">
            <v>0</v>
          </cell>
          <cell r="K2828">
            <v>0</v>
          </cell>
          <cell r="L2828">
            <v>0</v>
          </cell>
          <cell r="P2828">
            <v>0</v>
          </cell>
          <cell r="Q2828">
            <v>0</v>
          </cell>
          <cell r="R2828">
            <v>0</v>
          </cell>
          <cell r="S2828">
            <v>0</v>
          </cell>
        </row>
        <row r="2829">
          <cell r="A2829">
            <v>41999</v>
          </cell>
          <cell r="B2829" t="str">
            <v>41 計</v>
          </cell>
          <cell r="C2829">
            <v>5</v>
          </cell>
          <cell r="D2829">
            <v>5</v>
          </cell>
          <cell r="E2829">
            <v>0</v>
          </cell>
          <cell r="F2829">
            <v>1</v>
          </cell>
          <cell r="G2829">
            <v>4</v>
          </cell>
          <cell r="H2829">
            <v>1</v>
          </cell>
          <cell r="I2829">
            <v>0</v>
          </cell>
          <cell r="J2829">
            <v>0</v>
          </cell>
          <cell r="K2829">
            <v>0</v>
          </cell>
          <cell r="L2829">
            <v>0</v>
          </cell>
          <cell r="M2829">
            <v>0</v>
          </cell>
          <cell r="N2829">
            <v>0</v>
          </cell>
          <cell r="O2829">
            <v>0</v>
          </cell>
          <cell r="P2829">
            <v>6</v>
          </cell>
          <cell r="Q2829">
            <v>5</v>
          </cell>
          <cell r="R2829">
            <v>6</v>
          </cell>
          <cell r="S2829">
            <v>5</v>
          </cell>
        </row>
        <row r="2830">
          <cell r="A2830">
            <v>42201</v>
          </cell>
          <cell r="B2830">
            <v>42</v>
          </cell>
          <cell r="C2830" t="str">
            <v>長崎県</v>
          </cell>
          <cell r="D2830" t="str">
            <v>長崎市</v>
          </cell>
          <cell r="E2830">
            <v>1</v>
          </cell>
          <cell r="F2830">
            <v>1</v>
          </cell>
          <cell r="G2830">
            <v>1</v>
          </cell>
          <cell r="H2830">
            <v>1</v>
          </cell>
          <cell r="I2830">
            <v>2</v>
          </cell>
          <cell r="J2830">
            <v>1</v>
          </cell>
          <cell r="K2830">
            <v>1</v>
          </cell>
          <cell r="L2830">
            <v>2</v>
          </cell>
          <cell r="M2830">
            <v>1</v>
          </cell>
          <cell r="N2830">
            <v>2</v>
          </cell>
          <cell r="O2830">
            <v>1</v>
          </cell>
          <cell r="P2830">
            <v>2</v>
          </cell>
          <cell r="Q2830">
            <v>1</v>
          </cell>
          <cell r="R2830">
            <v>2</v>
          </cell>
          <cell r="S2830">
            <v>1</v>
          </cell>
        </row>
        <row r="2831">
          <cell r="A2831">
            <v>42202</v>
          </cell>
          <cell r="B2831">
            <v>42</v>
          </cell>
          <cell r="C2831" t="str">
            <v>長崎県</v>
          </cell>
          <cell r="D2831" t="str">
            <v>佐世保市</v>
          </cell>
          <cell r="E2831">
            <v>0</v>
          </cell>
          <cell r="F2831">
            <v>0</v>
          </cell>
          <cell r="G2831">
            <v>0</v>
          </cell>
          <cell r="H2831">
            <v>0</v>
          </cell>
          <cell r="I2831">
            <v>0</v>
          </cell>
          <cell r="J2831">
            <v>0</v>
          </cell>
          <cell r="K2831">
            <v>0</v>
          </cell>
          <cell r="L2831">
            <v>0</v>
          </cell>
          <cell r="P2831">
            <v>0</v>
          </cell>
          <cell r="Q2831">
            <v>0</v>
          </cell>
          <cell r="R2831">
            <v>0</v>
          </cell>
          <cell r="S2831">
            <v>0</v>
          </cell>
        </row>
        <row r="2832">
          <cell r="A2832">
            <v>42203</v>
          </cell>
          <cell r="B2832">
            <v>42</v>
          </cell>
          <cell r="C2832" t="str">
            <v>長崎県</v>
          </cell>
          <cell r="D2832" t="str">
            <v>島原市</v>
          </cell>
          <cell r="E2832">
            <v>0</v>
          </cell>
          <cell r="F2832">
            <v>0</v>
          </cell>
          <cell r="G2832">
            <v>0</v>
          </cell>
          <cell r="H2832">
            <v>0</v>
          </cell>
          <cell r="I2832">
            <v>0</v>
          </cell>
          <cell r="J2832">
            <v>0</v>
          </cell>
          <cell r="K2832">
            <v>0</v>
          </cell>
          <cell r="L2832">
            <v>0</v>
          </cell>
          <cell r="P2832">
            <v>0</v>
          </cell>
          <cell r="Q2832">
            <v>0</v>
          </cell>
          <cell r="R2832">
            <v>0</v>
          </cell>
          <cell r="S2832">
            <v>0</v>
          </cell>
        </row>
        <row r="2833">
          <cell r="A2833">
            <v>42204</v>
          </cell>
          <cell r="B2833">
            <v>42</v>
          </cell>
          <cell r="C2833" t="str">
            <v>長崎県</v>
          </cell>
          <cell r="D2833" t="str">
            <v>諫早市</v>
          </cell>
          <cell r="E2833">
            <v>1</v>
          </cell>
          <cell r="F2833">
            <v>1</v>
          </cell>
          <cell r="G2833">
            <v>1</v>
          </cell>
          <cell r="H2833">
            <v>1</v>
          </cell>
          <cell r="I2833">
            <v>1</v>
          </cell>
          <cell r="J2833">
            <v>1</v>
          </cell>
          <cell r="K2833">
            <v>1</v>
          </cell>
          <cell r="L2833">
            <v>1</v>
          </cell>
          <cell r="M2833">
            <v>1</v>
          </cell>
          <cell r="N2833">
            <v>1</v>
          </cell>
          <cell r="P2833">
            <v>1</v>
          </cell>
          <cell r="Q2833">
            <v>1</v>
          </cell>
          <cell r="R2833">
            <v>1</v>
          </cell>
          <cell r="S2833">
            <v>1</v>
          </cell>
        </row>
        <row r="2834">
          <cell r="A2834">
            <v>42205</v>
          </cell>
          <cell r="B2834">
            <v>42</v>
          </cell>
          <cell r="C2834" t="str">
            <v>長崎県</v>
          </cell>
          <cell r="D2834" t="str">
            <v>大村市</v>
          </cell>
          <cell r="E2834">
            <v>1</v>
          </cell>
          <cell r="F2834">
            <v>1</v>
          </cell>
          <cell r="G2834">
            <v>1</v>
          </cell>
          <cell r="H2834">
            <v>1</v>
          </cell>
          <cell r="I2834">
            <v>1</v>
          </cell>
          <cell r="J2834">
            <v>1</v>
          </cell>
          <cell r="K2834">
            <v>1</v>
          </cell>
          <cell r="L2834">
            <v>1</v>
          </cell>
          <cell r="M2834">
            <v>1</v>
          </cell>
          <cell r="N2834">
            <v>1</v>
          </cell>
          <cell r="P2834">
            <v>1</v>
          </cell>
          <cell r="Q2834">
            <v>1</v>
          </cell>
          <cell r="R2834">
            <v>1</v>
          </cell>
          <cell r="S2834">
            <v>1</v>
          </cell>
        </row>
        <row r="2835">
          <cell r="A2835">
            <v>42206</v>
          </cell>
          <cell r="B2835">
            <v>42</v>
          </cell>
          <cell r="C2835" t="str">
            <v>長崎県</v>
          </cell>
          <cell r="D2835" t="str">
            <v>福江市</v>
          </cell>
          <cell r="E2835">
            <v>1</v>
          </cell>
          <cell r="F2835">
            <v>1</v>
          </cell>
          <cell r="G2835">
            <v>1</v>
          </cell>
          <cell r="H2835">
            <v>1</v>
          </cell>
          <cell r="I2835">
            <v>1</v>
          </cell>
          <cell r="J2835">
            <v>1</v>
          </cell>
          <cell r="K2835">
            <v>1</v>
          </cell>
          <cell r="L2835">
            <v>1</v>
          </cell>
          <cell r="M2835">
            <v>1</v>
          </cell>
          <cell r="P2835">
            <v>1</v>
          </cell>
          <cell r="Q2835">
            <v>1</v>
          </cell>
          <cell r="R2835">
            <v>1</v>
          </cell>
          <cell r="S2835">
            <v>1</v>
          </cell>
        </row>
        <row r="2836">
          <cell r="A2836">
            <v>42207</v>
          </cell>
          <cell r="B2836">
            <v>42</v>
          </cell>
          <cell r="C2836" t="str">
            <v>長崎県</v>
          </cell>
          <cell r="D2836" t="str">
            <v>平戸市</v>
          </cell>
          <cell r="E2836">
            <v>0</v>
          </cell>
          <cell r="F2836">
            <v>0</v>
          </cell>
          <cell r="G2836">
            <v>0</v>
          </cell>
          <cell r="H2836">
            <v>0</v>
          </cell>
          <cell r="I2836">
            <v>0</v>
          </cell>
          <cell r="J2836">
            <v>0</v>
          </cell>
          <cell r="K2836">
            <v>0</v>
          </cell>
          <cell r="L2836">
            <v>0</v>
          </cell>
          <cell r="P2836">
            <v>0</v>
          </cell>
          <cell r="Q2836">
            <v>0</v>
          </cell>
          <cell r="R2836">
            <v>0</v>
          </cell>
          <cell r="S2836">
            <v>0</v>
          </cell>
        </row>
        <row r="2837">
          <cell r="A2837">
            <v>42208</v>
          </cell>
          <cell r="B2837">
            <v>42</v>
          </cell>
          <cell r="C2837" t="str">
            <v>長崎県</v>
          </cell>
          <cell r="D2837" t="str">
            <v>松浦市</v>
          </cell>
          <cell r="E2837">
            <v>0</v>
          </cell>
          <cell r="F2837">
            <v>0</v>
          </cell>
          <cell r="G2837">
            <v>0</v>
          </cell>
          <cell r="H2837">
            <v>0</v>
          </cell>
          <cell r="I2837">
            <v>0</v>
          </cell>
          <cell r="J2837">
            <v>0</v>
          </cell>
          <cell r="K2837">
            <v>0</v>
          </cell>
          <cell r="L2837">
            <v>0</v>
          </cell>
          <cell r="P2837">
            <v>0</v>
          </cell>
          <cell r="Q2837">
            <v>0</v>
          </cell>
          <cell r="R2837">
            <v>0</v>
          </cell>
          <cell r="S2837">
            <v>0</v>
          </cell>
        </row>
        <row r="2838">
          <cell r="A2838">
            <v>42301</v>
          </cell>
          <cell r="B2838">
            <v>42</v>
          </cell>
          <cell r="C2838" t="str">
            <v>長崎県</v>
          </cell>
          <cell r="D2838" t="str">
            <v>香焼町</v>
          </cell>
          <cell r="E2838">
            <v>1</v>
          </cell>
          <cell r="F2838">
            <v>1</v>
          </cell>
          <cell r="G2838">
            <v>1</v>
          </cell>
          <cell r="H2838">
            <v>1</v>
          </cell>
          <cell r="I2838">
            <v>1</v>
          </cell>
          <cell r="J2838">
            <v>1</v>
          </cell>
          <cell r="K2838">
            <v>1</v>
          </cell>
          <cell r="L2838">
            <v>1</v>
          </cell>
          <cell r="M2838">
            <v>1</v>
          </cell>
          <cell r="P2838">
            <v>1</v>
          </cell>
          <cell r="Q2838">
            <v>1</v>
          </cell>
          <cell r="R2838">
            <v>1</v>
          </cell>
          <cell r="S2838">
            <v>1</v>
          </cell>
        </row>
        <row r="2839">
          <cell r="A2839">
            <v>42302</v>
          </cell>
          <cell r="B2839">
            <v>42</v>
          </cell>
          <cell r="C2839" t="str">
            <v>長崎県</v>
          </cell>
          <cell r="D2839" t="str">
            <v>伊王島町</v>
          </cell>
          <cell r="E2839">
            <v>1</v>
          </cell>
          <cell r="F2839">
            <v>1</v>
          </cell>
          <cell r="G2839">
            <v>1</v>
          </cell>
          <cell r="H2839">
            <v>1</v>
          </cell>
          <cell r="I2839">
            <v>2</v>
          </cell>
          <cell r="J2839">
            <v>1</v>
          </cell>
          <cell r="K2839">
            <v>2</v>
          </cell>
          <cell r="L2839">
            <v>1</v>
          </cell>
          <cell r="M2839">
            <v>2</v>
          </cell>
          <cell r="N2839">
            <v>1</v>
          </cell>
          <cell r="P2839">
            <v>2</v>
          </cell>
          <cell r="Q2839">
            <v>1</v>
          </cell>
          <cell r="R2839">
            <v>2</v>
          </cell>
          <cell r="S2839">
            <v>1</v>
          </cell>
        </row>
        <row r="2840">
          <cell r="A2840">
            <v>42303</v>
          </cell>
          <cell r="B2840">
            <v>42</v>
          </cell>
          <cell r="C2840" t="str">
            <v>長崎県</v>
          </cell>
          <cell r="D2840" t="str">
            <v>高島町</v>
          </cell>
          <cell r="E2840">
            <v>1</v>
          </cell>
          <cell r="F2840">
            <v>1</v>
          </cell>
          <cell r="G2840">
            <v>1</v>
          </cell>
          <cell r="H2840">
            <v>1</v>
          </cell>
          <cell r="I2840">
            <v>2</v>
          </cell>
          <cell r="J2840">
            <v>1</v>
          </cell>
          <cell r="K2840">
            <v>2</v>
          </cell>
          <cell r="L2840">
            <v>1</v>
          </cell>
          <cell r="M2840">
            <v>2</v>
          </cell>
          <cell r="N2840">
            <v>1</v>
          </cell>
          <cell r="P2840">
            <v>2</v>
          </cell>
          <cell r="Q2840">
            <v>1</v>
          </cell>
          <cell r="R2840">
            <v>2</v>
          </cell>
          <cell r="S2840">
            <v>1</v>
          </cell>
        </row>
        <row r="2841">
          <cell r="A2841">
            <v>42304</v>
          </cell>
          <cell r="B2841">
            <v>42</v>
          </cell>
          <cell r="C2841" t="str">
            <v>長崎県</v>
          </cell>
          <cell r="D2841" t="str">
            <v>野母崎町</v>
          </cell>
          <cell r="E2841">
            <v>0</v>
          </cell>
          <cell r="F2841">
            <v>0</v>
          </cell>
          <cell r="G2841">
            <v>0</v>
          </cell>
          <cell r="H2841">
            <v>0</v>
          </cell>
          <cell r="I2841">
            <v>0</v>
          </cell>
          <cell r="J2841">
            <v>0</v>
          </cell>
          <cell r="K2841">
            <v>0</v>
          </cell>
          <cell r="L2841">
            <v>0</v>
          </cell>
          <cell r="P2841">
            <v>0</v>
          </cell>
          <cell r="Q2841">
            <v>0</v>
          </cell>
          <cell r="R2841">
            <v>0</v>
          </cell>
          <cell r="S2841">
            <v>0</v>
          </cell>
        </row>
        <row r="2842">
          <cell r="A2842">
            <v>42305</v>
          </cell>
          <cell r="B2842">
            <v>42</v>
          </cell>
          <cell r="C2842" t="str">
            <v>長崎県</v>
          </cell>
          <cell r="D2842" t="str">
            <v>三和町</v>
          </cell>
          <cell r="E2842">
            <v>0</v>
          </cell>
          <cell r="F2842">
            <v>0</v>
          </cell>
          <cell r="G2842">
            <v>0</v>
          </cell>
          <cell r="H2842">
            <v>0</v>
          </cell>
          <cell r="I2842">
            <v>0</v>
          </cell>
          <cell r="J2842">
            <v>0</v>
          </cell>
          <cell r="K2842">
            <v>0</v>
          </cell>
          <cell r="L2842">
            <v>0</v>
          </cell>
          <cell r="P2842">
            <v>0</v>
          </cell>
          <cell r="Q2842">
            <v>0</v>
          </cell>
          <cell r="R2842">
            <v>0</v>
          </cell>
          <cell r="S2842">
            <v>0</v>
          </cell>
        </row>
        <row r="2843">
          <cell r="A2843">
            <v>42306</v>
          </cell>
          <cell r="B2843">
            <v>42</v>
          </cell>
          <cell r="C2843" t="str">
            <v>長崎県</v>
          </cell>
          <cell r="D2843" t="str">
            <v>多良見町</v>
          </cell>
          <cell r="E2843">
            <v>0</v>
          </cell>
          <cell r="F2843">
            <v>0</v>
          </cell>
          <cell r="G2843">
            <v>0</v>
          </cell>
          <cell r="H2843">
            <v>0</v>
          </cell>
          <cell r="I2843">
            <v>0</v>
          </cell>
          <cell r="J2843">
            <v>0</v>
          </cell>
          <cell r="K2843">
            <v>0</v>
          </cell>
          <cell r="L2843">
            <v>0</v>
          </cell>
          <cell r="P2843">
            <v>0</v>
          </cell>
          <cell r="Q2843">
            <v>0</v>
          </cell>
          <cell r="R2843">
            <v>0</v>
          </cell>
          <cell r="S2843">
            <v>0</v>
          </cell>
        </row>
        <row r="2844">
          <cell r="A2844">
            <v>42307</v>
          </cell>
          <cell r="B2844">
            <v>42</v>
          </cell>
          <cell r="C2844" t="str">
            <v>長崎県</v>
          </cell>
          <cell r="D2844" t="str">
            <v>長与町</v>
          </cell>
          <cell r="E2844">
            <v>0</v>
          </cell>
          <cell r="F2844">
            <v>0</v>
          </cell>
          <cell r="G2844">
            <v>0</v>
          </cell>
          <cell r="H2844">
            <v>0</v>
          </cell>
          <cell r="I2844">
            <v>0</v>
          </cell>
          <cell r="J2844">
            <v>0</v>
          </cell>
          <cell r="K2844">
            <v>0</v>
          </cell>
          <cell r="L2844">
            <v>0</v>
          </cell>
          <cell r="P2844">
            <v>0</v>
          </cell>
          <cell r="Q2844">
            <v>0</v>
          </cell>
          <cell r="R2844">
            <v>0</v>
          </cell>
          <cell r="S2844">
            <v>0</v>
          </cell>
        </row>
        <row r="2845">
          <cell r="A2845">
            <v>42308</v>
          </cell>
          <cell r="B2845">
            <v>42</v>
          </cell>
          <cell r="C2845" t="str">
            <v>長崎県</v>
          </cell>
          <cell r="D2845" t="str">
            <v>時津町</v>
          </cell>
          <cell r="E2845">
            <v>0</v>
          </cell>
          <cell r="F2845">
            <v>0</v>
          </cell>
          <cell r="G2845">
            <v>0</v>
          </cell>
          <cell r="H2845">
            <v>0</v>
          </cell>
          <cell r="I2845">
            <v>0</v>
          </cell>
          <cell r="J2845">
            <v>0</v>
          </cell>
          <cell r="K2845">
            <v>0</v>
          </cell>
          <cell r="L2845">
            <v>0</v>
          </cell>
          <cell r="P2845">
            <v>0</v>
          </cell>
          <cell r="Q2845">
            <v>0</v>
          </cell>
          <cell r="R2845">
            <v>0</v>
          </cell>
          <cell r="S2845">
            <v>0</v>
          </cell>
        </row>
        <row r="2846">
          <cell r="A2846">
            <v>42309</v>
          </cell>
          <cell r="B2846">
            <v>42</v>
          </cell>
          <cell r="C2846" t="str">
            <v>長崎県</v>
          </cell>
          <cell r="D2846" t="str">
            <v>琴海町</v>
          </cell>
          <cell r="E2846">
            <v>0</v>
          </cell>
          <cell r="F2846">
            <v>0</v>
          </cell>
          <cell r="G2846">
            <v>0</v>
          </cell>
          <cell r="H2846">
            <v>0</v>
          </cell>
          <cell r="I2846">
            <v>0</v>
          </cell>
          <cell r="J2846">
            <v>0</v>
          </cell>
          <cell r="K2846">
            <v>0</v>
          </cell>
          <cell r="L2846">
            <v>0</v>
          </cell>
          <cell r="P2846">
            <v>0</v>
          </cell>
          <cell r="Q2846">
            <v>0</v>
          </cell>
          <cell r="R2846">
            <v>0</v>
          </cell>
          <cell r="S2846">
            <v>0</v>
          </cell>
        </row>
        <row r="2847">
          <cell r="A2847">
            <v>42310</v>
          </cell>
          <cell r="B2847">
            <v>42</v>
          </cell>
          <cell r="C2847" t="str">
            <v>長崎県</v>
          </cell>
          <cell r="D2847" t="str">
            <v>西彼町</v>
          </cell>
          <cell r="E2847">
            <v>0</v>
          </cell>
          <cell r="F2847">
            <v>0</v>
          </cell>
          <cell r="G2847">
            <v>0</v>
          </cell>
          <cell r="H2847">
            <v>0</v>
          </cell>
          <cell r="I2847">
            <v>0</v>
          </cell>
          <cell r="J2847">
            <v>0</v>
          </cell>
          <cell r="K2847">
            <v>0</v>
          </cell>
          <cell r="L2847">
            <v>0</v>
          </cell>
          <cell r="P2847">
            <v>0</v>
          </cell>
          <cell r="Q2847">
            <v>0</v>
          </cell>
          <cell r="R2847">
            <v>0</v>
          </cell>
          <cell r="S2847">
            <v>0</v>
          </cell>
        </row>
        <row r="2848">
          <cell r="A2848">
            <v>42311</v>
          </cell>
          <cell r="B2848">
            <v>42</v>
          </cell>
          <cell r="C2848" t="str">
            <v>長崎県</v>
          </cell>
          <cell r="D2848" t="str">
            <v>西海町</v>
          </cell>
          <cell r="E2848">
            <v>0</v>
          </cell>
          <cell r="F2848">
            <v>0</v>
          </cell>
          <cell r="G2848">
            <v>0</v>
          </cell>
          <cell r="H2848">
            <v>0</v>
          </cell>
          <cell r="I2848">
            <v>0</v>
          </cell>
          <cell r="J2848">
            <v>0</v>
          </cell>
          <cell r="K2848">
            <v>0</v>
          </cell>
          <cell r="L2848">
            <v>0</v>
          </cell>
          <cell r="P2848">
            <v>0</v>
          </cell>
          <cell r="Q2848">
            <v>0</v>
          </cell>
          <cell r="R2848">
            <v>0</v>
          </cell>
          <cell r="S2848">
            <v>0</v>
          </cell>
        </row>
        <row r="2849">
          <cell r="A2849">
            <v>42312</v>
          </cell>
          <cell r="B2849">
            <v>42</v>
          </cell>
          <cell r="C2849" t="str">
            <v>長崎県</v>
          </cell>
          <cell r="D2849" t="str">
            <v>大島町</v>
          </cell>
          <cell r="E2849">
            <v>0</v>
          </cell>
          <cell r="F2849">
            <v>0</v>
          </cell>
          <cell r="G2849">
            <v>0</v>
          </cell>
          <cell r="H2849">
            <v>0</v>
          </cell>
          <cell r="I2849">
            <v>0</v>
          </cell>
          <cell r="J2849">
            <v>0</v>
          </cell>
          <cell r="K2849">
            <v>0</v>
          </cell>
          <cell r="L2849">
            <v>0</v>
          </cell>
          <cell r="P2849">
            <v>0</v>
          </cell>
          <cell r="Q2849">
            <v>0</v>
          </cell>
          <cell r="R2849">
            <v>0</v>
          </cell>
          <cell r="S2849">
            <v>0</v>
          </cell>
        </row>
        <row r="2850">
          <cell r="A2850">
            <v>42313</v>
          </cell>
          <cell r="B2850">
            <v>42</v>
          </cell>
          <cell r="C2850" t="str">
            <v>長崎県</v>
          </cell>
          <cell r="D2850" t="str">
            <v>崎戸町</v>
          </cell>
          <cell r="E2850">
            <v>1</v>
          </cell>
          <cell r="F2850">
            <v>1</v>
          </cell>
          <cell r="G2850">
            <v>1</v>
          </cell>
          <cell r="H2850">
            <v>1</v>
          </cell>
          <cell r="I2850">
            <v>1</v>
          </cell>
          <cell r="J2850">
            <v>1</v>
          </cell>
          <cell r="K2850">
            <v>1</v>
          </cell>
          <cell r="L2850">
            <v>1</v>
          </cell>
          <cell r="M2850">
            <v>1</v>
          </cell>
          <cell r="P2850">
            <v>1</v>
          </cell>
          <cell r="Q2850">
            <v>1</v>
          </cell>
          <cell r="R2850">
            <v>1</v>
          </cell>
          <cell r="S2850">
            <v>1</v>
          </cell>
        </row>
        <row r="2851">
          <cell r="A2851">
            <v>42314</v>
          </cell>
          <cell r="B2851">
            <v>42</v>
          </cell>
          <cell r="C2851" t="str">
            <v>長崎県</v>
          </cell>
          <cell r="D2851" t="str">
            <v>大瀬戸町</v>
          </cell>
          <cell r="E2851">
            <v>0</v>
          </cell>
          <cell r="F2851">
            <v>0</v>
          </cell>
          <cell r="G2851">
            <v>0</v>
          </cell>
          <cell r="H2851">
            <v>0</v>
          </cell>
          <cell r="I2851">
            <v>0</v>
          </cell>
          <cell r="J2851">
            <v>0</v>
          </cell>
          <cell r="K2851">
            <v>0</v>
          </cell>
          <cell r="L2851">
            <v>0</v>
          </cell>
          <cell r="P2851">
            <v>0</v>
          </cell>
          <cell r="Q2851">
            <v>0</v>
          </cell>
          <cell r="R2851">
            <v>0</v>
          </cell>
          <cell r="S2851">
            <v>0</v>
          </cell>
        </row>
        <row r="2852">
          <cell r="A2852">
            <v>42315</v>
          </cell>
          <cell r="B2852">
            <v>42</v>
          </cell>
          <cell r="C2852" t="str">
            <v>長崎県</v>
          </cell>
          <cell r="D2852" t="str">
            <v>外海町</v>
          </cell>
          <cell r="E2852">
            <v>0</v>
          </cell>
          <cell r="F2852">
            <v>0</v>
          </cell>
          <cell r="G2852">
            <v>0</v>
          </cell>
          <cell r="H2852">
            <v>0</v>
          </cell>
          <cell r="I2852">
            <v>0</v>
          </cell>
          <cell r="J2852">
            <v>0</v>
          </cell>
          <cell r="K2852">
            <v>0</v>
          </cell>
          <cell r="L2852">
            <v>0</v>
          </cell>
          <cell r="P2852">
            <v>0</v>
          </cell>
          <cell r="Q2852">
            <v>0</v>
          </cell>
          <cell r="R2852">
            <v>0</v>
          </cell>
          <cell r="S2852">
            <v>0</v>
          </cell>
        </row>
        <row r="2853">
          <cell r="A2853">
            <v>42321</v>
          </cell>
          <cell r="B2853">
            <v>42</v>
          </cell>
          <cell r="C2853" t="str">
            <v>長崎県</v>
          </cell>
          <cell r="D2853" t="str">
            <v>東彼杵町</v>
          </cell>
          <cell r="E2853">
            <v>0</v>
          </cell>
          <cell r="F2853">
            <v>0</v>
          </cell>
          <cell r="G2853">
            <v>0</v>
          </cell>
          <cell r="H2853">
            <v>0</v>
          </cell>
          <cell r="I2853">
            <v>0</v>
          </cell>
          <cell r="J2853">
            <v>0</v>
          </cell>
          <cell r="K2853">
            <v>0</v>
          </cell>
          <cell r="L2853">
            <v>0</v>
          </cell>
          <cell r="P2853">
            <v>0</v>
          </cell>
          <cell r="Q2853">
            <v>0</v>
          </cell>
          <cell r="R2853">
            <v>0</v>
          </cell>
          <cell r="S2853">
            <v>0</v>
          </cell>
        </row>
        <row r="2854">
          <cell r="A2854">
            <v>42322</v>
          </cell>
          <cell r="B2854">
            <v>42</v>
          </cell>
          <cell r="C2854" t="str">
            <v>長崎県</v>
          </cell>
          <cell r="D2854" t="str">
            <v>川棚町</v>
          </cell>
          <cell r="E2854">
            <v>0</v>
          </cell>
          <cell r="F2854">
            <v>0</v>
          </cell>
          <cell r="G2854">
            <v>0</v>
          </cell>
          <cell r="H2854">
            <v>0</v>
          </cell>
          <cell r="I2854">
            <v>0</v>
          </cell>
          <cell r="J2854">
            <v>0</v>
          </cell>
          <cell r="K2854">
            <v>0</v>
          </cell>
          <cell r="L2854">
            <v>0</v>
          </cell>
          <cell r="P2854">
            <v>0</v>
          </cell>
          <cell r="Q2854">
            <v>0</v>
          </cell>
          <cell r="R2854">
            <v>0</v>
          </cell>
          <cell r="S2854">
            <v>0</v>
          </cell>
        </row>
        <row r="2855">
          <cell r="A2855">
            <v>42323</v>
          </cell>
          <cell r="B2855">
            <v>42</v>
          </cell>
          <cell r="C2855" t="str">
            <v>長崎県</v>
          </cell>
          <cell r="D2855" t="str">
            <v>波佐見町</v>
          </cell>
          <cell r="E2855">
            <v>0</v>
          </cell>
          <cell r="F2855">
            <v>0</v>
          </cell>
          <cell r="G2855">
            <v>0</v>
          </cell>
          <cell r="H2855">
            <v>0</v>
          </cell>
          <cell r="I2855">
            <v>0</v>
          </cell>
          <cell r="J2855">
            <v>0</v>
          </cell>
          <cell r="K2855">
            <v>0</v>
          </cell>
          <cell r="L2855">
            <v>0</v>
          </cell>
          <cell r="P2855">
            <v>0</v>
          </cell>
          <cell r="Q2855">
            <v>0</v>
          </cell>
          <cell r="R2855">
            <v>0</v>
          </cell>
          <cell r="S2855">
            <v>0</v>
          </cell>
        </row>
        <row r="2856">
          <cell r="A2856">
            <v>42341</v>
          </cell>
          <cell r="B2856">
            <v>42</v>
          </cell>
          <cell r="C2856" t="str">
            <v>長崎県</v>
          </cell>
          <cell r="D2856" t="str">
            <v>森山町</v>
          </cell>
          <cell r="E2856">
            <v>0</v>
          </cell>
          <cell r="F2856">
            <v>0</v>
          </cell>
          <cell r="G2856">
            <v>0</v>
          </cell>
          <cell r="H2856">
            <v>0</v>
          </cell>
          <cell r="I2856">
            <v>0</v>
          </cell>
          <cell r="J2856">
            <v>0</v>
          </cell>
          <cell r="K2856">
            <v>0</v>
          </cell>
          <cell r="L2856">
            <v>0</v>
          </cell>
          <cell r="P2856">
            <v>0</v>
          </cell>
          <cell r="Q2856">
            <v>0</v>
          </cell>
          <cell r="R2856">
            <v>0</v>
          </cell>
          <cell r="S2856">
            <v>0</v>
          </cell>
        </row>
        <row r="2857">
          <cell r="A2857">
            <v>42342</v>
          </cell>
          <cell r="B2857">
            <v>42</v>
          </cell>
          <cell r="C2857" t="str">
            <v>長崎県</v>
          </cell>
          <cell r="D2857" t="str">
            <v>飯盛町</v>
          </cell>
          <cell r="E2857">
            <v>0</v>
          </cell>
          <cell r="F2857">
            <v>0</v>
          </cell>
          <cell r="G2857">
            <v>0</v>
          </cell>
          <cell r="H2857">
            <v>0</v>
          </cell>
          <cell r="I2857">
            <v>0</v>
          </cell>
          <cell r="J2857">
            <v>0</v>
          </cell>
          <cell r="K2857">
            <v>0</v>
          </cell>
          <cell r="L2857">
            <v>0</v>
          </cell>
          <cell r="P2857">
            <v>0</v>
          </cell>
          <cell r="Q2857">
            <v>0</v>
          </cell>
          <cell r="R2857">
            <v>0</v>
          </cell>
          <cell r="S2857">
            <v>0</v>
          </cell>
        </row>
        <row r="2858">
          <cell r="A2858">
            <v>42343</v>
          </cell>
          <cell r="B2858">
            <v>42</v>
          </cell>
          <cell r="C2858" t="str">
            <v>長崎県</v>
          </cell>
          <cell r="D2858" t="str">
            <v>高来町</v>
          </cell>
          <cell r="E2858">
            <v>0</v>
          </cell>
          <cell r="F2858">
            <v>0</v>
          </cell>
          <cell r="G2858">
            <v>0</v>
          </cell>
          <cell r="H2858">
            <v>0</v>
          </cell>
          <cell r="I2858">
            <v>0</v>
          </cell>
          <cell r="J2858">
            <v>0</v>
          </cell>
          <cell r="K2858">
            <v>0</v>
          </cell>
          <cell r="L2858">
            <v>0</v>
          </cell>
          <cell r="P2858">
            <v>0</v>
          </cell>
          <cell r="Q2858">
            <v>0</v>
          </cell>
          <cell r="R2858">
            <v>0</v>
          </cell>
          <cell r="S2858">
            <v>0</v>
          </cell>
        </row>
        <row r="2859">
          <cell r="A2859">
            <v>42344</v>
          </cell>
          <cell r="B2859">
            <v>42</v>
          </cell>
          <cell r="C2859" t="str">
            <v>長崎県</v>
          </cell>
          <cell r="D2859" t="str">
            <v>小長井町</v>
          </cell>
          <cell r="E2859">
            <v>0</v>
          </cell>
          <cell r="F2859">
            <v>0</v>
          </cell>
          <cell r="G2859">
            <v>0</v>
          </cell>
          <cell r="H2859">
            <v>0</v>
          </cell>
          <cell r="I2859">
            <v>0</v>
          </cell>
          <cell r="J2859">
            <v>0</v>
          </cell>
          <cell r="K2859">
            <v>0</v>
          </cell>
          <cell r="L2859">
            <v>0</v>
          </cell>
          <cell r="P2859">
            <v>0</v>
          </cell>
          <cell r="Q2859">
            <v>0</v>
          </cell>
          <cell r="R2859">
            <v>0</v>
          </cell>
          <cell r="S2859">
            <v>0</v>
          </cell>
        </row>
        <row r="2860">
          <cell r="A2860">
            <v>42361</v>
          </cell>
          <cell r="B2860">
            <v>42</v>
          </cell>
          <cell r="C2860" t="str">
            <v>長崎県</v>
          </cell>
          <cell r="D2860" t="str">
            <v>有明町</v>
          </cell>
          <cell r="E2860">
            <v>1</v>
          </cell>
          <cell r="F2860">
            <v>1</v>
          </cell>
          <cell r="G2860">
            <v>1</v>
          </cell>
          <cell r="H2860">
            <v>1</v>
          </cell>
          <cell r="I2860">
            <v>1</v>
          </cell>
          <cell r="J2860">
            <v>1</v>
          </cell>
          <cell r="K2860">
            <v>1</v>
          </cell>
          <cell r="L2860">
            <v>1</v>
          </cell>
          <cell r="M2860">
            <v>1</v>
          </cell>
          <cell r="P2860">
            <v>1</v>
          </cell>
          <cell r="Q2860">
            <v>1</v>
          </cell>
          <cell r="R2860">
            <v>1</v>
          </cell>
          <cell r="S2860">
            <v>1</v>
          </cell>
        </row>
        <row r="2861">
          <cell r="A2861">
            <v>42362</v>
          </cell>
          <cell r="B2861">
            <v>42</v>
          </cell>
          <cell r="C2861" t="str">
            <v>長崎県</v>
          </cell>
          <cell r="D2861" t="str">
            <v>国見町</v>
          </cell>
          <cell r="E2861">
            <v>0</v>
          </cell>
          <cell r="F2861">
            <v>0</v>
          </cell>
          <cell r="G2861">
            <v>0</v>
          </cell>
          <cell r="H2861">
            <v>0</v>
          </cell>
          <cell r="I2861">
            <v>0</v>
          </cell>
          <cell r="J2861">
            <v>0</v>
          </cell>
          <cell r="K2861">
            <v>0</v>
          </cell>
          <cell r="L2861">
            <v>0</v>
          </cell>
          <cell r="P2861">
            <v>0</v>
          </cell>
          <cell r="Q2861">
            <v>0</v>
          </cell>
          <cell r="R2861">
            <v>0</v>
          </cell>
          <cell r="S2861">
            <v>0</v>
          </cell>
        </row>
        <row r="2862">
          <cell r="A2862">
            <v>42363</v>
          </cell>
          <cell r="B2862">
            <v>42</v>
          </cell>
          <cell r="C2862" t="str">
            <v>長崎県</v>
          </cell>
          <cell r="D2862" t="str">
            <v>瑞穂町</v>
          </cell>
          <cell r="E2862">
            <v>0</v>
          </cell>
          <cell r="F2862">
            <v>0</v>
          </cell>
          <cell r="G2862">
            <v>0</v>
          </cell>
          <cell r="H2862">
            <v>0</v>
          </cell>
          <cell r="I2862">
            <v>0</v>
          </cell>
          <cell r="J2862">
            <v>0</v>
          </cell>
          <cell r="K2862">
            <v>0</v>
          </cell>
          <cell r="L2862">
            <v>0</v>
          </cell>
          <cell r="P2862">
            <v>0</v>
          </cell>
          <cell r="Q2862">
            <v>0</v>
          </cell>
          <cell r="R2862">
            <v>0</v>
          </cell>
          <cell r="S2862">
            <v>0</v>
          </cell>
        </row>
        <row r="2863">
          <cell r="A2863">
            <v>42364</v>
          </cell>
          <cell r="B2863">
            <v>42</v>
          </cell>
          <cell r="C2863" t="str">
            <v>長崎県</v>
          </cell>
          <cell r="D2863" t="str">
            <v>吾妻町</v>
          </cell>
          <cell r="E2863">
            <v>0</v>
          </cell>
          <cell r="F2863">
            <v>0</v>
          </cell>
          <cell r="G2863">
            <v>0</v>
          </cell>
          <cell r="H2863">
            <v>0</v>
          </cell>
          <cell r="I2863">
            <v>0</v>
          </cell>
          <cell r="J2863">
            <v>0</v>
          </cell>
          <cell r="K2863">
            <v>0</v>
          </cell>
          <cell r="L2863">
            <v>0</v>
          </cell>
          <cell r="P2863">
            <v>0</v>
          </cell>
          <cell r="Q2863">
            <v>0</v>
          </cell>
          <cell r="R2863">
            <v>0</v>
          </cell>
          <cell r="S2863">
            <v>0</v>
          </cell>
        </row>
        <row r="2864">
          <cell r="A2864">
            <v>42365</v>
          </cell>
          <cell r="B2864">
            <v>42</v>
          </cell>
          <cell r="C2864" t="str">
            <v>長崎県</v>
          </cell>
          <cell r="D2864" t="str">
            <v>愛野町</v>
          </cell>
          <cell r="E2864">
            <v>0</v>
          </cell>
          <cell r="F2864">
            <v>0</v>
          </cell>
          <cell r="G2864">
            <v>0</v>
          </cell>
          <cell r="H2864">
            <v>0</v>
          </cell>
          <cell r="I2864">
            <v>0</v>
          </cell>
          <cell r="J2864">
            <v>0</v>
          </cell>
          <cell r="K2864">
            <v>0</v>
          </cell>
          <cell r="L2864">
            <v>0</v>
          </cell>
          <cell r="P2864">
            <v>0</v>
          </cell>
          <cell r="Q2864">
            <v>0</v>
          </cell>
          <cell r="R2864">
            <v>0</v>
          </cell>
          <cell r="S2864">
            <v>0</v>
          </cell>
        </row>
        <row r="2865">
          <cell r="A2865">
            <v>42366</v>
          </cell>
          <cell r="B2865">
            <v>42</v>
          </cell>
          <cell r="C2865" t="str">
            <v>長崎県</v>
          </cell>
          <cell r="D2865" t="str">
            <v>千々石町</v>
          </cell>
          <cell r="E2865">
            <v>0</v>
          </cell>
          <cell r="F2865">
            <v>0</v>
          </cell>
          <cell r="G2865">
            <v>0</v>
          </cell>
          <cell r="H2865">
            <v>0</v>
          </cell>
          <cell r="I2865">
            <v>0</v>
          </cell>
          <cell r="J2865">
            <v>0</v>
          </cell>
          <cell r="K2865">
            <v>0</v>
          </cell>
          <cell r="L2865">
            <v>0</v>
          </cell>
          <cell r="P2865">
            <v>0</v>
          </cell>
          <cell r="Q2865">
            <v>0</v>
          </cell>
          <cell r="R2865">
            <v>0</v>
          </cell>
          <cell r="S2865">
            <v>0</v>
          </cell>
        </row>
        <row r="2866">
          <cell r="A2866">
            <v>42367</v>
          </cell>
          <cell r="B2866">
            <v>42</v>
          </cell>
          <cell r="C2866" t="str">
            <v>長崎県</v>
          </cell>
          <cell r="D2866" t="str">
            <v>小浜町</v>
          </cell>
          <cell r="E2866">
            <v>0</v>
          </cell>
          <cell r="F2866">
            <v>0</v>
          </cell>
          <cell r="G2866">
            <v>0</v>
          </cell>
          <cell r="H2866">
            <v>0</v>
          </cell>
          <cell r="I2866">
            <v>0</v>
          </cell>
          <cell r="J2866">
            <v>0</v>
          </cell>
          <cell r="K2866">
            <v>0</v>
          </cell>
          <cell r="L2866">
            <v>0</v>
          </cell>
          <cell r="P2866">
            <v>0</v>
          </cell>
          <cell r="Q2866">
            <v>0</v>
          </cell>
          <cell r="R2866">
            <v>0</v>
          </cell>
          <cell r="S2866">
            <v>0</v>
          </cell>
        </row>
        <row r="2867">
          <cell r="A2867">
            <v>42368</v>
          </cell>
          <cell r="B2867">
            <v>42</v>
          </cell>
          <cell r="C2867" t="str">
            <v>長崎県</v>
          </cell>
          <cell r="D2867" t="str">
            <v>南串山町</v>
          </cell>
          <cell r="E2867">
            <v>0</v>
          </cell>
          <cell r="F2867">
            <v>0</v>
          </cell>
          <cell r="G2867">
            <v>0</v>
          </cell>
          <cell r="H2867">
            <v>0</v>
          </cell>
          <cell r="I2867">
            <v>0</v>
          </cell>
          <cell r="J2867">
            <v>0</v>
          </cell>
          <cell r="K2867">
            <v>0</v>
          </cell>
          <cell r="L2867">
            <v>0</v>
          </cell>
          <cell r="P2867">
            <v>0</v>
          </cell>
          <cell r="Q2867">
            <v>0</v>
          </cell>
          <cell r="R2867">
            <v>0</v>
          </cell>
          <cell r="S2867">
            <v>0</v>
          </cell>
        </row>
        <row r="2868">
          <cell r="A2868">
            <v>42369</v>
          </cell>
          <cell r="B2868">
            <v>42</v>
          </cell>
          <cell r="C2868" t="str">
            <v>長崎県</v>
          </cell>
          <cell r="D2868" t="str">
            <v>加津佐町</v>
          </cell>
          <cell r="E2868">
            <v>1</v>
          </cell>
          <cell r="F2868">
            <v>1</v>
          </cell>
          <cell r="G2868">
            <v>1</v>
          </cell>
          <cell r="H2868">
            <v>1</v>
          </cell>
          <cell r="I2868">
            <v>1</v>
          </cell>
          <cell r="J2868">
            <v>1</v>
          </cell>
          <cell r="K2868">
            <v>1</v>
          </cell>
          <cell r="L2868">
            <v>1</v>
          </cell>
          <cell r="M2868">
            <v>1</v>
          </cell>
          <cell r="P2868">
            <v>1</v>
          </cell>
          <cell r="Q2868">
            <v>1</v>
          </cell>
          <cell r="R2868">
            <v>1</v>
          </cell>
          <cell r="S2868">
            <v>1</v>
          </cell>
        </row>
        <row r="2869">
          <cell r="A2869">
            <v>42370</v>
          </cell>
          <cell r="B2869">
            <v>42</v>
          </cell>
          <cell r="C2869" t="str">
            <v>長崎県</v>
          </cell>
          <cell r="D2869" t="str">
            <v>口之津町</v>
          </cell>
          <cell r="E2869">
            <v>1</v>
          </cell>
          <cell r="F2869">
            <v>1</v>
          </cell>
          <cell r="G2869">
            <v>1</v>
          </cell>
          <cell r="H2869">
            <v>1</v>
          </cell>
          <cell r="I2869">
            <v>1</v>
          </cell>
          <cell r="J2869">
            <v>1</v>
          </cell>
          <cell r="K2869">
            <v>1</v>
          </cell>
          <cell r="L2869">
            <v>1</v>
          </cell>
          <cell r="M2869">
            <v>1</v>
          </cell>
          <cell r="P2869">
            <v>1</v>
          </cell>
          <cell r="Q2869">
            <v>1</v>
          </cell>
          <cell r="R2869">
            <v>1</v>
          </cell>
          <cell r="S2869">
            <v>1</v>
          </cell>
        </row>
        <row r="2870">
          <cell r="A2870">
            <v>42371</v>
          </cell>
          <cell r="B2870">
            <v>42</v>
          </cell>
          <cell r="C2870" t="str">
            <v>長崎県</v>
          </cell>
          <cell r="D2870" t="str">
            <v>南有馬町</v>
          </cell>
          <cell r="E2870">
            <v>0</v>
          </cell>
          <cell r="F2870">
            <v>0</v>
          </cell>
          <cell r="G2870">
            <v>0</v>
          </cell>
          <cell r="H2870">
            <v>0</v>
          </cell>
          <cell r="I2870">
            <v>0</v>
          </cell>
          <cell r="J2870">
            <v>0</v>
          </cell>
          <cell r="K2870">
            <v>0</v>
          </cell>
          <cell r="L2870">
            <v>0</v>
          </cell>
          <cell r="P2870">
            <v>0</v>
          </cell>
          <cell r="Q2870">
            <v>0</v>
          </cell>
          <cell r="R2870">
            <v>0</v>
          </cell>
          <cell r="S2870">
            <v>0</v>
          </cell>
        </row>
        <row r="2871">
          <cell r="A2871">
            <v>42372</v>
          </cell>
          <cell r="B2871">
            <v>42</v>
          </cell>
          <cell r="C2871" t="str">
            <v>長崎県</v>
          </cell>
          <cell r="D2871" t="str">
            <v>北有馬町</v>
          </cell>
          <cell r="E2871">
            <v>0</v>
          </cell>
          <cell r="F2871">
            <v>0</v>
          </cell>
          <cell r="G2871">
            <v>0</v>
          </cell>
          <cell r="H2871">
            <v>0</v>
          </cell>
          <cell r="I2871">
            <v>0</v>
          </cell>
          <cell r="J2871">
            <v>0</v>
          </cell>
          <cell r="K2871">
            <v>0</v>
          </cell>
          <cell r="L2871">
            <v>0</v>
          </cell>
          <cell r="P2871">
            <v>0</v>
          </cell>
          <cell r="Q2871">
            <v>0</v>
          </cell>
          <cell r="R2871">
            <v>0</v>
          </cell>
          <cell r="S2871">
            <v>0</v>
          </cell>
        </row>
        <row r="2872">
          <cell r="A2872">
            <v>42373</v>
          </cell>
          <cell r="B2872">
            <v>42</v>
          </cell>
          <cell r="C2872" t="str">
            <v>長崎県</v>
          </cell>
          <cell r="D2872" t="str">
            <v>西有家町</v>
          </cell>
          <cell r="E2872">
            <v>0</v>
          </cell>
          <cell r="F2872">
            <v>0</v>
          </cell>
          <cell r="G2872">
            <v>0</v>
          </cell>
          <cell r="H2872">
            <v>0</v>
          </cell>
          <cell r="I2872">
            <v>0</v>
          </cell>
          <cell r="J2872">
            <v>0</v>
          </cell>
          <cell r="K2872">
            <v>0</v>
          </cell>
          <cell r="L2872">
            <v>0</v>
          </cell>
          <cell r="P2872">
            <v>0</v>
          </cell>
          <cell r="Q2872">
            <v>0</v>
          </cell>
          <cell r="R2872">
            <v>0</v>
          </cell>
          <cell r="S2872">
            <v>0</v>
          </cell>
        </row>
        <row r="2873">
          <cell r="A2873">
            <v>42374</v>
          </cell>
          <cell r="B2873">
            <v>42</v>
          </cell>
          <cell r="C2873" t="str">
            <v>長崎県</v>
          </cell>
          <cell r="D2873" t="str">
            <v>有家町</v>
          </cell>
          <cell r="E2873">
            <v>0</v>
          </cell>
          <cell r="F2873">
            <v>0</v>
          </cell>
          <cell r="G2873">
            <v>0</v>
          </cell>
          <cell r="H2873">
            <v>0</v>
          </cell>
          <cell r="I2873">
            <v>0</v>
          </cell>
          <cell r="J2873">
            <v>0</v>
          </cell>
          <cell r="K2873">
            <v>0</v>
          </cell>
          <cell r="L2873">
            <v>0</v>
          </cell>
          <cell r="P2873">
            <v>0</v>
          </cell>
          <cell r="Q2873">
            <v>0</v>
          </cell>
          <cell r="R2873">
            <v>0</v>
          </cell>
          <cell r="S2873">
            <v>0</v>
          </cell>
        </row>
        <row r="2874">
          <cell r="A2874">
            <v>42375</v>
          </cell>
          <cell r="B2874">
            <v>42</v>
          </cell>
          <cell r="C2874" t="str">
            <v>長崎県</v>
          </cell>
          <cell r="D2874" t="str">
            <v>布津町</v>
          </cell>
          <cell r="E2874">
            <v>1</v>
          </cell>
          <cell r="F2874">
            <v>1</v>
          </cell>
          <cell r="G2874">
            <v>1</v>
          </cell>
          <cell r="H2874">
            <v>1</v>
          </cell>
          <cell r="I2874">
            <v>1</v>
          </cell>
          <cell r="J2874">
            <v>1</v>
          </cell>
          <cell r="K2874">
            <v>1</v>
          </cell>
          <cell r="L2874">
            <v>1</v>
          </cell>
          <cell r="M2874">
            <v>1</v>
          </cell>
          <cell r="P2874">
            <v>1</v>
          </cell>
          <cell r="Q2874">
            <v>1</v>
          </cell>
          <cell r="R2874">
            <v>1</v>
          </cell>
          <cell r="S2874">
            <v>1</v>
          </cell>
        </row>
        <row r="2875">
          <cell r="A2875">
            <v>42376</v>
          </cell>
          <cell r="B2875">
            <v>42</v>
          </cell>
          <cell r="C2875" t="str">
            <v>長崎県</v>
          </cell>
          <cell r="D2875" t="str">
            <v>深江町</v>
          </cell>
          <cell r="E2875">
            <v>0</v>
          </cell>
          <cell r="F2875">
            <v>0</v>
          </cell>
          <cell r="G2875">
            <v>0</v>
          </cell>
          <cell r="H2875">
            <v>0</v>
          </cell>
          <cell r="I2875">
            <v>0</v>
          </cell>
          <cell r="J2875">
            <v>0</v>
          </cell>
          <cell r="K2875">
            <v>0</v>
          </cell>
          <cell r="L2875">
            <v>0</v>
          </cell>
          <cell r="P2875">
            <v>0</v>
          </cell>
          <cell r="Q2875">
            <v>0</v>
          </cell>
          <cell r="R2875">
            <v>0</v>
          </cell>
          <cell r="S2875">
            <v>0</v>
          </cell>
        </row>
        <row r="2876">
          <cell r="A2876">
            <v>42381</v>
          </cell>
          <cell r="B2876">
            <v>42</v>
          </cell>
          <cell r="C2876" t="str">
            <v>長崎県</v>
          </cell>
          <cell r="D2876" t="str">
            <v>大島村</v>
          </cell>
          <cell r="E2876">
            <v>1</v>
          </cell>
          <cell r="F2876">
            <v>1</v>
          </cell>
          <cell r="G2876">
            <v>1</v>
          </cell>
          <cell r="H2876">
            <v>1</v>
          </cell>
          <cell r="I2876">
            <v>1</v>
          </cell>
          <cell r="J2876">
            <v>1</v>
          </cell>
          <cell r="K2876">
            <v>1</v>
          </cell>
          <cell r="L2876">
            <v>1</v>
          </cell>
          <cell r="M2876">
            <v>1</v>
          </cell>
          <cell r="P2876">
            <v>1</v>
          </cell>
          <cell r="Q2876">
            <v>1</v>
          </cell>
          <cell r="R2876">
            <v>1</v>
          </cell>
          <cell r="S2876">
            <v>1</v>
          </cell>
        </row>
        <row r="2877">
          <cell r="A2877">
            <v>42382</v>
          </cell>
          <cell r="B2877">
            <v>42</v>
          </cell>
          <cell r="C2877" t="str">
            <v>長崎県</v>
          </cell>
          <cell r="D2877" t="str">
            <v>生月町</v>
          </cell>
          <cell r="E2877">
            <v>0</v>
          </cell>
          <cell r="F2877">
            <v>0</v>
          </cell>
          <cell r="G2877">
            <v>0</v>
          </cell>
          <cell r="H2877">
            <v>0</v>
          </cell>
          <cell r="I2877">
            <v>0</v>
          </cell>
          <cell r="J2877">
            <v>0</v>
          </cell>
          <cell r="K2877">
            <v>0</v>
          </cell>
          <cell r="L2877">
            <v>0</v>
          </cell>
          <cell r="P2877">
            <v>0</v>
          </cell>
          <cell r="Q2877">
            <v>0</v>
          </cell>
          <cell r="R2877">
            <v>0</v>
          </cell>
          <cell r="S2877">
            <v>0</v>
          </cell>
        </row>
        <row r="2878">
          <cell r="A2878">
            <v>42383</v>
          </cell>
          <cell r="B2878">
            <v>42</v>
          </cell>
          <cell r="C2878" t="str">
            <v>長崎県</v>
          </cell>
          <cell r="D2878" t="str">
            <v>小値賀町</v>
          </cell>
          <cell r="E2878">
            <v>1</v>
          </cell>
          <cell r="F2878">
            <v>1</v>
          </cell>
          <cell r="G2878">
            <v>1</v>
          </cell>
          <cell r="H2878">
            <v>1</v>
          </cell>
          <cell r="I2878">
            <v>1</v>
          </cell>
          <cell r="J2878">
            <v>1</v>
          </cell>
          <cell r="K2878">
            <v>1</v>
          </cell>
          <cell r="L2878">
            <v>1</v>
          </cell>
          <cell r="M2878">
            <v>1</v>
          </cell>
          <cell r="P2878">
            <v>1</v>
          </cell>
          <cell r="Q2878">
            <v>1</v>
          </cell>
          <cell r="R2878">
            <v>1</v>
          </cell>
          <cell r="S2878">
            <v>1</v>
          </cell>
        </row>
        <row r="2879">
          <cell r="A2879">
            <v>42384</v>
          </cell>
          <cell r="B2879">
            <v>42</v>
          </cell>
          <cell r="C2879" t="str">
            <v>長崎県</v>
          </cell>
          <cell r="D2879" t="str">
            <v>宇久町</v>
          </cell>
          <cell r="E2879">
            <v>1</v>
          </cell>
          <cell r="F2879">
            <v>1</v>
          </cell>
          <cell r="G2879">
            <v>1</v>
          </cell>
          <cell r="H2879">
            <v>1</v>
          </cell>
          <cell r="I2879">
            <v>2</v>
          </cell>
          <cell r="J2879">
            <v>1</v>
          </cell>
          <cell r="K2879">
            <v>2</v>
          </cell>
          <cell r="L2879">
            <v>1</v>
          </cell>
          <cell r="M2879">
            <v>2</v>
          </cell>
          <cell r="N2879">
            <v>1</v>
          </cell>
          <cell r="P2879">
            <v>2</v>
          </cell>
          <cell r="Q2879">
            <v>1</v>
          </cell>
          <cell r="R2879">
            <v>2</v>
          </cell>
          <cell r="S2879">
            <v>1</v>
          </cell>
        </row>
        <row r="2880">
          <cell r="A2880">
            <v>42385</v>
          </cell>
          <cell r="B2880">
            <v>42</v>
          </cell>
          <cell r="C2880" t="str">
            <v>長崎県</v>
          </cell>
          <cell r="D2880" t="str">
            <v>田平町</v>
          </cell>
          <cell r="E2880">
            <v>0</v>
          </cell>
          <cell r="F2880">
            <v>0</v>
          </cell>
          <cell r="G2880">
            <v>0</v>
          </cell>
          <cell r="H2880">
            <v>0</v>
          </cell>
          <cell r="I2880">
            <v>0</v>
          </cell>
          <cell r="J2880">
            <v>0</v>
          </cell>
          <cell r="K2880">
            <v>0</v>
          </cell>
          <cell r="L2880">
            <v>0</v>
          </cell>
          <cell r="P2880">
            <v>0</v>
          </cell>
          <cell r="Q2880">
            <v>0</v>
          </cell>
          <cell r="R2880">
            <v>0</v>
          </cell>
          <cell r="S2880">
            <v>0</v>
          </cell>
        </row>
        <row r="2881">
          <cell r="A2881">
            <v>42386</v>
          </cell>
          <cell r="B2881">
            <v>42</v>
          </cell>
          <cell r="C2881" t="str">
            <v>長崎県</v>
          </cell>
          <cell r="D2881" t="str">
            <v>福島町</v>
          </cell>
          <cell r="E2881">
            <v>1</v>
          </cell>
          <cell r="F2881">
            <v>1</v>
          </cell>
          <cell r="G2881">
            <v>1</v>
          </cell>
          <cell r="H2881">
            <v>1</v>
          </cell>
          <cell r="I2881">
            <v>1</v>
          </cell>
          <cell r="J2881">
            <v>3</v>
          </cell>
          <cell r="K2881">
            <v>1</v>
          </cell>
          <cell r="L2881">
            <v>3</v>
          </cell>
          <cell r="M2881">
            <v>1</v>
          </cell>
          <cell r="N2881">
            <v>3</v>
          </cell>
          <cell r="O2881">
            <v>1</v>
          </cell>
          <cell r="P2881">
            <v>3</v>
          </cell>
          <cell r="Q2881">
            <v>1</v>
          </cell>
          <cell r="R2881">
            <v>3</v>
          </cell>
          <cell r="S2881">
            <v>1</v>
          </cell>
        </row>
        <row r="2882">
          <cell r="A2882">
            <v>42387</v>
          </cell>
          <cell r="B2882">
            <v>42</v>
          </cell>
          <cell r="C2882" t="str">
            <v>長崎県</v>
          </cell>
          <cell r="D2882" t="str">
            <v>鷹島町</v>
          </cell>
          <cell r="E2882">
            <v>1</v>
          </cell>
          <cell r="F2882">
            <v>1</v>
          </cell>
          <cell r="G2882">
            <v>1</v>
          </cell>
          <cell r="H2882">
            <v>1</v>
          </cell>
          <cell r="I2882">
            <v>1</v>
          </cell>
          <cell r="J2882">
            <v>1</v>
          </cell>
          <cell r="K2882">
            <v>1</v>
          </cell>
          <cell r="L2882">
            <v>1</v>
          </cell>
          <cell r="M2882">
            <v>1</v>
          </cell>
          <cell r="P2882">
            <v>1</v>
          </cell>
          <cell r="Q2882">
            <v>1</v>
          </cell>
          <cell r="R2882">
            <v>1</v>
          </cell>
          <cell r="S2882">
            <v>1</v>
          </cell>
        </row>
        <row r="2883">
          <cell r="A2883">
            <v>42388</v>
          </cell>
          <cell r="B2883">
            <v>42</v>
          </cell>
          <cell r="C2883" t="str">
            <v>長崎県</v>
          </cell>
          <cell r="D2883" t="str">
            <v>江迎町</v>
          </cell>
          <cell r="E2883">
            <v>0</v>
          </cell>
          <cell r="F2883">
            <v>0</v>
          </cell>
          <cell r="G2883">
            <v>0</v>
          </cell>
          <cell r="H2883">
            <v>0</v>
          </cell>
          <cell r="I2883">
            <v>0</v>
          </cell>
          <cell r="J2883">
            <v>0</v>
          </cell>
          <cell r="K2883">
            <v>0</v>
          </cell>
          <cell r="L2883">
            <v>0</v>
          </cell>
          <cell r="P2883">
            <v>0</v>
          </cell>
          <cell r="Q2883">
            <v>0</v>
          </cell>
          <cell r="R2883">
            <v>0</v>
          </cell>
          <cell r="S2883">
            <v>0</v>
          </cell>
        </row>
        <row r="2884">
          <cell r="A2884">
            <v>42389</v>
          </cell>
          <cell r="B2884">
            <v>42</v>
          </cell>
          <cell r="C2884" t="str">
            <v>長崎県</v>
          </cell>
          <cell r="D2884" t="str">
            <v>鹿町町</v>
          </cell>
          <cell r="E2884">
            <v>0</v>
          </cell>
          <cell r="F2884">
            <v>0</v>
          </cell>
          <cell r="G2884">
            <v>0</v>
          </cell>
          <cell r="H2884">
            <v>0</v>
          </cell>
          <cell r="I2884">
            <v>0</v>
          </cell>
          <cell r="J2884">
            <v>0</v>
          </cell>
          <cell r="K2884">
            <v>0</v>
          </cell>
          <cell r="L2884">
            <v>0</v>
          </cell>
          <cell r="P2884">
            <v>0</v>
          </cell>
          <cell r="Q2884">
            <v>0</v>
          </cell>
          <cell r="R2884">
            <v>0</v>
          </cell>
          <cell r="S2884">
            <v>0</v>
          </cell>
        </row>
        <row r="2885">
          <cell r="A2885">
            <v>42390</v>
          </cell>
          <cell r="B2885">
            <v>42</v>
          </cell>
          <cell r="C2885" t="str">
            <v>長崎県</v>
          </cell>
          <cell r="D2885" t="str">
            <v>小佐々町</v>
          </cell>
          <cell r="E2885">
            <v>0</v>
          </cell>
          <cell r="F2885">
            <v>0</v>
          </cell>
          <cell r="G2885">
            <v>0</v>
          </cell>
          <cell r="H2885">
            <v>0</v>
          </cell>
          <cell r="I2885">
            <v>0</v>
          </cell>
          <cell r="J2885">
            <v>0</v>
          </cell>
          <cell r="K2885">
            <v>0</v>
          </cell>
          <cell r="L2885">
            <v>0</v>
          </cell>
          <cell r="P2885">
            <v>0</v>
          </cell>
          <cell r="Q2885">
            <v>0</v>
          </cell>
          <cell r="R2885">
            <v>0</v>
          </cell>
          <cell r="S2885">
            <v>0</v>
          </cell>
        </row>
        <row r="2886">
          <cell r="A2886">
            <v>42391</v>
          </cell>
          <cell r="B2886">
            <v>42</v>
          </cell>
          <cell r="C2886" t="str">
            <v>長崎県</v>
          </cell>
          <cell r="D2886" t="str">
            <v>佐々町</v>
          </cell>
          <cell r="E2886">
            <v>0</v>
          </cell>
          <cell r="F2886">
            <v>0</v>
          </cell>
          <cell r="G2886">
            <v>0</v>
          </cell>
          <cell r="H2886">
            <v>0</v>
          </cell>
          <cell r="I2886">
            <v>0</v>
          </cell>
          <cell r="J2886">
            <v>0</v>
          </cell>
          <cell r="K2886">
            <v>0</v>
          </cell>
          <cell r="L2886">
            <v>0</v>
          </cell>
          <cell r="P2886">
            <v>0</v>
          </cell>
          <cell r="Q2886">
            <v>0</v>
          </cell>
          <cell r="R2886">
            <v>0</v>
          </cell>
          <cell r="S2886">
            <v>0</v>
          </cell>
        </row>
        <row r="2887">
          <cell r="A2887">
            <v>42392</v>
          </cell>
          <cell r="B2887">
            <v>42</v>
          </cell>
          <cell r="C2887" t="str">
            <v>長崎県</v>
          </cell>
          <cell r="D2887" t="str">
            <v>吉井町</v>
          </cell>
          <cell r="E2887">
            <v>1</v>
          </cell>
          <cell r="F2887">
            <v>1</v>
          </cell>
          <cell r="G2887">
            <v>1</v>
          </cell>
          <cell r="H2887">
            <v>1</v>
          </cell>
          <cell r="I2887">
            <v>1</v>
          </cell>
          <cell r="J2887">
            <v>1</v>
          </cell>
          <cell r="K2887">
            <v>1</v>
          </cell>
          <cell r="L2887">
            <v>1</v>
          </cell>
          <cell r="M2887">
            <v>1</v>
          </cell>
          <cell r="P2887">
            <v>1</v>
          </cell>
          <cell r="Q2887">
            <v>1</v>
          </cell>
          <cell r="R2887">
            <v>1</v>
          </cell>
          <cell r="S2887">
            <v>1</v>
          </cell>
        </row>
        <row r="2888">
          <cell r="A2888">
            <v>42393</v>
          </cell>
          <cell r="B2888">
            <v>42</v>
          </cell>
          <cell r="C2888" t="str">
            <v>長崎県</v>
          </cell>
          <cell r="D2888" t="str">
            <v>世知原町</v>
          </cell>
          <cell r="E2888">
            <v>0</v>
          </cell>
          <cell r="F2888">
            <v>0</v>
          </cell>
          <cell r="G2888">
            <v>0</v>
          </cell>
          <cell r="H2888">
            <v>0</v>
          </cell>
          <cell r="I2888">
            <v>0</v>
          </cell>
          <cell r="J2888">
            <v>0</v>
          </cell>
          <cell r="K2888">
            <v>0</v>
          </cell>
          <cell r="L2888">
            <v>0</v>
          </cell>
          <cell r="P2888">
            <v>0</v>
          </cell>
          <cell r="Q2888">
            <v>0</v>
          </cell>
          <cell r="R2888">
            <v>0</v>
          </cell>
          <cell r="S2888">
            <v>0</v>
          </cell>
        </row>
        <row r="2889">
          <cell r="A2889">
            <v>42401</v>
          </cell>
          <cell r="B2889">
            <v>42</v>
          </cell>
          <cell r="C2889" t="str">
            <v>長崎県</v>
          </cell>
          <cell r="D2889" t="str">
            <v>富江町</v>
          </cell>
          <cell r="E2889">
            <v>0</v>
          </cell>
          <cell r="F2889">
            <v>0</v>
          </cell>
          <cell r="G2889">
            <v>0</v>
          </cell>
          <cell r="H2889">
            <v>0</v>
          </cell>
          <cell r="I2889">
            <v>0</v>
          </cell>
          <cell r="J2889">
            <v>0</v>
          </cell>
          <cell r="K2889">
            <v>0</v>
          </cell>
          <cell r="L2889">
            <v>0</v>
          </cell>
          <cell r="P2889">
            <v>0</v>
          </cell>
          <cell r="Q2889">
            <v>0</v>
          </cell>
          <cell r="R2889">
            <v>0</v>
          </cell>
          <cell r="S2889">
            <v>0</v>
          </cell>
        </row>
        <row r="2890">
          <cell r="A2890">
            <v>42402</v>
          </cell>
          <cell r="B2890">
            <v>42</v>
          </cell>
          <cell r="C2890" t="str">
            <v>長崎県</v>
          </cell>
          <cell r="D2890" t="str">
            <v>玉之浦町</v>
          </cell>
          <cell r="E2890">
            <v>1</v>
          </cell>
          <cell r="F2890">
            <v>1</v>
          </cell>
          <cell r="G2890">
            <v>1</v>
          </cell>
          <cell r="H2890">
            <v>1</v>
          </cell>
          <cell r="I2890">
            <v>2</v>
          </cell>
          <cell r="J2890">
            <v>1</v>
          </cell>
          <cell r="K2890">
            <v>2</v>
          </cell>
          <cell r="L2890">
            <v>1</v>
          </cell>
          <cell r="M2890">
            <v>2</v>
          </cell>
          <cell r="N2890">
            <v>1</v>
          </cell>
          <cell r="P2890">
            <v>2</v>
          </cell>
          <cell r="Q2890">
            <v>1</v>
          </cell>
          <cell r="R2890">
            <v>2</v>
          </cell>
          <cell r="S2890">
            <v>1</v>
          </cell>
        </row>
        <row r="2891">
          <cell r="A2891">
            <v>42403</v>
          </cell>
          <cell r="B2891">
            <v>42</v>
          </cell>
          <cell r="C2891" t="str">
            <v>長崎県</v>
          </cell>
          <cell r="D2891" t="str">
            <v>三井楽町</v>
          </cell>
          <cell r="E2891">
            <v>0</v>
          </cell>
          <cell r="F2891">
            <v>0</v>
          </cell>
          <cell r="G2891">
            <v>0</v>
          </cell>
          <cell r="H2891">
            <v>0</v>
          </cell>
          <cell r="I2891">
            <v>0</v>
          </cell>
          <cell r="J2891">
            <v>0</v>
          </cell>
          <cell r="K2891">
            <v>0</v>
          </cell>
          <cell r="L2891">
            <v>0</v>
          </cell>
          <cell r="P2891">
            <v>0</v>
          </cell>
          <cell r="Q2891">
            <v>0</v>
          </cell>
          <cell r="R2891">
            <v>0</v>
          </cell>
          <cell r="S2891">
            <v>0</v>
          </cell>
        </row>
        <row r="2892">
          <cell r="A2892">
            <v>42404</v>
          </cell>
          <cell r="B2892">
            <v>42</v>
          </cell>
          <cell r="C2892" t="str">
            <v>長崎県</v>
          </cell>
          <cell r="D2892" t="str">
            <v>岐宿町</v>
          </cell>
          <cell r="E2892">
            <v>0</v>
          </cell>
          <cell r="F2892">
            <v>0</v>
          </cell>
          <cell r="G2892">
            <v>0</v>
          </cell>
          <cell r="H2892">
            <v>0</v>
          </cell>
          <cell r="I2892">
            <v>0</v>
          </cell>
          <cell r="J2892">
            <v>0</v>
          </cell>
          <cell r="K2892">
            <v>0</v>
          </cell>
          <cell r="L2892">
            <v>0</v>
          </cell>
          <cell r="P2892">
            <v>0</v>
          </cell>
          <cell r="Q2892">
            <v>0</v>
          </cell>
          <cell r="R2892">
            <v>0</v>
          </cell>
          <cell r="S2892">
            <v>0</v>
          </cell>
        </row>
        <row r="2893">
          <cell r="A2893">
            <v>42405</v>
          </cell>
          <cell r="B2893">
            <v>42</v>
          </cell>
          <cell r="C2893" t="str">
            <v>長崎県</v>
          </cell>
          <cell r="D2893" t="str">
            <v>奈留町</v>
          </cell>
          <cell r="E2893">
            <v>1</v>
          </cell>
          <cell r="F2893">
            <v>1</v>
          </cell>
          <cell r="G2893">
            <v>1</v>
          </cell>
          <cell r="H2893">
            <v>1</v>
          </cell>
          <cell r="I2893">
            <v>1</v>
          </cell>
          <cell r="J2893">
            <v>1</v>
          </cell>
          <cell r="K2893">
            <v>1</v>
          </cell>
          <cell r="L2893">
            <v>1</v>
          </cell>
          <cell r="M2893">
            <v>1</v>
          </cell>
          <cell r="P2893">
            <v>1</v>
          </cell>
          <cell r="Q2893">
            <v>1</v>
          </cell>
          <cell r="R2893">
            <v>1</v>
          </cell>
          <cell r="S2893">
            <v>1</v>
          </cell>
        </row>
        <row r="2894">
          <cell r="A2894">
            <v>42406</v>
          </cell>
          <cell r="B2894">
            <v>42</v>
          </cell>
          <cell r="C2894" t="str">
            <v>長崎県</v>
          </cell>
          <cell r="D2894" t="str">
            <v>若松町</v>
          </cell>
          <cell r="E2894">
            <v>1</v>
          </cell>
          <cell r="F2894">
            <v>1</v>
          </cell>
          <cell r="G2894">
            <v>1</v>
          </cell>
          <cell r="H2894">
            <v>1</v>
          </cell>
          <cell r="I2894">
            <v>2</v>
          </cell>
          <cell r="J2894">
            <v>1</v>
          </cell>
          <cell r="K2894">
            <v>2</v>
          </cell>
          <cell r="L2894">
            <v>1</v>
          </cell>
          <cell r="M2894">
            <v>2</v>
          </cell>
          <cell r="N2894">
            <v>1</v>
          </cell>
          <cell r="P2894">
            <v>2</v>
          </cell>
          <cell r="Q2894">
            <v>1</v>
          </cell>
          <cell r="R2894">
            <v>2</v>
          </cell>
          <cell r="S2894">
            <v>1</v>
          </cell>
        </row>
        <row r="2895">
          <cell r="A2895">
            <v>42407</v>
          </cell>
          <cell r="B2895">
            <v>42</v>
          </cell>
          <cell r="C2895" t="str">
            <v>長崎県</v>
          </cell>
          <cell r="D2895" t="str">
            <v>上五島町</v>
          </cell>
          <cell r="E2895">
            <v>0</v>
          </cell>
          <cell r="F2895">
            <v>0</v>
          </cell>
          <cell r="G2895">
            <v>0</v>
          </cell>
          <cell r="H2895">
            <v>0</v>
          </cell>
          <cell r="I2895">
            <v>0</v>
          </cell>
          <cell r="J2895">
            <v>0</v>
          </cell>
          <cell r="K2895">
            <v>0</v>
          </cell>
          <cell r="L2895">
            <v>0</v>
          </cell>
          <cell r="P2895">
            <v>0</v>
          </cell>
          <cell r="Q2895">
            <v>0</v>
          </cell>
          <cell r="R2895">
            <v>0</v>
          </cell>
          <cell r="S2895">
            <v>0</v>
          </cell>
        </row>
        <row r="2896">
          <cell r="A2896">
            <v>42408</v>
          </cell>
          <cell r="B2896">
            <v>42</v>
          </cell>
          <cell r="C2896" t="str">
            <v>長崎県</v>
          </cell>
          <cell r="D2896" t="str">
            <v>新魚目町</v>
          </cell>
          <cell r="E2896">
            <v>0</v>
          </cell>
          <cell r="F2896">
            <v>0</v>
          </cell>
          <cell r="G2896">
            <v>0</v>
          </cell>
          <cell r="H2896">
            <v>0</v>
          </cell>
          <cell r="I2896">
            <v>0</v>
          </cell>
          <cell r="J2896">
            <v>0</v>
          </cell>
          <cell r="K2896">
            <v>0</v>
          </cell>
          <cell r="L2896">
            <v>0</v>
          </cell>
          <cell r="P2896">
            <v>0</v>
          </cell>
          <cell r="Q2896">
            <v>0</v>
          </cell>
          <cell r="R2896">
            <v>0</v>
          </cell>
          <cell r="S2896">
            <v>0</v>
          </cell>
        </row>
        <row r="2897">
          <cell r="A2897">
            <v>42409</v>
          </cell>
          <cell r="B2897">
            <v>42</v>
          </cell>
          <cell r="C2897" t="str">
            <v>長崎県</v>
          </cell>
          <cell r="D2897" t="str">
            <v>有川町</v>
          </cell>
          <cell r="E2897">
            <v>1</v>
          </cell>
          <cell r="F2897">
            <v>1</v>
          </cell>
          <cell r="G2897">
            <v>1</v>
          </cell>
          <cell r="H2897">
            <v>1</v>
          </cell>
          <cell r="I2897">
            <v>1</v>
          </cell>
          <cell r="J2897">
            <v>1</v>
          </cell>
          <cell r="K2897">
            <v>1</v>
          </cell>
          <cell r="L2897">
            <v>1</v>
          </cell>
          <cell r="M2897">
            <v>1</v>
          </cell>
          <cell r="P2897">
            <v>1</v>
          </cell>
          <cell r="Q2897">
            <v>1</v>
          </cell>
          <cell r="R2897">
            <v>1</v>
          </cell>
          <cell r="S2897">
            <v>1</v>
          </cell>
        </row>
        <row r="2898">
          <cell r="A2898">
            <v>42410</v>
          </cell>
          <cell r="B2898">
            <v>42</v>
          </cell>
          <cell r="C2898" t="str">
            <v>長崎県</v>
          </cell>
          <cell r="D2898" t="str">
            <v>奈良尾町</v>
          </cell>
          <cell r="E2898">
            <v>1</v>
          </cell>
          <cell r="F2898">
            <v>1</v>
          </cell>
          <cell r="G2898">
            <v>1</v>
          </cell>
          <cell r="H2898">
            <v>1</v>
          </cell>
          <cell r="I2898">
            <v>1</v>
          </cell>
          <cell r="J2898">
            <v>1</v>
          </cell>
          <cell r="K2898">
            <v>1</v>
          </cell>
          <cell r="L2898">
            <v>1</v>
          </cell>
          <cell r="M2898">
            <v>1</v>
          </cell>
          <cell r="P2898">
            <v>1</v>
          </cell>
          <cell r="Q2898">
            <v>1</v>
          </cell>
          <cell r="R2898">
            <v>1</v>
          </cell>
          <cell r="S2898">
            <v>1</v>
          </cell>
        </row>
        <row r="2899">
          <cell r="A2899">
            <v>42421</v>
          </cell>
          <cell r="B2899">
            <v>42</v>
          </cell>
          <cell r="C2899" t="str">
            <v>長崎県</v>
          </cell>
          <cell r="D2899" t="str">
            <v>郷ノ浦町</v>
          </cell>
          <cell r="E2899">
            <v>0</v>
          </cell>
          <cell r="F2899">
            <v>0</v>
          </cell>
          <cell r="G2899">
            <v>0</v>
          </cell>
          <cell r="H2899">
            <v>0</v>
          </cell>
          <cell r="I2899">
            <v>0</v>
          </cell>
          <cell r="J2899">
            <v>0</v>
          </cell>
          <cell r="K2899">
            <v>0</v>
          </cell>
          <cell r="L2899">
            <v>0</v>
          </cell>
          <cell r="P2899">
            <v>0</v>
          </cell>
          <cell r="Q2899">
            <v>0</v>
          </cell>
          <cell r="R2899">
            <v>0</v>
          </cell>
          <cell r="S2899">
            <v>0</v>
          </cell>
        </row>
        <row r="2900">
          <cell r="A2900">
            <v>42422</v>
          </cell>
          <cell r="B2900">
            <v>42</v>
          </cell>
          <cell r="C2900" t="str">
            <v>長崎県</v>
          </cell>
          <cell r="D2900" t="str">
            <v>勝本町</v>
          </cell>
          <cell r="E2900">
            <v>0</v>
          </cell>
          <cell r="F2900">
            <v>0</v>
          </cell>
          <cell r="G2900">
            <v>0</v>
          </cell>
          <cell r="H2900">
            <v>0</v>
          </cell>
          <cell r="I2900">
            <v>0</v>
          </cell>
          <cell r="J2900">
            <v>0</v>
          </cell>
          <cell r="K2900">
            <v>0</v>
          </cell>
          <cell r="L2900">
            <v>0</v>
          </cell>
          <cell r="P2900">
            <v>0</v>
          </cell>
          <cell r="Q2900">
            <v>0</v>
          </cell>
          <cell r="R2900">
            <v>0</v>
          </cell>
          <cell r="S2900">
            <v>0</v>
          </cell>
        </row>
        <row r="2901">
          <cell r="A2901">
            <v>42423</v>
          </cell>
          <cell r="B2901">
            <v>42</v>
          </cell>
          <cell r="C2901" t="str">
            <v>長崎県</v>
          </cell>
          <cell r="D2901" t="str">
            <v>芦辺町</v>
          </cell>
          <cell r="E2901">
            <v>0</v>
          </cell>
          <cell r="F2901">
            <v>0</v>
          </cell>
          <cell r="G2901">
            <v>0</v>
          </cell>
          <cell r="H2901">
            <v>0</v>
          </cell>
          <cell r="I2901">
            <v>0</v>
          </cell>
          <cell r="J2901">
            <v>0</v>
          </cell>
          <cell r="K2901">
            <v>0</v>
          </cell>
          <cell r="L2901">
            <v>0</v>
          </cell>
          <cell r="P2901">
            <v>0</v>
          </cell>
          <cell r="Q2901">
            <v>0</v>
          </cell>
          <cell r="R2901">
            <v>0</v>
          </cell>
          <cell r="S2901">
            <v>0</v>
          </cell>
        </row>
        <row r="2902">
          <cell r="A2902">
            <v>42424</v>
          </cell>
          <cell r="B2902">
            <v>42</v>
          </cell>
          <cell r="C2902" t="str">
            <v>長崎県</v>
          </cell>
          <cell r="D2902" t="str">
            <v>石田町</v>
          </cell>
          <cell r="E2902">
            <v>0</v>
          </cell>
          <cell r="F2902">
            <v>0</v>
          </cell>
          <cell r="G2902">
            <v>0</v>
          </cell>
          <cell r="H2902">
            <v>0</v>
          </cell>
          <cell r="I2902">
            <v>0</v>
          </cell>
          <cell r="J2902">
            <v>0</v>
          </cell>
          <cell r="K2902">
            <v>0</v>
          </cell>
          <cell r="L2902">
            <v>0</v>
          </cell>
          <cell r="P2902">
            <v>0</v>
          </cell>
          <cell r="Q2902">
            <v>0</v>
          </cell>
          <cell r="R2902">
            <v>0</v>
          </cell>
          <cell r="S2902">
            <v>0</v>
          </cell>
        </row>
        <row r="2903">
          <cell r="A2903">
            <v>42441</v>
          </cell>
          <cell r="B2903">
            <v>42</v>
          </cell>
          <cell r="C2903" t="str">
            <v>長崎県</v>
          </cell>
          <cell r="D2903" t="str">
            <v>厳原町</v>
          </cell>
          <cell r="E2903">
            <v>0</v>
          </cell>
          <cell r="F2903">
            <v>0</v>
          </cell>
          <cell r="G2903">
            <v>0</v>
          </cell>
          <cell r="H2903">
            <v>0</v>
          </cell>
          <cell r="I2903">
            <v>0</v>
          </cell>
          <cell r="J2903">
            <v>0</v>
          </cell>
          <cell r="K2903">
            <v>0</v>
          </cell>
          <cell r="L2903">
            <v>0</v>
          </cell>
          <cell r="P2903">
            <v>0</v>
          </cell>
          <cell r="Q2903">
            <v>0</v>
          </cell>
          <cell r="R2903">
            <v>0</v>
          </cell>
          <cell r="S2903">
            <v>0</v>
          </cell>
        </row>
        <row r="2904">
          <cell r="A2904">
            <v>42442</v>
          </cell>
          <cell r="B2904">
            <v>42</v>
          </cell>
          <cell r="C2904" t="str">
            <v>長崎県</v>
          </cell>
          <cell r="D2904" t="str">
            <v>美津島町</v>
          </cell>
          <cell r="E2904">
            <v>0</v>
          </cell>
          <cell r="F2904">
            <v>0</v>
          </cell>
          <cell r="G2904">
            <v>0</v>
          </cell>
          <cell r="H2904">
            <v>0</v>
          </cell>
          <cell r="I2904">
            <v>0</v>
          </cell>
          <cell r="J2904">
            <v>0</v>
          </cell>
          <cell r="K2904">
            <v>0</v>
          </cell>
          <cell r="L2904">
            <v>0</v>
          </cell>
          <cell r="P2904">
            <v>0</v>
          </cell>
          <cell r="Q2904">
            <v>0</v>
          </cell>
          <cell r="R2904">
            <v>0</v>
          </cell>
          <cell r="S2904">
            <v>0</v>
          </cell>
        </row>
        <row r="2905">
          <cell r="A2905">
            <v>42443</v>
          </cell>
          <cell r="B2905">
            <v>42</v>
          </cell>
          <cell r="C2905" t="str">
            <v>長崎県</v>
          </cell>
          <cell r="D2905" t="str">
            <v>豊玉町</v>
          </cell>
          <cell r="E2905">
            <v>0</v>
          </cell>
          <cell r="F2905">
            <v>0</v>
          </cell>
          <cell r="G2905">
            <v>0</v>
          </cell>
          <cell r="H2905">
            <v>0</v>
          </cell>
          <cell r="I2905">
            <v>0</v>
          </cell>
          <cell r="J2905">
            <v>0</v>
          </cell>
          <cell r="K2905">
            <v>0</v>
          </cell>
          <cell r="L2905">
            <v>0</v>
          </cell>
          <cell r="P2905">
            <v>0</v>
          </cell>
          <cell r="Q2905">
            <v>0</v>
          </cell>
          <cell r="R2905">
            <v>0</v>
          </cell>
          <cell r="S2905">
            <v>0</v>
          </cell>
        </row>
        <row r="2906">
          <cell r="A2906">
            <v>42444</v>
          </cell>
          <cell r="B2906">
            <v>42</v>
          </cell>
          <cell r="C2906" t="str">
            <v>長崎県</v>
          </cell>
          <cell r="D2906" t="str">
            <v>峰町</v>
          </cell>
          <cell r="E2906">
            <v>1</v>
          </cell>
          <cell r="F2906">
            <v>1</v>
          </cell>
          <cell r="G2906">
            <v>1</v>
          </cell>
          <cell r="H2906">
            <v>1</v>
          </cell>
          <cell r="I2906">
            <v>1</v>
          </cell>
          <cell r="J2906">
            <v>1</v>
          </cell>
          <cell r="K2906">
            <v>1</v>
          </cell>
          <cell r="L2906">
            <v>1</v>
          </cell>
          <cell r="M2906">
            <v>1</v>
          </cell>
          <cell r="P2906">
            <v>1</v>
          </cell>
          <cell r="Q2906">
            <v>1</v>
          </cell>
          <cell r="R2906">
            <v>1</v>
          </cell>
          <cell r="S2906">
            <v>1</v>
          </cell>
        </row>
        <row r="2907">
          <cell r="A2907">
            <v>42445</v>
          </cell>
          <cell r="B2907">
            <v>42</v>
          </cell>
          <cell r="C2907" t="str">
            <v>長崎県</v>
          </cell>
          <cell r="D2907" t="str">
            <v>上県町</v>
          </cell>
          <cell r="E2907">
            <v>0</v>
          </cell>
          <cell r="F2907">
            <v>0</v>
          </cell>
          <cell r="G2907">
            <v>0</v>
          </cell>
          <cell r="H2907">
            <v>0</v>
          </cell>
          <cell r="I2907">
            <v>0</v>
          </cell>
          <cell r="J2907">
            <v>0</v>
          </cell>
          <cell r="K2907">
            <v>0</v>
          </cell>
          <cell r="L2907">
            <v>0</v>
          </cell>
          <cell r="P2907">
            <v>0</v>
          </cell>
          <cell r="Q2907">
            <v>0</v>
          </cell>
          <cell r="R2907">
            <v>0</v>
          </cell>
          <cell r="S2907">
            <v>0</v>
          </cell>
        </row>
        <row r="2908">
          <cell r="A2908">
            <v>42446</v>
          </cell>
          <cell r="B2908">
            <v>42</v>
          </cell>
          <cell r="C2908" t="str">
            <v>長崎県</v>
          </cell>
          <cell r="D2908" t="str">
            <v>上対馬町</v>
          </cell>
          <cell r="E2908">
            <v>0</v>
          </cell>
          <cell r="F2908">
            <v>0</v>
          </cell>
          <cell r="G2908">
            <v>0</v>
          </cell>
          <cell r="H2908">
            <v>0</v>
          </cell>
          <cell r="I2908">
            <v>0</v>
          </cell>
          <cell r="J2908">
            <v>0</v>
          </cell>
          <cell r="K2908">
            <v>0</v>
          </cell>
          <cell r="L2908">
            <v>0</v>
          </cell>
          <cell r="P2908">
            <v>0</v>
          </cell>
          <cell r="Q2908">
            <v>0</v>
          </cell>
          <cell r="R2908">
            <v>0</v>
          </cell>
          <cell r="S2908">
            <v>0</v>
          </cell>
        </row>
        <row r="2909">
          <cell r="A2909">
            <v>42999</v>
          </cell>
          <cell r="B2909" t="str">
            <v>42 計</v>
          </cell>
          <cell r="C2909">
            <v>18</v>
          </cell>
          <cell r="D2909">
            <v>18</v>
          </cell>
          <cell r="E2909">
            <v>0</v>
          </cell>
          <cell r="F2909">
            <v>4</v>
          </cell>
          <cell r="G2909">
            <v>18</v>
          </cell>
          <cell r="H2909">
            <v>3</v>
          </cell>
          <cell r="I2909">
            <v>0</v>
          </cell>
          <cell r="J2909">
            <v>0</v>
          </cell>
          <cell r="K2909">
            <v>0</v>
          </cell>
          <cell r="L2909">
            <v>0</v>
          </cell>
          <cell r="M2909">
            <v>1</v>
          </cell>
          <cell r="N2909">
            <v>0</v>
          </cell>
          <cell r="O2909">
            <v>0</v>
          </cell>
          <cell r="P2909">
            <v>26</v>
          </cell>
          <cell r="Q2909">
            <v>18</v>
          </cell>
          <cell r="R2909">
            <v>26</v>
          </cell>
          <cell r="S2909">
            <v>18</v>
          </cell>
        </row>
        <row r="2910">
          <cell r="A2910">
            <v>43201</v>
          </cell>
          <cell r="B2910">
            <v>43</v>
          </cell>
          <cell r="C2910" t="str">
            <v>熊本県</v>
          </cell>
          <cell r="D2910" t="str">
            <v>熊本市</v>
          </cell>
          <cell r="E2910">
            <v>1</v>
          </cell>
          <cell r="F2910">
            <v>1</v>
          </cell>
          <cell r="G2910">
            <v>2</v>
          </cell>
          <cell r="H2910">
            <v>1</v>
          </cell>
          <cell r="I2910">
            <v>2</v>
          </cell>
          <cell r="J2910">
            <v>1</v>
          </cell>
          <cell r="K2910">
            <v>1</v>
          </cell>
          <cell r="L2910">
            <v>2</v>
          </cell>
          <cell r="M2910">
            <v>1</v>
          </cell>
          <cell r="N2910">
            <v>1</v>
          </cell>
          <cell r="O2910">
            <v>1</v>
          </cell>
          <cell r="P2910">
            <v>2</v>
          </cell>
          <cell r="Q2910">
            <v>1</v>
          </cell>
          <cell r="R2910">
            <v>2</v>
          </cell>
          <cell r="S2910">
            <v>1</v>
          </cell>
        </row>
        <row r="2911">
          <cell r="A2911">
            <v>43202</v>
          </cell>
          <cell r="B2911">
            <v>43</v>
          </cell>
          <cell r="C2911" t="str">
            <v>熊本県</v>
          </cell>
          <cell r="D2911" t="str">
            <v>八代市</v>
          </cell>
          <cell r="E2911">
            <v>0</v>
          </cell>
          <cell r="F2911">
            <v>0</v>
          </cell>
          <cell r="G2911">
            <v>0</v>
          </cell>
          <cell r="H2911">
            <v>0</v>
          </cell>
          <cell r="I2911">
            <v>0</v>
          </cell>
          <cell r="J2911">
            <v>0</v>
          </cell>
          <cell r="K2911">
            <v>0</v>
          </cell>
          <cell r="L2911">
            <v>0</v>
          </cell>
          <cell r="P2911">
            <v>0</v>
          </cell>
          <cell r="Q2911">
            <v>0</v>
          </cell>
          <cell r="R2911">
            <v>0</v>
          </cell>
          <cell r="S2911">
            <v>0</v>
          </cell>
        </row>
        <row r="2912">
          <cell r="A2912">
            <v>43203</v>
          </cell>
          <cell r="B2912">
            <v>43</v>
          </cell>
          <cell r="C2912" t="str">
            <v>熊本県</v>
          </cell>
          <cell r="D2912" t="str">
            <v>人吉市</v>
          </cell>
          <cell r="E2912">
            <v>0</v>
          </cell>
          <cell r="F2912">
            <v>0</v>
          </cell>
          <cell r="G2912">
            <v>0</v>
          </cell>
          <cell r="H2912">
            <v>0</v>
          </cell>
          <cell r="I2912">
            <v>0</v>
          </cell>
          <cell r="J2912">
            <v>0</v>
          </cell>
          <cell r="K2912">
            <v>0</v>
          </cell>
          <cell r="L2912">
            <v>0</v>
          </cell>
          <cell r="P2912">
            <v>0</v>
          </cell>
          <cell r="Q2912">
            <v>0</v>
          </cell>
          <cell r="R2912">
            <v>0</v>
          </cell>
          <cell r="S2912">
            <v>0</v>
          </cell>
        </row>
        <row r="2913">
          <cell r="A2913">
            <v>43204</v>
          </cell>
          <cell r="B2913">
            <v>43</v>
          </cell>
          <cell r="C2913" t="str">
            <v>熊本県</v>
          </cell>
          <cell r="D2913" t="str">
            <v>荒尾市</v>
          </cell>
          <cell r="E2913">
            <v>1</v>
          </cell>
          <cell r="F2913">
            <v>1</v>
          </cell>
          <cell r="G2913">
            <v>1</v>
          </cell>
          <cell r="H2913">
            <v>1</v>
          </cell>
          <cell r="I2913">
            <v>1</v>
          </cell>
          <cell r="J2913">
            <v>1</v>
          </cell>
          <cell r="K2913">
            <v>1</v>
          </cell>
          <cell r="L2913">
            <v>1</v>
          </cell>
          <cell r="M2913">
            <v>1</v>
          </cell>
          <cell r="N2913">
            <v>1</v>
          </cell>
          <cell r="P2913">
            <v>1</v>
          </cell>
          <cell r="Q2913">
            <v>1</v>
          </cell>
          <cell r="R2913">
            <v>1</v>
          </cell>
          <cell r="S2913">
            <v>1</v>
          </cell>
        </row>
        <row r="2914">
          <cell r="A2914">
            <v>43205</v>
          </cell>
          <cell r="B2914">
            <v>43</v>
          </cell>
          <cell r="C2914" t="str">
            <v>熊本県</v>
          </cell>
          <cell r="D2914" t="str">
            <v>水俣市</v>
          </cell>
          <cell r="E2914">
            <v>1</v>
          </cell>
          <cell r="F2914">
            <v>1</v>
          </cell>
          <cell r="G2914">
            <v>1</v>
          </cell>
          <cell r="H2914">
            <v>1</v>
          </cell>
          <cell r="I2914">
            <v>1</v>
          </cell>
          <cell r="J2914">
            <v>1</v>
          </cell>
          <cell r="K2914">
            <v>1</v>
          </cell>
          <cell r="L2914">
            <v>1</v>
          </cell>
          <cell r="M2914">
            <v>1</v>
          </cell>
          <cell r="N2914">
            <v>1</v>
          </cell>
          <cell r="P2914">
            <v>1</v>
          </cell>
          <cell r="Q2914">
            <v>1</v>
          </cell>
          <cell r="R2914">
            <v>1</v>
          </cell>
          <cell r="S2914">
            <v>1</v>
          </cell>
        </row>
        <row r="2915">
          <cell r="A2915">
            <v>43206</v>
          </cell>
          <cell r="B2915">
            <v>43</v>
          </cell>
          <cell r="C2915" t="str">
            <v>熊本県</v>
          </cell>
          <cell r="D2915" t="str">
            <v>玉名市</v>
          </cell>
          <cell r="E2915">
            <v>1</v>
          </cell>
          <cell r="F2915">
            <v>1</v>
          </cell>
          <cell r="G2915">
            <v>1</v>
          </cell>
          <cell r="H2915">
            <v>1</v>
          </cell>
          <cell r="I2915">
            <v>1</v>
          </cell>
          <cell r="J2915">
            <v>1</v>
          </cell>
          <cell r="K2915">
            <v>1</v>
          </cell>
          <cell r="L2915">
            <v>1</v>
          </cell>
          <cell r="M2915">
            <v>1</v>
          </cell>
          <cell r="N2915">
            <v>1</v>
          </cell>
          <cell r="P2915">
            <v>1</v>
          </cell>
          <cell r="Q2915">
            <v>1</v>
          </cell>
          <cell r="R2915">
            <v>1</v>
          </cell>
          <cell r="S2915">
            <v>1</v>
          </cell>
        </row>
        <row r="2916">
          <cell r="A2916">
            <v>43207</v>
          </cell>
          <cell r="B2916">
            <v>43</v>
          </cell>
          <cell r="C2916" t="str">
            <v>熊本県</v>
          </cell>
          <cell r="D2916" t="str">
            <v>本渡市</v>
          </cell>
          <cell r="E2916">
            <v>0</v>
          </cell>
          <cell r="F2916">
            <v>0</v>
          </cell>
          <cell r="G2916">
            <v>0</v>
          </cell>
          <cell r="H2916">
            <v>0</v>
          </cell>
          <cell r="I2916">
            <v>0</v>
          </cell>
          <cell r="J2916">
            <v>0</v>
          </cell>
          <cell r="K2916">
            <v>0</v>
          </cell>
          <cell r="L2916">
            <v>0</v>
          </cell>
          <cell r="P2916">
            <v>0</v>
          </cell>
          <cell r="Q2916">
            <v>0</v>
          </cell>
          <cell r="R2916">
            <v>0</v>
          </cell>
          <cell r="S2916">
            <v>0</v>
          </cell>
        </row>
        <row r="2917">
          <cell r="A2917">
            <v>43208</v>
          </cell>
          <cell r="B2917">
            <v>43</v>
          </cell>
          <cell r="C2917" t="str">
            <v>熊本県</v>
          </cell>
          <cell r="D2917" t="str">
            <v>山鹿市</v>
          </cell>
          <cell r="E2917">
            <v>0</v>
          </cell>
          <cell r="F2917">
            <v>0</v>
          </cell>
          <cell r="G2917">
            <v>0</v>
          </cell>
          <cell r="H2917">
            <v>0</v>
          </cell>
          <cell r="I2917">
            <v>0</v>
          </cell>
          <cell r="J2917">
            <v>0</v>
          </cell>
          <cell r="K2917">
            <v>0</v>
          </cell>
          <cell r="L2917">
            <v>0</v>
          </cell>
          <cell r="P2917">
            <v>0</v>
          </cell>
          <cell r="Q2917">
            <v>0</v>
          </cell>
          <cell r="R2917">
            <v>0</v>
          </cell>
          <cell r="S2917">
            <v>0</v>
          </cell>
        </row>
        <row r="2918">
          <cell r="A2918">
            <v>43209</v>
          </cell>
          <cell r="B2918">
            <v>43</v>
          </cell>
          <cell r="C2918" t="str">
            <v>熊本県</v>
          </cell>
          <cell r="D2918" t="str">
            <v>牛深市</v>
          </cell>
          <cell r="E2918">
            <v>1</v>
          </cell>
          <cell r="F2918">
            <v>1</v>
          </cell>
          <cell r="G2918">
            <v>1</v>
          </cell>
          <cell r="H2918">
            <v>1</v>
          </cell>
          <cell r="I2918">
            <v>1</v>
          </cell>
          <cell r="J2918">
            <v>1</v>
          </cell>
          <cell r="K2918">
            <v>1</v>
          </cell>
          <cell r="L2918">
            <v>1</v>
          </cell>
          <cell r="M2918">
            <v>1</v>
          </cell>
          <cell r="P2918">
            <v>1</v>
          </cell>
          <cell r="Q2918">
            <v>1</v>
          </cell>
          <cell r="R2918">
            <v>1</v>
          </cell>
          <cell r="S2918">
            <v>1</v>
          </cell>
        </row>
        <row r="2919">
          <cell r="A2919">
            <v>43210</v>
          </cell>
          <cell r="B2919">
            <v>43</v>
          </cell>
          <cell r="C2919" t="str">
            <v>熊本県</v>
          </cell>
          <cell r="D2919" t="str">
            <v>菊池市</v>
          </cell>
          <cell r="E2919">
            <v>1</v>
          </cell>
          <cell r="F2919">
            <v>1</v>
          </cell>
          <cell r="G2919">
            <v>1</v>
          </cell>
          <cell r="H2919">
            <v>1</v>
          </cell>
          <cell r="I2919">
            <v>1</v>
          </cell>
          <cell r="J2919">
            <v>1</v>
          </cell>
          <cell r="K2919">
            <v>1</v>
          </cell>
          <cell r="L2919">
            <v>1</v>
          </cell>
          <cell r="M2919">
            <v>1</v>
          </cell>
          <cell r="N2919">
            <v>1</v>
          </cell>
          <cell r="P2919">
            <v>1</v>
          </cell>
          <cell r="Q2919">
            <v>1</v>
          </cell>
          <cell r="R2919">
            <v>1</v>
          </cell>
          <cell r="S2919">
            <v>1</v>
          </cell>
        </row>
        <row r="2920">
          <cell r="A2920">
            <v>43211</v>
          </cell>
          <cell r="B2920">
            <v>43</v>
          </cell>
          <cell r="C2920" t="str">
            <v>熊本県</v>
          </cell>
          <cell r="D2920" t="str">
            <v>宇土市</v>
          </cell>
          <cell r="E2920">
            <v>0</v>
          </cell>
          <cell r="F2920">
            <v>0</v>
          </cell>
          <cell r="G2920">
            <v>0</v>
          </cell>
          <cell r="H2920">
            <v>0</v>
          </cell>
          <cell r="I2920">
            <v>0</v>
          </cell>
          <cell r="J2920">
            <v>0</v>
          </cell>
          <cell r="K2920">
            <v>0</v>
          </cell>
          <cell r="L2920">
            <v>0</v>
          </cell>
          <cell r="P2920">
            <v>0</v>
          </cell>
          <cell r="Q2920">
            <v>0</v>
          </cell>
          <cell r="R2920">
            <v>0</v>
          </cell>
          <cell r="S2920">
            <v>0</v>
          </cell>
        </row>
        <row r="2921">
          <cell r="A2921">
            <v>43321</v>
          </cell>
          <cell r="B2921">
            <v>43</v>
          </cell>
          <cell r="C2921" t="str">
            <v>熊本県</v>
          </cell>
          <cell r="D2921" t="str">
            <v>三角町</v>
          </cell>
          <cell r="E2921">
            <v>1</v>
          </cell>
          <cell r="F2921">
            <v>1</v>
          </cell>
          <cell r="G2921">
            <v>1</v>
          </cell>
          <cell r="H2921">
            <v>1</v>
          </cell>
          <cell r="I2921">
            <v>2</v>
          </cell>
          <cell r="J2921">
            <v>1</v>
          </cell>
          <cell r="K2921">
            <v>1</v>
          </cell>
          <cell r="L2921">
            <v>2</v>
          </cell>
          <cell r="M2921">
            <v>1</v>
          </cell>
          <cell r="N2921">
            <v>2</v>
          </cell>
          <cell r="O2921">
            <v>1</v>
          </cell>
          <cell r="P2921">
            <v>2</v>
          </cell>
          <cell r="Q2921">
            <v>1</v>
          </cell>
          <cell r="R2921">
            <v>2</v>
          </cell>
          <cell r="S2921">
            <v>1</v>
          </cell>
        </row>
        <row r="2922">
          <cell r="A2922">
            <v>43322</v>
          </cell>
          <cell r="B2922">
            <v>43</v>
          </cell>
          <cell r="C2922" t="str">
            <v>熊本県</v>
          </cell>
          <cell r="D2922" t="str">
            <v>不知火町</v>
          </cell>
          <cell r="E2922">
            <v>0</v>
          </cell>
          <cell r="F2922">
            <v>0</v>
          </cell>
          <cell r="G2922">
            <v>0</v>
          </cell>
          <cell r="H2922">
            <v>0</v>
          </cell>
          <cell r="I2922">
            <v>0</v>
          </cell>
          <cell r="J2922">
            <v>0</v>
          </cell>
          <cell r="K2922">
            <v>0</v>
          </cell>
          <cell r="L2922">
            <v>0</v>
          </cell>
          <cell r="P2922">
            <v>0</v>
          </cell>
          <cell r="Q2922">
            <v>0</v>
          </cell>
          <cell r="R2922">
            <v>0</v>
          </cell>
          <cell r="S2922">
            <v>0</v>
          </cell>
        </row>
        <row r="2923">
          <cell r="A2923">
            <v>43341</v>
          </cell>
          <cell r="B2923">
            <v>43</v>
          </cell>
          <cell r="C2923" t="str">
            <v>熊本県</v>
          </cell>
          <cell r="D2923" t="str">
            <v>城南町</v>
          </cell>
          <cell r="E2923">
            <v>0</v>
          </cell>
          <cell r="F2923">
            <v>0</v>
          </cell>
          <cell r="G2923">
            <v>0</v>
          </cell>
          <cell r="H2923">
            <v>0</v>
          </cell>
          <cell r="I2923">
            <v>0</v>
          </cell>
          <cell r="J2923">
            <v>0</v>
          </cell>
          <cell r="K2923">
            <v>0</v>
          </cell>
          <cell r="L2923">
            <v>0</v>
          </cell>
          <cell r="P2923">
            <v>0</v>
          </cell>
          <cell r="Q2923">
            <v>0</v>
          </cell>
          <cell r="R2923">
            <v>0</v>
          </cell>
          <cell r="S2923">
            <v>0</v>
          </cell>
        </row>
        <row r="2924">
          <cell r="A2924">
            <v>43342</v>
          </cell>
          <cell r="B2924">
            <v>43</v>
          </cell>
          <cell r="C2924" t="str">
            <v>熊本県</v>
          </cell>
          <cell r="D2924" t="str">
            <v>富合町</v>
          </cell>
          <cell r="E2924">
            <v>0</v>
          </cell>
          <cell r="F2924">
            <v>0</v>
          </cell>
          <cell r="G2924">
            <v>0</v>
          </cell>
          <cell r="H2924">
            <v>0</v>
          </cell>
          <cell r="I2924">
            <v>0</v>
          </cell>
          <cell r="J2924">
            <v>0</v>
          </cell>
          <cell r="K2924">
            <v>0</v>
          </cell>
          <cell r="L2924">
            <v>0</v>
          </cell>
          <cell r="P2924">
            <v>0</v>
          </cell>
          <cell r="Q2924">
            <v>0</v>
          </cell>
          <cell r="R2924">
            <v>0</v>
          </cell>
          <cell r="S2924">
            <v>0</v>
          </cell>
        </row>
        <row r="2925">
          <cell r="A2925">
            <v>43343</v>
          </cell>
          <cell r="B2925">
            <v>43</v>
          </cell>
          <cell r="C2925" t="str">
            <v>熊本県</v>
          </cell>
          <cell r="D2925" t="str">
            <v>松橋町</v>
          </cell>
          <cell r="E2925">
            <v>0</v>
          </cell>
          <cell r="F2925">
            <v>0</v>
          </cell>
          <cell r="G2925">
            <v>0</v>
          </cell>
          <cell r="H2925">
            <v>0</v>
          </cell>
          <cell r="I2925">
            <v>0</v>
          </cell>
          <cell r="J2925">
            <v>0</v>
          </cell>
          <cell r="K2925">
            <v>0</v>
          </cell>
          <cell r="L2925">
            <v>0</v>
          </cell>
          <cell r="P2925">
            <v>0</v>
          </cell>
          <cell r="Q2925">
            <v>0</v>
          </cell>
          <cell r="R2925">
            <v>0</v>
          </cell>
          <cell r="S2925">
            <v>0</v>
          </cell>
        </row>
        <row r="2926">
          <cell r="A2926">
            <v>43344</v>
          </cell>
          <cell r="B2926">
            <v>43</v>
          </cell>
          <cell r="C2926" t="str">
            <v>熊本県</v>
          </cell>
          <cell r="D2926" t="str">
            <v>小川町</v>
          </cell>
          <cell r="E2926">
            <v>1</v>
          </cell>
          <cell r="F2926">
            <v>1</v>
          </cell>
          <cell r="G2926">
            <v>1</v>
          </cell>
          <cell r="H2926">
            <v>1</v>
          </cell>
          <cell r="I2926">
            <v>1</v>
          </cell>
          <cell r="J2926">
            <v>1</v>
          </cell>
          <cell r="K2926">
            <v>1</v>
          </cell>
          <cell r="L2926">
            <v>1</v>
          </cell>
          <cell r="M2926">
            <v>1</v>
          </cell>
          <cell r="P2926">
            <v>1</v>
          </cell>
          <cell r="Q2926">
            <v>1</v>
          </cell>
          <cell r="R2926">
            <v>1</v>
          </cell>
          <cell r="S2926">
            <v>1</v>
          </cell>
        </row>
        <row r="2927">
          <cell r="A2927">
            <v>43345</v>
          </cell>
          <cell r="B2927">
            <v>43</v>
          </cell>
          <cell r="C2927" t="str">
            <v>熊本県</v>
          </cell>
          <cell r="D2927" t="str">
            <v>豊野町</v>
          </cell>
          <cell r="E2927">
            <v>0</v>
          </cell>
          <cell r="F2927">
            <v>0</v>
          </cell>
          <cell r="G2927">
            <v>0</v>
          </cell>
          <cell r="H2927">
            <v>0</v>
          </cell>
          <cell r="I2927">
            <v>0</v>
          </cell>
          <cell r="J2927">
            <v>0</v>
          </cell>
          <cell r="K2927">
            <v>0</v>
          </cell>
          <cell r="L2927">
            <v>0</v>
          </cell>
          <cell r="P2927">
            <v>0</v>
          </cell>
          <cell r="Q2927">
            <v>0</v>
          </cell>
          <cell r="R2927">
            <v>0</v>
          </cell>
          <cell r="S2927">
            <v>0</v>
          </cell>
        </row>
        <row r="2928">
          <cell r="A2928">
            <v>43346</v>
          </cell>
          <cell r="B2928">
            <v>43</v>
          </cell>
          <cell r="C2928" t="str">
            <v>熊本県</v>
          </cell>
          <cell r="D2928" t="str">
            <v>中央町</v>
          </cell>
          <cell r="E2928">
            <v>1</v>
          </cell>
          <cell r="F2928">
            <v>1</v>
          </cell>
          <cell r="G2928">
            <v>1</v>
          </cell>
          <cell r="H2928">
            <v>1</v>
          </cell>
          <cell r="I2928">
            <v>1</v>
          </cell>
          <cell r="J2928">
            <v>1</v>
          </cell>
          <cell r="K2928">
            <v>1</v>
          </cell>
          <cell r="L2928">
            <v>1</v>
          </cell>
          <cell r="M2928">
            <v>1</v>
          </cell>
          <cell r="P2928">
            <v>1</v>
          </cell>
          <cell r="Q2928">
            <v>1</v>
          </cell>
          <cell r="R2928">
            <v>1</v>
          </cell>
          <cell r="S2928">
            <v>1</v>
          </cell>
        </row>
        <row r="2929">
          <cell r="A2929">
            <v>43347</v>
          </cell>
          <cell r="B2929">
            <v>43</v>
          </cell>
          <cell r="C2929" t="str">
            <v>熊本県</v>
          </cell>
          <cell r="D2929" t="str">
            <v>砥用町</v>
          </cell>
          <cell r="E2929">
            <v>0</v>
          </cell>
          <cell r="F2929">
            <v>0</v>
          </cell>
          <cell r="G2929">
            <v>0</v>
          </cell>
          <cell r="H2929">
            <v>0</v>
          </cell>
          <cell r="I2929">
            <v>0</v>
          </cell>
          <cell r="J2929">
            <v>0</v>
          </cell>
          <cell r="K2929">
            <v>0</v>
          </cell>
          <cell r="L2929">
            <v>0</v>
          </cell>
          <cell r="P2929">
            <v>0</v>
          </cell>
          <cell r="Q2929">
            <v>0</v>
          </cell>
          <cell r="R2929">
            <v>0</v>
          </cell>
          <cell r="S2929">
            <v>0</v>
          </cell>
        </row>
        <row r="2930">
          <cell r="A2930">
            <v>43361</v>
          </cell>
          <cell r="B2930">
            <v>43</v>
          </cell>
          <cell r="C2930" t="str">
            <v>熊本県</v>
          </cell>
          <cell r="D2930" t="str">
            <v>岱明町</v>
          </cell>
          <cell r="E2930">
            <v>0</v>
          </cell>
          <cell r="F2930">
            <v>0</v>
          </cell>
          <cell r="G2930">
            <v>0</v>
          </cell>
          <cell r="H2930">
            <v>0</v>
          </cell>
          <cell r="I2930">
            <v>0</v>
          </cell>
          <cell r="J2930">
            <v>0</v>
          </cell>
          <cell r="K2930">
            <v>0</v>
          </cell>
          <cell r="L2930">
            <v>0</v>
          </cell>
          <cell r="P2930">
            <v>0</v>
          </cell>
          <cell r="Q2930">
            <v>0</v>
          </cell>
          <cell r="R2930">
            <v>0</v>
          </cell>
          <cell r="S2930">
            <v>0</v>
          </cell>
        </row>
        <row r="2931">
          <cell r="A2931">
            <v>43362</v>
          </cell>
          <cell r="B2931">
            <v>43</v>
          </cell>
          <cell r="C2931" t="str">
            <v>熊本県</v>
          </cell>
          <cell r="D2931" t="str">
            <v>横島町</v>
          </cell>
          <cell r="E2931">
            <v>1</v>
          </cell>
          <cell r="F2931">
            <v>1</v>
          </cell>
          <cell r="G2931">
            <v>1</v>
          </cell>
          <cell r="H2931">
            <v>1</v>
          </cell>
          <cell r="I2931">
            <v>1</v>
          </cell>
          <cell r="J2931">
            <v>1</v>
          </cell>
          <cell r="K2931">
            <v>1</v>
          </cell>
          <cell r="L2931">
            <v>1</v>
          </cell>
          <cell r="M2931">
            <v>1</v>
          </cell>
          <cell r="P2931">
            <v>1</v>
          </cell>
          <cell r="Q2931">
            <v>1</v>
          </cell>
          <cell r="R2931">
            <v>1</v>
          </cell>
          <cell r="S2931">
            <v>1</v>
          </cell>
        </row>
        <row r="2932">
          <cell r="A2932">
            <v>43363</v>
          </cell>
          <cell r="B2932">
            <v>43</v>
          </cell>
          <cell r="C2932" t="str">
            <v>熊本県</v>
          </cell>
          <cell r="D2932" t="str">
            <v>天水町</v>
          </cell>
          <cell r="E2932">
            <v>0</v>
          </cell>
          <cell r="F2932">
            <v>0</v>
          </cell>
          <cell r="G2932">
            <v>0</v>
          </cell>
          <cell r="H2932">
            <v>0</v>
          </cell>
          <cell r="I2932">
            <v>0</v>
          </cell>
          <cell r="J2932">
            <v>0</v>
          </cell>
          <cell r="K2932">
            <v>0</v>
          </cell>
          <cell r="L2932">
            <v>0</v>
          </cell>
          <cell r="P2932">
            <v>0</v>
          </cell>
          <cell r="Q2932">
            <v>0</v>
          </cell>
          <cell r="R2932">
            <v>0</v>
          </cell>
          <cell r="S2932">
            <v>0</v>
          </cell>
        </row>
        <row r="2933">
          <cell r="A2933">
            <v>43364</v>
          </cell>
          <cell r="B2933">
            <v>43</v>
          </cell>
          <cell r="C2933" t="str">
            <v>熊本県</v>
          </cell>
          <cell r="D2933" t="str">
            <v>玉東町</v>
          </cell>
          <cell r="E2933">
            <v>0</v>
          </cell>
          <cell r="F2933">
            <v>0</v>
          </cell>
          <cell r="G2933">
            <v>0</v>
          </cell>
          <cell r="H2933">
            <v>0</v>
          </cell>
          <cell r="I2933">
            <v>0</v>
          </cell>
          <cell r="J2933">
            <v>0</v>
          </cell>
          <cell r="K2933">
            <v>0</v>
          </cell>
          <cell r="L2933">
            <v>0</v>
          </cell>
          <cell r="P2933">
            <v>0</v>
          </cell>
          <cell r="Q2933">
            <v>0</v>
          </cell>
          <cell r="R2933">
            <v>0</v>
          </cell>
          <cell r="S2933">
            <v>0</v>
          </cell>
        </row>
        <row r="2934">
          <cell r="A2934">
            <v>43365</v>
          </cell>
          <cell r="B2934">
            <v>43</v>
          </cell>
          <cell r="C2934" t="str">
            <v>熊本県</v>
          </cell>
          <cell r="D2934" t="str">
            <v>菊水町</v>
          </cell>
          <cell r="E2934">
            <v>0</v>
          </cell>
          <cell r="F2934">
            <v>0</v>
          </cell>
          <cell r="G2934">
            <v>0</v>
          </cell>
          <cell r="H2934">
            <v>0</v>
          </cell>
          <cell r="I2934">
            <v>0</v>
          </cell>
          <cell r="J2934">
            <v>0</v>
          </cell>
          <cell r="K2934">
            <v>0</v>
          </cell>
          <cell r="L2934">
            <v>0</v>
          </cell>
          <cell r="P2934">
            <v>0</v>
          </cell>
          <cell r="Q2934">
            <v>0</v>
          </cell>
          <cell r="R2934">
            <v>0</v>
          </cell>
          <cell r="S2934">
            <v>0</v>
          </cell>
        </row>
        <row r="2935">
          <cell r="A2935">
            <v>43366</v>
          </cell>
          <cell r="B2935">
            <v>43</v>
          </cell>
          <cell r="C2935" t="str">
            <v>熊本県</v>
          </cell>
          <cell r="D2935" t="str">
            <v>三加和町</v>
          </cell>
          <cell r="E2935">
            <v>0</v>
          </cell>
          <cell r="F2935">
            <v>0</v>
          </cell>
          <cell r="G2935">
            <v>0</v>
          </cell>
          <cell r="H2935">
            <v>0</v>
          </cell>
          <cell r="I2935">
            <v>0</v>
          </cell>
          <cell r="J2935">
            <v>0</v>
          </cell>
          <cell r="K2935">
            <v>0</v>
          </cell>
          <cell r="L2935">
            <v>0</v>
          </cell>
          <cell r="P2935">
            <v>0</v>
          </cell>
          <cell r="Q2935">
            <v>0</v>
          </cell>
          <cell r="R2935">
            <v>0</v>
          </cell>
          <cell r="S2935">
            <v>0</v>
          </cell>
        </row>
        <row r="2936">
          <cell r="A2936">
            <v>43367</v>
          </cell>
          <cell r="B2936">
            <v>43</v>
          </cell>
          <cell r="C2936" t="str">
            <v>熊本県</v>
          </cell>
          <cell r="D2936" t="str">
            <v>南関町</v>
          </cell>
          <cell r="E2936">
            <v>0</v>
          </cell>
          <cell r="F2936">
            <v>0</v>
          </cell>
          <cell r="G2936">
            <v>0</v>
          </cell>
          <cell r="H2936">
            <v>0</v>
          </cell>
          <cell r="I2936">
            <v>0</v>
          </cell>
          <cell r="J2936">
            <v>0</v>
          </cell>
          <cell r="K2936">
            <v>0</v>
          </cell>
          <cell r="L2936">
            <v>0</v>
          </cell>
          <cell r="P2936">
            <v>0</v>
          </cell>
          <cell r="Q2936">
            <v>0</v>
          </cell>
          <cell r="R2936">
            <v>0</v>
          </cell>
          <cell r="S2936">
            <v>0</v>
          </cell>
        </row>
        <row r="2937">
          <cell r="A2937">
            <v>43368</v>
          </cell>
          <cell r="B2937">
            <v>43</v>
          </cell>
          <cell r="C2937" t="str">
            <v>熊本県</v>
          </cell>
          <cell r="D2937" t="str">
            <v>長洲町</v>
          </cell>
          <cell r="E2937">
            <v>1</v>
          </cell>
          <cell r="F2937">
            <v>1</v>
          </cell>
          <cell r="G2937">
            <v>1</v>
          </cell>
          <cell r="H2937">
            <v>3</v>
          </cell>
          <cell r="I2937">
            <v>1</v>
          </cell>
          <cell r="J2937">
            <v>3</v>
          </cell>
          <cell r="K2937">
            <v>1</v>
          </cell>
          <cell r="L2937">
            <v>1</v>
          </cell>
          <cell r="M2937">
            <v>3</v>
          </cell>
          <cell r="N2937">
            <v>1</v>
          </cell>
          <cell r="O2937">
            <v>3</v>
          </cell>
          <cell r="P2937">
            <v>3</v>
          </cell>
          <cell r="Q2937">
            <v>1</v>
          </cell>
          <cell r="R2937">
            <v>3</v>
          </cell>
          <cell r="S2937">
            <v>1</v>
          </cell>
        </row>
        <row r="2938">
          <cell r="A2938">
            <v>43381</v>
          </cell>
          <cell r="B2938">
            <v>43</v>
          </cell>
          <cell r="C2938" t="str">
            <v>熊本県</v>
          </cell>
          <cell r="D2938" t="str">
            <v>鹿北町</v>
          </cell>
          <cell r="E2938">
            <v>0</v>
          </cell>
          <cell r="F2938">
            <v>0</v>
          </cell>
          <cell r="G2938">
            <v>0</v>
          </cell>
          <cell r="H2938">
            <v>0</v>
          </cell>
          <cell r="I2938">
            <v>0</v>
          </cell>
          <cell r="J2938">
            <v>0</v>
          </cell>
          <cell r="K2938">
            <v>0</v>
          </cell>
          <cell r="L2938">
            <v>0</v>
          </cell>
          <cell r="P2938">
            <v>0</v>
          </cell>
          <cell r="Q2938">
            <v>0</v>
          </cell>
          <cell r="R2938">
            <v>0</v>
          </cell>
          <cell r="S2938">
            <v>0</v>
          </cell>
        </row>
        <row r="2939">
          <cell r="A2939">
            <v>43382</v>
          </cell>
          <cell r="B2939">
            <v>43</v>
          </cell>
          <cell r="C2939" t="str">
            <v>熊本県</v>
          </cell>
          <cell r="D2939" t="str">
            <v>菊鹿町</v>
          </cell>
          <cell r="E2939">
            <v>0</v>
          </cell>
          <cell r="F2939">
            <v>0</v>
          </cell>
          <cell r="G2939">
            <v>0</v>
          </cell>
          <cell r="H2939">
            <v>0</v>
          </cell>
          <cell r="I2939">
            <v>0</v>
          </cell>
          <cell r="J2939">
            <v>0</v>
          </cell>
          <cell r="K2939">
            <v>0</v>
          </cell>
          <cell r="L2939">
            <v>0</v>
          </cell>
          <cell r="P2939">
            <v>0</v>
          </cell>
          <cell r="Q2939">
            <v>0</v>
          </cell>
          <cell r="R2939">
            <v>0</v>
          </cell>
          <cell r="S2939">
            <v>0</v>
          </cell>
        </row>
        <row r="2940">
          <cell r="A2940">
            <v>43383</v>
          </cell>
          <cell r="B2940">
            <v>43</v>
          </cell>
          <cell r="C2940" t="str">
            <v>熊本県</v>
          </cell>
          <cell r="D2940" t="str">
            <v>鹿本町</v>
          </cell>
          <cell r="E2940">
            <v>0</v>
          </cell>
          <cell r="F2940">
            <v>0</v>
          </cell>
          <cell r="G2940">
            <v>0</v>
          </cell>
          <cell r="H2940">
            <v>0</v>
          </cell>
          <cell r="I2940">
            <v>0</v>
          </cell>
          <cell r="J2940">
            <v>0</v>
          </cell>
          <cell r="K2940">
            <v>0</v>
          </cell>
          <cell r="L2940">
            <v>0</v>
          </cell>
          <cell r="P2940">
            <v>0</v>
          </cell>
          <cell r="Q2940">
            <v>0</v>
          </cell>
          <cell r="R2940">
            <v>0</v>
          </cell>
          <cell r="S2940">
            <v>0</v>
          </cell>
        </row>
        <row r="2941">
          <cell r="A2941">
            <v>43384</v>
          </cell>
          <cell r="B2941">
            <v>43</v>
          </cell>
          <cell r="C2941" t="str">
            <v>熊本県</v>
          </cell>
          <cell r="D2941" t="str">
            <v>鹿央町</v>
          </cell>
          <cell r="E2941">
            <v>0</v>
          </cell>
          <cell r="F2941">
            <v>0</v>
          </cell>
          <cell r="G2941">
            <v>0</v>
          </cell>
          <cell r="H2941">
            <v>0</v>
          </cell>
          <cell r="I2941">
            <v>0</v>
          </cell>
          <cell r="J2941">
            <v>0</v>
          </cell>
          <cell r="K2941">
            <v>0</v>
          </cell>
          <cell r="L2941">
            <v>0</v>
          </cell>
          <cell r="P2941">
            <v>0</v>
          </cell>
          <cell r="Q2941">
            <v>0</v>
          </cell>
          <cell r="R2941">
            <v>0</v>
          </cell>
          <cell r="S2941">
            <v>0</v>
          </cell>
        </row>
        <row r="2942">
          <cell r="A2942">
            <v>43385</v>
          </cell>
          <cell r="B2942">
            <v>43</v>
          </cell>
          <cell r="C2942" t="str">
            <v>熊本県</v>
          </cell>
          <cell r="D2942" t="str">
            <v>植木町</v>
          </cell>
          <cell r="E2942">
            <v>0</v>
          </cell>
          <cell r="F2942">
            <v>0</v>
          </cell>
          <cell r="G2942">
            <v>0</v>
          </cell>
          <cell r="H2942">
            <v>0</v>
          </cell>
          <cell r="I2942">
            <v>0</v>
          </cell>
          <cell r="J2942">
            <v>0</v>
          </cell>
          <cell r="K2942">
            <v>0</v>
          </cell>
          <cell r="L2942">
            <v>0</v>
          </cell>
          <cell r="P2942">
            <v>0</v>
          </cell>
          <cell r="Q2942">
            <v>0</v>
          </cell>
          <cell r="R2942">
            <v>0</v>
          </cell>
          <cell r="S2942">
            <v>0</v>
          </cell>
        </row>
        <row r="2943">
          <cell r="A2943">
            <v>43401</v>
          </cell>
          <cell r="B2943">
            <v>43</v>
          </cell>
          <cell r="C2943" t="str">
            <v>熊本県</v>
          </cell>
          <cell r="D2943" t="str">
            <v>七城町</v>
          </cell>
          <cell r="E2943">
            <v>1</v>
          </cell>
          <cell r="F2943">
            <v>1</v>
          </cell>
          <cell r="G2943">
            <v>1</v>
          </cell>
          <cell r="H2943">
            <v>1</v>
          </cell>
          <cell r="I2943">
            <v>1</v>
          </cell>
          <cell r="J2943">
            <v>1</v>
          </cell>
          <cell r="K2943">
            <v>1</v>
          </cell>
          <cell r="L2943">
            <v>1</v>
          </cell>
          <cell r="M2943">
            <v>1</v>
          </cell>
          <cell r="N2943">
            <v>1</v>
          </cell>
          <cell r="P2943">
            <v>1</v>
          </cell>
          <cell r="Q2943">
            <v>1</v>
          </cell>
          <cell r="R2943">
            <v>1</v>
          </cell>
          <cell r="S2943">
            <v>1</v>
          </cell>
        </row>
        <row r="2944">
          <cell r="A2944">
            <v>43402</v>
          </cell>
          <cell r="B2944">
            <v>43</v>
          </cell>
          <cell r="C2944" t="str">
            <v>熊本県</v>
          </cell>
          <cell r="D2944" t="str">
            <v>旭志村</v>
          </cell>
          <cell r="E2944">
            <v>0</v>
          </cell>
          <cell r="F2944">
            <v>0</v>
          </cell>
          <cell r="G2944">
            <v>0</v>
          </cell>
          <cell r="H2944">
            <v>0</v>
          </cell>
          <cell r="I2944">
            <v>0</v>
          </cell>
          <cell r="J2944">
            <v>0</v>
          </cell>
          <cell r="K2944">
            <v>0</v>
          </cell>
          <cell r="L2944">
            <v>0</v>
          </cell>
          <cell r="P2944">
            <v>0</v>
          </cell>
          <cell r="Q2944">
            <v>0</v>
          </cell>
          <cell r="R2944">
            <v>0</v>
          </cell>
          <cell r="S2944">
            <v>0</v>
          </cell>
        </row>
        <row r="2945">
          <cell r="A2945">
            <v>43403</v>
          </cell>
          <cell r="B2945">
            <v>43</v>
          </cell>
          <cell r="C2945" t="str">
            <v>熊本県</v>
          </cell>
          <cell r="D2945" t="str">
            <v>大津町</v>
          </cell>
          <cell r="E2945">
            <v>0</v>
          </cell>
          <cell r="F2945">
            <v>0</v>
          </cell>
          <cell r="G2945">
            <v>0</v>
          </cell>
          <cell r="H2945">
            <v>0</v>
          </cell>
          <cell r="I2945">
            <v>0</v>
          </cell>
          <cell r="J2945">
            <v>0</v>
          </cell>
          <cell r="K2945">
            <v>0</v>
          </cell>
          <cell r="L2945">
            <v>0</v>
          </cell>
          <cell r="P2945">
            <v>0</v>
          </cell>
          <cell r="Q2945">
            <v>0</v>
          </cell>
          <cell r="R2945">
            <v>0</v>
          </cell>
          <cell r="S2945">
            <v>0</v>
          </cell>
        </row>
        <row r="2946">
          <cell r="A2946">
            <v>43404</v>
          </cell>
          <cell r="B2946">
            <v>43</v>
          </cell>
          <cell r="C2946" t="str">
            <v>熊本県</v>
          </cell>
          <cell r="D2946" t="str">
            <v>菊陽町</v>
          </cell>
          <cell r="E2946">
            <v>0</v>
          </cell>
          <cell r="F2946">
            <v>0</v>
          </cell>
          <cell r="G2946">
            <v>0</v>
          </cell>
          <cell r="H2946">
            <v>0</v>
          </cell>
          <cell r="I2946">
            <v>0</v>
          </cell>
          <cell r="J2946">
            <v>0</v>
          </cell>
          <cell r="K2946">
            <v>0</v>
          </cell>
          <cell r="L2946">
            <v>0</v>
          </cell>
          <cell r="P2946">
            <v>0</v>
          </cell>
          <cell r="Q2946">
            <v>0</v>
          </cell>
          <cell r="R2946">
            <v>0</v>
          </cell>
          <cell r="S2946">
            <v>0</v>
          </cell>
        </row>
        <row r="2947">
          <cell r="A2947">
            <v>43405</v>
          </cell>
          <cell r="B2947">
            <v>43</v>
          </cell>
          <cell r="C2947" t="str">
            <v>熊本県</v>
          </cell>
          <cell r="D2947" t="str">
            <v>合志町</v>
          </cell>
          <cell r="E2947">
            <v>0</v>
          </cell>
          <cell r="F2947">
            <v>0</v>
          </cell>
          <cell r="G2947">
            <v>0</v>
          </cell>
          <cell r="H2947">
            <v>0</v>
          </cell>
          <cell r="I2947">
            <v>0</v>
          </cell>
          <cell r="J2947">
            <v>0</v>
          </cell>
          <cell r="K2947">
            <v>0</v>
          </cell>
          <cell r="L2947">
            <v>0</v>
          </cell>
          <cell r="P2947">
            <v>0</v>
          </cell>
          <cell r="Q2947">
            <v>0</v>
          </cell>
          <cell r="R2947">
            <v>0</v>
          </cell>
          <cell r="S2947">
            <v>0</v>
          </cell>
        </row>
        <row r="2948">
          <cell r="A2948">
            <v>43406</v>
          </cell>
          <cell r="B2948">
            <v>43</v>
          </cell>
          <cell r="C2948" t="str">
            <v>熊本県</v>
          </cell>
          <cell r="D2948" t="str">
            <v>泗水町</v>
          </cell>
          <cell r="E2948">
            <v>1</v>
          </cell>
          <cell r="F2948">
            <v>1</v>
          </cell>
          <cell r="G2948">
            <v>1</v>
          </cell>
          <cell r="H2948">
            <v>1</v>
          </cell>
          <cell r="I2948">
            <v>1</v>
          </cell>
          <cell r="J2948">
            <v>1</v>
          </cell>
          <cell r="K2948">
            <v>1</v>
          </cell>
          <cell r="L2948">
            <v>1</v>
          </cell>
          <cell r="M2948">
            <v>1</v>
          </cell>
          <cell r="N2948">
            <v>1</v>
          </cell>
          <cell r="P2948">
            <v>1</v>
          </cell>
          <cell r="Q2948">
            <v>1</v>
          </cell>
          <cell r="R2948">
            <v>1</v>
          </cell>
          <cell r="S2948">
            <v>1</v>
          </cell>
        </row>
        <row r="2949">
          <cell r="A2949">
            <v>43407</v>
          </cell>
          <cell r="B2949">
            <v>43</v>
          </cell>
          <cell r="C2949" t="str">
            <v>熊本県</v>
          </cell>
          <cell r="D2949" t="str">
            <v>西合志町</v>
          </cell>
          <cell r="E2949">
            <v>0</v>
          </cell>
          <cell r="F2949">
            <v>0</v>
          </cell>
          <cell r="G2949">
            <v>0</v>
          </cell>
          <cell r="H2949">
            <v>0</v>
          </cell>
          <cell r="I2949">
            <v>0</v>
          </cell>
          <cell r="J2949">
            <v>0</v>
          </cell>
          <cell r="K2949">
            <v>0</v>
          </cell>
          <cell r="L2949">
            <v>0</v>
          </cell>
          <cell r="P2949">
            <v>0</v>
          </cell>
          <cell r="Q2949">
            <v>0</v>
          </cell>
          <cell r="R2949">
            <v>0</v>
          </cell>
          <cell r="S2949">
            <v>0</v>
          </cell>
        </row>
        <row r="2950">
          <cell r="A2950">
            <v>43421</v>
          </cell>
          <cell r="B2950">
            <v>43</v>
          </cell>
          <cell r="C2950" t="str">
            <v>熊本県</v>
          </cell>
          <cell r="D2950" t="str">
            <v>一の宮町</v>
          </cell>
          <cell r="E2950">
            <v>0</v>
          </cell>
          <cell r="F2950">
            <v>0</v>
          </cell>
          <cell r="G2950">
            <v>0</v>
          </cell>
          <cell r="H2950">
            <v>0</v>
          </cell>
          <cell r="I2950">
            <v>0</v>
          </cell>
          <cell r="J2950">
            <v>0</v>
          </cell>
          <cell r="K2950">
            <v>0</v>
          </cell>
          <cell r="L2950">
            <v>0</v>
          </cell>
          <cell r="P2950">
            <v>0</v>
          </cell>
          <cell r="Q2950">
            <v>0</v>
          </cell>
          <cell r="R2950">
            <v>0</v>
          </cell>
          <cell r="S2950">
            <v>0</v>
          </cell>
        </row>
        <row r="2951">
          <cell r="A2951">
            <v>43422</v>
          </cell>
          <cell r="B2951">
            <v>43</v>
          </cell>
          <cell r="C2951" t="str">
            <v>熊本県</v>
          </cell>
          <cell r="D2951" t="str">
            <v>阿蘇町</v>
          </cell>
          <cell r="E2951">
            <v>0</v>
          </cell>
          <cell r="F2951">
            <v>0</v>
          </cell>
          <cell r="G2951">
            <v>0</v>
          </cell>
          <cell r="H2951">
            <v>0</v>
          </cell>
          <cell r="I2951">
            <v>0</v>
          </cell>
          <cell r="J2951">
            <v>0</v>
          </cell>
          <cell r="K2951">
            <v>0</v>
          </cell>
          <cell r="L2951">
            <v>0</v>
          </cell>
          <cell r="P2951">
            <v>0</v>
          </cell>
          <cell r="Q2951">
            <v>0</v>
          </cell>
          <cell r="R2951">
            <v>0</v>
          </cell>
          <cell r="S2951">
            <v>0</v>
          </cell>
        </row>
        <row r="2952">
          <cell r="A2952">
            <v>43423</v>
          </cell>
          <cell r="B2952">
            <v>43</v>
          </cell>
          <cell r="C2952" t="str">
            <v>熊本県</v>
          </cell>
          <cell r="D2952" t="str">
            <v>南小国町</v>
          </cell>
          <cell r="E2952">
            <v>0</v>
          </cell>
          <cell r="F2952">
            <v>0</v>
          </cell>
          <cell r="G2952">
            <v>0</v>
          </cell>
          <cell r="H2952">
            <v>0</v>
          </cell>
          <cell r="I2952">
            <v>0</v>
          </cell>
          <cell r="J2952">
            <v>0</v>
          </cell>
          <cell r="K2952">
            <v>0</v>
          </cell>
          <cell r="L2952">
            <v>0</v>
          </cell>
          <cell r="P2952">
            <v>0</v>
          </cell>
          <cell r="Q2952">
            <v>0</v>
          </cell>
          <cell r="R2952">
            <v>0</v>
          </cell>
          <cell r="S2952">
            <v>0</v>
          </cell>
        </row>
        <row r="2953">
          <cell r="A2953">
            <v>43424</v>
          </cell>
          <cell r="B2953">
            <v>43</v>
          </cell>
          <cell r="C2953" t="str">
            <v>熊本県</v>
          </cell>
          <cell r="D2953" t="str">
            <v>小国町</v>
          </cell>
          <cell r="E2953">
            <v>0</v>
          </cell>
          <cell r="F2953">
            <v>0</v>
          </cell>
          <cell r="G2953">
            <v>0</v>
          </cell>
          <cell r="H2953">
            <v>0</v>
          </cell>
          <cell r="I2953">
            <v>0</v>
          </cell>
          <cell r="J2953">
            <v>0</v>
          </cell>
          <cell r="K2953">
            <v>0</v>
          </cell>
          <cell r="L2953">
            <v>0</v>
          </cell>
          <cell r="P2953">
            <v>0</v>
          </cell>
          <cell r="Q2953">
            <v>0</v>
          </cell>
          <cell r="R2953">
            <v>0</v>
          </cell>
          <cell r="S2953">
            <v>0</v>
          </cell>
        </row>
        <row r="2954">
          <cell r="A2954">
            <v>43425</v>
          </cell>
          <cell r="B2954">
            <v>43</v>
          </cell>
          <cell r="C2954" t="str">
            <v>熊本県</v>
          </cell>
          <cell r="D2954" t="str">
            <v>産山村</v>
          </cell>
          <cell r="E2954">
            <v>0</v>
          </cell>
          <cell r="F2954">
            <v>0</v>
          </cell>
          <cell r="G2954">
            <v>0</v>
          </cell>
          <cell r="H2954">
            <v>0</v>
          </cell>
          <cell r="I2954">
            <v>0</v>
          </cell>
          <cell r="J2954">
            <v>0</v>
          </cell>
          <cell r="K2954">
            <v>0</v>
          </cell>
          <cell r="L2954">
            <v>0</v>
          </cell>
          <cell r="P2954">
            <v>0</v>
          </cell>
          <cell r="Q2954">
            <v>0</v>
          </cell>
          <cell r="R2954">
            <v>0</v>
          </cell>
          <cell r="S2954">
            <v>0</v>
          </cell>
        </row>
        <row r="2955">
          <cell r="A2955">
            <v>43426</v>
          </cell>
          <cell r="B2955">
            <v>43</v>
          </cell>
          <cell r="C2955" t="str">
            <v>熊本県</v>
          </cell>
          <cell r="D2955" t="str">
            <v>波野村</v>
          </cell>
          <cell r="E2955">
            <v>0</v>
          </cell>
          <cell r="F2955">
            <v>0</v>
          </cell>
          <cell r="G2955">
            <v>0</v>
          </cell>
          <cell r="H2955">
            <v>0</v>
          </cell>
          <cell r="I2955">
            <v>0</v>
          </cell>
          <cell r="J2955">
            <v>0</v>
          </cell>
          <cell r="K2955">
            <v>0</v>
          </cell>
          <cell r="L2955">
            <v>0</v>
          </cell>
          <cell r="P2955">
            <v>0</v>
          </cell>
          <cell r="Q2955">
            <v>0</v>
          </cell>
          <cell r="R2955">
            <v>0</v>
          </cell>
          <cell r="S2955">
            <v>0</v>
          </cell>
        </row>
        <row r="2956">
          <cell r="A2956">
            <v>43427</v>
          </cell>
          <cell r="B2956">
            <v>43</v>
          </cell>
          <cell r="C2956" t="str">
            <v>熊本県</v>
          </cell>
          <cell r="D2956" t="str">
            <v>蘇陽町</v>
          </cell>
          <cell r="E2956">
            <v>0</v>
          </cell>
          <cell r="F2956">
            <v>0</v>
          </cell>
          <cell r="G2956">
            <v>0</v>
          </cell>
          <cell r="H2956">
            <v>0</v>
          </cell>
          <cell r="I2956">
            <v>0</v>
          </cell>
          <cell r="J2956">
            <v>0</v>
          </cell>
          <cell r="K2956">
            <v>0</v>
          </cell>
          <cell r="L2956">
            <v>0</v>
          </cell>
          <cell r="P2956">
            <v>0</v>
          </cell>
          <cell r="Q2956">
            <v>0</v>
          </cell>
          <cell r="R2956">
            <v>0</v>
          </cell>
          <cell r="S2956">
            <v>0</v>
          </cell>
        </row>
        <row r="2957">
          <cell r="A2957">
            <v>43428</v>
          </cell>
          <cell r="B2957">
            <v>43</v>
          </cell>
          <cell r="C2957" t="str">
            <v>熊本県</v>
          </cell>
          <cell r="D2957" t="str">
            <v>高森町</v>
          </cell>
          <cell r="E2957">
            <v>0</v>
          </cell>
          <cell r="F2957">
            <v>0</v>
          </cell>
          <cell r="G2957">
            <v>0</v>
          </cell>
          <cell r="H2957">
            <v>0</v>
          </cell>
          <cell r="I2957">
            <v>0</v>
          </cell>
          <cell r="J2957">
            <v>0</v>
          </cell>
          <cell r="K2957">
            <v>0</v>
          </cell>
          <cell r="L2957">
            <v>0</v>
          </cell>
          <cell r="P2957">
            <v>0</v>
          </cell>
          <cell r="Q2957">
            <v>0</v>
          </cell>
          <cell r="R2957">
            <v>0</v>
          </cell>
          <cell r="S2957">
            <v>0</v>
          </cell>
        </row>
        <row r="2958">
          <cell r="A2958">
            <v>43429</v>
          </cell>
          <cell r="B2958">
            <v>43</v>
          </cell>
          <cell r="C2958" t="str">
            <v>熊本県</v>
          </cell>
          <cell r="D2958" t="str">
            <v>白水村</v>
          </cell>
          <cell r="E2958">
            <v>0</v>
          </cell>
          <cell r="F2958">
            <v>0</v>
          </cell>
          <cell r="G2958">
            <v>0</v>
          </cell>
          <cell r="H2958">
            <v>0</v>
          </cell>
          <cell r="I2958">
            <v>0</v>
          </cell>
          <cell r="J2958">
            <v>0</v>
          </cell>
          <cell r="K2958">
            <v>0</v>
          </cell>
          <cell r="L2958">
            <v>0</v>
          </cell>
          <cell r="P2958">
            <v>0</v>
          </cell>
          <cell r="Q2958">
            <v>0</v>
          </cell>
          <cell r="R2958">
            <v>0</v>
          </cell>
          <cell r="S2958">
            <v>0</v>
          </cell>
        </row>
        <row r="2959">
          <cell r="A2959">
            <v>43430</v>
          </cell>
          <cell r="B2959">
            <v>43</v>
          </cell>
          <cell r="C2959" t="str">
            <v>熊本県</v>
          </cell>
          <cell r="D2959" t="str">
            <v>久木野村</v>
          </cell>
          <cell r="E2959">
            <v>0</v>
          </cell>
          <cell r="F2959">
            <v>0</v>
          </cell>
          <cell r="G2959">
            <v>0</v>
          </cell>
          <cell r="H2959">
            <v>0</v>
          </cell>
          <cell r="I2959">
            <v>0</v>
          </cell>
          <cell r="J2959">
            <v>0</v>
          </cell>
          <cell r="K2959">
            <v>0</v>
          </cell>
          <cell r="L2959">
            <v>0</v>
          </cell>
          <cell r="P2959">
            <v>0</v>
          </cell>
          <cell r="Q2959">
            <v>0</v>
          </cell>
          <cell r="R2959">
            <v>0</v>
          </cell>
          <cell r="S2959">
            <v>0</v>
          </cell>
        </row>
        <row r="2960">
          <cell r="A2960">
            <v>43431</v>
          </cell>
          <cell r="B2960">
            <v>43</v>
          </cell>
          <cell r="C2960" t="str">
            <v>熊本県</v>
          </cell>
          <cell r="D2960" t="str">
            <v>長陽村</v>
          </cell>
          <cell r="E2960">
            <v>0</v>
          </cell>
          <cell r="F2960">
            <v>0</v>
          </cell>
          <cell r="G2960">
            <v>0</v>
          </cell>
          <cell r="H2960">
            <v>0</v>
          </cell>
          <cell r="I2960">
            <v>0</v>
          </cell>
          <cell r="J2960">
            <v>0</v>
          </cell>
          <cell r="K2960">
            <v>0</v>
          </cell>
          <cell r="L2960">
            <v>0</v>
          </cell>
          <cell r="P2960">
            <v>0</v>
          </cell>
          <cell r="Q2960">
            <v>0</v>
          </cell>
          <cell r="R2960">
            <v>0</v>
          </cell>
          <cell r="S2960">
            <v>0</v>
          </cell>
        </row>
        <row r="2961">
          <cell r="A2961">
            <v>43432</v>
          </cell>
          <cell r="B2961">
            <v>43</v>
          </cell>
          <cell r="C2961" t="str">
            <v>熊本県</v>
          </cell>
          <cell r="D2961" t="str">
            <v>西原村</v>
          </cell>
          <cell r="E2961">
            <v>0</v>
          </cell>
          <cell r="F2961">
            <v>0</v>
          </cell>
          <cell r="G2961">
            <v>0</v>
          </cell>
          <cell r="H2961">
            <v>0</v>
          </cell>
          <cell r="I2961">
            <v>0</v>
          </cell>
          <cell r="J2961">
            <v>0</v>
          </cell>
          <cell r="K2961">
            <v>0</v>
          </cell>
          <cell r="L2961">
            <v>0</v>
          </cell>
          <cell r="P2961">
            <v>0</v>
          </cell>
          <cell r="Q2961">
            <v>0</v>
          </cell>
          <cell r="R2961">
            <v>0</v>
          </cell>
          <cell r="S2961">
            <v>0</v>
          </cell>
        </row>
        <row r="2962">
          <cell r="A2962">
            <v>43441</v>
          </cell>
          <cell r="B2962">
            <v>43</v>
          </cell>
          <cell r="C2962" t="str">
            <v>熊本県</v>
          </cell>
          <cell r="D2962" t="str">
            <v>御船町</v>
          </cell>
          <cell r="E2962">
            <v>0</v>
          </cell>
          <cell r="F2962">
            <v>0</v>
          </cell>
          <cell r="G2962">
            <v>0</v>
          </cell>
          <cell r="H2962">
            <v>0</v>
          </cell>
          <cell r="I2962">
            <v>0</v>
          </cell>
          <cell r="J2962">
            <v>0</v>
          </cell>
          <cell r="K2962">
            <v>0</v>
          </cell>
          <cell r="L2962">
            <v>0</v>
          </cell>
          <cell r="P2962">
            <v>0</v>
          </cell>
          <cell r="Q2962">
            <v>0</v>
          </cell>
          <cell r="R2962">
            <v>0</v>
          </cell>
          <cell r="S2962">
            <v>0</v>
          </cell>
        </row>
        <row r="2963">
          <cell r="A2963">
            <v>43442</v>
          </cell>
          <cell r="B2963">
            <v>43</v>
          </cell>
          <cell r="C2963" t="str">
            <v>熊本県</v>
          </cell>
          <cell r="D2963" t="str">
            <v>嘉島町</v>
          </cell>
          <cell r="E2963">
            <v>0</v>
          </cell>
          <cell r="F2963">
            <v>0</v>
          </cell>
          <cell r="G2963">
            <v>0</v>
          </cell>
          <cell r="H2963">
            <v>0</v>
          </cell>
          <cell r="I2963">
            <v>0</v>
          </cell>
          <cell r="J2963">
            <v>0</v>
          </cell>
          <cell r="K2963">
            <v>0</v>
          </cell>
          <cell r="L2963">
            <v>0</v>
          </cell>
          <cell r="P2963">
            <v>0</v>
          </cell>
          <cell r="Q2963">
            <v>0</v>
          </cell>
          <cell r="R2963">
            <v>0</v>
          </cell>
          <cell r="S2963">
            <v>0</v>
          </cell>
        </row>
        <row r="2964">
          <cell r="A2964">
            <v>43443</v>
          </cell>
          <cell r="B2964">
            <v>43</v>
          </cell>
          <cell r="C2964" t="str">
            <v>熊本県</v>
          </cell>
          <cell r="D2964" t="str">
            <v>益城町</v>
          </cell>
          <cell r="E2964">
            <v>0</v>
          </cell>
          <cell r="F2964">
            <v>0</v>
          </cell>
          <cell r="G2964">
            <v>0</v>
          </cell>
          <cell r="H2964">
            <v>0</v>
          </cell>
          <cell r="I2964">
            <v>0</v>
          </cell>
          <cell r="J2964">
            <v>0</v>
          </cell>
          <cell r="K2964">
            <v>0</v>
          </cell>
          <cell r="L2964">
            <v>0</v>
          </cell>
          <cell r="P2964">
            <v>0</v>
          </cell>
          <cell r="Q2964">
            <v>0</v>
          </cell>
          <cell r="R2964">
            <v>0</v>
          </cell>
          <cell r="S2964">
            <v>0</v>
          </cell>
        </row>
        <row r="2965">
          <cell r="A2965">
            <v>43444</v>
          </cell>
          <cell r="B2965">
            <v>43</v>
          </cell>
          <cell r="C2965" t="str">
            <v>熊本県</v>
          </cell>
          <cell r="D2965" t="str">
            <v>甲佐町</v>
          </cell>
          <cell r="E2965">
            <v>0</v>
          </cell>
          <cell r="F2965">
            <v>0</v>
          </cell>
          <cell r="G2965">
            <v>0</v>
          </cell>
          <cell r="H2965">
            <v>0</v>
          </cell>
          <cell r="I2965">
            <v>0</v>
          </cell>
          <cell r="J2965">
            <v>0</v>
          </cell>
          <cell r="K2965">
            <v>0</v>
          </cell>
          <cell r="L2965">
            <v>0</v>
          </cell>
          <cell r="P2965">
            <v>0</v>
          </cell>
          <cell r="Q2965">
            <v>0</v>
          </cell>
          <cell r="R2965">
            <v>0</v>
          </cell>
          <cell r="S2965">
            <v>0</v>
          </cell>
        </row>
        <row r="2966">
          <cell r="A2966">
            <v>43445</v>
          </cell>
          <cell r="B2966">
            <v>43</v>
          </cell>
          <cell r="C2966" t="str">
            <v>熊本県</v>
          </cell>
          <cell r="D2966" t="str">
            <v>矢部町</v>
          </cell>
          <cell r="E2966">
            <v>0</v>
          </cell>
          <cell r="F2966">
            <v>0</v>
          </cell>
          <cell r="G2966">
            <v>0</v>
          </cell>
          <cell r="H2966">
            <v>0</v>
          </cell>
          <cell r="I2966">
            <v>0</v>
          </cell>
          <cell r="J2966">
            <v>0</v>
          </cell>
          <cell r="K2966">
            <v>0</v>
          </cell>
          <cell r="L2966">
            <v>0</v>
          </cell>
          <cell r="P2966">
            <v>0</v>
          </cell>
          <cell r="Q2966">
            <v>0</v>
          </cell>
          <cell r="R2966">
            <v>0</v>
          </cell>
          <cell r="S2966">
            <v>0</v>
          </cell>
        </row>
        <row r="2967">
          <cell r="A2967">
            <v>43446</v>
          </cell>
          <cell r="B2967">
            <v>43</v>
          </cell>
          <cell r="C2967" t="str">
            <v>熊本県</v>
          </cell>
          <cell r="D2967" t="str">
            <v>清和村</v>
          </cell>
          <cell r="E2967">
            <v>0</v>
          </cell>
          <cell r="F2967">
            <v>0</v>
          </cell>
          <cell r="G2967">
            <v>0</v>
          </cell>
          <cell r="H2967">
            <v>0</v>
          </cell>
          <cell r="I2967">
            <v>0</v>
          </cell>
          <cell r="J2967">
            <v>0</v>
          </cell>
          <cell r="K2967">
            <v>0</v>
          </cell>
          <cell r="L2967">
            <v>0</v>
          </cell>
          <cell r="P2967">
            <v>0</v>
          </cell>
          <cell r="Q2967">
            <v>0</v>
          </cell>
          <cell r="R2967">
            <v>0</v>
          </cell>
          <cell r="S2967">
            <v>0</v>
          </cell>
        </row>
        <row r="2968">
          <cell r="A2968">
            <v>43461</v>
          </cell>
          <cell r="B2968">
            <v>43</v>
          </cell>
          <cell r="C2968" t="str">
            <v>熊本県</v>
          </cell>
          <cell r="D2968" t="str">
            <v>坂本村</v>
          </cell>
          <cell r="E2968">
            <v>0</v>
          </cell>
          <cell r="F2968">
            <v>0</v>
          </cell>
          <cell r="G2968">
            <v>0</v>
          </cell>
          <cell r="H2968">
            <v>0</v>
          </cell>
          <cell r="I2968">
            <v>0</v>
          </cell>
          <cell r="J2968">
            <v>0</v>
          </cell>
          <cell r="K2968">
            <v>0</v>
          </cell>
          <cell r="L2968">
            <v>0</v>
          </cell>
          <cell r="P2968">
            <v>0</v>
          </cell>
          <cell r="Q2968">
            <v>0</v>
          </cell>
          <cell r="R2968">
            <v>0</v>
          </cell>
          <cell r="S2968">
            <v>0</v>
          </cell>
        </row>
        <row r="2969">
          <cell r="A2969">
            <v>43462</v>
          </cell>
          <cell r="B2969">
            <v>43</v>
          </cell>
          <cell r="C2969" t="str">
            <v>熊本県</v>
          </cell>
          <cell r="D2969" t="str">
            <v>千丁町</v>
          </cell>
          <cell r="E2969">
            <v>0</v>
          </cell>
          <cell r="F2969">
            <v>0</v>
          </cell>
          <cell r="G2969">
            <v>0</v>
          </cell>
          <cell r="H2969">
            <v>0</v>
          </cell>
          <cell r="I2969">
            <v>0</v>
          </cell>
          <cell r="J2969">
            <v>0</v>
          </cell>
          <cell r="K2969">
            <v>0</v>
          </cell>
          <cell r="L2969">
            <v>0</v>
          </cell>
          <cell r="P2969">
            <v>0</v>
          </cell>
          <cell r="Q2969">
            <v>0</v>
          </cell>
          <cell r="R2969">
            <v>0</v>
          </cell>
          <cell r="S2969">
            <v>0</v>
          </cell>
        </row>
        <row r="2970">
          <cell r="A2970">
            <v>43463</v>
          </cell>
          <cell r="B2970">
            <v>43</v>
          </cell>
          <cell r="C2970" t="str">
            <v>熊本県</v>
          </cell>
          <cell r="D2970" t="str">
            <v>鏡町</v>
          </cell>
          <cell r="E2970">
            <v>0</v>
          </cell>
          <cell r="F2970">
            <v>0</v>
          </cell>
          <cell r="G2970">
            <v>0</v>
          </cell>
          <cell r="H2970">
            <v>0</v>
          </cell>
          <cell r="I2970">
            <v>0</v>
          </cell>
          <cell r="J2970">
            <v>0</v>
          </cell>
          <cell r="K2970">
            <v>0</v>
          </cell>
          <cell r="L2970">
            <v>0</v>
          </cell>
          <cell r="P2970">
            <v>0</v>
          </cell>
          <cell r="Q2970">
            <v>0</v>
          </cell>
          <cell r="R2970">
            <v>0</v>
          </cell>
          <cell r="S2970">
            <v>0</v>
          </cell>
        </row>
        <row r="2971">
          <cell r="A2971">
            <v>43464</v>
          </cell>
          <cell r="B2971">
            <v>43</v>
          </cell>
          <cell r="C2971" t="str">
            <v>熊本県</v>
          </cell>
          <cell r="D2971" t="str">
            <v>竜北町</v>
          </cell>
          <cell r="E2971">
            <v>0</v>
          </cell>
          <cell r="F2971">
            <v>0</v>
          </cell>
          <cell r="G2971">
            <v>0</v>
          </cell>
          <cell r="H2971">
            <v>0</v>
          </cell>
          <cell r="I2971">
            <v>0</v>
          </cell>
          <cell r="J2971">
            <v>0</v>
          </cell>
          <cell r="K2971">
            <v>0</v>
          </cell>
          <cell r="L2971">
            <v>0</v>
          </cell>
          <cell r="P2971">
            <v>0</v>
          </cell>
          <cell r="Q2971">
            <v>0</v>
          </cell>
          <cell r="R2971">
            <v>0</v>
          </cell>
          <cell r="S2971">
            <v>0</v>
          </cell>
        </row>
        <row r="2972">
          <cell r="A2972">
            <v>43465</v>
          </cell>
          <cell r="B2972">
            <v>43</v>
          </cell>
          <cell r="C2972" t="str">
            <v>熊本県</v>
          </cell>
          <cell r="D2972" t="str">
            <v>宮原町</v>
          </cell>
          <cell r="E2972">
            <v>0</v>
          </cell>
          <cell r="F2972">
            <v>0</v>
          </cell>
          <cell r="G2972">
            <v>0</v>
          </cell>
          <cell r="H2972">
            <v>0</v>
          </cell>
          <cell r="I2972">
            <v>0</v>
          </cell>
          <cell r="J2972">
            <v>0</v>
          </cell>
          <cell r="K2972">
            <v>0</v>
          </cell>
          <cell r="L2972">
            <v>0</v>
          </cell>
          <cell r="P2972">
            <v>0</v>
          </cell>
          <cell r="Q2972">
            <v>0</v>
          </cell>
          <cell r="R2972">
            <v>0</v>
          </cell>
          <cell r="S2972">
            <v>0</v>
          </cell>
        </row>
        <row r="2973">
          <cell r="A2973">
            <v>43466</v>
          </cell>
          <cell r="B2973">
            <v>43</v>
          </cell>
          <cell r="C2973" t="str">
            <v>熊本県</v>
          </cell>
          <cell r="D2973" t="str">
            <v>東陽村</v>
          </cell>
          <cell r="E2973">
            <v>0</v>
          </cell>
          <cell r="F2973">
            <v>0</v>
          </cell>
          <cell r="G2973">
            <v>0</v>
          </cell>
          <cell r="H2973">
            <v>0</v>
          </cell>
          <cell r="I2973">
            <v>0</v>
          </cell>
          <cell r="J2973">
            <v>0</v>
          </cell>
          <cell r="K2973">
            <v>0</v>
          </cell>
          <cell r="L2973">
            <v>0</v>
          </cell>
          <cell r="P2973">
            <v>0</v>
          </cell>
          <cell r="Q2973">
            <v>0</v>
          </cell>
          <cell r="R2973">
            <v>0</v>
          </cell>
          <cell r="S2973">
            <v>0</v>
          </cell>
        </row>
        <row r="2974">
          <cell r="A2974">
            <v>43467</v>
          </cell>
          <cell r="B2974">
            <v>43</v>
          </cell>
          <cell r="C2974" t="str">
            <v>熊本県</v>
          </cell>
          <cell r="D2974" t="str">
            <v>泉村</v>
          </cell>
          <cell r="E2974">
            <v>0</v>
          </cell>
          <cell r="F2974">
            <v>0</v>
          </cell>
          <cell r="G2974">
            <v>0</v>
          </cell>
          <cell r="H2974">
            <v>0</v>
          </cell>
          <cell r="I2974">
            <v>0</v>
          </cell>
          <cell r="J2974">
            <v>0</v>
          </cell>
          <cell r="K2974">
            <v>0</v>
          </cell>
          <cell r="L2974">
            <v>0</v>
          </cell>
          <cell r="P2974">
            <v>0</v>
          </cell>
          <cell r="Q2974">
            <v>0</v>
          </cell>
          <cell r="R2974">
            <v>0</v>
          </cell>
          <cell r="S2974">
            <v>0</v>
          </cell>
        </row>
        <row r="2975">
          <cell r="A2975">
            <v>43481</v>
          </cell>
          <cell r="B2975">
            <v>43</v>
          </cell>
          <cell r="C2975" t="str">
            <v>熊本県</v>
          </cell>
          <cell r="D2975" t="str">
            <v>田浦町</v>
          </cell>
          <cell r="E2975">
            <v>0</v>
          </cell>
          <cell r="F2975">
            <v>0</v>
          </cell>
          <cell r="G2975">
            <v>0</v>
          </cell>
          <cell r="H2975">
            <v>0</v>
          </cell>
          <cell r="I2975">
            <v>0</v>
          </cell>
          <cell r="J2975">
            <v>0</v>
          </cell>
          <cell r="K2975">
            <v>0</v>
          </cell>
          <cell r="L2975">
            <v>0</v>
          </cell>
          <cell r="P2975">
            <v>0</v>
          </cell>
          <cell r="Q2975">
            <v>0</v>
          </cell>
          <cell r="R2975">
            <v>0</v>
          </cell>
          <cell r="S2975">
            <v>0</v>
          </cell>
        </row>
        <row r="2976">
          <cell r="A2976">
            <v>43482</v>
          </cell>
          <cell r="B2976">
            <v>43</v>
          </cell>
          <cell r="C2976" t="str">
            <v>熊本県</v>
          </cell>
          <cell r="D2976" t="str">
            <v>芦北町</v>
          </cell>
          <cell r="E2976">
            <v>0</v>
          </cell>
          <cell r="F2976">
            <v>0</v>
          </cell>
          <cell r="G2976">
            <v>0</v>
          </cell>
          <cell r="H2976">
            <v>0</v>
          </cell>
          <cell r="I2976">
            <v>0</v>
          </cell>
          <cell r="J2976">
            <v>0</v>
          </cell>
          <cell r="K2976">
            <v>0</v>
          </cell>
          <cell r="L2976">
            <v>0</v>
          </cell>
          <cell r="P2976">
            <v>0</v>
          </cell>
          <cell r="Q2976">
            <v>0</v>
          </cell>
          <cell r="R2976">
            <v>0</v>
          </cell>
          <cell r="S2976">
            <v>0</v>
          </cell>
        </row>
        <row r="2977">
          <cell r="A2977">
            <v>43484</v>
          </cell>
          <cell r="B2977">
            <v>43</v>
          </cell>
          <cell r="C2977" t="str">
            <v>熊本県</v>
          </cell>
          <cell r="D2977" t="str">
            <v>津奈木町</v>
          </cell>
          <cell r="E2977">
            <v>0</v>
          </cell>
          <cell r="F2977">
            <v>0</v>
          </cell>
          <cell r="G2977">
            <v>0</v>
          </cell>
          <cell r="H2977">
            <v>0</v>
          </cell>
          <cell r="I2977">
            <v>0</v>
          </cell>
          <cell r="J2977">
            <v>0</v>
          </cell>
          <cell r="K2977">
            <v>0</v>
          </cell>
          <cell r="L2977">
            <v>0</v>
          </cell>
          <cell r="P2977">
            <v>0</v>
          </cell>
          <cell r="Q2977">
            <v>0</v>
          </cell>
          <cell r="R2977">
            <v>0</v>
          </cell>
          <cell r="S2977">
            <v>0</v>
          </cell>
        </row>
        <row r="2978">
          <cell r="A2978">
            <v>43501</v>
          </cell>
          <cell r="B2978">
            <v>43</v>
          </cell>
          <cell r="C2978" t="str">
            <v>熊本県</v>
          </cell>
          <cell r="D2978" t="str">
            <v>錦町</v>
          </cell>
          <cell r="E2978">
            <v>0</v>
          </cell>
          <cell r="F2978">
            <v>0</v>
          </cell>
          <cell r="G2978">
            <v>0</v>
          </cell>
          <cell r="H2978">
            <v>0</v>
          </cell>
          <cell r="I2978">
            <v>0</v>
          </cell>
          <cell r="J2978">
            <v>0</v>
          </cell>
          <cell r="K2978">
            <v>0</v>
          </cell>
          <cell r="L2978">
            <v>0</v>
          </cell>
          <cell r="P2978">
            <v>0</v>
          </cell>
          <cell r="Q2978">
            <v>0</v>
          </cell>
          <cell r="R2978">
            <v>0</v>
          </cell>
          <cell r="S2978">
            <v>0</v>
          </cell>
        </row>
        <row r="2979">
          <cell r="A2979">
            <v>43502</v>
          </cell>
          <cell r="B2979">
            <v>43</v>
          </cell>
          <cell r="C2979" t="str">
            <v>熊本県</v>
          </cell>
          <cell r="D2979" t="str">
            <v>上村</v>
          </cell>
          <cell r="E2979">
            <v>0</v>
          </cell>
          <cell r="F2979">
            <v>0</v>
          </cell>
          <cell r="G2979">
            <v>0</v>
          </cell>
          <cell r="H2979">
            <v>0</v>
          </cell>
          <cell r="I2979">
            <v>0</v>
          </cell>
          <cell r="J2979">
            <v>0</v>
          </cell>
          <cell r="K2979">
            <v>0</v>
          </cell>
          <cell r="L2979">
            <v>0</v>
          </cell>
          <cell r="P2979">
            <v>0</v>
          </cell>
          <cell r="Q2979">
            <v>0</v>
          </cell>
          <cell r="R2979">
            <v>0</v>
          </cell>
          <cell r="S2979">
            <v>0</v>
          </cell>
        </row>
        <row r="2980">
          <cell r="A2980">
            <v>43503</v>
          </cell>
          <cell r="B2980">
            <v>43</v>
          </cell>
          <cell r="C2980" t="str">
            <v>熊本県</v>
          </cell>
          <cell r="D2980" t="str">
            <v>免田町</v>
          </cell>
          <cell r="E2980">
            <v>0</v>
          </cell>
          <cell r="F2980">
            <v>0</v>
          </cell>
          <cell r="G2980">
            <v>0</v>
          </cell>
          <cell r="H2980">
            <v>0</v>
          </cell>
          <cell r="I2980">
            <v>0</v>
          </cell>
          <cell r="J2980">
            <v>0</v>
          </cell>
          <cell r="K2980">
            <v>0</v>
          </cell>
          <cell r="L2980">
            <v>0</v>
          </cell>
          <cell r="P2980">
            <v>0</v>
          </cell>
          <cell r="Q2980">
            <v>0</v>
          </cell>
          <cell r="R2980">
            <v>0</v>
          </cell>
          <cell r="S2980">
            <v>0</v>
          </cell>
        </row>
        <row r="2981">
          <cell r="A2981">
            <v>43504</v>
          </cell>
          <cell r="B2981">
            <v>43</v>
          </cell>
          <cell r="C2981" t="str">
            <v>熊本県</v>
          </cell>
          <cell r="D2981" t="str">
            <v>岡原村</v>
          </cell>
          <cell r="E2981">
            <v>0</v>
          </cell>
          <cell r="F2981">
            <v>0</v>
          </cell>
          <cell r="G2981">
            <v>0</v>
          </cell>
          <cell r="H2981">
            <v>0</v>
          </cell>
          <cell r="I2981">
            <v>0</v>
          </cell>
          <cell r="J2981">
            <v>0</v>
          </cell>
          <cell r="K2981">
            <v>0</v>
          </cell>
          <cell r="L2981">
            <v>0</v>
          </cell>
          <cell r="P2981">
            <v>0</v>
          </cell>
          <cell r="Q2981">
            <v>0</v>
          </cell>
          <cell r="R2981">
            <v>0</v>
          </cell>
          <cell r="S2981">
            <v>0</v>
          </cell>
        </row>
        <row r="2982">
          <cell r="A2982">
            <v>43505</v>
          </cell>
          <cell r="B2982">
            <v>43</v>
          </cell>
          <cell r="C2982" t="str">
            <v>熊本県</v>
          </cell>
          <cell r="D2982" t="str">
            <v>多良木町</v>
          </cell>
          <cell r="E2982">
            <v>0</v>
          </cell>
          <cell r="F2982">
            <v>0</v>
          </cell>
          <cell r="G2982">
            <v>0</v>
          </cell>
          <cell r="H2982">
            <v>0</v>
          </cell>
          <cell r="I2982">
            <v>0</v>
          </cell>
          <cell r="J2982">
            <v>0</v>
          </cell>
          <cell r="K2982">
            <v>0</v>
          </cell>
          <cell r="L2982">
            <v>0</v>
          </cell>
          <cell r="P2982">
            <v>0</v>
          </cell>
          <cell r="Q2982">
            <v>0</v>
          </cell>
          <cell r="R2982">
            <v>0</v>
          </cell>
          <cell r="S2982">
            <v>0</v>
          </cell>
        </row>
        <row r="2983">
          <cell r="A2983">
            <v>43506</v>
          </cell>
          <cell r="B2983">
            <v>43</v>
          </cell>
          <cell r="C2983" t="str">
            <v>熊本県</v>
          </cell>
          <cell r="D2983" t="str">
            <v>湯前町</v>
          </cell>
          <cell r="E2983">
            <v>1</v>
          </cell>
          <cell r="F2983">
            <v>1</v>
          </cell>
          <cell r="G2983">
            <v>1</v>
          </cell>
          <cell r="H2983">
            <v>1</v>
          </cell>
          <cell r="I2983">
            <v>1</v>
          </cell>
          <cell r="J2983">
            <v>1</v>
          </cell>
          <cell r="K2983">
            <v>1</v>
          </cell>
          <cell r="L2983">
            <v>1</v>
          </cell>
          <cell r="M2983">
            <v>1</v>
          </cell>
          <cell r="P2983">
            <v>1</v>
          </cell>
          <cell r="Q2983">
            <v>1</v>
          </cell>
          <cell r="R2983">
            <v>1</v>
          </cell>
          <cell r="S2983">
            <v>1</v>
          </cell>
        </row>
        <row r="2984">
          <cell r="A2984">
            <v>43507</v>
          </cell>
          <cell r="B2984">
            <v>43</v>
          </cell>
          <cell r="C2984" t="str">
            <v>熊本県</v>
          </cell>
          <cell r="D2984" t="str">
            <v>水上村</v>
          </cell>
          <cell r="E2984">
            <v>0</v>
          </cell>
          <cell r="F2984">
            <v>0</v>
          </cell>
          <cell r="G2984">
            <v>0</v>
          </cell>
          <cell r="H2984">
            <v>0</v>
          </cell>
          <cell r="I2984">
            <v>0</v>
          </cell>
          <cell r="J2984">
            <v>0</v>
          </cell>
          <cell r="K2984">
            <v>0</v>
          </cell>
          <cell r="L2984">
            <v>0</v>
          </cell>
          <cell r="P2984">
            <v>0</v>
          </cell>
          <cell r="Q2984">
            <v>0</v>
          </cell>
          <cell r="R2984">
            <v>0</v>
          </cell>
          <cell r="S2984">
            <v>0</v>
          </cell>
        </row>
        <row r="2985">
          <cell r="A2985">
            <v>43508</v>
          </cell>
          <cell r="B2985">
            <v>43</v>
          </cell>
          <cell r="C2985" t="str">
            <v>熊本県</v>
          </cell>
          <cell r="D2985" t="str">
            <v>須恵村</v>
          </cell>
          <cell r="E2985">
            <v>1</v>
          </cell>
          <cell r="F2985">
            <v>1</v>
          </cell>
          <cell r="G2985">
            <v>1</v>
          </cell>
          <cell r="H2985">
            <v>1</v>
          </cell>
          <cell r="I2985">
            <v>1</v>
          </cell>
          <cell r="J2985">
            <v>1</v>
          </cell>
          <cell r="K2985">
            <v>1</v>
          </cell>
          <cell r="L2985">
            <v>1</v>
          </cell>
          <cell r="M2985">
            <v>1</v>
          </cell>
          <cell r="P2985">
            <v>1</v>
          </cell>
          <cell r="Q2985">
            <v>1</v>
          </cell>
          <cell r="R2985">
            <v>1</v>
          </cell>
          <cell r="S2985">
            <v>1</v>
          </cell>
        </row>
        <row r="2986">
          <cell r="A2986">
            <v>43509</v>
          </cell>
          <cell r="B2986">
            <v>43</v>
          </cell>
          <cell r="C2986" t="str">
            <v>熊本県</v>
          </cell>
          <cell r="D2986" t="str">
            <v>深田村</v>
          </cell>
          <cell r="E2986">
            <v>1</v>
          </cell>
          <cell r="F2986">
            <v>1</v>
          </cell>
          <cell r="G2986">
            <v>1</v>
          </cell>
          <cell r="H2986">
            <v>1</v>
          </cell>
          <cell r="I2986">
            <v>1</v>
          </cell>
          <cell r="J2986">
            <v>1</v>
          </cell>
          <cell r="K2986">
            <v>1</v>
          </cell>
          <cell r="L2986">
            <v>1</v>
          </cell>
          <cell r="M2986">
            <v>1</v>
          </cell>
          <cell r="P2986">
            <v>1</v>
          </cell>
          <cell r="Q2986">
            <v>1</v>
          </cell>
          <cell r="R2986">
            <v>1</v>
          </cell>
          <cell r="S2986">
            <v>1</v>
          </cell>
        </row>
        <row r="2987">
          <cell r="A2987">
            <v>43510</v>
          </cell>
          <cell r="B2987">
            <v>43</v>
          </cell>
          <cell r="C2987" t="str">
            <v>熊本県</v>
          </cell>
          <cell r="D2987" t="str">
            <v>相良村</v>
          </cell>
          <cell r="E2987">
            <v>0</v>
          </cell>
          <cell r="F2987">
            <v>0</v>
          </cell>
          <cell r="G2987">
            <v>0</v>
          </cell>
          <cell r="H2987">
            <v>0</v>
          </cell>
          <cell r="I2987">
            <v>0</v>
          </cell>
          <cell r="J2987">
            <v>0</v>
          </cell>
          <cell r="K2987">
            <v>0</v>
          </cell>
          <cell r="L2987">
            <v>0</v>
          </cell>
          <cell r="P2987">
            <v>0</v>
          </cell>
          <cell r="Q2987">
            <v>0</v>
          </cell>
          <cell r="R2987">
            <v>0</v>
          </cell>
          <cell r="S2987">
            <v>0</v>
          </cell>
        </row>
        <row r="2988">
          <cell r="A2988">
            <v>43511</v>
          </cell>
          <cell r="B2988">
            <v>43</v>
          </cell>
          <cell r="C2988" t="str">
            <v>熊本県</v>
          </cell>
          <cell r="D2988" t="str">
            <v>五木村</v>
          </cell>
          <cell r="E2988">
            <v>1</v>
          </cell>
          <cell r="F2988">
            <v>1</v>
          </cell>
          <cell r="G2988">
            <v>1</v>
          </cell>
          <cell r="H2988">
            <v>1</v>
          </cell>
          <cell r="I2988">
            <v>1</v>
          </cell>
          <cell r="J2988">
            <v>1</v>
          </cell>
          <cell r="K2988">
            <v>1</v>
          </cell>
          <cell r="L2988">
            <v>1</v>
          </cell>
          <cell r="M2988">
            <v>1</v>
          </cell>
          <cell r="P2988">
            <v>1</v>
          </cell>
          <cell r="Q2988">
            <v>1</v>
          </cell>
          <cell r="R2988">
            <v>1</v>
          </cell>
          <cell r="S2988">
            <v>1</v>
          </cell>
        </row>
        <row r="2989">
          <cell r="A2989">
            <v>43512</v>
          </cell>
          <cell r="B2989">
            <v>43</v>
          </cell>
          <cell r="C2989" t="str">
            <v>熊本県</v>
          </cell>
          <cell r="D2989" t="str">
            <v>山江村</v>
          </cell>
          <cell r="E2989">
            <v>0</v>
          </cell>
          <cell r="F2989">
            <v>0</v>
          </cell>
          <cell r="G2989">
            <v>0</v>
          </cell>
          <cell r="H2989">
            <v>0</v>
          </cell>
          <cell r="I2989">
            <v>0</v>
          </cell>
          <cell r="J2989">
            <v>0</v>
          </cell>
          <cell r="K2989">
            <v>0</v>
          </cell>
          <cell r="L2989">
            <v>0</v>
          </cell>
          <cell r="P2989">
            <v>0</v>
          </cell>
          <cell r="Q2989">
            <v>0</v>
          </cell>
          <cell r="R2989">
            <v>0</v>
          </cell>
          <cell r="S2989">
            <v>0</v>
          </cell>
        </row>
        <row r="2990">
          <cell r="A2990">
            <v>43513</v>
          </cell>
          <cell r="B2990">
            <v>43</v>
          </cell>
          <cell r="C2990" t="str">
            <v>熊本県</v>
          </cell>
          <cell r="D2990" t="str">
            <v>球磨村</v>
          </cell>
          <cell r="E2990">
            <v>0</v>
          </cell>
          <cell r="F2990">
            <v>0</v>
          </cell>
          <cell r="G2990">
            <v>0</v>
          </cell>
          <cell r="H2990">
            <v>0</v>
          </cell>
          <cell r="I2990">
            <v>0</v>
          </cell>
          <cell r="J2990">
            <v>0</v>
          </cell>
          <cell r="K2990">
            <v>0</v>
          </cell>
          <cell r="L2990">
            <v>0</v>
          </cell>
          <cell r="P2990">
            <v>0</v>
          </cell>
          <cell r="Q2990">
            <v>0</v>
          </cell>
          <cell r="R2990">
            <v>0</v>
          </cell>
          <cell r="S2990">
            <v>0</v>
          </cell>
        </row>
        <row r="2991">
          <cell r="A2991">
            <v>43521</v>
          </cell>
          <cell r="B2991">
            <v>43</v>
          </cell>
          <cell r="C2991" t="str">
            <v>熊本県</v>
          </cell>
          <cell r="D2991" t="str">
            <v>大矢野町</v>
          </cell>
          <cell r="E2991">
            <v>1</v>
          </cell>
          <cell r="F2991">
            <v>1</v>
          </cell>
          <cell r="G2991">
            <v>1</v>
          </cell>
          <cell r="H2991">
            <v>1</v>
          </cell>
          <cell r="I2991">
            <v>1</v>
          </cell>
          <cell r="J2991">
            <v>1</v>
          </cell>
          <cell r="K2991">
            <v>1</v>
          </cell>
          <cell r="L2991">
            <v>1</v>
          </cell>
          <cell r="M2991">
            <v>1</v>
          </cell>
          <cell r="P2991">
            <v>1</v>
          </cell>
          <cell r="Q2991">
            <v>1</v>
          </cell>
          <cell r="R2991">
            <v>1</v>
          </cell>
          <cell r="S2991">
            <v>1</v>
          </cell>
        </row>
        <row r="2992">
          <cell r="A2992">
            <v>43522</v>
          </cell>
          <cell r="B2992">
            <v>43</v>
          </cell>
          <cell r="C2992" t="str">
            <v>熊本県</v>
          </cell>
          <cell r="D2992" t="str">
            <v>松島町</v>
          </cell>
          <cell r="E2992">
            <v>1</v>
          </cell>
          <cell r="F2992">
            <v>1</v>
          </cell>
          <cell r="G2992">
            <v>1</v>
          </cell>
          <cell r="H2992">
            <v>1</v>
          </cell>
          <cell r="I2992">
            <v>1</v>
          </cell>
          <cell r="J2992">
            <v>1</v>
          </cell>
          <cell r="K2992">
            <v>1</v>
          </cell>
          <cell r="L2992">
            <v>1</v>
          </cell>
          <cell r="M2992">
            <v>1</v>
          </cell>
          <cell r="P2992">
            <v>1</v>
          </cell>
          <cell r="Q2992">
            <v>1</v>
          </cell>
          <cell r="R2992">
            <v>1</v>
          </cell>
          <cell r="S2992">
            <v>1</v>
          </cell>
        </row>
        <row r="2993">
          <cell r="A2993">
            <v>43523</v>
          </cell>
          <cell r="B2993">
            <v>43</v>
          </cell>
          <cell r="C2993" t="str">
            <v>熊本県</v>
          </cell>
          <cell r="D2993" t="str">
            <v>有明町</v>
          </cell>
          <cell r="E2993">
            <v>0</v>
          </cell>
          <cell r="F2993">
            <v>0</v>
          </cell>
          <cell r="G2993">
            <v>0</v>
          </cell>
          <cell r="H2993">
            <v>0</v>
          </cell>
          <cell r="I2993">
            <v>0</v>
          </cell>
          <cell r="J2993">
            <v>0</v>
          </cell>
          <cell r="K2993">
            <v>0</v>
          </cell>
          <cell r="L2993">
            <v>0</v>
          </cell>
          <cell r="P2993">
            <v>0</v>
          </cell>
          <cell r="Q2993">
            <v>0</v>
          </cell>
          <cell r="R2993">
            <v>0</v>
          </cell>
          <cell r="S2993">
            <v>0</v>
          </cell>
        </row>
        <row r="2994">
          <cell r="A2994">
            <v>43524</v>
          </cell>
          <cell r="B2994">
            <v>43</v>
          </cell>
          <cell r="C2994" t="str">
            <v>熊本県</v>
          </cell>
          <cell r="D2994" t="str">
            <v>姫戸町</v>
          </cell>
          <cell r="E2994">
            <v>1</v>
          </cell>
          <cell r="F2994">
            <v>1</v>
          </cell>
          <cell r="G2994">
            <v>1</v>
          </cell>
          <cell r="H2994">
            <v>1</v>
          </cell>
          <cell r="I2994">
            <v>1</v>
          </cell>
          <cell r="J2994">
            <v>1</v>
          </cell>
          <cell r="K2994">
            <v>1</v>
          </cell>
          <cell r="L2994">
            <v>1</v>
          </cell>
          <cell r="M2994">
            <v>1</v>
          </cell>
          <cell r="P2994">
            <v>1</v>
          </cell>
          <cell r="Q2994">
            <v>1</v>
          </cell>
          <cell r="R2994">
            <v>1</v>
          </cell>
          <cell r="S2994">
            <v>1</v>
          </cell>
        </row>
        <row r="2995">
          <cell r="A2995">
            <v>43525</v>
          </cell>
          <cell r="B2995">
            <v>43</v>
          </cell>
          <cell r="C2995" t="str">
            <v>熊本県</v>
          </cell>
          <cell r="D2995" t="str">
            <v>龍ヶ岳町</v>
          </cell>
          <cell r="E2995">
            <v>1</v>
          </cell>
          <cell r="F2995">
            <v>1</v>
          </cell>
          <cell r="G2995">
            <v>1</v>
          </cell>
          <cell r="H2995">
            <v>1</v>
          </cell>
          <cell r="I2995">
            <v>2</v>
          </cell>
          <cell r="J2995">
            <v>1</v>
          </cell>
          <cell r="K2995">
            <v>2</v>
          </cell>
          <cell r="L2995">
            <v>1</v>
          </cell>
          <cell r="M2995">
            <v>2</v>
          </cell>
          <cell r="N2995">
            <v>1</v>
          </cell>
          <cell r="P2995">
            <v>2</v>
          </cell>
          <cell r="Q2995">
            <v>1</v>
          </cell>
          <cell r="R2995">
            <v>2</v>
          </cell>
          <cell r="S2995">
            <v>1</v>
          </cell>
        </row>
        <row r="2996">
          <cell r="A2996">
            <v>43526</v>
          </cell>
          <cell r="B2996">
            <v>43</v>
          </cell>
          <cell r="C2996" t="str">
            <v>熊本県</v>
          </cell>
          <cell r="D2996" t="str">
            <v>御所浦町</v>
          </cell>
          <cell r="E2996">
            <v>1</v>
          </cell>
          <cell r="F2996">
            <v>1</v>
          </cell>
          <cell r="G2996">
            <v>1</v>
          </cell>
          <cell r="H2996">
            <v>1</v>
          </cell>
          <cell r="I2996">
            <v>1</v>
          </cell>
          <cell r="J2996">
            <v>1</v>
          </cell>
          <cell r="K2996">
            <v>1</v>
          </cell>
          <cell r="L2996">
            <v>1</v>
          </cell>
          <cell r="M2996">
            <v>1</v>
          </cell>
          <cell r="P2996">
            <v>1</v>
          </cell>
          <cell r="Q2996">
            <v>1</v>
          </cell>
          <cell r="R2996">
            <v>1</v>
          </cell>
          <cell r="S2996">
            <v>1</v>
          </cell>
        </row>
        <row r="2997">
          <cell r="A2997">
            <v>43527</v>
          </cell>
          <cell r="B2997">
            <v>43</v>
          </cell>
          <cell r="C2997" t="str">
            <v>熊本県</v>
          </cell>
          <cell r="D2997" t="str">
            <v>倉岳町</v>
          </cell>
          <cell r="E2997">
            <v>0</v>
          </cell>
          <cell r="F2997">
            <v>0</v>
          </cell>
          <cell r="G2997">
            <v>0</v>
          </cell>
          <cell r="H2997">
            <v>0</v>
          </cell>
          <cell r="I2997">
            <v>0</v>
          </cell>
          <cell r="J2997">
            <v>0</v>
          </cell>
          <cell r="K2997">
            <v>0</v>
          </cell>
          <cell r="L2997">
            <v>0</v>
          </cell>
          <cell r="P2997">
            <v>0</v>
          </cell>
          <cell r="Q2997">
            <v>0</v>
          </cell>
          <cell r="R2997">
            <v>0</v>
          </cell>
          <cell r="S2997">
            <v>0</v>
          </cell>
        </row>
        <row r="2998">
          <cell r="A2998">
            <v>43528</v>
          </cell>
          <cell r="B2998">
            <v>43</v>
          </cell>
          <cell r="C2998" t="str">
            <v>熊本県</v>
          </cell>
          <cell r="D2998" t="str">
            <v>栖本町</v>
          </cell>
          <cell r="E2998">
            <v>0</v>
          </cell>
          <cell r="F2998">
            <v>0</v>
          </cell>
          <cell r="G2998">
            <v>0</v>
          </cell>
          <cell r="H2998">
            <v>0</v>
          </cell>
          <cell r="I2998">
            <v>0</v>
          </cell>
          <cell r="J2998">
            <v>0</v>
          </cell>
          <cell r="K2998">
            <v>0</v>
          </cell>
          <cell r="L2998">
            <v>0</v>
          </cell>
          <cell r="P2998">
            <v>0</v>
          </cell>
          <cell r="Q2998">
            <v>0</v>
          </cell>
          <cell r="R2998">
            <v>0</v>
          </cell>
          <cell r="S2998">
            <v>0</v>
          </cell>
        </row>
        <row r="2999">
          <cell r="A2999">
            <v>43529</v>
          </cell>
          <cell r="B2999">
            <v>43</v>
          </cell>
          <cell r="C2999" t="str">
            <v>熊本県</v>
          </cell>
          <cell r="D2999" t="str">
            <v>新和町</v>
          </cell>
          <cell r="E2999">
            <v>0</v>
          </cell>
          <cell r="F2999">
            <v>0</v>
          </cell>
          <cell r="G2999">
            <v>0</v>
          </cell>
          <cell r="H2999">
            <v>0</v>
          </cell>
          <cell r="I2999">
            <v>0</v>
          </cell>
          <cell r="J2999">
            <v>0</v>
          </cell>
          <cell r="K2999">
            <v>0</v>
          </cell>
          <cell r="L2999">
            <v>0</v>
          </cell>
          <cell r="P2999">
            <v>0</v>
          </cell>
          <cell r="Q2999">
            <v>0</v>
          </cell>
          <cell r="R2999">
            <v>0</v>
          </cell>
          <cell r="S2999">
            <v>0</v>
          </cell>
        </row>
        <row r="3000">
          <cell r="A3000">
            <v>43530</v>
          </cell>
          <cell r="B3000">
            <v>43</v>
          </cell>
          <cell r="C3000" t="str">
            <v>熊本県</v>
          </cell>
          <cell r="D3000" t="str">
            <v>五和町</v>
          </cell>
          <cell r="E3000">
            <v>0</v>
          </cell>
          <cell r="F3000">
            <v>0</v>
          </cell>
          <cell r="G3000">
            <v>0</v>
          </cell>
          <cell r="H3000">
            <v>0</v>
          </cell>
          <cell r="I3000">
            <v>0</v>
          </cell>
          <cell r="J3000">
            <v>0</v>
          </cell>
          <cell r="K3000">
            <v>0</v>
          </cell>
          <cell r="L3000">
            <v>0</v>
          </cell>
          <cell r="P3000">
            <v>0</v>
          </cell>
          <cell r="Q3000">
            <v>0</v>
          </cell>
          <cell r="R3000">
            <v>0</v>
          </cell>
          <cell r="S3000">
            <v>0</v>
          </cell>
        </row>
        <row r="3001">
          <cell r="A3001">
            <v>43531</v>
          </cell>
          <cell r="B3001">
            <v>43</v>
          </cell>
          <cell r="C3001" t="str">
            <v>熊本県</v>
          </cell>
          <cell r="D3001" t="str">
            <v>苓北町</v>
          </cell>
          <cell r="E3001">
            <v>0</v>
          </cell>
          <cell r="F3001">
            <v>0</v>
          </cell>
          <cell r="G3001">
            <v>0</v>
          </cell>
          <cell r="H3001">
            <v>0</v>
          </cell>
          <cell r="I3001">
            <v>0</v>
          </cell>
          <cell r="J3001">
            <v>0</v>
          </cell>
          <cell r="K3001">
            <v>0</v>
          </cell>
          <cell r="L3001">
            <v>0</v>
          </cell>
          <cell r="P3001">
            <v>0</v>
          </cell>
          <cell r="Q3001">
            <v>0</v>
          </cell>
          <cell r="R3001">
            <v>0</v>
          </cell>
          <cell r="S3001">
            <v>0</v>
          </cell>
        </row>
        <row r="3002">
          <cell r="A3002">
            <v>43532</v>
          </cell>
          <cell r="B3002">
            <v>43</v>
          </cell>
          <cell r="C3002" t="str">
            <v>熊本県</v>
          </cell>
          <cell r="D3002" t="str">
            <v>天草町</v>
          </cell>
          <cell r="E3002">
            <v>1</v>
          </cell>
          <cell r="F3002">
            <v>1</v>
          </cell>
          <cell r="G3002">
            <v>1</v>
          </cell>
          <cell r="H3002">
            <v>1</v>
          </cell>
          <cell r="I3002">
            <v>1</v>
          </cell>
          <cell r="J3002">
            <v>1</v>
          </cell>
          <cell r="K3002">
            <v>1</v>
          </cell>
          <cell r="L3002">
            <v>1</v>
          </cell>
          <cell r="M3002">
            <v>1</v>
          </cell>
          <cell r="P3002">
            <v>1</v>
          </cell>
          <cell r="Q3002">
            <v>1</v>
          </cell>
          <cell r="R3002">
            <v>1</v>
          </cell>
          <cell r="S3002">
            <v>1</v>
          </cell>
        </row>
        <row r="3003">
          <cell r="A3003">
            <v>43533</v>
          </cell>
          <cell r="B3003">
            <v>43</v>
          </cell>
          <cell r="C3003" t="str">
            <v>熊本県</v>
          </cell>
          <cell r="D3003" t="str">
            <v>河浦町</v>
          </cell>
          <cell r="E3003">
            <v>1</v>
          </cell>
          <cell r="F3003">
            <v>1</v>
          </cell>
          <cell r="G3003">
            <v>1</v>
          </cell>
          <cell r="H3003">
            <v>1</v>
          </cell>
          <cell r="I3003">
            <v>1</v>
          </cell>
          <cell r="J3003">
            <v>1</v>
          </cell>
          <cell r="K3003">
            <v>1</v>
          </cell>
          <cell r="L3003">
            <v>1</v>
          </cell>
          <cell r="M3003">
            <v>1</v>
          </cell>
          <cell r="P3003">
            <v>1</v>
          </cell>
          <cell r="Q3003">
            <v>1</v>
          </cell>
          <cell r="R3003">
            <v>1</v>
          </cell>
          <cell r="S3003">
            <v>1</v>
          </cell>
        </row>
        <row r="3004">
          <cell r="A3004">
            <v>43999</v>
          </cell>
          <cell r="B3004" t="str">
            <v>43 計</v>
          </cell>
          <cell r="C3004">
            <v>16</v>
          </cell>
          <cell r="D3004">
            <v>16</v>
          </cell>
          <cell r="E3004">
            <v>0</v>
          </cell>
          <cell r="F3004">
            <v>4</v>
          </cell>
          <cell r="G3004">
            <v>14</v>
          </cell>
          <cell r="H3004">
            <v>0</v>
          </cell>
          <cell r="I3004">
            <v>0</v>
          </cell>
          <cell r="J3004">
            <v>0</v>
          </cell>
          <cell r="K3004">
            <v>0</v>
          </cell>
          <cell r="L3004">
            <v>0</v>
          </cell>
          <cell r="M3004">
            <v>1</v>
          </cell>
          <cell r="N3004">
            <v>2</v>
          </cell>
          <cell r="O3004">
            <v>0</v>
          </cell>
          <cell r="P3004">
            <v>21</v>
          </cell>
          <cell r="Q3004">
            <v>16</v>
          </cell>
          <cell r="R3004">
            <v>21</v>
          </cell>
          <cell r="S3004">
            <v>16</v>
          </cell>
        </row>
        <row r="3005">
          <cell r="A3005">
            <v>44201</v>
          </cell>
          <cell r="B3005">
            <v>44</v>
          </cell>
          <cell r="C3005" t="str">
            <v>大分県</v>
          </cell>
          <cell r="D3005" t="str">
            <v>大分市</v>
          </cell>
          <cell r="E3005">
            <v>0</v>
          </cell>
          <cell r="F3005">
            <v>0</v>
          </cell>
          <cell r="G3005">
            <v>0</v>
          </cell>
          <cell r="H3005">
            <v>0</v>
          </cell>
          <cell r="I3005">
            <v>0</v>
          </cell>
          <cell r="J3005">
            <v>0</v>
          </cell>
          <cell r="K3005">
            <v>0</v>
          </cell>
          <cell r="L3005">
            <v>0</v>
          </cell>
          <cell r="P3005">
            <v>0</v>
          </cell>
          <cell r="Q3005">
            <v>0</v>
          </cell>
          <cell r="R3005">
            <v>0</v>
          </cell>
          <cell r="S3005">
            <v>0</v>
          </cell>
        </row>
        <row r="3006">
          <cell r="A3006">
            <v>44202</v>
          </cell>
          <cell r="B3006">
            <v>44</v>
          </cell>
          <cell r="C3006" t="str">
            <v>大分県</v>
          </cell>
          <cell r="D3006" t="str">
            <v>別府市</v>
          </cell>
          <cell r="E3006">
            <v>0</v>
          </cell>
          <cell r="F3006">
            <v>0</v>
          </cell>
          <cell r="G3006">
            <v>0</v>
          </cell>
          <cell r="H3006">
            <v>0</v>
          </cell>
          <cell r="I3006">
            <v>0</v>
          </cell>
          <cell r="J3006">
            <v>0</v>
          </cell>
          <cell r="K3006">
            <v>0</v>
          </cell>
          <cell r="L3006">
            <v>0</v>
          </cell>
          <cell r="P3006">
            <v>0</v>
          </cell>
          <cell r="Q3006">
            <v>0</v>
          </cell>
          <cell r="R3006">
            <v>0</v>
          </cell>
          <cell r="S3006">
            <v>0</v>
          </cell>
        </row>
        <row r="3007">
          <cell r="A3007">
            <v>44203</v>
          </cell>
          <cell r="B3007">
            <v>44</v>
          </cell>
          <cell r="C3007" t="str">
            <v>大分県</v>
          </cell>
          <cell r="D3007" t="str">
            <v>中津市</v>
          </cell>
          <cell r="E3007">
            <v>0</v>
          </cell>
          <cell r="F3007">
            <v>0</v>
          </cell>
          <cell r="G3007">
            <v>0</v>
          </cell>
          <cell r="H3007">
            <v>0</v>
          </cell>
          <cell r="I3007">
            <v>0</v>
          </cell>
          <cell r="J3007">
            <v>0</v>
          </cell>
          <cell r="K3007">
            <v>0</v>
          </cell>
          <cell r="L3007">
            <v>0</v>
          </cell>
          <cell r="P3007">
            <v>0</v>
          </cell>
          <cell r="Q3007">
            <v>0</v>
          </cell>
          <cell r="R3007">
            <v>0</v>
          </cell>
          <cell r="S3007">
            <v>0</v>
          </cell>
        </row>
        <row r="3008">
          <cell r="A3008">
            <v>44204</v>
          </cell>
          <cell r="B3008">
            <v>44</v>
          </cell>
          <cell r="C3008" t="str">
            <v>大分県</v>
          </cell>
          <cell r="D3008" t="str">
            <v>日田市</v>
          </cell>
          <cell r="E3008">
            <v>1</v>
          </cell>
          <cell r="F3008">
            <v>1</v>
          </cell>
          <cell r="G3008">
            <v>1</v>
          </cell>
          <cell r="H3008">
            <v>1</v>
          </cell>
          <cell r="I3008">
            <v>1</v>
          </cell>
          <cell r="J3008">
            <v>1</v>
          </cell>
          <cell r="K3008">
            <v>1</v>
          </cell>
          <cell r="L3008">
            <v>1</v>
          </cell>
          <cell r="M3008">
            <v>1</v>
          </cell>
          <cell r="N3008">
            <v>1</v>
          </cell>
          <cell r="P3008">
            <v>1</v>
          </cell>
          <cell r="Q3008">
            <v>1</v>
          </cell>
          <cell r="R3008">
            <v>1</v>
          </cell>
          <cell r="S3008">
            <v>1</v>
          </cell>
        </row>
        <row r="3009">
          <cell r="A3009">
            <v>44205</v>
          </cell>
          <cell r="B3009">
            <v>44</v>
          </cell>
          <cell r="C3009" t="str">
            <v>大分県</v>
          </cell>
          <cell r="D3009" t="str">
            <v>佐伯市</v>
          </cell>
          <cell r="E3009">
            <v>0</v>
          </cell>
          <cell r="F3009">
            <v>0</v>
          </cell>
          <cell r="G3009">
            <v>0</v>
          </cell>
          <cell r="H3009">
            <v>0</v>
          </cell>
          <cell r="I3009">
            <v>0</v>
          </cell>
          <cell r="J3009">
            <v>0</v>
          </cell>
          <cell r="K3009">
            <v>0</v>
          </cell>
          <cell r="L3009">
            <v>0</v>
          </cell>
          <cell r="P3009">
            <v>0</v>
          </cell>
          <cell r="Q3009">
            <v>0</v>
          </cell>
          <cell r="R3009">
            <v>0</v>
          </cell>
          <cell r="S3009">
            <v>0</v>
          </cell>
        </row>
        <row r="3010">
          <cell r="A3010">
            <v>44206</v>
          </cell>
          <cell r="B3010">
            <v>44</v>
          </cell>
          <cell r="C3010" t="str">
            <v>大分県</v>
          </cell>
          <cell r="D3010" t="str">
            <v>臼杵市</v>
          </cell>
          <cell r="E3010">
            <v>1</v>
          </cell>
          <cell r="F3010">
            <v>1</v>
          </cell>
          <cell r="G3010">
            <v>1</v>
          </cell>
          <cell r="H3010">
            <v>1</v>
          </cell>
          <cell r="I3010">
            <v>1</v>
          </cell>
          <cell r="J3010">
            <v>1</v>
          </cell>
          <cell r="K3010">
            <v>1</v>
          </cell>
          <cell r="L3010">
            <v>1</v>
          </cell>
          <cell r="M3010">
            <v>1</v>
          </cell>
          <cell r="P3010">
            <v>1</v>
          </cell>
          <cell r="Q3010">
            <v>1</v>
          </cell>
          <cell r="R3010">
            <v>1</v>
          </cell>
          <cell r="S3010">
            <v>1</v>
          </cell>
        </row>
        <row r="3011">
          <cell r="A3011">
            <v>44207</v>
          </cell>
          <cell r="B3011">
            <v>44</v>
          </cell>
          <cell r="C3011" t="str">
            <v>大分県</v>
          </cell>
          <cell r="D3011" t="str">
            <v>津久見市</v>
          </cell>
          <cell r="E3011">
            <v>1</v>
          </cell>
          <cell r="F3011">
            <v>1</v>
          </cell>
          <cell r="G3011">
            <v>1</v>
          </cell>
          <cell r="H3011">
            <v>1</v>
          </cell>
          <cell r="I3011">
            <v>1</v>
          </cell>
          <cell r="J3011">
            <v>1</v>
          </cell>
          <cell r="K3011">
            <v>1</v>
          </cell>
          <cell r="L3011">
            <v>1</v>
          </cell>
          <cell r="M3011">
            <v>1</v>
          </cell>
          <cell r="P3011">
            <v>1</v>
          </cell>
          <cell r="Q3011">
            <v>1</v>
          </cell>
          <cell r="R3011">
            <v>1</v>
          </cell>
          <cell r="S3011">
            <v>1</v>
          </cell>
        </row>
        <row r="3012">
          <cell r="A3012">
            <v>44208</v>
          </cell>
          <cell r="B3012">
            <v>44</v>
          </cell>
          <cell r="C3012" t="str">
            <v>大分県</v>
          </cell>
          <cell r="D3012" t="str">
            <v>竹田市</v>
          </cell>
          <cell r="E3012">
            <v>1</v>
          </cell>
          <cell r="F3012">
            <v>1</v>
          </cell>
          <cell r="G3012">
            <v>1</v>
          </cell>
          <cell r="H3012">
            <v>1</v>
          </cell>
          <cell r="I3012">
            <v>1</v>
          </cell>
          <cell r="J3012">
            <v>1</v>
          </cell>
          <cell r="K3012">
            <v>1</v>
          </cell>
          <cell r="L3012">
            <v>1</v>
          </cell>
          <cell r="M3012">
            <v>1</v>
          </cell>
          <cell r="P3012">
            <v>1</v>
          </cell>
          <cell r="Q3012">
            <v>1</v>
          </cell>
          <cell r="R3012">
            <v>1</v>
          </cell>
          <cell r="S3012">
            <v>1</v>
          </cell>
        </row>
        <row r="3013">
          <cell r="A3013">
            <v>44209</v>
          </cell>
          <cell r="B3013">
            <v>44</v>
          </cell>
          <cell r="C3013" t="str">
            <v>大分県</v>
          </cell>
          <cell r="D3013" t="str">
            <v>豊後高田市</v>
          </cell>
          <cell r="E3013">
            <v>0</v>
          </cell>
          <cell r="F3013">
            <v>0</v>
          </cell>
          <cell r="G3013">
            <v>0</v>
          </cell>
          <cell r="H3013">
            <v>0</v>
          </cell>
          <cell r="I3013">
            <v>0</v>
          </cell>
          <cell r="J3013">
            <v>0</v>
          </cell>
          <cell r="K3013">
            <v>0</v>
          </cell>
          <cell r="L3013">
            <v>0</v>
          </cell>
          <cell r="P3013">
            <v>0</v>
          </cell>
          <cell r="Q3013">
            <v>0</v>
          </cell>
          <cell r="R3013">
            <v>0</v>
          </cell>
          <cell r="S3013">
            <v>0</v>
          </cell>
        </row>
        <row r="3014">
          <cell r="A3014">
            <v>44210</v>
          </cell>
          <cell r="B3014">
            <v>44</v>
          </cell>
          <cell r="C3014" t="str">
            <v>大分県</v>
          </cell>
          <cell r="D3014" t="str">
            <v>杵築市</v>
          </cell>
          <cell r="E3014">
            <v>0</v>
          </cell>
          <cell r="F3014">
            <v>0</v>
          </cell>
          <cell r="G3014">
            <v>0</v>
          </cell>
          <cell r="H3014">
            <v>0</v>
          </cell>
          <cell r="I3014">
            <v>0</v>
          </cell>
          <cell r="J3014">
            <v>0</v>
          </cell>
          <cell r="K3014">
            <v>0</v>
          </cell>
          <cell r="L3014">
            <v>0</v>
          </cell>
          <cell r="P3014">
            <v>0</v>
          </cell>
          <cell r="Q3014">
            <v>0</v>
          </cell>
          <cell r="R3014">
            <v>0</v>
          </cell>
          <cell r="S3014">
            <v>0</v>
          </cell>
        </row>
        <row r="3015">
          <cell r="A3015">
            <v>44211</v>
          </cell>
          <cell r="B3015">
            <v>44</v>
          </cell>
          <cell r="C3015" t="str">
            <v>大分県</v>
          </cell>
          <cell r="D3015" t="str">
            <v>宇佐市</v>
          </cell>
          <cell r="E3015">
            <v>1</v>
          </cell>
          <cell r="F3015">
            <v>1</v>
          </cell>
          <cell r="G3015">
            <v>1</v>
          </cell>
          <cell r="H3015">
            <v>1</v>
          </cell>
          <cell r="I3015">
            <v>1</v>
          </cell>
          <cell r="J3015">
            <v>1</v>
          </cell>
          <cell r="K3015">
            <v>1</v>
          </cell>
          <cell r="L3015">
            <v>1</v>
          </cell>
          <cell r="M3015">
            <v>1</v>
          </cell>
          <cell r="P3015">
            <v>1</v>
          </cell>
          <cell r="Q3015">
            <v>1</v>
          </cell>
          <cell r="R3015">
            <v>1</v>
          </cell>
          <cell r="S3015">
            <v>1</v>
          </cell>
        </row>
        <row r="3016">
          <cell r="A3016">
            <v>44301</v>
          </cell>
          <cell r="B3016">
            <v>44</v>
          </cell>
          <cell r="C3016" t="str">
            <v>大分県</v>
          </cell>
          <cell r="D3016" t="str">
            <v>大田村</v>
          </cell>
          <cell r="E3016">
            <v>1</v>
          </cell>
          <cell r="F3016">
            <v>1</v>
          </cell>
          <cell r="G3016">
            <v>1</v>
          </cell>
          <cell r="H3016">
            <v>1</v>
          </cell>
          <cell r="I3016">
            <v>1</v>
          </cell>
          <cell r="J3016">
            <v>1</v>
          </cell>
          <cell r="K3016">
            <v>1</v>
          </cell>
          <cell r="L3016">
            <v>1</v>
          </cell>
          <cell r="M3016">
            <v>1</v>
          </cell>
          <cell r="P3016">
            <v>1</v>
          </cell>
          <cell r="Q3016">
            <v>1</v>
          </cell>
          <cell r="R3016">
            <v>1</v>
          </cell>
          <cell r="S3016">
            <v>1</v>
          </cell>
        </row>
        <row r="3017">
          <cell r="A3017">
            <v>44302</v>
          </cell>
          <cell r="B3017">
            <v>44</v>
          </cell>
          <cell r="C3017" t="str">
            <v>大分県</v>
          </cell>
          <cell r="D3017" t="str">
            <v>真玉町</v>
          </cell>
          <cell r="E3017">
            <v>1</v>
          </cell>
          <cell r="F3017">
            <v>1</v>
          </cell>
          <cell r="G3017">
            <v>1</v>
          </cell>
          <cell r="H3017">
            <v>1</v>
          </cell>
          <cell r="I3017">
            <v>1</v>
          </cell>
          <cell r="J3017">
            <v>1</v>
          </cell>
          <cell r="K3017">
            <v>1</v>
          </cell>
          <cell r="L3017">
            <v>1</v>
          </cell>
          <cell r="M3017">
            <v>1</v>
          </cell>
          <cell r="P3017">
            <v>1</v>
          </cell>
          <cell r="Q3017">
            <v>1</v>
          </cell>
          <cell r="R3017">
            <v>1</v>
          </cell>
          <cell r="S3017">
            <v>1</v>
          </cell>
        </row>
        <row r="3018">
          <cell r="A3018">
            <v>44303</v>
          </cell>
          <cell r="B3018">
            <v>44</v>
          </cell>
          <cell r="C3018" t="str">
            <v>大分県</v>
          </cell>
          <cell r="D3018" t="str">
            <v>香々地町</v>
          </cell>
          <cell r="E3018">
            <v>1</v>
          </cell>
          <cell r="F3018">
            <v>1</v>
          </cell>
          <cell r="G3018">
            <v>1</v>
          </cell>
          <cell r="H3018">
            <v>1</v>
          </cell>
          <cell r="I3018">
            <v>1</v>
          </cell>
          <cell r="J3018">
            <v>1</v>
          </cell>
          <cell r="K3018">
            <v>1</v>
          </cell>
          <cell r="L3018">
            <v>1</v>
          </cell>
          <cell r="M3018">
            <v>1</v>
          </cell>
          <cell r="P3018">
            <v>1</v>
          </cell>
          <cell r="Q3018">
            <v>1</v>
          </cell>
          <cell r="R3018">
            <v>1</v>
          </cell>
          <cell r="S3018">
            <v>1</v>
          </cell>
        </row>
        <row r="3019">
          <cell r="A3019">
            <v>44321</v>
          </cell>
          <cell r="B3019">
            <v>44</v>
          </cell>
          <cell r="C3019" t="str">
            <v>大分県</v>
          </cell>
          <cell r="D3019" t="str">
            <v>国見町</v>
          </cell>
          <cell r="E3019">
            <v>1</v>
          </cell>
          <cell r="F3019">
            <v>1</v>
          </cell>
          <cell r="G3019">
            <v>1</v>
          </cell>
          <cell r="H3019">
            <v>1</v>
          </cell>
          <cell r="I3019">
            <v>1</v>
          </cell>
          <cell r="J3019">
            <v>1</v>
          </cell>
          <cell r="K3019">
            <v>1</v>
          </cell>
          <cell r="L3019">
            <v>1</v>
          </cell>
          <cell r="M3019">
            <v>1</v>
          </cell>
          <cell r="P3019">
            <v>1</v>
          </cell>
          <cell r="Q3019">
            <v>1</v>
          </cell>
          <cell r="R3019">
            <v>1</v>
          </cell>
          <cell r="S3019">
            <v>1</v>
          </cell>
        </row>
        <row r="3020">
          <cell r="A3020">
            <v>44322</v>
          </cell>
          <cell r="B3020">
            <v>44</v>
          </cell>
          <cell r="C3020" t="str">
            <v>大分県</v>
          </cell>
          <cell r="D3020" t="str">
            <v>姫島村</v>
          </cell>
          <cell r="E3020">
            <v>1</v>
          </cell>
          <cell r="F3020">
            <v>1</v>
          </cell>
          <cell r="G3020">
            <v>1</v>
          </cell>
          <cell r="H3020">
            <v>1</v>
          </cell>
          <cell r="I3020">
            <v>2</v>
          </cell>
          <cell r="J3020">
            <v>1</v>
          </cell>
          <cell r="K3020">
            <v>2</v>
          </cell>
          <cell r="L3020">
            <v>1</v>
          </cell>
          <cell r="M3020">
            <v>2</v>
          </cell>
          <cell r="N3020">
            <v>1</v>
          </cell>
          <cell r="P3020">
            <v>2</v>
          </cell>
          <cell r="Q3020">
            <v>1</v>
          </cell>
          <cell r="R3020">
            <v>2</v>
          </cell>
          <cell r="S3020">
            <v>1</v>
          </cell>
        </row>
        <row r="3021">
          <cell r="A3021">
            <v>44323</v>
          </cell>
          <cell r="B3021">
            <v>44</v>
          </cell>
          <cell r="C3021" t="str">
            <v>大分県</v>
          </cell>
          <cell r="D3021" t="str">
            <v>国東町</v>
          </cell>
          <cell r="E3021">
            <v>1</v>
          </cell>
          <cell r="F3021">
            <v>1</v>
          </cell>
          <cell r="G3021">
            <v>1</v>
          </cell>
          <cell r="H3021">
            <v>1</v>
          </cell>
          <cell r="I3021">
            <v>1</v>
          </cell>
          <cell r="J3021">
            <v>1</v>
          </cell>
          <cell r="K3021">
            <v>1</v>
          </cell>
          <cell r="L3021">
            <v>1</v>
          </cell>
          <cell r="M3021">
            <v>1</v>
          </cell>
          <cell r="P3021">
            <v>1</v>
          </cell>
          <cell r="Q3021">
            <v>1</v>
          </cell>
          <cell r="R3021">
            <v>1</v>
          </cell>
          <cell r="S3021">
            <v>1</v>
          </cell>
        </row>
        <row r="3022">
          <cell r="A3022">
            <v>44324</v>
          </cell>
          <cell r="B3022">
            <v>44</v>
          </cell>
          <cell r="C3022" t="str">
            <v>大分県</v>
          </cell>
          <cell r="D3022" t="str">
            <v>武蔵町</v>
          </cell>
          <cell r="E3022">
            <v>0</v>
          </cell>
          <cell r="F3022">
            <v>0</v>
          </cell>
          <cell r="G3022">
            <v>0</v>
          </cell>
          <cell r="H3022">
            <v>0</v>
          </cell>
          <cell r="I3022">
            <v>0</v>
          </cell>
          <cell r="J3022">
            <v>0</v>
          </cell>
          <cell r="K3022">
            <v>0</v>
          </cell>
          <cell r="L3022">
            <v>0</v>
          </cell>
          <cell r="P3022">
            <v>0</v>
          </cell>
          <cell r="Q3022">
            <v>0</v>
          </cell>
          <cell r="R3022">
            <v>0</v>
          </cell>
          <cell r="S3022">
            <v>0</v>
          </cell>
        </row>
        <row r="3023">
          <cell r="A3023">
            <v>44325</v>
          </cell>
          <cell r="B3023">
            <v>44</v>
          </cell>
          <cell r="C3023" t="str">
            <v>大分県</v>
          </cell>
          <cell r="D3023" t="str">
            <v>安岐町</v>
          </cell>
          <cell r="E3023">
            <v>1</v>
          </cell>
          <cell r="F3023">
            <v>1</v>
          </cell>
          <cell r="G3023">
            <v>1</v>
          </cell>
          <cell r="H3023">
            <v>1</v>
          </cell>
          <cell r="I3023">
            <v>1</v>
          </cell>
          <cell r="J3023">
            <v>1</v>
          </cell>
          <cell r="K3023">
            <v>1</v>
          </cell>
          <cell r="L3023">
            <v>1</v>
          </cell>
          <cell r="M3023">
            <v>1</v>
          </cell>
          <cell r="N3023">
            <v>1</v>
          </cell>
          <cell r="P3023">
            <v>1</v>
          </cell>
          <cell r="Q3023">
            <v>1</v>
          </cell>
          <cell r="R3023">
            <v>1</v>
          </cell>
          <cell r="S3023">
            <v>1</v>
          </cell>
        </row>
        <row r="3024">
          <cell r="A3024">
            <v>44341</v>
          </cell>
          <cell r="B3024">
            <v>44</v>
          </cell>
          <cell r="C3024" t="str">
            <v>大分県</v>
          </cell>
          <cell r="D3024" t="str">
            <v>日出町</v>
          </cell>
          <cell r="E3024">
            <v>1</v>
          </cell>
          <cell r="F3024">
            <v>1</v>
          </cell>
          <cell r="G3024">
            <v>1</v>
          </cell>
          <cell r="H3024">
            <v>1</v>
          </cell>
          <cell r="I3024">
            <v>1</v>
          </cell>
          <cell r="J3024">
            <v>1</v>
          </cell>
          <cell r="K3024">
            <v>1</v>
          </cell>
          <cell r="L3024">
            <v>1</v>
          </cell>
          <cell r="M3024">
            <v>1</v>
          </cell>
          <cell r="N3024">
            <v>1</v>
          </cell>
          <cell r="P3024">
            <v>1</v>
          </cell>
          <cell r="Q3024">
            <v>1</v>
          </cell>
          <cell r="R3024">
            <v>1</v>
          </cell>
          <cell r="S3024">
            <v>1</v>
          </cell>
        </row>
        <row r="3025">
          <cell r="A3025">
            <v>44342</v>
          </cell>
          <cell r="B3025">
            <v>44</v>
          </cell>
          <cell r="C3025" t="str">
            <v>大分県</v>
          </cell>
          <cell r="D3025" t="str">
            <v>山香町</v>
          </cell>
          <cell r="E3025">
            <v>0</v>
          </cell>
          <cell r="F3025">
            <v>0</v>
          </cell>
          <cell r="G3025">
            <v>0</v>
          </cell>
          <cell r="H3025">
            <v>0</v>
          </cell>
          <cell r="I3025">
            <v>0</v>
          </cell>
          <cell r="J3025">
            <v>0</v>
          </cell>
          <cell r="K3025">
            <v>0</v>
          </cell>
          <cell r="L3025">
            <v>0</v>
          </cell>
          <cell r="P3025">
            <v>0</v>
          </cell>
          <cell r="Q3025">
            <v>0</v>
          </cell>
          <cell r="R3025">
            <v>0</v>
          </cell>
          <cell r="S3025">
            <v>0</v>
          </cell>
        </row>
        <row r="3026">
          <cell r="A3026">
            <v>44361</v>
          </cell>
          <cell r="B3026">
            <v>44</v>
          </cell>
          <cell r="C3026" t="str">
            <v>大分県</v>
          </cell>
          <cell r="D3026" t="str">
            <v>野津原町</v>
          </cell>
          <cell r="E3026">
            <v>1</v>
          </cell>
          <cell r="F3026">
            <v>1</v>
          </cell>
          <cell r="G3026">
            <v>1</v>
          </cell>
          <cell r="H3026">
            <v>1</v>
          </cell>
          <cell r="I3026">
            <v>1</v>
          </cell>
          <cell r="J3026">
            <v>1</v>
          </cell>
          <cell r="K3026">
            <v>1</v>
          </cell>
          <cell r="L3026">
            <v>1</v>
          </cell>
          <cell r="M3026">
            <v>1</v>
          </cell>
          <cell r="P3026">
            <v>1</v>
          </cell>
          <cell r="Q3026">
            <v>1</v>
          </cell>
          <cell r="R3026">
            <v>1</v>
          </cell>
          <cell r="S3026">
            <v>1</v>
          </cell>
        </row>
        <row r="3027">
          <cell r="A3027">
            <v>44362</v>
          </cell>
          <cell r="B3027">
            <v>44</v>
          </cell>
          <cell r="C3027" t="str">
            <v>大分県</v>
          </cell>
          <cell r="D3027" t="str">
            <v>挾間町</v>
          </cell>
          <cell r="E3027">
            <v>1</v>
          </cell>
          <cell r="F3027">
            <v>1</v>
          </cell>
          <cell r="G3027">
            <v>1</v>
          </cell>
          <cell r="H3027">
            <v>3</v>
          </cell>
          <cell r="I3027">
            <v>1</v>
          </cell>
          <cell r="J3027">
            <v>3</v>
          </cell>
          <cell r="K3027">
            <v>1</v>
          </cell>
          <cell r="L3027">
            <v>1</v>
          </cell>
          <cell r="M3027">
            <v>1</v>
          </cell>
          <cell r="N3027">
            <v>1</v>
          </cell>
          <cell r="O3027">
            <v>3</v>
          </cell>
          <cell r="P3027">
            <v>3</v>
          </cell>
          <cell r="Q3027">
            <v>1</v>
          </cell>
          <cell r="R3027">
            <v>3</v>
          </cell>
          <cell r="S3027">
            <v>1</v>
          </cell>
        </row>
        <row r="3028">
          <cell r="A3028">
            <v>44363</v>
          </cell>
          <cell r="B3028">
            <v>44</v>
          </cell>
          <cell r="C3028" t="str">
            <v>大分県</v>
          </cell>
          <cell r="D3028" t="str">
            <v>庄内町</v>
          </cell>
          <cell r="E3028">
            <v>1</v>
          </cell>
          <cell r="F3028">
            <v>1</v>
          </cell>
          <cell r="G3028">
            <v>1</v>
          </cell>
          <cell r="H3028">
            <v>1</v>
          </cell>
          <cell r="I3028">
            <v>1</v>
          </cell>
          <cell r="J3028">
            <v>1</v>
          </cell>
          <cell r="K3028">
            <v>1</v>
          </cell>
          <cell r="L3028">
            <v>1</v>
          </cell>
          <cell r="M3028">
            <v>1</v>
          </cell>
          <cell r="P3028">
            <v>1</v>
          </cell>
          <cell r="Q3028">
            <v>1</v>
          </cell>
          <cell r="R3028">
            <v>1</v>
          </cell>
          <cell r="S3028">
            <v>1</v>
          </cell>
        </row>
        <row r="3029">
          <cell r="A3029">
            <v>44364</v>
          </cell>
          <cell r="B3029">
            <v>44</v>
          </cell>
          <cell r="C3029" t="str">
            <v>大分県</v>
          </cell>
          <cell r="D3029" t="str">
            <v>湯布院町</v>
          </cell>
          <cell r="E3029">
            <v>1</v>
          </cell>
          <cell r="F3029">
            <v>1</v>
          </cell>
          <cell r="G3029">
            <v>1</v>
          </cell>
          <cell r="H3029">
            <v>1</v>
          </cell>
          <cell r="I3029">
            <v>1</v>
          </cell>
          <cell r="J3029">
            <v>1</v>
          </cell>
          <cell r="K3029">
            <v>1</v>
          </cell>
          <cell r="L3029">
            <v>1</v>
          </cell>
          <cell r="M3029">
            <v>1</v>
          </cell>
          <cell r="P3029">
            <v>1</v>
          </cell>
          <cell r="Q3029">
            <v>1</v>
          </cell>
          <cell r="R3029">
            <v>1</v>
          </cell>
          <cell r="S3029">
            <v>1</v>
          </cell>
        </row>
        <row r="3030">
          <cell r="A3030">
            <v>44381</v>
          </cell>
          <cell r="B3030">
            <v>44</v>
          </cell>
          <cell r="C3030" t="str">
            <v>大分県</v>
          </cell>
          <cell r="D3030" t="str">
            <v>佐賀関町</v>
          </cell>
          <cell r="E3030">
            <v>1</v>
          </cell>
          <cell r="F3030">
            <v>1</v>
          </cell>
          <cell r="G3030">
            <v>1</v>
          </cell>
          <cell r="H3030">
            <v>1</v>
          </cell>
          <cell r="I3030">
            <v>1</v>
          </cell>
          <cell r="J3030">
            <v>1</v>
          </cell>
          <cell r="K3030">
            <v>1</v>
          </cell>
          <cell r="L3030">
            <v>1</v>
          </cell>
          <cell r="M3030">
            <v>1</v>
          </cell>
          <cell r="P3030">
            <v>1</v>
          </cell>
          <cell r="Q3030">
            <v>1</v>
          </cell>
          <cell r="R3030">
            <v>1</v>
          </cell>
          <cell r="S3030">
            <v>1</v>
          </cell>
        </row>
        <row r="3031">
          <cell r="A3031">
            <v>44401</v>
          </cell>
          <cell r="B3031">
            <v>44</v>
          </cell>
          <cell r="C3031" t="str">
            <v>大分県</v>
          </cell>
          <cell r="D3031" t="str">
            <v>上浦町</v>
          </cell>
          <cell r="E3031">
            <v>1</v>
          </cell>
          <cell r="F3031">
            <v>1</v>
          </cell>
          <cell r="G3031">
            <v>1</v>
          </cell>
          <cell r="H3031">
            <v>1</v>
          </cell>
          <cell r="I3031">
            <v>1</v>
          </cell>
          <cell r="J3031">
            <v>1</v>
          </cell>
          <cell r="K3031">
            <v>1</v>
          </cell>
          <cell r="L3031">
            <v>1</v>
          </cell>
          <cell r="M3031">
            <v>1</v>
          </cell>
          <cell r="P3031">
            <v>1</v>
          </cell>
          <cell r="Q3031">
            <v>1</v>
          </cell>
          <cell r="R3031">
            <v>1</v>
          </cell>
          <cell r="S3031">
            <v>1</v>
          </cell>
        </row>
        <row r="3032">
          <cell r="A3032">
            <v>44402</v>
          </cell>
          <cell r="B3032">
            <v>44</v>
          </cell>
          <cell r="C3032" t="str">
            <v>大分県</v>
          </cell>
          <cell r="D3032" t="str">
            <v>弥生町</v>
          </cell>
          <cell r="E3032">
            <v>0</v>
          </cell>
          <cell r="F3032">
            <v>0</v>
          </cell>
          <cell r="G3032">
            <v>0</v>
          </cell>
          <cell r="H3032">
            <v>0</v>
          </cell>
          <cell r="I3032">
            <v>0</v>
          </cell>
          <cell r="J3032">
            <v>0</v>
          </cell>
          <cell r="K3032">
            <v>0</v>
          </cell>
          <cell r="L3032">
            <v>0</v>
          </cell>
          <cell r="P3032">
            <v>0</v>
          </cell>
          <cell r="Q3032">
            <v>0</v>
          </cell>
          <cell r="R3032">
            <v>0</v>
          </cell>
          <cell r="S3032">
            <v>0</v>
          </cell>
        </row>
        <row r="3033">
          <cell r="A3033">
            <v>44403</v>
          </cell>
          <cell r="B3033">
            <v>44</v>
          </cell>
          <cell r="C3033" t="str">
            <v>大分県</v>
          </cell>
          <cell r="D3033" t="str">
            <v>本匠村</v>
          </cell>
          <cell r="E3033">
            <v>0</v>
          </cell>
          <cell r="F3033">
            <v>0</v>
          </cell>
          <cell r="G3033">
            <v>0</v>
          </cell>
          <cell r="H3033">
            <v>0</v>
          </cell>
          <cell r="I3033">
            <v>0</v>
          </cell>
          <cell r="J3033">
            <v>0</v>
          </cell>
          <cell r="K3033">
            <v>0</v>
          </cell>
          <cell r="L3033">
            <v>0</v>
          </cell>
          <cell r="P3033">
            <v>0</v>
          </cell>
          <cell r="Q3033">
            <v>0</v>
          </cell>
          <cell r="R3033">
            <v>0</v>
          </cell>
          <cell r="S3033">
            <v>0</v>
          </cell>
        </row>
        <row r="3034">
          <cell r="A3034">
            <v>44404</v>
          </cell>
          <cell r="B3034">
            <v>44</v>
          </cell>
          <cell r="C3034" t="str">
            <v>大分県</v>
          </cell>
          <cell r="D3034" t="str">
            <v>宇目町</v>
          </cell>
          <cell r="E3034">
            <v>0</v>
          </cell>
          <cell r="F3034">
            <v>0</v>
          </cell>
          <cell r="G3034">
            <v>0</v>
          </cell>
          <cell r="H3034">
            <v>0</v>
          </cell>
          <cell r="I3034">
            <v>0</v>
          </cell>
          <cell r="J3034">
            <v>0</v>
          </cell>
          <cell r="K3034">
            <v>0</v>
          </cell>
          <cell r="L3034">
            <v>0</v>
          </cell>
          <cell r="P3034">
            <v>0</v>
          </cell>
          <cell r="Q3034">
            <v>0</v>
          </cell>
          <cell r="R3034">
            <v>0</v>
          </cell>
          <cell r="S3034">
            <v>0</v>
          </cell>
        </row>
        <row r="3035">
          <cell r="A3035">
            <v>44405</v>
          </cell>
          <cell r="B3035">
            <v>44</v>
          </cell>
          <cell r="C3035" t="str">
            <v>大分県</v>
          </cell>
          <cell r="D3035" t="str">
            <v>直川村</v>
          </cell>
          <cell r="E3035">
            <v>0</v>
          </cell>
          <cell r="F3035">
            <v>0</v>
          </cell>
          <cell r="G3035">
            <v>0</v>
          </cell>
          <cell r="H3035">
            <v>0</v>
          </cell>
          <cell r="I3035">
            <v>0</v>
          </cell>
          <cell r="J3035">
            <v>0</v>
          </cell>
          <cell r="K3035">
            <v>0</v>
          </cell>
          <cell r="L3035">
            <v>0</v>
          </cell>
          <cell r="P3035">
            <v>0</v>
          </cell>
          <cell r="Q3035">
            <v>0</v>
          </cell>
          <cell r="R3035">
            <v>0</v>
          </cell>
          <cell r="S3035">
            <v>0</v>
          </cell>
        </row>
        <row r="3036">
          <cell r="A3036">
            <v>44406</v>
          </cell>
          <cell r="B3036">
            <v>44</v>
          </cell>
          <cell r="C3036" t="str">
            <v>大分県</v>
          </cell>
          <cell r="D3036" t="str">
            <v>鶴見町</v>
          </cell>
          <cell r="E3036">
            <v>0</v>
          </cell>
          <cell r="F3036">
            <v>0</v>
          </cell>
          <cell r="G3036">
            <v>0</v>
          </cell>
          <cell r="H3036">
            <v>0</v>
          </cell>
          <cell r="I3036">
            <v>0</v>
          </cell>
          <cell r="J3036">
            <v>0</v>
          </cell>
          <cell r="K3036">
            <v>0</v>
          </cell>
          <cell r="L3036">
            <v>0</v>
          </cell>
          <cell r="P3036">
            <v>0</v>
          </cell>
          <cell r="Q3036">
            <v>0</v>
          </cell>
          <cell r="R3036">
            <v>0</v>
          </cell>
          <cell r="S3036">
            <v>0</v>
          </cell>
        </row>
        <row r="3037">
          <cell r="A3037">
            <v>44407</v>
          </cell>
          <cell r="B3037">
            <v>44</v>
          </cell>
          <cell r="C3037" t="str">
            <v>大分県</v>
          </cell>
          <cell r="D3037" t="str">
            <v>米水津村</v>
          </cell>
          <cell r="E3037">
            <v>0</v>
          </cell>
          <cell r="F3037">
            <v>0</v>
          </cell>
          <cell r="G3037">
            <v>0</v>
          </cell>
          <cell r="H3037">
            <v>0</v>
          </cell>
          <cell r="I3037">
            <v>0</v>
          </cell>
          <cell r="J3037">
            <v>0</v>
          </cell>
          <cell r="K3037">
            <v>0</v>
          </cell>
          <cell r="L3037">
            <v>0</v>
          </cell>
          <cell r="P3037">
            <v>0</v>
          </cell>
          <cell r="Q3037">
            <v>0</v>
          </cell>
          <cell r="R3037">
            <v>0</v>
          </cell>
          <cell r="S3037">
            <v>0</v>
          </cell>
        </row>
        <row r="3038">
          <cell r="A3038">
            <v>44408</v>
          </cell>
          <cell r="B3038">
            <v>44</v>
          </cell>
          <cell r="C3038" t="str">
            <v>大分県</v>
          </cell>
          <cell r="D3038" t="str">
            <v>蒲江町</v>
          </cell>
          <cell r="E3038">
            <v>0</v>
          </cell>
          <cell r="F3038">
            <v>0</v>
          </cell>
          <cell r="G3038">
            <v>0</v>
          </cell>
          <cell r="H3038">
            <v>0</v>
          </cell>
          <cell r="I3038">
            <v>0</v>
          </cell>
          <cell r="J3038">
            <v>0</v>
          </cell>
          <cell r="K3038">
            <v>0</v>
          </cell>
          <cell r="L3038">
            <v>0</v>
          </cell>
          <cell r="P3038">
            <v>0</v>
          </cell>
          <cell r="Q3038">
            <v>0</v>
          </cell>
          <cell r="R3038">
            <v>0</v>
          </cell>
          <cell r="S3038">
            <v>0</v>
          </cell>
        </row>
        <row r="3039">
          <cell r="A3039">
            <v>44421</v>
          </cell>
          <cell r="B3039">
            <v>44</v>
          </cell>
          <cell r="C3039" t="str">
            <v>大分県</v>
          </cell>
          <cell r="D3039" t="str">
            <v>野津町</v>
          </cell>
          <cell r="E3039">
            <v>1</v>
          </cell>
          <cell r="F3039">
            <v>1</v>
          </cell>
          <cell r="G3039">
            <v>1</v>
          </cell>
          <cell r="H3039">
            <v>1</v>
          </cell>
          <cell r="I3039">
            <v>1</v>
          </cell>
          <cell r="J3039">
            <v>1</v>
          </cell>
          <cell r="K3039">
            <v>1</v>
          </cell>
          <cell r="L3039">
            <v>1</v>
          </cell>
          <cell r="M3039">
            <v>1</v>
          </cell>
          <cell r="P3039">
            <v>1</v>
          </cell>
          <cell r="Q3039">
            <v>1</v>
          </cell>
          <cell r="R3039">
            <v>1</v>
          </cell>
          <cell r="S3039">
            <v>1</v>
          </cell>
        </row>
        <row r="3040">
          <cell r="A3040">
            <v>44422</v>
          </cell>
          <cell r="B3040">
            <v>44</v>
          </cell>
          <cell r="C3040" t="str">
            <v>大分県</v>
          </cell>
          <cell r="D3040" t="str">
            <v>三重町</v>
          </cell>
          <cell r="E3040">
            <v>1</v>
          </cell>
          <cell r="F3040">
            <v>1</v>
          </cell>
          <cell r="G3040">
            <v>1</v>
          </cell>
          <cell r="H3040">
            <v>1</v>
          </cell>
          <cell r="I3040">
            <v>1</v>
          </cell>
          <cell r="J3040">
            <v>1</v>
          </cell>
          <cell r="K3040">
            <v>1</v>
          </cell>
          <cell r="L3040">
            <v>1</v>
          </cell>
          <cell r="M3040">
            <v>1</v>
          </cell>
          <cell r="P3040">
            <v>1</v>
          </cell>
          <cell r="Q3040">
            <v>1</v>
          </cell>
          <cell r="R3040">
            <v>1</v>
          </cell>
          <cell r="S3040">
            <v>1</v>
          </cell>
        </row>
        <row r="3041">
          <cell r="A3041">
            <v>44423</v>
          </cell>
          <cell r="B3041">
            <v>44</v>
          </cell>
          <cell r="C3041" t="str">
            <v>大分県</v>
          </cell>
          <cell r="D3041" t="str">
            <v>清川村</v>
          </cell>
          <cell r="E3041">
            <v>1</v>
          </cell>
          <cell r="F3041">
            <v>1</v>
          </cell>
          <cell r="G3041">
            <v>1</v>
          </cell>
          <cell r="H3041">
            <v>1</v>
          </cell>
          <cell r="I3041">
            <v>1</v>
          </cell>
          <cell r="J3041">
            <v>1</v>
          </cell>
          <cell r="K3041">
            <v>1</v>
          </cell>
          <cell r="L3041">
            <v>1</v>
          </cell>
          <cell r="M3041">
            <v>1</v>
          </cell>
          <cell r="P3041">
            <v>1</v>
          </cell>
          <cell r="Q3041">
            <v>1</v>
          </cell>
          <cell r="R3041">
            <v>1</v>
          </cell>
          <cell r="S3041">
            <v>1</v>
          </cell>
        </row>
        <row r="3042">
          <cell r="A3042">
            <v>44424</v>
          </cell>
          <cell r="B3042">
            <v>44</v>
          </cell>
          <cell r="C3042" t="str">
            <v>大分県</v>
          </cell>
          <cell r="D3042" t="str">
            <v>緒方町</v>
          </cell>
          <cell r="E3042">
            <v>1</v>
          </cell>
          <cell r="F3042">
            <v>1</v>
          </cell>
          <cell r="G3042">
            <v>1</v>
          </cell>
          <cell r="H3042">
            <v>1</v>
          </cell>
          <cell r="I3042">
            <v>1</v>
          </cell>
          <cell r="J3042">
            <v>1</v>
          </cell>
          <cell r="K3042">
            <v>1</v>
          </cell>
          <cell r="L3042">
            <v>1</v>
          </cell>
          <cell r="M3042">
            <v>1</v>
          </cell>
          <cell r="P3042">
            <v>1</v>
          </cell>
          <cell r="Q3042">
            <v>1</v>
          </cell>
          <cell r="R3042">
            <v>1</v>
          </cell>
          <cell r="S3042">
            <v>1</v>
          </cell>
        </row>
        <row r="3043">
          <cell r="A3043">
            <v>44425</v>
          </cell>
          <cell r="B3043">
            <v>44</v>
          </cell>
          <cell r="C3043" t="str">
            <v>大分県</v>
          </cell>
          <cell r="D3043" t="str">
            <v>朝地町</v>
          </cell>
          <cell r="E3043">
            <v>1</v>
          </cell>
          <cell r="F3043">
            <v>1</v>
          </cell>
          <cell r="G3043">
            <v>1</v>
          </cell>
          <cell r="H3043">
            <v>1</v>
          </cell>
          <cell r="I3043">
            <v>1</v>
          </cell>
          <cell r="J3043">
            <v>1</v>
          </cell>
          <cell r="K3043">
            <v>1</v>
          </cell>
          <cell r="L3043">
            <v>1</v>
          </cell>
          <cell r="M3043">
            <v>1</v>
          </cell>
          <cell r="P3043">
            <v>1</v>
          </cell>
          <cell r="Q3043">
            <v>1</v>
          </cell>
          <cell r="R3043">
            <v>1</v>
          </cell>
          <cell r="S3043">
            <v>1</v>
          </cell>
        </row>
        <row r="3044">
          <cell r="A3044">
            <v>44426</v>
          </cell>
          <cell r="B3044">
            <v>44</v>
          </cell>
          <cell r="C3044" t="str">
            <v>大分県</v>
          </cell>
          <cell r="D3044" t="str">
            <v>大野町</v>
          </cell>
          <cell r="E3044">
            <v>1</v>
          </cell>
          <cell r="F3044">
            <v>1</v>
          </cell>
          <cell r="G3044">
            <v>1</v>
          </cell>
          <cell r="H3044">
            <v>1</v>
          </cell>
          <cell r="I3044">
            <v>1</v>
          </cell>
          <cell r="J3044">
            <v>1</v>
          </cell>
          <cell r="K3044">
            <v>1</v>
          </cell>
          <cell r="L3044">
            <v>1</v>
          </cell>
          <cell r="M3044">
            <v>1</v>
          </cell>
          <cell r="P3044">
            <v>1</v>
          </cell>
          <cell r="Q3044">
            <v>1</v>
          </cell>
          <cell r="R3044">
            <v>1</v>
          </cell>
          <cell r="S3044">
            <v>1</v>
          </cell>
        </row>
        <row r="3045">
          <cell r="A3045">
            <v>44427</v>
          </cell>
          <cell r="B3045">
            <v>44</v>
          </cell>
          <cell r="C3045" t="str">
            <v>大分県</v>
          </cell>
          <cell r="D3045" t="str">
            <v>千歳村</v>
          </cell>
          <cell r="E3045">
            <v>1</v>
          </cell>
          <cell r="F3045">
            <v>1</v>
          </cell>
          <cell r="G3045">
            <v>1</v>
          </cell>
          <cell r="H3045">
            <v>1</v>
          </cell>
          <cell r="I3045">
            <v>1</v>
          </cell>
          <cell r="J3045">
            <v>1</v>
          </cell>
          <cell r="K3045">
            <v>1</v>
          </cell>
          <cell r="L3045">
            <v>1</v>
          </cell>
          <cell r="M3045">
            <v>1</v>
          </cell>
          <cell r="P3045">
            <v>1</v>
          </cell>
          <cell r="Q3045">
            <v>1</v>
          </cell>
          <cell r="R3045">
            <v>1</v>
          </cell>
          <cell r="S3045">
            <v>1</v>
          </cell>
        </row>
        <row r="3046">
          <cell r="A3046">
            <v>44428</v>
          </cell>
          <cell r="B3046">
            <v>44</v>
          </cell>
          <cell r="C3046" t="str">
            <v>大分県</v>
          </cell>
          <cell r="D3046" t="str">
            <v>犬飼町</v>
          </cell>
          <cell r="E3046">
            <v>1</v>
          </cell>
          <cell r="F3046">
            <v>1</v>
          </cell>
          <cell r="G3046">
            <v>1</v>
          </cell>
          <cell r="H3046">
            <v>1</v>
          </cell>
          <cell r="I3046">
            <v>1</v>
          </cell>
          <cell r="J3046">
            <v>1</v>
          </cell>
          <cell r="K3046">
            <v>1</v>
          </cell>
          <cell r="L3046">
            <v>1</v>
          </cell>
          <cell r="M3046">
            <v>1</v>
          </cell>
          <cell r="P3046">
            <v>1</v>
          </cell>
          <cell r="Q3046">
            <v>1</v>
          </cell>
          <cell r="R3046">
            <v>1</v>
          </cell>
          <cell r="S3046">
            <v>1</v>
          </cell>
        </row>
        <row r="3047">
          <cell r="A3047">
            <v>44441</v>
          </cell>
          <cell r="B3047">
            <v>44</v>
          </cell>
          <cell r="C3047" t="str">
            <v>大分県</v>
          </cell>
          <cell r="D3047" t="str">
            <v>荻町</v>
          </cell>
          <cell r="E3047">
            <v>1</v>
          </cell>
          <cell r="F3047">
            <v>1</v>
          </cell>
          <cell r="G3047">
            <v>1</v>
          </cell>
          <cell r="H3047">
            <v>1</v>
          </cell>
          <cell r="I3047">
            <v>1</v>
          </cell>
          <cell r="J3047">
            <v>1</v>
          </cell>
          <cell r="K3047">
            <v>1</v>
          </cell>
          <cell r="L3047">
            <v>1</v>
          </cell>
          <cell r="M3047">
            <v>1</v>
          </cell>
          <cell r="P3047">
            <v>1</v>
          </cell>
          <cell r="Q3047">
            <v>1</v>
          </cell>
          <cell r="R3047">
            <v>1</v>
          </cell>
          <cell r="S3047">
            <v>1</v>
          </cell>
        </row>
        <row r="3048">
          <cell r="A3048">
            <v>44442</v>
          </cell>
          <cell r="B3048">
            <v>44</v>
          </cell>
          <cell r="C3048" t="str">
            <v>大分県</v>
          </cell>
          <cell r="D3048" t="str">
            <v>久住町</v>
          </cell>
          <cell r="E3048">
            <v>0</v>
          </cell>
          <cell r="F3048">
            <v>0</v>
          </cell>
          <cell r="G3048">
            <v>0</v>
          </cell>
          <cell r="H3048">
            <v>0</v>
          </cell>
          <cell r="I3048">
            <v>0</v>
          </cell>
          <cell r="J3048">
            <v>0</v>
          </cell>
          <cell r="K3048">
            <v>0</v>
          </cell>
          <cell r="L3048">
            <v>0</v>
          </cell>
          <cell r="P3048">
            <v>0</v>
          </cell>
          <cell r="Q3048">
            <v>0</v>
          </cell>
          <cell r="R3048">
            <v>0</v>
          </cell>
          <cell r="S3048">
            <v>0</v>
          </cell>
        </row>
        <row r="3049">
          <cell r="A3049">
            <v>44443</v>
          </cell>
          <cell r="B3049">
            <v>44</v>
          </cell>
          <cell r="C3049" t="str">
            <v>大分県</v>
          </cell>
          <cell r="D3049" t="str">
            <v>直入町</v>
          </cell>
          <cell r="E3049">
            <v>1</v>
          </cell>
          <cell r="F3049">
            <v>1</v>
          </cell>
          <cell r="G3049">
            <v>1</v>
          </cell>
          <cell r="H3049">
            <v>1</v>
          </cell>
          <cell r="I3049">
            <v>1</v>
          </cell>
          <cell r="J3049">
            <v>1</v>
          </cell>
          <cell r="K3049">
            <v>1</v>
          </cell>
          <cell r="L3049">
            <v>1</v>
          </cell>
          <cell r="M3049">
            <v>1</v>
          </cell>
          <cell r="P3049">
            <v>1</v>
          </cell>
          <cell r="Q3049">
            <v>1</v>
          </cell>
          <cell r="R3049">
            <v>1</v>
          </cell>
          <cell r="S3049">
            <v>1</v>
          </cell>
        </row>
        <row r="3050">
          <cell r="A3050">
            <v>44461</v>
          </cell>
          <cell r="B3050">
            <v>44</v>
          </cell>
          <cell r="C3050" t="str">
            <v>大分県</v>
          </cell>
          <cell r="D3050" t="str">
            <v>九重町</v>
          </cell>
          <cell r="E3050">
            <v>0</v>
          </cell>
          <cell r="F3050">
            <v>0</v>
          </cell>
          <cell r="G3050">
            <v>0</v>
          </cell>
          <cell r="H3050">
            <v>0</v>
          </cell>
          <cell r="I3050">
            <v>0</v>
          </cell>
          <cell r="J3050">
            <v>0</v>
          </cell>
          <cell r="K3050">
            <v>0</v>
          </cell>
          <cell r="L3050">
            <v>0</v>
          </cell>
          <cell r="P3050">
            <v>0</v>
          </cell>
          <cell r="Q3050">
            <v>0</v>
          </cell>
          <cell r="R3050">
            <v>0</v>
          </cell>
          <cell r="S3050">
            <v>0</v>
          </cell>
        </row>
        <row r="3051">
          <cell r="A3051">
            <v>44462</v>
          </cell>
          <cell r="B3051">
            <v>44</v>
          </cell>
          <cell r="C3051" t="str">
            <v>大分県</v>
          </cell>
          <cell r="D3051" t="str">
            <v>玖珠町</v>
          </cell>
          <cell r="E3051">
            <v>0</v>
          </cell>
          <cell r="F3051">
            <v>0</v>
          </cell>
          <cell r="G3051">
            <v>0</v>
          </cell>
          <cell r="H3051">
            <v>0</v>
          </cell>
          <cell r="I3051">
            <v>0</v>
          </cell>
          <cell r="J3051">
            <v>0</v>
          </cell>
          <cell r="K3051">
            <v>0</v>
          </cell>
          <cell r="L3051">
            <v>0</v>
          </cell>
          <cell r="P3051">
            <v>0</v>
          </cell>
          <cell r="Q3051">
            <v>0</v>
          </cell>
          <cell r="R3051">
            <v>0</v>
          </cell>
          <cell r="S3051">
            <v>0</v>
          </cell>
        </row>
        <row r="3052">
          <cell r="A3052">
            <v>44481</v>
          </cell>
          <cell r="B3052">
            <v>44</v>
          </cell>
          <cell r="C3052" t="str">
            <v>大分県</v>
          </cell>
          <cell r="D3052" t="str">
            <v>前津江村</v>
          </cell>
          <cell r="E3052">
            <v>1</v>
          </cell>
          <cell r="F3052">
            <v>1</v>
          </cell>
          <cell r="G3052">
            <v>1</v>
          </cell>
          <cell r="H3052">
            <v>1</v>
          </cell>
          <cell r="I3052">
            <v>1</v>
          </cell>
          <cell r="J3052">
            <v>1</v>
          </cell>
          <cell r="K3052">
            <v>1</v>
          </cell>
          <cell r="L3052">
            <v>1</v>
          </cell>
          <cell r="M3052">
            <v>1</v>
          </cell>
          <cell r="P3052">
            <v>1</v>
          </cell>
          <cell r="Q3052">
            <v>1</v>
          </cell>
          <cell r="R3052">
            <v>1</v>
          </cell>
          <cell r="S3052">
            <v>1</v>
          </cell>
        </row>
        <row r="3053">
          <cell r="A3053">
            <v>44482</v>
          </cell>
          <cell r="B3053">
            <v>44</v>
          </cell>
          <cell r="C3053" t="str">
            <v>大分県</v>
          </cell>
          <cell r="D3053" t="str">
            <v>中津江村</v>
          </cell>
          <cell r="E3053">
            <v>1</v>
          </cell>
          <cell r="F3053">
            <v>1</v>
          </cell>
          <cell r="G3053">
            <v>1</v>
          </cell>
          <cell r="H3053">
            <v>1</v>
          </cell>
          <cell r="I3053">
            <v>1</v>
          </cell>
          <cell r="J3053">
            <v>1</v>
          </cell>
          <cell r="K3053">
            <v>1</v>
          </cell>
          <cell r="L3053">
            <v>1</v>
          </cell>
          <cell r="M3053">
            <v>1</v>
          </cell>
          <cell r="P3053">
            <v>1</v>
          </cell>
          <cell r="Q3053">
            <v>1</v>
          </cell>
          <cell r="R3053">
            <v>1</v>
          </cell>
          <cell r="S3053">
            <v>1</v>
          </cell>
        </row>
        <row r="3054">
          <cell r="A3054">
            <v>44483</v>
          </cell>
          <cell r="B3054">
            <v>44</v>
          </cell>
          <cell r="C3054" t="str">
            <v>大分県</v>
          </cell>
          <cell r="D3054" t="str">
            <v>上津江村</v>
          </cell>
          <cell r="E3054">
            <v>1</v>
          </cell>
          <cell r="F3054">
            <v>1</v>
          </cell>
          <cell r="G3054">
            <v>1</v>
          </cell>
          <cell r="H3054">
            <v>1</v>
          </cell>
          <cell r="I3054">
            <v>1</v>
          </cell>
          <cell r="J3054">
            <v>1</v>
          </cell>
          <cell r="K3054">
            <v>1</v>
          </cell>
          <cell r="L3054">
            <v>1</v>
          </cell>
          <cell r="M3054">
            <v>1</v>
          </cell>
          <cell r="P3054">
            <v>1</v>
          </cell>
          <cell r="Q3054">
            <v>1</v>
          </cell>
          <cell r="R3054">
            <v>1</v>
          </cell>
          <cell r="S3054">
            <v>1</v>
          </cell>
        </row>
        <row r="3055">
          <cell r="A3055">
            <v>44484</v>
          </cell>
          <cell r="B3055">
            <v>44</v>
          </cell>
          <cell r="C3055" t="str">
            <v>大分県</v>
          </cell>
          <cell r="D3055" t="str">
            <v>大山町</v>
          </cell>
          <cell r="E3055">
            <v>1</v>
          </cell>
          <cell r="F3055">
            <v>1</v>
          </cell>
          <cell r="G3055">
            <v>1</v>
          </cell>
          <cell r="H3055">
            <v>1</v>
          </cell>
          <cell r="I3055">
            <v>1</v>
          </cell>
          <cell r="J3055">
            <v>1</v>
          </cell>
          <cell r="K3055">
            <v>1</v>
          </cell>
          <cell r="L3055">
            <v>1</v>
          </cell>
          <cell r="M3055">
            <v>1</v>
          </cell>
          <cell r="P3055">
            <v>1</v>
          </cell>
          <cell r="Q3055">
            <v>1</v>
          </cell>
          <cell r="R3055">
            <v>1</v>
          </cell>
          <cell r="S3055">
            <v>1</v>
          </cell>
        </row>
        <row r="3056">
          <cell r="A3056">
            <v>44485</v>
          </cell>
          <cell r="B3056">
            <v>44</v>
          </cell>
          <cell r="C3056" t="str">
            <v>大分県</v>
          </cell>
          <cell r="D3056" t="str">
            <v>天瀬町</v>
          </cell>
          <cell r="E3056">
            <v>0</v>
          </cell>
          <cell r="F3056">
            <v>0</v>
          </cell>
          <cell r="G3056">
            <v>0</v>
          </cell>
          <cell r="H3056">
            <v>0</v>
          </cell>
          <cell r="I3056">
            <v>0</v>
          </cell>
          <cell r="J3056">
            <v>0</v>
          </cell>
          <cell r="K3056">
            <v>0</v>
          </cell>
          <cell r="L3056">
            <v>0</v>
          </cell>
          <cell r="P3056">
            <v>0</v>
          </cell>
          <cell r="Q3056">
            <v>0</v>
          </cell>
          <cell r="R3056">
            <v>0</v>
          </cell>
          <cell r="S3056">
            <v>0</v>
          </cell>
        </row>
        <row r="3057">
          <cell r="A3057">
            <v>44501</v>
          </cell>
          <cell r="B3057">
            <v>44</v>
          </cell>
          <cell r="C3057" t="str">
            <v>大分県</v>
          </cell>
          <cell r="D3057" t="str">
            <v>三光村</v>
          </cell>
          <cell r="E3057">
            <v>0</v>
          </cell>
          <cell r="F3057">
            <v>0</v>
          </cell>
          <cell r="G3057">
            <v>0</v>
          </cell>
          <cell r="H3057">
            <v>0</v>
          </cell>
          <cell r="I3057">
            <v>0</v>
          </cell>
          <cell r="J3057">
            <v>0</v>
          </cell>
          <cell r="K3057">
            <v>0</v>
          </cell>
          <cell r="L3057">
            <v>0</v>
          </cell>
          <cell r="P3057">
            <v>0</v>
          </cell>
          <cell r="Q3057">
            <v>0</v>
          </cell>
          <cell r="R3057">
            <v>0</v>
          </cell>
          <cell r="S3057">
            <v>0</v>
          </cell>
        </row>
        <row r="3058">
          <cell r="A3058">
            <v>44502</v>
          </cell>
          <cell r="B3058">
            <v>44</v>
          </cell>
          <cell r="C3058" t="str">
            <v>大分県</v>
          </cell>
          <cell r="D3058" t="str">
            <v>本耶馬溪町</v>
          </cell>
          <cell r="E3058">
            <v>0</v>
          </cell>
          <cell r="F3058">
            <v>0</v>
          </cell>
          <cell r="G3058">
            <v>0</v>
          </cell>
          <cell r="H3058">
            <v>0</v>
          </cell>
          <cell r="I3058">
            <v>0</v>
          </cell>
          <cell r="J3058">
            <v>0</v>
          </cell>
          <cell r="K3058">
            <v>0</v>
          </cell>
          <cell r="L3058">
            <v>0</v>
          </cell>
          <cell r="P3058">
            <v>0</v>
          </cell>
          <cell r="Q3058">
            <v>0</v>
          </cell>
          <cell r="R3058">
            <v>0</v>
          </cell>
          <cell r="S3058">
            <v>0</v>
          </cell>
        </row>
        <row r="3059">
          <cell r="A3059">
            <v>44503</v>
          </cell>
          <cell r="B3059">
            <v>44</v>
          </cell>
          <cell r="C3059" t="str">
            <v>大分県</v>
          </cell>
          <cell r="D3059" t="str">
            <v>耶馬溪町</v>
          </cell>
          <cell r="E3059">
            <v>1</v>
          </cell>
          <cell r="F3059">
            <v>1</v>
          </cell>
          <cell r="G3059">
            <v>1</v>
          </cell>
          <cell r="H3059">
            <v>1</v>
          </cell>
          <cell r="I3059">
            <v>1</v>
          </cell>
          <cell r="J3059">
            <v>1</v>
          </cell>
          <cell r="K3059">
            <v>1</v>
          </cell>
          <cell r="L3059">
            <v>1</v>
          </cell>
          <cell r="M3059">
            <v>1</v>
          </cell>
          <cell r="N3059">
            <v>1</v>
          </cell>
          <cell r="P3059">
            <v>1</v>
          </cell>
          <cell r="Q3059">
            <v>1</v>
          </cell>
          <cell r="R3059">
            <v>1</v>
          </cell>
          <cell r="S3059">
            <v>1</v>
          </cell>
        </row>
        <row r="3060">
          <cell r="A3060">
            <v>44504</v>
          </cell>
          <cell r="B3060">
            <v>44</v>
          </cell>
          <cell r="C3060" t="str">
            <v>大分県</v>
          </cell>
          <cell r="D3060" t="str">
            <v>山国町</v>
          </cell>
          <cell r="E3060">
            <v>0</v>
          </cell>
          <cell r="F3060">
            <v>0</v>
          </cell>
          <cell r="G3060">
            <v>0</v>
          </cell>
          <cell r="H3060">
            <v>0</v>
          </cell>
          <cell r="I3060">
            <v>0</v>
          </cell>
          <cell r="J3060">
            <v>0</v>
          </cell>
          <cell r="K3060">
            <v>0</v>
          </cell>
          <cell r="L3060">
            <v>0</v>
          </cell>
          <cell r="P3060">
            <v>0</v>
          </cell>
          <cell r="Q3060">
            <v>0</v>
          </cell>
          <cell r="R3060">
            <v>0</v>
          </cell>
          <cell r="S3060">
            <v>0</v>
          </cell>
        </row>
        <row r="3061">
          <cell r="A3061">
            <v>44521</v>
          </cell>
          <cell r="B3061">
            <v>44</v>
          </cell>
          <cell r="C3061" t="str">
            <v>大分県</v>
          </cell>
          <cell r="D3061" t="str">
            <v>院内町</v>
          </cell>
          <cell r="E3061">
            <v>0</v>
          </cell>
          <cell r="F3061">
            <v>0</v>
          </cell>
          <cell r="G3061">
            <v>0</v>
          </cell>
          <cell r="H3061">
            <v>0</v>
          </cell>
          <cell r="I3061">
            <v>0</v>
          </cell>
          <cell r="J3061">
            <v>0</v>
          </cell>
          <cell r="K3061">
            <v>0</v>
          </cell>
          <cell r="L3061">
            <v>0</v>
          </cell>
          <cell r="P3061">
            <v>0</v>
          </cell>
          <cell r="Q3061">
            <v>0</v>
          </cell>
          <cell r="R3061">
            <v>0</v>
          </cell>
          <cell r="S3061">
            <v>0</v>
          </cell>
        </row>
        <row r="3062">
          <cell r="A3062">
            <v>44522</v>
          </cell>
          <cell r="B3062">
            <v>44</v>
          </cell>
          <cell r="C3062" t="str">
            <v>大分県</v>
          </cell>
          <cell r="D3062" t="str">
            <v>安心院町</v>
          </cell>
          <cell r="E3062">
            <v>0</v>
          </cell>
          <cell r="F3062">
            <v>0</v>
          </cell>
          <cell r="G3062">
            <v>0</v>
          </cell>
          <cell r="H3062">
            <v>0</v>
          </cell>
          <cell r="I3062">
            <v>0</v>
          </cell>
          <cell r="J3062">
            <v>0</v>
          </cell>
          <cell r="K3062">
            <v>0</v>
          </cell>
          <cell r="L3062">
            <v>0</v>
          </cell>
          <cell r="P3062">
            <v>0</v>
          </cell>
          <cell r="Q3062">
            <v>0</v>
          </cell>
          <cell r="R3062">
            <v>0</v>
          </cell>
          <cell r="S3062">
            <v>0</v>
          </cell>
        </row>
        <row r="3063">
          <cell r="A3063">
            <v>44999</v>
          </cell>
          <cell r="B3063" t="str">
            <v>44 計</v>
          </cell>
          <cell r="C3063">
            <v>30</v>
          </cell>
          <cell r="D3063">
            <v>30</v>
          </cell>
          <cell r="E3063">
            <v>0</v>
          </cell>
          <cell r="F3063">
            <v>1</v>
          </cell>
          <cell r="G3063">
            <v>30</v>
          </cell>
          <cell r="H3063">
            <v>1</v>
          </cell>
          <cell r="I3063">
            <v>0</v>
          </cell>
          <cell r="J3063">
            <v>0</v>
          </cell>
          <cell r="K3063">
            <v>0</v>
          </cell>
          <cell r="L3063">
            <v>0</v>
          </cell>
          <cell r="M3063">
            <v>1</v>
          </cell>
          <cell r="N3063">
            <v>0</v>
          </cell>
          <cell r="O3063">
            <v>0</v>
          </cell>
          <cell r="P3063">
            <v>33</v>
          </cell>
          <cell r="Q3063">
            <v>30</v>
          </cell>
          <cell r="R3063">
            <v>33</v>
          </cell>
          <cell r="S3063">
            <v>30</v>
          </cell>
        </row>
        <row r="3064">
          <cell r="A3064">
            <v>45201</v>
          </cell>
          <cell r="B3064">
            <v>45</v>
          </cell>
          <cell r="C3064" t="str">
            <v>宮崎県</v>
          </cell>
          <cell r="D3064" t="str">
            <v>宮崎市</v>
          </cell>
          <cell r="E3064">
            <v>0</v>
          </cell>
          <cell r="F3064">
            <v>0</v>
          </cell>
          <cell r="G3064">
            <v>0</v>
          </cell>
          <cell r="H3064">
            <v>0</v>
          </cell>
          <cell r="I3064">
            <v>0</v>
          </cell>
          <cell r="J3064">
            <v>0</v>
          </cell>
          <cell r="K3064">
            <v>0</v>
          </cell>
          <cell r="L3064">
            <v>0</v>
          </cell>
          <cell r="P3064">
            <v>0</v>
          </cell>
          <cell r="Q3064">
            <v>0</v>
          </cell>
          <cell r="R3064">
            <v>0</v>
          </cell>
          <cell r="S3064">
            <v>0</v>
          </cell>
        </row>
        <row r="3065">
          <cell r="A3065">
            <v>45202</v>
          </cell>
          <cell r="B3065">
            <v>45</v>
          </cell>
          <cell r="C3065" t="str">
            <v>宮崎県</v>
          </cell>
          <cell r="D3065" t="str">
            <v>都城市</v>
          </cell>
          <cell r="E3065">
            <v>0</v>
          </cell>
          <cell r="F3065">
            <v>0</v>
          </cell>
          <cell r="G3065">
            <v>0</v>
          </cell>
          <cell r="H3065">
            <v>0</v>
          </cell>
          <cell r="I3065">
            <v>0</v>
          </cell>
          <cell r="J3065">
            <v>0</v>
          </cell>
          <cell r="K3065">
            <v>0</v>
          </cell>
          <cell r="L3065">
            <v>0</v>
          </cell>
          <cell r="P3065">
            <v>0</v>
          </cell>
          <cell r="Q3065">
            <v>0</v>
          </cell>
          <cell r="R3065">
            <v>0</v>
          </cell>
          <cell r="S3065">
            <v>0</v>
          </cell>
        </row>
        <row r="3066">
          <cell r="A3066">
            <v>45203</v>
          </cell>
          <cell r="B3066">
            <v>45</v>
          </cell>
          <cell r="C3066" t="str">
            <v>宮崎県</v>
          </cell>
          <cell r="D3066" t="str">
            <v>延岡市</v>
          </cell>
          <cell r="E3066">
            <v>0</v>
          </cell>
          <cell r="F3066">
            <v>0</v>
          </cell>
          <cell r="G3066">
            <v>0</v>
          </cell>
          <cell r="H3066">
            <v>0</v>
          </cell>
          <cell r="I3066">
            <v>0</v>
          </cell>
          <cell r="J3066">
            <v>0</v>
          </cell>
          <cell r="K3066">
            <v>0</v>
          </cell>
          <cell r="L3066">
            <v>0</v>
          </cell>
          <cell r="P3066">
            <v>0</v>
          </cell>
          <cell r="Q3066">
            <v>0</v>
          </cell>
          <cell r="R3066">
            <v>0</v>
          </cell>
          <cell r="S3066">
            <v>0</v>
          </cell>
        </row>
        <row r="3067">
          <cell r="A3067">
            <v>45204</v>
          </cell>
          <cell r="B3067">
            <v>45</v>
          </cell>
          <cell r="C3067" t="str">
            <v>宮崎県</v>
          </cell>
          <cell r="D3067" t="str">
            <v>日南市</v>
          </cell>
          <cell r="E3067">
            <v>0</v>
          </cell>
          <cell r="F3067">
            <v>0</v>
          </cell>
          <cell r="G3067">
            <v>0</v>
          </cell>
          <cell r="H3067">
            <v>0</v>
          </cell>
          <cell r="I3067">
            <v>0</v>
          </cell>
          <cell r="J3067">
            <v>0</v>
          </cell>
          <cell r="K3067">
            <v>0</v>
          </cell>
          <cell r="L3067">
            <v>0</v>
          </cell>
          <cell r="P3067">
            <v>0</v>
          </cell>
          <cell r="Q3067">
            <v>0</v>
          </cell>
          <cell r="R3067">
            <v>0</v>
          </cell>
          <cell r="S3067">
            <v>0</v>
          </cell>
        </row>
        <row r="3068">
          <cell r="A3068">
            <v>45205</v>
          </cell>
          <cell r="B3068">
            <v>45</v>
          </cell>
          <cell r="C3068" t="str">
            <v>宮崎県</v>
          </cell>
          <cell r="D3068" t="str">
            <v>小林市</v>
          </cell>
          <cell r="E3068">
            <v>0</v>
          </cell>
          <cell r="F3068">
            <v>0</v>
          </cell>
          <cell r="G3068">
            <v>0</v>
          </cell>
          <cell r="H3068">
            <v>0</v>
          </cell>
          <cell r="I3068">
            <v>0</v>
          </cell>
          <cell r="J3068">
            <v>0</v>
          </cell>
          <cell r="K3068">
            <v>0</v>
          </cell>
          <cell r="L3068">
            <v>0</v>
          </cell>
          <cell r="P3068">
            <v>0</v>
          </cell>
          <cell r="Q3068">
            <v>0</v>
          </cell>
          <cell r="R3068">
            <v>0</v>
          </cell>
          <cell r="S3068">
            <v>0</v>
          </cell>
        </row>
        <row r="3069">
          <cell r="A3069">
            <v>45206</v>
          </cell>
          <cell r="B3069">
            <v>45</v>
          </cell>
          <cell r="C3069" t="str">
            <v>宮崎県</v>
          </cell>
          <cell r="D3069" t="str">
            <v>日向市</v>
          </cell>
          <cell r="E3069">
            <v>0</v>
          </cell>
          <cell r="F3069">
            <v>0</v>
          </cell>
          <cell r="G3069">
            <v>0</v>
          </cell>
          <cell r="H3069">
            <v>0</v>
          </cell>
          <cell r="I3069">
            <v>0</v>
          </cell>
          <cell r="J3069">
            <v>0</v>
          </cell>
          <cell r="K3069">
            <v>0</v>
          </cell>
          <cell r="L3069">
            <v>0</v>
          </cell>
          <cell r="P3069">
            <v>0</v>
          </cell>
          <cell r="Q3069">
            <v>0</v>
          </cell>
          <cell r="R3069">
            <v>0</v>
          </cell>
          <cell r="S3069">
            <v>0</v>
          </cell>
        </row>
        <row r="3070">
          <cell r="A3070">
            <v>45207</v>
          </cell>
          <cell r="B3070">
            <v>45</v>
          </cell>
          <cell r="C3070" t="str">
            <v>宮崎県</v>
          </cell>
          <cell r="D3070" t="str">
            <v>串間市</v>
          </cell>
          <cell r="E3070">
            <v>1</v>
          </cell>
          <cell r="F3070">
            <v>1</v>
          </cell>
          <cell r="G3070">
            <v>1</v>
          </cell>
          <cell r="H3070">
            <v>1</v>
          </cell>
          <cell r="I3070">
            <v>1</v>
          </cell>
          <cell r="J3070">
            <v>1</v>
          </cell>
          <cell r="K3070">
            <v>1</v>
          </cell>
          <cell r="L3070">
            <v>1</v>
          </cell>
          <cell r="M3070">
            <v>1</v>
          </cell>
          <cell r="P3070">
            <v>1</v>
          </cell>
          <cell r="Q3070">
            <v>1</v>
          </cell>
          <cell r="R3070">
            <v>1</v>
          </cell>
          <cell r="S3070">
            <v>1</v>
          </cell>
        </row>
        <row r="3071">
          <cell r="A3071">
            <v>45208</v>
          </cell>
          <cell r="B3071">
            <v>45</v>
          </cell>
          <cell r="C3071" t="str">
            <v>宮崎県</v>
          </cell>
          <cell r="D3071" t="str">
            <v>西都市</v>
          </cell>
          <cell r="E3071">
            <v>0</v>
          </cell>
          <cell r="F3071">
            <v>0</v>
          </cell>
          <cell r="G3071">
            <v>0</v>
          </cell>
          <cell r="H3071">
            <v>0</v>
          </cell>
          <cell r="I3071">
            <v>0</v>
          </cell>
          <cell r="J3071">
            <v>0</v>
          </cell>
          <cell r="K3071">
            <v>0</v>
          </cell>
          <cell r="L3071">
            <v>0</v>
          </cell>
          <cell r="P3071">
            <v>0</v>
          </cell>
          <cell r="Q3071">
            <v>0</v>
          </cell>
          <cell r="R3071">
            <v>0</v>
          </cell>
          <cell r="S3071">
            <v>0</v>
          </cell>
        </row>
        <row r="3072">
          <cell r="A3072">
            <v>45209</v>
          </cell>
          <cell r="B3072">
            <v>45</v>
          </cell>
          <cell r="C3072" t="str">
            <v>宮崎県</v>
          </cell>
          <cell r="D3072" t="str">
            <v>えびの市</v>
          </cell>
          <cell r="E3072">
            <v>1</v>
          </cell>
          <cell r="F3072">
            <v>1</v>
          </cell>
          <cell r="G3072">
            <v>1</v>
          </cell>
          <cell r="H3072">
            <v>1</v>
          </cell>
          <cell r="I3072">
            <v>2</v>
          </cell>
          <cell r="J3072">
            <v>1</v>
          </cell>
          <cell r="K3072">
            <v>2</v>
          </cell>
          <cell r="L3072">
            <v>1</v>
          </cell>
          <cell r="M3072">
            <v>2</v>
          </cell>
          <cell r="N3072">
            <v>1</v>
          </cell>
          <cell r="P3072">
            <v>2</v>
          </cell>
          <cell r="Q3072">
            <v>1</v>
          </cell>
          <cell r="R3072">
            <v>2</v>
          </cell>
          <cell r="S3072">
            <v>1</v>
          </cell>
        </row>
        <row r="3073">
          <cell r="A3073">
            <v>45301</v>
          </cell>
          <cell r="B3073">
            <v>45</v>
          </cell>
          <cell r="C3073" t="str">
            <v>宮崎県</v>
          </cell>
          <cell r="D3073" t="str">
            <v>清武町</v>
          </cell>
          <cell r="E3073">
            <v>1</v>
          </cell>
          <cell r="F3073">
            <v>1</v>
          </cell>
          <cell r="G3073">
            <v>2</v>
          </cell>
          <cell r="H3073">
            <v>1</v>
          </cell>
          <cell r="I3073">
            <v>2</v>
          </cell>
          <cell r="J3073">
            <v>1</v>
          </cell>
          <cell r="K3073">
            <v>1</v>
          </cell>
          <cell r="L3073">
            <v>2</v>
          </cell>
          <cell r="M3073">
            <v>1</v>
          </cell>
          <cell r="N3073">
            <v>2</v>
          </cell>
          <cell r="O3073">
            <v>1</v>
          </cell>
          <cell r="P3073">
            <v>2</v>
          </cell>
          <cell r="Q3073">
            <v>1</v>
          </cell>
          <cell r="R3073">
            <v>2</v>
          </cell>
          <cell r="S3073">
            <v>1</v>
          </cell>
        </row>
        <row r="3074">
          <cell r="A3074">
            <v>45302</v>
          </cell>
          <cell r="B3074">
            <v>45</v>
          </cell>
          <cell r="C3074" t="str">
            <v>宮崎県</v>
          </cell>
          <cell r="D3074" t="str">
            <v>田野町</v>
          </cell>
          <cell r="E3074">
            <v>1</v>
          </cell>
          <cell r="F3074">
            <v>1</v>
          </cell>
          <cell r="G3074">
            <v>1</v>
          </cell>
          <cell r="H3074">
            <v>1</v>
          </cell>
          <cell r="I3074">
            <v>1</v>
          </cell>
          <cell r="J3074">
            <v>1</v>
          </cell>
          <cell r="K3074">
            <v>1</v>
          </cell>
          <cell r="L3074">
            <v>1</v>
          </cell>
          <cell r="M3074">
            <v>1</v>
          </cell>
          <cell r="N3074">
            <v>1</v>
          </cell>
          <cell r="P3074">
            <v>1</v>
          </cell>
          <cell r="Q3074">
            <v>1</v>
          </cell>
          <cell r="R3074">
            <v>1</v>
          </cell>
          <cell r="S3074">
            <v>1</v>
          </cell>
        </row>
        <row r="3075">
          <cell r="A3075">
            <v>45303</v>
          </cell>
          <cell r="B3075">
            <v>45</v>
          </cell>
          <cell r="C3075" t="str">
            <v>宮崎県</v>
          </cell>
          <cell r="D3075" t="str">
            <v>佐土原町</v>
          </cell>
          <cell r="E3075">
            <v>0</v>
          </cell>
          <cell r="F3075">
            <v>0</v>
          </cell>
          <cell r="G3075">
            <v>0</v>
          </cell>
          <cell r="H3075">
            <v>0</v>
          </cell>
          <cell r="I3075">
            <v>0</v>
          </cell>
          <cell r="J3075">
            <v>0</v>
          </cell>
          <cell r="K3075">
            <v>0</v>
          </cell>
          <cell r="L3075">
            <v>0</v>
          </cell>
          <cell r="P3075">
            <v>0</v>
          </cell>
          <cell r="Q3075">
            <v>0</v>
          </cell>
          <cell r="R3075">
            <v>0</v>
          </cell>
          <cell r="S3075">
            <v>0</v>
          </cell>
        </row>
        <row r="3076">
          <cell r="A3076">
            <v>45321</v>
          </cell>
          <cell r="B3076">
            <v>45</v>
          </cell>
          <cell r="C3076" t="str">
            <v>宮崎県</v>
          </cell>
          <cell r="D3076" t="str">
            <v>北郷町</v>
          </cell>
          <cell r="E3076">
            <v>0</v>
          </cell>
          <cell r="F3076">
            <v>0</v>
          </cell>
          <cell r="G3076">
            <v>0</v>
          </cell>
          <cell r="H3076">
            <v>0</v>
          </cell>
          <cell r="I3076">
            <v>0</v>
          </cell>
          <cell r="J3076">
            <v>0</v>
          </cell>
          <cell r="K3076">
            <v>0</v>
          </cell>
          <cell r="L3076">
            <v>0</v>
          </cell>
          <cell r="P3076">
            <v>0</v>
          </cell>
          <cell r="Q3076">
            <v>0</v>
          </cell>
          <cell r="R3076">
            <v>0</v>
          </cell>
          <cell r="S3076">
            <v>0</v>
          </cell>
        </row>
        <row r="3077">
          <cell r="A3077">
            <v>45322</v>
          </cell>
          <cell r="B3077">
            <v>45</v>
          </cell>
          <cell r="C3077" t="str">
            <v>宮崎県</v>
          </cell>
          <cell r="D3077" t="str">
            <v>南郷町</v>
          </cell>
          <cell r="E3077">
            <v>1</v>
          </cell>
          <cell r="F3077">
            <v>1</v>
          </cell>
          <cell r="G3077">
            <v>1</v>
          </cell>
          <cell r="H3077">
            <v>1</v>
          </cell>
          <cell r="I3077">
            <v>1</v>
          </cell>
          <cell r="J3077">
            <v>1</v>
          </cell>
          <cell r="K3077">
            <v>1</v>
          </cell>
          <cell r="L3077">
            <v>1</v>
          </cell>
          <cell r="M3077">
            <v>1</v>
          </cell>
          <cell r="P3077">
            <v>1</v>
          </cell>
          <cell r="Q3077">
            <v>1</v>
          </cell>
          <cell r="R3077">
            <v>1</v>
          </cell>
          <cell r="S3077">
            <v>1</v>
          </cell>
        </row>
        <row r="3078">
          <cell r="A3078">
            <v>45341</v>
          </cell>
          <cell r="B3078">
            <v>45</v>
          </cell>
          <cell r="C3078" t="str">
            <v>宮崎県</v>
          </cell>
          <cell r="D3078" t="str">
            <v>三股町</v>
          </cell>
          <cell r="E3078">
            <v>0</v>
          </cell>
          <cell r="F3078">
            <v>0</v>
          </cell>
          <cell r="G3078">
            <v>0</v>
          </cell>
          <cell r="H3078">
            <v>0</v>
          </cell>
          <cell r="I3078">
            <v>0</v>
          </cell>
          <cell r="J3078">
            <v>0</v>
          </cell>
          <cell r="K3078">
            <v>0</v>
          </cell>
          <cell r="L3078">
            <v>0</v>
          </cell>
          <cell r="P3078">
            <v>0</v>
          </cell>
          <cell r="Q3078">
            <v>0</v>
          </cell>
          <cell r="R3078">
            <v>0</v>
          </cell>
          <cell r="S3078">
            <v>0</v>
          </cell>
        </row>
        <row r="3079">
          <cell r="A3079">
            <v>45342</v>
          </cell>
          <cell r="B3079">
            <v>45</v>
          </cell>
          <cell r="C3079" t="str">
            <v>宮崎県</v>
          </cell>
          <cell r="D3079" t="str">
            <v>山之口町</v>
          </cell>
          <cell r="E3079">
            <v>0</v>
          </cell>
          <cell r="F3079">
            <v>0</v>
          </cell>
          <cell r="G3079">
            <v>0</v>
          </cell>
          <cell r="H3079">
            <v>0</v>
          </cell>
          <cell r="I3079">
            <v>0</v>
          </cell>
          <cell r="J3079">
            <v>0</v>
          </cell>
          <cell r="K3079">
            <v>0</v>
          </cell>
          <cell r="L3079">
            <v>0</v>
          </cell>
          <cell r="P3079">
            <v>0</v>
          </cell>
          <cell r="Q3079">
            <v>0</v>
          </cell>
          <cell r="R3079">
            <v>0</v>
          </cell>
          <cell r="S3079">
            <v>0</v>
          </cell>
        </row>
        <row r="3080">
          <cell r="A3080">
            <v>45343</v>
          </cell>
          <cell r="B3080">
            <v>45</v>
          </cell>
          <cell r="C3080" t="str">
            <v>宮崎県</v>
          </cell>
          <cell r="D3080" t="str">
            <v>高城町</v>
          </cell>
          <cell r="E3080">
            <v>0</v>
          </cell>
          <cell r="F3080">
            <v>0</v>
          </cell>
          <cell r="G3080">
            <v>0</v>
          </cell>
          <cell r="H3080">
            <v>0</v>
          </cell>
          <cell r="I3080">
            <v>0</v>
          </cell>
          <cell r="J3080">
            <v>0</v>
          </cell>
          <cell r="K3080">
            <v>0</v>
          </cell>
          <cell r="L3080">
            <v>0</v>
          </cell>
          <cell r="P3080">
            <v>0</v>
          </cell>
          <cell r="Q3080">
            <v>0</v>
          </cell>
          <cell r="R3080">
            <v>0</v>
          </cell>
          <cell r="S3080">
            <v>0</v>
          </cell>
        </row>
        <row r="3081">
          <cell r="A3081">
            <v>45344</v>
          </cell>
          <cell r="B3081">
            <v>45</v>
          </cell>
          <cell r="C3081" t="str">
            <v>宮崎県</v>
          </cell>
          <cell r="D3081" t="str">
            <v>山田町</v>
          </cell>
          <cell r="E3081">
            <v>0</v>
          </cell>
          <cell r="F3081">
            <v>0</v>
          </cell>
          <cell r="G3081">
            <v>0</v>
          </cell>
          <cell r="H3081">
            <v>0</v>
          </cell>
          <cell r="I3081">
            <v>0</v>
          </cell>
          <cell r="J3081">
            <v>0</v>
          </cell>
          <cell r="K3081">
            <v>0</v>
          </cell>
          <cell r="L3081">
            <v>0</v>
          </cell>
          <cell r="P3081">
            <v>0</v>
          </cell>
          <cell r="Q3081">
            <v>0</v>
          </cell>
          <cell r="R3081">
            <v>0</v>
          </cell>
          <cell r="S3081">
            <v>0</v>
          </cell>
        </row>
        <row r="3082">
          <cell r="A3082">
            <v>45345</v>
          </cell>
          <cell r="B3082">
            <v>45</v>
          </cell>
          <cell r="C3082" t="str">
            <v>宮崎県</v>
          </cell>
          <cell r="D3082" t="str">
            <v>高崎町</v>
          </cell>
          <cell r="E3082">
            <v>0</v>
          </cell>
          <cell r="F3082">
            <v>0</v>
          </cell>
          <cell r="G3082">
            <v>0</v>
          </cell>
          <cell r="H3082">
            <v>0</v>
          </cell>
          <cell r="I3082">
            <v>0</v>
          </cell>
          <cell r="J3082">
            <v>0</v>
          </cell>
          <cell r="K3082">
            <v>0</v>
          </cell>
          <cell r="L3082">
            <v>0</v>
          </cell>
          <cell r="P3082">
            <v>0</v>
          </cell>
          <cell r="Q3082">
            <v>0</v>
          </cell>
          <cell r="R3082">
            <v>0</v>
          </cell>
          <cell r="S3082">
            <v>0</v>
          </cell>
        </row>
        <row r="3083">
          <cell r="A3083">
            <v>45361</v>
          </cell>
          <cell r="B3083">
            <v>45</v>
          </cell>
          <cell r="C3083" t="str">
            <v>宮崎県</v>
          </cell>
          <cell r="D3083" t="str">
            <v>高原町</v>
          </cell>
          <cell r="E3083">
            <v>1</v>
          </cell>
          <cell r="F3083">
            <v>1</v>
          </cell>
          <cell r="G3083">
            <v>1</v>
          </cell>
          <cell r="H3083">
            <v>1</v>
          </cell>
          <cell r="I3083">
            <v>1</v>
          </cell>
          <cell r="J3083">
            <v>1</v>
          </cell>
          <cell r="K3083">
            <v>1</v>
          </cell>
          <cell r="L3083">
            <v>1</v>
          </cell>
          <cell r="M3083">
            <v>1</v>
          </cell>
          <cell r="N3083">
            <v>1</v>
          </cell>
          <cell r="P3083">
            <v>1</v>
          </cell>
          <cell r="Q3083">
            <v>1</v>
          </cell>
          <cell r="R3083">
            <v>1</v>
          </cell>
          <cell r="S3083">
            <v>1</v>
          </cell>
        </row>
        <row r="3084">
          <cell r="A3084">
            <v>45362</v>
          </cell>
          <cell r="B3084">
            <v>45</v>
          </cell>
          <cell r="C3084" t="str">
            <v>宮崎県</v>
          </cell>
          <cell r="D3084" t="str">
            <v>野尻町</v>
          </cell>
          <cell r="E3084">
            <v>0</v>
          </cell>
          <cell r="F3084">
            <v>0</v>
          </cell>
          <cell r="G3084">
            <v>0</v>
          </cell>
          <cell r="H3084">
            <v>0</v>
          </cell>
          <cell r="I3084">
            <v>0</v>
          </cell>
          <cell r="J3084">
            <v>0</v>
          </cell>
          <cell r="K3084">
            <v>0</v>
          </cell>
          <cell r="L3084">
            <v>0</v>
          </cell>
          <cell r="P3084">
            <v>0</v>
          </cell>
          <cell r="Q3084">
            <v>0</v>
          </cell>
          <cell r="R3084">
            <v>0</v>
          </cell>
          <cell r="S3084">
            <v>0</v>
          </cell>
        </row>
        <row r="3085">
          <cell r="A3085">
            <v>45363</v>
          </cell>
          <cell r="B3085">
            <v>45</v>
          </cell>
          <cell r="C3085" t="str">
            <v>宮崎県</v>
          </cell>
          <cell r="D3085" t="str">
            <v>須木村</v>
          </cell>
          <cell r="E3085">
            <v>0</v>
          </cell>
          <cell r="F3085">
            <v>0</v>
          </cell>
          <cell r="G3085">
            <v>0</v>
          </cell>
          <cell r="H3085">
            <v>0</v>
          </cell>
          <cell r="I3085">
            <v>0</v>
          </cell>
          <cell r="J3085">
            <v>0</v>
          </cell>
          <cell r="K3085">
            <v>0</v>
          </cell>
          <cell r="L3085">
            <v>0</v>
          </cell>
          <cell r="P3085">
            <v>0</v>
          </cell>
          <cell r="Q3085">
            <v>0</v>
          </cell>
          <cell r="R3085">
            <v>0</v>
          </cell>
          <cell r="S3085">
            <v>0</v>
          </cell>
        </row>
        <row r="3086">
          <cell r="A3086">
            <v>45381</v>
          </cell>
          <cell r="B3086">
            <v>45</v>
          </cell>
          <cell r="C3086" t="str">
            <v>宮崎県</v>
          </cell>
          <cell r="D3086" t="str">
            <v>高岡町</v>
          </cell>
          <cell r="E3086">
            <v>0</v>
          </cell>
          <cell r="F3086">
            <v>0</v>
          </cell>
          <cell r="G3086">
            <v>0</v>
          </cell>
          <cell r="H3086">
            <v>0</v>
          </cell>
          <cell r="I3086">
            <v>0</v>
          </cell>
          <cell r="J3086">
            <v>0</v>
          </cell>
          <cell r="K3086">
            <v>0</v>
          </cell>
          <cell r="L3086">
            <v>0</v>
          </cell>
          <cell r="P3086">
            <v>0</v>
          </cell>
          <cell r="Q3086">
            <v>0</v>
          </cell>
          <cell r="R3086">
            <v>0</v>
          </cell>
          <cell r="S3086">
            <v>0</v>
          </cell>
        </row>
        <row r="3087">
          <cell r="A3087">
            <v>45382</v>
          </cell>
          <cell r="B3087">
            <v>45</v>
          </cell>
          <cell r="C3087" t="str">
            <v>宮崎県</v>
          </cell>
          <cell r="D3087" t="str">
            <v>国富町</v>
          </cell>
          <cell r="E3087">
            <v>0</v>
          </cell>
          <cell r="F3087">
            <v>0</v>
          </cell>
          <cell r="G3087">
            <v>0</v>
          </cell>
          <cell r="H3087">
            <v>0</v>
          </cell>
          <cell r="I3087">
            <v>0</v>
          </cell>
          <cell r="J3087">
            <v>0</v>
          </cell>
          <cell r="K3087">
            <v>0</v>
          </cell>
          <cell r="L3087">
            <v>0</v>
          </cell>
          <cell r="P3087">
            <v>0</v>
          </cell>
          <cell r="Q3087">
            <v>0</v>
          </cell>
          <cell r="R3087">
            <v>0</v>
          </cell>
          <cell r="S3087">
            <v>0</v>
          </cell>
        </row>
        <row r="3088">
          <cell r="A3088">
            <v>45383</v>
          </cell>
          <cell r="B3088">
            <v>45</v>
          </cell>
          <cell r="C3088" t="str">
            <v>宮崎県</v>
          </cell>
          <cell r="D3088" t="str">
            <v>綾町</v>
          </cell>
          <cell r="E3088">
            <v>0</v>
          </cell>
          <cell r="F3088">
            <v>0</v>
          </cell>
          <cell r="G3088">
            <v>0</v>
          </cell>
          <cell r="H3088">
            <v>0</v>
          </cell>
          <cell r="I3088">
            <v>0</v>
          </cell>
          <cell r="J3088">
            <v>0</v>
          </cell>
          <cell r="K3088">
            <v>0</v>
          </cell>
          <cell r="L3088">
            <v>0</v>
          </cell>
          <cell r="P3088">
            <v>0</v>
          </cell>
          <cell r="Q3088">
            <v>0</v>
          </cell>
          <cell r="R3088">
            <v>0</v>
          </cell>
          <cell r="S3088">
            <v>0</v>
          </cell>
        </row>
        <row r="3089">
          <cell r="A3089">
            <v>45401</v>
          </cell>
          <cell r="B3089">
            <v>45</v>
          </cell>
          <cell r="C3089" t="str">
            <v>宮崎県</v>
          </cell>
          <cell r="D3089" t="str">
            <v>高鍋町</v>
          </cell>
          <cell r="E3089">
            <v>0</v>
          </cell>
          <cell r="F3089">
            <v>0</v>
          </cell>
          <cell r="G3089">
            <v>0</v>
          </cell>
          <cell r="H3089">
            <v>0</v>
          </cell>
          <cell r="I3089">
            <v>0</v>
          </cell>
          <cell r="J3089">
            <v>0</v>
          </cell>
          <cell r="K3089">
            <v>0</v>
          </cell>
          <cell r="L3089">
            <v>0</v>
          </cell>
          <cell r="P3089">
            <v>0</v>
          </cell>
          <cell r="Q3089">
            <v>0</v>
          </cell>
          <cell r="R3089">
            <v>0</v>
          </cell>
          <cell r="S3089">
            <v>0</v>
          </cell>
        </row>
        <row r="3090">
          <cell r="A3090">
            <v>45402</v>
          </cell>
          <cell r="B3090">
            <v>45</v>
          </cell>
          <cell r="C3090" t="str">
            <v>宮崎県</v>
          </cell>
          <cell r="D3090" t="str">
            <v>新富町</v>
          </cell>
          <cell r="E3090">
            <v>0</v>
          </cell>
          <cell r="F3090">
            <v>0</v>
          </cell>
          <cell r="G3090">
            <v>0</v>
          </cell>
          <cell r="H3090">
            <v>0</v>
          </cell>
          <cell r="I3090">
            <v>0</v>
          </cell>
          <cell r="J3090">
            <v>0</v>
          </cell>
          <cell r="K3090">
            <v>0</v>
          </cell>
          <cell r="L3090">
            <v>0</v>
          </cell>
          <cell r="P3090">
            <v>0</v>
          </cell>
          <cell r="Q3090">
            <v>0</v>
          </cell>
          <cell r="R3090">
            <v>0</v>
          </cell>
          <cell r="S3090">
            <v>0</v>
          </cell>
        </row>
        <row r="3091">
          <cell r="A3091">
            <v>45403</v>
          </cell>
          <cell r="B3091">
            <v>45</v>
          </cell>
          <cell r="C3091" t="str">
            <v>宮崎県</v>
          </cell>
          <cell r="D3091" t="str">
            <v>西米良村</v>
          </cell>
          <cell r="E3091">
            <v>0</v>
          </cell>
          <cell r="F3091">
            <v>0</v>
          </cell>
          <cell r="G3091">
            <v>0</v>
          </cell>
          <cell r="H3091">
            <v>0</v>
          </cell>
          <cell r="I3091">
            <v>0</v>
          </cell>
          <cell r="J3091">
            <v>0</v>
          </cell>
          <cell r="K3091">
            <v>0</v>
          </cell>
          <cell r="L3091">
            <v>0</v>
          </cell>
          <cell r="P3091">
            <v>0</v>
          </cell>
          <cell r="Q3091">
            <v>0</v>
          </cell>
          <cell r="R3091">
            <v>0</v>
          </cell>
          <cell r="S3091">
            <v>0</v>
          </cell>
        </row>
        <row r="3092">
          <cell r="A3092">
            <v>45404</v>
          </cell>
          <cell r="B3092">
            <v>45</v>
          </cell>
          <cell r="C3092" t="str">
            <v>宮崎県</v>
          </cell>
          <cell r="D3092" t="str">
            <v>木城町</v>
          </cell>
          <cell r="E3092">
            <v>0</v>
          </cell>
          <cell r="F3092">
            <v>0</v>
          </cell>
          <cell r="G3092">
            <v>0</v>
          </cell>
          <cell r="H3092">
            <v>0</v>
          </cell>
          <cell r="I3092">
            <v>0</v>
          </cell>
          <cell r="J3092">
            <v>0</v>
          </cell>
          <cell r="K3092">
            <v>0</v>
          </cell>
          <cell r="L3092">
            <v>0</v>
          </cell>
          <cell r="P3092">
            <v>0</v>
          </cell>
          <cell r="Q3092">
            <v>0</v>
          </cell>
          <cell r="R3092">
            <v>0</v>
          </cell>
          <cell r="S3092">
            <v>0</v>
          </cell>
        </row>
        <row r="3093">
          <cell r="A3093">
            <v>45405</v>
          </cell>
          <cell r="B3093">
            <v>45</v>
          </cell>
          <cell r="C3093" t="str">
            <v>宮崎県</v>
          </cell>
          <cell r="D3093" t="str">
            <v>川南町</v>
          </cell>
          <cell r="E3093">
            <v>0</v>
          </cell>
          <cell r="F3093">
            <v>0</v>
          </cell>
          <cell r="G3093">
            <v>0</v>
          </cell>
          <cell r="H3093">
            <v>0</v>
          </cell>
          <cell r="I3093">
            <v>0</v>
          </cell>
          <cell r="J3093">
            <v>0</v>
          </cell>
          <cell r="K3093">
            <v>0</v>
          </cell>
          <cell r="L3093">
            <v>0</v>
          </cell>
          <cell r="P3093">
            <v>0</v>
          </cell>
          <cell r="Q3093">
            <v>0</v>
          </cell>
          <cell r="R3093">
            <v>0</v>
          </cell>
          <cell r="S3093">
            <v>0</v>
          </cell>
        </row>
        <row r="3094">
          <cell r="A3094">
            <v>45406</v>
          </cell>
          <cell r="B3094">
            <v>45</v>
          </cell>
          <cell r="C3094" t="str">
            <v>宮崎県</v>
          </cell>
          <cell r="D3094" t="str">
            <v>都農町</v>
          </cell>
          <cell r="E3094">
            <v>1</v>
          </cell>
          <cell r="F3094">
            <v>1</v>
          </cell>
          <cell r="G3094">
            <v>1</v>
          </cell>
          <cell r="H3094">
            <v>1</v>
          </cell>
          <cell r="I3094">
            <v>1</v>
          </cell>
          <cell r="J3094">
            <v>1</v>
          </cell>
          <cell r="K3094">
            <v>1</v>
          </cell>
          <cell r="L3094">
            <v>1</v>
          </cell>
          <cell r="M3094">
            <v>1</v>
          </cell>
          <cell r="N3094">
            <v>1</v>
          </cell>
          <cell r="P3094">
            <v>1</v>
          </cell>
          <cell r="Q3094">
            <v>1</v>
          </cell>
          <cell r="R3094">
            <v>1</v>
          </cell>
          <cell r="S3094">
            <v>1</v>
          </cell>
        </row>
        <row r="3095">
          <cell r="A3095">
            <v>45421</v>
          </cell>
          <cell r="B3095">
            <v>45</v>
          </cell>
          <cell r="C3095" t="str">
            <v>宮崎県</v>
          </cell>
          <cell r="D3095" t="str">
            <v>門川町</v>
          </cell>
          <cell r="E3095">
            <v>0</v>
          </cell>
          <cell r="F3095">
            <v>0</v>
          </cell>
          <cell r="G3095">
            <v>0</v>
          </cell>
          <cell r="H3095">
            <v>0</v>
          </cell>
          <cell r="I3095">
            <v>0</v>
          </cell>
          <cell r="J3095">
            <v>0</v>
          </cell>
          <cell r="K3095">
            <v>0</v>
          </cell>
          <cell r="L3095">
            <v>0</v>
          </cell>
          <cell r="P3095">
            <v>0</v>
          </cell>
          <cell r="Q3095">
            <v>0</v>
          </cell>
          <cell r="R3095">
            <v>0</v>
          </cell>
          <cell r="S3095">
            <v>0</v>
          </cell>
        </row>
        <row r="3096">
          <cell r="A3096">
            <v>45422</v>
          </cell>
          <cell r="B3096">
            <v>45</v>
          </cell>
          <cell r="C3096" t="str">
            <v>宮崎県</v>
          </cell>
          <cell r="D3096" t="str">
            <v>東郷町</v>
          </cell>
          <cell r="E3096">
            <v>0</v>
          </cell>
          <cell r="F3096">
            <v>0</v>
          </cell>
          <cell r="G3096">
            <v>0</v>
          </cell>
          <cell r="H3096">
            <v>0</v>
          </cell>
          <cell r="I3096">
            <v>0</v>
          </cell>
          <cell r="J3096">
            <v>0</v>
          </cell>
          <cell r="K3096">
            <v>0</v>
          </cell>
          <cell r="L3096">
            <v>0</v>
          </cell>
          <cell r="P3096">
            <v>0</v>
          </cell>
          <cell r="Q3096">
            <v>0</v>
          </cell>
          <cell r="R3096">
            <v>0</v>
          </cell>
          <cell r="S3096">
            <v>0</v>
          </cell>
        </row>
        <row r="3097">
          <cell r="A3097">
            <v>45423</v>
          </cell>
          <cell r="B3097">
            <v>45</v>
          </cell>
          <cell r="C3097" t="str">
            <v>宮崎県</v>
          </cell>
          <cell r="D3097" t="str">
            <v>南郷村</v>
          </cell>
          <cell r="E3097">
            <v>0</v>
          </cell>
          <cell r="F3097">
            <v>0</v>
          </cell>
          <cell r="G3097">
            <v>0</v>
          </cell>
          <cell r="H3097">
            <v>0</v>
          </cell>
          <cell r="I3097">
            <v>0</v>
          </cell>
          <cell r="J3097">
            <v>0</v>
          </cell>
          <cell r="K3097">
            <v>0</v>
          </cell>
          <cell r="L3097">
            <v>0</v>
          </cell>
          <cell r="P3097">
            <v>0</v>
          </cell>
          <cell r="Q3097">
            <v>0</v>
          </cell>
          <cell r="R3097">
            <v>0</v>
          </cell>
          <cell r="S3097">
            <v>0</v>
          </cell>
        </row>
        <row r="3098">
          <cell r="A3098">
            <v>45424</v>
          </cell>
          <cell r="B3098">
            <v>45</v>
          </cell>
          <cell r="C3098" t="str">
            <v>宮崎県</v>
          </cell>
          <cell r="D3098" t="str">
            <v>西郷村</v>
          </cell>
          <cell r="E3098">
            <v>0</v>
          </cell>
          <cell r="F3098">
            <v>0</v>
          </cell>
          <cell r="G3098">
            <v>0</v>
          </cell>
          <cell r="H3098">
            <v>0</v>
          </cell>
          <cell r="I3098">
            <v>0</v>
          </cell>
          <cell r="J3098">
            <v>0</v>
          </cell>
          <cell r="K3098">
            <v>0</v>
          </cell>
          <cell r="L3098">
            <v>0</v>
          </cell>
          <cell r="P3098">
            <v>0</v>
          </cell>
          <cell r="Q3098">
            <v>0</v>
          </cell>
          <cell r="R3098">
            <v>0</v>
          </cell>
          <cell r="S3098">
            <v>0</v>
          </cell>
        </row>
        <row r="3099">
          <cell r="A3099">
            <v>45425</v>
          </cell>
          <cell r="B3099">
            <v>45</v>
          </cell>
          <cell r="C3099" t="str">
            <v>宮崎県</v>
          </cell>
          <cell r="D3099" t="str">
            <v>北郷村</v>
          </cell>
          <cell r="E3099">
            <v>0</v>
          </cell>
          <cell r="F3099">
            <v>0</v>
          </cell>
          <cell r="G3099">
            <v>0</v>
          </cell>
          <cell r="H3099">
            <v>0</v>
          </cell>
          <cell r="I3099">
            <v>0</v>
          </cell>
          <cell r="J3099">
            <v>0</v>
          </cell>
          <cell r="K3099">
            <v>0</v>
          </cell>
          <cell r="L3099">
            <v>0</v>
          </cell>
          <cell r="P3099">
            <v>0</v>
          </cell>
          <cell r="Q3099">
            <v>0</v>
          </cell>
          <cell r="R3099">
            <v>0</v>
          </cell>
          <cell r="S3099">
            <v>0</v>
          </cell>
        </row>
        <row r="3100">
          <cell r="A3100">
            <v>45426</v>
          </cell>
          <cell r="B3100">
            <v>45</v>
          </cell>
          <cell r="C3100" t="str">
            <v>宮崎県</v>
          </cell>
          <cell r="D3100" t="str">
            <v>北方町</v>
          </cell>
          <cell r="E3100">
            <v>0</v>
          </cell>
          <cell r="F3100">
            <v>0</v>
          </cell>
          <cell r="G3100">
            <v>0</v>
          </cell>
          <cell r="H3100">
            <v>0</v>
          </cell>
          <cell r="I3100">
            <v>0</v>
          </cell>
          <cell r="J3100">
            <v>0</v>
          </cell>
          <cell r="K3100">
            <v>0</v>
          </cell>
          <cell r="L3100">
            <v>0</v>
          </cell>
          <cell r="P3100">
            <v>0</v>
          </cell>
          <cell r="Q3100">
            <v>0</v>
          </cell>
          <cell r="R3100">
            <v>0</v>
          </cell>
          <cell r="S3100">
            <v>0</v>
          </cell>
        </row>
        <row r="3101">
          <cell r="A3101">
            <v>45427</v>
          </cell>
          <cell r="B3101">
            <v>45</v>
          </cell>
          <cell r="C3101" t="str">
            <v>宮崎県</v>
          </cell>
          <cell r="D3101" t="str">
            <v>北川町</v>
          </cell>
          <cell r="E3101">
            <v>0</v>
          </cell>
          <cell r="F3101">
            <v>0</v>
          </cell>
          <cell r="G3101">
            <v>0</v>
          </cell>
          <cell r="H3101">
            <v>0</v>
          </cell>
          <cell r="I3101">
            <v>0</v>
          </cell>
          <cell r="J3101">
            <v>0</v>
          </cell>
          <cell r="K3101">
            <v>0</v>
          </cell>
          <cell r="L3101">
            <v>0</v>
          </cell>
          <cell r="P3101">
            <v>0</v>
          </cell>
          <cell r="Q3101">
            <v>0</v>
          </cell>
          <cell r="R3101">
            <v>0</v>
          </cell>
          <cell r="S3101">
            <v>0</v>
          </cell>
        </row>
        <row r="3102">
          <cell r="A3102">
            <v>45428</v>
          </cell>
          <cell r="B3102">
            <v>45</v>
          </cell>
          <cell r="C3102" t="str">
            <v>宮崎県</v>
          </cell>
          <cell r="D3102" t="str">
            <v>北浦町</v>
          </cell>
          <cell r="E3102">
            <v>0</v>
          </cell>
          <cell r="F3102">
            <v>0</v>
          </cell>
          <cell r="G3102">
            <v>0</v>
          </cell>
          <cell r="H3102">
            <v>0</v>
          </cell>
          <cell r="I3102">
            <v>0</v>
          </cell>
          <cell r="J3102">
            <v>0</v>
          </cell>
          <cell r="K3102">
            <v>0</v>
          </cell>
          <cell r="L3102">
            <v>0</v>
          </cell>
          <cell r="P3102">
            <v>0</v>
          </cell>
          <cell r="Q3102">
            <v>0</v>
          </cell>
          <cell r="R3102">
            <v>0</v>
          </cell>
          <cell r="S3102">
            <v>0</v>
          </cell>
        </row>
        <row r="3103">
          <cell r="A3103">
            <v>45429</v>
          </cell>
          <cell r="B3103">
            <v>45</v>
          </cell>
          <cell r="C3103" t="str">
            <v>宮崎県</v>
          </cell>
          <cell r="D3103" t="str">
            <v>諸塚村</v>
          </cell>
          <cell r="E3103">
            <v>0</v>
          </cell>
          <cell r="F3103">
            <v>0</v>
          </cell>
          <cell r="G3103">
            <v>0</v>
          </cell>
          <cell r="H3103">
            <v>0</v>
          </cell>
          <cell r="I3103">
            <v>0</v>
          </cell>
          <cell r="J3103">
            <v>0</v>
          </cell>
          <cell r="K3103">
            <v>0</v>
          </cell>
          <cell r="L3103">
            <v>0</v>
          </cell>
          <cell r="P3103">
            <v>0</v>
          </cell>
          <cell r="Q3103">
            <v>0</v>
          </cell>
          <cell r="R3103">
            <v>0</v>
          </cell>
          <cell r="S3103">
            <v>0</v>
          </cell>
        </row>
        <row r="3104">
          <cell r="A3104">
            <v>45430</v>
          </cell>
          <cell r="B3104">
            <v>45</v>
          </cell>
          <cell r="C3104" t="str">
            <v>宮崎県</v>
          </cell>
          <cell r="D3104" t="str">
            <v>椎葉村</v>
          </cell>
          <cell r="E3104">
            <v>0</v>
          </cell>
          <cell r="F3104">
            <v>0</v>
          </cell>
          <cell r="G3104">
            <v>0</v>
          </cell>
          <cell r="H3104">
            <v>0</v>
          </cell>
          <cell r="I3104">
            <v>0</v>
          </cell>
          <cell r="J3104">
            <v>0</v>
          </cell>
          <cell r="K3104">
            <v>0</v>
          </cell>
          <cell r="L3104">
            <v>0</v>
          </cell>
          <cell r="P3104">
            <v>0</v>
          </cell>
          <cell r="Q3104">
            <v>0</v>
          </cell>
          <cell r="R3104">
            <v>0</v>
          </cell>
          <cell r="S3104">
            <v>0</v>
          </cell>
        </row>
        <row r="3105">
          <cell r="A3105">
            <v>45441</v>
          </cell>
          <cell r="B3105">
            <v>45</v>
          </cell>
          <cell r="C3105" t="str">
            <v>宮崎県</v>
          </cell>
          <cell r="D3105" t="str">
            <v>高千穂町</v>
          </cell>
          <cell r="E3105">
            <v>1</v>
          </cell>
          <cell r="F3105">
            <v>1</v>
          </cell>
          <cell r="G3105">
            <v>1</v>
          </cell>
          <cell r="H3105">
            <v>1</v>
          </cell>
          <cell r="I3105">
            <v>1</v>
          </cell>
          <cell r="J3105">
            <v>1</v>
          </cell>
          <cell r="K3105">
            <v>1</v>
          </cell>
          <cell r="L3105">
            <v>1</v>
          </cell>
          <cell r="M3105">
            <v>1</v>
          </cell>
          <cell r="N3105">
            <v>1</v>
          </cell>
          <cell r="P3105">
            <v>1</v>
          </cell>
          <cell r="Q3105">
            <v>1</v>
          </cell>
          <cell r="R3105">
            <v>1</v>
          </cell>
          <cell r="S3105">
            <v>1</v>
          </cell>
        </row>
        <row r="3106">
          <cell r="A3106">
            <v>45442</v>
          </cell>
          <cell r="B3106">
            <v>45</v>
          </cell>
          <cell r="C3106" t="str">
            <v>宮崎県</v>
          </cell>
          <cell r="D3106" t="str">
            <v>日之影町</v>
          </cell>
          <cell r="E3106">
            <v>0</v>
          </cell>
          <cell r="F3106">
            <v>0</v>
          </cell>
          <cell r="G3106">
            <v>0</v>
          </cell>
          <cell r="H3106">
            <v>0</v>
          </cell>
          <cell r="I3106">
            <v>0</v>
          </cell>
          <cell r="J3106">
            <v>0</v>
          </cell>
          <cell r="K3106">
            <v>0</v>
          </cell>
          <cell r="L3106">
            <v>0</v>
          </cell>
          <cell r="P3106">
            <v>0</v>
          </cell>
          <cell r="Q3106">
            <v>0</v>
          </cell>
          <cell r="R3106">
            <v>0</v>
          </cell>
          <cell r="S3106">
            <v>0</v>
          </cell>
        </row>
        <row r="3107">
          <cell r="A3107">
            <v>45443</v>
          </cell>
          <cell r="B3107">
            <v>45</v>
          </cell>
          <cell r="C3107" t="str">
            <v>宮崎県</v>
          </cell>
          <cell r="D3107" t="str">
            <v>五ヶ瀬町</v>
          </cell>
          <cell r="E3107">
            <v>0</v>
          </cell>
          <cell r="F3107">
            <v>0</v>
          </cell>
          <cell r="G3107">
            <v>0</v>
          </cell>
          <cell r="H3107">
            <v>0</v>
          </cell>
          <cell r="I3107">
            <v>0</v>
          </cell>
          <cell r="J3107">
            <v>0</v>
          </cell>
          <cell r="K3107">
            <v>0</v>
          </cell>
          <cell r="L3107">
            <v>0</v>
          </cell>
          <cell r="P3107">
            <v>0</v>
          </cell>
          <cell r="Q3107">
            <v>0</v>
          </cell>
          <cell r="R3107">
            <v>0</v>
          </cell>
          <cell r="S3107">
            <v>0</v>
          </cell>
        </row>
        <row r="3108">
          <cell r="A3108">
            <v>45999</v>
          </cell>
          <cell r="B3108" t="str">
            <v>45 計</v>
          </cell>
          <cell r="C3108">
            <v>3</v>
          </cell>
          <cell r="D3108">
            <v>3</v>
          </cell>
          <cell r="E3108">
            <v>0</v>
          </cell>
          <cell r="F3108">
            <v>0</v>
          </cell>
          <cell r="G3108">
            <v>3</v>
          </cell>
          <cell r="H3108">
            <v>0</v>
          </cell>
          <cell r="I3108">
            <v>0</v>
          </cell>
          <cell r="J3108">
            <v>1</v>
          </cell>
          <cell r="K3108">
            <v>0</v>
          </cell>
          <cell r="L3108">
            <v>0</v>
          </cell>
          <cell r="M3108">
            <v>0</v>
          </cell>
          <cell r="N3108">
            <v>0</v>
          </cell>
          <cell r="O3108">
            <v>0</v>
          </cell>
          <cell r="P3108">
            <v>4</v>
          </cell>
          <cell r="Q3108">
            <v>3</v>
          </cell>
          <cell r="R3108">
            <v>4</v>
          </cell>
          <cell r="S3108">
            <v>3</v>
          </cell>
        </row>
        <row r="3109">
          <cell r="A3109">
            <v>46201</v>
          </cell>
          <cell r="B3109">
            <v>46</v>
          </cell>
          <cell r="C3109" t="str">
            <v>鹿児島県</v>
          </cell>
          <cell r="D3109" t="str">
            <v>鹿児島市</v>
          </cell>
          <cell r="E3109">
            <v>0</v>
          </cell>
          <cell r="F3109">
            <v>0</v>
          </cell>
          <cell r="G3109">
            <v>0</v>
          </cell>
          <cell r="H3109">
            <v>0</v>
          </cell>
          <cell r="I3109">
            <v>0</v>
          </cell>
          <cell r="J3109">
            <v>0</v>
          </cell>
          <cell r="K3109">
            <v>0</v>
          </cell>
          <cell r="L3109">
            <v>0</v>
          </cell>
          <cell r="P3109">
            <v>0</v>
          </cell>
          <cell r="Q3109">
            <v>0</v>
          </cell>
          <cell r="R3109">
            <v>0</v>
          </cell>
          <cell r="S3109">
            <v>0</v>
          </cell>
        </row>
        <row r="3110">
          <cell r="A3110">
            <v>46202</v>
          </cell>
          <cell r="B3110">
            <v>46</v>
          </cell>
          <cell r="C3110" t="str">
            <v>鹿児島県</v>
          </cell>
          <cell r="D3110" t="str">
            <v>川内市</v>
          </cell>
          <cell r="E3110">
            <v>0</v>
          </cell>
          <cell r="F3110">
            <v>0</v>
          </cell>
          <cell r="G3110">
            <v>0</v>
          </cell>
          <cell r="H3110">
            <v>0</v>
          </cell>
          <cell r="I3110">
            <v>0</v>
          </cell>
          <cell r="J3110">
            <v>0</v>
          </cell>
          <cell r="K3110">
            <v>0</v>
          </cell>
          <cell r="L3110">
            <v>0</v>
          </cell>
          <cell r="P3110">
            <v>0</v>
          </cell>
          <cell r="Q3110">
            <v>0</v>
          </cell>
          <cell r="R3110">
            <v>0</v>
          </cell>
          <cell r="S3110">
            <v>0</v>
          </cell>
        </row>
        <row r="3111">
          <cell r="A3111">
            <v>46203</v>
          </cell>
          <cell r="B3111">
            <v>46</v>
          </cell>
          <cell r="C3111" t="str">
            <v>鹿児島県</v>
          </cell>
          <cell r="D3111" t="str">
            <v>鹿屋市</v>
          </cell>
          <cell r="E3111">
            <v>0</v>
          </cell>
          <cell r="F3111">
            <v>0</v>
          </cell>
          <cell r="G3111">
            <v>0</v>
          </cell>
          <cell r="H3111">
            <v>0</v>
          </cell>
          <cell r="I3111">
            <v>0</v>
          </cell>
          <cell r="J3111">
            <v>0</v>
          </cell>
          <cell r="K3111">
            <v>0</v>
          </cell>
          <cell r="L3111">
            <v>0</v>
          </cell>
          <cell r="P3111">
            <v>0</v>
          </cell>
          <cell r="Q3111">
            <v>0</v>
          </cell>
          <cell r="R3111">
            <v>0</v>
          </cell>
          <cell r="S3111">
            <v>0</v>
          </cell>
        </row>
        <row r="3112">
          <cell r="A3112">
            <v>46204</v>
          </cell>
          <cell r="B3112">
            <v>46</v>
          </cell>
          <cell r="C3112" t="str">
            <v>鹿児島県</v>
          </cell>
          <cell r="D3112" t="str">
            <v>枕崎市</v>
          </cell>
          <cell r="E3112">
            <v>1</v>
          </cell>
          <cell r="F3112">
            <v>1</v>
          </cell>
          <cell r="G3112">
            <v>1</v>
          </cell>
          <cell r="H3112">
            <v>1</v>
          </cell>
          <cell r="I3112">
            <v>2</v>
          </cell>
          <cell r="J3112">
            <v>1</v>
          </cell>
          <cell r="K3112">
            <v>2</v>
          </cell>
          <cell r="L3112">
            <v>1</v>
          </cell>
          <cell r="M3112">
            <v>2</v>
          </cell>
          <cell r="N3112">
            <v>1</v>
          </cell>
          <cell r="P3112">
            <v>2</v>
          </cell>
          <cell r="Q3112">
            <v>1</v>
          </cell>
          <cell r="R3112">
            <v>2</v>
          </cell>
          <cell r="S3112">
            <v>1</v>
          </cell>
        </row>
        <row r="3113">
          <cell r="A3113">
            <v>46205</v>
          </cell>
          <cell r="B3113">
            <v>46</v>
          </cell>
          <cell r="C3113" t="str">
            <v>鹿児島県</v>
          </cell>
          <cell r="D3113" t="str">
            <v>串木野市</v>
          </cell>
          <cell r="E3113">
            <v>1</v>
          </cell>
          <cell r="F3113">
            <v>1</v>
          </cell>
          <cell r="G3113">
            <v>1</v>
          </cell>
          <cell r="H3113">
            <v>1</v>
          </cell>
          <cell r="I3113">
            <v>1</v>
          </cell>
          <cell r="J3113">
            <v>1</v>
          </cell>
          <cell r="K3113">
            <v>1</v>
          </cell>
          <cell r="L3113">
            <v>1</v>
          </cell>
          <cell r="M3113">
            <v>1</v>
          </cell>
          <cell r="N3113">
            <v>1</v>
          </cell>
          <cell r="P3113">
            <v>1</v>
          </cell>
          <cell r="Q3113">
            <v>1</v>
          </cell>
          <cell r="R3113">
            <v>1</v>
          </cell>
          <cell r="S3113">
            <v>1</v>
          </cell>
        </row>
        <row r="3114">
          <cell r="A3114">
            <v>46206</v>
          </cell>
          <cell r="B3114">
            <v>46</v>
          </cell>
          <cell r="C3114" t="str">
            <v>鹿児島県</v>
          </cell>
          <cell r="D3114" t="str">
            <v>阿久根市</v>
          </cell>
          <cell r="E3114">
            <v>1</v>
          </cell>
          <cell r="F3114">
            <v>1</v>
          </cell>
          <cell r="G3114">
            <v>1</v>
          </cell>
          <cell r="H3114">
            <v>1</v>
          </cell>
          <cell r="I3114">
            <v>1</v>
          </cell>
          <cell r="J3114">
            <v>1</v>
          </cell>
          <cell r="K3114">
            <v>1</v>
          </cell>
          <cell r="L3114">
            <v>1</v>
          </cell>
          <cell r="M3114">
            <v>1</v>
          </cell>
          <cell r="P3114">
            <v>1</v>
          </cell>
          <cell r="Q3114">
            <v>1</v>
          </cell>
          <cell r="R3114">
            <v>1</v>
          </cell>
          <cell r="S3114">
            <v>1</v>
          </cell>
        </row>
        <row r="3115">
          <cell r="A3115">
            <v>46207</v>
          </cell>
          <cell r="B3115">
            <v>46</v>
          </cell>
          <cell r="C3115" t="str">
            <v>鹿児島県</v>
          </cell>
          <cell r="D3115" t="str">
            <v>名瀬市</v>
          </cell>
          <cell r="E3115">
            <v>1</v>
          </cell>
          <cell r="F3115">
            <v>1</v>
          </cell>
          <cell r="G3115">
            <v>1</v>
          </cell>
          <cell r="H3115">
            <v>1</v>
          </cell>
          <cell r="I3115">
            <v>1</v>
          </cell>
          <cell r="J3115">
            <v>1</v>
          </cell>
          <cell r="K3115">
            <v>1</v>
          </cell>
          <cell r="L3115">
            <v>1</v>
          </cell>
          <cell r="M3115">
            <v>1</v>
          </cell>
          <cell r="P3115">
            <v>1</v>
          </cell>
          <cell r="Q3115">
            <v>1</v>
          </cell>
          <cell r="R3115">
            <v>1</v>
          </cell>
          <cell r="S3115">
            <v>1</v>
          </cell>
        </row>
        <row r="3116">
          <cell r="A3116">
            <v>46208</v>
          </cell>
          <cell r="B3116">
            <v>46</v>
          </cell>
          <cell r="C3116" t="str">
            <v>鹿児島県</v>
          </cell>
          <cell r="D3116" t="str">
            <v>出水市</v>
          </cell>
          <cell r="E3116">
            <v>0</v>
          </cell>
          <cell r="F3116">
            <v>0</v>
          </cell>
          <cell r="G3116">
            <v>0</v>
          </cell>
          <cell r="H3116">
            <v>0</v>
          </cell>
          <cell r="I3116">
            <v>0</v>
          </cell>
          <cell r="J3116">
            <v>0</v>
          </cell>
          <cell r="K3116">
            <v>0</v>
          </cell>
          <cell r="L3116">
            <v>0</v>
          </cell>
          <cell r="P3116">
            <v>0</v>
          </cell>
          <cell r="Q3116">
            <v>0</v>
          </cell>
          <cell r="R3116">
            <v>0</v>
          </cell>
          <cell r="S3116">
            <v>0</v>
          </cell>
        </row>
        <row r="3117">
          <cell r="A3117">
            <v>46209</v>
          </cell>
          <cell r="B3117">
            <v>46</v>
          </cell>
          <cell r="C3117" t="str">
            <v>鹿児島県</v>
          </cell>
          <cell r="D3117" t="str">
            <v>大口市</v>
          </cell>
          <cell r="E3117">
            <v>1</v>
          </cell>
          <cell r="F3117">
            <v>1</v>
          </cell>
          <cell r="G3117">
            <v>1</v>
          </cell>
          <cell r="H3117">
            <v>1</v>
          </cell>
          <cell r="I3117">
            <v>1</v>
          </cell>
          <cell r="J3117">
            <v>1</v>
          </cell>
          <cell r="K3117">
            <v>1</v>
          </cell>
          <cell r="L3117">
            <v>1</v>
          </cell>
          <cell r="M3117">
            <v>1</v>
          </cell>
          <cell r="P3117">
            <v>1</v>
          </cell>
          <cell r="Q3117">
            <v>1</v>
          </cell>
          <cell r="R3117">
            <v>1</v>
          </cell>
          <cell r="S3117">
            <v>1</v>
          </cell>
        </row>
        <row r="3118">
          <cell r="A3118">
            <v>46210</v>
          </cell>
          <cell r="B3118">
            <v>46</v>
          </cell>
          <cell r="C3118" t="str">
            <v>鹿児島県</v>
          </cell>
          <cell r="D3118" t="str">
            <v>指宿市</v>
          </cell>
          <cell r="E3118">
            <v>1</v>
          </cell>
          <cell r="F3118">
            <v>1</v>
          </cell>
          <cell r="G3118">
            <v>1</v>
          </cell>
          <cell r="H3118">
            <v>1</v>
          </cell>
          <cell r="I3118">
            <v>1</v>
          </cell>
          <cell r="J3118">
            <v>1</v>
          </cell>
          <cell r="K3118">
            <v>1</v>
          </cell>
          <cell r="L3118">
            <v>1</v>
          </cell>
          <cell r="M3118">
            <v>1</v>
          </cell>
          <cell r="P3118">
            <v>1</v>
          </cell>
          <cell r="Q3118">
            <v>1</v>
          </cell>
          <cell r="R3118">
            <v>1</v>
          </cell>
          <cell r="S3118">
            <v>1</v>
          </cell>
        </row>
        <row r="3119">
          <cell r="A3119">
            <v>46211</v>
          </cell>
          <cell r="B3119">
            <v>46</v>
          </cell>
          <cell r="C3119" t="str">
            <v>鹿児島県</v>
          </cell>
          <cell r="D3119" t="str">
            <v>加世田市</v>
          </cell>
          <cell r="E3119">
            <v>1</v>
          </cell>
          <cell r="F3119">
            <v>1</v>
          </cell>
          <cell r="G3119">
            <v>1</v>
          </cell>
          <cell r="H3119">
            <v>1</v>
          </cell>
          <cell r="I3119">
            <v>1</v>
          </cell>
          <cell r="J3119">
            <v>1</v>
          </cell>
          <cell r="K3119">
            <v>1</v>
          </cell>
          <cell r="L3119">
            <v>1</v>
          </cell>
          <cell r="M3119">
            <v>1</v>
          </cell>
          <cell r="P3119">
            <v>1</v>
          </cell>
          <cell r="Q3119">
            <v>1</v>
          </cell>
          <cell r="R3119">
            <v>1</v>
          </cell>
          <cell r="S3119">
            <v>1</v>
          </cell>
        </row>
        <row r="3120">
          <cell r="A3120">
            <v>46212</v>
          </cell>
          <cell r="B3120">
            <v>46</v>
          </cell>
          <cell r="C3120" t="str">
            <v>鹿児島県</v>
          </cell>
          <cell r="D3120" t="str">
            <v>国分市</v>
          </cell>
          <cell r="E3120">
            <v>1</v>
          </cell>
          <cell r="F3120">
            <v>1</v>
          </cell>
          <cell r="G3120">
            <v>1</v>
          </cell>
          <cell r="H3120">
            <v>1</v>
          </cell>
          <cell r="I3120">
            <v>1</v>
          </cell>
          <cell r="J3120">
            <v>1</v>
          </cell>
          <cell r="K3120">
            <v>1</v>
          </cell>
          <cell r="L3120">
            <v>1</v>
          </cell>
          <cell r="M3120">
            <v>1</v>
          </cell>
          <cell r="N3120">
            <v>1</v>
          </cell>
          <cell r="P3120">
            <v>1</v>
          </cell>
          <cell r="Q3120">
            <v>1</v>
          </cell>
          <cell r="R3120">
            <v>1</v>
          </cell>
          <cell r="S3120">
            <v>1</v>
          </cell>
        </row>
        <row r="3121">
          <cell r="A3121">
            <v>46213</v>
          </cell>
          <cell r="B3121">
            <v>46</v>
          </cell>
          <cell r="C3121" t="str">
            <v>鹿児島県</v>
          </cell>
          <cell r="D3121" t="str">
            <v>西之表市</v>
          </cell>
          <cell r="E3121">
            <v>1</v>
          </cell>
          <cell r="F3121">
            <v>1</v>
          </cell>
          <cell r="G3121">
            <v>1</v>
          </cell>
          <cell r="H3121">
            <v>1</v>
          </cell>
          <cell r="I3121">
            <v>2</v>
          </cell>
          <cell r="J3121">
            <v>1</v>
          </cell>
          <cell r="K3121">
            <v>2</v>
          </cell>
          <cell r="L3121">
            <v>1</v>
          </cell>
          <cell r="M3121">
            <v>2</v>
          </cell>
          <cell r="N3121">
            <v>1</v>
          </cell>
          <cell r="P3121">
            <v>2</v>
          </cell>
          <cell r="Q3121">
            <v>1</v>
          </cell>
          <cell r="R3121">
            <v>2</v>
          </cell>
          <cell r="S3121">
            <v>1</v>
          </cell>
        </row>
        <row r="3122">
          <cell r="A3122">
            <v>46214</v>
          </cell>
          <cell r="B3122">
            <v>46</v>
          </cell>
          <cell r="C3122" t="str">
            <v>鹿児島県</v>
          </cell>
          <cell r="D3122" t="str">
            <v>垂水市</v>
          </cell>
          <cell r="E3122">
            <v>1</v>
          </cell>
          <cell r="F3122">
            <v>1</v>
          </cell>
          <cell r="G3122">
            <v>1</v>
          </cell>
          <cell r="H3122">
            <v>1</v>
          </cell>
          <cell r="I3122">
            <v>1</v>
          </cell>
          <cell r="J3122">
            <v>1</v>
          </cell>
          <cell r="K3122">
            <v>1</v>
          </cell>
          <cell r="L3122">
            <v>1</v>
          </cell>
          <cell r="M3122">
            <v>1</v>
          </cell>
          <cell r="P3122">
            <v>1</v>
          </cell>
          <cell r="Q3122">
            <v>1</v>
          </cell>
          <cell r="R3122">
            <v>1</v>
          </cell>
          <cell r="S3122">
            <v>1</v>
          </cell>
        </row>
        <row r="3123">
          <cell r="A3123">
            <v>46301</v>
          </cell>
          <cell r="B3123">
            <v>46</v>
          </cell>
          <cell r="C3123" t="str">
            <v>鹿児島県</v>
          </cell>
          <cell r="D3123" t="str">
            <v>吉田町</v>
          </cell>
          <cell r="E3123">
            <v>0</v>
          </cell>
          <cell r="F3123">
            <v>0</v>
          </cell>
          <cell r="G3123">
            <v>0</v>
          </cell>
          <cell r="H3123">
            <v>0</v>
          </cell>
          <cell r="I3123">
            <v>0</v>
          </cell>
          <cell r="J3123">
            <v>0</v>
          </cell>
          <cell r="K3123">
            <v>0</v>
          </cell>
          <cell r="L3123">
            <v>0</v>
          </cell>
          <cell r="P3123">
            <v>0</v>
          </cell>
          <cell r="Q3123">
            <v>0</v>
          </cell>
          <cell r="R3123">
            <v>0</v>
          </cell>
          <cell r="S3123">
            <v>0</v>
          </cell>
        </row>
        <row r="3124">
          <cell r="A3124">
            <v>46302</v>
          </cell>
          <cell r="B3124">
            <v>46</v>
          </cell>
          <cell r="C3124" t="str">
            <v>鹿児島県</v>
          </cell>
          <cell r="D3124" t="str">
            <v>桜島町</v>
          </cell>
          <cell r="E3124">
            <v>1</v>
          </cell>
          <cell r="F3124">
            <v>1</v>
          </cell>
          <cell r="G3124">
            <v>1</v>
          </cell>
          <cell r="H3124">
            <v>1</v>
          </cell>
          <cell r="I3124">
            <v>1</v>
          </cell>
          <cell r="J3124">
            <v>1</v>
          </cell>
          <cell r="K3124">
            <v>1</v>
          </cell>
          <cell r="L3124">
            <v>1</v>
          </cell>
          <cell r="M3124">
            <v>1</v>
          </cell>
          <cell r="P3124">
            <v>1</v>
          </cell>
          <cell r="Q3124">
            <v>1</v>
          </cell>
          <cell r="R3124">
            <v>1</v>
          </cell>
          <cell r="S3124">
            <v>1</v>
          </cell>
        </row>
        <row r="3125">
          <cell r="A3125">
            <v>46303</v>
          </cell>
          <cell r="B3125">
            <v>46</v>
          </cell>
          <cell r="C3125" t="str">
            <v>鹿児島県</v>
          </cell>
          <cell r="D3125" t="str">
            <v>三島村</v>
          </cell>
          <cell r="E3125">
            <v>1</v>
          </cell>
          <cell r="F3125">
            <v>1</v>
          </cell>
          <cell r="G3125">
            <v>2</v>
          </cell>
          <cell r="H3125">
            <v>1</v>
          </cell>
          <cell r="I3125">
            <v>2</v>
          </cell>
          <cell r="J3125">
            <v>1</v>
          </cell>
          <cell r="K3125">
            <v>2</v>
          </cell>
          <cell r="L3125">
            <v>1</v>
          </cell>
          <cell r="M3125">
            <v>2</v>
          </cell>
          <cell r="N3125">
            <v>1</v>
          </cell>
          <cell r="P3125">
            <v>2</v>
          </cell>
          <cell r="Q3125">
            <v>1</v>
          </cell>
          <cell r="R3125">
            <v>2</v>
          </cell>
          <cell r="S3125">
            <v>1</v>
          </cell>
        </row>
        <row r="3126">
          <cell r="A3126">
            <v>46304</v>
          </cell>
          <cell r="B3126">
            <v>46</v>
          </cell>
          <cell r="C3126" t="str">
            <v>鹿児島県</v>
          </cell>
          <cell r="D3126" t="str">
            <v>十島村</v>
          </cell>
          <cell r="E3126">
            <v>1</v>
          </cell>
          <cell r="F3126">
            <v>1</v>
          </cell>
          <cell r="G3126">
            <v>2</v>
          </cell>
          <cell r="H3126">
            <v>1</v>
          </cell>
          <cell r="I3126">
            <v>2</v>
          </cell>
          <cell r="J3126">
            <v>1</v>
          </cell>
          <cell r="K3126">
            <v>2</v>
          </cell>
          <cell r="L3126">
            <v>1</v>
          </cell>
          <cell r="M3126">
            <v>2</v>
          </cell>
          <cell r="N3126">
            <v>1</v>
          </cell>
          <cell r="P3126">
            <v>2</v>
          </cell>
          <cell r="Q3126">
            <v>1</v>
          </cell>
          <cell r="R3126">
            <v>2</v>
          </cell>
          <cell r="S3126">
            <v>1</v>
          </cell>
        </row>
        <row r="3127">
          <cell r="A3127">
            <v>46321</v>
          </cell>
          <cell r="B3127">
            <v>46</v>
          </cell>
          <cell r="C3127" t="str">
            <v>鹿児島県</v>
          </cell>
          <cell r="D3127" t="str">
            <v>喜入町</v>
          </cell>
          <cell r="E3127">
            <v>0</v>
          </cell>
          <cell r="F3127">
            <v>0</v>
          </cell>
          <cell r="G3127">
            <v>0</v>
          </cell>
          <cell r="H3127">
            <v>0</v>
          </cell>
          <cell r="I3127">
            <v>0</v>
          </cell>
          <cell r="J3127">
            <v>0</v>
          </cell>
          <cell r="K3127">
            <v>0</v>
          </cell>
          <cell r="L3127">
            <v>0</v>
          </cell>
          <cell r="P3127">
            <v>0</v>
          </cell>
          <cell r="Q3127">
            <v>0</v>
          </cell>
          <cell r="R3127">
            <v>0</v>
          </cell>
          <cell r="S3127">
            <v>0</v>
          </cell>
        </row>
        <row r="3128">
          <cell r="A3128">
            <v>46322</v>
          </cell>
          <cell r="B3128">
            <v>46</v>
          </cell>
          <cell r="C3128" t="str">
            <v>鹿児島県</v>
          </cell>
          <cell r="D3128" t="str">
            <v>山川町</v>
          </cell>
          <cell r="E3128">
            <v>0</v>
          </cell>
          <cell r="F3128">
            <v>0</v>
          </cell>
          <cell r="G3128">
            <v>0</v>
          </cell>
          <cell r="H3128">
            <v>0</v>
          </cell>
          <cell r="I3128">
            <v>0</v>
          </cell>
          <cell r="J3128">
            <v>0</v>
          </cell>
          <cell r="K3128">
            <v>0</v>
          </cell>
          <cell r="L3128">
            <v>0</v>
          </cell>
          <cell r="P3128">
            <v>0</v>
          </cell>
          <cell r="Q3128">
            <v>0</v>
          </cell>
          <cell r="R3128">
            <v>0</v>
          </cell>
          <cell r="S3128">
            <v>0</v>
          </cell>
        </row>
        <row r="3129">
          <cell r="A3129">
            <v>46323</v>
          </cell>
          <cell r="B3129">
            <v>46</v>
          </cell>
          <cell r="C3129" t="str">
            <v>鹿児島県</v>
          </cell>
          <cell r="D3129" t="str">
            <v>頴娃町</v>
          </cell>
          <cell r="E3129">
            <v>0</v>
          </cell>
          <cell r="F3129">
            <v>0</v>
          </cell>
          <cell r="G3129">
            <v>0</v>
          </cell>
          <cell r="H3129">
            <v>0</v>
          </cell>
          <cell r="I3129">
            <v>0</v>
          </cell>
          <cell r="J3129">
            <v>0</v>
          </cell>
          <cell r="K3129">
            <v>0</v>
          </cell>
          <cell r="L3129">
            <v>0</v>
          </cell>
          <cell r="P3129">
            <v>0</v>
          </cell>
          <cell r="Q3129">
            <v>0</v>
          </cell>
          <cell r="R3129">
            <v>0</v>
          </cell>
          <cell r="S3129">
            <v>0</v>
          </cell>
        </row>
        <row r="3130">
          <cell r="A3130">
            <v>46324</v>
          </cell>
          <cell r="B3130">
            <v>46</v>
          </cell>
          <cell r="C3130" t="str">
            <v>鹿児島県</v>
          </cell>
          <cell r="D3130" t="str">
            <v>開聞町</v>
          </cell>
          <cell r="E3130">
            <v>1</v>
          </cell>
          <cell r="F3130">
            <v>1</v>
          </cell>
          <cell r="G3130">
            <v>1</v>
          </cell>
          <cell r="H3130">
            <v>1</v>
          </cell>
          <cell r="I3130">
            <v>1</v>
          </cell>
          <cell r="J3130">
            <v>1</v>
          </cell>
          <cell r="K3130">
            <v>1</v>
          </cell>
          <cell r="L3130">
            <v>1</v>
          </cell>
          <cell r="M3130">
            <v>1</v>
          </cell>
          <cell r="P3130">
            <v>1</v>
          </cell>
          <cell r="Q3130">
            <v>1</v>
          </cell>
          <cell r="R3130">
            <v>1</v>
          </cell>
          <cell r="S3130">
            <v>1</v>
          </cell>
        </row>
        <row r="3131">
          <cell r="A3131">
            <v>46341</v>
          </cell>
          <cell r="B3131">
            <v>46</v>
          </cell>
          <cell r="C3131" t="str">
            <v>鹿児島県</v>
          </cell>
          <cell r="D3131" t="str">
            <v>笠沙町</v>
          </cell>
          <cell r="E3131">
            <v>1</v>
          </cell>
          <cell r="F3131">
            <v>1</v>
          </cell>
          <cell r="G3131">
            <v>1</v>
          </cell>
          <cell r="H3131">
            <v>1</v>
          </cell>
          <cell r="I3131">
            <v>1</v>
          </cell>
          <cell r="J3131">
            <v>1</v>
          </cell>
          <cell r="K3131">
            <v>1</v>
          </cell>
          <cell r="L3131">
            <v>1</v>
          </cell>
          <cell r="M3131">
            <v>1</v>
          </cell>
          <cell r="P3131">
            <v>1</v>
          </cell>
          <cell r="Q3131">
            <v>1</v>
          </cell>
          <cell r="R3131">
            <v>1</v>
          </cell>
          <cell r="S3131">
            <v>1</v>
          </cell>
        </row>
        <row r="3132">
          <cell r="A3132">
            <v>46342</v>
          </cell>
          <cell r="B3132">
            <v>46</v>
          </cell>
          <cell r="C3132" t="str">
            <v>鹿児島県</v>
          </cell>
          <cell r="D3132" t="str">
            <v>大浦町</v>
          </cell>
          <cell r="E3132">
            <v>1</v>
          </cell>
          <cell r="F3132">
            <v>1</v>
          </cell>
          <cell r="G3132">
            <v>1</v>
          </cell>
          <cell r="H3132">
            <v>1</v>
          </cell>
          <cell r="I3132">
            <v>1</v>
          </cell>
          <cell r="J3132">
            <v>1</v>
          </cell>
          <cell r="K3132">
            <v>1</v>
          </cell>
          <cell r="L3132">
            <v>1</v>
          </cell>
          <cell r="M3132">
            <v>1</v>
          </cell>
          <cell r="P3132">
            <v>1</v>
          </cell>
          <cell r="Q3132">
            <v>1</v>
          </cell>
          <cell r="R3132">
            <v>1</v>
          </cell>
          <cell r="S3132">
            <v>1</v>
          </cell>
        </row>
        <row r="3133">
          <cell r="A3133">
            <v>46343</v>
          </cell>
          <cell r="B3133">
            <v>46</v>
          </cell>
          <cell r="C3133" t="str">
            <v>鹿児島県</v>
          </cell>
          <cell r="D3133" t="str">
            <v>坊津町</v>
          </cell>
          <cell r="E3133">
            <v>1</v>
          </cell>
          <cell r="F3133">
            <v>1</v>
          </cell>
          <cell r="G3133">
            <v>1</v>
          </cell>
          <cell r="H3133">
            <v>1</v>
          </cell>
          <cell r="I3133">
            <v>1</v>
          </cell>
          <cell r="J3133">
            <v>1</v>
          </cell>
          <cell r="K3133">
            <v>1</v>
          </cell>
          <cell r="L3133">
            <v>1</v>
          </cell>
          <cell r="M3133">
            <v>1</v>
          </cell>
          <cell r="P3133">
            <v>1</v>
          </cell>
          <cell r="Q3133">
            <v>1</v>
          </cell>
          <cell r="R3133">
            <v>1</v>
          </cell>
          <cell r="S3133">
            <v>1</v>
          </cell>
        </row>
        <row r="3134">
          <cell r="A3134">
            <v>46344</v>
          </cell>
          <cell r="B3134">
            <v>46</v>
          </cell>
          <cell r="C3134" t="str">
            <v>鹿児島県</v>
          </cell>
          <cell r="D3134" t="str">
            <v>知覧町</v>
          </cell>
          <cell r="E3134">
            <v>0</v>
          </cell>
          <cell r="F3134">
            <v>0</v>
          </cell>
          <cell r="G3134">
            <v>0</v>
          </cell>
          <cell r="H3134">
            <v>0</v>
          </cell>
          <cell r="I3134">
            <v>0</v>
          </cell>
          <cell r="J3134">
            <v>0</v>
          </cell>
          <cell r="K3134">
            <v>0</v>
          </cell>
          <cell r="L3134">
            <v>0</v>
          </cell>
          <cell r="P3134">
            <v>0</v>
          </cell>
          <cell r="Q3134">
            <v>0</v>
          </cell>
          <cell r="R3134">
            <v>0</v>
          </cell>
          <cell r="S3134">
            <v>0</v>
          </cell>
        </row>
        <row r="3135">
          <cell r="A3135">
            <v>46345</v>
          </cell>
          <cell r="B3135">
            <v>46</v>
          </cell>
          <cell r="C3135" t="str">
            <v>鹿児島県</v>
          </cell>
          <cell r="D3135" t="str">
            <v>川辺町</v>
          </cell>
          <cell r="E3135">
            <v>0</v>
          </cell>
          <cell r="F3135">
            <v>0</v>
          </cell>
          <cell r="G3135">
            <v>0</v>
          </cell>
          <cell r="H3135">
            <v>0</v>
          </cell>
          <cell r="I3135">
            <v>0</v>
          </cell>
          <cell r="J3135">
            <v>0</v>
          </cell>
          <cell r="K3135">
            <v>0</v>
          </cell>
          <cell r="L3135">
            <v>0</v>
          </cell>
          <cell r="P3135">
            <v>0</v>
          </cell>
          <cell r="Q3135">
            <v>0</v>
          </cell>
          <cell r="R3135">
            <v>0</v>
          </cell>
          <cell r="S3135">
            <v>0</v>
          </cell>
        </row>
        <row r="3136">
          <cell r="A3136">
            <v>46361</v>
          </cell>
          <cell r="B3136">
            <v>46</v>
          </cell>
          <cell r="C3136" t="str">
            <v>鹿児島県</v>
          </cell>
          <cell r="D3136" t="str">
            <v>市来町</v>
          </cell>
          <cell r="E3136">
            <v>0</v>
          </cell>
          <cell r="F3136">
            <v>0</v>
          </cell>
          <cell r="G3136">
            <v>0</v>
          </cell>
          <cell r="H3136">
            <v>0</v>
          </cell>
          <cell r="I3136">
            <v>0</v>
          </cell>
          <cell r="J3136">
            <v>0</v>
          </cell>
          <cell r="K3136">
            <v>0</v>
          </cell>
          <cell r="L3136">
            <v>0</v>
          </cell>
          <cell r="P3136">
            <v>0</v>
          </cell>
          <cell r="Q3136">
            <v>0</v>
          </cell>
          <cell r="R3136">
            <v>0</v>
          </cell>
          <cell r="S3136">
            <v>0</v>
          </cell>
        </row>
        <row r="3137">
          <cell r="A3137">
            <v>46362</v>
          </cell>
          <cell r="B3137">
            <v>46</v>
          </cell>
          <cell r="C3137" t="str">
            <v>鹿児島県</v>
          </cell>
          <cell r="D3137" t="str">
            <v>東市来町</v>
          </cell>
          <cell r="E3137">
            <v>0</v>
          </cell>
          <cell r="F3137">
            <v>0</v>
          </cell>
          <cell r="G3137">
            <v>0</v>
          </cell>
          <cell r="H3137">
            <v>0</v>
          </cell>
          <cell r="I3137">
            <v>0</v>
          </cell>
          <cell r="J3137">
            <v>0</v>
          </cell>
          <cell r="K3137">
            <v>0</v>
          </cell>
          <cell r="L3137">
            <v>0</v>
          </cell>
          <cell r="P3137">
            <v>0</v>
          </cell>
          <cell r="Q3137">
            <v>0</v>
          </cell>
          <cell r="R3137">
            <v>0</v>
          </cell>
          <cell r="S3137">
            <v>0</v>
          </cell>
        </row>
        <row r="3138">
          <cell r="A3138">
            <v>46363</v>
          </cell>
          <cell r="B3138">
            <v>46</v>
          </cell>
          <cell r="C3138" t="str">
            <v>鹿児島県</v>
          </cell>
          <cell r="D3138" t="str">
            <v>伊集院町</v>
          </cell>
          <cell r="E3138">
            <v>0</v>
          </cell>
          <cell r="F3138">
            <v>0</v>
          </cell>
          <cell r="G3138">
            <v>0</v>
          </cell>
          <cell r="H3138">
            <v>0</v>
          </cell>
          <cell r="I3138">
            <v>0</v>
          </cell>
          <cell r="J3138">
            <v>0</v>
          </cell>
          <cell r="K3138">
            <v>0</v>
          </cell>
          <cell r="L3138">
            <v>0</v>
          </cell>
          <cell r="P3138">
            <v>0</v>
          </cell>
          <cell r="Q3138">
            <v>0</v>
          </cell>
          <cell r="R3138">
            <v>0</v>
          </cell>
          <cell r="S3138">
            <v>0</v>
          </cell>
        </row>
        <row r="3139">
          <cell r="A3139">
            <v>46364</v>
          </cell>
          <cell r="B3139">
            <v>46</v>
          </cell>
          <cell r="C3139" t="str">
            <v>鹿児島県</v>
          </cell>
          <cell r="D3139" t="str">
            <v>松元町</v>
          </cell>
          <cell r="E3139">
            <v>0</v>
          </cell>
          <cell r="F3139">
            <v>0</v>
          </cell>
          <cell r="G3139">
            <v>0</v>
          </cell>
          <cell r="H3139">
            <v>0</v>
          </cell>
          <cell r="I3139">
            <v>0</v>
          </cell>
          <cell r="J3139">
            <v>0</v>
          </cell>
          <cell r="K3139">
            <v>0</v>
          </cell>
          <cell r="L3139">
            <v>0</v>
          </cell>
          <cell r="P3139">
            <v>0</v>
          </cell>
          <cell r="Q3139">
            <v>0</v>
          </cell>
          <cell r="R3139">
            <v>0</v>
          </cell>
          <cell r="S3139">
            <v>0</v>
          </cell>
        </row>
        <row r="3140">
          <cell r="A3140">
            <v>46365</v>
          </cell>
          <cell r="B3140">
            <v>46</v>
          </cell>
          <cell r="C3140" t="str">
            <v>鹿児島県</v>
          </cell>
          <cell r="D3140" t="str">
            <v>郡山町</v>
          </cell>
          <cell r="E3140">
            <v>0</v>
          </cell>
          <cell r="F3140">
            <v>0</v>
          </cell>
          <cell r="G3140">
            <v>0</v>
          </cell>
          <cell r="H3140">
            <v>0</v>
          </cell>
          <cell r="I3140">
            <v>0</v>
          </cell>
          <cell r="J3140">
            <v>0</v>
          </cell>
          <cell r="K3140">
            <v>0</v>
          </cell>
          <cell r="L3140">
            <v>0</v>
          </cell>
          <cell r="P3140">
            <v>0</v>
          </cell>
          <cell r="Q3140">
            <v>0</v>
          </cell>
          <cell r="R3140">
            <v>0</v>
          </cell>
          <cell r="S3140">
            <v>0</v>
          </cell>
        </row>
        <row r="3141">
          <cell r="A3141">
            <v>46366</v>
          </cell>
          <cell r="B3141">
            <v>46</v>
          </cell>
          <cell r="C3141" t="str">
            <v>鹿児島県</v>
          </cell>
          <cell r="D3141" t="str">
            <v>日吉町</v>
          </cell>
          <cell r="E3141">
            <v>1</v>
          </cell>
          <cell r="F3141">
            <v>1</v>
          </cell>
          <cell r="G3141">
            <v>1</v>
          </cell>
          <cell r="H3141">
            <v>1</v>
          </cell>
          <cell r="I3141">
            <v>2</v>
          </cell>
          <cell r="J3141">
            <v>1</v>
          </cell>
          <cell r="K3141">
            <v>2</v>
          </cell>
          <cell r="L3141">
            <v>1</v>
          </cell>
          <cell r="M3141">
            <v>2</v>
          </cell>
          <cell r="N3141">
            <v>1</v>
          </cell>
          <cell r="P3141">
            <v>2</v>
          </cell>
          <cell r="Q3141">
            <v>1</v>
          </cell>
          <cell r="R3141">
            <v>2</v>
          </cell>
          <cell r="S3141">
            <v>1</v>
          </cell>
        </row>
        <row r="3142">
          <cell r="A3142">
            <v>46367</v>
          </cell>
          <cell r="B3142">
            <v>46</v>
          </cell>
          <cell r="C3142" t="str">
            <v>鹿児島県</v>
          </cell>
          <cell r="D3142" t="str">
            <v>吹上町</v>
          </cell>
          <cell r="E3142">
            <v>0</v>
          </cell>
          <cell r="F3142">
            <v>0</v>
          </cell>
          <cell r="G3142">
            <v>0</v>
          </cell>
          <cell r="H3142">
            <v>0</v>
          </cell>
          <cell r="I3142">
            <v>0</v>
          </cell>
          <cell r="J3142">
            <v>0</v>
          </cell>
          <cell r="K3142">
            <v>0</v>
          </cell>
          <cell r="L3142">
            <v>0</v>
          </cell>
          <cell r="P3142">
            <v>0</v>
          </cell>
          <cell r="Q3142">
            <v>0</v>
          </cell>
          <cell r="R3142">
            <v>0</v>
          </cell>
          <cell r="S3142">
            <v>0</v>
          </cell>
        </row>
        <row r="3143">
          <cell r="A3143">
            <v>46368</v>
          </cell>
          <cell r="B3143">
            <v>46</v>
          </cell>
          <cell r="C3143" t="str">
            <v>鹿児島県</v>
          </cell>
          <cell r="D3143" t="str">
            <v>金峰町</v>
          </cell>
          <cell r="E3143">
            <v>0</v>
          </cell>
          <cell r="F3143">
            <v>0</v>
          </cell>
          <cell r="G3143">
            <v>0</v>
          </cell>
          <cell r="H3143">
            <v>0</v>
          </cell>
          <cell r="I3143">
            <v>0</v>
          </cell>
          <cell r="J3143">
            <v>0</v>
          </cell>
          <cell r="K3143">
            <v>0</v>
          </cell>
          <cell r="L3143">
            <v>0</v>
          </cell>
          <cell r="P3143">
            <v>0</v>
          </cell>
          <cell r="Q3143">
            <v>0</v>
          </cell>
          <cell r="R3143">
            <v>0</v>
          </cell>
          <cell r="S3143">
            <v>0</v>
          </cell>
        </row>
        <row r="3144">
          <cell r="A3144">
            <v>46381</v>
          </cell>
          <cell r="B3144">
            <v>46</v>
          </cell>
          <cell r="C3144" t="str">
            <v>鹿児島県</v>
          </cell>
          <cell r="D3144" t="str">
            <v>樋脇町</v>
          </cell>
          <cell r="E3144">
            <v>0</v>
          </cell>
          <cell r="F3144">
            <v>0</v>
          </cell>
          <cell r="G3144">
            <v>0</v>
          </cell>
          <cell r="H3144">
            <v>0</v>
          </cell>
          <cell r="I3144">
            <v>0</v>
          </cell>
          <cell r="J3144">
            <v>0</v>
          </cell>
          <cell r="K3144">
            <v>0</v>
          </cell>
          <cell r="L3144">
            <v>0</v>
          </cell>
          <cell r="P3144">
            <v>0</v>
          </cell>
          <cell r="Q3144">
            <v>0</v>
          </cell>
          <cell r="R3144">
            <v>0</v>
          </cell>
          <cell r="S3144">
            <v>0</v>
          </cell>
        </row>
        <row r="3145">
          <cell r="A3145">
            <v>46382</v>
          </cell>
          <cell r="B3145">
            <v>46</v>
          </cell>
          <cell r="C3145" t="str">
            <v>鹿児島県</v>
          </cell>
          <cell r="D3145" t="str">
            <v>入来町</v>
          </cell>
          <cell r="E3145">
            <v>0</v>
          </cell>
          <cell r="F3145">
            <v>0</v>
          </cell>
          <cell r="G3145">
            <v>0</v>
          </cell>
          <cell r="H3145">
            <v>0</v>
          </cell>
          <cell r="I3145">
            <v>0</v>
          </cell>
          <cell r="J3145">
            <v>0</v>
          </cell>
          <cell r="K3145">
            <v>0</v>
          </cell>
          <cell r="L3145">
            <v>0</v>
          </cell>
          <cell r="P3145">
            <v>0</v>
          </cell>
          <cell r="Q3145">
            <v>0</v>
          </cell>
          <cell r="R3145">
            <v>0</v>
          </cell>
          <cell r="S3145">
            <v>0</v>
          </cell>
        </row>
        <row r="3146">
          <cell r="A3146">
            <v>46383</v>
          </cell>
          <cell r="B3146">
            <v>46</v>
          </cell>
          <cell r="C3146" t="str">
            <v>鹿児島県</v>
          </cell>
          <cell r="D3146" t="str">
            <v>東郷町</v>
          </cell>
          <cell r="E3146">
            <v>0</v>
          </cell>
          <cell r="F3146">
            <v>0</v>
          </cell>
          <cell r="G3146">
            <v>0</v>
          </cell>
          <cell r="H3146">
            <v>0</v>
          </cell>
          <cell r="I3146">
            <v>0</v>
          </cell>
          <cell r="J3146">
            <v>0</v>
          </cell>
          <cell r="K3146">
            <v>0</v>
          </cell>
          <cell r="L3146">
            <v>0</v>
          </cell>
          <cell r="P3146">
            <v>0</v>
          </cell>
          <cell r="Q3146">
            <v>0</v>
          </cell>
          <cell r="R3146">
            <v>0</v>
          </cell>
          <cell r="S3146">
            <v>0</v>
          </cell>
        </row>
        <row r="3147">
          <cell r="A3147">
            <v>46384</v>
          </cell>
          <cell r="B3147">
            <v>46</v>
          </cell>
          <cell r="C3147" t="str">
            <v>鹿児島県</v>
          </cell>
          <cell r="D3147" t="str">
            <v>宮之城町</v>
          </cell>
          <cell r="E3147">
            <v>1</v>
          </cell>
          <cell r="F3147">
            <v>1</v>
          </cell>
          <cell r="G3147">
            <v>1</v>
          </cell>
          <cell r="H3147">
            <v>1</v>
          </cell>
          <cell r="I3147">
            <v>1</v>
          </cell>
          <cell r="J3147">
            <v>1</v>
          </cell>
          <cell r="K3147">
            <v>1</v>
          </cell>
          <cell r="L3147">
            <v>1</v>
          </cell>
          <cell r="M3147">
            <v>1</v>
          </cell>
          <cell r="P3147">
            <v>1</v>
          </cell>
          <cell r="Q3147">
            <v>1</v>
          </cell>
          <cell r="R3147">
            <v>1</v>
          </cell>
          <cell r="S3147">
            <v>1</v>
          </cell>
        </row>
        <row r="3148">
          <cell r="A3148">
            <v>46385</v>
          </cell>
          <cell r="B3148">
            <v>46</v>
          </cell>
          <cell r="C3148" t="str">
            <v>鹿児島県</v>
          </cell>
          <cell r="D3148" t="str">
            <v>鶴田町</v>
          </cell>
          <cell r="E3148">
            <v>1</v>
          </cell>
          <cell r="F3148">
            <v>1</v>
          </cell>
          <cell r="G3148">
            <v>1</v>
          </cell>
          <cell r="H3148">
            <v>1</v>
          </cell>
          <cell r="I3148">
            <v>1</v>
          </cell>
          <cell r="J3148">
            <v>1</v>
          </cell>
          <cell r="K3148">
            <v>1</v>
          </cell>
          <cell r="L3148">
            <v>1</v>
          </cell>
          <cell r="M3148">
            <v>1</v>
          </cell>
          <cell r="P3148">
            <v>1</v>
          </cell>
          <cell r="Q3148">
            <v>1</v>
          </cell>
          <cell r="R3148">
            <v>1</v>
          </cell>
          <cell r="S3148">
            <v>1</v>
          </cell>
        </row>
        <row r="3149">
          <cell r="A3149">
            <v>46386</v>
          </cell>
          <cell r="B3149">
            <v>46</v>
          </cell>
          <cell r="C3149" t="str">
            <v>鹿児島県</v>
          </cell>
          <cell r="D3149" t="str">
            <v>薩摩町</v>
          </cell>
          <cell r="E3149">
            <v>0</v>
          </cell>
          <cell r="F3149">
            <v>0</v>
          </cell>
          <cell r="G3149">
            <v>0</v>
          </cell>
          <cell r="H3149">
            <v>0</v>
          </cell>
          <cell r="I3149">
            <v>0</v>
          </cell>
          <cell r="J3149">
            <v>0</v>
          </cell>
          <cell r="K3149">
            <v>0</v>
          </cell>
          <cell r="L3149">
            <v>0</v>
          </cell>
          <cell r="P3149">
            <v>0</v>
          </cell>
          <cell r="Q3149">
            <v>0</v>
          </cell>
          <cell r="R3149">
            <v>0</v>
          </cell>
          <cell r="S3149">
            <v>0</v>
          </cell>
        </row>
        <row r="3150">
          <cell r="A3150">
            <v>46387</v>
          </cell>
          <cell r="B3150">
            <v>46</v>
          </cell>
          <cell r="C3150" t="str">
            <v>鹿児島県</v>
          </cell>
          <cell r="D3150" t="str">
            <v>祁答院町</v>
          </cell>
          <cell r="E3150">
            <v>0</v>
          </cell>
          <cell r="F3150">
            <v>0</v>
          </cell>
          <cell r="G3150">
            <v>0</v>
          </cell>
          <cell r="H3150">
            <v>0</v>
          </cell>
          <cell r="I3150">
            <v>0</v>
          </cell>
          <cell r="J3150">
            <v>0</v>
          </cell>
          <cell r="K3150">
            <v>0</v>
          </cell>
          <cell r="L3150">
            <v>0</v>
          </cell>
          <cell r="P3150">
            <v>0</v>
          </cell>
          <cell r="Q3150">
            <v>0</v>
          </cell>
          <cell r="R3150">
            <v>0</v>
          </cell>
          <cell r="S3150">
            <v>0</v>
          </cell>
        </row>
        <row r="3151">
          <cell r="A3151">
            <v>46388</v>
          </cell>
          <cell r="B3151">
            <v>46</v>
          </cell>
          <cell r="C3151" t="str">
            <v>鹿児島県</v>
          </cell>
          <cell r="D3151" t="str">
            <v>里村</v>
          </cell>
          <cell r="E3151">
            <v>1</v>
          </cell>
          <cell r="F3151">
            <v>1</v>
          </cell>
          <cell r="G3151">
            <v>1</v>
          </cell>
          <cell r="H3151">
            <v>1</v>
          </cell>
          <cell r="I3151">
            <v>1</v>
          </cell>
          <cell r="J3151">
            <v>1</v>
          </cell>
          <cell r="K3151">
            <v>1</v>
          </cell>
          <cell r="L3151">
            <v>1</v>
          </cell>
          <cell r="M3151">
            <v>1</v>
          </cell>
          <cell r="P3151">
            <v>1</v>
          </cell>
          <cell r="Q3151">
            <v>1</v>
          </cell>
          <cell r="R3151">
            <v>1</v>
          </cell>
          <cell r="S3151">
            <v>1</v>
          </cell>
        </row>
        <row r="3152">
          <cell r="A3152">
            <v>46389</v>
          </cell>
          <cell r="B3152">
            <v>46</v>
          </cell>
          <cell r="C3152" t="str">
            <v>鹿児島県</v>
          </cell>
          <cell r="D3152" t="str">
            <v>上甑村</v>
          </cell>
          <cell r="E3152">
            <v>1</v>
          </cell>
          <cell r="F3152">
            <v>1</v>
          </cell>
          <cell r="G3152">
            <v>1</v>
          </cell>
          <cell r="H3152">
            <v>1</v>
          </cell>
          <cell r="I3152">
            <v>1</v>
          </cell>
          <cell r="J3152">
            <v>3</v>
          </cell>
          <cell r="K3152">
            <v>1</v>
          </cell>
          <cell r="L3152">
            <v>3</v>
          </cell>
          <cell r="M3152">
            <v>1</v>
          </cell>
          <cell r="N3152">
            <v>3</v>
          </cell>
          <cell r="O3152">
            <v>1</v>
          </cell>
          <cell r="P3152">
            <v>3</v>
          </cell>
          <cell r="Q3152">
            <v>1</v>
          </cell>
          <cell r="R3152">
            <v>3</v>
          </cell>
          <cell r="S3152">
            <v>1</v>
          </cell>
        </row>
        <row r="3153">
          <cell r="A3153">
            <v>46390</v>
          </cell>
          <cell r="B3153">
            <v>46</v>
          </cell>
          <cell r="C3153" t="str">
            <v>鹿児島県</v>
          </cell>
          <cell r="D3153" t="str">
            <v>下甑村</v>
          </cell>
          <cell r="E3153">
            <v>1</v>
          </cell>
          <cell r="F3153">
            <v>1</v>
          </cell>
          <cell r="G3153">
            <v>1</v>
          </cell>
          <cell r="H3153">
            <v>1</v>
          </cell>
          <cell r="I3153">
            <v>1</v>
          </cell>
          <cell r="J3153">
            <v>1</v>
          </cell>
          <cell r="K3153">
            <v>1</v>
          </cell>
          <cell r="L3153">
            <v>1</v>
          </cell>
          <cell r="M3153">
            <v>1</v>
          </cell>
          <cell r="N3153">
            <v>1</v>
          </cell>
          <cell r="P3153">
            <v>1</v>
          </cell>
          <cell r="Q3153">
            <v>1</v>
          </cell>
          <cell r="R3153">
            <v>1</v>
          </cell>
          <cell r="S3153">
            <v>1</v>
          </cell>
        </row>
        <row r="3154">
          <cell r="A3154">
            <v>46391</v>
          </cell>
          <cell r="B3154">
            <v>46</v>
          </cell>
          <cell r="C3154" t="str">
            <v>鹿児島県</v>
          </cell>
          <cell r="D3154" t="str">
            <v>鹿島村</v>
          </cell>
          <cell r="E3154">
            <v>1</v>
          </cell>
          <cell r="F3154">
            <v>1</v>
          </cell>
          <cell r="G3154">
            <v>1</v>
          </cell>
          <cell r="H3154">
            <v>1</v>
          </cell>
          <cell r="I3154">
            <v>2</v>
          </cell>
          <cell r="J3154">
            <v>1</v>
          </cell>
          <cell r="K3154">
            <v>2</v>
          </cell>
          <cell r="L3154">
            <v>1</v>
          </cell>
          <cell r="M3154">
            <v>2</v>
          </cell>
          <cell r="N3154">
            <v>1</v>
          </cell>
          <cell r="P3154">
            <v>2</v>
          </cell>
          <cell r="Q3154">
            <v>1</v>
          </cell>
          <cell r="R3154">
            <v>2</v>
          </cell>
          <cell r="S3154">
            <v>1</v>
          </cell>
        </row>
        <row r="3155">
          <cell r="A3155">
            <v>46401</v>
          </cell>
          <cell r="B3155">
            <v>46</v>
          </cell>
          <cell r="C3155" t="str">
            <v>鹿児島県</v>
          </cell>
          <cell r="D3155" t="str">
            <v>野田町</v>
          </cell>
          <cell r="E3155">
            <v>0</v>
          </cell>
          <cell r="F3155">
            <v>0</v>
          </cell>
          <cell r="G3155">
            <v>0</v>
          </cell>
          <cell r="H3155">
            <v>0</v>
          </cell>
          <cell r="I3155">
            <v>0</v>
          </cell>
          <cell r="J3155">
            <v>0</v>
          </cell>
          <cell r="K3155">
            <v>0</v>
          </cell>
          <cell r="L3155">
            <v>0</v>
          </cell>
          <cell r="P3155">
            <v>0</v>
          </cell>
          <cell r="Q3155">
            <v>0</v>
          </cell>
          <cell r="R3155">
            <v>0</v>
          </cell>
          <cell r="S3155">
            <v>0</v>
          </cell>
        </row>
        <row r="3156">
          <cell r="A3156">
            <v>46402</v>
          </cell>
          <cell r="B3156">
            <v>46</v>
          </cell>
          <cell r="C3156" t="str">
            <v>鹿児島県</v>
          </cell>
          <cell r="D3156" t="str">
            <v>高尾野町</v>
          </cell>
          <cell r="E3156">
            <v>0</v>
          </cell>
          <cell r="F3156">
            <v>0</v>
          </cell>
          <cell r="G3156">
            <v>0</v>
          </cell>
          <cell r="H3156">
            <v>0</v>
          </cell>
          <cell r="I3156">
            <v>0</v>
          </cell>
          <cell r="J3156">
            <v>0</v>
          </cell>
          <cell r="K3156">
            <v>0</v>
          </cell>
          <cell r="L3156">
            <v>0</v>
          </cell>
          <cell r="P3156">
            <v>0</v>
          </cell>
          <cell r="Q3156">
            <v>0</v>
          </cell>
          <cell r="R3156">
            <v>0</v>
          </cell>
          <cell r="S3156">
            <v>0</v>
          </cell>
        </row>
        <row r="3157">
          <cell r="A3157">
            <v>46403</v>
          </cell>
          <cell r="B3157">
            <v>46</v>
          </cell>
          <cell r="C3157" t="str">
            <v>鹿児島県</v>
          </cell>
          <cell r="D3157" t="str">
            <v>東町</v>
          </cell>
          <cell r="E3157">
            <v>1</v>
          </cell>
          <cell r="F3157">
            <v>1</v>
          </cell>
          <cell r="G3157">
            <v>1</v>
          </cell>
          <cell r="H3157">
            <v>1</v>
          </cell>
          <cell r="I3157">
            <v>1</v>
          </cell>
          <cell r="J3157">
            <v>1</v>
          </cell>
          <cell r="K3157">
            <v>1</v>
          </cell>
          <cell r="L3157">
            <v>1</v>
          </cell>
          <cell r="M3157">
            <v>1</v>
          </cell>
          <cell r="P3157">
            <v>1</v>
          </cell>
          <cell r="Q3157">
            <v>1</v>
          </cell>
          <cell r="R3157">
            <v>1</v>
          </cell>
          <cell r="S3157">
            <v>1</v>
          </cell>
        </row>
        <row r="3158">
          <cell r="A3158">
            <v>46404</v>
          </cell>
          <cell r="B3158">
            <v>46</v>
          </cell>
          <cell r="C3158" t="str">
            <v>鹿児島県</v>
          </cell>
          <cell r="D3158" t="str">
            <v>長島町</v>
          </cell>
          <cell r="E3158">
            <v>0</v>
          </cell>
          <cell r="F3158">
            <v>0</v>
          </cell>
          <cell r="G3158">
            <v>0</v>
          </cell>
          <cell r="H3158">
            <v>0</v>
          </cell>
          <cell r="I3158">
            <v>0</v>
          </cell>
          <cell r="J3158">
            <v>0</v>
          </cell>
          <cell r="K3158">
            <v>0</v>
          </cell>
          <cell r="L3158">
            <v>0</v>
          </cell>
          <cell r="P3158">
            <v>0</v>
          </cell>
          <cell r="Q3158">
            <v>0</v>
          </cell>
          <cell r="R3158">
            <v>0</v>
          </cell>
          <cell r="S3158">
            <v>0</v>
          </cell>
        </row>
        <row r="3159">
          <cell r="A3159">
            <v>46421</v>
          </cell>
          <cell r="B3159">
            <v>46</v>
          </cell>
          <cell r="C3159" t="str">
            <v>鹿児島県</v>
          </cell>
          <cell r="D3159" t="str">
            <v>菱刈町</v>
          </cell>
          <cell r="E3159">
            <v>0</v>
          </cell>
          <cell r="F3159">
            <v>0</v>
          </cell>
          <cell r="G3159">
            <v>0</v>
          </cell>
          <cell r="H3159">
            <v>0</v>
          </cell>
          <cell r="I3159">
            <v>0</v>
          </cell>
          <cell r="J3159">
            <v>0</v>
          </cell>
          <cell r="K3159">
            <v>0</v>
          </cell>
          <cell r="L3159">
            <v>0</v>
          </cell>
          <cell r="P3159">
            <v>0</v>
          </cell>
          <cell r="Q3159">
            <v>0</v>
          </cell>
          <cell r="R3159">
            <v>0</v>
          </cell>
          <cell r="S3159">
            <v>0</v>
          </cell>
        </row>
        <row r="3160">
          <cell r="A3160">
            <v>46441</v>
          </cell>
          <cell r="B3160">
            <v>46</v>
          </cell>
          <cell r="C3160" t="str">
            <v>鹿児島県</v>
          </cell>
          <cell r="D3160" t="str">
            <v>加治木町</v>
          </cell>
          <cell r="E3160">
            <v>1</v>
          </cell>
          <cell r="F3160">
            <v>1</v>
          </cell>
          <cell r="G3160">
            <v>1</v>
          </cell>
          <cell r="H3160">
            <v>1</v>
          </cell>
          <cell r="I3160">
            <v>1</v>
          </cell>
          <cell r="J3160">
            <v>1</v>
          </cell>
          <cell r="K3160">
            <v>1</v>
          </cell>
          <cell r="L3160">
            <v>1</v>
          </cell>
          <cell r="M3160">
            <v>1</v>
          </cell>
          <cell r="N3160">
            <v>1</v>
          </cell>
          <cell r="P3160">
            <v>1</v>
          </cell>
          <cell r="Q3160">
            <v>1</v>
          </cell>
          <cell r="R3160">
            <v>1</v>
          </cell>
          <cell r="S3160">
            <v>1</v>
          </cell>
        </row>
        <row r="3161">
          <cell r="A3161">
            <v>46442</v>
          </cell>
          <cell r="B3161">
            <v>46</v>
          </cell>
          <cell r="C3161" t="str">
            <v>鹿児島県</v>
          </cell>
          <cell r="D3161" t="str">
            <v>姶良町</v>
          </cell>
          <cell r="E3161">
            <v>0</v>
          </cell>
          <cell r="F3161">
            <v>0</v>
          </cell>
          <cell r="G3161">
            <v>0</v>
          </cell>
          <cell r="H3161">
            <v>0</v>
          </cell>
          <cell r="I3161">
            <v>0</v>
          </cell>
          <cell r="J3161">
            <v>0</v>
          </cell>
          <cell r="K3161">
            <v>0</v>
          </cell>
          <cell r="L3161">
            <v>0</v>
          </cell>
          <cell r="P3161">
            <v>0</v>
          </cell>
          <cell r="Q3161">
            <v>0</v>
          </cell>
          <cell r="R3161">
            <v>0</v>
          </cell>
          <cell r="S3161">
            <v>0</v>
          </cell>
        </row>
        <row r="3162">
          <cell r="A3162">
            <v>46443</v>
          </cell>
          <cell r="B3162">
            <v>46</v>
          </cell>
          <cell r="C3162" t="str">
            <v>鹿児島県</v>
          </cell>
          <cell r="D3162" t="str">
            <v>蒲生町</v>
          </cell>
          <cell r="E3162">
            <v>0</v>
          </cell>
          <cell r="F3162">
            <v>0</v>
          </cell>
          <cell r="G3162">
            <v>0</v>
          </cell>
          <cell r="H3162">
            <v>0</v>
          </cell>
          <cell r="I3162">
            <v>0</v>
          </cell>
          <cell r="J3162">
            <v>0</v>
          </cell>
          <cell r="K3162">
            <v>0</v>
          </cell>
          <cell r="L3162">
            <v>0</v>
          </cell>
          <cell r="P3162">
            <v>0</v>
          </cell>
          <cell r="Q3162">
            <v>0</v>
          </cell>
          <cell r="R3162">
            <v>0</v>
          </cell>
          <cell r="S3162">
            <v>0</v>
          </cell>
        </row>
        <row r="3163">
          <cell r="A3163">
            <v>46444</v>
          </cell>
          <cell r="B3163">
            <v>46</v>
          </cell>
          <cell r="C3163" t="str">
            <v>鹿児島県</v>
          </cell>
          <cell r="D3163" t="str">
            <v>溝辺町</v>
          </cell>
          <cell r="E3163">
            <v>0</v>
          </cell>
          <cell r="F3163">
            <v>0</v>
          </cell>
          <cell r="G3163">
            <v>0</v>
          </cell>
          <cell r="H3163">
            <v>0</v>
          </cell>
          <cell r="I3163">
            <v>0</v>
          </cell>
          <cell r="J3163">
            <v>0</v>
          </cell>
          <cell r="K3163">
            <v>0</v>
          </cell>
          <cell r="L3163">
            <v>0</v>
          </cell>
          <cell r="P3163">
            <v>0</v>
          </cell>
          <cell r="Q3163">
            <v>0</v>
          </cell>
          <cell r="R3163">
            <v>0</v>
          </cell>
          <cell r="S3163">
            <v>0</v>
          </cell>
        </row>
        <row r="3164">
          <cell r="A3164">
            <v>46445</v>
          </cell>
          <cell r="B3164">
            <v>46</v>
          </cell>
          <cell r="C3164" t="str">
            <v>鹿児島県</v>
          </cell>
          <cell r="D3164" t="str">
            <v>横川町</v>
          </cell>
          <cell r="E3164">
            <v>0</v>
          </cell>
          <cell r="F3164">
            <v>0</v>
          </cell>
          <cell r="G3164">
            <v>0</v>
          </cell>
          <cell r="H3164">
            <v>0</v>
          </cell>
          <cell r="I3164">
            <v>0</v>
          </cell>
          <cell r="J3164">
            <v>0</v>
          </cell>
          <cell r="K3164">
            <v>0</v>
          </cell>
          <cell r="L3164">
            <v>0</v>
          </cell>
          <cell r="P3164">
            <v>0</v>
          </cell>
          <cell r="Q3164">
            <v>0</v>
          </cell>
          <cell r="R3164">
            <v>0</v>
          </cell>
          <cell r="S3164">
            <v>0</v>
          </cell>
        </row>
        <row r="3165">
          <cell r="A3165">
            <v>46446</v>
          </cell>
          <cell r="B3165">
            <v>46</v>
          </cell>
          <cell r="C3165" t="str">
            <v>鹿児島県</v>
          </cell>
          <cell r="D3165" t="str">
            <v>栗野町</v>
          </cell>
          <cell r="E3165">
            <v>0</v>
          </cell>
          <cell r="F3165">
            <v>0</v>
          </cell>
          <cell r="G3165">
            <v>0</v>
          </cell>
          <cell r="H3165">
            <v>0</v>
          </cell>
          <cell r="I3165">
            <v>0</v>
          </cell>
          <cell r="J3165">
            <v>0</v>
          </cell>
          <cell r="K3165">
            <v>0</v>
          </cell>
          <cell r="L3165">
            <v>0</v>
          </cell>
          <cell r="P3165">
            <v>0</v>
          </cell>
          <cell r="Q3165">
            <v>0</v>
          </cell>
          <cell r="R3165">
            <v>0</v>
          </cell>
          <cell r="S3165">
            <v>0</v>
          </cell>
        </row>
        <row r="3166">
          <cell r="A3166">
            <v>46447</v>
          </cell>
          <cell r="B3166">
            <v>46</v>
          </cell>
          <cell r="C3166" t="str">
            <v>鹿児島県</v>
          </cell>
          <cell r="D3166" t="str">
            <v>吉松町</v>
          </cell>
          <cell r="E3166">
            <v>1</v>
          </cell>
          <cell r="F3166">
            <v>1</v>
          </cell>
          <cell r="G3166">
            <v>1</v>
          </cell>
          <cell r="H3166">
            <v>1</v>
          </cell>
          <cell r="I3166">
            <v>1</v>
          </cell>
          <cell r="J3166">
            <v>1</v>
          </cell>
          <cell r="K3166">
            <v>1</v>
          </cell>
          <cell r="L3166">
            <v>1</v>
          </cell>
          <cell r="M3166">
            <v>1</v>
          </cell>
          <cell r="P3166">
            <v>1</v>
          </cell>
          <cell r="Q3166">
            <v>1</v>
          </cell>
          <cell r="R3166">
            <v>1</v>
          </cell>
          <cell r="S3166">
            <v>1</v>
          </cell>
        </row>
        <row r="3167">
          <cell r="A3167">
            <v>46448</v>
          </cell>
          <cell r="B3167">
            <v>46</v>
          </cell>
          <cell r="C3167" t="str">
            <v>鹿児島県</v>
          </cell>
          <cell r="D3167" t="str">
            <v>牧園町</v>
          </cell>
          <cell r="E3167">
            <v>0</v>
          </cell>
          <cell r="F3167">
            <v>0</v>
          </cell>
          <cell r="G3167">
            <v>0</v>
          </cell>
          <cell r="H3167">
            <v>0</v>
          </cell>
          <cell r="I3167">
            <v>0</v>
          </cell>
          <cell r="J3167">
            <v>0</v>
          </cell>
          <cell r="K3167">
            <v>0</v>
          </cell>
          <cell r="L3167">
            <v>0</v>
          </cell>
          <cell r="P3167">
            <v>0</v>
          </cell>
          <cell r="Q3167">
            <v>0</v>
          </cell>
          <cell r="R3167">
            <v>0</v>
          </cell>
          <cell r="S3167">
            <v>0</v>
          </cell>
        </row>
        <row r="3168">
          <cell r="A3168">
            <v>46449</v>
          </cell>
          <cell r="B3168">
            <v>46</v>
          </cell>
          <cell r="C3168" t="str">
            <v>鹿児島県</v>
          </cell>
          <cell r="D3168" t="str">
            <v>霧島町</v>
          </cell>
          <cell r="E3168">
            <v>0</v>
          </cell>
          <cell r="F3168">
            <v>0</v>
          </cell>
          <cell r="G3168">
            <v>0</v>
          </cell>
          <cell r="H3168">
            <v>0</v>
          </cell>
          <cell r="I3168">
            <v>0</v>
          </cell>
          <cell r="J3168">
            <v>0</v>
          </cell>
          <cell r="K3168">
            <v>0</v>
          </cell>
          <cell r="L3168">
            <v>0</v>
          </cell>
          <cell r="P3168">
            <v>0</v>
          </cell>
          <cell r="Q3168">
            <v>0</v>
          </cell>
          <cell r="R3168">
            <v>0</v>
          </cell>
          <cell r="S3168">
            <v>0</v>
          </cell>
        </row>
        <row r="3169">
          <cell r="A3169">
            <v>46450</v>
          </cell>
          <cell r="B3169">
            <v>46</v>
          </cell>
          <cell r="C3169" t="str">
            <v>鹿児島県</v>
          </cell>
          <cell r="D3169" t="str">
            <v>隼人町</v>
          </cell>
          <cell r="E3169">
            <v>0</v>
          </cell>
          <cell r="F3169">
            <v>0</v>
          </cell>
          <cell r="G3169">
            <v>0</v>
          </cell>
          <cell r="H3169">
            <v>0</v>
          </cell>
          <cell r="I3169">
            <v>0</v>
          </cell>
          <cell r="J3169">
            <v>0</v>
          </cell>
          <cell r="K3169">
            <v>0</v>
          </cell>
          <cell r="L3169">
            <v>0</v>
          </cell>
          <cell r="P3169">
            <v>0</v>
          </cell>
          <cell r="Q3169">
            <v>0</v>
          </cell>
          <cell r="R3169">
            <v>0</v>
          </cell>
          <cell r="S3169">
            <v>0</v>
          </cell>
        </row>
        <row r="3170">
          <cell r="A3170">
            <v>46451</v>
          </cell>
          <cell r="B3170">
            <v>46</v>
          </cell>
          <cell r="C3170" t="str">
            <v>鹿児島県</v>
          </cell>
          <cell r="D3170" t="str">
            <v>福山町</v>
          </cell>
          <cell r="E3170">
            <v>0</v>
          </cell>
          <cell r="F3170">
            <v>0</v>
          </cell>
          <cell r="G3170">
            <v>0</v>
          </cell>
          <cell r="H3170">
            <v>0</v>
          </cell>
          <cell r="I3170">
            <v>0</v>
          </cell>
          <cell r="J3170">
            <v>0</v>
          </cell>
          <cell r="K3170">
            <v>0</v>
          </cell>
          <cell r="L3170">
            <v>0</v>
          </cell>
          <cell r="P3170">
            <v>0</v>
          </cell>
          <cell r="Q3170">
            <v>0</v>
          </cell>
          <cell r="R3170">
            <v>0</v>
          </cell>
          <cell r="S3170">
            <v>0</v>
          </cell>
        </row>
        <row r="3171">
          <cell r="A3171">
            <v>46461</v>
          </cell>
          <cell r="B3171">
            <v>46</v>
          </cell>
          <cell r="C3171" t="str">
            <v>鹿児島県</v>
          </cell>
          <cell r="D3171" t="str">
            <v>大隅町</v>
          </cell>
          <cell r="E3171">
            <v>1</v>
          </cell>
          <cell r="F3171">
            <v>1</v>
          </cell>
          <cell r="G3171">
            <v>1</v>
          </cell>
          <cell r="H3171">
            <v>1</v>
          </cell>
          <cell r="I3171">
            <v>2</v>
          </cell>
          <cell r="J3171">
            <v>1</v>
          </cell>
          <cell r="K3171">
            <v>2</v>
          </cell>
          <cell r="L3171">
            <v>1</v>
          </cell>
          <cell r="M3171">
            <v>2</v>
          </cell>
          <cell r="N3171">
            <v>1</v>
          </cell>
          <cell r="P3171">
            <v>2</v>
          </cell>
          <cell r="Q3171">
            <v>1</v>
          </cell>
          <cell r="R3171">
            <v>2</v>
          </cell>
          <cell r="S3171">
            <v>1</v>
          </cell>
        </row>
        <row r="3172">
          <cell r="A3172">
            <v>46462</v>
          </cell>
          <cell r="B3172">
            <v>46</v>
          </cell>
          <cell r="C3172" t="str">
            <v>鹿児島県</v>
          </cell>
          <cell r="D3172" t="str">
            <v>輝北町</v>
          </cell>
          <cell r="E3172">
            <v>0</v>
          </cell>
          <cell r="F3172">
            <v>0</v>
          </cell>
          <cell r="G3172">
            <v>0</v>
          </cell>
          <cell r="H3172">
            <v>0</v>
          </cell>
          <cell r="I3172">
            <v>0</v>
          </cell>
          <cell r="J3172">
            <v>0</v>
          </cell>
          <cell r="K3172">
            <v>0</v>
          </cell>
          <cell r="L3172">
            <v>0</v>
          </cell>
          <cell r="P3172">
            <v>0</v>
          </cell>
          <cell r="Q3172">
            <v>0</v>
          </cell>
          <cell r="R3172">
            <v>0</v>
          </cell>
          <cell r="S3172">
            <v>0</v>
          </cell>
        </row>
        <row r="3173">
          <cell r="A3173">
            <v>46463</v>
          </cell>
          <cell r="B3173">
            <v>46</v>
          </cell>
          <cell r="C3173" t="str">
            <v>鹿児島県</v>
          </cell>
          <cell r="D3173" t="str">
            <v>財部町</v>
          </cell>
          <cell r="E3173">
            <v>0</v>
          </cell>
          <cell r="F3173">
            <v>0</v>
          </cell>
          <cell r="G3173">
            <v>0</v>
          </cell>
          <cell r="H3173">
            <v>0</v>
          </cell>
          <cell r="I3173">
            <v>0</v>
          </cell>
          <cell r="J3173">
            <v>0</v>
          </cell>
          <cell r="K3173">
            <v>0</v>
          </cell>
          <cell r="L3173">
            <v>0</v>
          </cell>
          <cell r="P3173">
            <v>0</v>
          </cell>
          <cell r="Q3173">
            <v>0</v>
          </cell>
          <cell r="R3173">
            <v>0</v>
          </cell>
          <cell r="S3173">
            <v>0</v>
          </cell>
        </row>
        <row r="3174">
          <cell r="A3174">
            <v>46464</v>
          </cell>
          <cell r="B3174">
            <v>46</v>
          </cell>
          <cell r="C3174" t="str">
            <v>鹿児島県</v>
          </cell>
          <cell r="D3174" t="str">
            <v>末吉町</v>
          </cell>
          <cell r="E3174">
            <v>0</v>
          </cell>
          <cell r="F3174">
            <v>0</v>
          </cell>
          <cell r="G3174">
            <v>0</v>
          </cell>
          <cell r="H3174">
            <v>0</v>
          </cell>
          <cell r="I3174">
            <v>0</v>
          </cell>
          <cell r="J3174">
            <v>0</v>
          </cell>
          <cell r="K3174">
            <v>0</v>
          </cell>
          <cell r="L3174">
            <v>0</v>
          </cell>
          <cell r="P3174">
            <v>0</v>
          </cell>
          <cell r="Q3174">
            <v>0</v>
          </cell>
          <cell r="R3174">
            <v>0</v>
          </cell>
          <cell r="S3174">
            <v>0</v>
          </cell>
        </row>
        <row r="3175">
          <cell r="A3175">
            <v>46465</v>
          </cell>
          <cell r="B3175">
            <v>46</v>
          </cell>
          <cell r="C3175" t="str">
            <v>鹿児島県</v>
          </cell>
          <cell r="D3175" t="str">
            <v>松山町</v>
          </cell>
          <cell r="E3175">
            <v>0</v>
          </cell>
          <cell r="F3175">
            <v>0</v>
          </cell>
          <cell r="G3175">
            <v>0</v>
          </cell>
          <cell r="H3175">
            <v>0</v>
          </cell>
          <cell r="I3175">
            <v>0</v>
          </cell>
          <cell r="J3175">
            <v>0</v>
          </cell>
          <cell r="K3175">
            <v>0</v>
          </cell>
          <cell r="L3175">
            <v>0</v>
          </cell>
          <cell r="P3175">
            <v>0</v>
          </cell>
          <cell r="Q3175">
            <v>0</v>
          </cell>
          <cell r="R3175">
            <v>0</v>
          </cell>
          <cell r="S3175">
            <v>0</v>
          </cell>
        </row>
        <row r="3176">
          <cell r="A3176">
            <v>46466</v>
          </cell>
          <cell r="B3176">
            <v>46</v>
          </cell>
          <cell r="C3176" t="str">
            <v>鹿児島県</v>
          </cell>
          <cell r="D3176" t="str">
            <v>志布志町</v>
          </cell>
          <cell r="E3176">
            <v>0</v>
          </cell>
          <cell r="F3176">
            <v>0</v>
          </cell>
          <cell r="G3176">
            <v>0</v>
          </cell>
          <cell r="H3176">
            <v>0</v>
          </cell>
          <cell r="I3176">
            <v>0</v>
          </cell>
          <cell r="J3176">
            <v>0</v>
          </cell>
          <cell r="K3176">
            <v>0</v>
          </cell>
          <cell r="L3176">
            <v>0</v>
          </cell>
          <cell r="P3176">
            <v>0</v>
          </cell>
          <cell r="Q3176">
            <v>0</v>
          </cell>
          <cell r="R3176">
            <v>0</v>
          </cell>
          <cell r="S3176">
            <v>0</v>
          </cell>
        </row>
        <row r="3177">
          <cell r="A3177">
            <v>46467</v>
          </cell>
          <cell r="B3177">
            <v>46</v>
          </cell>
          <cell r="C3177" t="str">
            <v>鹿児島県</v>
          </cell>
          <cell r="D3177" t="str">
            <v>有明町</v>
          </cell>
          <cell r="E3177">
            <v>0</v>
          </cell>
          <cell r="F3177">
            <v>0</v>
          </cell>
          <cell r="G3177">
            <v>0</v>
          </cell>
          <cell r="H3177">
            <v>0</v>
          </cell>
          <cell r="I3177">
            <v>0</v>
          </cell>
          <cell r="J3177">
            <v>0</v>
          </cell>
          <cell r="K3177">
            <v>0</v>
          </cell>
          <cell r="L3177">
            <v>0</v>
          </cell>
          <cell r="P3177">
            <v>0</v>
          </cell>
          <cell r="Q3177">
            <v>0</v>
          </cell>
          <cell r="R3177">
            <v>0</v>
          </cell>
          <cell r="S3177">
            <v>0</v>
          </cell>
        </row>
        <row r="3178">
          <cell r="A3178">
            <v>46468</v>
          </cell>
          <cell r="B3178">
            <v>46</v>
          </cell>
          <cell r="C3178" t="str">
            <v>鹿児島県</v>
          </cell>
          <cell r="D3178" t="str">
            <v>大崎町</v>
          </cell>
          <cell r="E3178">
            <v>0</v>
          </cell>
          <cell r="F3178">
            <v>0</v>
          </cell>
          <cell r="G3178">
            <v>0</v>
          </cell>
          <cell r="H3178">
            <v>0</v>
          </cell>
          <cell r="I3178">
            <v>0</v>
          </cell>
          <cell r="J3178">
            <v>0</v>
          </cell>
          <cell r="K3178">
            <v>0</v>
          </cell>
          <cell r="L3178">
            <v>0</v>
          </cell>
          <cell r="P3178">
            <v>0</v>
          </cell>
          <cell r="Q3178">
            <v>0</v>
          </cell>
          <cell r="R3178">
            <v>0</v>
          </cell>
          <cell r="S3178">
            <v>0</v>
          </cell>
        </row>
        <row r="3179">
          <cell r="A3179">
            <v>46481</v>
          </cell>
          <cell r="B3179">
            <v>46</v>
          </cell>
          <cell r="C3179" t="str">
            <v>鹿児島県</v>
          </cell>
          <cell r="D3179" t="str">
            <v>串良町</v>
          </cell>
          <cell r="E3179">
            <v>0</v>
          </cell>
          <cell r="F3179">
            <v>0</v>
          </cell>
          <cell r="G3179">
            <v>0</v>
          </cell>
          <cell r="H3179">
            <v>0</v>
          </cell>
          <cell r="I3179">
            <v>0</v>
          </cell>
          <cell r="J3179">
            <v>0</v>
          </cell>
          <cell r="K3179">
            <v>0</v>
          </cell>
          <cell r="L3179">
            <v>0</v>
          </cell>
          <cell r="P3179">
            <v>0</v>
          </cell>
          <cell r="Q3179">
            <v>0</v>
          </cell>
          <cell r="R3179">
            <v>0</v>
          </cell>
          <cell r="S3179">
            <v>0</v>
          </cell>
        </row>
        <row r="3180">
          <cell r="A3180">
            <v>46482</v>
          </cell>
          <cell r="B3180">
            <v>46</v>
          </cell>
          <cell r="C3180" t="str">
            <v>鹿児島県</v>
          </cell>
          <cell r="D3180" t="str">
            <v>東串良町</v>
          </cell>
          <cell r="E3180">
            <v>0</v>
          </cell>
          <cell r="F3180">
            <v>0</v>
          </cell>
          <cell r="G3180">
            <v>0</v>
          </cell>
          <cell r="H3180">
            <v>0</v>
          </cell>
          <cell r="I3180">
            <v>0</v>
          </cell>
          <cell r="J3180">
            <v>0</v>
          </cell>
          <cell r="K3180">
            <v>0</v>
          </cell>
          <cell r="L3180">
            <v>0</v>
          </cell>
          <cell r="P3180">
            <v>0</v>
          </cell>
          <cell r="Q3180">
            <v>0</v>
          </cell>
          <cell r="R3180">
            <v>0</v>
          </cell>
          <cell r="S3180">
            <v>0</v>
          </cell>
        </row>
        <row r="3181">
          <cell r="A3181">
            <v>46483</v>
          </cell>
          <cell r="B3181">
            <v>46</v>
          </cell>
          <cell r="C3181" t="str">
            <v>鹿児島県</v>
          </cell>
          <cell r="D3181" t="str">
            <v>内之浦町</v>
          </cell>
          <cell r="E3181">
            <v>0</v>
          </cell>
          <cell r="F3181">
            <v>0</v>
          </cell>
          <cell r="G3181">
            <v>0</v>
          </cell>
          <cell r="H3181">
            <v>0</v>
          </cell>
          <cell r="I3181">
            <v>0</v>
          </cell>
          <cell r="J3181">
            <v>0</v>
          </cell>
          <cell r="K3181">
            <v>0</v>
          </cell>
          <cell r="L3181">
            <v>0</v>
          </cell>
          <cell r="P3181">
            <v>0</v>
          </cell>
          <cell r="Q3181">
            <v>0</v>
          </cell>
          <cell r="R3181">
            <v>0</v>
          </cell>
          <cell r="S3181">
            <v>0</v>
          </cell>
        </row>
        <row r="3182">
          <cell r="A3182">
            <v>46484</v>
          </cell>
          <cell r="B3182">
            <v>46</v>
          </cell>
          <cell r="C3182" t="str">
            <v>鹿児島県</v>
          </cell>
          <cell r="D3182" t="str">
            <v>高山町</v>
          </cell>
          <cell r="E3182">
            <v>0</v>
          </cell>
          <cell r="F3182">
            <v>0</v>
          </cell>
          <cell r="G3182">
            <v>0</v>
          </cell>
          <cell r="H3182">
            <v>0</v>
          </cell>
          <cell r="I3182">
            <v>0</v>
          </cell>
          <cell r="J3182">
            <v>0</v>
          </cell>
          <cell r="K3182">
            <v>0</v>
          </cell>
          <cell r="L3182">
            <v>0</v>
          </cell>
          <cell r="P3182">
            <v>0</v>
          </cell>
          <cell r="Q3182">
            <v>0</v>
          </cell>
          <cell r="R3182">
            <v>0</v>
          </cell>
          <cell r="S3182">
            <v>0</v>
          </cell>
        </row>
        <row r="3183">
          <cell r="A3183">
            <v>46485</v>
          </cell>
          <cell r="B3183">
            <v>46</v>
          </cell>
          <cell r="C3183" t="str">
            <v>鹿児島県</v>
          </cell>
          <cell r="D3183" t="str">
            <v>吾平町</v>
          </cell>
          <cell r="E3183">
            <v>0</v>
          </cell>
          <cell r="F3183">
            <v>0</v>
          </cell>
          <cell r="G3183">
            <v>0</v>
          </cell>
          <cell r="H3183">
            <v>0</v>
          </cell>
          <cell r="I3183">
            <v>0</v>
          </cell>
          <cell r="J3183">
            <v>0</v>
          </cell>
          <cell r="K3183">
            <v>0</v>
          </cell>
          <cell r="L3183">
            <v>0</v>
          </cell>
          <cell r="P3183">
            <v>0</v>
          </cell>
          <cell r="Q3183">
            <v>0</v>
          </cell>
          <cell r="R3183">
            <v>0</v>
          </cell>
          <cell r="S3183">
            <v>0</v>
          </cell>
        </row>
        <row r="3184">
          <cell r="A3184">
            <v>46486</v>
          </cell>
          <cell r="B3184">
            <v>46</v>
          </cell>
          <cell r="C3184" t="str">
            <v>鹿児島県</v>
          </cell>
          <cell r="D3184" t="str">
            <v>大根占町</v>
          </cell>
          <cell r="E3184">
            <v>0</v>
          </cell>
          <cell r="F3184">
            <v>0</v>
          </cell>
          <cell r="G3184">
            <v>0</v>
          </cell>
          <cell r="H3184">
            <v>0</v>
          </cell>
          <cell r="I3184">
            <v>0</v>
          </cell>
          <cell r="J3184">
            <v>0</v>
          </cell>
          <cell r="K3184">
            <v>0</v>
          </cell>
          <cell r="L3184">
            <v>0</v>
          </cell>
          <cell r="P3184">
            <v>0</v>
          </cell>
          <cell r="Q3184">
            <v>0</v>
          </cell>
          <cell r="R3184">
            <v>0</v>
          </cell>
          <cell r="S3184">
            <v>0</v>
          </cell>
        </row>
        <row r="3185">
          <cell r="A3185">
            <v>46487</v>
          </cell>
          <cell r="B3185">
            <v>46</v>
          </cell>
          <cell r="C3185" t="str">
            <v>鹿児島県</v>
          </cell>
          <cell r="D3185" t="str">
            <v>根占町</v>
          </cell>
          <cell r="E3185">
            <v>1</v>
          </cell>
          <cell r="F3185">
            <v>1</v>
          </cell>
          <cell r="G3185">
            <v>1</v>
          </cell>
          <cell r="H3185">
            <v>1</v>
          </cell>
          <cell r="I3185">
            <v>2</v>
          </cell>
          <cell r="J3185">
            <v>1</v>
          </cell>
          <cell r="K3185">
            <v>2</v>
          </cell>
          <cell r="L3185">
            <v>1</v>
          </cell>
          <cell r="M3185">
            <v>2</v>
          </cell>
          <cell r="N3185">
            <v>1</v>
          </cell>
          <cell r="P3185">
            <v>2</v>
          </cell>
          <cell r="Q3185">
            <v>1</v>
          </cell>
          <cell r="R3185">
            <v>2</v>
          </cell>
          <cell r="S3185">
            <v>1</v>
          </cell>
        </row>
        <row r="3186">
          <cell r="A3186">
            <v>46488</v>
          </cell>
          <cell r="B3186">
            <v>46</v>
          </cell>
          <cell r="C3186" t="str">
            <v>鹿児島県</v>
          </cell>
          <cell r="D3186" t="str">
            <v>田代町</v>
          </cell>
          <cell r="E3186">
            <v>0</v>
          </cell>
          <cell r="F3186">
            <v>0</v>
          </cell>
          <cell r="G3186">
            <v>0</v>
          </cell>
          <cell r="H3186">
            <v>0</v>
          </cell>
          <cell r="I3186">
            <v>0</v>
          </cell>
          <cell r="J3186">
            <v>0</v>
          </cell>
          <cell r="K3186">
            <v>0</v>
          </cell>
          <cell r="L3186">
            <v>0</v>
          </cell>
          <cell r="P3186">
            <v>0</v>
          </cell>
          <cell r="Q3186">
            <v>0</v>
          </cell>
          <cell r="R3186">
            <v>0</v>
          </cell>
          <cell r="S3186">
            <v>0</v>
          </cell>
        </row>
        <row r="3187">
          <cell r="A3187">
            <v>46489</v>
          </cell>
          <cell r="B3187">
            <v>46</v>
          </cell>
          <cell r="C3187" t="str">
            <v>鹿児島県</v>
          </cell>
          <cell r="D3187" t="str">
            <v>佐多町</v>
          </cell>
          <cell r="E3187">
            <v>1</v>
          </cell>
          <cell r="F3187">
            <v>1</v>
          </cell>
          <cell r="G3187">
            <v>1</v>
          </cell>
          <cell r="H3187">
            <v>1</v>
          </cell>
          <cell r="I3187">
            <v>1</v>
          </cell>
          <cell r="J3187">
            <v>1</v>
          </cell>
          <cell r="K3187">
            <v>1</v>
          </cell>
          <cell r="L3187">
            <v>1</v>
          </cell>
          <cell r="M3187">
            <v>1</v>
          </cell>
          <cell r="P3187">
            <v>1</v>
          </cell>
          <cell r="Q3187">
            <v>1</v>
          </cell>
          <cell r="R3187">
            <v>1</v>
          </cell>
          <cell r="S3187">
            <v>1</v>
          </cell>
        </row>
        <row r="3188">
          <cell r="A3188">
            <v>46501</v>
          </cell>
          <cell r="B3188">
            <v>46</v>
          </cell>
          <cell r="C3188" t="str">
            <v>鹿児島県</v>
          </cell>
          <cell r="D3188" t="str">
            <v>中種子町</v>
          </cell>
          <cell r="E3188">
            <v>0</v>
          </cell>
          <cell r="F3188">
            <v>0</v>
          </cell>
          <cell r="G3188">
            <v>0</v>
          </cell>
          <cell r="H3188">
            <v>0</v>
          </cell>
          <cell r="I3188">
            <v>0</v>
          </cell>
          <cell r="J3188">
            <v>0</v>
          </cell>
          <cell r="K3188">
            <v>0</v>
          </cell>
          <cell r="L3188">
            <v>0</v>
          </cell>
          <cell r="P3188">
            <v>0</v>
          </cell>
          <cell r="Q3188">
            <v>0</v>
          </cell>
          <cell r="R3188">
            <v>0</v>
          </cell>
          <cell r="S3188">
            <v>0</v>
          </cell>
        </row>
        <row r="3189">
          <cell r="A3189">
            <v>46502</v>
          </cell>
          <cell r="B3189">
            <v>46</v>
          </cell>
          <cell r="C3189" t="str">
            <v>鹿児島県</v>
          </cell>
          <cell r="D3189" t="str">
            <v>南種子町</v>
          </cell>
          <cell r="E3189">
            <v>0</v>
          </cell>
          <cell r="F3189">
            <v>0</v>
          </cell>
          <cell r="G3189">
            <v>0</v>
          </cell>
          <cell r="H3189">
            <v>0</v>
          </cell>
          <cell r="I3189">
            <v>0</v>
          </cell>
          <cell r="J3189">
            <v>0</v>
          </cell>
          <cell r="K3189">
            <v>0</v>
          </cell>
          <cell r="L3189">
            <v>0</v>
          </cell>
          <cell r="P3189">
            <v>0</v>
          </cell>
          <cell r="Q3189">
            <v>0</v>
          </cell>
          <cell r="R3189">
            <v>0</v>
          </cell>
          <cell r="S3189">
            <v>0</v>
          </cell>
        </row>
        <row r="3190">
          <cell r="A3190">
            <v>46503</v>
          </cell>
          <cell r="B3190">
            <v>46</v>
          </cell>
          <cell r="C3190" t="str">
            <v>鹿児島県</v>
          </cell>
          <cell r="D3190" t="str">
            <v>上屋久町</v>
          </cell>
          <cell r="E3190">
            <v>1</v>
          </cell>
          <cell r="F3190">
            <v>1</v>
          </cell>
          <cell r="G3190">
            <v>1</v>
          </cell>
          <cell r="H3190">
            <v>1</v>
          </cell>
          <cell r="I3190">
            <v>2</v>
          </cell>
          <cell r="J3190">
            <v>1</v>
          </cell>
          <cell r="K3190">
            <v>2</v>
          </cell>
          <cell r="L3190">
            <v>1</v>
          </cell>
          <cell r="M3190">
            <v>2</v>
          </cell>
          <cell r="N3190">
            <v>1</v>
          </cell>
          <cell r="P3190">
            <v>2</v>
          </cell>
          <cell r="Q3190">
            <v>1</v>
          </cell>
          <cell r="R3190">
            <v>2</v>
          </cell>
          <cell r="S3190">
            <v>1</v>
          </cell>
        </row>
        <row r="3191">
          <cell r="A3191">
            <v>46504</v>
          </cell>
          <cell r="B3191">
            <v>46</v>
          </cell>
          <cell r="C3191" t="str">
            <v>鹿児島県</v>
          </cell>
          <cell r="D3191" t="str">
            <v>屋久町</v>
          </cell>
          <cell r="E3191">
            <v>1</v>
          </cell>
          <cell r="F3191">
            <v>1</v>
          </cell>
          <cell r="G3191">
            <v>1</v>
          </cell>
          <cell r="H3191">
            <v>1</v>
          </cell>
          <cell r="I3191">
            <v>1</v>
          </cell>
          <cell r="J3191">
            <v>1</v>
          </cell>
          <cell r="K3191">
            <v>1</v>
          </cell>
          <cell r="L3191">
            <v>1</v>
          </cell>
          <cell r="M3191">
            <v>1</v>
          </cell>
          <cell r="P3191">
            <v>1</v>
          </cell>
          <cell r="Q3191">
            <v>1</v>
          </cell>
          <cell r="R3191">
            <v>1</v>
          </cell>
          <cell r="S3191">
            <v>1</v>
          </cell>
        </row>
        <row r="3192">
          <cell r="A3192">
            <v>46523</v>
          </cell>
          <cell r="B3192">
            <v>46</v>
          </cell>
          <cell r="C3192" t="str">
            <v>鹿児島県</v>
          </cell>
          <cell r="D3192" t="str">
            <v>大和村</v>
          </cell>
          <cell r="E3192">
            <v>1</v>
          </cell>
          <cell r="F3192">
            <v>1</v>
          </cell>
          <cell r="G3192">
            <v>1</v>
          </cell>
          <cell r="H3192">
            <v>1</v>
          </cell>
          <cell r="I3192">
            <v>2</v>
          </cell>
          <cell r="J3192">
            <v>1</v>
          </cell>
          <cell r="K3192">
            <v>2</v>
          </cell>
          <cell r="L3192">
            <v>1</v>
          </cell>
          <cell r="M3192">
            <v>2</v>
          </cell>
          <cell r="N3192">
            <v>1</v>
          </cell>
          <cell r="P3192">
            <v>2</v>
          </cell>
          <cell r="Q3192">
            <v>1</v>
          </cell>
          <cell r="R3192">
            <v>2</v>
          </cell>
          <cell r="S3192">
            <v>1</v>
          </cell>
        </row>
        <row r="3193">
          <cell r="A3193">
            <v>46524</v>
          </cell>
          <cell r="B3193">
            <v>46</v>
          </cell>
          <cell r="C3193" t="str">
            <v>鹿児島県</v>
          </cell>
          <cell r="D3193" t="str">
            <v>宇検村</v>
          </cell>
          <cell r="E3193">
            <v>1</v>
          </cell>
          <cell r="F3193">
            <v>1</v>
          </cell>
          <cell r="G3193">
            <v>1</v>
          </cell>
          <cell r="H3193">
            <v>1</v>
          </cell>
          <cell r="I3193">
            <v>2</v>
          </cell>
          <cell r="J3193">
            <v>1</v>
          </cell>
          <cell r="K3193">
            <v>2</v>
          </cell>
          <cell r="L3193">
            <v>1</v>
          </cell>
          <cell r="M3193">
            <v>2</v>
          </cell>
          <cell r="N3193">
            <v>1</v>
          </cell>
          <cell r="P3193">
            <v>2</v>
          </cell>
          <cell r="Q3193">
            <v>1</v>
          </cell>
          <cell r="R3193">
            <v>2</v>
          </cell>
          <cell r="S3193">
            <v>1</v>
          </cell>
        </row>
        <row r="3194">
          <cell r="A3194">
            <v>46525</v>
          </cell>
          <cell r="B3194">
            <v>46</v>
          </cell>
          <cell r="C3194" t="str">
            <v>鹿児島県</v>
          </cell>
          <cell r="D3194" t="str">
            <v>瀬戸内町</v>
          </cell>
          <cell r="E3194">
            <v>0</v>
          </cell>
          <cell r="F3194">
            <v>0</v>
          </cell>
          <cell r="G3194">
            <v>0</v>
          </cell>
          <cell r="H3194">
            <v>0</v>
          </cell>
          <cell r="I3194">
            <v>0</v>
          </cell>
          <cell r="J3194">
            <v>0</v>
          </cell>
          <cell r="K3194">
            <v>0</v>
          </cell>
          <cell r="L3194">
            <v>0</v>
          </cell>
          <cell r="P3194">
            <v>0</v>
          </cell>
          <cell r="Q3194">
            <v>0</v>
          </cell>
          <cell r="R3194">
            <v>0</v>
          </cell>
          <cell r="S3194">
            <v>0</v>
          </cell>
        </row>
        <row r="3195">
          <cell r="A3195">
            <v>46526</v>
          </cell>
          <cell r="B3195">
            <v>46</v>
          </cell>
          <cell r="C3195" t="str">
            <v>鹿児島県</v>
          </cell>
          <cell r="D3195" t="str">
            <v>住用村</v>
          </cell>
          <cell r="E3195">
            <v>1</v>
          </cell>
          <cell r="F3195">
            <v>1</v>
          </cell>
          <cell r="G3195">
            <v>1</v>
          </cell>
          <cell r="H3195">
            <v>1</v>
          </cell>
          <cell r="I3195">
            <v>2</v>
          </cell>
          <cell r="J3195">
            <v>1</v>
          </cell>
          <cell r="K3195">
            <v>2</v>
          </cell>
          <cell r="L3195">
            <v>1</v>
          </cell>
          <cell r="M3195">
            <v>2</v>
          </cell>
          <cell r="N3195">
            <v>1</v>
          </cell>
          <cell r="P3195">
            <v>2</v>
          </cell>
          <cell r="Q3195">
            <v>1</v>
          </cell>
          <cell r="R3195">
            <v>2</v>
          </cell>
          <cell r="S3195">
            <v>1</v>
          </cell>
        </row>
        <row r="3196">
          <cell r="A3196">
            <v>46527</v>
          </cell>
          <cell r="B3196">
            <v>46</v>
          </cell>
          <cell r="C3196" t="str">
            <v>鹿児島県</v>
          </cell>
          <cell r="D3196" t="str">
            <v>龍郷町</v>
          </cell>
          <cell r="E3196">
            <v>1</v>
          </cell>
          <cell r="F3196">
            <v>1</v>
          </cell>
          <cell r="G3196">
            <v>1</v>
          </cell>
          <cell r="H3196">
            <v>1</v>
          </cell>
          <cell r="I3196">
            <v>1</v>
          </cell>
          <cell r="J3196">
            <v>1</v>
          </cell>
          <cell r="K3196">
            <v>1</v>
          </cell>
          <cell r="L3196">
            <v>1</v>
          </cell>
          <cell r="M3196">
            <v>1</v>
          </cell>
          <cell r="P3196">
            <v>1</v>
          </cell>
          <cell r="Q3196">
            <v>1</v>
          </cell>
          <cell r="R3196">
            <v>1</v>
          </cell>
          <cell r="S3196">
            <v>1</v>
          </cell>
        </row>
        <row r="3197">
          <cell r="A3197">
            <v>46528</v>
          </cell>
          <cell r="B3197">
            <v>46</v>
          </cell>
          <cell r="C3197" t="str">
            <v>鹿児島県</v>
          </cell>
          <cell r="D3197" t="str">
            <v>笠利町</v>
          </cell>
          <cell r="E3197">
            <v>1</v>
          </cell>
          <cell r="F3197">
            <v>1</v>
          </cell>
          <cell r="G3197">
            <v>1</v>
          </cell>
          <cell r="H3197">
            <v>1</v>
          </cell>
          <cell r="I3197">
            <v>1</v>
          </cell>
          <cell r="J3197">
            <v>1</v>
          </cell>
          <cell r="K3197">
            <v>1</v>
          </cell>
          <cell r="L3197">
            <v>1</v>
          </cell>
          <cell r="M3197">
            <v>1</v>
          </cell>
          <cell r="P3197">
            <v>1</v>
          </cell>
          <cell r="Q3197">
            <v>1</v>
          </cell>
          <cell r="R3197">
            <v>1</v>
          </cell>
          <cell r="S3197">
            <v>1</v>
          </cell>
        </row>
        <row r="3198">
          <cell r="A3198">
            <v>46529</v>
          </cell>
          <cell r="B3198">
            <v>46</v>
          </cell>
          <cell r="C3198" t="str">
            <v>鹿児島県</v>
          </cell>
          <cell r="D3198" t="str">
            <v>喜界町</v>
          </cell>
          <cell r="E3198">
            <v>0</v>
          </cell>
          <cell r="F3198">
            <v>0</v>
          </cell>
          <cell r="G3198">
            <v>0</v>
          </cell>
          <cell r="H3198">
            <v>0</v>
          </cell>
          <cell r="I3198">
            <v>0</v>
          </cell>
          <cell r="J3198">
            <v>0</v>
          </cell>
          <cell r="K3198">
            <v>0</v>
          </cell>
          <cell r="L3198">
            <v>0</v>
          </cell>
          <cell r="P3198">
            <v>0</v>
          </cell>
          <cell r="Q3198">
            <v>0</v>
          </cell>
          <cell r="R3198">
            <v>0</v>
          </cell>
          <cell r="S3198">
            <v>0</v>
          </cell>
        </row>
        <row r="3199">
          <cell r="A3199">
            <v>46530</v>
          </cell>
          <cell r="B3199">
            <v>46</v>
          </cell>
          <cell r="C3199" t="str">
            <v>鹿児島県</v>
          </cell>
          <cell r="D3199" t="str">
            <v>徳之島町</v>
          </cell>
          <cell r="E3199">
            <v>0</v>
          </cell>
          <cell r="F3199">
            <v>0</v>
          </cell>
          <cell r="G3199">
            <v>0</v>
          </cell>
          <cell r="H3199">
            <v>0</v>
          </cell>
          <cell r="I3199">
            <v>0</v>
          </cell>
          <cell r="J3199">
            <v>0</v>
          </cell>
          <cell r="K3199">
            <v>0</v>
          </cell>
          <cell r="L3199">
            <v>0</v>
          </cell>
          <cell r="P3199">
            <v>0</v>
          </cell>
          <cell r="Q3199">
            <v>0</v>
          </cell>
          <cell r="R3199">
            <v>0</v>
          </cell>
          <cell r="S3199">
            <v>0</v>
          </cell>
        </row>
        <row r="3200">
          <cell r="A3200">
            <v>46531</v>
          </cell>
          <cell r="B3200">
            <v>46</v>
          </cell>
          <cell r="C3200" t="str">
            <v>鹿児島県</v>
          </cell>
          <cell r="D3200" t="str">
            <v>天城町</v>
          </cell>
          <cell r="E3200">
            <v>1</v>
          </cell>
          <cell r="F3200">
            <v>1</v>
          </cell>
          <cell r="G3200">
            <v>1</v>
          </cell>
          <cell r="H3200">
            <v>1</v>
          </cell>
          <cell r="I3200">
            <v>2</v>
          </cell>
          <cell r="J3200">
            <v>1</v>
          </cell>
          <cell r="K3200">
            <v>2</v>
          </cell>
          <cell r="L3200">
            <v>1</v>
          </cell>
          <cell r="M3200">
            <v>2</v>
          </cell>
          <cell r="N3200">
            <v>1</v>
          </cell>
          <cell r="P3200">
            <v>2</v>
          </cell>
          <cell r="Q3200">
            <v>1</v>
          </cell>
          <cell r="R3200">
            <v>2</v>
          </cell>
          <cell r="S3200">
            <v>1</v>
          </cell>
        </row>
        <row r="3201">
          <cell r="A3201">
            <v>46532</v>
          </cell>
          <cell r="B3201">
            <v>46</v>
          </cell>
          <cell r="C3201" t="str">
            <v>鹿児島県</v>
          </cell>
          <cell r="D3201" t="str">
            <v>伊仙町</v>
          </cell>
          <cell r="E3201">
            <v>0</v>
          </cell>
          <cell r="F3201">
            <v>0</v>
          </cell>
          <cell r="G3201">
            <v>0</v>
          </cell>
          <cell r="H3201">
            <v>0</v>
          </cell>
          <cell r="I3201">
            <v>0</v>
          </cell>
          <cell r="J3201">
            <v>0</v>
          </cell>
          <cell r="K3201">
            <v>0</v>
          </cell>
          <cell r="L3201">
            <v>0</v>
          </cell>
          <cell r="P3201">
            <v>0</v>
          </cell>
          <cell r="Q3201">
            <v>0</v>
          </cell>
          <cell r="R3201">
            <v>0</v>
          </cell>
          <cell r="S3201">
            <v>0</v>
          </cell>
        </row>
        <row r="3202">
          <cell r="A3202">
            <v>46533</v>
          </cell>
          <cell r="B3202">
            <v>46</v>
          </cell>
          <cell r="C3202" t="str">
            <v>鹿児島県</v>
          </cell>
          <cell r="D3202" t="str">
            <v>和泊町</v>
          </cell>
          <cell r="E3202">
            <v>0</v>
          </cell>
          <cell r="F3202">
            <v>0</v>
          </cell>
          <cell r="G3202">
            <v>0</v>
          </cell>
          <cell r="H3202">
            <v>0</v>
          </cell>
          <cell r="I3202">
            <v>0</v>
          </cell>
          <cell r="J3202">
            <v>0</v>
          </cell>
          <cell r="K3202">
            <v>0</v>
          </cell>
          <cell r="L3202">
            <v>0</v>
          </cell>
          <cell r="P3202">
            <v>0</v>
          </cell>
          <cell r="Q3202">
            <v>0</v>
          </cell>
          <cell r="R3202">
            <v>0</v>
          </cell>
          <cell r="S3202">
            <v>0</v>
          </cell>
        </row>
        <row r="3203">
          <cell r="A3203">
            <v>46534</v>
          </cell>
          <cell r="B3203">
            <v>46</v>
          </cell>
          <cell r="C3203" t="str">
            <v>鹿児島県</v>
          </cell>
          <cell r="D3203" t="str">
            <v>知名町</v>
          </cell>
          <cell r="E3203">
            <v>1</v>
          </cell>
          <cell r="F3203">
            <v>1</v>
          </cell>
          <cell r="G3203">
            <v>1</v>
          </cell>
          <cell r="H3203">
            <v>1</v>
          </cell>
          <cell r="I3203">
            <v>2</v>
          </cell>
          <cell r="J3203">
            <v>1</v>
          </cell>
          <cell r="K3203">
            <v>2</v>
          </cell>
          <cell r="L3203">
            <v>1</v>
          </cell>
          <cell r="M3203">
            <v>2</v>
          </cell>
          <cell r="N3203">
            <v>1</v>
          </cell>
          <cell r="P3203">
            <v>2</v>
          </cell>
          <cell r="Q3203">
            <v>1</v>
          </cell>
          <cell r="R3203">
            <v>2</v>
          </cell>
          <cell r="S3203">
            <v>1</v>
          </cell>
        </row>
        <row r="3204">
          <cell r="A3204">
            <v>46535</v>
          </cell>
          <cell r="B3204">
            <v>46</v>
          </cell>
          <cell r="C3204" t="str">
            <v>鹿児島県</v>
          </cell>
          <cell r="D3204" t="str">
            <v>与論町</v>
          </cell>
          <cell r="E3204">
            <v>0</v>
          </cell>
          <cell r="F3204">
            <v>0</v>
          </cell>
          <cell r="G3204">
            <v>0</v>
          </cell>
          <cell r="H3204">
            <v>0</v>
          </cell>
          <cell r="I3204">
            <v>0</v>
          </cell>
          <cell r="J3204">
            <v>0</v>
          </cell>
          <cell r="K3204">
            <v>0</v>
          </cell>
          <cell r="L3204">
            <v>0</v>
          </cell>
          <cell r="P3204">
            <v>0</v>
          </cell>
          <cell r="Q3204">
            <v>0</v>
          </cell>
          <cell r="R3204">
            <v>0</v>
          </cell>
          <cell r="S3204">
            <v>0</v>
          </cell>
        </row>
        <row r="3205">
          <cell r="A3205">
            <v>46999</v>
          </cell>
          <cell r="B3205" t="str">
            <v>46 計</v>
          </cell>
          <cell r="C3205">
            <v>35</v>
          </cell>
          <cell r="D3205">
            <v>35</v>
          </cell>
          <cell r="E3205">
            <v>0</v>
          </cell>
          <cell r="F3205">
            <v>16</v>
          </cell>
          <cell r="G3205">
            <v>31</v>
          </cell>
          <cell r="H3205">
            <v>4</v>
          </cell>
          <cell r="I3205">
            <v>0</v>
          </cell>
          <cell r="J3205">
            <v>0</v>
          </cell>
          <cell r="K3205">
            <v>0</v>
          </cell>
          <cell r="L3205">
            <v>0</v>
          </cell>
          <cell r="M3205">
            <v>0</v>
          </cell>
          <cell r="N3205">
            <v>0</v>
          </cell>
          <cell r="O3205">
            <v>0</v>
          </cell>
          <cell r="P3205">
            <v>51</v>
          </cell>
          <cell r="Q3205">
            <v>35</v>
          </cell>
          <cell r="R3205">
            <v>51</v>
          </cell>
          <cell r="S3205">
            <v>35</v>
          </cell>
        </row>
        <row r="3206">
          <cell r="A3206">
            <v>47201</v>
          </cell>
          <cell r="B3206">
            <v>47</v>
          </cell>
          <cell r="C3206" t="str">
            <v>沖縄県</v>
          </cell>
          <cell r="D3206" t="str">
            <v>那覇市</v>
          </cell>
          <cell r="E3206">
            <v>1</v>
          </cell>
          <cell r="F3206">
            <v>1</v>
          </cell>
          <cell r="G3206">
            <v>1</v>
          </cell>
          <cell r="H3206">
            <v>3</v>
          </cell>
          <cell r="I3206">
            <v>1</v>
          </cell>
          <cell r="J3206">
            <v>1</v>
          </cell>
          <cell r="K3206">
            <v>1</v>
          </cell>
          <cell r="L3206">
            <v>1</v>
          </cell>
          <cell r="M3206">
            <v>1</v>
          </cell>
          <cell r="N3206">
            <v>1</v>
          </cell>
          <cell r="O3206">
            <v>3</v>
          </cell>
          <cell r="P3206">
            <v>3</v>
          </cell>
          <cell r="Q3206">
            <v>1</v>
          </cell>
          <cell r="R3206">
            <v>3</v>
          </cell>
          <cell r="S3206">
            <v>1</v>
          </cell>
        </row>
        <row r="3207">
          <cell r="A3207">
            <v>47202</v>
          </cell>
          <cell r="B3207">
            <v>47</v>
          </cell>
          <cell r="C3207" t="str">
            <v>沖縄県</v>
          </cell>
          <cell r="D3207" t="str">
            <v>石川市</v>
          </cell>
          <cell r="E3207">
            <v>1</v>
          </cell>
          <cell r="F3207">
            <v>1</v>
          </cell>
          <cell r="G3207">
            <v>1</v>
          </cell>
          <cell r="H3207">
            <v>1</v>
          </cell>
          <cell r="I3207">
            <v>1</v>
          </cell>
          <cell r="J3207">
            <v>1</v>
          </cell>
          <cell r="K3207">
            <v>1</v>
          </cell>
          <cell r="L3207">
            <v>1</v>
          </cell>
          <cell r="M3207">
            <v>1</v>
          </cell>
          <cell r="P3207">
            <v>1</v>
          </cell>
          <cell r="Q3207">
            <v>1</v>
          </cell>
          <cell r="R3207">
            <v>1</v>
          </cell>
          <cell r="S3207">
            <v>1</v>
          </cell>
        </row>
        <row r="3208">
          <cell r="A3208">
            <v>47203</v>
          </cell>
          <cell r="B3208">
            <v>47</v>
          </cell>
          <cell r="C3208" t="str">
            <v>沖縄県</v>
          </cell>
          <cell r="D3208" t="str">
            <v>具志川市</v>
          </cell>
          <cell r="E3208">
            <v>0</v>
          </cell>
          <cell r="F3208">
            <v>0</v>
          </cell>
          <cell r="G3208">
            <v>0</v>
          </cell>
          <cell r="H3208">
            <v>0</v>
          </cell>
          <cell r="I3208">
            <v>0</v>
          </cell>
          <cell r="J3208">
            <v>0</v>
          </cell>
          <cell r="K3208">
            <v>0</v>
          </cell>
          <cell r="L3208">
            <v>0</v>
          </cell>
          <cell r="P3208">
            <v>0</v>
          </cell>
          <cell r="Q3208">
            <v>0</v>
          </cell>
          <cell r="R3208">
            <v>0</v>
          </cell>
          <cell r="S3208">
            <v>0</v>
          </cell>
        </row>
        <row r="3209">
          <cell r="A3209">
            <v>47205</v>
          </cell>
          <cell r="B3209">
            <v>47</v>
          </cell>
          <cell r="C3209" t="str">
            <v>沖縄県</v>
          </cell>
          <cell r="D3209" t="str">
            <v>宜野湾市</v>
          </cell>
          <cell r="E3209">
            <v>0</v>
          </cell>
          <cell r="F3209">
            <v>0</v>
          </cell>
          <cell r="G3209">
            <v>0</v>
          </cell>
          <cell r="H3209">
            <v>0</v>
          </cell>
          <cell r="I3209">
            <v>0</v>
          </cell>
          <cell r="J3209">
            <v>0</v>
          </cell>
          <cell r="K3209">
            <v>0</v>
          </cell>
          <cell r="L3209">
            <v>0</v>
          </cell>
          <cell r="P3209">
            <v>0</v>
          </cell>
          <cell r="Q3209">
            <v>0</v>
          </cell>
          <cell r="R3209">
            <v>0</v>
          </cell>
          <cell r="S3209">
            <v>0</v>
          </cell>
        </row>
        <row r="3210">
          <cell r="A3210">
            <v>47206</v>
          </cell>
          <cell r="B3210">
            <v>47</v>
          </cell>
          <cell r="C3210" t="str">
            <v>沖縄県</v>
          </cell>
          <cell r="D3210" t="str">
            <v>平良市</v>
          </cell>
          <cell r="E3210">
            <v>1</v>
          </cell>
          <cell r="F3210">
            <v>1</v>
          </cell>
          <cell r="G3210">
            <v>1</v>
          </cell>
          <cell r="H3210">
            <v>1</v>
          </cell>
          <cell r="I3210">
            <v>4</v>
          </cell>
          <cell r="J3210">
            <v>1</v>
          </cell>
          <cell r="K3210">
            <v>4</v>
          </cell>
          <cell r="L3210">
            <v>1</v>
          </cell>
          <cell r="M3210">
            <v>1</v>
          </cell>
          <cell r="N3210">
            <v>1</v>
          </cell>
          <cell r="O3210">
            <v>1</v>
          </cell>
          <cell r="P3210">
            <v>4</v>
          </cell>
          <cell r="Q3210">
            <v>1</v>
          </cell>
          <cell r="R3210">
            <v>4</v>
          </cell>
          <cell r="S3210">
            <v>1</v>
          </cell>
        </row>
        <row r="3211">
          <cell r="A3211">
            <v>47207</v>
          </cell>
          <cell r="B3211">
            <v>47</v>
          </cell>
          <cell r="C3211" t="str">
            <v>沖縄県</v>
          </cell>
          <cell r="D3211" t="str">
            <v>石垣市</v>
          </cell>
          <cell r="E3211">
            <v>1</v>
          </cell>
          <cell r="F3211">
            <v>1</v>
          </cell>
          <cell r="G3211">
            <v>1</v>
          </cell>
          <cell r="H3211">
            <v>1</v>
          </cell>
          <cell r="I3211">
            <v>1</v>
          </cell>
          <cell r="J3211">
            <v>1</v>
          </cell>
          <cell r="K3211">
            <v>1</v>
          </cell>
          <cell r="L3211">
            <v>1</v>
          </cell>
          <cell r="M3211">
            <v>1</v>
          </cell>
          <cell r="P3211">
            <v>1</v>
          </cell>
          <cell r="Q3211">
            <v>1</v>
          </cell>
          <cell r="R3211">
            <v>1</v>
          </cell>
          <cell r="S3211">
            <v>1</v>
          </cell>
        </row>
        <row r="3212">
          <cell r="A3212">
            <v>47208</v>
          </cell>
          <cell r="B3212">
            <v>47</v>
          </cell>
          <cell r="C3212" t="str">
            <v>沖縄県</v>
          </cell>
          <cell r="D3212" t="str">
            <v>浦添市</v>
          </cell>
          <cell r="E3212">
            <v>1</v>
          </cell>
          <cell r="F3212">
            <v>1</v>
          </cell>
          <cell r="G3212">
            <v>1</v>
          </cell>
          <cell r="H3212">
            <v>1</v>
          </cell>
          <cell r="I3212">
            <v>1</v>
          </cell>
          <cell r="J3212">
            <v>1</v>
          </cell>
          <cell r="K3212">
            <v>1</v>
          </cell>
          <cell r="L3212">
            <v>1</v>
          </cell>
          <cell r="M3212">
            <v>1</v>
          </cell>
          <cell r="N3212">
            <v>1</v>
          </cell>
          <cell r="P3212">
            <v>1</v>
          </cell>
          <cell r="Q3212">
            <v>1</v>
          </cell>
          <cell r="R3212">
            <v>1</v>
          </cell>
          <cell r="S3212">
            <v>1</v>
          </cell>
        </row>
        <row r="3213">
          <cell r="A3213">
            <v>47209</v>
          </cell>
          <cell r="B3213">
            <v>47</v>
          </cell>
          <cell r="C3213" t="str">
            <v>沖縄県</v>
          </cell>
          <cell r="D3213" t="str">
            <v>名護市</v>
          </cell>
          <cell r="E3213">
            <v>1</v>
          </cell>
          <cell r="F3213">
            <v>1</v>
          </cell>
          <cell r="G3213">
            <v>1</v>
          </cell>
          <cell r="H3213">
            <v>3</v>
          </cell>
          <cell r="I3213">
            <v>1</v>
          </cell>
          <cell r="J3213">
            <v>1</v>
          </cell>
          <cell r="K3213">
            <v>1</v>
          </cell>
          <cell r="L3213">
            <v>3</v>
          </cell>
          <cell r="M3213">
            <v>1</v>
          </cell>
          <cell r="N3213">
            <v>3</v>
          </cell>
          <cell r="O3213">
            <v>1</v>
          </cell>
          <cell r="P3213">
            <v>3</v>
          </cell>
          <cell r="Q3213">
            <v>1</v>
          </cell>
          <cell r="R3213">
            <v>3</v>
          </cell>
          <cell r="S3213">
            <v>1</v>
          </cell>
        </row>
        <row r="3214">
          <cell r="A3214">
            <v>47210</v>
          </cell>
          <cell r="B3214">
            <v>47</v>
          </cell>
          <cell r="C3214" t="str">
            <v>沖縄県</v>
          </cell>
          <cell r="D3214" t="str">
            <v>糸満市</v>
          </cell>
          <cell r="E3214">
            <v>1</v>
          </cell>
          <cell r="F3214">
            <v>1</v>
          </cell>
          <cell r="G3214">
            <v>1</v>
          </cell>
          <cell r="H3214">
            <v>1</v>
          </cell>
          <cell r="I3214">
            <v>2</v>
          </cell>
          <cell r="J3214">
            <v>1</v>
          </cell>
          <cell r="K3214">
            <v>2</v>
          </cell>
          <cell r="L3214">
            <v>1</v>
          </cell>
          <cell r="M3214">
            <v>2</v>
          </cell>
          <cell r="N3214">
            <v>1</v>
          </cell>
          <cell r="P3214">
            <v>2</v>
          </cell>
          <cell r="Q3214">
            <v>1</v>
          </cell>
          <cell r="R3214">
            <v>2</v>
          </cell>
          <cell r="S3214">
            <v>1</v>
          </cell>
        </row>
        <row r="3215">
          <cell r="A3215">
            <v>47211</v>
          </cell>
          <cell r="B3215">
            <v>47</v>
          </cell>
          <cell r="C3215" t="str">
            <v>沖縄県</v>
          </cell>
          <cell r="D3215" t="str">
            <v>沖縄市</v>
          </cell>
          <cell r="E3215">
            <v>1</v>
          </cell>
          <cell r="F3215">
            <v>1</v>
          </cell>
          <cell r="G3215">
            <v>1</v>
          </cell>
          <cell r="H3215">
            <v>1</v>
          </cell>
          <cell r="I3215">
            <v>1</v>
          </cell>
          <cell r="J3215">
            <v>1</v>
          </cell>
          <cell r="K3215">
            <v>1</v>
          </cell>
          <cell r="L3215">
            <v>1</v>
          </cell>
          <cell r="M3215">
            <v>1</v>
          </cell>
          <cell r="N3215">
            <v>1</v>
          </cell>
          <cell r="P3215">
            <v>1</v>
          </cell>
          <cell r="Q3215">
            <v>1</v>
          </cell>
          <cell r="R3215">
            <v>1</v>
          </cell>
          <cell r="S3215">
            <v>1</v>
          </cell>
        </row>
        <row r="3216">
          <cell r="A3216">
            <v>47212</v>
          </cell>
          <cell r="B3216">
            <v>47</v>
          </cell>
          <cell r="C3216" t="str">
            <v>沖縄県</v>
          </cell>
          <cell r="D3216" t="str">
            <v>豊見城市</v>
          </cell>
          <cell r="E3216">
            <v>0</v>
          </cell>
          <cell r="F3216">
            <v>0</v>
          </cell>
          <cell r="G3216">
            <v>0</v>
          </cell>
          <cell r="H3216">
            <v>0</v>
          </cell>
          <cell r="I3216">
            <v>0</v>
          </cell>
          <cell r="J3216">
            <v>0</v>
          </cell>
          <cell r="K3216">
            <v>0</v>
          </cell>
          <cell r="L3216">
            <v>0</v>
          </cell>
          <cell r="P3216">
            <v>0</v>
          </cell>
          <cell r="Q3216">
            <v>0</v>
          </cell>
          <cell r="R3216">
            <v>0</v>
          </cell>
          <cell r="S3216">
            <v>0</v>
          </cell>
        </row>
        <row r="3217">
          <cell r="A3217">
            <v>47301</v>
          </cell>
          <cell r="B3217">
            <v>47</v>
          </cell>
          <cell r="C3217" t="str">
            <v>沖縄県</v>
          </cell>
          <cell r="D3217" t="str">
            <v>国頭村</v>
          </cell>
          <cell r="E3217">
            <v>0</v>
          </cell>
          <cell r="F3217">
            <v>0</v>
          </cell>
          <cell r="G3217">
            <v>0</v>
          </cell>
          <cell r="H3217">
            <v>0</v>
          </cell>
          <cell r="I3217">
            <v>0</v>
          </cell>
          <cell r="J3217">
            <v>0</v>
          </cell>
          <cell r="K3217">
            <v>0</v>
          </cell>
          <cell r="L3217">
            <v>0</v>
          </cell>
          <cell r="P3217">
            <v>0</v>
          </cell>
          <cell r="Q3217">
            <v>0</v>
          </cell>
          <cell r="R3217">
            <v>0</v>
          </cell>
          <cell r="S3217">
            <v>0</v>
          </cell>
        </row>
        <row r="3218">
          <cell r="A3218">
            <v>47302</v>
          </cell>
          <cell r="B3218">
            <v>47</v>
          </cell>
          <cell r="C3218" t="str">
            <v>沖縄県</v>
          </cell>
          <cell r="D3218" t="str">
            <v>大宜味村</v>
          </cell>
          <cell r="E3218">
            <v>0</v>
          </cell>
          <cell r="F3218">
            <v>0</v>
          </cell>
          <cell r="G3218">
            <v>0</v>
          </cell>
          <cell r="H3218">
            <v>0</v>
          </cell>
          <cell r="I3218">
            <v>0</v>
          </cell>
          <cell r="J3218">
            <v>0</v>
          </cell>
          <cell r="K3218">
            <v>0</v>
          </cell>
          <cell r="L3218">
            <v>0</v>
          </cell>
          <cell r="P3218">
            <v>0</v>
          </cell>
          <cell r="Q3218">
            <v>0</v>
          </cell>
          <cell r="R3218">
            <v>0</v>
          </cell>
          <cell r="S3218">
            <v>0</v>
          </cell>
        </row>
        <row r="3219">
          <cell r="A3219">
            <v>47303</v>
          </cell>
          <cell r="B3219">
            <v>47</v>
          </cell>
          <cell r="C3219" t="str">
            <v>沖縄県</v>
          </cell>
          <cell r="D3219" t="str">
            <v>東村</v>
          </cell>
          <cell r="E3219">
            <v>0</v>
          </cell>
          <cell r="F3219">
            <v>0</v>
          </cell>
          <cell r="G3219">
            <v>0</v>
          </cell>
          <cell r="H3219">
            <v>0</v>
          </cell>
          <cell r="I3219">
            <v>0</v>
          </cell>
          <cell r="J3219">
            <v>0</v>
          </cell>
          <cell r="K3219">
            <v>0</v>
          </cell>
          <cell r="L3219">
            <v>0</v>
          </cell>
          <cell r="P3219">
            <v>0</v>
          </cell>
          <cell r="Q3219">
            <v>0</v>
          </cell>
          <cell r="R3219">
            <v>0</v>
          </cell>
          <cell r="S3219">
            <v>0</v>
          </cell>
        </row>
        <row r="3220">
          <cell r="A3220">
            <v>47306</v>
          </cell>
          <cell r="B3220">
            <v>47</v>
          </cell>
          <cell r="C3220" t="str">
            <v>沖縄県</v>
          </cell>
          <cell r="D3220" t="str">
            <v>今帰仁村</v>
          </cell>
          <cell r="E3220">
            <v>0</v>
          </cell>
          <cell r="F3220">
            <v>0</v>
          </cell>
          <cell r="G3220">
            <v>0</v>
          </cell>
          <cell r="H3220">
            <v>0</v>
          </cell>
          <cell r="I3220">
            <v>0</v>
          </cell>
          <cell r="J3220">
            <v>0</v>
          </cell>
          <cell r="K3220">
            <v>0</v>
          </cell>
          <cell r="L3220">
            <v>0</v>
          </cell>
          <cell r="P3220">
            <v>0</v>
          </cell>
          <cell r="Q3220">
            <v>0</v>
          </cell>
          <cell r="R3220">
            <v>0</v>
          </cell>
          <cell r="S3220">
            <v>0</v>
          </cell>
        </row>
        <row r="3221">
          <cell r="A3221">
            <v>47308</v>
          </cell>
          <cell r="B3221">
            <v>47</v>
          </cell>
          <cell r="C3221" t="str">
            <v>沖縄県</v>
          </cell>
          <cell r="D3221" t="str">
            <v>本部町</v>
          </cell>
          <cell r="E3221">
            <v>0</v>
          </cell>
          <cell r="F3221">
            <v>0</v>
          </cell>
          <cell r="G3221">
            <v>0</v>
          </cell>
          <cell r="H3221">
            <v>0</v>
          </cell>
          <cell r="I3221">
            <v>0</v>
          </cell>
          <cell r="J3221">
            <v>0</v>
          </cell>
          <cell r="K3221">
            <v>0</v>
          </cell>
          <cell r="L3221">
            <v>0</v>
          </cell>
          <cell r="P3221">
            <v>0</v>
          </cell>
          <cell r="Q3221">
            <v>0</v>
          </cell>
          <cell r="R3221">
            <v>0</v>
          </cell>
          <cell r="S3221">
            <v>0</v>
          </cell>
        </row>
        <row r="3222">
          <cell r="A3222">
            <v>47311</v>
          </cell>
          <cell r="B3222">
            <v>47</v>
          </cell>
          <cell r="C3222" t="str">
            <v>沖縄県</v>
          </cell>
          <cell r="D3222" t="str">
            <v>恩納村</v>
          </cell>
          <cell r="E3222">
            <v>0</v>
          </cell>
          <cell r="F3222">
            <v>0</v>
          </cell>
          <cell r="G3222">
            <v>0</v>
          </cell>
          <cell r="H3222">
            <v>0</v>
          </cell>
          <cell r="I3222">
            <v>0</v>
          </cell>
          <cell r="J3222">
            <v>0</v>
          </cell>
          <cell r="K3222">
            <v>0</v>
          </cell>
          <cell r="L3222">
            <v>0</v>
          </cell>
          <cell r="P3222">
            <v>0</v>
          </cell>
          <cell r="Q3222">
            <v>0</v>
          </cell>
          <cell r="R3222">
            <v>0</v>
          </cell>
          <cell r="S3222">
            <v>0</v>
          </cell>
        </row>
        <row r="3223">
          <cell r="A3223">
            <v>47313</v>
          </cell>
          <cell r="B3223">
            <v>47</v>
          </cell>
          <cell r="C3223" t="str">
            <v>沖縄県</v>
          </cell>
          <cell r="D3223" t="str">
            <v>宜野座村</v>
          </cell>
          <cell r="E3223">
            <v>0</v>
          </cell>
          <cell r="F3223">
            <v>0</v>
          </cell>
          <cell r="G3223">
            <v>0</v>
          </cell>
          <cell r="H3223">
            <v>0</v>
          </cell>
          <cell r="I3223">
            <v>0</v>
          </cell>
          <cell r="J3223">
            <v>0</v>
          </cell>
          <cell r="K3223">
            <v>0</v>
          </cell>
          <cell r="L3223">
            <v>0</v>
          </cell>
          <cell r="P3223">
            <v>0</v>
          </cell>
          <cell r="Q3223">
            <v>0</v>
          </cell>
          <cell r="R3223">
            <v>0</v>
          </cell>
          <cell r="S3223">
            <v>0</v>
          </cell>
        </row>
        <row r="3224">
          <cell r="A3224">
            <v>47314</v>
          </cell>
          <cell r="B3224">
            <v>47</v>
          </cell>
          <cell r="C3224" t="str">
            <v>沖縄県</v>
          </cell>
          <cell r="D3224" t="str">
            <v>金武町</v>
          </cell>
          <cell r="E3224">
            <v>0</v>
          </cell>
          <cell r="F3224">
            <v>0</v>
          </cell>
          <cell r="G3224">
            <v>0</v>
          </cell>
          <cell r="H3224">
            <v>0</v>
          </cell>
          <cell r="I3224">
            <v>0</v>
          </cell>
          <cell r="J3224">
            <v>0</v>
          </cell>
          <cell r="K3224">
            <v>0</v>
          </cell>
          <cell r="L3224">
            <v>0</v>
          </cell>
          <cell r="P3224">
            <v>0</v>
          </cell>
          <cell r="Q3224">
            <v>0</v>
          </cell>
          <cell r="R3224">
            <v>0</v>
          </cell>
          <cell r="S3224">
            <v>0</v>
          </cell>
        </row>
        <row r="3225">
          <cell r="A3225">
            <v>47315</v>
          </cell>
          <cell r="B3225">
            <v>47</v>
          </cell>
          <cell r="C3225" t="str">
            <v>沖縄県</v>
          </cell>
          <cell r="D3225" t="str">
            <v>伊江村</v>
          </cell>
          <cell r="E3225">
            <v>1</v>
          </cell>
          <cell r="F3225">
            <v>1</v>
          </cell>
          <cell r="G3225">
            <v>1</v>
          </cell>
          <cell r="H3225">
            <v>1</v>
          </cell>
          <cell r="I3225">
            <v>1</v>
          </cell>
          <cell r="J3225">
            <v>1</v>
          </cell>
          <cell r="K3225">
            <v>1</v>
          </cell>
          <cell r="L3225">
            <v>1</v>
          </cell>
          <cell r="M3225">
            <v>1</v>
          </cell>
          <cell r="P3225">
            <v>1</v>
          </cell>
          <cell r="Q3225">
            <v>1</v>
          </cell>
          <cell r="R3225">
            <v>1</v>
          </cell>
          <cell r="S3225">
            <v>1</v>
          </cell>
        </row>
        <row r="3226">
          <cell r="A3226">
            <v>47322</v>
          </cell>
          <cell r="B3226">
            <v>47</v>
          </cell>
          <cell r="C3226" t="str">
            <v>沖縄県</v>
          </cell>
          <cell r="D3226" t="str">
            <v>与那城町</v>
          </cell>
          <cell r="E3226">
            <v>0</v>
          </cell>
          <cell r="F3226">
            <v>0</v>
          </cell>
          <cell r="G3226">
            <v>0</v>
          </cell>
          <cell r="H3226">
            <v>0</v>
          </cell>
          <cell r="I3226">
            <v>0</v>
          </cell>
          <cell r="J3226">
            <v>0</v>
          </cell>
          <cell r="K3226">
            <v>0</v>
          </cell>
          <cell r="L3226">
            <v>0</v>
          </cell>
          <cell r="P3226">
            <v>0</v>
          </cell>
          <cell r="Q3226">
            <v>0</v>
          </cell>
          <cell r="R3226">
            <v>0</v>
          </cell>
          <cell r="S3226">
            <v>0</v>
          </cell>
        </row>
        <row r="3227">
          <cell r="A3227">
            <v>47323</v>
          </cell>
          <cell r="B3227">
            <v>47</v>
          </cell>
          <cell r="C3227" t="str">
            <v>沖縄県</v>
          </cell>
          <cell r="D3227" t="str">
            <v>勝連町</v>
          </cell>
          <cell r="E3227">
            <v>0</v>
          </cell>
          <cell r="F3227">
            <v>0</v>
          </cell>
          <cell r="G3227">
            <v>0</v>
          </cell>
          <cell r="H3227">
            <v>0</v>
          </cell>
          <cell r="I3227">
            <v>0</v>
          </cell>
          <cell r="J3227">
            <v>0</v>
          </cell>
          <cell r="K3227">
            <v>0</v>
          </cell>
          <cell r="L3227">
            <v>0</v>
          </cell>
          <cell r="P3227">
            <v>0</v>
          </cell>
          <cell r="Q3227">
            <v>0</v>
          </cell>
          <cell r="R3227">
            <v>0</v>
          </cell>
          <cell r="S3227">
            <v>0</v>
          </cell>
        </row>
        <row r="3228">
          <cell r="A3228">
            <v>47324</v>
          </cell>
          <cell r="B3228">
            <v>47</v>
          </cell>
          <cell r="C3228" t="str">
            <v>沖縄県</v>
          </cell>
          <cell r="D3228" t="str">
            <v>読谷村</v>
          </cell>
          <cell r="E3228">
            <v>0</v>
          </cell>
          <cell r="F3228">
            <v>0</v>
          </cell>
          <cell r="G3228">
            <v>0</v>
          </cell>
          <cell r="H3228">
            <v>0</v>
          </cell>
          <cell r="I3228">
            <v>0</v>
          </cell>
          <cell r="J3228">
            <v>0</v>
          </cell>
          <cell r="K3228">
            <v>0</v>
          </cell>
          <cell r="L3228">
            <v>0</v>
          </cell>
          <cell r="P3228">
            <v>0</v>
          </cell>
          <cell r="Q3228">
            <v>0</v>
          </cell>
          <cell r="R3228">
            <v>0</v>
          </cell>
          <cell r="S3228">
            <v>0</v>
          </cell>
        </row>
        <row r="3229">
          <cell r="A3229">
            <v>47325</v>
          </cell>
          <cell r="B3229">
            <v>47</v>
          </cell>
          <cell r="C3229" t="str">
            <v>沖縄県</v>
          </cell>
          <cell r="D3229" t="str">
            <v>嘉手納町</v>
          </cell>
          <cell r="E3229">
            <v>0</v>
          </cell>
          <cell r="F3229">
            <v>0</v>
          </cell>
          <cell r="G3229">
            <v>0</v>
          </cell>
          <cell r="H3229">
            <v>0</v>
          </cell>
          <cell r="I3229">
            <v>0</v>
          </cell>
          <cell r="J3229">
            <v>0</v>
          </cell>
          <cell r="K3229">
            <v>0</v>
          </cell>
          <cell r="L3229">
            <v>0</v>
          </cell>
          <cell r="P3229">
            <v>0</v>
          </cell>
          <cell r="Q3229">
            <v>0</v>
          </cell>
          <cell r="R3229">
            <v>0</v>
          </cell>
          <cell r="S3229">
            <v>0</v>
          </cell>
        </row>
        <row r="3230">
          <cell r="A3230">
            <v>47326</v>
          </cell>
          <cell r="B3230">
            <v>47</v>
          </cell>
          <cell r="C3230" t="str">
            <v>沖縄県</v>
          </cell>
          <cell r="D3230" t="str">
            <v>北谷町</v>
          </cell>
          <cell r="E3230">
            <v>1</v>
          </cell>
          <cell r="F3230">
            <v>1</v>
          </cell>
          <cell r="G3230">
            <v>1</v>
          </cell>
          <cell r="H3230">
            <v>1</v>
          </cell>
          <cell r="I3230">
            <v>1</v>
          </cell>
          <cell r="J3230">
            <v>1</v>
          </cell>
          <cell r="K3230">
            <v>1</v>
          </cell>
          <cell r="L3230">
            <v>1</v>
          </cell>
          <cell r="M3230">
            <v>1</v>
          </cell>
          <cell r="N3230">
            <v>1</v>
          </cell>
          <cell r="P3230">
            <v>1</v>
          </cell>
          <cell r="Q3230">
            <v>1</v>
          </cell>
          <cell r="R3230">
            <v>1</v>
          </cell>
          <cell r="S3230">
            <v>1</v>
          </cell>
        </row>
        <row r="3231">
          <cell r="A3231">
            <v>47327</v>
          </cell>
          <cell r="B3231">
            <v>47</v>
          </cell>
          <cell r="C3231" t="str">
            <v>沖縄県</v>
          </cell>
          <cell r="D3231" t="str">
            <v>北中城村</v>
          </cell>
          <cell r="E3231">
            <v>0</v>
          </cell>
          <cell r="F3231">
            <v>0</v>
          </cell>
          <cell r="G3231">
            <v>0</v>
          </cell>
          <cell r="H3231">
            <v>0</v>
          </cell>
          <cell r="I3231">
            <v>0</v>
          </cell>
          <cell r="J3231">
            <v>0</v>
          </cell>
          <cell r="K3231">
            <v>0</v>
          </cell>
          <cell r="L3231">
            <v>0</v>
          </cell>
          <cell r="P3231">
            <v>0</v>
          </cell>
          <cell r="Q3231">
            <v>0</v>
          </cell>
          <cell r="R3231">
            <v>0</v>
          </cell>
          <cell r="S3231">
            <v>0</v>
          </cell>
        </row>
        <row r="3232">
          <cell r="A3232">
            <v>47328</v>
          </cell>
          <cell r="B3232">
            <v>47</v>
          </cell>
          <cell r="C3232" t="str">
            <v>沖縄県</v>
          </cell>
          <cell r="D3232" t="str">
            <v>中城村</v>
          </cell>
          <cell r="E3232">
            <v>0</v>
          </cell>
          <cell r="F3232">
            <v>0</v>
          </cell>
          <cell r="G3232">
            <v>0</v>
          </cell>
          <cell r="H3232">
            <v>0</v>
          </cell>
          <cell r="I3232">
            <v>0</v>
          </cell>
          <cell r="J3232">
            <v>0</v>
          </cell>
          <cell r="K3232">
            <v>0</v>
          </cell>
          <cell r="L3232">
            <v>0</v>
          </cell>
          <cell r="P3232">
            <v>0</v>
          </cell>
          <cell r="Q3232">
            <v>0</v>
          </cell>
          <cell r="R3232">
            <v>0</v>
          </cell>
          <cell r="S3232">
            <v>0</v>
          </cell>
        </row>
        <row r="3233">
          <cell r="A3233">
            <v>47329</v>
          </cell>
          <cell r="B3233">
            <v>47</v>
          </cell>
          <cell r="C3233" t="str">
            <v>沖縄県</v>
          </cell>
          <cell r="D3233" t="str">
            <v>西原町</v>
          </cell>
          <cell r="E3233">
            <v>1</v>
          </cell>
          <cell r="F3233">
            <v>1</v>
          </cell>
          <cell r="G3233">
            <v>1</v>
          </cell>
          <cell r="H3233">
            <v>1</v>
          </cell>
          <cell r="I3233">
            <v>1</v>
          </cell>
          <cell r="J3233">
            <v>1</v>
          </cell>
          <cell r="K3233">
            <v>1</v>
          </cell>
          <cell r="L3233">
            <v>1</v>
          </cell>
          <cell r="M3233">
            <v>1</v>
          </cell>
          <cell r="N3233">
            <v>1</v>
          </cell>
          <cell r="P3233">
            <v>1</v>
          </cell>
          <cell r="Q3233">
            <v>1</v>
          </cell>
          <cell r="R3233">
            <v>1</v>
          </cell>
          <cell r="S3233">
            <v>1</v>
          </cell>
        </row>
        <row r="3234">
          <cell r="A3234">
            <v>47343</v>
          </cell>
          <cell r="B3234">
            <v>47</v>
          </cell>
          <cell r="C3234" t="str">
            <v>沖縄県</v>
          </cell>
          <cell r="D3234" t="str">
            <v>東風平町</v>
          </cell>
          <cell r="E3234">
            <v>0</v>
          </cell>
          <cell r="F3234">
            <v>0</v>
          </cell>
          <cell r="G3234">
            <v>0</v>
          </cell>
          <cell r="H3234">
            <v>0</v>
          </cell>
          <cell r="I3234">
            <v>0</v>
          </cell>
          <cell r="J3234">
            <v>0</v>
          </cell>
          <cell r="K3234">
            <v>0</v>
          </cell>
          <cell r="L3234">
            <v>0</v>
          </cell>
          <cell r="P3234">
            <v>0</v>
          </cell>
          <cell r="Q3234">
            <v>0</v>
          </cell>
          <cell r="R3234">
            <v>0</v>
          </cell>
          <cell r="S3234">
            <v>0</v>
          </cell>
        </row>
        <row r="3235">
          <cell r="A3235">
            <v>47344</v>
          </cell>
          <cell r="B3235">
            <v>47</v>
          </cell>
          <cell r="C3235" t="str">
            <v>沖縄県</v>
          </cell>
          <cell r="D3235" t="str">
            <v>具志頭村</v>
          </cell>
          <cell r="E3235">
            <v>1</v>
          </cell>
          <cell r="F3235">
            <v>1</v>
          </cell>
          <cell r="G3235">
            <v>1</v>
          </cell>
          <cell r="H3235">
            <v>1</v>
          </cell>
          <cell r="I3235">
            <v>1</v>
          </cell>
          <cell r="J3235">
            <v>1</v>
          </cell>
          <cell r="K3235">
            <v>1</v>
          </cell>
          <cell r="L3235">
            <v>1</v>
          </cell>
          <cell r="M3235">
            <v>1</v>
          </cell>
          <cell r="P3235">
            <v>1</v>
          </cell>
          <cell r="Q3235">
            <v>1</v>
          </cell>
          <cell r="R3235">
            <v>1</v>
          </cell>
          <cell r="S3235">
            <v>1</v>
          </cell>
        </row>
        <row r="3236">
          <cell r="A3236">
            <v>47345</v>
          </cell>
          <cell r="B3236">
            <v>47</v>
          </cell>
          <cell r="C3236" t="str">
            <v>沖縄県</v>
          </cell>
          <cell r="D3236" t="str">
            <v>玉城村</v>
          </cell>
          <cell r="E3236">
            <v>0</v>
          </cell>
          <cell r="F3236">
            <v>0</v>
          </cell>
          <cell r="G3236">
            <v>0</v>
          </cell>
          <cell r="H3236">
            <v>0</v>
          </cell>
          <cell r="I3236">
            <v>0</v>
          </cell>
          <cell r="J3236">
            <v>0</v>
          </cell>
          <cell r="K3236">
            <v>0</v>
          </cell>
          <cell r="L3236">
            <v>0</v>
          </cell>
          <cell r="P3236">
            <v>0</v>
          </cell>
          <cell r="Q3236">
            <v>0</v>
          </cell>
          <cell r="R3236">
            <v>0</v>
          </cell>
          <cell r="S3236">
            <v>0</v>
          </cell>
        </row>
        <row r="3237">
          <cell r="A3237">
            <v>47346</v>
          </cell>
          <cell r="B3237">
            <v>47</v>
          </cell>
          <cell r="C3237" t="str">
            <v>沖縄県</v>
          </cell>
          <cell r="D3237" t="str">
            <v>知念村</v>
          </cell>
          <cell r="E3237">
            <v>0</v>
          </cell>
          <cell r="F3237">
            <v>0</v>
          </cell>
          <cell r="G3237">
            <v>0</v>
          </cell>
          <cell r="H3237">
            <v>0</v>
          </cell>
          <cell r="I3237">
            <v>0</v>
          </cell>
          <cell r="J3237">
            <v>0</v>
          </cell>
          <cell r="K3237">
            <v>0</v>
          </cell>
          <cell r="L3237">
            <v>0</v>
          </cell>
          <cell r="P3237">
            <v>0</v>
          </cell>
          <cell r="Q3237">
            <v>0</v>
          </cell>
          <cell r="R3237">
            <v>0</v>
          </cell>
          <cell r="S3237">
            <v>0</v>
          </cell>
        </row>
        <row r="3238">
          <cell r="A3238">
            <v>47347</v>
          </cell>
          <cell r="B3238">
            <v>47</v>
          </cell>
          <cell r="C3238" t="str">
            <v>沖縄県</v>
          </cell>
          <cell r="D3238" t="str">
            <v>佐敷町</v>
          </cell>
          <cell r="E3238">
            <v>0</v>
          </cell>
          <cell r="F3238">
            <v>0</v>
          </cell>
          <cell r="G3238">
            <v>0</v>
          </cell>
          <cell r="H3238">
            <v>0</v>
          </cell>
          <cell r="I3238">
            <v>0</v>
          </cell>
          <cell r="J3238">
            <v>0</v>
          </cell>
          <cell r="K3238">
            <v>0</v>
          </cell>
          <cell r="L3238">
            <v>0</v>
          </cell>
          <cell r="P3238">
            <v>0</v>
          </cell>
          <cell r="Q3238">
            <v>0</v>
          </cell>
          <cell r="R3238">
            <v>0</v>
          </cell>
          <cell r="S3238">
            <v>0</v>
          </cell>
        </row>
        <row r="3239">
          <cell r="A3239">
            <v>47348</v>
          </cell>
          <cell r="B3239">
            <v>47</v>
          </cell>
          <cell r="C3239" t="str">
            <v>沖縄県</v>
          </cell>
          <cell r="D3239" t="str">
            <v>与那原町</v>
          </cell>
          <cell r="E3239">
            <v>1</v>
          </cell>
          <cell r="F3239">
            <v>1</v>
          </cell>
          <cell r="G3239">
            <v>1</v>
          </cell>
          <cell r="H3239">
            <v>3</v>
          </cell>
          <cell r="I3239">
            <v>1</v>
          </cell>
          <cell r="J3239">
            <v>1</v>
          </cell>
          <cell r="K3239">
            <v>1</v>
          </cell>
          <cell r="L3239">
            <v>1</v>
          </cell>
          <cell r="M3239">
            <v>1</v>
          </cell>
          <cell r="N3239">
            <v>3</v>
          </cell>
          <cell r="O3239">
            <v>1</v>
          </cell>
          <cell r="P3239">
            <v>3</v>
          </cell>
          <cell r="Q3239">
            <v>1</v>
          </cell>
          <cell r="R3239">
            <v>3</v>
          </cell>
          <cell r="S3239">
            <v>1</v>
          </cell>
        </row>
        <row r="3240">
          <cell r="A3240">
            <v>47349</v>
          </cell>
          <cell r="B3240">
            <v>47</v>
          </cell>
          <cell r="C3240" t="str">
            <v>沖縄県</v>
          </cell>
          <cell r="D3240" t="str">
            <v>大里村</v>
          </cell>
          <cell r="E3240">
            <v>1</v>
          </cell>
          <cell r="F3240">
            <v>1</v>
          </cell>
          <cell r="G3240">
            <v>1</v>
          </cell>
          <cell r="H3240">
            <v>1</v>
          </cell>
          <cell r="I3240">
            <v>1</v>
          </cell>
          <cell r="J3240">
            <v>1</v>
          </cell>
          <cell r="K3240">
            <v>1</v>
          </cell>
          <cell r="L3240">
            <v>1</v>
          </cell>
          <cell r="M3240">
            <v>1</v>
          </cell>
          <cell r="P3240">
            <v>1</v>
          </cell>
          <cell r="Q3240">
            <v>1</v>
          </cell>
          <cell r="R3240">
            <v>1</v>
          </cell>
          <cell r="S3240">
            <v>1</v>
          </cell>
        </row>
        <row r="3241">
          <cell r="A3241">
            <v>47350</v>
          </cell>
          <cell r="B3241">
            <v>47</v>
          </cell>
          <cell r="C3241" t="str">
            <v>沖縄県</v>
          </cell>
          <cell r="D3241" t="str">
            <v>南風原町</v>
          </cell>
          <cell r="E3241">
            <v>0</v>
          </cell>
          <cell r="F3241">
            <v>0</v>
          </cell>
          <cell r="G3241">
            <v>0</v>
          </cell>
          <cell r="H3241">
            <v>0</v>
          </cell>
          <cell r="I3241">
            <v>0</v>
          </cell>
          <cell r="J3241">
            <v>0</v>
          </cell>
          <cell r="K3241">
            <v>0</v>
          </cell>
          <cell r="L3241">
            <v>0</v>
          </cell>
          <cell r="P3241">
            <v>0</v>
          </cell>
          <cell r="Q3241">
            <v>0</v>
          </cell>
          <cell r="R3241">
            <v>0</v>
          </cell>
          <cell r="S3241">
            <v>0</v>
          </cell>
        </row>
        <row r="3242">
          <cell r="A3242">
            <v>47351</v>
          </cell>
          <cell r="B3242">
            <v>47</v>
          </cell>
          <cell r="C3242" t="str">
            <v>沖縄県</v>
          </cell>
          <cell r="D3242" t="str">
            <v>仲里村</v>
          </cell>
          <cell r="E3242">
            <v>1</v>
          </cell>
          <cell r="F3242">
            <v>1</v>
          </cell>
          <cell r="G3242">
            <v>1</v>
          </cell>
          <cell r="H3242">
            <v>1</v>
          </cell>
          <cell r="I3242">
            <v>2</v>
          </cell>
          <cell r="J3242">
            <v>1</v>
          </cell>
          <cell r="K3242">
            <v>2</v>
          </cell>
          <cell r="L3242">
            <v>1</v>
          </cell>
          <cell r="M3242">
            <v>2</v>
          </cell>
          <cell r="N3242">
            <v>1</v>
          </cell>
          <cell r="P3242">
            <v>2</v>
          </cell>
          <cell r="Q3242">
            <v>1</v>
          </cell>
          <cell r="R3242">
            <v>2</v>
          </cell>
          <cell r="S3242">
            <v>1</v>
          </cell>
        </row>
        <row r="3243">
          <cell r="A3243">
            <v>47352</v>
          </cell>
          <cell r="B3243">
            <v>47</v>
          </cell>
          <cell r="C3243" t="str">
            <v>沖縄県</v>
          </cell>
          <cell r="D3243" t="str">
            <v>具志川村</v>
          </cell>
          <cell r="E3243">
            <v>1</v>
          </cell>
          <cell r="F3243">
            <v>1</v>
          </cell>
          <cell r="G3243">
            <v>1</v>
          </cell>
          <cell r="H3243">
            <v>1</v>
          </cell>
          <cell r="I3243">
            <v>2</v>
          </cell>
          <cell r="J3243">
            <v>1</v>
          </cell>
          <cell r="K3243">
            <v>2</v>
          </cell>
          <cell r="L3243">
            <v>1</v>
          </cell>
          <cell r="M3243">
            <v>2</v>
          </cell>
          <cell r="N3243">
            <v>1</v>
          </cell>
          <cell r="P3243">
            <v>2</v>
          </cell>
          <cell r="Q3243">
            <v>1</v>
          </cell>
          <cell r="R3243">
            <v>2</v>
          </cell>
          <cell r="S3243">
            <v>1</v>
          </cell>
        </row>
        <row r="3244">
          <cell r="A3244">
            <v>47353</v>
          </cell>
          <cell r="B3244">
            <v>47</v>
          </cell>
          <cell r="C3244" t="str">
            <v>沖縄県</v>
          </cell>
          <cell r="D3244" t="str">
            <v>渡嘉敷村</v>
          </cell>
          <cell r="E3244">
            <v>1</v>
          </cell>
          <cell r="F3244">
            <v>1</v>
          </cell>
          <cell r="G3244">
            <v>1</v>
          </cell>
          <cell r="H3244">
            <v>1</v>
          </cell>
          <cell r="I3244">
            <v>1</v>
          </cell>
          <cell r="J3244">
            <v>1</v>
          </cell>
          <cell r="K3244">
            <v>1</v>
          </cell>
          <cell r="L3244">
            <v>1</v>
          </cell>
          <cell r="M3244">
            <v>1</v>
          </cell>
          <cell r="P3244">
            <v>1</v>
          </cell>
          <cell r="Q3244">
            <v>1</v>
          </cell>
          <cell r="R3244">
            <v>1</v>
          </cell>
          <cell r="S3244">
            <v>1</v>
          </cell>
        </row>
        <row r="3245">
          <cell r="A3245">
            <v>47354</v>
          </cell>
          <cell r="B3245">
            <v>47</v>
          </cell>
          <cell r="C3245" t="str">
            <v>沖縄県</v>
          </cell>
          <cell r="D3245" t="str">
            <v>座間味村</v>
          </cell>
          <cell r="E3245">
            <v>0</v>
          </cell>
          <cell r="F3245">
            <v>0</v>
          </cell>
          <cell r="G3245">
            <v>0</v>
          </cell>
          <cell r="H3245">
            <v>0</v>
          </cell>
          <cell r="I3245">
            <v>0</v>
          </cell>
          <cell r="J3245">
            <v>0</v>
          </cell>
          <cell r="K3245">
            <v>0</v>
          </cell>
          <cell r="L3245">
            <v>0</v>
          </cell>
          <cell r="P3245">
            <v>0</v>
          </cell>
          <cell r="Q3245">
            <v>0</v>
          </cell>
          <cell r="R3245">
            <v>0</v>
          </cell>
          <cell r="S3245">
            <v>0</v>
          </cell>
        </row>
        <row r="3246">
          <cell r="A3246">
            <v>47355</v>
          </cell>
          <cell r="B3246">
            <v>47</v>
          </cell>
          <cell r="C3246" t="str">
            <v>沖縄県</v>
          </cell>
          <cell r="D3246" t="str">
            <v>粟国村</v>
          </cell>
          <cell r="E3246">
            <v>1</v>
          </cell>
          <cell r="F3246">
            <v>1</v>
          </cell>
          <cell r="G3246">
            <v>1</v>
          </cell>
          <cell r="H3246">
            <v>1</v>
          </cell>
          <cell r="I3246">
            <v>1</v>
          </cell>
          <cell r="J3246">
            <v>3</v>
          </cell>
          <cell r="K3246">
            <v>1</v>
          </cell>
          <cell r="L3246">
            <v>3</v>
          </cell>
          <cell r="M3246">
            <v>1</v>
          </cell>
          <cell r="N3246">
            <v>3</v>
          </cell>
          <cell r="O3246">
            <v>1</v>
          </cell>
          <cell r="P3246">
            <v>3</v>
          </cell>
          <cell r="Q3246">
            <v>1</v>
          </cell>
          <cell r="R3246">
            <v>3</v>
          </cell>
          <cell r="S3246">
            <v>1</v>
          </cell>
        </row>
        <row r="3247">
          <cell r="A3247">
            <v>47356</v>
          </cell>
          <cell r="B3247">
            <v>47</v>
          </cell>
          <cell r="C3247" t="str">
            <v>沖縄県</v>
          </cell>
          <cell r="D3247" t="str">
            <v>渡名喜村</v>
          </cell>
          <cell r="E3247">
            <v>1</v>
          </cell>
          <cell r="F3247">
            <v>1</v>
          </cell>
          <cell r="G3247">
            <v>1</v>
          </cell>
          <cell r="H3247">
            <v>1</v>
          </cell>
          <cell r="I3247">
            <v>1</v>
          </cell>
          <cell r="J3247">
            <v>3</v>
          </cell>
          <cell r="K3247">
            <v>1</v>
          </cell>
          <cell r="L3247">
            <v>3</v>
          </cell>
          <cell r="M3247">
            <v>1</v>
          </cell>
          <cell r="N3247">
            <v>3</v>
          </cell>
          <cell r="O3247">
            <v>1</v>
          </cell>
          <cell r="P3247">
            <v>3</v>
          </cell>
          <cell r="Q3247">
            <v>1</v>
          </cell>
          <cell r="R3247">
            <v>3</v>
          </cell>
          <cell r="S3247">
            <v>1</v>
          </cell>
        </row>
        <row r="3248">
          <cell r="A3248">
            <v>47357</v>
          </cell>
          <cell r="B3248">
            <v>47</v>
          </cell>
          <cell r="C3248" t="str">
            <v>沖縄県</v>
          </cell>
          <cell r="D3248" t="str">
            <v>南大東村</v>
          </cell>
          <cell r="E3248">
            <v>0</v>
          </cell>
          <cell r="F3248">
            <v>0</v>
          </cell>
          <cell r="G3248">
            <v>0</v>
          </cell>
          <cell r="H3248">
            <v>0</v>
          </cell>
          <cell r="I3248">
            <v>0</v>
          </cell>
          <cell r="J3248">
            <v>0</v>
          </cell>
          <cell r="K3248">
            <v>0</v>
          </cell>
          <cell r="L3248">
            <v>0</v>
          </cell>
          <cell r="P3248">
            <v>0</v>
          </cell>
          <cell r="Q3248">
            <v>0</v>
          </cell>
          <cell r="R3248">
            <v>0</v>
          </cell>
          <cell r="S3248">
            <v>0</v>
          </cell>
        </row>
        <row r="3249">
          <cell r="A3249">
            <v>47358</v>
          </cell>
          <cell r="B3249">
            <v>47</v>
          </cell>
          <cell r="C3249" t="str">
            <v>沖縄県</v>
          </cell>
          <cell r="D3249" t="str">
            <v>北大東村</v>
          </cell>
          <cell r="E3249">
            <v>1</v>
          </cell>
          <cell r="F3249">
            <v>1</v>
          </cell>
          <cell r="G3249">
            <v>1</v>
          </cell>
          <cell r="H3249">
            <v>1</v>
          </cell>
          <cell r="I3249">
            <v>2</v>
          </cell>
          <cell r="J3249">
            <v>1</v>
          </cell>
          <cell r="K3249">
            <v>2</v>
          </cell>
          <cell r="L3249">
            <v>1</v>
          </cell>
          <cell r="M3249">
            <v>2</v>
          </cell>
          <cell r="N3249">
            <v>1</v>
          </cell>
          <cell r="P3249">
            <v>2</v>
          </cell>
          <cell r="Q3249">
            <v>1</v>
          </cell>
          <cell r="R3249">
            <v>2</v>
          </cell>
          <cell r="S3249">
            <v>1</v>
          </cell>
        </row>
        <row r="3250">
          <cell r="A3250">
            <v>47359</v>
          </cell>
          <cell r="B3250">
            <v>47</v>
          </cell>
          <cell r="C3250" t="str">
            <v>沖縄県</v>
          </cell>
          <cell r="D3250" t="str">
            <v>伊平屋村</v>
          </cell>
          <cell r="E3250">
            <v>1</v>
          </cell>
          <cell r="F3250">
            <v>1</v>
          </cell>
          <cell r="G3250">
            <v>1</v>
          </cell>
          <cell r="H3250">
            <v>1</v>
          </cell>
          <cell r="I3250">
            <v>2</v>
          </cell>
          <cell r="J3250">
            <v>1</v>
          </cell>
          <cell r="K3250">
            <v>2</v>
          </cell>
          <cell r="L3250">
            <v>1</v>
          </cell>
          <cell r="M3250">
            <v>2</v>
          </cell>
          <cell r="N3250">
            <v>1</v>
          </cell>
          <cell r="P3250">
            <v>2</v>
          </cell>
          <cell r="Q3250">
            <v>1</v>
          </cell>
          <cell r="R3250">
            <v>2</v>
          </cell>
          <cell r="S3250">
            <v>1</v>
          </cell>
        </row>
        <row r="3251">
          <cell r="A3251">
            <v>47360</v>
          </cell>
          <cell r="B3251">
            <v>47</v>
          </cell>
          <cell r="C3251" t="str">
            <v>沖縄県</v>
          </cell>
          <cell r="D3251" t="str">
            <v>伊是名村</v>
          </cell>
          <cell r="E3251">
            <v>1</v>
          </cell>
          <cell r="F3251">
            <v>1</v>
          </cell>
          <cell r="G3251">
            <v>1</v>
          </cell>
          <cell r="H3251">
            <v>1</v>
          </cell>
          <cell r="I3251">
            <v>2</v>
          </cell>
          <cell r="J3251">
            <v>1</v>
          </cell>
          <cell r="K3251">
            <v>2</v>
          </cell>
          <cell r="L3251">
            <v>1</v>
          </cell>
          <cell r="M3251">
            <v>2</v>
          </cell>
          <cell r="N3251">
            <v>1</v>
          </cell>
          <cell r="P3251">
            <v>2</v>
          </cell>
          <cell r="Q3251">
            <v>1</v>
          </cell>
          <cell r="R3251">
            <v>2</v>
          </cell>
          <cell r="S3251">
            <v>1</v>
          </cell>
        </row>
        <row r="3252">
          <cell r="A3252">
            <v>47371</v>
          </cell>
          <cell r="B3252">
            <v>47</v>
          </cell>
          <cell r="C3252" t="str">
            <v>沖縄県</v>
          </cell>
          <cell r="D3252" t="str">
            <v>城辺町</v>
          </cell>
          <cell r="E3252">
            <v>0</v>
          </cell>
          <cell r="F3252">
            <v>0</v>
          </cell>
          <cell r="G3252">
            <v>0</v>
          </cell>
          <cell r="H3252">
            <v>0</v>
          </cell>
          <cell r="I3252">
            <v>0</v>
          </cell>
          <cell r="J3252">
            <v>0</v>
          </cell>
          <cell r="K3252">
            <v>0</v>
          </cell>
          <cell r="L3252">
            <v>0</v>
          </cell>
          <cell r="P3252">
            <v>0</v>
          </cell>
          <cell r="Q3252">
            <v>0</v>
          </cell>
          <cell r="R3252">
            <v>0</v>
          </cell>
          <cell r="S3252">
            <v>0</v>
          </cell>
        </row>
        <row r="3253">
          <cell r="A3253">
            <v>47372</v>
          </cell>
          <cell r="B3253">
            <v>47</v>
          </cell>
          <cell r="C3253" t="str">
            <v>沖縄県</v>
          </cell>
          <cell r="D3253" t="str">
            <v>下地町</v>
          </cell>
          <cell r="E3253">
            <v>0</v>
          </cell>
          <cell r="F3253">
            <v>0</v>
          </cell>
          <cell r="G3253">
            <v>0</v>
          </cell>
          <cell r="H3253">
            <v>0</v>
          </cell>
          <cell r="I3253">
            <v>0</v>
          </cell>
          <cell r="J3253">
            <v>0</v>
          </cell>
          <cell r="K3253">
            <v>0</v>
          </cell>
          <cell r="L3253">
            <v>0</v>
          </cell>
          <cell r="P3253">
            <v>0</v>
          </cell>
          <cell r="Q3253">
            <v>0</v>
          </cell>
          <cell r="R3253">
            <v>0</v>
          </cell>
          <cell r="S3253">
            <v>0</v>
          </cell>
        </row>
        <row r="3254">
          <cell r="A3254">
            <v>47373</v>
          </cell>
          <cell r="B3254">
            <v>47</v>
          </cell>
          <cell r="C3254" t="str">
            <v>沖縄県</v>
          </cell>
          <cell r="D3254" t="str">
            <v>上野村</v>
          </cell>
          <cell r="E3254">
            <v>1</v>
          </cell>
          <cell r="F3254">
            <v>1</v>
          </cell>
          <cell r="G3254">
            <v>1</v>
          </cell>
          <cell r="H3254">
            <v>1</v>
          </cell>
          <cell r="I3254">
            <v>2</v>
          </cell>
          <cell r="J3254">
            <v>1</v>
          </cell>
          <cell r="K3254">
            <v>2</v>
          </cell>
          <cell r="L3254">
            <v>1</v>
          </cell>
          <cell r="M3254">
            <v>2</v>
          </cell>
          <cell r="N3254">
            <v>1</v>
          </cell>
          <cell r="P3254">
            <v>2</v>
          </cell>
          <cell r="Q3254">
            <v>1</v>
          </cell>
          <cell r="R3254">
            <v>2</v>
          </cell>
          <cell r="S3254">
            <v>1</v>
          </cell>
        </row>
        <row r="3255">
          <cell r="A3255">
            <v>47374</v>
          </cell>
          <cell r="B3255">
            <v>47</v>
          </cell>
          <cell r="C3255" t="str">
            <v>沖縄県</v>
          </cell>
          <cell r="D3255" t="str">
            <v>伊良部町</v>
          </cell>
          <cell r="E3255">
            <v>1</v>
          </cell>
          <cell r="F3255">
            <v>1</v>
          </cell>
          <cell r="G3255">
            <v>1</v>
          </cell>
          <cell r="H3255">
            <v>3</v>
          </cell>
          <cell r="I3255">
            <v>1</v>
          </cell>
          <cell r="J3255">
            <v>3</v>
          </cell>
          <cell r="K3255">
            <v>1</v>
          </cell>
          <cell r="L3255">
            <v>3</v>
          </cell>
          <cell r="M3255">
            <v>1</v>
          </cell>
          <cell r="N3255">
            <v>3</v>
          </cell>
          <cell r="O3255">
            <v>1</v>
          </cell>
          <cell r="P3255">
            <v>3</v>
          </cell>
          <cell r="Q3255">
            <v>1</v>
          </cell>
          <cell r="R3255">
            <v>3</v>
          </cell>
          <cell r="S3255">
            <v>1</v>
          </cell>
        </row>
        <row r="3256">
          <cell r="A3256">
            <v>47375</v>
          </cell>
          <cell r="B3256">
            <v>47</v>
          </cell>
          <cell r="C3256" t="str">
            <v>沖縄県</v>
          </cell>
          <cell r="D3256" t="str">
            <v>多良間村</v>
          </cell>
          <cell r="E3256">
            <v>0</v>
          </cell>
          <cell r="F3256">
            <v>0</v>
          </cell>
          <cell r="G3256">
            <v>0</v>
          </cell>
          <cell r="H3256">
            <v>0</v>
          </cell>
          <cell r="I3256">
            <v>0</v>
          </cell>
          <cell r="J3256">
            <v>0</v>
          </cell>
          <cell r="K3256">
            <v>0</v>
          </cell>
          <cell r="L3256">
            <v>0</v>
          </cell>
          <cell r="P3256">
            <v>0</v>
          </cell>
          <cell r="Q3256">
            <v>0</v>
          </cell>
          <cell r="R3256">
            <v>0</v>
          </cell>
          <cell r="S3256">
            <v>0</v>
          </cell>
        </row>
        <row r="3257">
          <cell r="A3257">
            <v>47381</v>
          </cell>
          <cell r="B3257">
            <v>47</v>
          </cell>
          <cell r="C3257" t="str">
            <v>沖縄県</v>
          </cell>
          <cell r="D3257" t="str">
            <v>竹富町</v>
          </cell>
          <cell r="E3257">
            <v>1</v>
          </cell>
          <cell r="F3257">
            <v>1</v>
          </cell>
          <cell r="G3257">
            <v>1</v>
          </cell>
          <cell r="H3257">
            <v>1</v>
          </cell>
          <cell r="I3257">
            <v>1</v>
          </cell>
          <cell r="J3257">
            <v>1</v>
          </cell>
          <cell r="K3257">
            <v>1</v>
          </cell>
          <cell r="L3257">
            <v>1</v>
          </cell>
          <cell r="M3257">
            <v>1</v>
          </cell>
          <cell r="N3257">
            <v>1</v>
          </cell>
          <cell r="P3257">
            <v>1</v>
          </cell>
          <cell r="Q3257">
            <v>1</v>
          </cell>
          <cell r="R3257">
            <v>1</v>
          </cell>
          <cell r="S3257">
            <v>1</v>
          </cell>
        </row>
        <row r="3258">
          <cell r="A3258">
            <v>47382</v>
          </cell>
          <cell r="B3258">
            <v>47</v>
          </cell>
          <cell r="C3258" t="str">
            <v>沖縄県</v>
          </cell>
          <cell r="D3258" t="str">
            <v>与那国町</v>
          </cell>
          <cell r="E3258">
            <v>0</v>
          </cell>
          <cell r="F3258">
            <v>0</v>
          </cell>
          <cell r="G3258">
            <v>0</v>
          </cell>
          <cell r="H3258">
            <v>0</v>
          </cell>
          <cell r="I3258">
            <v>0</v>
          </cell>
          <cell r="J3258">
            <v>0</v>
          </cell>
          <cell r="K3258">
            <v>0</v>
          </cell>
          <cell r="L3258">
            <v>0</v>
          </cell>
          <cell r="P3258">
            <v>0</v>
          </cell>
          <cell r="Q3258">
            <v>0</v>
          </cell>
          <cell r="R3258">
            <v>0</v>
          </cell>
          <cell r="S3258">
            <v>0</v>
          </cell>
        </row>
        <row r="3259">
          <cell r="A3259">
            <v>47999</v>
          </cell>
          <cell r="B3259" t="str">
            <v>47 計</v>
          </cell>
          <cell r="C3259">
            <v>17</v>
          </cell>
          <cell r="D3259">
            <v>17</v>
          </cell>
          <cell r="E3259">
            <v>5</v>
          </cell>
          <cell r="F3259">
            <v>8</v>
          </cell>
          <cell r="G3259">
            <v>14</v>
          </cell>
          <cell r="H3259">
            <v>3</v>
          </cell>
          <cell r="I3259">
            <v>2</v>
          </cell>
          <cell r="J3259">
            <v>3</v>
          </cell>
          <cell r="K3259">
            <v>0</v>
          </cell>
          <cell r="L3259">
            <v>0</v>
          </cell>
          <cell r="M3259">
            <v>1</v>
          </cell>
          <cell r="N3259">
            <v>1</v>
          </cell>
          <cell r="O3259">
            <v>0</v>
          </cell>
          <cell r="P3259">
            <v>37</v>
          </cell>
          <cell r="Q3259">
            <v>17</v>
          </cell>
          <cell r="R3259">
            <v>37</v>
          </cell>
          <cell r="S3259">
            <v>17</v>
          </cell>
        </row>
        <row r="3260">
          <cell r="A3260">
            <v>13101</v>
          </cell>
          <cell r="B3260">
            <v>13</v>
          </cell>
          <cell r="C3260" t="str">
            <v>東京都</v>
          </cell>
          <cell r="D3260" t="str">
            <v>千代田区</v>
          </cell>
          <cell r="E3260">
            <v>1</v>
          </cell>
          <cell r="F3260">
            <v>1</v>
          </cell>
          <cell r="G3260">
            <v>1</v>
          </cell>
          <cell r="H3260">
            <v>1</v>
          </cell>
          <cell r="I3260">
            <v>1</v>
          </cell>
          <cell r="J3260">
            <v>1</v>
          </cell>
          <cell r="K3260">
            <v>1</v>
          </cell>
          <cell r="L3260">
            <v>1</v>
          </cell>
          <cell r="M3260">
            <v>1</v>
          </cell>
          <cell r="P3260">
            <v>1</v>
          </cell>
          <cell r="Q3260">
            <v>1</v>
          </cell>
          <cell r="R3260">
            <v>1</v>
          </cell>
          <cell r="S3260">
            <v>1</v>
          </cell>
        </row>
        <row r="3261">
          <cell r="A3261">
            <v>13102</v>
          </cell>
          <cell r="B3261">
            <v>13</v>
          </cell>
          <cell r="C3261" t="str">
            <v>東京都</v>
          </cell>
          <cell r="D3261" t="str">
            <v>中央区</v>
          </cell>
          <cell r="E3261">
            <v>0</v>
          </cell>
          <cell r="F3261">
            <v>0</v>
          </cell>
          <cell r="G3261">
            <v>0</v>
          </cell>
          <cell r="H3261">
            <v>0</v>
          </cell>
          <cell r="I3261">
            <v>0</v>
          </cell>
          <cell r="J3261">
            <v>0</v>
          </cell>
          <cell r="K3261">
            <v>0</v>
          </cell>
          <cell r="L3261">
            <v>0</v>
          </cell>
          <cell r="P3261">
            <v>0</v>
          </cell>
          <cell r="Q3261">
            <v>0</v>
          </cell>
          <cell r="R3261">
            <v>0</v>
          </cell>
          <cell r="S3261">
            <v>0</v>
          </cell>
        </row>
        <row r="3262">
          <cell r="A3262">
            <v>13103</v>
          </cell>
          <cell r="B3262">
            <v>13</v>
          </cell>
          <cell r="C3262" t="str">
            <v>東京都</v>
          </cell>
          <cell r="D3262" t="str">
            <v>港区</v>
          </cell>
          <cell r="E3262">
            <v>0</v>
          </cell>
          <cell r="F3262">
            <v>0</v>
          </cell>
          <cell r="G3262">
            <v>0</v>
          </cell>
          <cell r="H3262">
            <v>0</v>
          </cell>
          <cell r="I3262">
            <v>0</v>
          </cell>
          <cell r="J3262">
            <v>0</v>
          </cell>
          <cell r="K3262">
            <v>0</v>
          </cell>
          <cell r="L3262">
            <v>0</v>
          </cell>
          <cell r="P3262">
            <v>0</v>
          </cell>
          <cell r="Q3262">
            <v>0</v>
          </cell>
          <cell r="R3262">
            <v>0</v>
          </cell>
          <cell r="S3262">
            <v>0</v>
          </cell>
        </row>
        <row r="3263">
          <cell r="A3263">
            <v>13104</v>
          </cell>
          <cell r="B3263">
            <v>13</v>
          </cell>
          <cell r="C3263" t="str">
            <v>東京都</v>
          </cell>
          <cell r="D3263" t="str">
            <v>新宿区</v>
          </cell>
          <cell r="E3263">
            <v>1</v>
          </cell>
          <cell r="F3263">
            <v>1</v>
          </cell>
          <cell r="G3263">
            <v>1</v>
          </cell>
          <cell r="H3263">
            <v>1</v>
          </cell>
          <cell r="I3263">
            <v>1</v>
          </cell>
          <cell r="J3263">
            <v>1</v>
          </cell>
          <cell r="K3263">
            <v>1</v>
          </cell>
          <cell r="L3263">
            <v>1</v>
          </cell>
          <cell r="M3263">
            <v>1</v>
          </cell>
          <cell r="N3263">
            <v>1</v>
          </cell>
          <cell r="P3263">
            <v>1</v>
          </cell>
          <cell r="Q3263">
            <v>1</v>
          </cell>
          <cell r="R3263">
            <v>1</v>
          </cell>
          <cell r="S3263">
            <v>1</v>
          </cell>
        </row>
        <row r="3264">
          <cell r="A3264">
            <v>13105</v>
          </cell>
          <cell r="B3264">
            <v>13</v>
          </cell>
          <cell r="C3264" t="str">
            <v>東京都</v>
          </cell>
          <cell r="D3264" t="str">
            <v>文京区</v>
          </cell>
          <cell r="E3264">
            <v>0</v>
          </cell>
          <cell r="F3264">
            <v>0</v>
          </cell>
          <cell r="G3264">
            <v>0</v>
          </cell>
          <cell r="H3264">
            <v>0</v>
          </cell>
          <cell r="I3264">
            <v>0</v>
          </cell>
          <cell r="J3264">
            <v>0</v>
          </cell>
          <cell r="K3264">
            <v>0</v>
          </cell>
          <cell r="L3264">
            <v>0</v>
          </cell>
          <cell r="P3264">
            <v>0</v>
          </cell>
          <cell r="Q3264">
            <v>0</v>
          </cell>
          <cell r="R3264">
            <v>0</v>
          </cell>
          <cell r="S3264">
            <v>0</v>
          </cell>
        </row>
        <row r="3265">
          <cell r="A3265">
            <v>13106</v>
          </cell>
          <cell r="B3265">
            <v>13</v>
          </cell>
          <cell r="C3265" t="str">
            <v>東京都</v>
          </cell>
          <cell r="D3265" t="str">
            <v>台東区</v>
          </cell>
          <cell r="E3265">
            <v>0</v>
          </cell>
          <cell r="F3265">
            <v>0</v>
          </cell>
          <cell r="G3265">
            <v>0</v>
          </cell>
          <cell r="H3265">
            <v>0</v>
          </cell>
          <cell r="I3265">
            <v>0</v>
          </cell>
          <cell r="J3265">
            <v>0</v>
          </cell>
          <cell r="K3265">
            <v>0</v>
          </cell>
          <cell r="L3265">
            <v>0</v>
          </cell>
          <cell r="P3265">
            <v>0</v>
          </cell>
          <cell r="Q3265">
            <v>0</v>
          </cell>
          <cell r="R3265">
            <v>0</v>
          </cell>
          <cell r="S3265">
            <v>0</v>
          </cell>
        </row>
        <row r="3266">
          <cell r="A3266">
            <v>13107</v>
          </cell>
          <cell r="B3266">
            <v>13</v>
          </cell>
          <cell r="C3266" t="str">
            <v>東京都</v>
          </cell>
          <cell r="D3266" t="str">
            <v>墨田区</v>
          </cell>
          <cell r="E3266">
            <v>1</v>
          </cell>
          <cell r="F3266">
            <v>1</v>
          </cell>
          <cell r="G3266">
            <v>1</v>
          </cell>
          <cell r="H3266">
            <v>1</v>
          </cell>
          <cell r="I3266">
            <v>1</v>
          </cell>
          <cell r="J3266">
            <v>1</v>
          </cell>
          <cell r="K3266">
            <v>1</v>
          </cell>
          <cell r="L3266">
            <v>1</v>
          </cell>
          <cell r="M3266">
            <v>1</v>
          </cell>
          <cell r="P3266">
            <v>1</v>
          </cell>
          <cell r="Q3266">
            <v>1</v>
          </cell>
          <cell r="R3266">
            <v>1</v>
          </cell>
          <cell r="S3266">
            <v>1</v>
          </cell>
        </row>
        <row r="3267">
          <cell r="A3267">
            <v>13108</v>
          </cell>
          <cell r="B3267">
            <v>13</v>
          </cell>
          <cell r="C3267" t="str">
            <v>東京都</v>
          </cell>
          <cell r="D3267" t="str">
            <v>江東区</v>
          </cell>
          <cell r="E3267">
            <v>0</v>
          </cell>
          <cell r="F3267">
            <v>0</v>
          </cell>
          <cell r="G3267">
            <v>0</v>
          </cell>
          <cell r="H3267">
            <v>0</v>
          </cell>
          <cell r="I3267">
            <v>0</v>
          </cell>
          <cell r="J3267">
            <v>0</v>
          </cell>
          <cell r="K3267">
            <v>0</v>
          </cell>
          <cell r="L3267">
            <v>0</v>
          </cell>
          <cell r="P3267">
            <v>0</v>
          </cell>
          <cell r="Q3267">
            <v>0</v>
          </cell>
          <cell r="R3267">
            <v>0</v>
          </cell>
          <cell r="S3267">
            <v>0</v>
          </cell>
        </row>
        <row r="3268">
          <cell r="A3268">
            <v>13109</v>
          </cell>
          <cell r="B3268">
            <v>13</v>
          </cell>
          <cell r="C3268" t="str">
            <v>東京都</v>
          </cell>
          <cell r="D3268" t="str">
            <v>品川区</v>
          </cell>
          <cell r="E3268">
            <v>0</v>
          </cell>
          <cell r="F3268">
            <v>0</v>
          </cell>
          <cell r="G3268">
            <v>0</v>
          </cell>
          <cell r="H3268">
            <v>0</v>
          </cell>
          <cell r="I3268">
            <v>0</v>
          </cell>
          <cell r="J3268">
            <v>0</v>
          </cell>
          <cell r="K3268">
            <v>0</v>
          </cell>
          <cell r="L3268">
            <v>0</v>
          </cell>
          <cell r="P3268">
            <v>0</v>
          </cell>
          <cell r="Q3268">
            <v>0</v>
          </cell>
          <cell r="R3268">
            <v>0</v>
          </cell>
          <cell r="S3268">
            <v>0</v>
          </cell>
        </row>
        <row r="3269">
          <cell r="A3269">
            <v>13110</v>
          </cell>
          <cell r="B3269">
            <v>13</v>
          </cell>
          <cell r="C3269" t="str">
            <v>東京都</v>
          </cell>
          <cell r="D3269" t="str">
            <v>目黒区</v>
          </cell>
          <cell r="E3269">
            <v>0</v>
          </cell>
          <cell r="F3269">
            <v>0</v>
          </cell>
          <cell r="G3269">
            <v>0</v>
          </cell>
          <cell r="H3269">
            <v>0</v>
          </cell>
          <cell r="I3269">
            <v>0</v>
          </cell>
          <cell r="J3269">
            <v>0</v>
          </cell>
          <cell r="K3269">
            <v>0</v>
          </cell>
          <cell r="L3269">
            <v>0</v>
          </cell>
          <cell r="P3269">
            <v>0</v>
          </cell>
          <cell r="Q3269">
            <v>0</v>
          </cell>
          <cell r="R3269">
            <v>0</v>
          </cell>
          <cell r="S3269">
            <v>0</v>
          </cell>
        </row>
        <row r="3270">
          <cell r="A3270">
            <v>13111</v>
          </cell>
          <cell r="B3270">
            <v>13</v>
          </cell>
          <cell r="C3270" t="str">
            <v>東京都</v>
          </cell>
          <cell r="D3270" t="str">
            <v>大田区</v>
          </cell>
          <cell r="E3270">
            <v>0</v>
          </cell>
          <cell r="F3270">
            <v>0</v>
          </cell>
          <cell r="G3270">
            <v>0</v>
          </cell>
          <cell r="H3270">
            <v>0</v>
          </cell>
          <cell r="I3270">
            <v>0</v>
          </cell>
          <cell r="J3270">
            <v>0</v>
          </cell>
          <cell r="K3270">
            <v>0</v>
          </cell>
          <cell r="L3270">
            <v>0</v>
          </cell>
          <cell r="P3270">
            <v>0</v>
          </cell>
          <cell r="Q3270">
            <v>0</v>
          </cell>
          <cell r="R3270">
            <v>0</v>
          </cell>
          <cell r="S3270">
            <v>0</v>
          </cell>
        </row>
        <row r="3271">
          <cell r="A3271">
            <v>13112</v>
          </cell>
          <cell r="B3271">
            <v>13</v>
          </cell>
          <cell r="C3271" t="str">
            <v>東京都</v>
          </cell>
          <cell r="D3271" t="str">
            <v>世田谷区</v>
          </cell>
          <cell r="E3271">
            <v>0</v>
          </cell>
          <cell r="F3271">
            <v>0</v>
          </cell>
          <cell r="G3271">
            <v>0</v>
          </cell>
          <cell r="H3271">
            <v>0</v>
          </cell>
          <cell r="I3271">
            <v>0</v>
          </cell>
          <cell r="J3271">
            <v>0</v>
          </cell>
          <cell r="K3271">
            <v>0</v>
          </cell>
          <cell r="L3271">
            <v>0</v>
          </cell>
          <cell r="P3271">
            <v>0</v>
          </cell>
          <cell r="Q3271">
            <v>0</v>
          </cell>
          <cell r="R3271">
            <v>0</v>
          </cell>
          <cell r="S3271">
            <v>0</v>
          </cell>
        </row>
        <row r="3272">
          <cell r="A3272">
            <v>13113</v>
          </cell>
          <cell r="B3272">
            <v>13</v>
          </cell>
          <cell r="C3272" t="str">
            <v>東京都</v>
          </cell>
          <cell r="D3272" t="str">
            <v>渋谷区</v>
          </cell>
          <cell r="E3272">
            <v>0</v>
          </cell>
          <cell r="F3272">
            <v>0</v>
          </cell>
          <cell r="G3272">
            <v>0</v>
          </cell>
          <cell r="H3272">
            <v>0</v>
          </cell>
          <cell r="I3272">
            <v>0</v>
          </cell>
          <cell r="J3272">
            <v>0</v>
          </cell>
          <cell r="K3272">
            <v>0</v>
          </cell>
          <cell r="L3272">
            <v>0</v>
          </cell>
          <cell r="P3272">
            <v>0</v>
          </cell>
          <cell r="Q3272">
            <v>0</v>
          </cell>
          <cell r="R3272">
            <v>0</v>
          </cell>
          <cell r="S3272">
            <v>0</v>
          </cell>
        </row>
        <row r="3273">
          <cell r="A3273">
            <v>13114</v>
          </cell>
          <cell r="B3273">
            <v>13</v>
          </cell>
          <cell r="C3273" t="str">
            <v>東京都</v>
          </cell>
          <cell r="D3273" t="str">
            <v>中野区</v>
          </cell>
          <cell r="E3273">
            <v>1</v>
          </cell>
          <cell r="F3273">
            <v>1</v>
          </cell>
          <cell r="G3273">
            <v>2</v>
          </cell>
          <cell r="H3273">
            <v>1</v>
          </cell>
          <cell r="I3273">
            <v>2</v>
          </cell>
          <cell r="J3273">
            <v>1</v>
          </cell>
          <cell r="K3273">
            <v>1</v>
          </cell>
          <cell r="L3273">
            <v>2</v>
          </cell>
          <cell r="M3273">
            <v>1</v>
          </cell>
          <cell r="N3273">
            <v>2</v>
          </cell>
          <cell r="O3273">
            <v>1</v>
          </cell>
          <cell r="P3273">
            <v>2</v>
          </cell>
          <cell r="Q3273">
            <v>1</v>
          </cell>
          <cell r="R3273">
            <v>2</v>
          </cell>
          <cell r="S3273">
            <v>1</v>
          </cell>
        </row>
        <row r="3274">
          <cell r="A3274">
            <v>13115</v>
          </cell>
          <cell r="B3274">
            <v>13</v>
          </cell>
          <cell r="C3274" t="str">
            <v>東京都</v>
          </cell>
          <cell r="D3274" t="str">
            <v>杉並区</v>
          </cell>
          <cell r="E3274">
            <v>0</v>
          </cell>
          <cell r="F3274">
            <v>0</v>
          </cell>
          <cell r="G3274">
            <v>0</v>
          </cell>
          <cell r="H3274">
            <v>0</v>
          </cell>
          <cell r="I3274">
            <v>0</v>
          </cell>
          <cell r="J3274">
            <v>0</v>
          </cell>
          <cell r="K3274">
            <v>0</v>
          </cell>
          <cell r="L3274">
            <v>0</v>
          </cell>
          <cell r="P3274">
            <v>0</v>
          </cell>
          <cell r="Q3274">
            <v>0</v>
          </cell>
          <cell r="R3274">
            <v>0</v>
          </cell>
          <cell r="S3274">
            <v>0</v>
          </cell>
        </row>
        <row r="3275">
          <cell r="A3275">
            <v>13116</v>
          </cell>
          <cell r="B3275">
            <v>13</v>
          </cell>
          <cell r="C3275" t="str">
            <v>東京都</v>
          </cell>
          <cell r="D3275" t="str">
            <v>豊島区</v>
          </cell>
          <cell r="E3275">
            <v>1</v>
          </cell>
          <cell r="F3275">
            <v>1</v>
          </cell>
          <cell r="G3275">
            <v>1</v>
          </cell>
          <cell r="H3275">
            <v>1</v>
          </cell>
          <cell r="I3275">
            <v>1</v>
          </cell>
          <cell r="J3275">
            <v>1</v>
          </cell>
          <cell r="K3275">
            <v>1</v>
          </cell>
          <cell r="L3275">
            <v>1</v>
          </cell>
          <cell r="M3275">
            <v>1</v>
          </cell>
          <cell r="N3275">
            <v>1</v>
          </cell>
          <cell r="P3275">
            <v>1</v>
          </cell>
          <cell r="Q3275">
            <v>1</v>
          </cell>
          <cell r="R3275">
            <v>1</v>
          </cell>
          <cell r="S3275">
            <v>1</v>
          </cell>
        </row>
        <row r="3276">
          <cell r="A3276">
            <v>13117</v>
          </cell>
          <cell r="B3276">
            <v>13</v>
          </cell>
          <cell r="C3276" t="str">
            <v>東京都</v>
          </cell>
          <cell r="D3276" t="str">
            <v>北区</v>
          </cell>
          <cell r="E3276">
            <v>0</v>
          </cell>
          <cell r="F3276">
            <v>0</v>
          </cell>
          <cell r="G3276">
            <v>0</v>
          </cell>
          <cell r="H3276">
            <v>0</v>
          </cell>
          <cell r="I3276">
            <v>0</v>
          </cell>
          <cell r="J3276">
            <v>0</v>
          </cell>
          <cell r="K3276">
            <v>0</v>
          </cell>
          <cell r="L3276">
            <v>0</v>
          </cell>
          <cell r="P3276">
            <v>0</v>
          </cell>
          <cell r="Q3276">
            <v>0</v>
          </cell>
          <cell r="R3276">
            <v>0</v>
          </cell>
          <cell r="S3276">
            <v>0</v>
          </cell>
        </row>
        <row r="3277">
          <cell r="A3277">
            <v>13118</v>
          </cell>
          <cell r="B3277">
            <v>13</v>
          </cell>
          <cell r="C3277" t="str">
            <v>東京都</v>
          </cell>
          <cell r="D3277" t="str">
            <v>荒川区</v>
          </cell>
          <cell r="E3277">
            <v>0</v>
          </cell>
          <cell r="F3277">
            <v>0</v>
          </cell>
          <cell r="G3277">
            <v>0</v>
          </cell>
          <cell r="H3277">
            <v>0</v>
          </cell>
          <cell r="I3277">
            <v>0</v>
          </cell>
          <cell r="J3277">
            <v>0</v>
          </cell>
          <cell r="K3277">
            <v>0</v>
          </cell>
          <cell r="L3277">
            <v>0</v>
          </cell>
          <cell r="P3277">
            <v>0</v>
          </cell>
          <cell r="Q3277">
            <v>0</v>
          </cell>
          <cell r="R3277">
            <v>0</v>
          </cell>
          <cell r="S3277">
            <v>0</v>
          </cell>
        </row>
        <row r="3278">
          <cell r="A3278">
            <v>13119</v>
          </cell>
          <cell r="B3278">
            <v>13</v>
          </cell>
          <cell r="C3278" t="str">
            <v>東京都</v>
          </cell>
          <cell r="D3278" t="str">
            <v>板橋区</v>
          </cell>
          <cell r="E3278">
            <v>1</v>
          </cell>
          <cell r="F3278">
            <v>1</v>
          </cell>
          <cell r="G3278">
            <v>1</v>
          </cell>
          <cell r="H3278">
            <v>1</v>
          </cell>
          <cell r="I3278">
            <v>1</v>
          </cell>
          <cell r="J3278">
            <v>1</v>
          </cell>
          <cell r="K3278">
            <v>1</v>
          </cell>
          <cell r="L3278">
            <v>1</v>
          </cell>
          <cell r="M3278">
            <v>1</v>
          </cell>
          <cell r="N3278">
            <v>1</v>
          </cell>
          <cell r="P3278">
            <v>1</v>
          </cell>
          <cell r="Q3278">
            <v>1</v>
          </cell>
          <cell r="R3278">
            <v>1</v>
          </cell>
          <cell r="S3278">
            <v>1</v>
          </cell>
        </row>
        <row r="3279">
          <cell r="A3279">
            <v>13120</v>
          </cell>
          <cell r="B3279">
            <v>13</v>
          </cell>
          <cell r="C3279" t="str">
            <v>東京都</v>
          </cell>
          <cell r="D3279" t="str">
            <v>練馬区</v>
          </cell>
          <cell r="E3279">
            <v>1</v>
          </cell>
          <cell r="F3279">
            <v>1</v>
          </cell>
          <cell r="G3279">
            <v>1</v>
          </cell>
          <cell r="H3279">
            <v>1</v>
          </cell>
          <cell r="I3279">
            <v>1</v>
          </cell>
          <cell r="J3279">
            <v>1</v>
          </cell>
          <cell r="K3279">
            <v>1</v>
          </cell>
          <cell r="L3279">
            <v>1</v>
          </cell>
          <cell r="M3279">
            <v>1</v>
          </cell>
          <cell r="N3279">
            <v>1</v>
          </cell>
          <cell r="P3279">
            <v>1</v>
          </cell>
          <cell r="Q3279">
            <v>1</v>
          </cell>
          <cell r="R3279">
            <v>1</v>
          </cell>
          <cell r="S3279">
            <v>1</v>
          </cell>
        </row>
        <row r="3280">
          <cell r="A3280">
            <v>13121</v>
          </cell>
          <cell r="B3280">
            <v>13</v>
          </cell>
          <cell r="C3280" t="str">
            <v>東京都</v>
          </cell>
          <cell r="D3280" t="str">
            <v>足立区</v>
          </cell>
          <cell r="E3280">
            <v>1</v>
          </cell>
          <cell r="F3280">
            <v>1</v>
          </cell>
          <cell r="G3280">
            <v>2</v>
          </cell>
          <cell r="H3280">
            <v>1</v>
          </cell>
          <cell r="I3280">
            <v>2</v>
          </cell>
          <cell r="J3280">
            <v>1</v>
          </cell>
          <cell r="K3280">
            <v>1</v>
          </cell>
          <cell r="L3280">
            <v>1</v>
          </cell>
          <cell r="M3280">
            <v>1</v>
          </cell>
          <cell r="N3280">
            <v>1</v>
          </cell>
          <cell r="O3280">
            <v>2</v>
          </cell>
          <cell r="P3280">
            <v>2</v>
          </cell>
          <cell r="Q3280">
            <v>1</v>
          </cell>
          <cell r="R3280">
            <v>2</v>
          </cell>
          <cell r="S3280">
            <v>1</v>
          </cell>
        </row>
        <row r="3281">
          <cell r="A3281">
            <v>13122</v>
          </cell>
          <cell r="B3281">
            <v>13</v>
          </cell>
          <cell r="C3281" t="str">
            <v>東京都</v>
          </cell>
          <cell r="D3281" t="str">
            <v>葛飾区</v>
          </cell>
          <cell r="E3281">
            <v>0</v>
          </cell>
          <cell r="F3281">
            <v>0</v>
          </cell>
          <cell r="G3281">
            <v>0</v>
          </cell>
          <cell r="H3281">
            <v>0</v>
          </cell>
          <cell r="I3281">
            <v>0</v>
          </cell>
          <cell r="J3281">
            <v>0</v>
          </cell>
          <cell r="K3281">
            <v>0</v>
          </cell>
          <cell r="L3281">
            <v>0</v>
          </cell>
          <cell r="P3281">
            <v>0</v>
          </cell>
          <cell r="Q3281">
            <v>0</v>
          </cell>
          <cell r="R3281">
            <v>0</v>
          </cell>
          <cell r="S3281">
            <v>0</v>
          </cell>
        </row>
        <row r="3282">
          <cell r="A3282">
            <v>13123</v>
          </cell>
          <cell r="B3282">
            <v>13</v>
          </cell>
          <cell r="C3282" t="str">
            <v>東京都</v>
          </cell>
          <cell r="D3282" t="str">
            <v>江戸川区</v>
          </cell>
          <cell r="E3282">
            <v>0</v>
          </cell>
          <cell r="F3282">
            <v>0</v>
          </cell>
          <cell r="G3282">
            <v>0</v>
          </cell>
          <cell r="H3282">
            <v>0</v>
          </cell>
          <cell r="I3282">
            <v>0</v>
          </cell>
          <cell r="J3282">
            <v>0</v>
          </cell>
          <cell r="K3282">
            <v>0</v>
          </cell>
          <cell r="L3282">
            <v>0</v>
          </cell>
          <cell r="P3282">
            <v>0</v>
          </cell>
          <cell r="Q3282">
            <v>0</v>
          </cell>
          <cell r="R3282">
            <v>0</v>
          </cell>
          <cell r="S3282">
            <v>0</v>
          </cell>
        </row>
        <row r="3283">
          <cell r="A3283">
            <v>48999</v>
          </cell>
          <cell r="B3283" t="str">
            <v>48 計</v>
          </cell>
          <cell r="C3283">
            <v>1</v>
          </cell>
          <cell r="D3283">
            <v>1</v>
          </cell>
          <cell r="E3283">
            <v>0</v>
          </cell>
          <cell r="F3283">
            <v>1</v>
          </cell>
          <cell r="G3283">
            <v>0</v>
          </cell>
          <cell r="H3283">
            <v>0</v>
          </cell>
          <cell r="I3283">
            <v>0</v>
          </cell>
          <cell r="J3283">
            <v>0</v>
          </cell>
          <cell r="K3283">
            <v>0</v>
          </cell>
          <cell r="L3283">
            <v>0</v>
          </cell>
          <cell r="M3283">
            <v>0</v>
          </cell>
          <cell r="N3283">
            <v>0</v>
          </cell>
          <cell r="O3283">
            <v>0</v>
          </cell>
          <cell r="P3283">
            <v>1</v>
          </cell>
          <cell r="Q3283">
            <v>1</v>
          </cell>
          <cell r="R3283">
            <v>1</v>
          </cell>
          <cell r="S3283">
            <v>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AH221"/>
  <sheetViews>
    <sheetView showGridLines="0" tabSelected="1" view="pageBreakPreview" zoomScaleNormal="100" zoomScaleSheetLayoutView="100" workbookViewId="0">
      <selection activeCell="B1" sqref="B1"/>
    </sheetView>
  </sheetViews>
  <sheetFormatPr defaultColWidth="8.58203125" defaultRowHeight="12"/>
  <cols>
    <col min="1" max="1" width="1.5" style="1" customWidth="1"/>
    <col min="2" max="2" width="1.9140625" style="1" customWidth="1"/>
    <col min="3" max="3" width="1.08203125" style="1" customWidth="1"/>
    <col min="4" max="10" width="10.58203125" style="1" customWidth="1"/>
    <col min="11" max="11" width="11.08203125" style="1" customWidth="1"/>
    <col min="12" max="12" width="10.58203125" style="1" customWidth="1"/>
    <col min="13" max="14" width="1.08203125" style="1" customWidth="1"/>
    <col min="15" max="15" width="7.5" style="189" hidden="1" customWidth="1"/>
    <col min="16" max="16" width="12.08203125" style="162" hidden="1" customWidth="1"/>
    <col min="17" max="21" width="7.5" style="162" hidden="1" customWidth="1"/>
    <col min="22" max="25" width="7.5" style="189" hidden="1" customWidth="1"/>
    <col min="26" max="26" width="0" style="189" hidden="1" customWidth="1"/>
    <col min="27" max="33" width="8.58203125" style="189"/>
    <col min="34" max="34" width="8.58203125" style="161"/>
    <col min="35" max="16384" width="8.58203125" style="1"/>
  </cols>
  <sheetData>
    <row r="1" spans="3:21" ht="3.75" customHeight="1">
      <c r="O1" s="188"/>
    </row>
    <row r="2" spans="3:21" ht="23.5">
      <c r="C2" s="301" t="s">
        <v>271</v>
      </c>
      <c r="D2" s="301"/>
      <c r="E2" s="301"/>
      <c r="F2" s="301"/>
      <c r="G2" s="301"/>
      <c r="H2" s="301"/>
      <c r="I2" s="301"/>
      <c r="J2" s="301"/>
      <c r="K2" s="301"/>
      <c r="L2" s="301"/>
      <c r="O2" s="188"/>
    </row>
    <row r="3" spans="3:21" ht="3.75" customHeight="1">
      <c r="O3" s="188"/>
    </row>
    <row r="4" spans="3:21" ht="3.75" customHeight="1">
      <c r="O4" s="188"/>
    </row>
    <row r="5" spans="3:21">
      <c r="D5" s="1" t="s">
        <v>111</v>
      </c>
      <c r="O5" s="188"/>
    </row>
    <row r="6" spans="3:21">
      <c r="O6" s="188"/>
    </row>
    <row r="7" spans="3:21" ht="18.899999999999999" customHeight="1">
      <c r="C7" s="2"/>
      <c r="D7" s="2" t="s">
        <v>9</v>
      </c>
      <c r="E7" s="3"/>
      <c r="F7" s="3"/>
      <c r="G7" s="3"/>
      <c r="H7" s="3"/>
      <c r="I7" s="3"/>
      <c r="J7" s="3"/>
      <c r="K7" s="3"/>
      <c r="L7" s="3"/>
      <c r="O7" s="188"/>
    </row>
    <row r="8" spans="3:21" ht="7.5" customHeight="1">
      <c r="O8" s="188"/>
      <c r="U8" s="163"/>
    </row>
    <row r="9" spans="3:21" ht="17.149999999999999" customHeight="1">
      <c r="D9" s="315" t="s">
        <v>274</v>
      </c>
      <c r="E9" s="316"/>
      <c r="F9" s="316"/>
      <c r="G9" s="316"/>
      <c r="H9" s="316"/>
      <c r="I9" s="316"/>
      <c r="J9" s="316"/>
      <c r="K9" s="316"/>
      <c r="L9" s="317"/>
      <c r="O9" s="188"/>
      <c r="S9" s="164"/>
      <c r="U9" s="163"/>
    </row>
    <row r="10" spans="3:21" ht="17.149999999999999" customHeight="1">
      <c r="D10" s="318"/>
      <c r="E10" s="319"/>
      <c r="F10" s="319"/>
      <c r="G10" s="319"/>
      <c r="H10" s="319"/>
      <c r="I10" s="319"/>
      <c r="J10" s="319"/>
      <c r="K10" s="319"/>
      <c r="L10" s="320"/>
      <c r="O10" s="188"/>
      <c r="S10" s="164"/>
      <c r="U10" s="163"/>
    </row>
    <row r="11" spans="3:21" ht="17.149999999999999" customHeight="1">
      <c r="D11" s="318"/>
      <c r="E11" s="319"/>
      <c r="F11" s="319"/>
      <c r="G11" s="319"/>
      <c r="H11" s="319"/>
      <c r="I11" s="319"/>
      <c r="J11" s="319"/>
      <c r="K11" s="319"/>
      <c r="L11" s="320"/>
      <c r="O11" s="188"/>
      <c r="U11" s="163"/>
    </row>
    <row r="12" spans="3:21" ht="17.149999999999999" customHeight="1">
      <c r="D12" s="318"/>
      <c r="E12" s="319"/>
      <c r="F12" s="319"/>
      <c r="G12" s="319"/>
      <c r="H12" s="319"/>
      <c r="I12" s="319"/>
      <c r="J12" s="319"/>
      <c r="K12" s="319"/>
      <c r="L12" s="320"/>
      <c r="O12" s="188"/>
      <c r="U12" s="163"/>
    </row>
    <row r="13" spans="3:21" ht="17.149999999999999" customHeight="1">
      <c r="D13" s="318"/>
      <c r="E13" s="319"/>
      <c r="F13" s="319"/>
      <c r="G13" s="319"/>
      <c r="H13" s="319"/>
      <c r="I13" s="319"/>
      <c r="J13" s="319"/>
      <c r="K13" s="319"/>
      <c r="L13" s="320"/>
      <c r="O13" s="188"/>
    </row>
    <row r="14" spans="3:21" ht="16.5" customHeight="1">
      <c r="D14" s="318"/>
      <c r="E14" s="319"/>
      <c r="F14" s="319"/>
      <c r="G14" s="319"/>
      <c r="H14" s="319"/>
      <c r="I14" s="319"/>
      <c r="J14" s="319"/>
      <c r="K14" s="319"/>
      <c r="L14" s="320"/>
      <c r="O14" s="188"/>
    </row>
    <row r="15" spans="3:21" ht="16.5" customHeight="1">
      <c r="D15" s="321"/>
      <c r="E15" s="322"/>
      <c r="F15" s="322"/>
      <c r="G15" s="322"/>
      <c r="H15" s="322"/>
      <c r="I15" s="322"/>
      <c r="J15" s="322"/>
      <c r="K15" s="322"/>
      <c r="L15" s="323"/>
      <c r="O15" s="188"/>
    </row>
    <row r="16" spans="3:21" ht="16.5" customHeight="1">
      <c r="D16" s="141"/>
      <c r="E16" s="141"/>
      <c r="F16" s="141"/>
      <c r="G16" s="141"/>
      <c r="H16" s="141"/>
      <c r="I16" s="141"/>
      <c r="J16" s="141"/>
      <c r="K16" s="141"/>
      <c r="L16" s="141"/>
      <c r="O16" s="188"/>
    </row>
    <row r="17" spans="4:21" ht="13.5" customHeight="1" thickBot="1">
      <c r="D17" s="10"/>
      <c r="E17" s="10"/>
      <c r="F17" s="10"/>
      <c r="G17" s="10"/>
      <c r="H17" s="357" t="s">
        <v>19</v>
      </c>
      <c r="I17" s="357"/>
      <c r="J17" s="4"/>
      <c r="K17" s="4"/>
      <c r="L17" s="10"/>
      <c r="O17" s="188"/>
    </row>
    <row r="18" spans="4:21" ht="28.5" customHeight="1">
      <c r="D18" s="353" t="s">
        <v>5</v>
      </c>
      <c r="E18" s="354"/>
      <c r="F18" s="32" t="s">
        <v>142</v>
      </c>
      <c r="G18" s="32" t="s">
        <v>131</v>
      </c>
      <c r="H18" s="143" t="s">
        <v>0</v>
      </c>
      <c r="I18" s="147" t="s">
        <v>7</v>
      </c>
      <c r="J18" s="144"/>
      <c r="K18" s="25"/>
      <c r="L18" s="10"/>
      <c r="O18" s="188" t="str">
        <f>'BD（プルーフ）'!A47</f>
        <v>合計（百万円単位）</v>
      </c>
      <c r="P18" s="165"/>
    </row>
    <row r="19" spans="4:21" ht="28.5" customHeight="1">
      <c r="D19" s="302" t="s">
        <v>10</v>
      </c>
      <c r="E19" s="303"/>
      <c r="F19" s="33">
        <f>INDEX('BD（プルーフ）'!$B$47:$FXF$47,MATCH($O$18,'BD（プルーフ）'!$A$47,0),MATCH(O19,'BD（プルーフ）'!$B$1:$FXF$1,0))</f>
        <v>2498647.5980000002</v>
      </c>
      <c r="G19" s="33">
        <v>2399973</v>
      </c>
      <c r="H19" s="34">
        <f>+F19-G19</f>
        <v>98674.598000000231</v>
      </c>
      <c r="I19" s="148">
        <f>H19/G19*100</f>
        <v>4.1114878375715156</v>
      </c>
      <c r="J19" s="304"/>
      <c r="K19" s="25"/>
      <c r="L19" s="10"/>
      <c r="O19" s="189" t="s">
        <v>186</v>
      </c>
    </row>
    <row r="20" spans="4:21" ht="28.5" customHeight="1">
      <c r="D20" s="302" t="s">
        <v>11</v>
      </c>
      <c r="E20" s="303"/>
      <c r="F20" s="33">
        <f>INDEX('BD（プルーフ）'!$B$47:$FXF$47,MATCH($O$18,'BD（プルーフ）'!$A$47,0),MATCH(O20,'BD（プルーフ）'!$B$1:$FXF$1,0))</f>
        <v>2456741.6269999999</v>
      </c>
      <c r="G20" s="33">
        <v>2359224</v>
      </c>
      <c r="H20" s="34">
        <f t="shared" ref="H20:H26" si="0">+F20-G20</f>
        <v>97517.626999999862</v>
      </c>
      <c r="I20" s="148">
        <f>H20/G20*100</f>
        <v>4.1334619773281327</v>
      </c>
      <c r="J20" s="304"/>
      <c r="K20" s="25"/>
      <c r="L20" s="10"/>
      <c r="O20" s="189" t="s">
        <v>187</v>
      </c>
      <c r="P20" s="166"/>
    </row>
    <row r="21" spans="4:21" ht="28.5" customHeight="1">
      <c r="D21" s="305" t="s">
        <v>17</v>
      </c>
      <c r="E21" s="303"/>
      <c r="F21" s="33">
        <f>INDEX('BD（プルーフ）'!$B$47:$FXF$47,MATCH($O$18,'BD（プルーフ）'!$A$47,0),MATCH(O21,'BD（プルーフ）'!$B$1:$FXF$1,0))</f>
        <v>41905.970999999998</v>
      </c>
      <c r="G21" s="33">
        <v>40749</v>
      </c>
      <c r="H21" s="34">
        <f t="shared" si="0"/>
        <v>1156.9709999999977</v>
      </c>
      <c r="I21" s="312"/>
      <c r="J21" s="304"/>
      <c r="K21" s="25"/>
      <c r="L21" s="10"/>
      <c r="O21" s="189" t="s">
        <v>188</v>
      </c>
      <c r="P21" s="166"/>
    </row>
    <row r="22" spans="4:21" ht="28.5" customHeight="1">
      <c r="D22" s="355" t="s">
        <v>12</v>
      </c>
      <c r="E22" s="356"/>
      <c r="F22" s="40">
        <f>INDEX('BD（プルーフ）'!$B$47:$FXF$47,MATCH($O$18,'BD（プルーフ）'!$A$47,0),MATCH(O22,'BD（プルーフ）'!$B$1:$FXF$1,0))</f>
        <v>10476.192999999999</v>
      </c>
      <c r="G22" s="40">
        <v>11481</v>
      </c>
      <c r="H22" s="41">
        <f t="shared" si="0"/>
        <v>-1004.8070000000007</v>
      </c>
      <c r="I22" s="313"/>
      <c r="J22" s="145"/>
      <c r="K22" s="26"/>
      <c r="L22" s="10"/>
      <c r="O22" s="189" t="s">
        <v>189</v>
      </c>
      <c r="P22" s="166"/>
    </row>
    <row r="23" spans="4:21" ht="28.5" customHeight="1">
      <c r="D23" s="302" t="s">
        <v>13</v>
      </c>
      <c r="E23" s="303"/>
      <c r="F23" s="33">
        <f>INDEX('BD（プルーフ）'!$B$47:$FXF$47,MATCH($O$18,'BD（プルーフ）'!$A$47,0),MATCH(O23,'BD（プルーフ）'!$B$1:$FXF$1,0))</f>
        <v>31429.777999999998</v>
      </c>
      <c r="G23" s="33">
        <v>29268</v>
      </c>
      <c r="H23" s="34">
        <f t="shared" si="0"/>
        <v>2161.7779999999984</v>
      </c>
      <c r="I23" s="313"/>
      <c r="J23" s="304"/>
      <c r="K23" s="25"/>
      <c r="L23" s="10"/>
      <c r="O23" s="189" t="s">
        <v>190</v>
      </c>
    </row>
    <row r="24" spans="4:21" ht="28.5" customHeight="1">
      <c r="D24" s="305" t="s">
        <v>130</v>
      </c>
      <c r="E24" s="142" t="s">
        <v>14</v>
      </c>
      <c r="F24" s="185" t="s">
        <v>264</v>
      </c>
      <c r="G24" s="152" t="s">
        <v>132</v>
      </c>
      <c r="H24" s="154"/>
      <c r="I24" s="313"/>
      <c r="J24" s="304"/>
      <c r="K24" s="25"/>
      <c r="L24" s="10"/>
      <c r="P24" s="166"/>
    </row>
    <row r="25" spans="4:21" ht="28.5" customHeight="1">
      <c r="D25" s="302"/>
      <c r="E25" s="142" t="s">
        <v>15</v>
      </c>
      <c r="F25" s="153" t="s">
        <v>254</v>
      </c>
      <c r="G25" s="153" t="s">
        <v>254</v>
      </c>
      <c r="H25" s="154"/>
      <c r="I25" s="313"/>
      <c r="J25" s="304"/>
      <c r="K25" s="25"/>
      <c r="L25" s="10"/>
      <c r="P25" s="166"/>
    </row>
    <row r="26" spans="4:21" ht="28.5" customHeight="1">
      <c r="D26" s="288" t="s">
        <v>16</v>
      </c>
      <c r="E26" s="289"/>
      <c r="F26" s="146">
        <f>INDEX('BD（プルーフ）'!$B$47:$FXF$47,MATCH($O$18,'BD（プルーフ）'!$A$47,0),MATCH(O26,'BD（プルーフ）'!$B$1:$FXF$1,0))</f>
        <v>2161.9639999999999</v>
      </c>
      <c r="G26" s="146">
        <v>-4986</v>
      </c>
      <c r="H26" s="146">
        <f t="shared" si="0"/>
        <v>7147.9639999999999</v>
      </c>
      <c r="I26" s="313"/>
      <c r="J26" s="145"/>
      <c r="K26" s="26"/>
      <c r="L26" s="10"/>
      <c r="O26" s="189" t="s">
        <v>192</v>
      </c>
      <c r="P26" s="166"/>
    </row>
    <row r="27" spans="4:21" ht="28.5" customHeight="1" thickBot="1">
      <c r="D27" s="292" t="s">
        <v>125</v>
      </c>
      <c r="E27" s="293"/>
      <c r="F27" s="42">
        <f>INDEX('BD（プルーフ）'!$B$47:$FXF$47,MATCH($O$18,'BD（プルーフ）'!$A$47,0),MATCH(O27,'BD（プルーフ）'!$B$1:$FXF$1,0))</f>
        <v>10622.922</v>
      </c>
      <c r="G27" s="42">
        <v>7158</v>
      </c>
      <c r="H27" s="42">
        <f t="shared" ref="H27" si="1">+F27-G27</f>
        <v>3464.9220000000005</v>
      </c>
      <c r="I27" s="314"/>
      <c r="J27" s="145"/>
      <c r="K27" s="26"/>
      <c r="L27" s="10"/>
      <c r="O27" s="189" t="s">
        <v>194</v>
      </c>
      <c r="P27" s="166"/>
    </row>
    <row r="28" spans="4:21" ht="17.25" customHeight="1">
      <c r="D28" s="160"/>
      <c r="E28" s="28"/>
      <c r="F28" s="29"/>
      <c r="G28" s="29"/>
      <c r="H28" s="30"/>
      <c r="I28" s="31"/>
      <c r="J28" s="31"/>
      <c r="K28" s="26"/>
      <c r="L28" s="10"/>
      <c r="O28" s="188"/>
      <c r="P28" s="166"/>
    </row>
    <row r="29" spans="4:21" ht="20.25" customHeight="1">
      <c r="D29" s="12"/>
      <c r="E29" s="12"/>
      <c r="F29" s="13"/>
      <c r="G29" s="13"/>
      <c r="H29" s="14"/>
      <c r="I29" s="15"/>
      <c r="J29" s="10"/>
      <c r="K29" s="10"/>
      <c r="L29" s="10"/>
      <c r="O29" s="188"/>
      <c r="P29" s="166"/>
      <c r="Q29" s="187"/>
      <c r="R29" s="187"/>
      <c r="S29" s="187"/>
      <c r="T29" s="187"/>
      <c r="U29" s="187"/>
    </row>
    <row r="30" spans="4:21" ht="20.25" customHeight="1" thickBot="1">
      <c r="D30" s="47" t="s">
        <v>26</v>
      </c>
      <c r="E30" s="12"/>
      <c r="F30" s="13"/>
      <c r="G30" s="13"/>
      <c r="H30" s="14"/>
      <c r="I30" s="15"/>
      <c r="J30" s="11" t="s">
        <v>114</v>
      </c>
      <c r="K30" s="10"/>
      <c r="L30" s="10"/>
      <c r="O30" s="188"/>
      <c r="P30" s="165"/>
      <c r="Q30" s="167"/>
      <c r="R30" s="167"/>
      <c r="S30" s="167"/>
      <c r="T30" s="167"/>
      <c r="U30" s="167"/>
    </row>
    <row r="31" spans="4:21" ht="20.25" customHeight="1">
      <c r="D31" s="358" t="s">
        <v>23</v>
      </c>
      <c r="E31" s="359"/>
      <c r="F31" s="43" t="s">
        <v>25</v>
      </c>
      <c r="G31" s="44" t="s">
        <v>112</v>
      </c>
      <c r="H31" s="45" t="s">
        <v>120</v>
      </c>
      <c r="I31" s="181" t="s">
        <v>133</v>
      </c>
      <c r="J31" s="174" t="s">
        <v>143</v>
      </c>
      <c r="K31" s="10"/>
      <c r="L31" s="10"/>
      <c r="O31" s="188"/>
      <c r="P31" s="165"/>
      <c r="Q31" s="168"/>
      <c r="R31" s="168"/>
      <c r="S31" s="168"/>
      <c r="T31" s="168"/>
      <c r="U31" s="168"/>
    </row>
    <row r="32" spans="4:21" ht="20.25" customHeight="1">
      <c r="D32" s="288" t="s">
        <v>140</v>
      </c>
      <c r="E32" s="289"/>
      <c r="F32" s="90">
        <v>2696499</v>
      </c>
      <c r="G32" s="46">
        <v>2388535</v>
      </c>
      <c r="H32" s="46">
        <v>2375539</v>
      </c>
      <c r="I32" s="46">
        <v>2399973</v>
      </c>
      <c r="J32" s="175">
        <f>INDEX('BD（プルーフ）'!$B$47:$FXF$47,MATCH($O$18,'BD（プルーフ）'!$A$47,0),MATCH(O32,'BD（プルーフ）'!$B$1:$FXF$1,0))</f>
        <v>2498647.5980000002</v>
      </c>
      <c r="K32" s="10"/>
      <c r="L32" s="10"/>
      <c r="O32" s="189" t="s">
        <v>186</v>
      </c>
      <c r="P32" s="169"/>
      <c r="Q32" s="168"/>
      <c r="R32" s="168"/>
      <c r="S32" s="168"/>
      <c r="T32" s="168"/>
      <c r="U32" s="168"/>
    </row>
    <row r="33" spans="3:18" ht="20.25" customHeight="1">
      <c r="D33" s="290" t="s">
        <v>20</v>
      </c>
      <c r="E33" s="291"/>
      <c r="F33" s="89">
        <v>30.5</v>
      </c>
      <c r="G33" s="140">
        <v>-11.4</v>
      </c>
      <c r="H33" s="140">
        <v>-0.5</v>
      </c>
      <c r="I33" s="182">
        <v>1</v>
      </c>
      <c r="J33" s="176">
        <f>(J32-I32)/I32*100</f>
        <v>4.1114878375715156</v>
      </c>
      <c r="K33" s="10"/>
      <c r="L33" s="10"/>
      <c r="P33" s="166"/>
    </row>
    <row r="34" spans="3:18" ht="20.25" customHeight="1">
      <c r="D34" s="288" t="s">
        <v>21</v>
      </c>
      <c r="E34" s="289"/>
      <c r="F34" s="90">
        <v>2650940</v>
      </c>
      <c r="G34" s="46">
        <v>2333899</v>
      </c>
      <c r="H34" s="46">
        <v>2326768</v>
      </c>
      <c r="I34" s="183">
        <v>2359224</v>
      </c>
      <c r="J34" s="177">
        <f>INDEX('BD（プルーフ）'!$B$47:$FXF$47,MATCH($O$18,'BD（プルーフ）'!$A$47,0),MATCH(O34,'BD（プルーフ）'!$B$1:$FXF$1,0))</f>
        <v>2456741.6269999999</v>
      </c>
      <c r="K34" s="10"/>
      <c r="L34" s="10"/>
      <c r="O34" s="189" t="s">
        <v>196</v>
      </c>
      <c r="P34" s="166"/>
      <c r="Q34" s="166"/>
      <c r="R34" s="166"/>
    </row>
    <row r="35" spans="3:18" ht="20.25" customHeight="1">
      <c r="D35" s="290" t="s">
        <v>20</v>
      </c>
      <c r="E35" s="291"/>
      <c r="F35" s="89">
        <v>30.9</v>
      </c>
      <c r="G35" s="140">
        <v>-12</v>
      </c>
      <c r="H35" s="140">
        <v>-0.3</v>
      </c>
      <c r="I35" s="182">
        <v>1.4</v>
      </c>
      <c r="J35" s="176">
        <f>(J34-I34)/I34*100</f>
        <v>4.1334619773281327</v>
      </c>
      <c r="K35" s="10"/>
      <c r="L35" s="10"/>
      <c r="P35" s="166"/>
    </row>
    <row r="36" spans="3:18" ht="20.25" customHeight="1">
      <c r="D36" s="286" t="s">
        <v>24</v>
      </c>
      <c r="E36" s="287"/>
      <c r="F36" s="91">
        <v>25865</v>
      </c>
      <c r="G36" s="48">
        <v>40618</v>
      </c>
      <c r="H36" s="48">
        <v>34202</v>
      </c>
      <c r="I36" s="48">
        <v>29268</v>
      </c>
      <c r="J36" s="178">
        <f>INDEX('BD（プルーフ）'!$B$47:$FXF$47,MATCH($O$18,'BD（プルーフ）'!$A$47,0),MATCH(O36,'BD（プルーフ）'!$B$1:$FXF$1,0))</f>
        <v>31429.777999999998</v>
      </c>
      <c r="K36" s="10"/>
      <c r="L36" s="10"/>
      <c r="O36" s="189" t="s">
        <v>190</v>
      </c>
      <c r="P36" s="166"/>
    </row>
    <row r="37" spans="3:18" ht="20.25" customHeight="1">
      <c r="D37" s="286" t="s">
        <v>22</v>
      </c>
      <c r="E37" s="287"/>
      <c r="F37" s="91">
        <v>1673</v>
      </c>
      <c r="G37" s="48">
        <v>14754</v>
      </c>
      <c r="H37" s="158">
        <v>-6416</v>
      </c>
      <c r="I37" s="41">
        <v>-4986</v>
      </c>
      <c r="J37" s="179">
        <f>INDEX('BD（プルーフ）'!$B$47:$FXF$47,MATCH($O$18,'BD（プルーフ）'!$A$47,0),MATCH(O37,'BD（プルーフ）'!$B$1:$FXF$1,0))</f>
        <v>2161.9639999999999</v>
      </c>
      <c r="K37" s="10"/>
      <c r="L37" s="10"/>
      <c r="O37" s="189" t="s">
        <v>191</v>
      </c>
      <c r="P37" s="166"/>
    </row>
    <row r="38" spans="3:18" ht="20.25" customHeight="1" thickBot="1">
      <c r="D38" s="297" t="s">
        <v>126</v>
      </c>
      <c r="E38" s="298"/>
      <c r="F38" s="149">
        <v>9353</v>
      </c>
      <c r="G38" s="150">
        <v>41664</v>
      </c>
      <c r="H38" s="150">
        <v>14862</v>
      </c>
      <c r="I38" s="150">
        <v>7158</v>
      </c>
      <c r="J38" s="180">
        <f>INDEX('BD（プルーフ）'!$B$47:$FXF$47,MATCH($O$18,'BD（プルーフ）'!$A$47,0),MATCH(O38,'BD（プルーフ）'!$B$1:$FXF$1,0))</f>
        <v>10622.922</v>
      </c>
      <c r="K38" s="10"/>
      <c r="L38" s="10"/>
      <c r="O38" s="189" t="s">
        <v>193</v>
      </c>
      <c r="P38" s="166"/>
    </row>
    <row r="39" spans="3:18" ht="20.25" customHeight="1">
      <c r="D39" s="12"/>
      <c r="E39" s="12"/>
      <c r="F39" s="13"/>
      <c r="G39" s="13"/>
      <c r="H39" s="14"/>
      <c r="I39" s="15"/>
      <c r="J39" s="10"/>
      <c r="K39" s="10"/>
      <c r="L39" s="10"/>
      <c r="P39" s="166"/>
    </row>
    <row r="40" spans="3:18" ht="6.75" customHeight="1">
      <c r="D40" s="12"/>
      <c r="E40" s="12"/>
      <c r="F40" s="13"/>
      <c r="G40" s="13"/>
      <c r="H40" s="14"/>
      <c r="I40" s="15"/>
      <c r="J40" s="10"/>
      <c r="K40" s="10"/>
      <c r="L40" s="10"/>
      <c r="P40" s="166"/>
    </row>
    <row r="41" spans="3:18" ht="17.25" customHeight="1">
      <c r="C41" s="2"/>
      <c r="D41" s="2" t="s">
        <v>6</v>
      </c>
      <c r="E41" s="3"/>
      <c r="F41" s="3"/>
      <c r="G41" s="3"/>
      <c r="H41" s="3"/>
      <c r="I41" s="3"/>
      <c r="J41" s="3"/>
      <c r="K41" s="3"/>
      <c r="L41" s="3"/>
    </row>
    <row r="42" spans="3:18" ht="12.75" customHeight="1"/>
    <row r="43" spans="3:18" ht="18" customHeight="1">
      <c r="C43" s="5"/>
      <c r="D43" s="16" t="s">
        <v>52</v>
      </c>
      <c r="E43" s="17"/>
      <c r="F43" s="17"/>
      <c r="G43" s="17"/>
      <c r="H43" s="17"/>
      <c r="I43" s="17"/>
      <c r="J43" s="17"/>
      <c r="K43" s="17"/>
      <c r="L43" s="17"/>
    </row>
    <row r="44" spans="3:18" ht="8.15" customHeight="1">
      <c r="D44" s="18"/>
      <c r="E44" s="19"/>
      <c r="F44" s="19"/>
      <c r="G44" s="19"/>
      <c r="H44" s="19"/>
      <c r="I44" s="19"/>
      <c r="J44" s="19"/>
      <c r="K44" s="19"/>
      <c r="L44" s="19"/>
    </row>
    <row r="45" spans="3:18" ht="17.149999999999999" customHeight="1">
      <c r="D45" s="237" t="s">
        <v>275</v>
      </c>
      <c r="E45" s="238"/>
      <c r="F45" s="238"/>
      <c r="G45" s="238"/>
      <c r="H45" s="238"/>
      <c r="I45" s="238"/>
      <c r="J45" s="238"/>
      <c r="K45" s="238"/>
      <c r="L45" s="239"/>
      <c r="M45" s="4"/>
      <c r="N45" s="4"/>
      <c r="Q45" s="163"/>
    </row>
    <row r="46" spans="3:18" ht="17.149999999999999" customHeight="1">
      <c r="D46" s="294"/>
      <c r="E46" s="295"/>
      <c r="F46" s="295"/>
      <c r="G46" s="295"/>
      <c r="H46" s="295"/>
      <c r="I46" s="295"/>
      <c r="J46" s="295"/>
      <c r="K46" s="295"/>
      <c r="L46" s="296"/>
      <c r="M46" s="4"/>
      <c r="N46" s="4"/>
      <c r="O46" s="190"/>
      <c r="Q46" s="170"/>
    </row>
    <row r="47" spans="3:18" ht="17.149999999999999" customHeight="1">
      <c r="D47" s="294"/>
      <c r="E47" s="295"/>
      <c r="F47" s="295"/>
      <c r="G47" s="295"/>
      <c r="H47" s="295"/>
      <c r="I47" s="295"/>
      <c r="J47" s="295"/>
      <c r="K47" s="295"/>
      <c r="L47" s="296"/>
      <c r="M47" s="4"/>
      <c r="N47" s="4"/>
      <c r="O47" s="190"/>
      <c r="Q47" s="170"/>
    </row>
    <row r="48" spans="3:18" ht="17.149999999999999" customHeight="1">
      <c r="D48" s="294"/>
      <c r="E48" s="295"/>
      <c r="F48" s="295"/>
      <c r="G48" s="295"/>
      <c r="H48" s="295"/>
      <c r="I48" s="295"/>
      <c r="J48" s="295"/>
      <c r="K48" s="295"/>
      <c r="L48" s="296"/>
      <c r="M48" s="4"/>
      <c r="N48" s="4"/>
      <c r="O48" s="190"/>
      <c r="Q48" s="170"/>
    </row>
    <row r="49" spans="4:22" ht="17.149999999999999" customHeight="1">
      <c r="D49" s="294"/>
      <c r="E49" s="295"/>
      <c r="F49" s="295"/>
      <c r="G49" s="295"/>
      <c r="H49" s="295"/>
      <c r="I49" s="295"/>
      <c r="J49" s="295"/>
      <c r="K49" s="295"/>
      <c r="L49" s="296"/>
      <c r="M49" s="4"/>
      <c r="N49" s="4"/>
      <c r="O49" s="190"/>
      <c r="Q49" s="170"/>
    </row>
    <row r="50" spans="4:22" ht="17.149999999999999" customHeight="1">
      <c r="D50" s="294"/>
      <c r="E50" s="295"/>
      <c r="F50" s="295"/>
      <c r="G50" s="295"/>
      <c r="H50" s="295"/>
      <c r="I50" s="295"/>
      <c r="J50" s="295"/>
      <c r="K50" s="295"/>
      <c r="L50" s="296"/>
      <c r="M50" s="4"/>
      <c r="N50" s="4"/>
      <c r="O50" s="190"/>
      <c r="Q50" s="170"/>
    </row>
    <row r="51" spans="4:22" ht="17.149999999999999" customHeight="1">
      <c r="D51" s="294"/>
      <c r="E51" s="295"/>
      <c r="F51" s="295"/>
      <c r="G51" s="295"/>
      <c r="H51" s="295"/>
      <c r="I51" s="295"/>
      <c r="J51" s="295"/>
      <c r="K51" s="295"/>
      <c r="L51" s="296"/>
      <c r="M51" s="4"/>
      <c r="N51" s="4"/>
      <c r="O51" s="190"/>
      <c r="Q51" s="170"/>
    </row>
    <row r="52" spans="4:22" ht="17.149999999999999" customHeight="1">
      <c r="D52" s="294"/>
      <c r="E52" s="295"/>
      <c r="F52" s="295"/>
      <c r="G52" s="295"/>
      <c r="H52" s="295"/>
      <c r="I52" s="295"/>
      <c r="J52" s="295"/>
      <c r="K52" s="295"/>
      <c r="L52" s="296"/>
      <c r="M52" s="4"/>
      <c r="N52" s="4"/>
      <c r="O52" s="190"/>
      <c r="Q52" s="170"/>
    </row>
    <row r="53" spans="4:22" ht="17.149999999999999" customHeight="1">
      <c r="D53" s="294"/>
      <c r="E53" s="295"/>
      <c r="F53" s="295"/>
      <c r="G53" s="295"/>
      <c r="H53" s="295"/>
      <c r="I53" s="295"/>
      <c r="J53" s="295"/>
      <c r="K53" s="295"/>
      <c r="L53" s="296"/>
      <c r="M53" s="4"/>
      <c r="N53" s="4"/>
      <c r="O53" s="190"/>
      <c r="Q53" s="170"/>
    </row>
    <row r="54" spans="4:22" ht="17.149999999999999" customHeight="1">
      <c r="D54" s="240"/>
      <c r="E54" s="241"/>
      <c r="F54" s="241"/>
      <c r="G54" s="241"/>
      <c r="H54" s="241"/>
      <c r="I54" s="241"/>
      <c r="J54" s="241"/>
      <c r="K54" s="241"/>
      <c r="L54" s="242"/>
      <c r="M54" s="4"/>
      <c r="N54" s="4"/>
      <c r="O54" s="190"/>
      <c r="Q54" s="170"/>
    </row>
    <row r="55" spans="4:22" ht="16.5" customHeight="1">
      <c r="D55" s="20"/>
      <c r="E55" s="9"/>
      <c r="F55" s="9"/>
      <c r="G55" s="9"/>
      <c r="H55" s="9"/>
      <c r="I55" s="9"/>
      <c r="J55" s="9"/>
      <c r="K55" s="9"/>
      <c r="L55" s="9"/>
      <c r="M55" s="4"/>
      <c r="N55" s="4"/>
      <c r="O55" s="190"/>
    </row>
    <row r="56" spans="4:22" ht="12.75" customHeight="1" thickBot="1">
      <c r="D56" s="20"/>
      <c r="E56" s="9"/>
      <c r="F56" s="9"/>
      <c r="G56" s="9"/>
      <c r="H56" s="9"/>
      <c r="I56" s="159"/>
      <c r="J56" s="159"/>
      <c r="K56" s="214" t="s">
        <v>18</v>
      </c>
      <c r="L56" s="214"/>
      <c r="M56" s="4"/>
      <c r="N56" s="4"/>
      <c r="O56" s="190"/>
    </row>
    <row r="57" spans="4:22" ht="18" customHeight="1">
      <c r="D57" s="279" t="s">
        <v>5</v>
      </c>
      <c r="E57" s="280"/>
      <c r="F57" s="281"/>
      <c r="G57" s="280" t="str">
        <f>F18</f>
        <v>令和６年度</v>
      </c>
      <c r="H57" s="280"/>
      <c r="I57" s="310" t="str">
        <f>G18</f>
        <v>令和５年度</v>
      </c>
      <c r="J57" s="284"/>
      <c r="K57" s="280" t="s">
        <v>51</v>
      </c>
      <c r="L57" s="311"/>
      <c r="M57" s="4"/>
      <c r="N57" s="4"/>
      <c r="O57" s="190"/>
      <c r="V57" s="162"/>
    </row>
    <row r="58" spans="4:22" ht="20.25" customHeight="1">
      <c r="D58" s="282"/>
      <c r="E58" s="283"/>
      <c r="F58" s="284"/>
      <c r="G58" s="56" t="s">
        <v>49</v>
      </c>
      <c r="H58" s="53" t="s">
        <v>4</v>
      </c>
      <c r="I58" s="56" t="s">
        <v>49</v>
      </c>
      <c r="J58" s="53" t="s">
        <v>4</v>
      </c>
      <c r="K58" s="54" t="s">
        <v>0</v>
      </c>
      <c r="L58" s="55" t="s">
        <v>50</v>
      </c>
      <c r="P58" s="166"/>
      <c r="V58" s="162"/>
    </row>
    <row r="59" spans="4:22" ht="17.25" customHeight="1">
      <c r="D59" s="256" t="s">
        <v>1</v>
      </c>
      <c r="E59" s="257"/>
      <c r="F59" s="58" t="s">
        <v>31</v>
      </c>
      <c r="G59" s="37">
        <f>INDEX('BD（プルーフ）'!$B$47:$FXF$47,MATCH($O$18,'BD（プルーフ）'!$A$47,0),MATCH(O59,'BD（プルーフ）'!$B$1:$FXF$1,0))</f>
        <v>811787.62600000005</v>
      </c>
      <c r="H59" s="38">
        <f>G59/$G$80*100</f>
        <v>32.489080358902214</v>
      </c>
      <c r="I59" s="37">
        <v>817455</v>
      </c>
      <c r="J59" s="38">
        <v>34.061008186342093</v>
      </c>
      <c r="K59" s="59">
        <f>+G59-I59</f>
        <v>-5667.3739999999525</v>
      </c>
      <c r="L59" s="92">
        <f>K59/I59*100</f>
        <v>-0.69329492143297833</v>
      </c>
      <c r="O59" s="189" t="s">
        <v>197</v>
      </c>
      <c r="P59" s="166"/>
      <c r="Q59" s="171"/>
      <c r="R59" s="171"/>
      <c r="V59" s="162"/>
    </row>
    <row r="60" spans="4:22" ht="17.25" customHeight="1">
      <c r="D60" s="256"/>
      <c r="E60" s="299" t="s">
        <v>122</v>
      </c>
      <c r="F60" s="300"/>
      <c r="G60" s="35">
        <f>INDEX('BD（プルーフ）'!$B$47:$FXF$47,MATCH($O$18,'BD（プルーフ）'!$A$47,0),MATCH(O60,'BD（プルーフ）'!$B$1:$FXF$1,0))</f>
        <v>291670.18699999998</v>
      </c>
      <c r="H60" s="36">
        <f t="shared" ref="H60:H80" si="2">G60/$G$80*100</f>
        <v>11.673122181513808</v>
      </c>
      <c r="I60" s="35">
        <v>305461</v>
      </c>
      <c r="J60" s="36">
        <v>12.727684853121266</v>
      </c>
      <c r="K60" s="60">
        <f t="shared" ref="K60:K79" si="3">+G60-I60</f>
        <v>-13790.813000000024</v>
      </c>
      <c r="L60" s="92">
        <f t="shared" ref="L60:L80" si="4">K60/I60*100</f>
        <v>-4.5147540929938756</v>
      </c>
      <c r="O60" s="189" t="s">
        <v>198</v>
      </c>
      <c r="P60" s="166"/>
      <c r="Q60" s="171"/>
      <c r="R60" s="171"/>
      <c r="V60" s="162"/>
    </row>
    <row r="61" spans="4:22" ht="17.25" customHeight="1">
      <c r="D61" s="256"/>
      <c r="E61" s="299" t="s">
        <v>123</v>
      </c>
      <c r="F61" s="300"/>
      <c r="G61" s="35">
        <f>INDEX('BD（プルーフ）'!$B$47:$FXF$47,MATCH($O$18,'BD（プルーフ）'!$A$47,0),MATCH(O61,'BD（プルーフ）'!$B$1:$FXF$1,0))</f>
        <v>38152.947999999997</v>
      </c>
      <c r="H61" s="36">
        <f t="shared" si="2"/>
        <v>1.5269439368136135</v>
      </c>
      <c r="I61" s="35">
        <v>33818</v>
      </c>
      <c r="J61" s="36">
        <v>1.4090991856991724</v>
      </c>
      <c r="K61" s="60">
        <f>+G61-I61</f>
        <v>4334.9479999999967</v>
      </c>
      <c r="L61" s="92">
        <f t="shared" si="4"/>
        <v>12.818463540126551</v>
      </c>
      <c r="O61" s="189" t="s">
        <v>199</v>
      </c>
      <c r="P61" s="166"/>
      <c r="Q61" s="171"/>
      <c r="R61" s="171"/>
      <c r="V61" s="162"/>
    </row>
    <row r="62" spans="4:22" ht="17.25" customHeight="1">
      <c r="D62" s="362"/>
      <c r="E62" s="299" t="s">
        <v>124</v>
      </c>
      <c r="F62" s="300"/>
      <c r="G62" s="35">
        <f>INDEX('BD（プルーフ）'!$B$47:$FXF$47,MATCH($O$18,'BD（プルーフ）'!$A$47,0),MATCH(O62,'BD（プルーフ）'!$B$1:$FXF$1,0))</f>
        <v>338520.7</v>
      </c>
      <c r="H62" s="36">
        <f t="shared" si="2"/>
        <v>13.548157021861071</v>
      </c>
      <c r="I62" s="35">
        <v>334622</v>
      </c>
      <c r="J62" s="36">
        <v>13.94274018916046</v>
      </c>
      <c r="K62" s="60">
        <f t="shared" si="3"/>
        <v>3898.7000000000116</v>
      </c>
      <c r="L62" s="92">
        <f t="shared" si="4"/>
        <v>1.1651057013585513</v>
      </c>
      <c r="O62" s="189" t="s">
        <v>200</v>
      </c>
      <c r="P62" s="166"/>
      <c r="Q62" s="171"/>
      <c r="R62" s="171"/>
      <c r="V62" s="162"/>
    </row>
    <row r="63" spans="4:22" ht="17.25" customHeight="1">
      <c r="D63" s="263" t="s">
        <v>28</v>
      </c>
      <c r="E63" s="255"/>
      <c r="F63" s="100" t="s">
        <v>32</v>
      </c>
      <c r="G63" s="101">
        <f>INDEX('BD（プルーフ）'!$B$47:$FXF$47,MATCH($O$18,'BD（プルーフ）'!$A$47,0),MATCH(O63,'BD（プルーフ）'!$B$1:$FXF$1,0))</f>
        <v>11007.656000000001</v>
      </c>
      <c r="H63" s="102">
        <f t="shared" si="2"/>
        <v>0.4405445573361722</v>
      </c>
      <c r="I63" s="101">
        <v>11040</v>
      </c>
      <c r="J63" s="102">
        <v>0.46000517505821947</v>
      </c>
      <c r="K63" s="61">
        <f t="shared" si="3"/>
        <v>-32.343999999999141</v>
      </c>
      <c r="L63" s="92">
        <f t="shared" si="4"/>
        <v>-0.29297101449274582</v>
      </c>
      <c r="O63" s="189" t="s">
        <v>201</v>
      </c>
      <c r="P63" s="166"/>
      <c r="Q63" s="171"/>
      <c r="R63" s="171"/>
      <c r="V63" s="162"/>
    </row>
    <row r="64" spans="4:22" ht="17.25" customHeight="1">
      <c r="D64" s="264" t="s">
        <v>29</v>
      </c>
      <c r="E64" s="262"/>
      <c r="F64" s="100" t="s">
        <v>33</v>
      </c>
      <c r="G64" s="98">
        <f>INDEX('BD（プルーフ）'!$B$47:$FXF$47,MATCH($O$18,'BD（プルーフ）'!$A$47,0),MATCH(O64,'BD（プルーフ）'!$B$1:$FXF$1,0))</f>
        <v>27979.378000000001</v>
      </c>
      <c r="H64" s="99">
        <f t="shared" si="2"/>
        <v>1.119780877559349</v>
      </c>
      <c r="I64" s="98">
        <v>5507</v>
      </c>
      <c r="J64" s="99">
        <v>0.22946091476862446</v>
      </c>
      <c r="K64" s="62">
        <f t="shared" si="3"/>
        <v>22472.378000000001</v>
      </c>
      <c r="L64" s="92">
        <f t="shared" si="4"/>
        <v>408.06932994370806</v>
      </c>
      <c r="O64" s="189" t="s">
        <v>262</v>
      </c>
      <c r="P64" s="166"/>
      <c r="Q64" s="171"/>
      <c r="R64" s="171"/>
      <c r="V64" s="162"/>
    </row>
    <row r="65" spans="4:24" ht="17.25" customHeight="1">
      <c r="D65" s="276" t="s">
        <v>2</v>
      </c>
      <c r="E65" s="262"/>
      <c r="F65" s="100" t="s">
        <v>34</v>
      </c>
      <c r="G65" s="98">
        <f>INDEX('BD（プルーフ）'!$B$47:$FXF$47,MATCH($O$18,'BD（プルーフ）'!$A$47,0),MATCH(O65,'BD（プルーフ）'!$B$1:$FXF$1,0))</f>
        <v>300242.16700000002</v>
      </c>
      <c r="H65" s="99">
        <f t="shared" si="2"/>
        <v>12.016186966114137</v>
      </c>
      <c r="I65" s="98">
        <v>277453</v>
      </c>
      <c r="J65" s="99">
        <v>11.560671724223564</v>
      </c>
      <c r="K65" s="60">
        <f t="shared" si="3"/>
        <v>22789.167000000016</v>
      </c>
      <c r="L65" s="92">
        <f t="shared" si="4"/>
        <v>8.213703582228348</v>
      </c>
      <c r="O65" s="189" t="s">
        <v>202</v>
      </c>
      <c r="P65" s="166"/>
      <c r="Q65" s="171"/>
      <c r="R65" s="171"/>
      <c r="V65" s="162"/>
    </row>
    <row r="66" spans="4:24" ht="17.25" customHeight="1">
      <c r="D66" s="103"/>
      <c r="E66" s="262" t="s">
        <v>39</v>
      </c>
      <c r="F66" s="261"/>
      <c r="G66" s="98">
        <f>INDEX('BD（プルーフ）'!$B$47:$FXF$47,MATCH($O$18,'BD（プルーフ）'!$A$47,0),MATCH(O66,'BD（プルーフ）'!$B$1:$FXF$1,0))</f>
        <v>13877.734</v>
      </c>
      <c r="H66" s="99">
        <f t="shared" si="2"/>
        <v>0.5554098149378166</v>
      </c>
      <c r="I66" s="98">
        <v>13709</v>
      </c>
      <c r="J66" s="99">
        <v>0.57121475949937772</v>
      </c>
      <c r="K66" s="60">
        <f t="shared" si="3"/>
        <v>168.73400000000038</v>
      </c>
      <c r="L66" s="92">
        <f t="shared" si="4"/>
        <v>1.2308264643664772</v>
      </c>
      <c r="O66" s="189" t="s">
        <v>203</v>
      </c>
      <c r="P66" s="166"/>
      <c r="Q66" s="171"/>
      <c r="R66" s="171"/>
      <c r="V66" s="162"/>
    </row>
    <row r="67" spans="4:24" ht="17.25" customHeight="1">
      <c r="D67" s="264" t="s">
        <v>30</v>
      </c>
      <c r="E67" s="262"/>
      <c r="F67" s="100" t="s">
        <v>35</v>
      </c>
      <c r="G67" s="98">
        <f>INDEX('BD（プルーフ）'!$B$47:$FXF$47,MATCH($O$18,'BD（プルーフ）'!$A$47,0),MATCH(O67,'BD（プルーフ）'!$B$1:$FXF$1,0))+INDEX('BD（プルーフ）'!$B$47:$FXF$47,MATCH($O$18,'BD（プルーフ）'!$A$47,0),MATCH(P67,'BD（プルーフ）'!$B$1:$FXF$1,0))+INDEX('BD（プルーフ）'!$B$47:$FXF$47,MATCH($O$18,'BD（プルーフ）'!$A$47,0),MATCH(Q67,'BD（プルーフ）'!$B$1:$FXF$1,0))+INDEX('BD（プルーフ）'!$B$47:$FXF$47,MATCH($O$18,'BD（プルーフ）'!$A$47,0),MATCH(R67,'BD（プルーフ）'!$B$1:$FXF$1,0))+INDEX('BD（プルーフ）'!$B$47:$FXF$47,MATCH($O$18,'BD（プルーフ）'!$A$47,0),MATCH(S67,'BD（プルーフ）'!$B$1:$FXF$1,0))+INDEX('BD（プルーフ）'!$B$47:$FXF$47,MATCH($O$18,'BD（プルーフ）'!$A$47,0),MATCH(T67,'BD（プルーフ）'!$B$1:$FXF$1,0))+INDEX('BD（プルーフ）'!$B$47:$FXF$47,MATCH($O$18,'BD（プルーフ）'!$A$47,0),MATCH(U67,'BD（プルーフ）'!$B$1:$FXF$1,0))+INDEX('BD（プルーフ）'!$B$47:$FXF$47,MATCH($O$18,'BD（プルーフ）'!$A$47,0),MATCH(V67,'BD（プルーフ）'!$B$1:$FXF$1,0))+INDEX('BD（プルーフ）'!$B$47:$FXF$47,MATCH($O$18,'BD（プルーフ）'!$A$47,0),MATCH(W67,'BD（プルーフ）'!$B$1:$FXF$1,0))+INDEX('BD（プルーフ）'!$B$47:$FXF$47,MATCH($O$18,'BD（プルーフ）'!$A$47,0),MATCH(X67,'BD（プルーフ）'!$B$1:$FXF$1,0))</f>
        <v>167982.73400000003</v>
      </c>
      <c r="H67" s="99">
        <f t="shared" si="2"/>
        <v>6.7229462103603144</v>
      </c>
      <c r="I67" s="98">
        <v>152528</v>
      </c>
      <c r="J67" s="99">
        <v>6.3554048316376903</v>
      </c>
      <c r="K67" s="60">
        <f t="shared" si="3"/>
        <v>15454.734000000026</v>
      </c>
      <c r="L67" s="92">
        <f t="shared" si="4"/>
        <v>10.132391429770289</v>
      </c>
      <c r="O67" s="189" t="s">
        <v>213</v>
      </c>
      <c r="P67" s="189" t="s">
        <v>214</v>
      </c>
      <c r="Q67" s="189" t="s">
        <v>215</v>
      </c>
      <c r="R67" s="189" t="s">
        <v>216</v>
      </c>
      <c r="S67" s="189" t="s">
        <v>217</v>
      </c>
      <c r="T67" s="189" t="s">
        <v>218</v>
      </c>
      <c r="U67" s="189" t="s">
        <v>219</v>
      </c>
      <c r="V67" s="189" t="s">
        <v>220</v>
      </c>
      <c r="W67" s="189" t="s">
        <v>221</v>
      </c>
      <c r="X67" s="189" t="s">
        <v>222</v>
      </c>
    </row>
    <row r="68" spans="4:24" ht="17.25" customHeight="1">
      <c r="D68" s="104" t="s">
        <v>36</v>
      </c>
      <c r="E68" s="262" t="s">
        <v>37</v>
      </c>
      <c r="F68" s="261"/>
      <c r="G68" s="98">
        <f>+G59+G63+G64+G65+G67</f>
        <v>1318999.561</v>
      </c>
      <c r="H68" s="99">
        <f t="shared" si="2"/>
        <v>52.788538970272178</v>
      </c>
      <c r="I68" s="98">
        <f>+I59+I63+I64+I65+I67</f>
        <v>1263983</v>
      </c>
      <c r="J68" s="99">
        <v>52.66655083203019</v>
      </c>
      <c r="K68" s="60">
        <f t="shared" si="3"/>
        <v>55016.560999999987</v>
      </c>
      <c r="L68" s="92">
        <f t="shared" si="4"/>
        <v>4.3526345686611281</v>
      </c>
      <c r="P68" s="166"/>
      <c r="Q68" s="171"/>
      <c r="R68" s="171"/>
      <c r="V68" s="162"/>
    </row>
    <row r="69" spans="4:24" ht="17.25" customHeight="1">
      <c r="D69" s="276" t="s">
        <v>38</v>
      </c>
      <c r="E69" s="277"/>
      <c r="F69" s="105"/>
      <c r="G69" s="98">
        <f>INDEX('BD（プルーフ）'!$B$47:$FXF$47,MATCH($O$18,'BD（プルーフ）'!$A$47,0),MATCH(O69,'BD（プルーフ）'!$B$1:$FXF$1,0))+INDEX('BD（プルーフ）'!$B$47:$FXF$47,MATCH($O$18,'BD（プルーフ）'!$A$47,0),MATCH(P69,'BD（プルーフ）'!$B$1:$FXF$1,0))</f>
        <v>584990.82199999993</v>
      </c>
      <c r="H69" s="99">
        <f t="shared" si="2"/>
        <v>23.412298015464277</v>
      </c>
      <c r="I69" s="98">
        <v>588692</v>
      </c>
      <c r="J69" s="99">
        <v>24.529109285812797</v>
      </c>
      <c r="K69" s="60">
        <f t="shared" si="3"/>
        <v>-3701.1780000000726</v>
      </c>
      <c r="L69" s="92">
        <f t="shared" si="4"/>
        <v>-0.62871212790390785</v>
      </c>
      <c r="O69" s="189" t="s">
        <v>256</v>
      </c>
      <c r="P69" s="165" t="s">
        <v>204</v>
      </c>
      <c r="Q69" s="171"/>
      <c r="R69" s="171"/>
      <c r="V69" s="162"/>
    </row>
    <row r="70" spans="4:24" ht="17.25" customHeight="1">
      <c r="D70" s="106"/>
      <c r="E70" s="274" t="s">
        <v>40</v>
      </c>
      <c r="F70" s="275"/>
      <c r="G70" s="101">
        <f>INDEX('BD（プルーフ）'!$B$47:$FXF$47,MATCH($O$18,'BD（プルーフ）'!$A$47,0),MATCH(O70,'BD（プルーフ）'!$B$1:$FXF$1,0))</f>
        <v>21892.053</v>
      </c>
      <c r="H70" s="102">
        <f t="shared" si="2"/>
        <v>0.87615608609726003</v>
      </c>
      <c r="I70" s="101">
        <v>20504</v>
      </c>
      <c r="J70" s="102">
        <v>0.8543429446914611</v>
      </c>
      <c r="K70" s="59">
        <f t="shared" si="3"/>
        <v>1388.0529999999999</v>
      </c>
      <c r="L70" s="92">
        <f t="shared" si="4"/>
        <v>6.769669332813109</v>
      </c>
      <c r="O70" s="189" t="s">
        <v>205</v>
      </c>
      <c r="P70" s="166"/>
      <c r="Q70" s="171"/>
      <c r="R70" s="171"/>
      <c r="V70" s="162"/>
    </row>
    <row r="71" spans="4:24" ht="17.25" customHeight="1">
      <c r="D71" s="103"/>
      <c r="E71" s="274" t="s">
        <v>41</v>
      </c>
      <c r="F71" s="275"/>
      <c r="G71" s="101">
        <f>INDEX('BD（プルーフ）'!$B$47:$FXF$47,MATCH($O$18,'BD（プルーフ）'!$A$47,0),MATCH(O71,'BD（プルーフ）'!$B$1:$FXF$1,0))</f>
        <v>313.53699999999998</v>
      </c>
      <c r="H71" s="102">
        <f t="shared" si="2"/>
        <v>1.2548268121161436E-2</v>
      </c>
      <c r="I71" s="101">
        <v>151</v>
      </c>
      <c r="J71" s="102">
        <v>6.2917374487129639E-3</v>
      </c>
      <c r="K71" s="59">
        <f t="shared" si="3"/>
        <v>162.53699999999998</v>
      </c>
      <c r="L71" s="92">
        <v>107.9</v>
      </c>
      <c r="O71" s="189" t="s">
        <v>206</v>
      </c>
      <c r="P71" s="166"/>
      <c r="Q71" s="171"/>
      <c r="R71" s="171"/>
      <c r="V71" s="162"/>
    </row>
    <row r="72" spans="4:24" ht="17.25" customHeight="1">
      <c r="D72" s="263" t="s">
        <v>42</v>
      </c>
      <c r="E72" s="255"/>
      <c r="F72" s="107"/>
      <c r="G72" s="101">
        <f>INDEX('BD（プルーフ）'!$B$47:$FXF$47,MATCH($O$18,'BD（プルーフ）'!$A$47,0),MATCH(O72,'BD（プルーフ）'!$B$1:$FXF$1,0))</f>
        <v>193791.36499999999</v>
      </c>
      <c r="H72" s="102">
        <f t="shared" si="2"/>
        <v>7.7558502109347867</v>
      </c>
      <c r="I72" s="101">
        <v>179796</v>
      </c>
      <c r="J72" s="102">
        <v>7.4915842803231536</v>
      </c>
      <c r="K72" s="61">
        <f t="shared" si="3"/>
        <v>13995.364999999991</v>
      </c>
      <c r="L72" s="92">
        <f t="shared" si="4"/>
        <v>7.7840246724065008</v>
      </c>
      <c r="O72" s="189" t="s">
        <v>207</v>
      </c>
      <c r="P72" s="166"/>
      <c r="Q72" s="171"/>
      <c r="R72" s="171"/>
      <c r="V72" s="162"/>
    </row>
    <row r="73" spans="4:24" ht="17.25" customHeight="1">
      <c r="D73" s="276" t="s">
        <v>3</v>
      </c>
      <c r="E73" s="262"/>
      <c r="F73" s="105"/>
      <c r="G73" s="98">
        <f>INDEX('BD（プルーフ）'!$B$47:$FXF$47,MATCH($O$18,'BD（プルーフ）'!$A$47,0),MATCH(O73,'BD（プルーフ）'!$B$1:$FXF$1,0))</f>
        <v>128092.334</v>
      </c>
      <c r="H73" s="99">
        <f t="shared" si="2"/>
        <v>5.1264665774609162</v>
      </c>
      <c r="I73" s="98">
        <v>112599</v>
      </c>
      <c r="J73" s="99">
        <v>4.6916777813750405</v>
      </c>
      <c r="K73" s="62">
        <f t="shared" si="3"/>
        <v>15493.334000000003</v>
      </c>
      <c r="L73" s="92">
        <f t="shared" si="4"/>
        <v>13.759743869838989</v>
      </c>
      <c r="O73" s="189" t="s">
        <v>208</v>
      </c>
      <c r="P73" s="166"/>
      <c r="Q73" s="171"/>
      <c r="R73" s="171"/>
      <c r="V73" s="162"/>
    </row>
    <row r="74" spans="4:24" ht="17.25" customHeight="1">
      <c r="D74" s="103"/>
      <c r="E74" s="274" t="s">
        <v>43</v>
      </c>
      <c r="F74" s="275"/>
      <c r="G74" s="98">
        <f>INDEX('BD（プルーフ）'!$B$47:$FXF$47,MATCH($O$18,'BD（プルーフ）'!$A$47,0),MATCH(O74,'BD（プルーフ）'!$B$1:$FXF$1,0))</f>
        <v>6680.4340000000002</v>
      </c>
      <c r="H74" s="99">
        <f t="shared" si="2"/>
        <v>0.26736199235727515</v>
      </c>
      <c r="I74" s="98">
        <v>14136</v>
      </c>
      <c r="J74" s="99">
        <v>0.58900662632454615</v>
      </c>
      <c r="K74" s="60">
        <f t="shared" si="3"/>
        <v>-7455.5659999999998</v>
      </c>
      <c r="L74" s="92">
        <f t="shared" si="4"/>
        <v>-52.741694963214492</v>
      </c>
      <c r="O74" s="189" t="s">
        <v>263</v>
      </c>
      <c r="P74" s="166"/>
      <c r="Q74" s="171"/>
      <c r="R74" s="171"/>
      <c r="V74" s="162"/>
    </row>
    <row r="75" spans="4:24" ht="17.25" customHeight="1">
      <c r="D75" s="276" t="s">
        <v>44</v>
      </c>
      <c r="E75" s="277"/>
      <c r="F75" s="108"/>
      <c r="G75" s="109">
        <f>G80-SUM(G68,G69,G72,G73)</f>
        <v>272773.51600000076</v>
      </c>
      <c r="H75" s="110">
        <f t="shared" si="2"/>
        <v>10.916846225867852</v>
      </c>
      <c r="I75" s="109">
        <v>254906</v>
      </c>
      <c r="J75" s="110">
        <v>10.621202821865079</v>
      </c>
      <c r="K75" s="63">
        <f t="shared" si="3"/>
        <v>17867.51600000076</v>
      </c>
      <c r="L75" s="92">
        <f t="shared" si="4"/>
        <v>7.0094528963620935</v>
      </c>
    </row>
    <row r="76" spans="4:24" ht="17.25" customHeight="1">
      <c r="D76" s="106"/>
      <c r="E76" s="274" t="s">
        <v>45</v>
      </c>
      <c r="F76" s="275"/>
      <c r="G76" s="109">
        <f>INDEX('BD（プルーフ）'!$B$47:$FXF$47,MATCH($O$18,'BD（プルーフ）'!$A$47,0),MATCH(O76,'BD（プルーフ）'!$B$1:$FXF$1,0))</f>
        <v>38022.860999999997</v>
      </c>
      <c r="H76" s="110">
        <f t="shared" si="2"/>
        <v>1.5217376404113467</v>
      </c>
      <c r="I76" s="109">
        <v>35421</v>
      </c>
      <c r="J76" s="110">
        <v>1.4758916037805425</v>
      </c>
      <c r="K76" s="63">
        <f t="shared" si="3"/>
        <v>2601.8609999999971</v>
      </c>
      <c r="L76" s="92">
        <f t="shared" si="4"/>
        <v>7.3455323113407216</v>
      </c>
      <c r="O76" s="189" t="s">
        <v>209</v>
      </c>
      <c r="P76" s="166"/>
      <c r="Q76" s="171"/>
      <c r="R76" s="171"/>
      <c r="V76" s="162"/>
    </row>
    <row r="77" spans="4:24" ht="17.25" customHeight="1">
      <c r="D77" s="106"/>
      <c r="E77" s="274" t="s">
        <v>46</v>
      </c>
      <c r="F77" s="275"/>
      <c r="G77" s="109">
        <f>INDEX('BD（プルーフ）'!$B$47:$FXF$47,MATCH($O$18,'BD（プルーフ）'!$A$47,0),MATCH(O77,'BD（プルーフ）'!$B$1:$FXF$1,0))</f>
        <v>75376.566999999995</v>
      </c>
      <c r="H77" s="110">
        <f t="shared" si="2"/>
        <v>3.0166945935206662</v>
      </c>
      <c r="I77" s="109">
        <v>69617</v>
      </c>
      <c r="J77" s="110">
        <v>2.9007409666692086</v>
      </c>
      <c r="K77" s="63">
        <f t="shared" si="3"/>
        <v>5759.5669999999955</v>
      </c>
      <c r="L77" s="92">
        <f t="shared" si="4"/>
        <v>8.2732191849691805</v>
      </c>
      <c r="O77" s="189" t="s">
        <v>210</v>
      </c>
      <c r="P77" s="166"/>
      <c r="Q77" s="171"/>
      <c r="R77" s="171"/>
      <c r="V77" s="162"/>
    </row>
    <row r="78" spans="4:24" ht="17.25" customHeight="1">
      <c r="D78" s="106"/>
      <c r="E78" s="274" t="s">
        <v>47</v>
      </c>
      <c r="F78" s="275"/>
      <c r="G78" s="109">
        <f>INDEX('BD（プルーフ）'!$B$47:$FXF$47,MATCH($O$18,'BD（プルーフ）'!$A$47,0),MATCH(O78,'BD（プルーフ）'!$B$1:$FXF$1,0))</f>
        <v>37847.921000000002</v>
      </c>
      <c r="H78" s="110">
        <f t="shared" si="2"/>
        <v>1.5147362529351769</v>
      </c>
      <c r="I78" s="109">
        <v>44449</v>
      </c>
      <c r="J78" s="110">
        <v>1.8520625023698185</v>
      </c>
      <c r="K78" s="63">
        <f t="shared" si="3"/>
        <v>-6601.0789999999979</v>
      </c>
      <c r="L78" s="92">
        <f>K78/I78*100</f>
        <v>-14.850905532182946</v>
      </c>
      <c r="O78" s="189" t="s">
        <v>211</v>
      </c>
      <c r="P78" s="166"/>
      <c r="Q78" s="171"/>
      <c r="R78" s="171"/>
      <c r="V78" s="162"/>
    </row>
    <row r="79" spans="4:24" ht="20.25" customHeight="1" thickBot="1">
      <c r="D79" s="111"/>
      <c r="E79" s="308" t="s">
        <v>48</v>
      </c>
      <c r="F79" s="309"/>
      <c r="G79" s="112">
        <f>INDEX('BD（プルーフ）'!$B$47:$FXF$47,MATCH($O$18,'BD（プルーフ）'!$A$47,0),MATCH(O79,'BD（プルーフ）'!$B$1:$FXF$1,0))</f>
        <v>6468.7110000000002</v>
      </c>
      <c r="H79" s="113">
        <f t="shared" si="2"/>
        <v>0.25888848852386265</v>
      </c>
      <c r="I79" s="112">
        <v>6002</v>
      </c>
      <c r="J79" s="113">
        <v>0.25008614680248487</v>
      </c>
      <c r="K79" s="114">
        <f t="shared" si="3"/>
        <v>466.71100000000024</v>
      </c>
      <c r="L79" s="93">
        <f t="shared" si="4"/>
        <v>7.7759246917694149</v>
      </c>
      <c r="O79" s="189" t="s">
        <v>212</v>
      </c>
      <c r="P79" s="166"/>
      <c r="Q79" s="171"/>
      <c r="R79" s="171"/>
      <c r="V79" s="162"/>
    </row>
    <row r="80" spans="4:24" ht="20.25" customHeight="1" thickTop="1" thickBot="1">
      <c r="D80" s="306" t="s">
        <v>27</v>
      </c>
      <c r="E80" s="307"/>
      <c r="F80" s="307"/>
      <c r="G80" s="115">
        <f>INDEX('BD（プルーフ）'!$B$47:$FXF$47,MATCH($O$18,'BD（プルーフ）'!$A$47,0),MATCH(O80,'BD（プルーフ）'!$B$1:$FXF$1,0))</f>
        <v>2498647.5980000002</v>
      </c>
      <c r="H80" s="116">
        <f t="shared" si="2"/>
        <v>100</v>
      </c>
      <c r="I80" s="115">
        <v>2399973</v>
      </c>
      <c r="J80" s="116">
        <v>100</v>
      </c>
      <c r="K80" s="117">
        <f>+G80-I80</f>
        <v>98674.598000000231</v>
      </c>
      <c r="L80" s="94">
        <f t="shared" si="4"/>
        <v>4.1114878375715156</v>
      </c>
      <c r="M80" s="10"/>
      <c r="N80" s="10"/>
      <c r="O80" s="189" t="s">
        <v>236</v>
      </c>
      <c r="P80" s="166"/>
      <c r="Q80" s="171"/>
      <c r="R80" s="171"/>
      <c r="V80" s="162"/>
    </row>
    <row r="81" spans="3:17" ht="13.5" customHeight="1">
      <c r="D81" s="278"/>
      <c r="E81" s="278"/>
      <c r="F81" s="278"/>
      <c r="G81" s="278"/>
      <c r="H81" s="278"/>
      <c r="I81" s="278"/>
      <c r="J81" s="278"/>
      <c r="K81" s="278"/>
      <c r="L81" s="278"/>
      <c r="P81" s="170"/>
      <c r="Q81" s="163"/>
    </row>
    <row r="82" spans="3:17" ht="15.75" customHeight="1">
      <c r="D82" s="10"/>
      <c r="E82" s="10"/>
      <c r="F82" s="10"/>
      <c r="G82" s="10"/>
      <c r="H82" s="10"/>
      <c r="I82" s="10"/>
      <c r="J82" s="10"/>
      <c r="K82" s="10"/>
      <c r="L82" s="10"/>
      <c r="P82" s="163"/>
      <c r="Q82" s="163"/>
    </row>
    <row r="83" spans="3:17" ht="15.75" customHeight="1">
      <c r="C83" s="5"/>
      <c r="D83" s="16" t="s">
        <v>127</v>
      </c>
      <c r="E83" s="17"/>
      <c r="F83" s="17"/>
      <c r="G83" s="17"/>
      <c r="H83" s="17"/>
      <c r="I83" s="17"/>
      <c r="J83" s="17"/>
      <c r="K83" s="17"/>
      <c r="L83" s="17"/>
      <c r="P83" s="170"/>
      <c r="Q83" s="163"/>
    </row>
    <row r="84" spans="3:17" ht="8.15" customHeight="1">
      <c r="C84" s="7"/>
      <c r="D84" s="18"/>
      <c r="E84" s="19"/>
      <c r="F84" s="19"/>
      <c r="G84" s="19"/>
      <c r="H84" s="19"/>
      <c r="I84" s="19"/>
      <c r="J84" s="19"/>
      <c r="K84" s="19"/>
      <c r="L84" s="19"/>
      <c r="P84" s="163"/>
      <c r="Q84" s="170"/>
    </row>
    <row r="85" spans="3:17" ht="17.149999999999999" customHeight="1">
      <c r="D85" s="265" t="s">
        <v>272</v>
      </c>
      <c r="E85" s="266"/>
      <c r="F85" s="266"/>
      <c r="G85" s="266"/>
      <c r="H85" s="266"/>
      <c r="I85" s="266"/>
      <c r="J85" s="266"/>
      <c r="K85" s="266"/>
      <c r="L85" s="267"/>
      <c r="M85" s="4"/>
      <c r="N85" s="4"/>
      <c r="Q85" s="163"/>
    </row>
    <row r="86" spans="3:17" ht="17.149999999999999" customHeight="1">
      <c r="D86" s="268"/>
      <c r="E86" s="269"/>
      <c r="F86" s="269"/>
      <c r="G86" s="269"/>
      <c r="H86" s="269"/>
      <c r="I86" s="269"/>
      <c r="J86" s="269"/>
      <c r="K86" s="269"/>
      <c r="L86" s="270"/>
      <c r="M86" s="4"/>
      <c r="N86" s="4"/>
      <c r="O86" s="190"/>
      <c r="Q86" s="170"/>
    </row>
    <row r="87" spans="3:17" ht="17.149999999999999" customHeight="1">
      <c r="D87" s="268"/>
      <c r="E87" s="269"/>
      <c r="F87" s="269"/>
      <c r="G87" s="269"/>
      <c r="H87" s="269"/>
      <c r="I87" s="269"/>
      <c r="J87" s="269"/>
      <c r="K87" s="269"/>
      <c r="L87" s="270"/>
      <c r="M87" s="4"/>
      <c r="N87" s="4"/>
      <c r="O87" s="190"/>
      <c r="Q87" s="170"/>
    </row>
    <row r="88" spans="3:17" ht="17.149999999999999" customHeight="1">
      <c r="D88" s="268"/>
      <c r="E88" s="269"/>
      <c r="F88" s="269"/>
      <c r="G88" s="269"/>
      <c r="H88" s="269"/>
      <c r="I88" s="269"/>
      <c r="J88" s="269"/>
      <c r="K88" s="269"/>
      <c r="L88" s="270"/>
      <c r="M88" s="4"/>
      <c r="N88" s="4"/>
      <c r="O88" s="190"/>
      <c r="Q88" s="170"/>
    </row>
    <row r="89" spans="3:17" ht="17.149999999999999" customHeight="1">
      <c r="D89" s="268"/>
      <c r="E89" s="269"/>
      <c r="F89" s="269"/>
      <c r="G89" s="269"/>
      <c r="H89" s="269"/>
      <c r="I89" s="269"/>
      <c r="J89" s="269"/>
      <c r="K89" s="269"/>
      <c r="L89" s="270"/>
      <c r="M89" s="4"/>
      <c r="N89" s="4"/>
      <c r="O89" s="190"/>
      <c r="Q89" s="170"/>
    </row>
    <row r="90" spans="3:17" ht="17.149999999999999" customHeight="1">
      <c r="D90" s="268"/>
      <c r="E90" s="269"/>
      <c r="F90" s="269"/>
      <c r="G90" s="269"/>
      <c r="H90" s="269"/>
      <c r="I90" s="269"/>
      <c r="J90" s="269"/>
      <c r="K90" s="269"/>
      <c r="L90" s="270"/>
      <c r="M90" s="4"/>
      <c r="N90" s="4"/>
      <c r="O90" s="190"/>
      <c r="Q90" s="170"/>
    </row>
    <row r="91" spans="3:17" ht="17.149999999999999" customHeight="1">
      <c r="D91" s="268"/>
      <c r="E91" s="269"/>
      <c r="F91" s="269"/>
      <c r="G91" s="269"/>
      <c r="H91" s="269"/>
      <c r="I91" s="269"/>
      <c r="J91" s="269"/>
      <c r="K91" s="269"/>
      <c r="L91" s="270"/>
      <c r="M91" s="4"/>
      <c r="N91" s="4"/>
      <c r="O91" s="190"/>
      <c r="Q91" s="170"/>
    </row>
    <row r="92" spans="3:17" ht="17.149999999999999" customHeight="1">
      <c r="D92" s="268"/>
      <c r="E92" s="269"/>
      <c r="F92" s="269"/>
      <c r="G92" s="269"/>
      <c r="H92" s="269"/>
      <c r="I92" s="269"/>
      <c r="J92" s="269"/>
      <c r="K92" s="269"/>
      <c r="L92" s="270"/>
      <c r="M92" s="4"/>
      <c r="N92" s="4"/>
      <c r="O92" s="190"/>
      <c r="Q92" s="170"/>
    </row>
    <row r="93" spans="3:17" ht="17.149999999999999" customHeight="1">
      <c r="D93" s="268"/>
      <c r="E93" s="269"/>
      <c r="F93" s="269"/>
      <c r="G93" s="269"/>
      <c r="H93" s="269"/>
      <c r="I93" s="269"/>
      <c r="J93" s="269"/>
      <c r="K93" s="269"/>
      <c r="L93" s="270"/>
      <c r="M93" s="4"/>
      <c r="N93" s="4"/>
      <c r="O93" s="190"/>
      <c r="Q93" s="170"/>
    </row>
    <row r="94" spans="3:17" ht="17.149999999999999" customHeight="1">
      <c r="D94" s="268"/>
      <c r="E94" s="269"/>
      <c r="F94" s="269"/>
      <c r="G94" s="269"/>
      <c r="H94" s="269"/>
      <c r="I94" s="269"/>
      <c r="J94" s="269"/>
      <c r="K94" s="269"/>
      <c r="L94" s="270"/>
      <c r="M94" s="4"/>
      <c r="N94" s="4"/>
      <c r="O94" s="190"/>
      <c r="Q94" s="170"/>
    </row>
    <row r="95" spans="3:17" ht="17.149999999999999" customHeight="1">
      <c r="D95" s="271"/>
      <c r="E95" s="272"/>
      <c r="F95" s="272"/>
      <c r="G95" s="272"/>
      <c r="H95" s="272"/>
      <c r="I95" s="272"/>
      <c r="J95" s="272"/>
      <c r="K95" s="272"/>
      <c r="L95" s="273"/>
      <c r="M95" s="4"/>
      <c r="N95" s="4"/>
      <c r="O95" s="190"/>
      <c r="Q95" s="170"/>
    </row>
    <row r="96" spans="3:17" ht="17.149999999999999" customHeight="1">
      <c r="D96" s="151"/>
      <c r="E96" s="151"/>
      <c r="F96" s="151"/>
      <c r="G96" s="151"/>
      <c r="H96" s="151"/>
      <c r="I96" s="151"/>
      <c r="J96" s="151"/>
      <c r="K96" s="151"/>
      <c r="L96" s="151"/>
      <c r="M96" s="4"/>
      <c r="N96" s="4"/>
      <c r="O96" s="190"/>
      <c r="Q96" s="170"/>
    </row>
    <row r="97" spans="4:22" ht="17.149999999999999" customHeight="1" thickBot="1">
      <c r="D97" s="19" t="s">
        <v>128</v>
      </c>
      <c r="E97" s="19"/>
      <c r="F97" s="19"/>
      <c r="G97" s="19"/>
      <c r="H97" s="19"/>
      <c r="I97" s="19"/>
      <c r="J97" s="19"/>
      <c r="K97" s="214" t="s">
        <v>18</v>
      </c>
      <c r="L97" s="214"/>
    </row>
    <row r="98" spans="4:22" ht="18" customHeight="1">
      <c r="D98" s="279" t="s">
        <v>5</v>
      </c>
      <c r="E98" s="280"/>
      <c r="F98" s="281"/>
      <c r="G98" s="280" t="str">
        <f>G57</f>
        <v>令和６年度</v>
      </c>
      <c r="H98" s="280"/>
      <c r="I98" s="219" t="str">
        <f>I57</f>
        <v>令和５年度</v>
      </c>
      <c r="J98" s="216"/>
      <c r="K98" s="219" t="s">
        <v>51</v>
      </c>
      <c r="L98" s="285"/>
      <c r="M98" s="4"/>
      <c r="N98" s="4"/>
      <c r="O98" s="190"/>
      <c r="V98" s="162"/>
    </row>
    <row r="99" spans="4:22" ht="20.25" customHeight="1">
      <c r="D99" s="282"/>
      <c r="E99" s="283"/>
      <c r="F99" s="284"/>
      <c r="G99" s="56" t="s">
        <v>49</v>
      </c>
      <c r="H99" s="53" t="s">
        <v>4</v>
      </c>
      <c r="I99" s="56" t="s">
        <v>49</v>
      </c>
      <c r="J99" s="53" t="s">
        <v>4</v>
      </c>
      <c r="K99" s="54" t="s">
        <v>0</v>
      </c>
      <c r="L99" s="55" t="s">
        <v>50</v>
      </c>
      <c r="P99" s="166"/>
      <c r="V99" s="162"/>
    </row>
    <row r="100" spans="4:22" ht="17.25" customHeight="1">
      <c r="D100" s="256" t="s">
        <v>53</v>
      </c>
      <c r="E100" s="257"/>
      <c r="F100" s="58"/>
      <c r="G100" s="37">
        <f>SUM(G101:G103)</f>
        <v>1334638.1660000002</v>
      </c>
      <c r="H100" s="38">
        <f>G100/$G$116*100</f>
        <v>54.325540436654165</v>
      </c>
      <c r="I100" s="37">
        <v>1272851</v>
      </c>
      <c r="J100" s="38">
        <v>53.952104590322925</v>
      </c>
      <c r="K100" s="59">
        <f>+G100-I100</f>
        <v>61787.166000000201</v>
      </c>
      <c r="L100" s="92">
        <f>K100/I100*100</f>
        <v>4.8542339991091028</v>
      </c>
      <c r="P100" s="166"/>
      <c r="Q100" s="171"/>
      <c r="R100" s="171"/>
      <c r="V100" s="162"/>
    </row>
    <row r="101" spans="4:22" ht="17.25" customHeight="1">
      <c r="D101" s="258"/>
      <c r="E101" s="260" t="s">
        <v>54</v>
      </c>
      <c r="F101" s="261"/>
      <c r="G101" s="98">
        <f>INDEX('BD（プルーフ）'!$B$47:$FXF$47,MATCH($O$18,'BD（プルーフ）'!$A$47,0),MATCH(O101,'BD（プルーフ）'!$B$1:$FXF$1,0))</f>
        <v>359883.20699999999</v>
      </c>
      <c r="H101" s="99">
        <f t="shared" ref="H101:H116" si="5">G101/$G$116*100</f>
        <v>14.648801609612649</v>
      </c>
      <c r="I101" s="98">
        <v>328380</v>
      </c>
      <c r="J101" s="99">
        <v>13.918983530177719</v>
      </c>
      <c r="K101" s="60">
        <f t="shared" ref="K101:K116" si="6">+G101-I101</f>
        <v>31503.206999999995</v>
      </c>
      <c r="L101" s="92">
        <f t="shared" ref="L101:L116" si="7">K101/I101*100</f>
        <v>9.5935218344600752</v>
      </c>
      <c r="O101" s="189" t="s">
        <v>223</v>
      </c>
      <c r="P101" s="166"/>
      <c r="Q101" s="171"/>
      <c r="R101" s="171"/>
      <c r="V101" s="162"/>
    </row>
    <row r="102" spans="4:22" ht="17.25" customHeight="1">
      <c r="D102" s="258"/>
      <c r="E102" s="260" t="s">
        <v>55</v>
      </c>
      <c r="F102" s="261"/>
      <c r="G102" s="98">
        <f>INDEX('BD（プルーフ）'!$B$47:$FXF$47,MATCH($O$18,'BD（プルーフ）'!$A$47,0),MATCH(O102,'BD（プルーフ）'!$B$1:$FXF$1,0))</f>
        <v>819769.66</v>
      </c>
      <c r="H102" s="99">
        <f t="shared" si="5"/>
        <v>33.368167453613964</v>
      </c>
      <c r="I102" s="98">
        <v>785379</v>
      </c>
      <c r="J102" s="99">
        <v>33.289717296873889</v>
      </c>
      <c r="K102" s="60">
        <f t="shared" si="6"/>
        <v>34390.660000000033</v>
      </c>
      <c r="L102" s="92">
        <f t="shared" si="7"/>
        <v>4.378861670607443</v>
      </c>
      <c r="O102" s="189" t="s">
        <v>224</v>
      </c>
      <c r="P102" s="166"/>
      <c r="Q102" s="171"/>
      <c r="R102" s="171"/>
      <c r="V102" s="162"/>
    </row>
    <row r="103" spans="4:22" ht="17.25" customHeight="1">
      <c r="D103" s="259"/>
      <c r="E103" s="260" t="s">
        <v>56</v>
      </c>
      <c r="F103" s="261"/>
      <c r="G103" s="98">
        <f>INDEX('BD（プルーフ）'!$B$47:$FXF$47,MATCH($O$18,'BD（プルーフ）'!$A$47,0),MATCH(O103,'BD（プルーフ）'!$B$1:$FXF$1,0))</f>
        <v>154985.299</v>
      </c>
      <c r="H103" s="99">
        <f t="shared" si="5"/>
        <v>6.3085713734275402</v>
      </c>
      <c r="I103" s="98">
        <v>159092</v>
      </c>
      <c r="J103" s="99">
        <v>6.7434037632713135</v>
      </c>
      <c r="K103" s="60">
        <f t="shared" si="6"/>
        <v>-4106.7010000000009</v>
      </c>
      <c r="L103" s="92">
        <f t="shared" si="7"/>
        <v>-2.5813372136876782</v>
      </c>
      <c r="O103" s="189" t="s">
        <v>225</v>
      </c>
      <c r="P103" s="166"/>
      <c r="Q103" s="171"/>
      <c r="R103" s="171"/>
      <c r="V103" s="162"/>
    </row>
    <row r="104" spans="4:22" ht="17.25" customHeight="1">
      <c r="D104" s="254" t="s">
        <v>57</v>
      </c>
      <c r="E104" s="255"/>
      <c r="F104" s="100"/>
      <c r="G104" s="101">
        <f>SUM(G105,G108)</f>
        <v>218387.94499999998</v>
      </c>
      <c r="H104" s="102">
        <f t="shared" si="5"/>
        <v>8.8893330336361007</v>
      </c>
      <c r="I104" s="101">
        <v>212568</v>
      </c>
      <c r="J104" s="102">
        <v>9.0100812809635702</v>
      </c>
      <c r="K104" s="61">
        <f t="shared" si="6"/>
        <v>5819.9449999999779</v>
      </c>
      <c r="L104" s="92">
        <f t="shared" si="7"/>
        <v>2.7379215121749172</v>
      </c>
      <c r="P104" s="166"/>
      <c r="Q104" s="171"/>
      <c r="R104" s="171"/>
      <c r="V104" s="162"/>
    </row>
    <row r="105" spans="4:22" ht="17.25" customHeight="1">
      <c r="D105" s="118"/>
      <c r="E105" s="119" t="s">
        <v>58</v>
      </c>
      <c r="F105" s="100"/>
      <c r="G105" s="98">
        <f>INDEX('BD（プルーフ）'!$B$47:$FXF$47,MATCH($O$18,'BD（プルーフ）'!$A$47,0),MATCH(O105,'BD（プルーフ）'!$B$1:$FXF$1,0))</f>
        <v>217588.44699999999</v>
      </c>
      <c r="H105" s="99">
        <f t="shared" si="5"/>
        <v>8.856790010339985</v>
      </c>
      <c r="I105" s="98">
        <v>211753</v>
      </c>
      <c r="J105" s="99">
        <v>8.9755360237094912</v>
      </c>
      <c r="K105" s="60">
        <f t="shared" si="6"/>
        <v>5835.4469999999856</v>
      </c>
      <c r="L105" s="92">
        <f t="shared" si="7"/>
        <v>2.7557800833990478</v>
      </c>
      <c r="O105" s="189" t="s">
        <v>226</v>
      </c>
      <c r="P105" s="166"/>
      <c r="Q105" s="171"/>
      <c r="R105" s="171"/>
      <c r="V105" s="162"/>
    </row>
    <row r="106" spans="4:22" ht="17.25" customHeight="1">
      <c r="D106" s="106"/>
      <c r="E106" s="120"/>
      <c r="F106" s="121" t="s">
        <v>59</v>
      </c>
      <c r="G106" s="98">
        <f>INDEX('BD（プルーフ）'!$B$47:$FXF$47,MATCH($O$18,'BD（プルーフ）'!$A$47,0),MATCH(O106,'BD（プルーフ）'!$B$1:$FXF$1,0))</f>
        <v>82209.710999999996</v>
      </c>
      <c r="H106" s="99">
        <f t="shared" si="5"/>
        <v>3.3462904725715386</v>
      </c>
      <c r="I106" s="98">
        <v>90218</v>
      </c>
      <c r="J106" s="99">
        <v>3.8240540109798813</v>
      </c>
      <c r="K106" s="60">
        <f t="shared" si="6"/>
        <v>-8008.2890000000043</v>
      </c>
      <c r="L106" s="92">
        <f t="shared" si="7"/>
        <v>-8.8765977964486069</v>
      </c>
      <c r="O106" s="189" t="s">
        <v>227</v>
      </c>
      <c r="P106" s="166"/>
      <c r="Q106" s="171"/>
      <c r="R106" s="171"/>
      <c r="V106" s="162"/>
    </row>
    <row r="107" spans="4:22" ht="17.25" customHeight="1">
      <c r="D107" s="118"/>
      <c r="E107" s="122"/>
      <c r="F107" s="123" t="s">
        <v>60</v>
      </c>
      <c r="G107" s="98">
        <f>INDEX('BD（プルーフ）'!$B$47:$FXF$47,MATCH($O$18,'BD（プルーフ）'!$A$47,0),MATCH(O107,'BD（プルーフ）'!$B$1:$FXF$1,0))</f>
        <v>129867.55</v>
      </c>
      <c r="H107" s="99">
        <f t="shared" si="5"/>
        <v>5.2861704532838942</v>
      </c>
      <c r="I107" s="98">
        <v>115438</v>
      </c>
      <c r="J107" s="99">
        <v>4.8930495790141162</v>
      </c>
      <c r="K107" s="60">
        <f t="shared" si="6"/>
        <v>14429.550000000003</v>
      </c>
      <c r="L107" s="92">
        <f t="shared" si="7"/>
        <v>12.499826746825137</v>
      </c>
      <c r="O107" s="189" t="s">
        <v>228</v>
      </c>
      <c r="P107" s="166"/>
      <c r="Q107" s="171"/>
      <c r="R107" s="171"/>
      <c r="V107" s="162"/>
    </row>
    <row r="108" spans="4:22" ht="17.25" customHeight="1">
      <c r="D108" s="118"/>
      <c r="E108" s="119" t="s">
        <v>61</v>
      </c>
      <c r="F108" s="124"/>
      <c r="G108" s="98">
        <f>INDEX('BD（プルーフ）'!$B$47:$FXF$47,MATCH($O$18,'BD（プルーフ）'!$A$47,0),MATCH(O108,'BD（プルーフ）'!$B$1:$FXF$1,0))</f>
        <v>799.49800000000005</v>
      </c>
      <c r="H108" s="99">
        <f t="shared" si="5"/>
        <v>3.2543023296116441E-2</v>
      </c>
      <c r="I108" s="98">
        <v>815</v>
      </c>
      <c r="J108" s="99">
        <v>3.4545257254080156E-2</v>
      </c>
      <c r="K108" s="60">
        <f t="shared" si="6"/>
        <v>-15.501999999999953</v>
      </c>
      <c r="L108" s="92">
        <v>-2</v>
      </c>
      <c r="O108" s="189" t="s">
        <v>229</v>
      </c>
      <c r="P108" s="166"/>
      <c r="Q108" s="171"/>
      <c r="R108" s="171"/>
      <c r="V108" s="162"/>
    </row>
    <row r="109" spans="4:22" ht="17.25" customHeight="1">
      <c r="D109" s="118"/>
      <c r="E109" s="120"/>
      <c r="F109" s="123" t="s">
        <v>59</v>
      </c>
      <c r="G109" s="98">
        <f>INDEX('BD（プルーフ）'!$B$47:$FXF$47,MATCH($O$18,'BD（プルーフ）'!$A$47,0),MATCH(O109,'BD（プルーフ）'!$B$1:$FXF$1,0))</f>
        <v>434.18900000000002</v>
      </c>
      <c r="H109" s="99">
        <f t="shared" si="5"/>
        <v>1.7673368466109361E-2</v>
      </c>
      <c r="I109" s="98">
        <v>305</v>
      </c>
      <c r="J109" s="99">
        <v>1.2927979708582144E-2</v>
      </c>
      <c r="K109" s="60">
        <f t="shared" si="6"/>
        <v>129.18900000000002</v>
      </c>
      <c r="L109" s="92">
        <v>42.3</v>
      </c>
      <c r="O109" s="189" t="s">
        <v>230</v>
      </c>
      <c r="P109" s="166"/>
      <c r="Q109" s="171"/>
      <c r="R109" s="171"/>
      <c r="V109" s="162"/>
    </row>
    <row r="110" spans="4:22" ht="17.25" customHeight="1">
      <c r="D110" s="125"/>
      <c r="E110" s="122"/>
      <c r="F110" s="123" t="s">
        <v>60</v>
      </c>
      <c r="G110" s="98">
        <f>INDEX('BD（プルーフ）'!$B$47:$FXF$47,MATCH($O$18,'BD（プルーフ）'!$A$47,0),MATCH(O110,'BD（プルーフ）'!$B$1:$FXF$1,0))</f>
        <v>365.30900000000003</v>
      </c>
      <c r="H110" s="99">
        <f t="shared" si="5"/>
        <v>1.4869654830007082E-2</v>
      </c>
      <c r="I110" s="98">
        <v>510</v>
      </c>
      <c r="J110" s="99">
        <v>2.1617277545498012E-2</v>
      </c>
      <c r="K110" s="60">
        <f t="shared" si="6"/>
        <v>-144.69099999999997</v>
      </c>
      <c r="L110" s="92">
        <f t="shared" si="7"/>
        <v>-28.370784313725483</v>
      </c>
      <c r="O110" s="189" t="s">
        <v>231</v>
      </c>
      <c r="P110" s="166"/>
      <c r="Q110" s="171"/>
      <c r="R110" s="171"/>
      <c r="V110" s="162"/>
    </row>
    <row r="111" spans="4:22" ht="17.25" customHeight="1">
      <c r="D111" s="276" t="s">
        <v>62</v>
      </c>
      <c r="E111" s="277"/>
      <c r="F111" s="105"/>
      <c r="G111" s="98">
        <f>G116-SUM(G104,G100)</f>
        <v>903715.5159999996</v>
      </c>
      <c r="H111" s="99">
        <f t="shared" si="5"/>
        <v>36.785126529709736</v>
      </c>
      <c r="I111" s="98">
        <v>873804</v>
      </c>
      <c r="J111" s="99">
        <v>37.037771741894794</v>
      </c>
      <c r="K111" s="60">
        <f t="shared" si="6"/>
        <v>29911.515999999596</v>
      </c>
      <c r="L111" s="92">
        <f t="shared" si="7"/>
        <v>3.4231379119344383</v>
      </c>
      <c r="P111" s="166"/>
      <c r="Q111" s="171"/>
      <c r="R111" s="171"/>
      <c r="V111" s="162"/>
    </row>
    <row r="112" spans="4:22" ht="17.25" customHeight="1">
      <c r="D112" s="52"/>
      <c r="E112" s="339" t="s">
        <v>63</v>
      </c>
      <c r="F112" s="340"/>
      <c r="G112" s="37">
        <f>INDEX('BD（プルーフ）'!$B$47:$FXF$47,MATCH($O$18,'BD（プルーフ）'!$A$47,0),MATCH(O112,'BD（プルーフ）'!$B$1:$FXF$1,0))</f>
        <v>318072.29499999998</v>
      </c>
      <c r="H112" s="38">
        <f t="shared" si="5"/>
        <v>12.946916822849113</v>
      </c>
      <c r="I112" s="37">
        <v>308434</v>
      </c>
      <c r="J112" s="38">
        <v>13.073536044055164</v>
      </c>
      <c r="K112" s="59">
        <f t="shared" si="6"/>
        <v>9638.2949999999837</v>
      </c>
      <c r="L112" s="92">
        <f t="shared" si="7"/>
        <v>3.1249132715589023</v>
      </c>
      <c r="O112" s="189" t="s">
        <v>232</v>
      </c>
      <c r="P112" s="166"/>
      <c r="Q112" s="171"/>
      <c r="R112" s="171"/>
      <c r="V112" s="162"/>
    </row>
    <row r="113" spans="4:22" ht="17.25" customHeight="1">
      <c r="D113" s="52"/>
      <c r="E113" s="65" t="s">
        <v>64</v>
      </c>
      <c r="F113" s="66"/>
      <c r="G113" s="37">
        <f>INDEX('BD（プルーフ）'!$B$47:$FXF$47,MATCH($O$18,'BD（プルーフ）'!$A$47,0),MATCH(O113,'BD（プルーフ）'!$B$1:$FXF$1,0))</f>
        <v>224380.495</v>
      </c>
      <c r="H113" s="38">
        <f t="shared" si="5"/>
        <v>9.1332557129337886</v>
      </c>
      <c r="I113" s="37">
        <v>224028</v>
      </c>
      <c r="J113" s="38">
        <v>9.4958342234565265</v>
      </c>
      <c r="K113" s="59">
        <f t="shared" si="6"/>
        <v>352.49499999999534</v>
      </c>
      <c r="L113" s="92">
        <f t="shared" si="7"/>
        <v>0.15734417126430417</v>
      </c>
      <c r="O113" s="189" t="s">
        <v>233</v>
      </c>
      <c r="P113" s="166"/>
      <c r="Q113" s="171"/>
      <c r="R113" s="171"/>
      <c r="V113" s="162"/>
    </row>
    <row r="114" spans="4:22" ht="17.25" customHeight="1">
      <c r="D114" s="52"/>
      <c r="E114" s="65" t="s">
        <v>65</v>
      </c>
      <c r="F114" s="66"/>
      <c r="G114" s="37">
        <f>INDEX('BD（プルーフ）'!$B$47:$FXF$47,MATCH($O$18,'BD（プルーフ）'!$A$47,0),MATCH(O114,'BD（プルーフ）'!$B$1:$FXF$1,0))</f>
        <v>102119.86900000001</v>
      </c>
      <c r="H114" s="38">
        <f t="shared" si="5"/>
        <v>4.1567199365894094</v>
      </c>
      <c r="I114" s="37">
        <v>86813</v>
      </c>
      <c r="J114" s="38">
        <v>3.679726893249645</v>
      </c>
      <c r="K114" s="59">
        <f t="shared" si="6"/>
        <v>15306.869000000006</v>
      </c>
      <c r="L114" s="92">
        <f t="shared" si="7"/>
        <v>17.632000967597026</v>
      </c>
      <c r="O114" s="189" t="s">
        <v>234</v>
      </c>
      <c r="P114" s="166"/>
      <c r="Q114" s="171"/>
      <c r="R114" s="171"/>
      <c r="V114" s="162"/>
    </row>
    <row r="115" spans="4:22" ht="17.25" customHeight="1" thickBot="1">
      <c r="D115" s="52"/>
      <c r="E115" s="341" t="s">
        <v>66</v>
      </c>
      <c r="F115" s="342"/>
      <c r="G115" s="95">
        <f>INDEX('BD（プルーフ）'!$B$47:$FXF$47,MATCH($O$18,'BD（プルーフ）'!$A$47,0),MATCH(O115,'BD（プルーフ）'!$B$1:$FXF$1,0))</f>
        <v>6719.8</v>
      </c>
      <c r="H115" s="96">
        <f t="shared" si="5"/>
        <v>0.27352489680429876</v>
      </c>
      <c r="I115" s="95">
        <v>6333</v>
      </c>
      <c r="J115" s="96">
        <v>0.2684357229326253</v>
      </c>
      <c r="K115" s="64">
        <f t="shared" si="6"/>
        <v>386.80000000000018</v>
      </c>
      <c r="L115" s="93">
        <f t="shared" si="7"/>
        <v>6.1076898784146563</v>
      </c>
      <c r="O115" s="189" t="s">
        <v>235</v>
      </c>
      <c r="P115" s="166"/>
      <c r="Q115" s="171"/>
      <c r="R115" s="171"/>
      <c r="V115" s="162"/>
    </row>
    <row r="116" spans="4:22" ht="17.25" customHeight="1" thickTop="1" thickBot="1">
      <c r="D116" s="247" t="s">
        <v>67</v>
      </c>
      <c r="E116" s="248"/>
      <c r="F116" s="85"/>
      <c r="G116" s="86">
        <f>INDEX('BD（プルーフ）'!$B$47:$FXF$47,MATCH($O$18,'BD（プルーフ）'!$A$47,0),MATCH(O116,'BD（プルーフ）'!$B$1:$FXF$1,0))</f>
        <v>2456741.6269999999</v>
      </c>
      <c r="H116" s="87">
        <f t="shared" si="5"/>
        <v>100</v>
      </c>
      <c r="I116" s="86">
        <v>2359224</v>
      </c>
      <c r="J116" s="87">
        <v>100</v>
      </c>
      <c r="K116" s="88">
        <f t="shared" si="6"/>
        <v>97517.626999999862</v>
      </c>
      <c r="L116" s="94">
        <f t="shared" si="7"/>
        <v>4.1334619773281327</v>
      </c>
      <c r="O116" s="189" t="s">
        <v>248</v>
      </c>
      <c r="P116" s="166"/>
      <c r="Q116" s="171"/>
      <c r="R116" s="171"/>
      <c r="V116" s="162"/>
    </row>
    <row r="117" spans="4:22" ht="6.75" customHeight="1">
      <c r="D117" s="20"/>
      <c r="E117" s="9"/>
      <c r="F117" s="9"/>
      <c r="G117" s="9"/>
      <c r="H117" s="9"/>
      <c r="I117" s="9"/>
      <c r="J117" s="9"/>
      <c r="K117" s="9"/>
      <c r="L117" s="9"/>
    </row>
    <row r="118" spans="4:22" ht="17.149999999999999" customHeight="1" thickBot="1">
      <c r="D118" s="1" t="s">
        <v>129</v>
      </c>
      <c r="J118" s="4" t="s">
        <v>18</v>
      </c>
      <c r="P118" s="163"/>
      <c r="Q118" s="163"/>
    </row>
    <row r="119" spans="4:22" ht="18" customHeight="1">
      <c r="D119" s="279" t="s">
        <v>5</v>
      </c>
      <c r="E119" s="280"/>
      <c r="F119" s="281"/>
      <c r="G119" s="280" t="str">
        <f>G98</f>
        <v>令和６年度</v>
      </c>
      <c r="H119" s="280"/>
      <c r="I119" s="219" t="str">
        <f>I98</f>
        <v>令和５年度</v>
      </c>
      <c r="J119" s="285"/>
      <c r="K119" s="360"/>
      <c r="L119" s="361"/>
      <c r="M119" s="4"/>
      <c r="N119" s="4"/>
      <c r="O119" s="190"/>
      <c r="V119" s="162"/>
    </row>
    <row r="120" spans="4:22" ht="20.25" customHeight="1">
      <c r="D120" s="282"/>
      <c r="E120" s="283"/>
      <c r="F120" s="284"/>
      <c r="G120" s="56" t="s">
        <v>49</v>
      </c>
      <c r="H120" s="53" t="s">
        <v>4</v>
      </c>
      <c r="I120" s="56" t="s">
        <v>49</v>
      </c>
      <c r="J120" s="53" t="s">
        <v>4</v>
      </c>
      <c r="K120" s="155"/>
      <c r="L120" s="156"/>
      <c r="P120" s="166"/>
      <c r="V120" s="162"/>
    </row>
    <row r="121" spans="4:22" ht="17.25" customHeight="1">
      <c r="D121" s="330" t="s">
        <v>68</v>
      </c>
      <c r="E121" s="331"/>
      <c r="F121" s="300"/>
      <c r="G121" s="37">
        <f>INDEX('BD（プルーフ）'!$B$47:$FXF$47,MATCH($O$18,'BD（プルーフ）'!$A$47,0),MATCH(O121,'BD（プルーフ）'!$B$1:$FXF$1,0))</f>
        <v>12217.632</v>
      </c>
      <c r="H121" s="38">
        <f>G121/$G$134*100</f>
        <v>0.49731041578512725</v>
      </c>
      <c r="I121" s="37">
        <v>12171</v>
      </c>
      <c r="J121" s="38">
        <v>0.51588997060050246</v>
      </c>
      <c r="K121" s="77"/>
      <c r="L121" s="157"/>
      <c r="O121" s="189" t="s">
        <v>237</v>
      </c>
      <c r="P121" s="166"/>
      <c r="Q121" s="171"/>
      <c r="R121" s="171"/>
      <c r="V121" s="162"/>
    </row>
    <row r="122" spans="4:22" ht="17.25" customHeight="1">
      <c r="D122" s="330" t="s">
        <v>69</v>
      </c>
      <c r="E122" s="331"/>
      <c r="F122" s="300"/>
      <c r="G122" s="35">
        <f>INDEX('BD（プルーフ）'!$B$47:$FXF$47,MATCH($O$18,'BD（プルーフ）'!$A$47,0),MATCH(O122,'BD（プルーフ）'!$B$1:$FXF$1,0))</f>
        <v>284771.07400000002</v>
      </c>
      <c r="H122" s="36">
        <f t="shared" ref="H122:H134" si="8">G122/$G$134*100</f>
        <v>11.591413230854986</v>
      </c>
      <c r="I122" s="35">
        <v>256688</v>
      </c>
      <c r="J122" s="36">
        <v>10.880187722742733</v>
      </c>
      <c r="K122" s="77"/>
      <c r="L122" s="157"/>
      <c r="O122" s="189" t="s">
        <v>238</v>
      </c>
      <c r="P122" s="166"/>
      <c r="Q122" s="171"/>
      <c r="R122" s="171"/>
      <c r="V122" s="162"/>
    </row>
    <row r="123" spans="4:22" ht="17.25" customHeight="1">
      <c r="D123" s="330" t="s">
        <v>70</v>
      </c>
      <c r="E123" s="331"/>
      <c r="F123" s="300"/>
      <c r="G123" s="35">
        <f>INDEX('BD（プルーフ）'!$B$47:$FXF$47,MATCH($O$18,'BD（プルーフ）'!$A$47,0),MATCH(O123,'BD（プルーフ）'!$B$1:$FXF$1,0))</f>
        <v>1213957.7590000001</v>
      </c>
      <c r="H123" s="36">
        <f t="shared" si="8"/>
        <v>49.413326401865056</v>
      </c>
      <c r="I123" s="35">
        <v>1158607</v>
      </c>
      <c r="J123" s="36">
        <v>49.109664872856499</v>
      </c>
      <c r="K123" s="77"/>
      <c r="L123" s="157"/>
      <c r="O123" s="189" t="s">
        <v>239</v>
      </c>
      <c r="P123" s="166"/>
      <c r="Q123" s="171"/>
      <c r="R123" s="171"/>
      <c r="V123" s="162"/>
    </row>
    <row r="124" spans="4:22" ht="17.25" customHeight="1">
      <c r="D124" s="330" t="s">
        <v>71</v>
      </c>
      <c r="E124" s="331"/>
      <c r="F124" s="300"/>
      <c r="G124" s="35">
        <f>INDEX('BD（プルーフ）'!$B$47:$FXF$47,MATCH($O$18,'BD（プルーフ）'!$A$47,0),MATCH(O124,'BD（プルーフ）'!$B$1:$FXF$1,0))</f>
        <v>193465.29399999999</v>
      </c>
      <c r="H124" s="36">
        <f t="shared" si="8"/>
        <v>7.8748734451268367</v>
      </c>
      <c r="I124" s="35">
        <v>198178</v>
      </c>
      <c r="J124" s="36">
        <v>8.4001349596307939</v>
      </c>
      <c r="K124" s="77"/>
      <c r="L124" s="157"/>
      <c r="O124" s="189" t="s">
        <v>240</v>
      </c>
      <c r="P124" s="166"/>
      <c r="Q124" s="171"/>
      <c r="R124" s="171"/>
      <c r="V124" s="162"/>
    </row>
    <row r="125" spans="4:22" ht="17.25" customHeight="1">
      <c r="D125" s="330" t="s">
        <v>72</v>
      </c>
      <c r="E125" s="331"/>
      <c r="F125" s="300"/>
      <c r="G125" s="37">
        <f>INDEX('BD（プルーフ）'!$B$47:$FXF$47,MATCH($O$18,'BD（プルーフ）'!$A$47,0),MATCH(O125,'BD（プルーフ）'!$B$1:$FXF$1,0))</f>
        <v>2394.8739999999998</v>
      </c>
      <c r="H125" s="38">
        <f t="shared" si="8"/>
        <v>9.7481720246033826E-2</v>
      </c>
      <c r="I125" s="37">
        <v>2456</v>
      </c>
      <c r="J125" s="38">
        <v>0.10410202676812376</v>
      </c>
      <c r="K125" s="78"/>
      <c r="L125" s="157"/>
      <c r="O125" s="189" t="s">
        <v>241</v>
      </c>
      <c r="P125" s="166"/>
      <c r="Q125" s="171"/>
      <c r="R125" s="171"/>
      <c r="V125" s="162"/>
    </row>
    <row r="126" spans="4:22" ht="17.25" customHeight="1">
      <c r="D126" s="330" t="s">
        <v>73</v>
      </c>
      <c r="E126" s="331"/>
      <c r="F126" s="300"/>
      <c r="G126" s="35">
        <f>INDEX('BD（プルーフ）'!$B$47:$FXF$47,MATCH($O$18,'BD（プルーフ）'!$A$47,0),MATCH(O126,'BD（プルーフ）'!$B$1:$FXF$1,0))</f>
        <v>6963.8729999999996</v>
      </c>
      <c r="H126" s="36">
        <f t="shared" si="8"/>
        <v>0.28345972256365404</v>
      </c>
      <c r="I126" s="35">
        <v>7435</v>
      </c>
      <c r="J126" s="36">
        <v>0.3151459971583877</v>
      </c>
      <c r="K126" s="77"/>
      <c r="L126" s="157"/>
      <c r="O126" s="189" t="s">
        <v>242</v>
      </c>
      <c r="P126" s="166"/>
      <c r="Q126" s="171"/>
      <c r="R126" s="171"/>
      <c r="V126" s="162"/>
    </row>
    <row r="127" spans="4:22" ht="17.25" customHeight="1">
      <c r="D127" s="330" t="s">
        <v>74</v>
      </c>
      <c r="E127" s="331"/>
      <c r="F127" s="300"/>
      <c r="G127" s="35">
        <f>INDEX('BD（プルーフ）'!$B$47:$FXF$47,MATCH($O$18,'BD（プルーフ）'!$A$47,0),MATCH(O127,'BD（プルーフ）'!$B$1:$FXF$1,0))</f>
        <v>20911.72</v>
      </c>
      <c r="H127" s="36">
        <f t="shared" si="8"/>
        <v>0.85119736524902401</v>
      </c>
      <c r="I127" s="35">
        <v>26113</v>
      </c>
      <c r="J127" s="36">
        <v>1.1068469971482149</v>
      </c>
      <c r="K127" s="77"/>
      <c r="L127" s="157"/>
      <c r="O127" s="189" t="s">
        <v>243</v>
      </c>
      <c r="P127" s="166"/>
      <c r="Q127" s="171"/>
      <c r="R127" s="171"/>
      <c r="V127" s="162"/>
    </row>
    <row r="128" spans="4:22" ht="17.25" customHeight="1">
      <c r="D128" s="330" t="s">
        <v>75</v>
      </c>
      <c r="E128" s="331"/>
      <c r="F128" s="300"/>
      <c r="G128" s="35">
        <f>INDEX('BD（プルーフ）'!$B$47:$FXF$47,MATCH($O$18,'BD（プルーフ）'!$A$47,0),MATCH(O128,'BD（プルーフ）'!$B$1:$FXF$1,0))</f>
        <v>194422.53899999999</v>
      </c>
      <c r="H128" s="36">
        <f t="shared" si="8"/>
        <v>7.9138374529606166</v>
      </c>
      <c r="I128" s="35">
        <v>203924</v>
      </c>
      <c r="J128" s="36">
        <v>8.6436896199767386</v>
      </c>
      <c r="K128" s="77"/>
      <c r="L128" s="157"/>
      <c r="O128" s="189" t="s">
        <v>255</v>
      </c>
      <c r="P128" s="166"/>
      <c r="Q128" s="171"/>
      <c r="R128" s="171"/>
      <c r="V128" s="162"/>
    </row>
    <row r="129" spans="3:22" ht="17.25" customHeight="1">
      <c r="D129" s="330" t="s">
        <v>76</v>
      </c>
      <c r="E129" s="331"/>
      <c r="F129" s="300"/>
      <c r="G129" s="35">
        <f>INDEX('BD（プルーフ）'!$B$47:$FXF$47,MATCH($O$18,'BD（プルーフ）'!$A$47,0),MATCH(O129,'BD（プルーフ）'!$B$1:$FXF$1,0))</f>
        <v>78940.705000000002</v>
      </c>
      <c r="H129" s="36">
        <f t="shared" si="8"/>
        <v>3.2132278027297825</v>
      </c>
      <c r="I129" s="35">
        <v>70309</v>
      </c>
      <c r="J129" s="36">
        <v>2.9801748371498427</v>
      </c>
      <c r="K129" s="77"/>
      <c r="L129" s="157"/>
      <c r="O129" s="189" t="s">
        <v>244</v>
      </c>
      <c r="P129" s="166"/>
      <c r="Q129" s="171"/>
      <c r="R129" s="171"/>
      <c r="V129" s="162"/>
    </row>
    <row r="130" spans="3:22" ht="17.25" customHeight="1">
      <c r="D130" s="330" t="s">
        <v>77</v>
      </c>
      <c r="E130" s="331"/>
      <c r="F130" s="300"/>
      <c r="G130" s="35">
        <f>INDEX('BD（プルーフ）'!$B$47:$FXF$47,MATCH($O$18,'BD（プルーフ）'!$A$47,0),MATCH(O130,'BD（プルーフ）'!$B$1:$FXF$1,0))</f>
        <v>291693.49300000002</v>
      </c>
      <c r="H130" s="36">
        <f t="shared" si="8"/>
        <v>11.873185596492522</v>
      </c>
      <c r="I130" s="35">
        <v>262250</v>
      </c>
      <c r="J130" s="36">
        <v>11.11594320844481</v>
      </c>
      <c r="K130" s="77"/>
      <c r="L130" s="157"/>
      <c r="O130" s="189" t="s">
        <v>245</v>
      </c>
      <c r="P130" s="166"/>
      <c r="Q130" s="171"/>
      <c r="R130" s="171"/>
      <c r="V130" s="162"/>
    </row>
    <row r="131" spans="3:22" ht="17.25" customHeight="1">
      <c r="D131" s="330" t="s">
        <v>78</v>
      </c>
      <c r="E131" s="331"/>
      <c r="F131" s="300"/>
      <c r="G131" s="35">
        <f>INDEX('BD（プルーフ）'!$B$47:$FXF$47,MATCH($O$18,'BD（プルーフ）'!$A$47,0),MATCH(O131,'BD（プルーフ）'!$B$1:$FXF$1,0))</f>
        <v>802.50800000000004</v>
      </c>
      <c r="H131" s="36">
        <f t="shared" si="8"/>
        <v>3.2665543302572132E-2</v>
      </c>
      <c r="I131" s="35">
        <v>815</v>
      </c>
      <c r="J131" s="36">
        <v>3.4545257254080156E-2</v>
      </c>
      <c r="K131" s="77"/>
      <c r="L131" s="157"/>
      <c r="O131" s="189" t="s">
        <v>246</v>
      </c>
      <c r="P131" s="166"/>
      <c r="Q131" s="171"/>
      <c r="R131" s="171"/>
      <c r="V131" s="162"/>
    </row>
    <row r="132" spans="3:22" ht="17.25" customHeight="1">
      <c r="D132" s="330" t="s">
        <v>79</v>
      </c>
      <c r="E132" s="331"/>
      <c r="F132" s="300"/>
      <c r="G132" s="35">
        <f>INDEX('BD（プルーフ）'!$B$47:$FXF$47,MATCH($O$18,'BD（プルーフ）'!$A$47,0),MATCH(O132,'BD（プルーフ）'!$B$1:$FXF$1,0))</f>
        <v>154986.93799999999</v>
      </c>
      <c r="H132" s="36">
        <f t="shared" si="8"/>
        <v>6.3086380878097943</v>
      </c>
      <c r="I132" s="35">
        <v>159110</v>
      </c>
      <c r="J132" s="36">
        <v>6.7441667260082134</v>
      </c>
      <c r="K132" s="77"/>
      <c r="L132" s="157"/>
      <c r="O132" s="189" t="s">
        <v>247</v>
      </c>
      <c r="P132" s="166"/>
      <c r="Q132" s="171"/>
      <c r="R132" s="171"/>
      <c r="V132" s="162"/>
    </row>
    <row r="133" spans="3:22" ht="17.25" customHeight="1" thickBot="1">
      <c r="D133" s="49" t="s">
        <v>44</v>
      </c>
      <c r="E133" s="50"/>
      <c r="F133" s="51"/>
      <c r="G133" s="37">
        <f>G134-SUM(G121:G132)</f>
        <v>1213.2179999994114</v>
      </c>
      <c r="H133" s="38">
        <f t="shared" si="8"/>
        <v>4.9383215013982074E-2</v>
      </c>
      <c r="I133" s="37">
        <v>1170</v>
      </c>
      <c r="J133" s="38">
        <v>4.9592577898495437E-2</v>
      </c>
      <c r="K133" s="77"/>
      <c r="L133" s="157"/>
      <c r="P133" s="166"/>
      <c r="Q133" s="171"/>
      <c r="R133" s="171"/>
      <c r="V133" s="162"/>
    </row>
    <row r="134" spans="3:22" ht="17.25" customHeight="1" thickTop="1" thickBot="1">
      <c r="D134" s="247" t="s">
        <v>67</v>
      </c>
      <c r="E134" s="248"/>
      <c r="F134" s="85"/>
      <c r="G134" s="86">
        <f>INDEX('BD（プルーフ）'!$B$47:$FXF$47,MATCH($O$18,'BD（プルーフ）'!$A$47,0),MATCH(O134,'BD（プルーフ）'!$B$1:$FXF$1,0))</f>
        <v>2456741.6269999999</v>
      </c>
      <c r="H134" s="87">
        <f t="shared" si="8"/>
        <v>100</v>
      </c>
      <c r="I134" s="86">
        <v>2359224</v>
      </c>
      <c r="J134" s="87">
        <v>100</v>
      </c>
      <c r="K134" s="78"/>
      <c r="L134" s="157"/>
      <c r="O134" s="189" t="s">
        <v>248</v>
      </c>
      <c r="P134" s="166"/>
      <c r="Q134" s="171"/>
      <c r="R134" s="171"/>
      <c r="V134" s="162"/>
    </row>
    <row r="135" spans="3:22" ht="12.5">
      <c r="D135" s="20"/>
      <c r="E135" s="9"/>
      <c r="F135" s="9"/>
      <c r="G135" s="9"/>
      <c r="H135" s="9"/>
      <c r="I135" s="9"/>
      <c r="J135" s="9"/>
      <c r="K135" s="9"/>
      <c r="L135" s="9"/>
    </row>
    <row r="136" spans="3:22" ht="17.149999999999999" customHeight="1">
      <c r="D136" s="1" t="s">
        <v>8</v>
      </c>
      <c r="P136" s="163"/>
      <c r="Q136" s="163"/>
    </row>
    <row r="137" spans="3:22" ht="17.25" customHeight="1">
      <c r="C137" s="2"/>
      <c r="D137" s="2" t="s">
        <v>115</v>
      </c>
      <c r="E137" s="3"/>
      <c r="F137" s="3"/>
      <c r="G137" s="3"/>
      <c r="H137" s="3"/>
      <c r="I137" s="3"/>
      <c r="J137" s="3"/>
      <c r="K137" s="3"/>
      <c r="L137" s="3"/>
    </row>
    <row r="138" spans="3:22" ht="8.15" customHeight="1"/>
    <row r="139" spans="3:22" ht="17.149999999999999" customHeight="1">
      <c r="D139" s="265" t="s">
        <v>273</v>
      </c>
      <c r="E139" s="266"/>
      <c r="F139" s="266"/>
      <c r="G139" s="266"/>
      <c r="H139" s="266"/>
      <c r="I139" s="266"/>
      <c r="J139" s="266"/>
      <c r="K139" s="266"/>
      <c r="L139" s="267"/>
      <c r="M139" s="4"/>
      <c r="N139" s="4"/>
      <c r="Q139" s="163"/>
    </row>
    <row r="140" spans="3:22" ht="17.149999999999999" customHeight="1">
      <c r="D140" s="268"/>
      <c r="E140" s="269"/>
      <c r="F140" s="269"/>
      <c r="G140" s="269"/>
      <c r="H140" s="269"/>
      <c r="I140" s="269"/>
      <c r="J140" s="269"/>
      <c r="K140" s="269"/>
      <c r="L140" s="270"/>
      <c r="M140" s="4"/>
      <c r="N140" s="4"/>
      <c r="O140" s="190"/>
      <c r="Q140" s="170"/>
    </row>
    <row r="141" spans="3:22" ht="17.149999999999999" customHeight="1">
      <c r="D141" s="268"/>
      <c r="E141" s="269"/>
      <c r="F141" s="269"/>
      <c r="G141" s="269"/>
      <c r="H141" s="269"/>
      <c r="I141" s="269"/>
      <c r="J141" s="269"/>
      <c r="K141" s="269"/>
      <c r="L141" s="270"/>
      <c r="M141" s="4"/>
      <c r="N141" s="4"/>
      <c r="O141" s="190"/>
      <c r="Q141" s="170"/>
    </row>
    <row r="142" spans="3:22" ht="17.149999999999999" customHeight="1">
      <c r="D142" s="268"/>
      <c r="E142" s="269"/>
      <c r="F142" s="269"/>
      <c r="G142" s="269"/>
      <c r="H142" s="269"/>
      <c r="I142" s="269"/>
      <c r="J142" s="269"/>
      <c r="K142" s="269"/>
      <c r="L142" s="270"/>
      <c r="M142" s="4"/>
      <c r="N142" s="4"/>
      <c r="O142" s="190"/>
      <c r="Q142" s="170"/>
    </row>
    <row r="143" spans="3:22" ht="17.149999999999999" customHeight="1">
      <c r="D143" s="268"/>
      <c r="E143" s="269"/>
      <c r="F143" s="269"/>
      <c r="G143" s="269"/>
      <c r="H143" s="269"/>
      <c r="I143" s="269"/>
      <c r="J143" s="269"/>
      <c r="K143" s="269"/>
      <c r="L143" s="270"/>
      <c r="M143" s="4"/>
      <c r="N143" s="4"/>
      <c r="O143" s="190"/>
      <c r="Q143" s="170"/>
    </row>
    <row r="144" spans="3:22" ht="17.149999999999999" customHeight="1">
      <c r="D144" s="268"/>
      <c r="E144" s="269"/>
      <c r="F144" s="269"/>
      <c r="G144" s="269"/>
      <c r="H144" s="269"/>
      <c r="I144" s="269"/>
      <c r="J144" s="269"/>
      <c r="K144" s="269"/>
      <c r="L144" s="270"/>
      <c r="M144" s="4"/>
      <c r="N144" s="4"/>
      <c r="O144" s="190"/>
      <c r="Q144" s="170"/>
    </row>
    <row r="145" spans="4:22" ht="17.149999999999999" customHeight="1">
      <c r="D145" s="268"/>
      <c r="E145" s="269"/>
      <c r="F145" s="269"/>
      <c r="G145" s="269"/>
      <c r="H145" s="269"/>
      <c r="I145" s="269"/>
      <c r="J145" s="269"/>
      <c r="K145" s="269"/>
      <c r="L145" s="270"/>
      <c r="M145" s="4"/>
      <c r="N145" s="4"/>
      <c r="O145" s="190"/>
      <c r="Q145" s="170"/>
    </row>
    <row r="146" spans="4:22" ht="17.149999999999999" customHeight="1">
      <c r="D146" s="271"/>
      <c r="E146" s="272"/>
      <c r="F146" s="272"/>
      <c r="G146" s="272"/>
      <c r="H146" s="272"/>
      <c r="I146" s="272"/>
      <c r="J146" s="272"/>
      <c r="K146" s="272"/>
      <c r="L146" s="273"/>
      <c r="M146" s="4"/>
      <c r="N146" s="4"/>
      <c r="O146" s="190"/>
      <c r="Q146" s="170"/>
    </row>
    <row r="147" spans="4:22" ht="16.5" customHeight="1">
      <c r="D147" s="20"/>
      <c r="E147" s="9"/>
      <c r="F147" s="9"/>
      <c r="G147" s="9"/>
      <c r="H147" s="9"/>
      <c r="I147" s="9"/>
      <c r="J147" s="9"/>
      <c r="K147" s="9"/>
      <c r="L147" s="9"/>
      <c r="M147" s="4"/>
      <c r="N147" s="4"/>
      <c r="O147" s="190"/>
    </row>
    <row r="148" spans="4:22" ht="12.75" customHeight="1" thickBot="1">
      <c r="D148" s="9" t="s">
        <v>85</v>
      </c>
      <c r="E148" s="9"/>
      <c r="F148" s="9"/>
      <c r="G148" s="9"/>
      <c r="H148" s="9"/>
      <c r="I148" s="214" t="s">
        <v>108</v>
      </c>
      <c r="J148" s="214"/>
      <c r="K148" s="343"/>
      <c r="L148" s="343"/>
      <c r="M148" s="4"/>
      <c r="N148" s="4"/>
      <c r="O148" s="190"/>
    </row>
    <row r="149" spans="4:22" ht="18" customHeight="1">
      <c r="D149" s="215" t="s">
        <v>5</v>
      </c>
      <c r="E149" s="216"/>
      <c r="F149" s="216"/>
      <c r="G149" s="219" t="str">
        <f>G119</f>
        <v>令和６年度</v>
      </c>
      <c r="H149" s="220"/>
      <c r="I149" s="219" t="str">
        <f>I119</f>
        <v>令和５年度</v>
      </c>
      <c r="J149" s="220"/>
      <c r="K149" s="324"/>
      <c r="L149" s="325"/>
      <c r="M149" s="4"/>
      <c r="N149" s="4"/>
      <c r="O149" s="190"/>
      <c r="V149" s="162"/>
    </row>
    <row r="150" spans="4:22" ht="17.25" customHeight="1">
      <c r="D150" s="344" t="s">
        <v>116</v>
      </c>
      <c r="E150" s="345"/>
      <c r="F150" s="345"/>
      <c r="G150" s="299" t="s">
        <v>257</v>
      </c>
      <c r="H150" s="300"/>
      <c r="I150" s="299" t="s">
        <v>141</v>
      </c>
      <c r="J150" s="300"/>
      <c r="K150" s="77"/>
      <c r="L150" s="8"/>
      <c r="P150" s="166"/>
      <c r="Q150" s="171"/>
      <c r="R150" s="171"/>
      <c r="V150" s="162"/>
    </row>
    <row r="151" spans="4:22" ht="17.25" customHeight="1">
      <c r="D151" s="344" t="s">
        <v>80</v>
      </c>
      <c r="E151" s="345"/>
      <c r="F151" s="345"/>
      <c r="G151" s="349" t="s">
        <v>258</v>
      </c>
      <c r="H151" s="350"/>
      <c r="I151" s="349" t="s">
        <v>139</v>
      </c>
      <c r="J151" s="350"/>
      <c r="K151" s="77"/>
      <c r="L151" s="8"/>
      <c r="P151" s="166"/>
      <c r="Q151" s="171"/>
      <c r="R151" s="171"/>
      <c r="V151" s="162"/>
    </row>
    <row r="152" spans="4:22" ht="17.25" customHeight="1">
      <c r="D152" s="346" t="s">
        <v>117</v>
      </c>
      <c r="E152" s="347"/>
      <c r="F152" s="348"/>
      <c r="G152" s="351" t="s">
        <v>259</v>
      </c>
      <c r="H152" s="352"/>
      <c r="I152" s="351" t="s">
        <v>134</v>
      </c>
      <c r="J152" s="352"/>
      <c r="K152" s="77"/>
      <c r="L152" s="8"/>
      <c r="P152" s="166"/>
      <c r="Q152" s="171"/>
      <c r="R152" s="171"/>
      <c r="V152" s="162"/>
    </row>
    <row r="153" spans="4:22" ht="17.25" customHeight="1">
      <c r="D153" s="67"/>
      <c r="E153" s="68"/>
      <c r="F153" s="69"/>
      <c r="G153" s="186" t="s">
        <v>135</v>
      </c>
      <c r="H153" s="138">
        <v>103</v>
      </c>
      <c r="I153" s="139" t="s">
        <v>135</v>
      </c>
      <c r="J153" s="138">
        <v>104.3</v>
      </c>
      <c r="K153" s="77"/>
      <c r="L153" s="8"/>
      <c r="P153" s="166"/>
      <c r="Q153" s="171"/>
      <c r="R153" s="171"/>
      <c r="V153" s="162"/>
    </row>
    <row r="154" spans="4:22" ht="17.25" customHeight="1">
      <c r="D154" s="67"/>
      <c r="E154" s="68"/>
      <c r="F154" s="69"/>
      <c r="G154" s="186" t="s">
        <v>265</v>
      </c>
      <c r="H154" s="138">
        <v>101</v>
      </c>
      <c r="I154" s="139" t="s">
        <v>136</v>
      </c>
      <c r="J154" s="138">
        <v>101.2</v>
      </c>
      <c r="K154" s="77"/>
      <c r="L154" s="8"/>
      <c r="P154" s="166"/>
      <c r="Q154" s="171"/>
      <c r="R154" s="171"/>
      <c r="V154" s="162"/>
    </row>
    <row r="155" spans="4:22" ht="17.25" customHeight="1">
      <c r="D155" s="67"/>
      <c r="E155" s="68"/>
      <c r="F155" s="69"/>
      <c r="G155" s="186" t="s">
        <v>166</v>
      </c>
      <c r="H155" s="138">
        <v>101</v>
      </c>
      <c r="I155" s="139" t="s">
        <v>137</v>
      </c>
      <c r="J155" s="138">
        <v>100.6</v>
      </c>
      <c r="K155" s="77"/>
      <c r="L155" s="8"/>
      <c r="P155" s="166"/>
      <c r="Q155" s="171"/>
      <c r="R155" s="171"/>
      <c r="V155" s="162"/>
    </row>
    <row r="156" spans="4:22" ht="17.25" customHeight="1">
      <c r="D156" s="67"/>
      <c r="E156" s="68"/>
      <c r="F156" s="69"/>
      <c r="G156" s="186" t="s">
        <v>163</v>
      </c>
      <c r="H156" s="138">
        <v>100.9</v>
      </c>
      <c r="I156" s="139" t="s">
        <v>138</v>
      </c>
      <c r="J156" s="138">
        <v>100.2</v>
      </c>
      <c r="K156" s="77"/>
      <c r="L156" s="8"/>
      <c r="P156" s="166"/>
      <c r="Q156" s="171"/>
      <c r="R156" s="171"/>
      <c r="V156" s="162"/>
    </row>
    <row r="157" spans="4:22" ht="17.25" customHeight="1">
      <c r="D157" s="67"/>
      <c r="E157" s="68"/>
      <c r="F157" s="69"/>
      <c r="G157" s="186" t="s">
        <v>149</v>
      </c>
      <c r="H157" s="138">
        <v>100.8</v>
      </c>
      <c r="I157" s="139"/>
      <c r="J157" s="138"/>
      <c r="K157" s="77"/>
      <c r="L157" s="8"/>
      <c r="P157" s="166"/>
      <c r="Q157" s="171"/>
      <c r="R157" s="171"/>
      <c r="V157" s="162"/>
    </row>
    <row r="158" spans="4:22" ht="17.25" customHeight="1">
      <c r="D158" s="67"/>
      <c r="E158" s="68"/>
      <c r="F158" s="69"/>
      <c r="G158" s="186" t="s">
        <v>164</v>
      </c>
      <c r="H158" s="138">
        <v>100.8</v>
      </c>
      <c r="I158" s="139"/>
      <c r="J158" s="138"/>
      <c r="K158" s="77"/>
      <c r="L158" s="8"/>
      <c r="P158" s="166"/>
      <c r="Q158" s="171"/>
      <c r="R158" s="171"/>
      <c r="V158" s="162"/>
    </row>
    <row r="159" spans="4:22" ht="17.25" customHeight="1">
      <c r="D159" s="330" t="s">
        <v>81</v>
      </c>
      <c r="E159" s="331"/>
      <c r="F159" s="300"/>
      <c r="G159" s="326">
        <v>96.6</v>
      </c>
      <c r="H159" s="327"/>
      <c r="I159" s="326">
        <v>95.7</v>
      </c>
      <c r="J159" s="327"/>
      <c r="K159" s="78"/>
      <c r="L159" s="8"/>
      <c r="P159" s="166"/>
      <c r="Q159" s="171"/>
      <c r="R159" s="171"/>
      <c r="V159" s="162"/>
    </row>
    <row r="160" spans="4:22" ht="17.25" customHeight="1">
      <c r="D160" s="330" t="s">
        <v>82</v>
      </c>
      <c r="E160" s="331"/>
      <c r="F160" s="300"/>
      <c r="G160" s="326">
        <v>93.2</v>
      </c>
      <c r="H160" s="327"/>
      <c r="I160" s="326">
        <v>92</v>
      </c>
      <c r="J160" s="327"/>
      <c r="K160" s="77"/>
      <c r="L160" s="8"/>
      <c r="P160" s="166"/>
      <c r="Q160" s="171"/>
      <c r="R160" s="171"/>
      <c r="V160" s="162"/>
    </row>
    <row r="161" spans="4:22" ht="17.25" customHeight="1" thickBot="1">
      <c r="D161" s="332" t="s">
        <v>83</v>
      </c>
      <c r="E161" s="333"/>
      <c r="F161" s="334"/>
      <c r="G161" s="328">
        <v>96.4</v>
      </c>
      <c r="H161" s="329"/>
      <c r="I161" s="328">
        <v>95.5</v>
      </c>
      <c r="J161" s="329"/>
      <c r="K161" s="77"/>
      <c r="L161" s="8"/>
      <c r="P161" s="166"/>
      <c r="Q161" s="171"/>
      <c r="R161" s="171"/>
      <c r="V161" s="162"/>
    </row>
    <row r="162" spans="4:22" ht="17.25" customHeight="1" thickTop="1" thickBot="1">
      <c r="D162" s="335" t="s">
        <v>84</v>
      </c>
      <c r="E162" s="336"/>
      <c r="F162" s="337"/>
      <c r="G162" s="250" t="s">
        <v>260</v>
      </c>
      <c r="H162" s="251"/>
      <c r="I162" s="252">
        <v>93.1</v>
      </c>
      <c r="J162" s="253"/>
      <c r="K162" s="77"/>
      <c r="L162" s="8"/>
      <c r="P162" s="166"/>
      <c r="Q162" s="171"/>
      <c r="R162" s="171"/>
      <c r="V162" s="162"/>
    </row>
    <row r="163" spans="4:22" ht="17.25" customHeight="1">
      <c r="D163" s="338"/>
      <c r="E163" s="338"/>
      <c r="F163" s="338"/>
      <c r="G163" s="70"/>
      <c r="H163" s="71"/>
      <c r="I163" s="74"/>
      <c r="J163" s="75"/>
      <c r="K163" s="76"/>
      <c r="L163" s="8"/>
      <c r="P163" s="166"/>
      <c r="Q163" s="171"/>
      <c r="R163" s="171"/>
      <c r="V163" s="162"/>
    </row>
    <row r="164" spans="4:22" ht="12.75" customHeight="1" thickBot="1">
      <c r="D164" s="9" t="s">
        <v>98</v>
      </c>
      <c r="E164" s="9"/>
      <c r="F164" s="9"/>
      <c r="G164" s="9"/>
      <c r="H164" s="9"/>
      <c r="I164" s="214" t="s">
        <v>108</v>
      </c>
      <c r="J164" s="214"/>
      <c r="K164" s="343"/>
      <c r="L164" s="343"/>
      <c r="M164" s="4"/>
      <c r="N164" s="4"/>
      <c r="O164" s="190"/>
    </row>
    <row r="165" spans="4:22" ht="18" customHeight="1">
      <c r="D165" s="215" t="s">
        <v>5</v>
      </c>
      <c r="E165" s="216"/>
      <c r="F165" s="216"/>
      <c r="G165" s="217" t="str">
        <f>G98</f>
        <v>令和６年度</v>
      </c>
      <c r="H165" s="218"/>
      <c r="I165" s="219" t="str">
        <f>I98</f>
        <v>令和５年度</v>
      </c>
      <c r="J165" s="220"/>
      <c r="K165" s="324"/>
      <c r="L165" s="325"/>
      <c r="M165" s="4"/>
      <c r="N165" s="4"/>
      <c r="O165" s="190"/>
      <c r="V165" s="162"/>
    </row>
    <row r="166" spans="4:22" ht="17.25" customHeight="1">
      <c r="D166" s="193" t="s">
        <v>86</v>
      </c>
      <c r="E166" s="194"/>
      <c r="F166" s="194"/>
      <c r="G166" s="207" t="s">
        <v>268</v>
      </c>
      <c r="H166" s="208"/>
      <c r="I166" s="207" t="s">
        <v>121</v>
      </c>
      <c r="J166" s="208"/>
      <c r="K166" s="77"/>
      <c r="L166" s="8"/>
      <c r="P166" s="166"/>
      <c r="Q166" s="171"/>
      <c r="R166" s="171"/>
      <c r="V166" s="162"/>
    </row>
    <row r="167" spans="4:22" ht="17.25" customHeight="1">
      <c r="D167" s="193" t="s">
        <v>87</v>
      </c>
      <c r="E167" s="194"/>
      <c r="F167" s="194"/>
      <c r="G167" s="207" t="s">
        <v>267</v>
      </c>
      <c r="H167" s="208"/>
      <c r="I167" s="207" t="s">
        <v>266</v>
      </c>
      <c r="J167" s="208"/>
      <c r="K167" s="77"/>
      <c r="L167" s="8"/>
      <c r="P167" s="166"/>
      <c r="Q167" s="171"/>
      <c r="R167" s="171"/>
      <c r="V167" s="162"/>
    </row>
    <row r="168" spans="4:22" ht="17.25" customHeight="1">
      <c r="D168" s="209" t="s">
        <v>88</v>
      </c>
      <c r="E168" s="210"/>
      <c r="F168" s="211"/>
      <c r="G168" s="212" t="s">
        <v>113</v>
      </c>
      <c r="H168" s="213"/>
      <c r="I168" s="212" t="s">
        <v>113</v>
      </c>
      <c r="J168" s="213"/>
      <c r="K168" s="77"/>
      <c r="L168" s="8"/>
      <c r="P168" s="166"/>
      <c r="Q168" s="171"/>
      <c r="R168" s="171"/>
      <c r="V168" s="162"/>
    </row>
    <row r="169" spans="4:22" ht="17.25" customHeight="1">
      <c r="D169" s="193" t="s">
        <v>81</v>
      </c>
      <c r="E169" s="194"/>
      <c r="F169" s="195"/>
      <c r="G169" s="196">
        <v>2.4</v>
      </c>
      <c r="H169" s="197"/>
      <c r="I169" s="196">
        <v>2.8</v>
      </c>
      <c r="J169" s="197"/>
      <c r="K169" s="78"/>
      <c r="L169" s="8"/>
      <c r="P169" s="166"/>
      <c r="Q169" s="171"/>
      <c r="R169" s="171"/>
      <c r="V169" s="162"/>
    </row>
    <row r="170" spans="4:22" ht="17.25" customHeight="1">
      <c r="D170" s="193" t="s">
        <v>82</v>
      </c>
      <c r="E170" s="194"/>
      <c r="F170" s="195"/>
      <c r="G170" s="196">
        <v>5.7</v>
      </c>
      <c r="H170" s="197"/>
      <c r="I170" s="196">
        <v>6</v>
      </c>
      <c r="J170" s="197"/>
      <c r="K170" s="77"/>
      <c r="L170" s="8"/>
      <c r="P170" s="166"/>
      <c r="Q170" s="171"/>
      <c r="R170" s="171"/>
      <c r="V170" s="162"/>
    </row>
    <row r="171" spans="4:22" ht="17.25" customHeight="1" thickBot="1">
      <c r="D171" s="209" t="s">
        <v>83</v>
      </c>
      <c r="E171" s="210"/>
      <c r="F171" s="211"/>
      <c r="G171" s="245">
        <v>2.6</v>
      </c>
      <c r="H171" s="246"/>
      <c r="I171" s="245">
        <v>2.9</v>
      </c>
      <c r="J171" s="246"/>
      <c r="K171" s="77"/>
      <c r="L171" s="8"/>
      <c r="P171" s="166"/>
      <c r="Q171" s="171"/>
      <c r="R171" s="171"/>
      <c r="V171" s="162"/>
    </row>
    <row r="172" spans="4:22" ht="17.25" customHeight="1" thickTop="1" thickBot="1">
      <c r="D172" s="247" t="s">
        <v>84</v>
      </c>
      <c r="E172" s="248"/>
      <c r="F172" s="249"/>
      <c r="G172" s="250" t="s">
        <v>260</v>
      </c>
      <c r="H172" s="251"/>
      <c r="I172" s="252">
        <v>5.6</v>
      </c>
      <c r="J172" s="253"/>
      <c r="K172" s="77"/>
      <c r="L172" s="8"/>
      <c r="P172" s="166"/>
      <c r="Q172" s="171"/>
      <c r="R172" s="171"/>
      <c r="V172" s="162"/>
    </row>
    <row r="173" spans="4:22" ht="17.25" customHeight="1">
      <c r="D173" s="126"/>
      <c r="E173" s="126"/>
      <c r="F173" s="126"/>
      <c r="G173" s="127"/>
      <c r="H173" s="127"/>
      <c r="I173" s="127"/>
      <c r="J173" s="127"/>
      <c r="K173" s="76"/>
      <c r="L173" s="8"/>
      <c r="P173" s="166"/>
      <c r="Q173" s="171"/>
      <c r="R173" s="171"/>
      <c r="V173" s="162"/>
    </row>
    <row r="174" spans="4:22" ht="17.25" customHeight="1">
      <c r="D174" s="68" t="s">
        <v>89</v>
      </c>
      <c r="E174" s="68"/>
      <c r="F174" s="68"/>
      <c r="G174" s="72"/>
      <c r="H174" s="73"/>
      <c r="I174" s="74"/>
      <c r="J174" s="75"/>
      <c r="K174" s="76"/>
      <c r="L174" s="8"/>
      <c r="P174" s="166"/>
      <c r="Q174" s="171"/>
      <c r="R174" s="171"/>
      <c r="V174" s="162"/>
    </row>
    <row r="175" spans="4:22" ht="17.25" customHeight="1">
      <c r="D175" s="205" t="s">
        <v>90</v>
      </c>
      <c r="E175" s="205"/>
      <c r="F175" s="202" t="s">
        <v>96</v>
      </c>
      <c r="G175" s="198"/>
      <c r="H175" s="198"/>
      <c r="I175" s="198"/>
      <c r="J175" s="198"/>
      <c r="K175" s="201" t="s">
        <v>91</v>
      </c>
      <c r="L175" s="8"/>
      <c r="P175" s="166"/>
      <c r="Q175" s="171"/>
      <c r="R175" s="171"/>
      <c r="V175" s="162"/>
    </row>
    <row r="176" spans="4:22" ht="24.75" customHeight="1">
      <c r="D176" s="205"/>
      <c r="E176" s="205"/>
      <c r="F176" s="200" t="s">
        <v>95</v>
      </c>
      <c r="G176" s="200"/>
      <c r="H176" s="200"/>
      <c r="I176" s="200"/>
      <c r="J176" s="200"/>
      <c r="K176" s="201"/>
      <c r="L176" s="8"/>
      <c r="P176" s="166"/>
      <c r="Q176" s="171"/>
      <c r="R176" s="171"/>
      <c r="V176" s="162"/>
    </row>
    <row r="177" spans="3:25" ht="17.25" customHeight="1">
      <c r="D177" s="79"/>
      <c r="E177" s="79"/>
      <c r="F177" s="80"/>
      <c r="G177" s="80"/>
      <c r="H177" s="80"/>
      <c r="I177" s="203" t="s">
        <v>97</v>
      </c>
      <c r="J177" s="204"/>
      <c r="K177" s="204"/>
      <c r="L177" s="204"/>
      <c r="P177" s="166"/>
      <c r="Q177" s="171"/>
      <c r="R177" s="171"/>
      <c r="V177" s="162"/>
    </row>
    <row r="178" spans="3:25" ht="17.25" customHeight="1">
      <c r="D178" s="205" t="s">
        <v>92</v>
      </c>
      <c r="E178" s="205"/>
      <c r="F178" s="198" t="s">
        <v>94</v>
      </c>
      <c r="G178" s="198"/>
      <c r="H178" s="199" t="s">
        <v>91</v>
      </c>
      <c r="I178" s="204"/>
      <c r="J178" s="204"/>
      <c r="K178" s="204"/>
      <c r="L178" s="204"/>
      <c r="P178" s="166"/>
      <c r="Q178" s="171"/>
      <c r="R178" s="171"/>
      <c r="V178" s="162"/>
    </row>
    <row r="179" spans="3:25" ht="20.25" customHeight="1">
      <c r="D179" s="205"/>
      <c r="E179" s="205"/>
      <c r="F179" s="206" t="s">
        <v>93</v>
      </c>
      <c r="G179" s="206"/>
      <c r="H179" s="199"/>
      <c r="I179" s="204"/>
      <c r="J179" s="204"/>
      <c r="K179" s="204"/>
      <c r="L179" s="204"/>
      <c r="P179" s="166"/>
      <c r="Q179" s="171"/>
      <c r="R179" s="171"/>
      <c r="V179" s="162"/>
    </row>
    <row r="180" spans="3:25" ht="17.149999999999999" customHeight="1">
      <c r="C180" s="2"/>
      <c r="D180" s="2" t="s">
        <v>118</v>
      </c>
      <c r="E180" s="3"/>
      <c r="F180" s="3"/>
      <c r="G180" s="3"/>
      <c r="H180" s="3"/>
      <c r="I180" s="3"/>
      <c r="J180" s="3"/>
      <c r="K180" s="3"/>
      <c r="L180" s="3"/>
    </row>
    <row r="181" spans="3:25" ht="8.15" customHeight="1">
      <c r="C181" s="7"/>
      <c r="D181" s="6"/>
      <c r="E181" s="7"/>
      <c r="F181" s="7"/>
      <c r="G181" s="7"/>
      <c r="H181" s="7"/>
      <c r="I181" s="7"/>
      <c r="J181" s="7"/>
      <c r="K181" s="7"/>
      <c r="L181" s="7"/>
    </row>
    <row r="182" spans="3:25" ht="18.899999999999999" customHeight="1">
      <c r="D182" s="237" t="s">
        <v>269</v>
      </c>
      <c r="E182" s="238"/>
      <c r="F182" s="238"/>
      <c r="G182" s="238"/>
      <c r="H182" s="238"/>
      <c r="I182" s="238"/>
      <c r="J182" s="238"/>
      <c r="K182" s="238"/>
      <c r="L182" s="239"/>
    </row>
    <row r="183" spans="3:25" ht="34.5" customHeight="1">
      <c r="D183" s="240"/>
      <c r="E183" s="241"/>
      <c r="F183" s="241"/>
      <c r="G183" s="241"/>
      <c r="H183" s="241"/>
      <c r="I183" s="241"/>
      <c r="J183" s="241"/>
      <c r="K183" s="241"/>
      <c r="L183" s="242"/>
      <c r="M183" s="39"/>
      <c r="N183" s="39"/>
      <c r="O183" s="191"/>
      <c r="P183" s="165"/>
      <c r="Q183" s="165"/>
      <c r="R183" s="165"/>
      <c r="S183" s="165"/>
      <c r="T183" s="165"/>
      <c r="U183" s="172"/>
      <c r="V183" s="191"/>
      <c r="W183" s="191"/>
      <c r="X183" s="191"/>
    </row>
    <row r="184" spans="3:25" ht="16.5" customHeight="1">
      <c r="D184" s="20"/>
      <c r="E184" s="9"/>
      <c r="F184" s="9"/>
      <c r="G184" s="9"/>
      <c r="H184" s="9"/>
      <c r="I184" s="9"/>
      <c r="J184" s="9"/>
      <c r="K184" s="9"/>
      <c r="L184" s="9"/>
      <c r="M184" s="39"/>
      <c r="N184" s="39"/>
      <c r="O184" s="191"/>
      <c r="P184" s="165"/>
      <c r="Q184" s="173"/>
      <c r="R184" s="173"/>
      <c r="S184" s="173"/>
      <c r="T184" s="173"/>
      <c r="U184" s="173"/>
      <c r="V184" s="165"/>
      <c r="W184" s="192"/>
      <c r="X184" s="192"/>
    </row>
    <row r="185" spans="3:25" ht="16.5" customHeight="1" thickBot="1">
      <c r="D185" s="20"/>
      <c r="E185" s="9"/>
      <c r="F185" s="9"/>
      <c r="G185" s="9"/>
      <c r="H185" s="9"/>
      <c r="I185" s="9"/>
      <c r="J185" s="214" t="s">
        <v>107</v>
      </c>
      <c r="K185" s="214"/>
      <c r="L185" s="9"/>
      <c r="M185" s="39"/>
      <c r="N185" s="39"/>
      <c r="O185" s="191"/>
      <c r="P185" s="165"/>
      <c r="Q185" s="173"/>
      <c r="R185" s="173"/>
      <c r="S185" s="173"/>
      <c r="T185" s="173"/>
      <c r="U185" s="173"/>
      <c r="V185" s="165"/>
      <c r="W185" s="192"/>
      <c r="X185" s="192"/>
    </row>
    <row r="186" spans="3:25" ht="25.5" customHeight="1">
      <c r="D186" s="231" t="s">
        <v>99</v>
      </c>
      <c r="E186" s="232"/>
      <c r="F186" s="232" t="str">
        <f>G165</f>
        <v>令和６年度</v>
      </c>
      <c r="G186" s="232"/>
      <c r="H186" s="232" t="str">
        <f>I165</f>
        <v>令和５年度</v>
      </c>
      <c r="I186" s="232"/>
      <c r="J186" s="81" t="s">
        <v>100</v>
      </c>
      <c r="K186" s="82" t="s">
        <v>101</v>
      </c>
      <c r="L186" s="10"/>
      <c r="M186" s="39"/>
      <c r="N186" s="39"/>
      <c r="O186" s="191"/>
      <c r="P186" s="165"/>
      <c r="Q186" s="165"/>
      <c r="R186" s="165"/>
      <c r="S186" s="165"/>
      <c r="T186" s="165"/>
      <c r="U186" s="165"/>
      <c r="V186" s="165"/>
      <c r="W186" s="192"/>
      <c r="X186" s="192"/>
      <c r="Y186" s="162"/>
    </row>
    <row r="187" spans="3:25" ht="20.25" customHeight="1">
      <c r="D187" s="233" t="s">
        <v>102</v>
      </c>
      <c r="E187" s="234"/>
      <c r="F187" s="244">
        <f>INDEX('BD（プルーフ）'!$B$47:$FXF$47,MATCH($O$18,'BD（プルーフ）'!$A$47,0),MATCH(O187,'BD（プルーフ）'!$B$1:$FXF$1,0))</f>
        <v>1423997.0079999999</v>
      </c>
      <c r="G187" s="244">
        <f>INDEX('BD（プルーフ）'!$B$47:$FXF$47,MATCH($O$18,'BD（プルーフ）'!$A$47,0),MATCH(O187,'BD（プルーフ）'!$B$1:$FXF$1))</f>
        <v>833506.24800000002</v>
      </c>
      <c r="H187" s="244">
        <v>1445519</v>
      </c>
      <c r="I187" s="244"/>
      <c r="J187" s="128">
        <f t="shared" ref="J187" si="9">+F187-H187</f>
        <v>-21521.992000000086</v>
      </c>
      <c r="K187" s="129">
        <f t="shared" ref="K187" si="10">J187/H187*100</f>
        <v>-1.4888764519871469</v>
      </c>
      <c r="L187" s="10"/>
      <c r="O187" s="190" t="s">
        <v>249</v>
      </c>
      <c r="P187" s="221"/>
      <c r="Q187" s="221"/>
      <c r="V187" s="162"/>
      <c r="W187" s="171"/>
      <c r="X187" s="171"/>
      <c r="Y187" s="162"/>
    </row>
    <row r="188" spans="3:25" ht="20.25" customHeight="1" thickBot="1">
      <c r="D188" s="235" t="s">
        <v>109</v>
      </c>
      <c r="E188" s="236"/>
      <c r="F188" s="243">
        <f>INDEX('BD（プルーフ）'!$B$47:$FXF$47,MATCH($O$18,'BD（プルーフ）'!$A$47,0),MATCH(O188,'BD（プルーフ）'!$B$1:$FXF$1,0))</f>
        <v>602173.57200000004</v>
      </c>
      <c r="G188" s="243">
        <f>INDEX('BD（プルーフ）'!$B$47:$FXF$47,MATCH($O$18,'BD（プルーフ）'!$A$47,0),MATCH(O188,'BD（プルーフ）'!$B$1:$FXF$1))</f>
        <v>291376.51199999999</v>
      </c>
      <c r="H188" s="243">
        <v>660616</v>
      </c>
      <c r="I188" s="243"/>
      <c r="J188" s="130">
        <f t="shared" ref="J188" si="11">+F188-H188</f>
        <v>-58442.427999999956</v>
      </c>
      <c r="K188" s="131">
        <f t="shared" ref="K188" si="12">J188/H188*100</f>
        <v>-8.8466564539762818</v>
      </c>
      <c r="L188" s="10"/>
      <c r="O188" s="190" t="s">
        <v>261</v>
      </c>
      <c r="P188" s="221"/>
      <c r="Q188" s="221"/>
      <c r="V188" s="162"/>
      <c r="W188" s="171"/>
      <c r="X188" s="171"/>
      <c r="Y188" s="162"/>
    </row>
    <row r="189" spans="3:25" ht="20.149999999999999" customHeight="1">
      <c r="D189" s="57"/>
      <c r="E189" s="23"/>
      <c r="F189" s="24"/>
      <c r="G189" s="24"/>
      <c r="H189" s="24"/>
      <c r="I189" s="24"/>
      <c r="J189" s="27"/>
      <c r="K189" s="27"/>
      <c r="L189" s="10"/>
      <c r="O189" s="190"/>
    </row>
    <row r="190" spans="3:25" ht="20.149999999999999" customHeight="1">
      <c r="D190" s="23"/>
      <c r="E190" s="23"/>
      <c r="F190" s="24"/>
      <c r="G190" s="24"/>
      <c r="H190" s="24"/>
      <c r="I190" s="24"/>
      <c r="J190" s="22"/>
      <c r="K190" s="22"/>
      <c r="L190" s="10"/>
      <c r="O190" s="190"/>
      <c r="P190" s="163"/>
    </row>
    <row r="191" spans="3:25" ht="17.149999999999999" customHeight="1">
      <c r="C191" s="2"/>
      <c r="D191" s="2" t="s">
        <v>119</v>
      </c>
      <c r="E191" s="3"/>
      <c r="F191" s="3"/>
      <c r="G191" s="3"/>
      <c r="H191" s="3"/>
      <c r="I191" s="3"/>
      <c r="J191" s="3"/>
      <c r="K191" s="3"/>
      <c r="L191" s="3"/>
    </row>
    <row r="192" spans="3:25" ht="6.65" customHeight="1">
      <c r="C192" s="7"/>
      <c r="D192" s="6"/>
      <c r="E192" s="7"/>
      <c r="F192" s="7"/>
      <c r="G192" s="7"/>
      <c r="H192" s="7"/>
      <c r="I192" s="7"/>
      <c r="J192" s="7"/>
      <c r="K192" s="7"/>
      <c r="L192" s="7"/>
    </row>
    <row r="193" spans="4:25" ht="18.899999999999999" customHeight="1">
      <c r="D193" s="237" t="s">
        <v>270</v>
      </c>
      <c r="E193" s="238"/>
      <c r="F193" s="238"/>
      <c r="G193" s="238"/>
      <c r="H193" s="238"/>
      <c r="I193" s="238"/>
      <c r="J193" s="238"/>
      <c r="K193" s="238"/>
      <c r="L193" s="239"/>
    </row>
    <row r="194" spans="4:25" ht="34.5" customHeight="1">
      <c r="D194" s="240"/>
      <c r="E194" s="241"/>
      <c r="F194" s="241"/>
      <c r="G194" s="241"/>
      <c r="H194" s="241"/>
      <c r="I194" s="241"/>
      <c r="J194" s="241"/>
      <c r="K194" s="241"/>
      <c r="L194" s="242"/>
      <c r="M194" s="39"/>
      <c r="N194" s="39"/>
      <c r="O194" s="191"/>
      <c r="P194" s="165"/>
      <c r="Q194" s="165"/>
      <c r="R194" s="165"/>
      <c r="S194" s="165"/>
      <c r="T194" s="165"/>
      <c r="U194" s="172"/>
      <c r="V194" s="191"/>
      <c r="W194" s="191"/>
      <c r="X194" s="191"/>
    </row>
    <row r="195" spans="4:25" ht="16.5" customHeight="1">
      <c r="D195" s="20"/>
      <c r="E195" s="9"/>
      <c r="F195" s="9"/>
      <c r="G195" s="9"/>
      <c r="H195" s="9"/>
      <c r="I195" s="9"/>
      <c r="J195" s="9"/>
      <c r="K195" s="9"/>
      <c r="L195" s="9"/>
      <c r="M195" s="39"/>
      <c r="N195" s="39"/>
      <c r="O195" s="191"/>
      <c r="P195" s="165"/>
      <c r="Q195" s="173"/>
      <c r="R195" s="173"/>
      <c r="S195" s="173"/>
      <c r="T195" s="173"/>
      <c r="U195" s="173"/>
      <c r="V195" s="165"/>
      <c r="W195" s="192"/>
      <c r="X195" s="192"/>
    </row>
    <row r="196" spans="4:25" ht="16.5" customHeight="1" thickBot="1">
      <c r="D196" s="20"/>
      <c r="E196" s="9"/>
      <c r="F196" s="9"/>
      <c r="G196" s="9"/>
      <c r="H196" s="9"/>
      <c r="I196" s="9"/>
      <c r="J196" s="214" t="s">
        <v>107</v>
      </c>
      <c r="K196" s="214"/>
      <c r="L196" s="9"/>
      <c r="M196" s="39"/>
      <c r="N196" s="39"/>
      <c r="O196" s="191"/>
      <c r="P196" s="165"/>
      <c r="Q196" s="173"/>
      <c r="R196" s="173"/>
      <c r="S196" s="173"/>
      <c r="T196" s="173"/>
      <c r="U196" s="173"/>
      <c r="V196" s="165"/>
      <c r="W196" s="192"/>
      <c r="X196" s="192"/>
    </row>
    <row r="197" spans="4:25" ht="25.5" customHeight="1">
      <c r="D197" s="231" t="s">
        <v>99</v>
      </c>
      <c r="E197" s="232"/>
      <c r="F197" s="232" t="str">
        <f>F186</f>
        <v>令和６年度</v>
      </c>
      <c r="G197" s="232"/>
      <c r="H197" s="232" t="str">
        <f>H186</f>
        <v>令和５年度</v>
      </c>
      <c r="I197" s="232"/>
      <c r="J197" s="84" t="s">
        <v>100</v>
      </c>
      <c r="K197" s="82" t="s">
        <v>101</v>
      </c>
      <c r="L197" s="10"/>
      <c r="M197" s="39"/>
      <c r="N197" s="39"/>
      <c r="O197" s="191"/>
      <c r="P197" s="165"/>
      <c r="Q197" s="165"/>
      <c r="R197" s="165"/>
      <c r="S197" s="165"/>
      <c r="T197" s="165"/>
      <c r="U197" s="165"/>
      <c r="V197" s="165"/>
      <c r="W197" s="192"/>
      <c r="X197" s="192"/>
      <c r="Y197" s="162"/>
    </row>
    <row r="198" spans="4:25" ht="20.25" customHeight="1">
      <c r="D198" s="233" t="s">
        <v>103</v>
      </c>
      <c r="E198" s="234"/>
      <c r="F198" s="225">
        <f>INDEX('BD（プルーフ）'!$B$47:$FXF$47,MATCH($O$18,'BD（プルーフ）'!$A$47,0),MATCH(O198,'BD（プルーフ）'!$B$1:$FXF$1,0))</f>
        <v>579164.13</v>
      </c>
      <c r="G198" s="226">
        <f>INDEX('BD（プルーフ）'!$B$47:$FXF$47,MATCH($O$18,'BD（プルーフ）'!$A$47,0),MATCH(O198,'BD（プルーフ）'!$B$1:$FXF$1))</f>
        <v>579164.13</v>
      </c>
      <c r="H198" s="225">
        <v>545961</v>
      </c>
      <c r="I198" s="226"/>
      <c r="J198" s="132">
        <f t="shared" ref="J198:J201" si="13">+F198-H198</f>
        <v>33203.130000000005</v>
      </c>
      <c r="K198" s="133">
        <f t="shared" ref="K198:K201" si="14">J198/H198*100</f>
        <v>6.0815937402122131</v>
      </c>
      <c r="L198" s="10"/>
      <c r="O198" s="190" t="s">
        <v>250</v>
      </c>
      <c r="P198" s="221"/>
      <c r="Q198" s="221"/>
      <c r="V198" s="162"/>
      <c r="W198" s="171"/>
      <c r="X198" s="171"/>
      <c r="Y198" s="162"/>
    </row>
    <row r="199" spans="4:25" ht="20.25" customHeight="1">
      <c r="D199" s="222" t="s">
        <v>104</v>
      </c>
      <c r="E199" s="83" t="s">
        <v>105</v>
      </c>
      <c r="F199" s="225">
        <f>INDEX('BD（プルーフ）'!$B$47:$FXF$47,MATCH($O$18,'BD（プルーフ）'!$A$47,0),MATCH(O199,'BD（プルーフ）'!$B$1:$FXF$1,0))</f>
        <v>228907.01199999999</v>
      </c>
      <c r="G199" s="226">
        <f>INDEX('BD（プルーフ）'!$B$47:$FXF$47,MATCH($O$18,'BD（プルーフ）'!$A$47,0),MATCH(O199,'BD（プルーフ）'!$B$1:$FXF$1))</f>
        <v>228907.01199999999</v>
      </c>
      <c r="H199" s="225">
        <v>221585</v>
      </c>
      <c r="I199" s="226"/>
      <c r="J199" s="134">
        <f t="shared" si="13"/>
        <v>7322.0119999999879</v>
      </c>
      <c r="K199" s="135">
        <f t="shared" si="14"/>
        <v>3.3043807116907677</v>
      </c>
      <c r="L199" s="10"/>
      <c r="O199" s="190" t="s">
        <v>251</v>
      </c>
      <c r="P199" s="187"/>
      <c r="Q199" s="187"/>
      <c r="V199" s="162"/>
      <c r="W199" s="171"/>
      <c r="X199" s="171"/>
      <c r="Y199" s="162"/>
    </row>
    <row r="200" spans="4:25" ht="20.25" customHeight="1">
      <c r="D200" s="223"/>
      <c r="E200" s="83" t="s">
        <v>106</v>
      </c>
      <c r="F200" s="227">
        <f>INDEX('BD（プルーフ）'!$B$47:$FXF$47,MATCH($O$18,'BD（プルーフ）'!$A$47,0),MATCH(O200,'BD（プルーフ）'!$B$1:$FXF$1,0))</f>
        <v>51466.476000000002</v>
      </c>
      <c r="G200" s="228">
        <f>INDEX('BD（プルーフ）'!$B$47:$FXF$47,MATCH($O$18,'BD（プルーフ）'!$A$47,0),MATCH(O200,'BD（プルーフ）'!$B$1:$FXF$1))</f>
        <v>51466.476000000002</v>
      </c>
      <c r="H200" s="227">
        <v>49365</v>
      </c>
      <c r="I200" s="228"/>
      <c r="J200" s="134">
        <f t="shared" si="13"/>
        <v>2101.4760000000024</v>
      </c>
      <c r="K200" s="135">
        <f t="shared" si="14"/>
        <v>4.2570161045275041</v>
      </c>
      <c r="L200" s="10"/>
      <c r="O200" s="190" t="s">
        <v>252</v>
      </c>
      <c r="P200" s="187"/>
      <c r="Q200" s="187"/>
      <c r="V200" s="162"/>
      <c r="W200" s="171"/>
      <c r="X200" s="171"/>
      <c r="Y200" s="162"/>
    </row>
    <row r="201" spans="4:25" ht="20.25" customHeight="1" thickBot="1">
      <c r="D201" s="224"/>
      <c r="E201" s="97" t="s">
        <v>110</v>
      </c>
      <c r="F201" s="229">
        <f>INDEX('BD（プルーフ）'!$B$47:$FXF$47,MATCH($O$18,'BD（プルーフ）'!$A$47,0),MATCH(O201,'BD（プルーフ）'!$B$1:$FXF$1,0))</f>
        <v>298790.64199999999</v>
      </c>
      <c r="G201" s="230">
        <f>INDEX('BD（プルーフ）'!$B$47:$FXF$47,MATCH($O$18,'BD（プルーフ）'!$A$47,0),MATCH(O201,'BD（プルーフ）'!$B$1:$FXF$1))</f>
        <v>298790.64199999999</v>
      </c>
      <c r="H201" s="229">
        <v>275010</v>
      </c>
      <c r="I201" s="230"/>
      <c r="J201" s="136">
        <f t="shared" si="13"/>
        <v>23780.641999999993</v>
      </c>
      <c r="K201" s="137">
        <f t="shared" si="14"/>
        <v>8.6471917384822348</v>
      </c>
      <c r="L201" s="10"/>
      <c r="O201" s="190" t="s">
        <v>253</v>
      </c>
      <c r="P201" s="187"/>
      <c r="Q201" s="187"/>
      <c r="V201" s="162"/>
      <c r="W201" s="171"/>
      <c r="X201" s="171"/>
      <c r="Y201" s="162"/>
    </row>
    <row r="202" spans="4:25" ht="20.149999999999999" customHeight="1">
      <c r="D202" s="21"/>
      <c r="E202" s="8"/>
      <c r="F202" s="8"/>
      <c r="G202" s="8"/>
      <c r="H202" s="8"/>
      <c r="I202" s="8"/>
      <c r="J202" s="10"/>
      <c r="K202" s="10"/>
      <c r="L202" s="10"/>
      <c r="O202" s="190"/>
      <c r="P202" s="163"/>
    </row>
    <row r="203" spans="4:25" ht="20.149999999999999" customHeight="1">
      <c r="D203" s="21"/>
      <c r="E203" s="8"/>
      <c r="F203" s="8"/>
      <c r="G203" s="8"/>
      <c r="H203" s="8"/>
      <c r="I203" s="8"/>
      <c r="J203" s="10"/>
      <c r="K203" s="10"/>
      <c r="L203" s="10"/>
      <c r="O203" s="190"/>
    </row>
    <row r="204" spans="4:25" ht="12.5">
      <c r="D204" s="21"/>
      <c r="E204" s="8"/>
      <c r="F204" s="8"/>
      <c r="G204" s="8"/>
      <c r="H204" s="8"/>
      <c r="I204" s="8"/>
      <c r="J204" s="10"/>
      <c r="K204" s="10"/>
      <c r="L204" s="10"/>
      <c r="O204" s="190"/>
    </row>
    <row r="205" spans="4:25" ht="12.5">
      <c r="D205" s="21"/>
      <c r="E205" s="8"/>
      <c r="F205" s="8"/>
      <c r="G205" s="8"/>
      <c r="H205" s="8"/>
      <c r="I205" s="8"/>
      <c r="J205" s="10"/>
      <c r="K205" s="10"/>
      <c r="L205" s="10"/>
    </row>
    <row r="206" spans="4:25" ht="12.5">
      <c r="D206" s="21"/>
      <c r="E206" s="8"/>
      <c r="F206" s="8"/>
      <c r="G206" s="8"/>
      <c r="H206" s="8"/>
      <c r="I206" s="8"/>
      <c r="J206" s="10"/>
      <c r="K206" s="10"/>
      <c r="L206" s="10"/>
    </row>
    <row r="207" spans="4:25" ht="12.5">
      <c r="D207" s="21"/>
      <c r="E207" s="8"/>
      <c r="F207" s="8"/>
      <c r="G207" s="8"/>
      <c r="H207" s="8"/>
      <c r="I207" s="8"/>
      <c r="J207" s="10"/>
      <c r="K207" s="10"/>
      <c r="L207" s="10"/>
    </row>
    <row r="208" spans="4:25" ht="12.5">
      <c r="D208" s="21"/>
      <c r="E208" s="8"/>
      <c r="F208" s="8"/>
      <c r="G208" s="8"/>
      <c r="H208" s="8"/>
      <c r="I208" s="8"/>
      <c r="J208" s="10"/>
      <c r="K208" s="10"/>
      <c r="L208" s="10"/>
    </row>
    <row r="209" spans="4:12" ht="12.5">
      <c r="D209" s="21"/>
      <c r="E209" s="8"/>
      <c r="F209" s="8"/>
      <c r="G209" s="8"/>
      <c r="H209" s="8"/>
      <c r="I209" s="8"/>
      <c r="J209" s="10"/>
      <c r="K209" s="10"/>
      <c r="L209" s="10"/>
    </row>
    <row r="210" spans="4:12" ht="12.5">
      <c r="D210" s="21"/>
      <c r="E210" s="8"/>
      <c r="F210" s="8"/>
      <c r="G210" s="8"/>
      <c r="H210" s="8"/>
      <c r="I210" s="8"/>
      <c r="J210" s="10"/>
      <c r="K210" s="10"/>
      <c r="L210" s="10"/>
    </row>
    <row r="211" spans="4:12" ht="12.5">
      <c r="D211" s="21"/>
      <c r="E211" s="8"/>
      <c r="F211" s="8"/>
      <c r="G211" s="8"/>
      <c r="H211" s="8"/>
      <c r="I211" s="8"/>
      <c r="J211" s="10"/>
      <c r="K211" s="10"/>
      <c r="L211" s="10"/>
    </row>
    <row r="212" spans="4:12" ht="12.5">
      <c r="D212" s="21"/>
      <c r="E212" s="8"/>
      <c r="F212" s="8"/>
      <c r="G212" s="8"/>
      <c r="H212" s="8"/>
      <c r="I212" s="8"/>
      <c r="J212" s="10"/>
      <c r="K212" s="10"/>
      <c r="L212" s="10"/>
    </row>
    <row r="213" spans="4:12" ht="12.5">
      <c r="D213" s="10"/>
      <c r="E213" s="10"/>
      <c r="F213" s="10"/>
      <c r="G213" s="10"/>
      <c r="H213" s="10"/>
      <c r="I213" s="10"/>
      <c r="J213" s="10"/>
      <c r="K213" s="10"/>
      <c r="L213" s="10"/>
    </row>
    <row r="214" spans="4:12" ht="12.5">
      <c r="D214" s="10"/>
      <c r="E214" s="10"/>
      <c r="F214" s="10"/>
      <c r="G214" s="10"/>
      <c r="H214" s="10"/>
      <c r="I214" s="10"/>
      <c r="J214" s="10"/>
      <c r="K214" s="10"/>
      <c r="L214" s="10"/>
    </row>
    <row r="215" spans="4:12" ht="12.5">
      <c r="D215" s="10"/>
      <c r="E215" s="10"/>
      <c r="F215" s="10"/>
      <c r="G215" s="10"/>
      <c r="H215" s="10"/>
      <c r="I215" s="10"/>
      <c r="J215" s="10"/>
      <c r="K215" s="10"/>
      <c r="L215" s="10"/>
    </row>
    <row r="216" spans="4:12" ht="12.5">
      <c r="D216" s="10"/>
      <c r="E216" s="10"/>
      <c r="F216" s="10"/>
      <c r="G216" s="10"/>
      <c r="H216" s="10"/>
      <c r="I216" s="10"/>
      <c r="J216" s="10"/>
      <c r="K216" s="10"/>
      <c r="L216" s="10"/>
    </row>
    <row r="217" spans="4:12" ht="12.5">
      <c r="D217" s="10"/>
      <c r="E217" s="10"/>
      <c r="F217" s="10"/>
      <c r="G217" s="10"/>
      <c r="H217" s="10"/>
      <c r="I217" s="10"/>
      <c r="J217" s="10"/>
      <c r="K217" s="10"/>
      <c r="L217" s="10"/>
    </row>
    <row r="218" spans="4:12" ht="12.5">
      <c r="D218" s="10"/>
      <c r="E218" s="10"/>
      <c r="F218" s="10"/>
      <c r="G218" s="10"/>
      <c r="H218" s="10"/>
      <c r="I218" s="10"/>
      <c r="J218" s="10"/>
      <c r="K218" s="10"/>
      <c r="L218" s="10"/>
    </row>
    <row r="219" spans="4:12" ht="12.5">
      <c r="D219" s="10"/>
      <c r="E219" s="10"/>
      <c r="F219" s="10"/>
      <c r="G219" s="10"/>
      <c r="H219" s="10"/>
      <c r="I219" s="10"/>
      <c r="J219" s="10"/>
      <c r="K219" s="10"/>
      <c r="L219" s="10"/>
    </row>
    <row r="220" spans="4:12" ht="12.5">
      <c r="D220" s="10"/>
      <c r="E220" s="10"/>
      <c r="F220" s="10"/>
      <c r="G220" s="10"/>
      <c r="H220" s="10"/>
      <c r="I220" s="10"/>
      <c r="J220" s="10"/>
      <c r="K220" s="10"/>
      <c r="L220" s="10"/>
    </row>
    <row r="221" spans="4:12" ht="12.5">
      <c r="D221" s="10"/>
      <c r="E221" s="10"/>
      <c r="F221" s="10"/>
      <c r="G221" s="10"/>
      <c r="H221" s="10"/>
      <c r="I221" s="10"/>
      <c r="J221" s="10"/>
      <c r="K221" s="10"/>
      <c r="L221" s="10"/>
    </row>
  </sheetData>
  <mergeCells count="180">
    <mergeCell ref="D18:E18"/>
    <mergeCell ref="D22:E22"/>
    <mergeCell ref="D19:E19"/>
    <mergeCell ref="D20:E20"/>
    <mergeCell ref="H17:I17"/>
    <mergeCell ref="D31:E31"/>
    <mergeCell ref="G149:H149"/>
    <mergeCell ref="I149:J149"/>
    <mergeCell ref="D139:L146"/>
    <mergeCell ref="K148:L148"/>
    <mergeCell ref="D149:F149"/>
    <mergeCell ref="G119:H119"/>
    <mergeCell ref="I119:J119"/>
    <mergeCell ref="K119:L119"/>
    <mergeCell ref="D125:F125"/>
    <mergeCell ref="D126:F126"/>
    <mergeCell ref="D127:F127"/>
    <mergeCell ref="D128:F128"/>
    <mergeCell ref="D129:F129"/>
    <mergeCell ref="D130:F130"/>
    <mergeCell ref="D131:F131"/>
    <mergeCell ref="D60:D62"/>
    <mergeCell ref="E60:F60"/>
    <mergeCell ref="E61:F61"/>
    <mergeCell ref="I148:J148"/>
    <mergeCell ref="D111:E111"/>
    <mergeCell ref="E112:F112"/>
    <mergeCell ref="E115:F115"/>
    <mergeCell ref="D116:E116"/>
    <mergeCell ref="D121:F121"/>
    <mergeCell ref="D119:F120"/>
    <mergeCell ref="K164:L164"/>
    <mergeCell ref="K149:L149"/>
    <mergeCell ref="D150:F150"/>
    <mergeCell ref="D151:F151"/>
    <mergeCell ref="D152:F152"/>
    <mergeCell ref="G150:H150"/>
    <mergeCell ref="I150:J150"/>
    <mergeCell ref="G151:H151"/>
    <mergeCell ref="I151:J151"/>
    <mergeCell ref="G152:H152"/>
    <mergeCell ref="I152:J152"/>
    <mergeCell ref="D132:F132"/>
    <mergeCell ref="D134:E134"/>
    <mergeCell ref="D122:F122"/>
    <mergeCell ref="D123:F123"/>
    <mergeCell ref="D124:F124"/>
    <mergeCell ref="K165:L165"/>
    <mergeCell ref="G160:H160"/>
    <mergeCell ref="I160:J160"/>
    <mergeCell ref="G161:H161"/>
    <mergeCell ref="I161:J161"/>
    <mergeCell ref="G162:H162"/>
    <mergeCell ref="I162:J162"/>
    <mergeCell ref="D160:F160"/>
    <mergeCell ref="I159:J159"/>
    <mergeCell ref="D159:F159"/>
    <mergeCell ref="G159:H159"/>
    <mergeCell ref="D161:F161"/>
    <mergeCell ref="D162:F162"/>
    <mergeCell ref="D163:F163"/>
    <mergeCell ref="E62:F62"/>
    <mergeCell ref="C2:L2"/>
    <mergeCell ref="D23:E23"/>
    <mergeCell ref="J23:J25"/>
    <mergeCell ref="D21:E21"/>
    <mergeCell ref="D80:F80"/>
    <mergeCell ref="K56:L56"/>
    <mergeCell ref="E79:F79"/>
    <mergeCell ref="D57:F58"/>
    <mergeCell ref="G57:H57"/>
    <mergeCell ref="I57:J57"/>
    <mergeCell ref="K57:L57"/>
    <mergeCell ref="E74:F74"/>
    <mergeCell ref="D75:E75"/>
    <mergeCell ref="E76:F76"/>
    <mergeCell ref="E77:F77"/>
    <mergeCell ref="E78:F78"/>
    <mergeCell ref="E70:F70"/>
    <mergeCell ref="J19:J21"/>
    <mergeCell ref="I21:I27"/>
    <mergeCell ref="D9:L15"/>
    <mergeCell ref="D26:E26"/>
    <mergeCell ref="D24:D25"/>
    <mergeCell ref="D59:E59"/>
    <mergeCell ref="D37:E37"/>
    <mergeCell ref="D32:E32"/>
    <mergeCell ref="D33:E33"/>
    <mergeCell ref="D34:E34"/>
    <mergeCell ref="D35:E35"/>
    <mergeCell ref="D36:E36"/>
    <mergeCell ref="D27:E27"/>
    <mergeCell ref="D45:L54"/>
    <mergeCell ref="D38:E38"/>
    <mergeCell ref="D104:E104"/>
    <mergeCell ref="D100:E100"/>
    <mergeCell ref="D101:D103"/>
    <mergeCell ref="E101:F101"/>
    <mergeCell ref="E102:F102"/>
    <mergeCell ref="E103:F103"/>
    <mergeCell ref="E66:F66"/>
    <mergeCell ref="E68:F68"/>
    <mergeCell ref="D63:E63"/>
    <mergeCell ref="D64:E64"/>
    <mergeCell ref="D85:L95"/>
    <mergeCell ref="E71:F71"/>
    <mergeCell ref="D69:E69"/>
    <mergeCell ref="D72:E72"/>
    <mergeCell ref="D73:E73"/>
    <mergeCell ref="D65:E65"/>
    <mergeCell ref="D67:E67"/>
    <mergeCell ref="D81:L81"/>
    <mergeCell ref="D98:F99"/>
    <mergeCell ref="G98:H98"/>
    <mergeCell ref="I98:J98"/>
    <mergeCell ref="K98:L98"/>
    <mergeCell ref="K97:L97"/>
    <mergeCell ref="H187:I187"/>
    <mergeCell ref="F186:G186"/>
    <mergeCell ref="D182:L183"/>
    <mergeCell ref="G170:H170"/>
    <mergeCell ref="I170:J170"/>
    <mergeCell ref="D171:F171"/>
    <mergeCell ref="G171:H171"/>
    <mergeCell ref="I171:J171"/>
    <mergeCell ref="D172:F172"/>
    <mergeCell ref="G172:H172"/>
    <mergeCell ref="I172:J172"/>
    <mergeCell ref="H186:I186"/>
    <mergeCell ref="J185:K185"/>
    <mergeCell ref="P198:Q198"/>
    <mergeCell ref="D199:D201"/>
    <mergeCell ref="F199:G199"/>
    <mergeCell ref="F200:G200"/>
    <mergeCell ref="F201:G201"/>
    <mergeCell ref="H199:I199"/>
    <mergeCell ref="H200:I200"/>
    <mergeCell ref="H201:I201"/>
    <mergeCell ref="D186:E186"/>
    <mergeCell ref="D187:E187"/>
    <mergeCell ref="D188:E188"/>
    <mergeCell ref="D193:L194"/>
    <mergeCell ref="D197:E197"/>
    <mergeCell ref="F197:G197"/>
    <mergeCell ref="H197:I197"/>
    <mergeCell ref="D198:E198"/>
    <mergeCell ref="F198:G198"/>
    <mergeCell ref="H198:I198"/>
    <mergeCell ref="P188:Q188"/>
    <mergeCell ref="J196:K196"/>
    <mergeCell ref="F188:G188"/>
    <mergeCell ref="P187:Q187"/>
    <mergeCell ref="H188:I188"/>
    <mergeCell ref="F187:G187"/>
    <mergeCell ref="D167:F167"/>
    <mergeCell ref="G167:H167"/>
    <mergeCell ref="I167:J167"/>
    <mergeCell ref="D168:F168"/>
    <mergeCell ref="G168:H168"/>
    <mergeCell ref="I168:J168"/>
    <mergeCell ref="I164:J164"/>
    <mergeCell ref="I166:J166"/>
    <mergeCell ref="D166:F166"/>
    <mergeCell ref="G166:H166"/>
    <mergeCell ref="D165:F165"/>
    <mergeCell ref="G165:H165"/>
    <mergeCell ref="I165:J165"/>
    <mergeCell ref="D169:F169"/>
    <mergeCell ref="G169:H169"/>
    <mergeCell ref="I169:J169"/>
    <mergeCell ref="F178:G178"/>
    <mergeCell ref="H178:H179"/>
    <mergeCell ref="F176:J176"/>
    <mergeCell ref="K175:K176"/>
    <mergeCell ref="F175:J175"/>
    <mergeCell ref="I177:L179"/>
    <mergeCell ref="D170:F170"/>
    <mergeCell ref="D178:E179"/>
    <mergeCell ref="D175:E176"/>
    <mergeCell ref="F179:G179"/>
  </mergeCells>
  <phoneticPr fontId="20"/>
  <pageMargins left="0.70866141732283472" right="0.55118110236220474" top="0.62992125984251968" bottom="0.51181102362204722" header="0.31496062992125984" footer="0.31496062992125984"/>
  <pageSetup paperSize="9" scale="82" fitToHeight="0" orientation="portrait" r:id="rId1"/>
  <headerFooter differentFirst="1"/>
  <rowBreaks count="4" manualBreakCount="4">
    <brk id="39" min="1" max="12" man="1"/>
    <brk id="81" min="1" max="12" man="1"/>
    <brk id="134" min="1" max="12" man="1"/>
    <brk id="179" min="1" max="12" man="1"/>
  </rowBreaks>
  <ignoredErrors>
    <ignoredError sqref="G104 G111 G133 H68 G7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E3038-0775-4C8B-92E7-9C458A43CA0D}">
  <dimension ref="A1:FXF47"/>
  <sheetViews>
    <sheetView zoomScale="55" zoomScaleNormal="55" workbookViewId="0">
      <pane xSplit="1" ySplit="4" topLeftCell="FRW5" activePane="bottomRight" state="frozen"/>
      <selection pane="topRight" activeCell="B1" sqref="B1"/>
      <selection pane="bottomLeft" activeCell="A5" sqref="A5"/>
      <selection pane="bottomRight" activeCell="FXI26" sqref="FXI26"/>
    </sheetView>
  </sheetViews>
  <sheetFormatPr defaultRowHeight="18"/>
  <cols>
    <col min="1" max="1" width="20.33203125" customWidth="1"/>
  </cols>
  <sheetData>
    <row r="1" spans="1:4686">
      <c r="B1" t="str">
        <f>""&amp;B2&amp;"-"&amp;B3&amp;"-"&amp;B4&amp;""</f>
        <v>2-1-1</v>
      </c>
      <c r="C1" t="str">
        <f t="shared" ref="C1:BN1" si="0">""&amp;C2&amp;"-"&amp;C3&amp;"-"&amp;C4&amp;""</f>
        <v>2-1-2</v>
      </c>
      <c r="D1" t="str">
        <f t="shared" si="0"/>
        <v>2-1-3</v>
      </c>
      <c r="E1" t="str">
        <f t="shared" si="0"/>
        <v>2-1-4</v>
      </c>
      <c r="F1" t="str">
        <f t="shared" si="0"/>
        <v>2-1-5</v>
      </c>
      <c r="G1" t="str">
        <f t="shared" si="0"/>
        <v>2-1-6</v>
      </c>
      <c r="H1" t="str">
        <f t="shared" si="0"/>
        <v>2-1-7</v>
      </c>
      <c r="I1" t="str">
        <f t="shared" si="0"/>
        <v>2-1-8</v>
      </c>
      <c r="J1" t="str">
        <f t="shared" si="0"/>
        <v>2-1-9</v>
      </c>
      <c r="K1" t="str">
        <f t="shared" si="0"/>
        <v>2-1-10</v>
      </c>
      <c r="L1" t="str">
        <f t="shared" si="0"/>
        <v>2-2-1</v>
      </c>
      <c r="M1" t="str">
        <f t="shared" si="0"/>
        <v>2-2-2</v>
      </c>
      <c r="N1" t="str">
        <f t="shared" si="0"/>
        <v>2-2-3</v>
      </c>
      <c r="O1" t="str">
        <f t="shared" si="0"/>
        <v>2-2-4</v>
      </c>
      <c r="P1" t="str">
        <f t="shared" si="0"/>
        <v>2-2-5</v>
      </c>
      <c r="Q1" t="str">
        <f t="shared" si="0"/>
        <v>2-2-6</v>
      </c>
      <c r="R1" t="str">
        <f t="shared" si="0"/>
        <v>2-2-7</v>
      </c>
      <c r="S1" t="str">
        <f t="shared" si="0"/>
        <v>2-2-8</v>
      </c>
      <c r="T1" t="str">
        <f t="shared" si="0"/>
        <v>2-2-9</v>
      </c>
      <c r="U1" t="str">
        <f t="shared" si="0"/>
        <v>2-2-10</v>
      </c>
      <c r="V1" t="str">
        <f t="shared" si="0"/>
        <v>4-1-1</v>
      </c>
      <c r="W1" t="str">
        <f t="shared" si="0"/>
        <v>4-1-2</v>
      </c>
      <c r="X1" t="str">
        <f t="shared" si="0"/>
        <v>4-1-3</v>
      </c>
      <c r="Y1" t="str">
        <f t="shared" si="0"/>
        <v>4-1-4</v>
      </c>
      <c r="Z1" t="str">
        <f t="shared" si="0"/>
        <v>4-1-5</v>
      </c>
      <c r="AA1" t="str">
        <f t="shared" si="0"/>
        <v>4-1-6</v>
      </c>
      <c r="AB1" t="str">
        <f t="shared" si="0"/>
        <v>4-1-7</v>
      </c>
      <c r="AC1" t="str">
        <f t="shared" si="0"/>
        <v>4-1-8</v>
      </c>
      <c r="AD1" t="str">
        <f t="shared" si="0"/>
        <v>4-1-9</v>
      </c>
      <c r="AE1" t="str">
        <f t="shared" si="0"/>
        <v>4-1-10</v>
      </c>
      <c r="AF1" t="str">
        <f t="shared" si="0"/>
        <v>4-1-11</v>
      </c>
      <c r="AG1" t="str">
        <f t="shared" si="0"/>
        <v>4-1-12</v>
      </c>
      <c r="AH1" t="str">
        <f t="shared" si="0"/>
        <v>4-1-13</v>
      </c>
      <c r="AI1" t="str">
        <f t="shared" si="0"/>
        <v>4-1-14</v>
      </c>
      <c r="AJ1" t="str">
        <f t="shared" si="0"/>
        <v>4-1-15</v>
      </c>
      <c r="AK1" t="str">
        <f t="shared" si="0"/>
        <v>4-1-16</v>
      </c>
      <c r="AL1" t="str">
        <f t="shared" si="0"/>
        <v>4-1-17</v>
      </c>
      <c r="AM1" t="str">
        <f t="shared" si="0"/>
        <v>4-1-18</v>
      </c>
      <c r="AN1" t="str">
        <f t="shared" si="0"/>
        <v>4-1-19</v>
      </c>
      <c r="AO1" t="str">
        <f t="shared" si="0"/>
        <v>4-1-20</v>
      </c>
      <c r="AP1" t="str">
        <f t="shared" si="0"/>
        <v>4-1-21</v>
      </c>
      <c r="AQ1" t="str">
        <f t="shared" si="0"/>
        <v>4-1-22</v>
      </c>
      <c r="AR1" t="str">
        <f t="shared" si="0"/>
        <v>4-1-23</v>
      </c>
      <c r="AS1" t="str">
        <f t="shared" si="0"/>
        <v>4-1-24</v>
      </c>
      <c r="AT1" t="str">
        <f t="shared" si="0"/>
        <v>4-1-25</v>
      </c>
      <c r="AU1" t="str">
        <f t="shared" si="0"/>
        <v>4-1-26</v>
      </c>
      <c r="AV1" t="str">
        <f t="shared" si="0"/>
        <v>4-1-27</v>
      </c>
      <c r="AW1" t="str">
        <f t="shared" si="0"/>
        <v>4-1-28</v>
      </c>
      <c r="AX1" t="str">
        <f t="shared" si="0"/>
        <v>4-1-29</v>
      </c>
      <c r="AY1" t="str">
        <f t="shared" si="0"/>
        <v>4-1-30</v>
      </c>
      <c r="AZ1" t="str">
        <f t="shared" si="0"/>
        <v>4-1-31</v>
      </c>
      <c r="BA1" t="str">
        <f t="shared" si="0"/>
        <v>4-1-32</v>
      </c>
      <c r="BB1" t="str">
        <f t="shared" si="0"/>
        <v>4-1-33</v>
      </c>
      <c r="BC1" t="str">
        <f t="shared" si="0"/>
        <v>4-1-34</v>
      </c>
      <c r="BD1" t="str">
        <f t="shared" si="0"/>
        <v>4-1-35</v>
      </c>
      <c r="BE1" t="str">
        <f t="shared" si="0"/>
        <v>4-1-36</v>
      </c>
      <c r="BF1" t="str">
        <f t="shared" si="0"/>
        <v>4-1-37</v>
      </c>
      <c r="BG1" t="str">
        <f t="shared" si="0"/>
        <v>4-1-38</v>
      </c>
      <c r="BH1" t="str">
        <f t="shared" si="0"/>
        <v>4-1-39</v>
      </c>
      <c r="BI1" t="str">
        <f t="shared" si="0"/>
        <v>4-1-40</v>
      </c>
      <c r="BJ1" t="str">
        <f t="shared" si="0"/>
        <v>4-1-41</v>
      </c>
      <c r="BK1" t="str">
        <f t="shared" si="0"/>
        <v>4-1-42</v>
      </c>
      <c r="BL1" t="str">
        <f t="shared" si="0"/>
        <v>4-1-43</v>
      </c>
      <c r="BM1" t="str">
        <f t="shared" si="0"/>
        <v>4-1-44</v>
      </c>
      <c r="BN1" t="str">
        <f t="shared" si="0"/>
        <v>4-1-45</v>
      </c>
      <c r="BO1" t="str">
        <f t="shared" ref="BO1:DZ1" si="1">""&amp;BO2&amp;"-"&amp;BO3&amp;"-"&amp;BO4&amp;""</f>
        <v>4-1-46</v>
      </c>
      <c r="BP1" t="str">
        <f t="shared" si="1"/>
        <v>4-1-47</v>
      </c>
      <c r="BQ1" t="str">
        <f t="shared" si="1"/>
        <v>4-1-48</v>
      </c>
      <c r="BR1" t="str">
        <f t="shared" si="1"/>
        <v>4-1-49</v>
      </c>
      <c r="BS1" t="str">
        <f t="shared" si="1"/>
        <v>4-1-50</v>
      </c>
      <c r="BT1" t="str">
        <f t="shared" si="1"/>
        <v>4-1-51</v>
      </c>
      <c r="BU1" t="str">
        <f t="shared" si="1"/>
        <v>4-1-52</v>
      </c>
      <c r="BV1" t="str">
        <f t="shared" si="1"/>
        <v>4-1-53</v>
      </c>
      <c r="BW1" t="str">
        <f t="shared" si="1"/>
        <v>4-1-54</v>
      </c>
      <c r="BX1" t="str">
        <f t="shared" si="1"/>
        <v>4-1-55</v>
      </c>
      <c r="BY1" t="str">
        <f t="shared" si="1"/>
        <v>4-1-56</v>
      </c>
      <c r="BZ1" t="str">
        <f t="shared" si="1"/>
        <v>4-1-57</v>
      </c>
      <c r="CA1" t="str">
        <f t="shared" si="1"/>
        <v>4-1-58</v>
      </c>
      <c r="CB1" t="str">
        <f t="shared" si="1"/>
        <v>4-1-59</v>
      </c>
      <c r="CC1" t="str">
        <f t="shared" si="1"/>
        <v>4-1-60</v>
      </c>
      <c r="CD1" t="str">
        <f t="shared" si="1"/>
        <v>4-1-61</v>
      </c>
      <c r="CE1" t="str">
        <f t="shared" si="1"/>
        <v>4-1-62</v>
      </c>
      <c r="CF1" t="str">
        <f t="shared" si="1"/>
        <v>4-1-63</v>
      </c>
      <c r="CG1" t="str">
        <f t="shared" si="1"/>
        <v>4-1-64</v>
      </c>
      <c r="CH1" t="str">
        <f t="shared" si="1"/>
        <v>4-1-65</v>
      </c>
      <c r="CI1" t="str">
        <f t="shared" si="1"/>
        <v>4-1-66</v>
      </c>
      <c r="CJ1" t="str">
        <f t="shared" si="1"/>
        <v>4-1-67</v>
      </c>
      <c r="CK1" t="str">
        <f t="shared" si="1"/>
        <v>4-1-68</v>
      </c>
      <c r="CL1" t="str">
        <f t="shared" si="1"/>
        <v>4-1-69</v>
      </c>
      <c r="CM1" t="str">
        <f t="shared" si="1"/>
        <v>4-2-1</v>
      </c>
      <c r="CN1" t="str">
        <f t="shared" si="1"/>
        <v>4-2-2</v>
      </c>
      <c r="CO1" t="str">
        <f t="shared" si="1"/>
        <v>4-2-3</v>
      </c>
      <c r="CP1" t="str">
        <f t="shared" si="1"/>
        <v>4-2-4</v>
      </c>
      <c r="CQ1" t="str">
        <f t="shared" si="1"/>
        <v>4-2-5</v>
      </c>
      <c r="CR1" t="str">
        <f t="shared" si="1"/>
        <v>4-2-6</v>
      </c>
      <c r="CS1" t="str">
        <f t="shared" si="1"/>
        <v>4-2-7</v>
      </c>
      <c r="CT1" t="str">
        <f t="shared" si="1"/>
        <v>4-2-8</v>
      </c>
      <c r="CU1" t="str">
        <f t="shared" si="1"/>
        <v>4-2-9</v>
      </c>
      <c r="CV1" t="str">
        <f t="shared" si="1"/>
        <v>4-2-10</v>
      </c>
      <c r="CW1" t="str">
        <f t="shared" si="1"/>
        <v>4-2-11</v>
      </c>
      <c r="CX1" t="str">
        <f t="shared" si="1"/>
        <v>4-2-12</v>
      </c>
      <c r="CY1" t="str">
        <f t="shared" si="1"/>
        <v>4-2-13</v>
      </c>
      <c r="CZ1" t="str">
        <f t="shared" si="1"/>
        <v>4-2-14</v>
      </c>
      <c r="DA1" t="str">
        <f t="shared" si="1"/>
        <v>4-2-15</v>
      </c>
      <c r="DB1" t="str">
        <f t="shared" si="1"/>
        <v>4-2-16</v>
      </c>
      <c r="DC1" t="str">
        <f t="shared" si="1"/>
        <v>4-2-17</v>
      </c>
      <c r="DD1" t="str">
        <f t="shared" si="1"/>
        <v>4-2-18</v>
      </c>
      <c r="DE1" t="str">
        <f t="shared" si="1"/>
        <v>4-2-19</v>
      </c>
      <c r="DF1" t="str">
        <f t="shared" si="1"/>
        <v>4-2-20</v>
      </c>
      <c r="DG1" t="str">
        <f t="shared" si="1"/>
        <v>4-2-21</v>
      </c>
      <c r="DH1" t="str">
        <f t="shared" si="1"/>
        <v>4-2-22</v>
      </c>
      <c r="DI1" t="str">
        <f t="shared" si="1"/>
        <v>4-2-23</v>
      </c>
      <c r="DJ1" t="str">
        <f t="shared" si="1"/>
        <v>4-2-24</v>
      </c>
      <c r="DK1" t="str">
        <f t="shared" si="1"/>
        <v>4-2-25</v>
      </c>
      <c r="DL1" t="str">
        <f t="shared" si="1"/>
        <v>4-2-26</v>
      </c>
      <c r="DM1" t="str">
        <f t="shared" si="1"/>
        <v>4-2-27</v>
      </c>
      <c r="DN1" t="str">
        <f t="shared" si="1"/>
        <v>4-2-28</v>
      </c>
      <c r="DO1" t="str">
        <f t="shared" si="1"/>
        <v>4-2-29</v>
      </c>
      <c r="DP1" t="str">
        <f t="shared" si="1"/>
        <v>4-2-30</v>
      </c>
      <c r="DQ1" t="str">
        <f t="shared" si="1"/>
        <v>4-2-31</v>
      </c>
      <c r="DR1" t="str">
        <f t="shared" si="1"/>
        <v>4-2-32</v>
      </c>
      <c r="DS1" t="str">
        <f t="shared" si="1"/>
        <v>4-2-33</v>
      </c>
      <c r="DT1" t="str">
        <f t="shared" si="1"/>
        <v>4-2-34</v>
      </c>
      <c r="DU1" t="str">
        <f t="shared" si="1"/>
        <v>4-2-35</v>
      </c>
      <c r="DV1" t="str">
        <f t="shared" si="1"/>
        <v>4-2-36</v>
      </c>
      <c r="DW1" t="str">
        <f t="shared" si="1"/>
        <v>4-2-37</v>
      </c>
      <c r="DX1" t="str">
        <f t="shared" si="1"/>
        <v>4-2-38</v>
      </c>
      <c r="DY1" t="str">
        <f t="shared" si="1"/>
        <v>4-2-39</v>
      </c>
      <c r="DZ1" t="str">
        <f t="shared" si="1"/>
        <v>4-2-40</v>
      </c>
      <c r="EA1" t="str">
        <f t="shared" ref="EA1:GL1" si="2">""&amp;EA2&amp;"-"&amp;EA3&amp;"-"&amp;EA4&amp;""</f>
        <v>4-2-41</v>
      </c>
      <c r="EB1" t="str">
        <f t="shared" si="2"/>
        <v>4-2-42</v>
      </c>
      <c r="EC1" t="str">
        <f t="shared" si="2"/>
        <v>4-2-43</v>
      </c>
      <c r="ED1" t="str">
        <f t="shared" si="2"/>
        <v>4-2-44</v>
      </c>
      <c r="EE1" t="str">
        <f t="shared" si="2"/>
        <v>4-2-45</v>
      </c>
      <c r="EF1" t="str">
        <f t="shared" si="2"/>
        <v>4-2-46</v>
      </c>
      <c r="EG1" t="str">
        <f t="shared" si="2"/>
        <v>4-2-47</v>
      </c>
      <c r="EH1" t="str">
        <f t="shared" si="2"/>
        <v>4-2-48</v>
      </c>
      <c r="EI1" t="str">
        <f t="shared" si="2"/>
        <v>4-2-49</v>
      </c>
      <c r="EJ1" t="str">
        <f t="shared" si="2"/>
        <v>4-2-50</v>
      </c>
      <c r="EK1" t="str">
        <f t="shared" si="2"/>
        <v>4-2-51</v>
      </c>
      <c r="EL1" t="str">
        <f t="shared" si="2"/>
        <v>4-2-52</v>
      </c>
      <c r="EM1" t="str">
        <f t="shared" si="2"/>
        <v>4-2-53</v>
      </c>
      <c r="EN1" t="str">
        <f t="shared" si="2"/>
        <v>4-2-54</v>
      </c>
      <c r="EO1" t="str">
        <f t="shared" si="2"/>
        <v>4-2-55</v>
      </c>
      <c r="EP1" t="str">
        <f t="shared" si="2"/>
        <v>4-2-56</v>
      </c>
      <c r="EQ1" t="str">
        <f t="shared" si="2"/>
        <v>4-2-57</v>
      </c>
      <c r="ER1" t="str">
        <f t="shared" si="2"/>
        <v>4-2-58</v>
      </c>
      <c r="ES1" t="str">
        <f t="shared" si="2"/>
        <v>4-2-59</v>
      </c>
      <c r="ET1" t="str">
        <f t="shared" si="2"/>
        <v>4-2-60</v>
      </c>
      <c r="EU1" t="str">
        <f t="shared" si="2"/>
        <v>4-2-61</v>
      </c>
      <c r="EV1" t="str">
        <f t="shared" si="2"/>
        <v>4-2-62</v>
      </c>
      <c r="EW1" t="str">
        <f t="shared" si="2"/>
        <v>4-2-63</v>
      </c>
      <c r="EX1" t="str">
        <f t="shared" si="2"/>
        <v>4-2-64</v>
      </c>
      <c r="EY1" t="str">
        <f t="shared" si="2"/>
        <v>5-1-1</v>
      </c>
      <c r="EZ1" t="str">
        <f t="shared" si="2"/>
        <v>5-1-2</v>
      </c>
      <c r="FA1" t="str">
        <f t="shared" si="2"/>
        <v>5-1-3</v>
      </c>
      <c r="FB1" t="str">
        <f t="shared" si="2"/>
        <v>5-1-4</v>
      </c>
      <c r="FC1" t="str">
        <f t="shared" si="2"/>
        <v>5-1-5</v>
      </c>
      <c r="FD1" t="str">
        <f t="shared" si="2"/>
        <v>5-2-1</v>
      </c>
      <c r="FE1" t="str">
        <f t="shared" si="2"/>
        <v>5-2-2</v>
      </c>
      <c r="FF1" t="str">
        <f t="shared" si="2"/>
        <v>5-2-3</v>
      </c>
      <c r="FG1" t="str">
        <f t="shared" si="2"/>
        <v>5-2-4</v>
      </c>
      <c r="FH1" t="str">
        <f t="shared" si="2"/>
        <v>5-2-5</v>
      </c>
      <c r="FI1" t="str">
        <f t="shared" si="2"/>
        <v>5-3-1</v>
      </c>
      <c r="FJ1" t="str">
        <f t="shared" si="2"/>
        <v>5-3-2</v>
      </c>
      <c r="FK1" t="str">
        <f t="shared" si="2"/>
        <v>5-3-3</v>
      </c>
      <c r="FL1" t="str">
        <f t="shared" si="2"/>
        <v>5-3-4</v>
      </c>
      <c r="FM1" t="str">
        <f t="shared" si="2"/>
        <v>5-3-5</v>
      </c>
      <c r="FN1" t="str">
        <f t="shared" si="2"/>
        <v>5-4-1</v>
      </c>
      <c r="FO1" t="str">
        <f t="shared" si="2"/>
        <v>5-4-2</v>
      </c>
      <c r="FP1" t="str">
        <f t="shared" si="2"/>
        <v>5-4-3</v>
      </c>
      <c r="FQ1" t="str">
        <f t="shared" si="2"/>
        <v>5-4-4</v>
      </c>
      <c r="FR1" t="str">
        <f t="shared" si="2"/>
        <v>5-4-5</v>
      </c>
      <c r="FS1" t="str">
        <f t="shared" si="2"/>
        <v>5-5-1</v>
      </c>
      <c r="FT1" t="str">
        <f t="shared" si="2"/>
        <v>5-5-2</v>
      </c>
      <c r="FU1" t="str">
        <f t="shared" si="2"/>
        <v>5-5-3</v>
      </c>
      <c r="FV1" t="str">
        <f t="shared" si="2"/>
        <v>5-5-4</v>
      </c>
      <c r="FW1" t="str">
        <f t="shared" si="2"/>
        <v>5-5-5</v>
      </c>
      <c r="FX1" t="str">
        <f t="shared" si="2"/>
        <v>5-6-1</v>
      </c>
      <c r="FY1" t="str">
        <f t="shared" si="2"/>
        <v>5-6-2</v>
      </c>
      <c r="FZ1" t="str">
        <f t="shared" si="2"/>
        <v>5-6-3</v>
      </c>
      <c r="GA1" t="str">
        <f t="shared" si="2"/>
        <v>5-6-4</v>
      </c>
      <c r="GB1" t="str">
        <f t="shared" si="2"/>
        <v>5-6-5</v>
      </c>
      <c r="GC1" t="str">
        <f t="shared" si="2"/>
        <v>5-7-1</v>
      </c>
      <c r="GD1" t="str">
        <f t="shared" si="2"/>
        <v>5-7-2</v>
      </c>
      <c r="GE1" t="str">
        <f t="shared" si="2"/>
        <v>5-7-3</v>
      </c>
      <c r="GF1" t="str">
        <f t="shared" si="2"/>
        <v>5-7-4</v>
      </c>
      <c r="GG1" t="str">
        <f t="shared" si="2"/>
        <v>5-7-5</v>
      </c>
      <c r="GH1" t="str">
        <f t="shared" si="2"/>
        <v>5-8-1</v>
      </c>
      <c r="GI1" t="str">
        <f t="shared" si="2"/>
        <v>5-8-2</v>
      </c>
      <c r="GJ1" t="str">
        <f t="shared" si="2"/>
        <v>5-8-3</v>
      </c>
      <c r="GK1" t="str">
        <f t="shared" si="2"/>
        <v>5-8-4</v>
      </c>
      <c r="GL1" t="str">
        <f t="shared" si="2"/>
        <v>5-8-5</v>
      </c>
      <c r="GM1" t="str">
        <f t="shared" ref="GM1:IX1" si="3">""&amp;GM2&amp;"-"&amp;GM3&amp;"-"&amp;GM4&amp;""</f>
        <v>5-9-1</v>
      </c>
      <c r="GN1" t="str">
        <f t="shared" si="3"/>
        <v>5-9-2</v>
      </c>
      <c r="GO1" t="str">
        <f t="shared" si="3"/>
        <v>5-9-3</v>
      </c>
      <c r="GP1" t="str">
        <f t="shared" si="3"/>
        <v>5-9-4</v>
      </c>
      <c r="GQ1" t="str">
        <f t="shared" si="3"/>
        <v>5-9-5</v>
      </c>
      <c r="GR1" t="str">
        <f t="shared" si="3"/>
        <v>5-10-1</v>
      </c>
      <c r="GS1" t="str">
        <f t="shared" si="3"/>
        <v>5-10-2</v>
      </c>
      <c r="GT1" t="str">
        <f t="shared" si="3"/>
        <v>5-10-3</v>
      </c>
      <c r="GU1" t="str">
        <f t="shared" si="3"/>
        <v>5-10-4</v>
      </c>
      <c r="GV1" t="str">
        <f t="shared" si="3"/>
        <v>5-10-5</v>
      </c>
      <c r="GW1" t="str">
        <f t="shared" si="3"/>
        <v>5-11-1</v>
      </c>
      <c r="GX1" t="str">
        <f t="shared" si="3"/>
        <v>5-11-2</v>
      </c>
      <c r="GY1" t="str">
        <f t="shared" si="3"/>
        <v>5-11-3</v>
      </c>
      <c r="GZ1" t="str">
        <f t="shared" si="3"/>
        <v>5-11-4</v>
      </c>
      <c r="HA1" t="str">
        <f t="shared" si="3"/>
        <v>5-11-5</v>
      </c>
      <c r="HB1" t="str">
        <f t="shared" si="3"/>
        <v>5-12-1</v>
      </c>
      <c r="HC1" t="str">
        <f t="shared" si="3"/>
        <v>5-12-2</v>
      </c>
      <c r="HD1" t="str">
        <f t="shared" si="3"/>
        <v>5-12-3</v>
      </c>
      <c r="HE1" t="str">
        <f t="shared" si="3"/>
        <v>5-12-4</v>
      </c>
      <c r="HF1" t="str">
        <f t="shared" si="3"/>
        <v>5-12-5</v>
      </c>
      <c r="HG1" t="str">
        <f t="shared" si="3"/>
        <v>5-13-1</v>
      </c>
      <c r="HH1" t="str">
        <f t="shared" si="3"/>
        <v>5-13-2</v>
      </c>
      <c r="HI1" t="str">
        <f t="shared" si="3"/>
        <v>5-13-3</v>
      </c>
      <c r="HJ1" t="str">
        <f t="shared" si="3"/>
        <v>5-13-4</v>
      </c>
      <c r="HK1" t="str">
        <f t="shared" si="3"/>
        <v>5-13-5</v>
      </c>
      <c r="HL1" t="str">
        <f t="shared" si="3"/>
        <v>5-14-1</v>
      </c>
      <c r="HM1" t="str">
        <f t="shared" si="3"/>
        <v>5-14-2</v>
      </c>
      <c r="HN1" t="str">
        <f t="shared" si="3"/>
        <v>5-14-3</v>
      </c>
      <c r="HO1" t="str">
        <f t="shared" si="3"/>
        <v>5-14-4</v>
      </c>
      <c r="HP1" t="str">
        <f t="shared" si="3"/>
        <v>5-14-5</v>
      </c>
      <c r="HQ1" t="str">
        <f t="shared" si="3"/>
        <v>5-15-1</v>
      </c>
      <c r="HR1" t="str">
        <f t="shared" si="3"/>
        <v>5-15-2</v>
      </c>
      <c r="HS1" t="str">
        <f t="shared" si="3"/>
        <v>5-15-3</v>
      </c>
      <c r="HT1" t="str">
        <f t="shared" si="3"/>
        <v>5-15-4</v>
      </c>
      <c r="HU1" t="str">
        <f t="shared" si="3"/>
        <v>5-15-5</v>
      </c>
      <c r="HV1" t="str">
        <f t="shared" si="3"/>
        <v>5-16-1</v>
      </c>
      <c r="HW1" t="str">
        <f t="shared" si="3"/>
        <v>5-16-2</v>
      </c>
      <c r="HX1" t="str">
        <f t="shared" si="3"/>
        <v>5-16-3</v>
      </c>
      <c r="HY1" t="str">
        <f t="shared" si="3"/>
        <v>5-16-4</v>
      </c>
      <c r="HZ1" t="str">
        <f t="shared" si="3"/>
        <v>5-16-5</v>
      </c>
      <c r="IA1" t="str">
        <f t="shared" si="3"/>
        <v>5-17-1</v>
      </c>
      <c r="IB1" t="str">
        <f t="shared" si="3"/>
        <v>5-17-2</v>
      </c>
      <c r="IC1" t="str">
        <f t="shared" si="3"/>
        <v>5-17-3</v>
      </c>
      <c r="ID1" t="str">
        <f t="shared" si="3"/>
        <v>5-17-4</v>
      </c>
      <c r="IE1" t="str">
        <f t="shared" si="3"/>
        <v>5-17-5</v>
      </c>
      <c r="IF1" t="str">
        <f t="shared" si="3"/>
        <v>5-18-1</v>
      </c>
      <c r="IG1" t="str">
        <f t="shared" si="3"/>
        <v>5-18-2</v>
      </c>
      <c r="IH1" t="str">
        <f t="shared" si="3"/>
        <v>5-18-3</v>
      </c>
      <c r="II1" t="str">
        <f t="shared" si="3"/>
        <v>5-18-4</v>
      </c>
      <c r="IJ1" t="str">
        <f t="shared" si="3"/>
        <v>5-18-5</v>
      </c>
      <c r="IK1" t="str">
        <f t="shared" si="3"/>
        <v>5-19-1</v>
      </c>
      <c r="IL1" t="str">
        <f t="shared" si="3"/>
        <v>5-19-2</v>
      </c>
      <c r="IM1" t="str">
        <f t="shared" si="3"/>
        <v>5-19-3</v>
      </c>
      <c r="IN1" t="str">
        <f t="shared" si="3"/>
        <v>5-19-4</v>
      </c>
      <c r="IO1" t="str">
        <f t="shared" si="3"/>
        <v>5-19-5</v>
      </c>
      <c r="IP1" t="str">
        <f t="shared" si="3"/>
        <v>5-20-1</v>
      </c>
      <c r="IQ1" t="str">
        <f t="shared" si="3"/>
        <v>5-20-2</v>
      </c>
      <c r="IR1" t="str">
        <f t="shared" si="3"/>
        <v>5-20-3</v>
      </c>
      <c r="IS1" t="str">
        <f t="shared" si="3"/>
        <v>5-20-4</v>
      </c>
      <c r="IT1" t="str">
        <f t="shared" si="3"/>
        <v>5-20-5</v>
      </c>
      <c r="IU1" t="str">
        <f t="shared" si="3"/>
        <v>5-21-1</v>
      </c>
      <c r="IV1" t="str">
        <f t="shared" si="3"/>
        <v>5-21-2</v>
      </c>
      <c r="IW1" t="str">
        <f t="shared" si="3"/>
        <v>5-21-3</v>
      </c>
      <c r="IX1" t="str">
        <f t="shared" si="3"/>
        <v>5-21-4</v>
      </c>
      <c r="IY1" t="str">
        <f t="shared" ref="IY1:LJ1" si="4">""&amp;IY2&amp;"-"&amp;IY3&amp;"-"&amp;IY4&amp;""</f>
        <v>5-21-5</v>
      </c>
      <c r="IZ1" t="str">
        <f t="shared" si="4"/>
        <v>5-22-1</v>
      </c>
      <c r="JA1" t="str">
        <f t="shared" si="4"/>
        <v>5-22-2</v>
      </c>
      <c r="JB1" t="str">
        <f t="shared" si="4"/>
        <v>5-22-3</v>
      </c>
      <c r="JC1" t="str">
        <f t="shared" si="4"/>
        <v>5-22-4</v>
      </c>
      <c r="JD1" t="str">
        <f t="shared" si="4"/>
        <v>5-22-5</v>
      </c>
      <c r="JE1" t="str">
        <f t="shared" si="4"/>
        <v>5-23-1</v>
      </c>
      <c r="JF1" t="str">
        <f t="shared" si="4"/>
        <v>5-23-2</v>
      </c>
      <c r="JG1" t="str">
        <f t="shared" si="4"/>
        <v>5-23-3</v>
      </c>
      <c r="JH1" t="str">
        <f t="shared" si="4"/>
        <v>5-23-4</v>
      </c>
      <c r="JI1" t="str">
        <f t="shared" si="4"/>
        <v>5-23-5</v>
      </c>
      <c r="JJ1" t="str">
        <f t="shared" si="4"/>
        <v>5-24-1</v>
      </c>
      <c r="JK1" t="str">
        <f t="shared" si="4"/>
        <v>5-24-2</v>
      </c>
      <c r="JL1" t="str">
        <f t="shared" si="4"/>
        <v>5-24-3</v>
      </c>
      <c r="JM1" t="str">
        <f t="shared" si="4"/>
        <v>5-24-4</v>
      </c>
      <c r="JN1" t="str">
        <f t="shared" si="4"/>
        <v>5-24-5</v>
      </c>
      <c r="JO1" t="str">
        <f t="shared" si="4"/>
        <v>5-25-1</v>
      </c>
      <c r="JP1" t="str">
        <f t="shared" si="4"/>
        <v>5-25-2</v>
      </c>
      <c r="JQ1" t="str">
        <f t="shared" si="4"/>
        <v>5-25-3</v>
      </c>
      <c r="JR1" t="str">
        <f t="shared" si="4"/>
        <v>5-25-4</v>
      </c>
      <c r="JS1" t="str">
        <f t="shared" si="4"/>
        <v>5-25-5</v>
      </c>
      <c r="JT1" t="str">
        <f t="shared" si="4"/>
        <v>5-26-1</v>
      </c>
      <c r="JU1" t="str">
        <f t="shared" si="4"/>
        <v>5-26-2</v>
      </c>
      <c r="JV1" t="str">
        <f t="shared" si="4"/>
        <v>5-26-3</v>
      </c>
      <c r="JW1" t="str">
        <f t="shared" si="4"/>
        <v>5-26-4</v>
      </c>
      <c r="JX1" t="str">
        <f t="shared" si="4"/>
        <v>5-26-5</v>
      </c>
      <c r="JY1" t="str">
        <f t="shared" si="4"/>
        <v>5-27-1</v>
      </c>
      <c r="JZ1" t="str">
        <f t="shared" si="4"/>
        <v>5-27-2</v>
      </c>
      <c r="KA1" t="str">
        <f t="shared" si="4"/>
        <v>5-27-3</v>
      </c>
      <c r="KB1" t="str">
        <f t="shared" si="4"/>
        <v>5-27-4</v>
      </c>
      <c r="KC1" t="str">
        <f t="shared" si="4"/>
        <v>5-27-5</v>
      </c>
      <c r="KD1" t="str">
        <f t="shared" si="4"/>
        <v>5-28-1</v>
      </c>
      <c r="KE1" t="str">
        <f t="shared" si="4"/>
        <v>5-28-2</v>
      </c>
      <c r="KF1" t="str">
        <f t="shared" si="4"/>
        <v>5-28-3</v>
      </c>
      <c r="KG1" t="str">
        <f t="shared" si="4"/>
        <v>5-28-4</v>
      </c>
      <c r="KH1" t="str">
        <f t="shared" si="4"/>
        <v>5-28-5</v>
      </c>
      <c r="KI1" t="str">
        <f t="shared" si="4"/>
        <v>5-29-1</v>
      </c>
      <c r="KJ1" t="str">
        <f t="shared" si="4"/>
        <v>5-29-2</v>
      </c>
      <c r="KK1" t="str">
        <f t="shared" si="4"/>
        <v>5-29-3</v>
      </c>
      <c r="KL1" t="str">
        <f t="shared" si="4"/>
        <v>5-29-4</v>
      </c>
      <c r="KM1" t="str">
        <f t="shared" si="4"/>
        <v>5-29-5</v>
      </c>
      <c r="KN1" t="str">
        <f t="shared" si="4"/>
        <v>5-30-1</v>
      </c>
      <c r="KO1" t="str">
        <f t="shared" si="4"/>
        <v>5-30-2</v>
      </c>
      <c r="KP1" t="str">
        <f t="shared" si="4"/>
        <v>5-30-3</v>
      </c>
      <c r="KQ1" t="str">
        <f t="shared" si="4"/>
        <v>5-30-4</v>
      </c>
      <c r="KR1" t="str">
        <f t="shared" si="4"/>
        <v>5-30-5</v>
      </c>
      <c r="KS1" t="str">
        <f t="shared" si="4"/>
        <v>5-31-1</v>
      </c>
      <c r="KT1" t="str">
        <f t="shared" si="4"/>
        <v>5-31-2</v>
      </c>
      <c r="KU1" t="str">
        <f t="shared" si="4"/>
        <v>5-31-3</v>
      </c>
      <c r="KV1" t="str">
        <f t="shared" si="4"/>
        <v>5-31-4</v>
      </c>
      <c r="KW1" t="str">
        <f t="shared" si="4"/>
        <v>5-31-5</v>
      </c>
      <c r="KX1" t="str">
        <f t="shared" si="4"/>
        <v>5-32-1</v>
      </c>
      <c r="KY1" t="str">
        <f t="shared" si="4"/>
        <v>5-32-2</v>
      </c>
      <c r="KZ1" t="str">
        <f t="shared" si="4"/>
        <v>5-32-3</v>
      </c>
      <c r="LA1" t="str">
        <f t="shared" si="4"/>
        <v>5-32-4</v>
      </c>
      <c r="LB1" t="str">
        <f t="shared" si="4"/>
        <v>5-32-5</v>
      </c>
      <c r="LC1" t="str">
        <f t="shared" si="4"/>
        <v>5-33-1</v>
      </c>
      <c r="LD1" t="str">
        <f t="shared" si="4"/>
        <v>5-33-2</v>
      </c>
      <c r="LE1" t="str">
        <f t="shared" si="4"/>
        <v>5-33-3</v>
      </c>
      <c r="LF1" t="str">
        <f t="shared" si="4"/>
        <v>5-33-4</v>
      </c>
      <c r="LG1" t="str">
        <f t="shared" si="4"/>
        <v>5-33-5</v>
      </c>
      <c r="LH1" t="str">
        <f t="shared" si="4"/>
        <v>5-34-1</v>
      </c>
      <c r="LI1" t="str">
        <f t="shared" si="4"/>
        <v>5-34-2</v>
      </c>
      <c r="LJ1" t="str">
        <f t="shared" si="4"/>
        <v>5-34-3</v>
      </c>
      <c r="LK1" t="str">
        <f t="shared" ref="LK1:NV1" si="5">""&amp;LK2&amp;"-"&amp;LK3&amp;"-"&amp;LK4&amp;""</f>
        <v>5-34-4</v>
      </c>
      <c r="LL1" t="str">
        <f t="shared" si="5"/>
        <v>5-34-5</v>
      </c>
      <c r="LM1" t="str">
        <f t="shared" si="5"/>
        <v>6-1-1</v>
      </c>
      <c r="LN1" t="str">
        <f t="shared" si="5"/>
        <v>6-1-2</v>
      </c>
      <c r="LO1" t="str">
        <f t="shared" si="5"/>
        <v>6-1-3</v>
      </c>
      <c r="LP1" t="str">
        <f t="shared" si="5"/>
        <v>6-1-4</v>
      </c>
      <c r="LQ1" t="str">
        <f t="shared" si="5"/>
        <v>6-1-5</v>
      </c>
      <c r="LR1" t="str">
        <f t="shared" si="5"/>
        <v>6-1-6</v>
      </c>
      <c r="LS1" t="str">
        <f t="shared" si="5"/>
        <v>6-1-7</v>
      </c>
      <c r="LT1" t="str">
        <f t="shared" si="5"/>
        <v>6-1-8</v>
      </c>
      <c r="LU1" t="str">
        <f t="shared" si="5"/>
        <v>6-1-9</v>
      </c>
      <c r="LV1" t="str">
        <f t="shared" si="5"/>
        <v>6-1-10</v>
      </c>
      <c r="LW1" t="str">
        <f t="shared" si="5"/>
        <v>6-2-1</v>
      </c>
      <c r="LX1" t="str">
        <f t="shared" si="5"/>
        <v>6-2-2</v>
      </c>
      <c r="LY1" t="str">
        <f t="shared" si="5"/>
        <v>6-2-3</v>
      </c>
      <c r="LZ1" t="str">
        <f t="shared" si="5"/>
        <v>6-2-4</v>
      </c>
      <c r="MA1" t="str">
        <f t="shared" si="5"/>
        <v>6-2-5</v>
      </c>
      <c r="MB1" t="str">
        <f t="shared" si="5"/>
        <v>6-2-6</v>
      </c>
      <c r="MC1" t="str">
        <f t="shared" si="5"/>
        <v>6-2-7</v>
      </c>
      <c r="MD1" t="str">
        <f t="shared" si="5"/>
        <v>6-2-8</v>
      </c>
      <c r="ME1" t="str">
        <f t="shared" si="5"/>
        <v>6-2-9</v>
      </c>
      <c r="MF1" t="str">
        <f t="shared" si="5"/>
        <v>6-2-10</v>
      </c>
      <c r="MG1" t="str">
        <f t="shared" si="5"/>
        <v>6-3-1</v>
      </c>
      <c r="MH1" t="str">
        <f t="shared" si="5"/>
        <v>6-3-2</v>
      </c>
      <c r="MI1" t="str">
        <f t="shared" si="5"/>
        <v>6-3-3</v>
      </c>
      <c r="MJ1" t="str">
        <f t="shared" si="5"/>
        <v>6-3-4</v>
      </c>
      <c r="MK1" t="str">
        <f t="shared" si="5"/>
        <v>6-3-5</v>
      </c>
      <c r="ML1" t="str">
        <f t="shared" si="5"/>
        <v>6-3-6</v>
      </c>
      <c r="MM1" t="str">
        <f t="shared" si="5"/>
        <v>6-3-7</v>
      </c>
      <c r="MN1" t="str">
        <f t="shared" si="5"/>
        <v>6-3-8</v>
      </c>
      <c r="MO1" t="str">
        <f t="shared" si="5"/>
        <v>6-3-9</v>
      </c>
      <c r="MP1" t="str">
        <f t="shared" si="5"/>
        <v>6-3-10</v>
      </c>
      <c r="MQ1" t="str">
        <f t="shared" si="5"/>
        <v>6-4-1</v>
      </c>
      <c r="MR1" t="str">
        <f t="shared" si="5"/>
        <v>6-4-2</v>
      </c>
      <c r="MS1" t="str">
        <f t="shared" si="5"/>
        <v>6-4-3</v>
      </c>
      <c r="MT1" t="str">
        <f t="shared" si="5"/>
        <v>6-4-4</v>
      </c>
      <c r="MU1" t="str">
        <f t="shared" si="5"/>
        <v>6-4-5</v>
      </c>
      <c r="MV1" t="str">
        <f t="shared" si="5"/>
        <v>6-4-6</v>
      </c>
      <c r="MW1" t="str">
        <f t="shared" si="5"/>
        <v>6-4-7</v>
      </c>
      <c r="MX1" t="str">
        <f t="shared" si="5"/>
        <v>6-4-8</v>
      </c>
      <c r="MY1" t="str">
        <f t="shared" si="5"/>
        <v>6-4-9</v>
      </c>
      <c r="MZ1" t="str">
        <f t="shared" si="5"/>
        <v>6-4-10</v>
      </c>
      <c r="NA1" t="str">
        <f t="shared" si="5"/>
        <v>6-5-1</v>
      </c>
      <c r="NB1" t="str">
        <f t="shared" si="5"/>
        <v>6-5-2</v>
      </c>
      <c r="NC1" t="str">
        <f t="shared" si="5"/>
        <v>6-5-3</v>
      </c>
      <c r="ND1" t="str">
        <f t="shared" si="5"/>
        <v>6-5-4</v>
      </c>
      <c r="NE1" t="str">
        <f t="shared" si="5"/>
        <v>6-5-5</v>
      </c>
      <c r="NF1" t="str">
        <f t="shared" si="5"/>
        <v>6-5-6</v>
      </c>
      <c r="NG1" t="str">
        <f t="shared" si="5"/>
        <v>6-5-7</v>
      </c>
      <c r="NH1" t="str">
        <f t="shared" si="5"/>
        <v>6-5-8</v>
      </c>
      <c r="NI1" t="str">
        <f t="shared" si="5"/>
        <v>6-5-9</v>
      </c>
      <c r="NJ1" t="str">
        <f t="shared" si="5"/>
        <v>6-5-10</v>
      </c>
      <c r="NK1" t="str">
        <f t="shared" si="5"/>
        <v>6-6-1</v>
      </c>
      <c r="NL1" t="str">
        <f t="shared" si="5"/>
        <v>6-6-2</v>
      </c>
      <c r="NM1" t="str">
        <f t="shared" si="5"/>
        <v>6-6-3</v>
      </c>
      <c r="NN1" t="str">
        <f t="shared" si="5"/>
        <v>6-6-4</v>
      </c>
      <c r="NO1" t="str">
        <f t="shared" si="5"/>
        <v>6-6-5</v>
      </c>
      <c r="NP1" t="str">
        <f t="shared" si="5"/>
        <v>6-6-6</v>
      </c>
      <c r="NQ1" t="str">
        <f t="shared" si="5"/>
        <v>6-6-7</v>
      </c>
      <c r="NR1" t="str">
        <f t="shared" si="5"/>
        <v>6-6-8</v>
      </c>
      <c r="NS1" t="str">
        <f t="shared" si="5"/>
        <v>6-6-9</v>
      </c>
      <c r="NT1" t="str">
        <f t="shared" si="5"/>
        <v>6-6-10</v>
      </c>
      <c r="NU1" t="str">
        <f t="shared" si="5"/>
        <v>6-7-1</v>
      </c>
      <c r="NV1" t="str">
        <f t="shared" si="5"/>
        <v>6-7-2</v>
      </c>
      <c r="NW1" t="str">
        <f t="shared" ref="NW1:QH1" si="6">""&amp;NW2&amp;"-"&amp;NW3&amp;"-"&amp;NW4&amp;""</f>
        <v>6-7-3</v>
      </c>
      <c r="NX1" t="str">
        <f t="shared" si="6"/>
        <v>6-7-4</v>
      </c>
      <c r="NY1" t="str">
        <f t="shared" si="6"/>
        <v>6-7-5</v>
      </c>
      <c r="NZ1" t="str">
        <f t="shared" si="6"/>
        <v>6-7-6</v>
      </c>
      <c r="OA1" t="str">
        <f t="shared" si="6"/>
        <v>6-7-7</v>
      </c>
      <c r="OB1" t="str">
        <f t="shared" si="6"/>
        <v>6-7-8</v>
      </c>
      <c r="OC1" t="str">
        <f t="shared" si="6"/>
        <v>6-7-9</v>
      </c>
      <c r="OD1" t="str">
        <f t="shared" si="6"/>
        <v>6-7-10</v>
      </c>
      <c r="OE1" t="str">
        <f t="shared" si="6"/>
        <v>6-8-1</v>
      </c>
      <c r="OF1" t="str">
        <f t="shared" si="6"/>
        <v>6-8-2</v>
      </c>
      <c r="OG1" t="str">
        <f t="shared" si="6"/>
        <v>6-8-3</v>
      </c>
      <c r="OH1" t="str">
        <f t="shared" si="6"/>
        <v>6-8-4</v>
      </c>
      <c r="OI1" t="str">
        <f t="shared" si="6"/>
        <v>6-8-5</v>
      </c>
      <c r="OJ1" t="str">
        <f t="shared" si="6"/>
        <v>6-8-6</v>
      </c>
      <c r="OK1" t="str">
        <f t="shared" si="6"/>
        <v>6-8-7</v>
      </c>
      <c r="OL1" t="str">
        <f t="shared" si="6"/>
        <v>6-8-8</v>
      </c>
      <c r="OM1" t="str">
        <f t="shared" si="6"/>
        <v>6-8-9</v>
      </c>
      <c r="ON1" t="str">
        <f t="shared" si="6"/>
        <v>6-8-10</v>
      </c>
      <c r="OO1" t="str">
        <f t="shared" si="6"/>
        <v>6-9-1</v>
      </c>
      <c r="OP1" t="str">
        <f t="shared" si="6"/>
        <v>6-9-2</v>
      </c>
      <c r="OQ1" t="str">
        <f t="shared" si="6"/>
        <v>6-9-3</v>
      </c>
      <c r="OR1" t="str">
        <f t="shared" si="6"/>
        <v>6-9-4</v>
      </c>
      <c r="OS1" t="str">
        <f t="shared" si="6"/>
        <v>6-9-5</v>
      </c>
      <c r="OT1" t="str">
        <f t="shared" si="6"/>
        <v>6-9-6</v>
      </c>
      <c r="OU1" t="str">
        <f t="shared" si="6"/>
        <v>6-9-7</v>
      </c>
      <c r="OV1" t="str">
        <f t="shared" si="6"/>
        <v>6-9-8</v>
      </c>
      <c r="OW1" t="str">
        <f t="shared" si="6"/>
        <v>6-9-9</v>
      </c>
      <c r="OX1" t="str">
        <f t="shared" si="6"/>
        <v>6-9-10</v>
      </c>
      <c r="OY1" t="str">
        <f t="shared" si="6"/>
        <v>6-10-1</v>
      </c>
      <c r="OZ1" t="str">
        <f t="shared" si="6"/>
        <v>6-10-2</v>
      </c>
      <c r="PA1" t="str">
        <f t="shared" si="6"/>
        <v>6-10-3</v>
      </c>
      <c r="PB1" t="str">
        <f t="shared" si="6"/>
        <v>6-10-4</v>
      </c>
      <c r="PC1" t="str">
        <f t="shared" si="6"/>
        <v>6-10-5</v>
      </c>
      <c r="PD1" t="str">
        <f t="shared" si="6"/>
        <v>6-10-6</v>
      </c>
      <c r="PE1" t="str">
        <f t="shared" si="6"/>
        <v>6-10-7</v>
      </c>
      <c r="PF1" t="str">
        <f t="shared" si="6"/>
        <v>6-10-8</v>
      </c>
      <c r="PG1" t="str">
        <f t="shared" si="6"/>
        <v>6-10-9</v>
      </c>
      <c r="PH1" t="str">
        <f t="shared" si="6"/>
        <v>6-10-10</v>
      </c>
      <c r="PI1" t="str">
        <f t="shared" si="6"/>
        <v>6-11-1</v>
      </c>
      <c r="PJ1" t="str">
        <f t="shared" si="6"/>
        <v>6-11-2</v>
      </c>
      <c r="PK1" t="str">
        <f t="shared" si="6"/>
        <v>6-11-3</v>
      </c>
      <c r="PL1" t="str">
        <f t="shared" si="6"/>
        <v>6-11-4</v>
      </c>
      <c r="PM1" t="str">
        <f t="shared" si="6"/>
        <v>6-11-5</v>
      </c>
      <c r="PN1" t="str">
        <f t="shared" si="6"/>
        <v>6-11-6</v>
      </c>
      <c r="PO1" t="str">
        <f t="shared" si="6"/>
        <v>6-11-7</v>
      </c>
      <c r="PP1" t="str">
        <f t="shared" si="6"/>
        <v>6-11-8</v>
      </c>
      <c r="PQ1" t="str">
        <f t="shared" si="6"/>
        <v>6-11-9</v>
      </c>
      <c r="PR1" t="str">
        <f t="shared" si="6"/>
        <v>6-11-10</v>
      </c>
      <c r="PS1" t="str">
        <f t="shared" si="6"/>
        <v>6-12-1</v>
      </c>
      <c r="PT1" t="str">
        <f t="shared" si="6"/>
        <v>6-12-2</v>
      </c>
      <c r="PU1" t="str">
        <f t="shared" si="6"/>
        <v>6-12-3</v>
      </c>
      <c r="PV1" t="str">
        <f t="shared" si="6"/>
        <v>6-12-4</v>
      </c>
      <c r="PW1" t="str">
        <f t="shared" si="6"/>
        <v>6-12-5</v>
      </c>
      <c r="PX1" t="str">
        <f t="shared" si="6"/>
        <v>6-12-6</v>
      </c>
      <c r="PY1" t="str">
        <f t="shared" si="6"/>
        <v>6-12-7</v>
      </c>
      <c r="PZ1" t="str">
        <f t="shared" si="6"/>
        <v>6-12-8</v>
      </c>
      <c r="QA1" t="str">
        <f t="shared" si="6"/>
        <v>6-12-9</v>
      </c>
      <c r="QB1" t="str">
        <f t="shared" si="6"/>
        <v>6-12-10</v>
      </c>
      <c r="QC1" t="str">
        <f t="shared" si="6"/>
        <v>6-13-1</v>
      </c>
      <c r="QD1" t="str">
        <f t="shared" si="6"/>
        <v>6-13-2</v>
      </c>
      <c r="QE1" t="str">
        <f t="shared" si="6"/>
        <v>6-13-3</v>
      </c>
      <c r="QF1" t="str">
        <f t="shared" si="6"/>
        <v>6-13-4</v>
      </c>
      <c r="QG1" t="str">
        <f t="shared" si="6"/>
        <v>6-13-5</v>
      </c>
      <c r="QH1" t="str">
        <f t="shared" si="6"/>
        <v>6-13-6</v>
      </c>
      <c r="QI1" t="str">
        <f t="shared" ref="QI1:ST1" si="7">""&amp;QI2&amp;"-"&amp;QI3&amp;"-"&amp;QI4&amp;""</f>
        <v>6-13-7</v>
      </c>
      <c r="QJ1" t="str">
        <f t="shared" si="7"/>
        <v>6-13-8</v>
      </c>
      <c r="QK1" t="str">
        <f t="shared" si="7"/>
        <v>6-13-9</v>
      </c>
      <c r="QL1" t="str">
        <f t="shared" si="7"/>
        <v>6-13-10</v>
      </c>
      <c r="QM1" t="str">
        <f t="shared" si="7"/>
        <v>6-14-1</v>
      </c>
      <c r="QN1" t="str">
        <f t="shared" si="7"/>
        <v>6-14-2</v>
      </c>
      <c r="QO1" t="str">
        <f t="shared" si="7"/>
        <v>6-14-3</v>
      </c>
      <c r="QP1" t="str">
        <f t="shared" si="7"/>
        <v>6-14-4</v>
      </c>
      <c r="QQ1" t="str">
        <f t="shared" si="7"/>
        <v>6-14-5</v>
      </c>
      <c r="QR1" t="str">
        <f t="shared" si="7"/>
        <v>6-14-6</v>
      </c>
      <c r="QS1" t="str">
        <f t="shared" si="7"/>
        <v>6-14-7</v>
      </c>
      <c r="QT1" t="str">
        <f t="shared" si="7"/>
        <v>6-14-8</v>
      </c>
      <c r="QU1" t="str">
        <f t="shared" si="7"/>
        <v>6-14-9</v>
      </c>
      <c r="QV1" t="str">
        <f t="shared" si="7"/>
        <v>6-14-10</v>
      </c>
      <c r="QW1" t="str">
        <f t="shared" si="7"/>
        <v>6-15-1</v>
      </c>
      <c r="QX1" t="str">
        <f t="shared" si="7"/>
        <v>6-15-2</v>
      </c>
      <c r="QY1" t="str">
        <f t="shared" si="7"/>
        <v>6-15-3</v>
      </c>
      <c r="QZ1" t="str">
        <f t="shared" si="7"/>
        <v>6-15-4</v>
      </c>
      <c r="RA1" t="str">
        <f t="shared" si="7"/>
        <v>6-15-5</v>
      </c>
      <c r="RB1" t="str">
        <f t="shared" si="7"/>
        <v>6-15-6</v>
      </c>
      <c r="RC1" t="str">
        <f t="shared" si="7"/>
        <v>6-15-7</v>
      </c>
      <c r="RD1" t="str">
        <f t="shared" si="7"/>
        <v>6-15-8</v>
      </c>
      <c r="RE1" t="str">
        <f t="shared" si="7"/>
        <v>6-15-9</v>
      </c>
      <c r="RF1" t="str">
        <f t="shared" si="7"/>
        <v>6-15-10</v>
      </c>
      <c r="RG1" t="str">
        <f t="shared" si="7"/>
        <v>6-16-1</v>
      </c>
      <c r="RH1" t="str">
        <f t="shared" si="7"/>
        <v>6-16-2</v>
      </c>
      <c r="RI1" t="str">
        <f t="shared" si="7"/>
        <v>6-16-3</v>
      </c>
      <c r="RJ1" t="str">
        <f t="shared" si="7"/>
        <v>6-16-4</v>
      </c>
      <c r="RK1" t="str">
        <f t="shared" si="7"/>
        <v>6-16-5</v>
      </c>
      <c r="RL1" t="str">
        <f t="shared" si="7"/>
        <v>6-16-6</v>
      </c>
      <c r="RM1" t="str">
        <f t="shared" si="7"/>
        <v>6-16-7</v>
      </c>
      <c r="RN1" t="str">
        <f t="shared" si="7"/>
        <v>6-16-8</v>
      </c>
      <c r="RO1" t="str">
        <f t="shared" si="7"/>
        <v>6-16-9</v>
      </c>
      <c r="RP1" t="str">
        <f t="shared" si="7"/>
        <v>6-16-10</v>
      </c>
      <c r="RQ1" t="str">
        <f t="shared" si="7"/>
        <v>6-17-1</v>
      </c>
      <c r="RR1" t="str">
        <f t="shared" si="7"/>
        <v>6-17-2</v>
      </c>
      <c r="RS1" t="str">
        <f t="shared" si="7"/>
        <v>6-17-3</v>
      </c>
      <c r="RT1" t="str">
        <f t="shared" si="7"/>
        <v>6-17-4</v>
      </c>
      <c r="RU1" t="str">
        <f t="shared" si="7"/>
        <v>6-17-5</v>
      </c>
      <c r="RV1" t="str">
        <f t="shared" si="7"/>
        <v>6-17-6</v>
      </c>
      <c r="RW1" t="str">
        <f t="shared" si="7"/>
        <v>6-17-7</v>
      </c>
      <c r="RX1" t="str">
        <f t="shared" si="7"/>
        <v>6-17-8</v>
      </c>
      <c r="RY1" t="str">
        <f t="shared" si="7"/>
        <v>6-17-9</v>
      </c>
      <c r="RZ1" t="str">
        <f t="shared" si="7"/>
        <v>6-17-10</v>
      </c>
      <c r="SA1" t="str">
        <f t="shared" si="7"/>
        <v>6-18-1</v>
      </c>
      <c r="SB1" t="str">
        <f t="shared" si="7"/>
        <v>6-18-2</v>
      </c>
      <c r="SC1" t="str">
        <f t="shared" si="7"/>
        <v>6-18-3</v>
      </c>
      <c r="SD1" t="str">
        <f t="shared" si="7"/>
        <v>6-18-4</v>
      </c>
      <c r="SE1" t="str">
        <f t="shared" si="7"/>
        <v>6-18-5</v>
      </c>
      <c r="SF1" t="str">
        <f t="shared" si="7"/>
        <v>6-18-6</v>
      </c>
      <c r="SG1" t="str">
        <f t="shared" si="7"/>
        <v>6-18-7</v>
      </c>
      <c r="SH1" t="str">
        <f t="shared" si="7"/>
        <v>6-18-8</v>
      </c>
      <c r="SI1" t="str">
        <f t="shared" si="7"/>
        <v>6-18-9</v>
      </c>
      <c r="SJ1" t="str">
        <f t="shared" si="7"/>
        <v>6-18-10</v>
      </c>
      <c r="SK1" t="str">
        <f t="shared" si="7"/>
        <v>6-19-1</v>
      </c>
      <c r="SL1" t="str">
        <f t="shared" si="7"/>
        <v>6-19-2</v>
      </c>
      <c r="SM1" t="str">
        <f t="shared" si="7"/>
        <v>6-19-3</v>
      </c>
      <c r="SN1" t="str">
        <f t="shared" si="7"/>
        <v>6-19-4</v>
      </c>
      <c r="SO1" t="str">
        <f t="shared" si="7"/>
        <v>6-19-5</v>
      </c>
      <c r="SP1" t="str">
        <f t="shared" si="7"/>
        <v>6-19-6</v>
      </c>
      <c r="SQ1" t="str">
        <f t="shared" si="7"/>
        <v>6-19-7</v>
      </c>
      <c r="SR1" t="str">
        <f t="shared" si="7"/>
        <v>6-19-8</v>
      </c>
      <c r="SS1" t="str">
        <f t="shared" si="7"/>
        <v>6-19-9</v>
      </c>
      <c r="ST1" t="str">
        <f t="shared" si="7"/>
        <v>6-19-10</v>
      </c>
      <c r="SU1" t="str">
        <f t="shared" ref="SU1:VF1" si="8">""&amp;SU2&amp;"-"&amp;SU3&amp;"-"&amp;SU4&amp;""</f>
        <v>6-20-1</v>
      </c>
      <c r="SV1" t="str">
        <f t="shared" si="8"/>
        <v>6-20-2</v>
      </c>
      <c r="SW1" t="str">
        <f t="shared" si="8"/>
        <v>6-20-3</v>
      </c>
      <c r="SX1" t="str">
        <f t="shared" si="8"/>
        <v>6-20-4</v>
      </c>
      <c r="SY1" t="str">
        <f t="shared" si="8"/>
        <v>6-20-5</v>
      </c>
      <c r="SZ1" t="str">
        <f t="shared" si="8"/>
        <v>6-20-6</v>
      </c>
      <c r="TA1" t="str">
        <f t="shared" si="8"/>
        <v>6-20-7</v>
      </c>
      <c r="TB1" t="str">
        <f t="shared" si="8"/>
        <v>6-20-8</v>
      </c>
      <c r="TC1" t="str">
        <f t="shared" si="8"/>
        <v>6-20-9</v>
      </c>
      <c r="TD1" t="str">
        <f t="shared" si="8"/>
        <v>6-20-10</v>
      </c>
      <c r="TE1" t="str">
        <f t="shared" si="8"/>
        <v>6-21-1</v>
      </c>
      <c r="TF1" t="str">
        <f t="shared" si="8"/>
        <v>6-21-2</v>
      </c>
      <c r="TG1" t="str">
        <f t="shared" si="8"/>
        <v>6-21-3</v>
      </c>
      <c r="TH1" t="str">
        <f t="shared" si="8"/>
        <v>6-21-4</v>
      </c>
      <c r="TI1" t="str">
        <f t="shared" si="8"/>
        <v>6-21-5</v>
      </c>
      <c r="TJ1" t="str">
        <f t="shared" si="8"/>
        <v>6-21-6</v>
      </c>
      <c r="TK1" t="str">
        <f t="shared" si="8"/>
        <v>6-21-7</v>
      </c>
      <c r="TL1" t="str">
        <f t="shared" si="8"/>
        <v>6-21-8</v>
      </c>
      <c r="TM1" t="str">
        <f t="shared" si="8"/>
        <v>6-21-9</v>
      </c>
      <c r="TN1" t="str">
        <f t="shared" si="8"/>
        <v>6-21-10</v>
      </c>
      <c r="TO1" t="str">
        <f t="shared" si="8"/>
        <v>6-22-1</v>
      </c>
      <c r="TP1" t="str">
        <f t="shared" si="8"/>
        <v>6-22-2</v>
      </c>
      <c r="TQ1" t="str">
        <f t="shared" si="8"/>
        <v>6-22-3</v>
      </c>
      <c r="TR1" t="str">
        <f t="shared" si="8"/>
        <v>6-22-4</v>
      </c>
      <c r="TS1" t="str">
        <f t="shared" si="8"/>
        <v>6-22-5</v>
      </c>
      <c r="TT1" t="str">
        <f t="shared" si="8"/>
        <v>6-22-6</v>
      </c>
      <c r="TU1" t="str">
        <f t="shared" si="8"/>
        <v>6-22-7</v>
      </c>
      <c r="TV1" t="str">
        <f t="shared" si="8"/>
        <v>6-22-8</v>
      </c>
      <c r="TW1" t="str">
        <f t="shared" si="8"/>
        <v>6-22-9</v>
      </c>
      <c r="TX1" t="str">
        <f t="shared" si="8"/>
        <v>6-22-10</v>
      </c>
      <c r="TY1" t="str">
        <f t="shared" si="8"/>
        <v>6-23-1</v>
      </c>
      <c r="TZ1" t="str">
        <f t="shared" si="8"/>
        <v>6-23-2</v>
      </c>
      <c r="UA1" t="str">
        <f t="shared" si="8"/>
        <v>6-23-3</v>
      </c>
      <c r="UB1" t="str">
        <f t="shared" si="8"/>
        <v>6-23-4</v>
      </c>
      <c r="UC1" t="str">
        <f t="shared" si="8"/>
        <v>6-23-5</v>
      </c>
      <c r="UD1" t="str">
        <f t="shared" si="8"/>
        <v>6-23-6</v>
      </c>
      <c r="UE1" t="str">
        <f t="shared" si="8"/>
        <v>6-23-7</v>
      </c>
      <c r="UF1" t="str">
        <f t="shared" si="8"/>
        <v>6-23-8</v>
      </c>
      <c r="UG1" t="str">
        <f t="shared" si="8"/>
        <v>6-23-9</v>
      </c>
      <c r="UH1" t="str">
        <f t="shared" si="8"/>
        <v>6-23-10</v>
      </c>
      <c r="UI1" t="str">
        <f t="shared" si="8"/>
        <v>6-24-1</v>
      </c>
      <c r="UJ1" t="str">
        <f t="shared" si="8"/>
        <v>6-24-2</v>
      </c>
      <c r="UK1" t="str">
        <f t="shared" si="8"/>
        <v>6-24-3</v>
      </c>
      <c r="UL1" t="str">
        <f t="shared" si="8"/>
        <v>6-24-4</v>
      </c>
      <c r="UM1" t="str">
        <f t="shared" si="8"/>
        <v>6-24-5</v>
      </c>
      <c r="UN1" t="str">
        <f t="shared" si="8"/>
        <v>6-24-6</v>
      </c>
      <c r="UO1" t="str">
        <f t="shared" si="8"/>
        <v>6-24-7</v>
      </c>
      <c r="UP1" t="str">
        <f t="shared" si="8"/>
        <v>6-24-8</v>
      </c>
      <c r="UQ1" t="str">
        <f t="shared" si="8"/>
        <v>6-24-9</v>
      </c>
      <c r="UR1" t="str">
        <f t="shared" si="8"/>
        <v>6-24-10</v>
      </c>
      <c r="US1" t="str">
        <f t="shared" si="8"/>
        <v>6-25-1</v>
      </c>
      <c r="UT1" t="str">
        <f t="shared" si="8"/>
        <v>6-25-2</v>
      </c>
      <c r="UU1" t="str">
        <f t="shared" si="8"/>
        <v>6-25-3</v>
      </c>
      <c r="UV1" t="str">
        <f t="shared" si="8"/>
        <v>6-25-4</v>
      </c>
      <c r="UW1" t="str">
        <f t="shared" si="8"/>
        <v>6-25-5</v>
      </c>
      <c r="UX1" t="str">
        <f t="shared" si="8"/>
        <v>6-25-6</v>
      </c>
      <c r="UY1" t="str">
        <f t="shared" si="8"/>
        <v>6-25-7</v>
      </c>
      <c r="UZ1" t="str">
        <f t="shared" si="8"/>
        <v>6-25-8</v>
      </c>
      <c r="VA1" t="str">
        <f t="shared" si="8"/>
        <v>6-25-9</v>
      </c>
      <c r="VB1" t="str">
        <f t="shared" si="8"/>
        <v>6-25-10</v>
      </c>
      <c r="VC1" t="str">
        <f t="shared" si="8"/>
        <v>6-26-1</v>
      </c>
      <c r="VD1" t="str">
        <f t="shared" si="8"/>
        <v>6-26-2</v>
      </c>
      <c r="VE1" t="str">
        <f t="shared" si="8"/>
        <v>6-26-3</v>
      </c>
      <c r="VF1" t="str">
        <f t="shared" si="8"/>
        <v>6-26-4</v>
      </c>
      <c r="VG1" t="str">
        <f t="shared" ref="VG1:XR1" si="9">""&amp;VG2&amp;"-"&amp;VG3&amp;"-"&amp;VG4&amp;""</f>
        <v>6-26-5</v>
      </c>
      <c r="VH1" t="str">
        <f t="shared" si="9"/>
        <v>6-26-6</v>
      </c>
      <c r="VI1" t="str">
        <f t="shared" si="9"/>
        <v>6-26-7</v>
      </c>
      <c r="VJ1" t="str">
        <f t="shared" si="9"/>
        <v>6-26-8</v>
      </c>
      <c r="VK1" t="str">
        <f t="shared" si="9"/>
        <v>6-26-9</v>
      </c>
      <c r="VL1" t="str">
        <f t="shared" si="9"/>
        <v>6-26-10</v>
      </c>
      <c r="VM1" t="str">
        <f t="shared" si="9"/>
        <v>6-27-1</v>
      </c>
      <c r="VN1" t="str">
        <f t="shared" si="9"/>
        <v>6-27-2</v>
      </c>
      <c r="VO1" t="str">
        <f t="shared" si="9"/>
        <v>6-27-3</v>
      </c>
      <c r="VP1" t="str">
        <f t="shared" si="9"/>
        <v>6-27-4</v>
      </c>
      <c r="VQ1" t="str">
        <f t="shared" si="9"/>
        <v>6-27-5</v>
      </c>
      <c r="VR1" t="str">
        <f t="shared" si="9"/>
        <v>6-27-6</v>
      </c>
      <c r="VS1" t="str">
        <f t="shared" si="9"/>
        <v>6-27-7</v>
      </c>
      <c r="VT1" t="str">
        <f t="shared" si="9"/>
        <v>6-27-8</v>
      </c>
      <c r="VU1" t="str">
        <f t="shared" si="9"/>
        <v>6-27-9</v>
      </c>
      <c r="VV1" t="str">
        <f t="shared" si="9"/>
        <v>6-27-10</v>
      </c>
      <c r="VW1" t="str">
        <f t="shared" si="9"/>
        <v>6-28-1</v>
      </c>
      <c r="VX1" t="str">
        <f t="shared" si="9"/>
        <v>6-28-2</v>
      </c>
      <c r="VY1" t="str">
        <f t="shared" si="9"/>
        <v>6-28-3</v>
      </c>
      <c r="VZ1" t="str">
        <f t="shared" si="9"/>
        <v>6-28-4</v>
      </c>
      <c r="WA1" t="str">
        <f t="shared" si="9"/>
        <v>6-28-5</v>
      </c>
      <c r="WB1" t="str">
        <f t="shared" si="9"/>
        <v>6-28-6</v>
      </c>
      <c r="WC1" t="str">
        <f t="shared" si="9"/>
        <v>6-28-7</v>
      </c>
      <c r="WD1" t="str">
        <f t="shared" si="9"/>
        <v>6-28-8</v>
      </c>
      <c r="WE1" t="str">
        <f t="shared" si="9"/>
        <v>6-28-9</v>
      </c>
      <c r="WF1" t="str">
        <f t="shared" si="9"/>
        <v>6-28-10</v>
      </c>
      <c r="WG1" t="str">
        <f t="shared" si="9"/>
        <v>6-29-1</v>
      </c>
      <c r="WH1" t="str">
        <f t="shared" si="9"/>
        <v>6-29-2</v>
      </c>
      <c r="WI1" t="str">
        <f t="shared" si="9"/>
        <v>6-29-3</v>
      </c>
      <c r="WJ1" t="str">
        <f t="shared" si="9"/>
        <v>6-29-4</v>
      </c>
      <c r="WK1" t="str">
        <f t="shared" si="9"/>
        <v>6-29-5</v>
      </c>
      <c r="WL1" t="str">
        <f t="shared" si="9"/>
        <v>6-29-6</v>
      </c>
      <c r="WM1" t="str">
        <f t="shared" si="9"/>
        <v>6-29-7</v>
      </c>
      <c r="WN1" t="str">
        <f t="shared" si="9"/>
        <v>6-29-8</v>
      </c>
      <c r="WO1" t="str">
        <f t="shared" si="9"/>
        <v>6-29-9</v>
      </c>
      <c r="WP1" t="str">
        <f t="shared" si="9"/>
        <v>6-29-10</v>
      </c>
      <c r="WQ1" t="str">
        <f t="shared" si="9"/>
        <v>6-30-1</v>
      </c>
      <c r="WR1" t="str">
        <f t="shared" si="9"/>
        <v>6-30-2</v>
      </c>
      <c r="WS1" t="str">
        <f t="shared" si="9"/>
        <v>6-30-3</v>
      </c>
      <c r="WT1" t="str">
        <f t="shared" si="9"/>
        <v>6-30-4</v>
      </c>
      <c r="WU1" t="str">
        <f t="shared" si="9"/>
        <v>6-30-5</v>
      </c>
      <c r="WV1" t="str">
        <f t="shared" si="9"/>
        <v>6-30-6</v>
      </c>
      <c r="WW1" t="str">
        <f t="shared" si="9"/>
        <v>6-30-7</v>
      </c>
      <c r="WX1" t="str">
        <f t="shared" si="9"/>
        <v>6-30-8</v>
      </c>
      <c r="WY1" t="str">
        <f t="shared" si="9"/>
        <v>6-30-9</v>
      </c>
      <c r="WZ1" t="str">
        <f t="shared" si="9"/>
        <v>6-30-10</v>
      </c>
      <c r="XA1" t="str">
        <f t="shared" si="9"/>
        <v>6-31-1</v>
      </c>
      <c r="XB1" t="str">
        <f t="shared" si="9"/>
        <v>6-31-2</v>
      </c>
      <c r="XC1" t="str">
        <f t="shared" si="9"/>
        <v>6-31-3</v>
      </c>
      <c r="XD1" t="str">
        <f t="shared" si="9"/>
        <v>6-31-4</v>
      </c>
      <c r="XE1" t="str">
        <f t="shared" si="9"/>
        <v>6-31-5</v>
      </c>
      <c r="XF1" t="str">
        <f t="shared" si="9"/>
        <v>6-31-6</v>
      </c>
      <c r="XG1" t="str">
        <f t="shared" si="9"/>
        <v>6-31-7</v>
      </c>
      <c r="XH1" t="str">
        <f t="shared" si="9"/>
        <v>6-31-8</v>
      </c>
      <c r="XI1" t="str">
        <f t="shared" si="9"/>
        <v>6-31-9</v>
      </c>
      <c r="XJ1" t="str">
        <f t="shared" si="9"/>
        <v>6-31-10</v>
      </c>
      <c r="XK1" t="str">
        <f t="shared" si="9"/>
        <v>6-32-1</v>
      </c>
      <c r="XL1" t="str">
        <f t="shared" si="9"/>
        <v>6-32-2</v>
      </c>
      <c r="XM1" t="str">
        <f t="shared" si="9"/>
        <v>6-32-3</v>
      </c>
      <c r="XN1" t="str">
        <f t="shared" si="9"/>
        <v>6-32-4</v>
      </c>
      <c r="XO1" t="str">
        <f t="shared" si="9"/>
        <v>6-32-5</v>
      </c>
      <c r="XP1" t="str">
        <f t="shared" si="9"/>
        <v>6-32-6</v>
      </c>
      <c r="XQ1" t="str">
        <f t="shared" si="9"/>
        <v>6-32-7</v>
      </c>
      <c r="XR1" t="str">
        <f t="shared" si="9"/>
        <v>6-32-8</v>
      </c>
      <c r="XS1" t="str">
        <f t="shared" ref="XS1:AAD1" si="10">""&amp;XS2&amp;"-"&amp;XS3&amp;"-"&amp;XS4&amp;""</f>
        <v>6-32-9</v>
      </c>
      <c r="XT1" t="str">
        <f t="shared" si="10"/>
        <v>6-32-10</v>
      </c>
      <c r="XU1" t="str">
        <f t="shared" si="10"/>
        <v>6-33-1</v>
      </c>
      <c r="XV1" t="str">
        <f t="shared" si="10"/>
        <v>6-33-2</v>
      </c>
      <c r="XW1" t="str">
        <f t="shared" si="10"/>
        <v>6-33-3</v>
      </c>
      <c r="XX1" t="str">
        <f t="shared" si="10"/>
        <v>6-33-4</v>
      </c>
      <c r="XY1" t="str">
        <f t="shared" si="10"/>
        <v>6-33-5</v>
      </c>
      <c r="XZ1" t="str">
        <f t="shared" si="10"/>
        <v>6-33-6</v>
      </c>
      <c r="YA1" t="str">
        <f t="shared" si="10"/>
        <v>6-33-7</v>
      </c>
      <c r="YB1" t="str">
        <f t="shared" si="10"/>
        <v>6-33-8</v>
      </c>
      <c r="YC1" t="str">
        <f t="shared" si="10"/>
        <v>6-33-9</v>
      </c>
      <c r="YD1" t="str">
        <f t="shared" si="10"/>
        <v>6-33-10</v>
      </c>
      <c r="YE1" t="str">
        <f t="shared" si="10"/>
        <v>6-34-1</v>
      </c>
      <c r="YF1" t="str">
        <f t="shared" si="10"/>
        <v>6-34-2</v>
      </c>
      <c r="YG1" t="str">
        <f t="shared" si="10"/>
        <v>6-34-3</v>
      </c>
      <c r="YH1" t="str">
        <f t="shared" si="10"/>
        <v>6-34-4</v>
      </c>
      <c r="YI1" t="str">
        <f t="shared" si="10"/>
        <v>6-34-5</v>
      </c>
      <c r="YJ1" t="str">
        <f t="shared" si="10"/>
        <v>6-34-6</v>
      </c>
      <c r="YK1" t="str">
        <f t="shared" si="10"/>
        <v>6-34-7</v>
      </c>
      <c r="YL1" t="str">
        <f t="shared" si="10"/>
        <v>6-34-8</v>
      </c>
      <c r="YM1" t="str">
        <f t="shared" si="10"/>
        <v>6-34-9</v>
      </c>
      <c r="YN1" t="str">
        <f t="shared" si="10"/>
        <v>6-34-10</v>
      </c>
      <c r="YO1" t="str">
        <f t="shared" si="10"/>
        <v>6-35-1</v>
      </c>
      <c r="YP1" t="str">
        <f t="shared" si="10"/>
        <v>6-35-2</v>
      </c>
      <c r="YQ1" t="str">
        <f t="shared" si="10"/>
        <v>6-35-3</v>
      </c>
      <c r="YR1" t="str">
        <f t="shared" si="10"/>
        <v>6-35-4</v>
      </c>
      <c r="YS1" t="str">
        <f t="shared" si="10"/>
        <v>6-35-5</v>
      </c>
      <c r="YT1" t="str">
        <f t="shared" si="10"/>
        <v>6-35-6</v>
      </c>
      <c r="YU1" t="str">
        <f t="shared" si="10"/>
        <v>6-35-7</v>
      </c>
      <c r="YV1" t="str">
        <f t="shared" si="10"/>
        <v>6-35-8</v>
      </c>
      <c r="YW1" t="str">
        <f t="shared" si="10"/>
        <v>6-35-9</v>
      </c>
      <c r="YX1" t="str">
        <f t="shared" si="10"/>
        <v>6-35-10</v>
      </c>
      <c r="YY1" t="str">
        <f t="shared" si="10"/>
        <v>6-36-1</v>
      </c>
      <c r="YZ1" t="str">
        <f t="shared" si="10"/>
        <v>6-36-2</v>
      </c>
      <c r="ZA1" t="str">
        <f t="shared" si="10"/>
        <v>6-36-3</v>
      </c>
      <c r="ZB1" t="str">
        <f t="shared" si="10"/>
        <v>6-36-4</v>
      </c>
      <c r="ZC1" t="str">
        <f t="shared" si="10"/>
        <v>6-36-5</v>
      </c>
      <c r="ZD1" t="str">
        <f t="shared" si="10"/>
        <v>6-36-6</v>
      </c>
      <c r="ZE1" t="str">
        <f t="shared" si="10"/>
        <v>6-36-7</v>
      </c>
      <c r="ZF1" t="str">
        <f t="shared" si="10"/>
        <v>6-36-8</v>
      </c>
      <c r="ZG1" t="str">
        <f t="shared" si="10"/>
        <v>6-36-9</v>
      </c>
      <c r="ZH1" t="str">
        <f t="shared" si="10"/>
        <v>6-36-10</v>
      </c>
      <c r="ZI1" t="str">
        <f t="shared" si="10"/>
        <v>6-37-1</v>
      </c>
      <c r="ZJ1" t="str">
        <f t="shared" si="10"/>
        <v>6-37-2</v>
      </c>
      <c r="ZK1" t="str">
        <f t="shared" si="10"/>
        <v>6-37-3</v>
      </c>
      <c r="ZL1" t="str">
        <f t="shared" si="10"/>
        <v>6-37-4</v>
      </c>
      <c r="ZM1" t="str">
        <f t="shared" si="10"/>
        <v>6-37-5</v>
      </c>
      <c r="ZN1" t="str">
        <f t="shared" si="10"/>
        <v>6-37-6</v>
      </c>
      <c r="ZO1" t="str">
        <f t="shared" si="10"/>
        <v>6-37-7</v>
      </c>
      <c r="ZP1" t="str">
        <f t="shared" si="10"/>
        <v>6-37-8</v>
      </c>
      <c r="ZQ1" t="str">
        <f t="shared" si="10"/>
        <v>6-37-9</v>
      </c>
      <c r="ZR1" t="str">
        <f t="shared" si="10"/>
        <v>6-37-10</v>
      </c>
      <c r="ZS1" t="str">
        <f t="shared" si="10"/>
        <v>6-38-1</v>
      </c>
      <c r="ZT1" t="str">
        <f t="shared" si="10"/>
        <v>6-38-2</v>
      </c>
      <c r="ZU1" t="str">
        <f t="shared" si="10"/>
        <v>6-38-3</v>
      </c>
      <c r="ZV1" t="str">
        <f t="shared" si="10"/>
        <v>6-38-4</v>
      </c>
      <c r="ZW1" t="str">
        <f t="shared" si="10"/>
        <v>6-38-5</v>
      </c>
      <c r="ZX1" t="str">
        <f t="shared" si="10"/>
        <v>6-38-6</v>
      </c>
      <c r="ZY1" t="str">
        <f t="shared" si="10"/>
        <v>6-38-7</v>
      </c>
      <c r="ZZ1" t="str">
        <f t="shared" si="10"/>
        <v>6-38-8</v>
      </c>
      <c r="AAA1" t="str">
        <f t="shared" si="10"/>
        <v>6-38-9</v>
      </c>
      <c r="AAB1" t="str">
        <f t="shared" si="10"/>
        <v>6-38-10</v>
      </c>
      <c r="AAC1" t="str">
        <f t="shared" si="10"/>
        <v>6-39-1</v>
      </c>
      <c r="AAD1" t="str">
        <f t="shared" si="10"/>
        <v>6-39-2</v>
      </c>
      <c r="AAE1" t="str">
        <f t="shared" ref="AAE1:ACP1" si="11">""&amp;AAE2&amp;"-"&amp;AAE3&amp;"-"&amp;AAE4&amp;""</f>
        <v>6-39-3</v>
      </c>
      <c r="AAF1" t="str">
        <f t="shared" si="11"/>
        <v>6-39-4</v>
      </c>
      <c r="AAG1" t="str">
        <f t="shared" si="11"/>
        <v>6-39-5</v>
      </c>
      <c r="AAH1" t="str">
        <f t="shared" si="11"/>
        <v>6-39-6</v>
      </c>
      <c r="AAI1" t="str">
        <f t="shared" si="11"/>
        <v>6-39-7</v>
      </c>
      <c r="AAJ1" t="str">
        <f t="shared" si="11"/>
        <v>6-39-8</v>
      </c>
      <c r="AAK1" t="str">
        <f t="shared" si="11"/>
        <v>6-39-9</v>
      </c>
      <c r="AAL1" t="str">
        <f t="shared" si="11"/>
        <v>6-39-10</v>
      </c>
      <c r="AAM1" t="str">
        <f t="shared" si="11"/>
        <v>6-40-1</v>
      </c>
      <c r="AAN1" t="str">
        <f t="shared" si="11"/>
        <v>6-40-2</v>
      </c>
      <c r="AAO1" t="str">
        <f t="shared" si="11"/>
        <v>6-40-3</v>
      </c>
      <c r="AAP1" t="str">
        <f t="shared" si="11"/>
        <v>6-40-4</v>
      </c>
      <c r="AAQ1" t="str">
        <f t="shared" si="11"/>
        <v>6-40-5</v>
      </c>
      <c r="AAR1" t="str">
        <f t="shared" si="11"/>
        <v>6-40-6</v>
      </c>
      <c r="AAS1" t="str">
        <f t="shared" si="11"/>
        <v>6-40-7</v>
      </c>
      <c r="AAT1" t="str">
        <f t="shared" si="11"/>
        <v>6-40-8</v>
      </c>
      <c r="AAU1" t="str">
        <f t="shared" si="11"/>
        <v>6-40-9</v>
      </c>
      <c r="AAV1" t="str">
        <f t="shared" si="11"/>
        <v>6-40-10</v>
      </c>
      <c r="AAW1" t="str">
        <f t="shared" si="11"/>
        <v>6-41-1</v>
      </c>
      <c r="AAX1" t="str">
        <f t="shared" si="11"/>
        <v>6-41-2</v>
      </c>
      <c r="AAY1" t="str">
        <f t="shared" si="11"/>
        <v>6-41-3</v>
      </c>
      <c r="AAZ1" t="str">
        <f t="shared" si="11"/>
        <v>6-41-4</v>
      </c>
      <c r="ABA1" t="str">
        <f t="shared" si="11"/>
        <v>6-41-5</v>
      </c>
      <c r="ABB1" t="str">
        <f t="shared" si="11"/>
        <v>6-41-6</v>
      </c>
      <c r="ABC1" t="str">
        <f t="shared" si="11"/>
        <v>6-41-7</v>
      </c>
      <c r="ABD1" t="str">
        <f t="shared" si="11"/>
        <v>6-41-8</v>
      </c>
      <c r="ABE1" t="str">
        <f t="shared" si="11"/>
        <v>6-41-9</v>
      </c>
      <c r="ABF1" t="str">
        <f t="shared" si="11"/>
        <v>6-41-10</v>
      </c>
      <c r="ABG1" t="str">
        <f t="shared" si="11"/>
        <v>7-1-1</v>
      </c>
      <c r="ABH1" t="str">
        <f t="shared" si="11"/>
        <v>7-1-2</v>
      </c>
      <c r="ABI1" t="str">
        <f t="shared" si="11"/>
        <v>7-1-3</v>
      </c>
      <c r="ABJ1" t="str">
        <f t="shared" si="11"/>
        <v>7-1-4</v>
      </c>
      <c r="ABK1" t="str">
        <f t="shared" si="11"/>
        <v>7-1-5</v>
      </c>
      <c r="ABL1" t="str">
        <f t="shared" si="11"/>
        <v>7-1-6</v>
      </c>
      <c r="ABM1" t="str">
        <f t="shared" si="11"/>
        <v>7-1-7</v>
      </c>
      <c r="ABN1" t="str">
        <f t="shared" si="11"/>
        <v>7-1-8</v>
      </c>
      <c r="ABO1" t="str">
        <f t="shared" si="11"/>
        <v>7-2-1</v>
      </c>
      <c r="ABP1" t="str">
        <f t="shared" si="11"/>
        <v>7-2-2</v>
      </c>
      <c r="ABQ1" t="str">
        <f t="shared" si="11"/>
        <v>7-2-3</v>
      </c>
      <c r="ABR1" t="str">
        <f t="shared" si="11"/>
        <v>7-2-4</v>
      </c>
      <c r="ABS1" t="str">
        <f t="shared" si="11"/>
        <v>7-2-5</v>
      </c>
      <c r="ABT1" t="str">
        <f t="shared" si="11"/>
        <v>7-2-6</v>
      </c>
      <c r="ABU1" t="str">
        <f t="shared" si="11"/>
        <v>7-2-7</v>
      </c>
      <c r="ABV1" t="str">
        <f t="shared" si="11"/>
        <v>7-2-8</v>
      </c>
      <c r="ABW1" t="str">
        <f t="shared" si="11"/>
        <v>7-3-1</v>
      </c>
      <c r="ABX1" t="str">
        <f t="shared" si="11"/>
        <v>7-3-2</v>
      </c>
      <c r="ABY1" t="str">
        <f t="shared" si="11"/>
        <v>7-3-3</v>
      </c>
      <c r="ABZ1" t="str">
        <f t="shared" si="11"/>
        <v>7-3-4</v>
      </c>
      <c r="ACA1" t="str">
        <f t="shared" si="11"/>
        <v>7-3-5</v>
      </c>
      <c r="ACB1" t="str">
        <f t="shared" si="11"/>
        <v>7-3-6</v>
      </c>
      <c r="ACC1" t="str">
        <f t="shared" si="11"/>
        <v>7-3-7</v>
      </c>
      <c r="ACD1" t="str">
        <f t="shared" si="11"/>
        <v>7-3-8</v>
      </c>
      <c r="ACE1" t="str">
        <f t="shared" si="11"/>
        <v>7-4-1</v>
      </c>
      <c r="ACF1" t="str">
        <f t="shared" si="11"/>
        <v>7-4-2</v>
      </c>
      <c r="ACG1" t="str">
        <f t="shared" si="11"/>
        <v>7-4-3</v>
      </c>
      <c r="ACH1" t="str">
        <f t="shared" si="11"/>
        <v>7-4-4</v>
      </c>
      <c r="ACI1" t="str">
        <f t="shared" si="11"/>
        <v>7-4-5</v>
      </c>
      <c r="ACJ1" t="str">
        <f t="shared" si="11"/>
        <v>7-4-6</v>
      </c>
      <c r="ACK1" t="str">
        <f t="shared" si="11"/>
        <v>7-4-7</v>
      </c>
      <c r="ACL1" t="str">
        <f t="shared" si="11"/>
        <v>7-4-8</v>
      </c>
      <c r="ACM1" t="str">
        <f t="shared" si="11"/>
        <v>7-5-1</v>
      </c>
      <c r="ACN1" t="str">
        <f t="shared" si="11"/>
        <v>7-5-2</v>
      </c>
      <c r="ACO1" t="str">
        <f t="shared" si="11"/>
        <v>7-5-3</v>
      </c>
      <c r="ACP1" t="str">
        <f t="shared" si="11"/>
        <v>7-5-4</v>
      </c>
      <c r="ACQ1" t="str">
        <f t="shared" ref="ACQ1:AFB1" si="12">""&amp;ACQ2&amp;"-"&amp;ACQ3&amp;"-"&amp;ACQ4&amp;""</f>
        <v>7-5-5</v>
      </c>
      <c r="ACR1" t="str">
        <f t="shared" si="12"/>
        <v>7-5-6</v>
      </c>
      <c r="ACS1" t="str">
        <f t="shared" si="12"/>
        <v>7-5-7</v>
      </c>
      <c r="ACT1" t="str">
        <f t="shared" si="12"/>
        <v>7-5-8</v>
      </c>
      <c r="ACU1" t="str">
        <f t="shared" si="12"/>
        <v>7-6-1</v>
      </c>
      <c r="ACV1" t="str">
        <f t="shared" si="12"/>
        <v>7-6-2</v>
      </c>
      <c r="ACW1" t="str">
        <f t="shared" si="12"/>
        <v>7-6-3</v>
      </c>
      <c r="ACX1" t="str">
        <f t="shared" si="12"/>
        <v>7-6-4</v>
      </c>
      <c r="ACY1" t="str">
        <f t="shared" si="12"/>
        <v>7-6-5</v>
      </c>
      <c r="ACZ1" t="str">
        <f t="shared" si="12"/>
        <v>7-6-6</v>
      </c>
      <c r="ADA1" t="str">
        <f t="shared" si="12"/>
        <v>7-6-7</v>
      </c>
      <c r="ADB1" t="str">
        <f t="shared" si="12"/>
        <v>7-6-8</v>
      </c>
      <c r="ADC1" t="str">
        <f t="shared" si="12"/>
        <v>7-7-1</v>
      </c>
      <c r="ADD1" t="str">
        <f t="shared" si="12"/>
        <v>7-7-2</v>
      </c>
      <c r="ADE1" t="str">
        <f t="shared" si="12"/>
        <v>7-7-3</v>
      </c>
      <c r="ADF1" t="str">
        <f t="shared" si="12"/>
        <v>7-7-4</v>
      </c>
      <c r="ADG1" t="str">
        <f t="shared" si="12"/>
        <v>7-7-5</v>
      </c>
      <c r="ADH1" t="str">
        <f t="shared" si="12"/>
        <v>7-7-6</v>
      </c>
      <c r="ADI1" t="str">
        <f t="shared" si="12"/>
        <v>7-7-7</v>
      </c>
      <c r="ADJ1" t="str">
        <f t="shared" si="12"/>
        <v>7-7-8</v>
      </c>
      <c r="ADK1" t="str">
        <f t="shared" si="12"/>
        <v>7-8-1</v>
      </c>
      <c r="ADL1" t="str">
        <f t="shared" si="12"/>
        <v>7-8-2</v>
      </c>
      <c r="ADM1" t="str">
        <f t="shared" si="12"/>
        <v>7-8-3</v>
      </c>
      <c r="ADN1" t="str">
        <f t="shared" si="12"/>
        <v>7-8-4</v>
      </c>
      <c r="ADO1" t="str">
        <f t="shared" si="12"/>
        <v>7-8-5</v>
      </c>
      <c r="ADP1" t="str">
        <f t="shared" si="12"/>
        <v>7-8-6</v>
      </c>
      <c r="ADQ1" t="str">
        <f t="shared" si="12"/>
        <v>7-8-7</v>
      </c>
      <c r="ADR1" t="str">
        <f t="shared" si="12"/>
        <v>7-8-8</v>
      </c>
      <c r="ADS1" t="str">
        <f t="shared" si="12"/>
        <v>7-9-1</v>
      </c>
      <c r="ADT1" t="str">
        <f t="shared" si="12"/>
        <v>7-9-2</v>
      </c>
      <c r="ADU1" t="str">
        <f t="shared" si="12"/>
        <v>7-9-3</v>
      </c>
      <c r="ADV1" t="str">
        <f t="shared" si="12"/>
        <v>7-9-4</v>
      </c>
      <c r="ADW1" t="str">
        <f t="shared" si="12"/>
        <v>7-9-5</v>
      </c>
      <c r="ADX1" t="str">
        <f t="shared" si="12"/>
        <v>7-9-6</v>
      </c>
      <c r="ADY1" t="str">
        <f t="shared" si="12"/>
        <v>7-9-7</v>
      </c>
      <c r="ADZ1" t="str">
        <f t="shared" si="12"/>
        <v>7-9-8</v>
      </c>
      <c r="AEA1" t="str">
        <f t="shared" si="12"/>
        <v>7-10-1</v>
      </c>
      <c r="AEB1" t="str">
        <f t="shared" si="12"/>
        <v>7-10-2</v>
      </c>
      <c r="AEC1" t="str">
        <f t="shared" si="12"/>
        <v>7-10-3</v>
      </c>
      <c r="AED1" t="str">
        <f t="shared" si="12"/>
        <v>7-10-4</v>
      </c>
      <c r="AEE1" t="str">
        <f t="shared" si="12"/>
        <v>7-10-5</v>
      </c>
      <c r="AEF1" t="str">
        <f t="shared" si="12"/>
        <v>7-10-6</v>
      </c>
      <c r="AEG1" t="str">
        <f t="shared" si="12"/>
        <v>7-10-7</v>
      </c>
      <c r="AEH1" t="str">
        <f t="shared" si="12"/>
        <v>7-10-8</v>
      </c>
      <c r="AEI1" t="str">
        <f t="shared" si="12"/>
        <v>7-11-1</v>
      </c>
      <c r="AEJ1" t="str">
        <f t="shared" si="12"/>
        <v>7-11-2</v>
      </c>
      <c r="AEK1" t="str">
        <f t="shared" si="12"/>
        <v>7-11-3</v>
      </c>
      <c r="AEL1" t="str">
        <f t="shared" si="12"/>
        <v>7-11-4</v>
      </c>
      <c r="AEM1" t="str">
        <f t="shared" si="12"/>
        <v>7-11-5</v>
      </c>
      <c r="AEN1" t="str">
        <f t="shared" si="12"/>
        <v>7-11-6</v>
      </c>
      <c r="AEO1" t="str">
        <f t="shared" si="12"/>
        <v>7-11-7</v>
      </c>
      <c r="AEP1" t="str">
        <f t="shared" si="12"/>
        <v>7-11-8</v>
      </c>
      <c r="AEQ1" t="str">
        <f t="shared" si="12"/>
        <v>7-12-1</v>
      </c>
      <c r="AER1" t="str">
        <f t="shared" si="12"/>
        <v>7-12-2</v>
      </c>
      <c r="AES1" t="str">
        <f t="shared" si="12"/>
        <v>7-12-3</v>
      </c>
      <c r="AET1" t="str">
        <f t="shared" si="12"/>
        <v>7-12-4</v>
      </c>
      <c r="AEU1" t="str">
        <f t="shared" si="12"/>
        <v>7-12-5</v>
      </c>
      <c r="AEV1" t="str">
        <f t="shared" si="12"/>
        <v>7-12-6</v>
      </c>
      <c r="AEW1" t="str">
        <f t="shared" si="12"/>
        <v>7-12-7</v>
      </c>
      <c r="AEX1" t="str">
        <f t="shared" si="12"/>
        <v>7-12-8</v>
      </c>
      <c r="AEY1" t="str">
        <f t="shared" si="12"/>
        <v>7-13-1</v>
      </c>
      <c r="AEZ1" t="str">
        <f t="shared" si="12"/>
        <v>7-13-2</v>
      </c>
      <c r="AFA1" t="str">
        <f t="shared" si="12"/>
        <v>7-13-3</v>
      </c>
      <c r="AFB1" t="str">
        <f t="shared" si="12"/>
        <v>7-13-4</v>
      </c>
      <c r="AFC1" t="str">
        <f t="shared" ref="AFC1:AHN1" si="13">""&amp;AFC2&amp;"-"&amp;AFC3&amp;"-"&amp;AFC4&amp;""</f>
        <v>7-13-5</v>
      </c>
      <c r="AFD1" t="str">
        <f t="shared" si="13"/>
        <v>7-13-6</v>
      </c>
      <c r="AFE1" t="str">
        <f t="shared" si="13"/>
        <v>7-13-7</v>
      </c>
      <c r="AFF1" t="str">
        <f t="shared" si="13"/>
        <v>7-13-8</v>
      </c>
      <c r="AFG1" t="str">
        <f t="shared" si="13"/>
        <v>7-14-1</v>
      </c>
      <c r="AFH1" t="str">
        <f t="shared" si="13"/>
        <v>7-14-2</v>
      </c>
      <c r="AFI1" t="str">
        <f t="shared" si="13"/>
        <v>7-14-3</v>
      </c>
      <c r="AFJ1" t="str">
        <f t="shared" si="13"/>
        <v>7-14-4</v>
      </c>
      <c r="AFK1" t="str">
        <f t="shared" si="13"/>
        <v>7-14-5</v>
      </c>
      <c r="AFL1" t="str">
        <f t="shared" si="13"/>
        <v>7-14-6</v>
      </c>
      <c r="AFM1" t="str">
        <f t="shared" si="13"/>
        <v>7-14-7</v>
      </c>
      <c r="AFN1" t="str">
        <f t="shared" si="13"/>
        <v>7-14-8</v>
      </c>
      <c r="AFO1" t="str">
        <f t="shared" si="13"/>
        <v>7-15-1</v>
      </c>
      <c r="AFP1" t="str">
        <f t="shared" si="13"/>
        <v>7-15-2</v>
      </c>
      <c r="AFQ1" t="str">
        <f t="shared" si="13"/>
        <v>7-15-3</v>
      </c>
      <c r="AFR1" t="str">
        <f t="shared" si="13"/>
        <v>7-15-4</v>
      </c>
      <c r="AFS1" t="str">
        <f t="shared" si="13"/>
        <v>7-15-5</v>
      </c>
      <c r="AFT1" t="str">
        <f t="shared" si="13"/>
        <v>7-15-6</v>
      </c>
      <c r="AFU1" t="str">
        <f t="shared" si="13"/>
        <v>7-15-7</v>
      </c>
      <c r="AFV1" t="str">
        <f t="shared" si="13"/>
        <v>7-15-8</v>
      </c>
      <c r="AFW1" t="str">
        <f t="shared" si="13"/>
        <v>7-16-1</v>
      </c>
      <c r="AFX1" t="str">
        <f t="shared" si="13"/>
        <v>7-16-2</v>
      </c>
      <c r="AFY1" t="str">
        <f t="shared" si="13"/>
        <v>7-16-3</v>
      </c>
      <c r="AFZ1" t="str">
        <f t="shared" si="13"/>
        <v>7-16-4</v>
      </c>
      <c r="AGA1" t="str">
        <f t="shared" si="13"/>
        <v>7-16-5</v>
      </c>
      <c r="AGB1" t="str">
        <f t="shared" si="13"/>
        <v>7-16-6</v>
      </c>
      <c r="AGC1" t="str">
        <f t="shared" si="13"/>
        <v>7-16-7</v>
      </c>
      <c r="AGD1" t="str">
        <f t="shared" si="13"/>
        <v>7-16-8</v>
      </c>
      <c r="AGE1" t="str">
        <f t="shared" si="13"/>
        <v>7-17-1</v>
      </c>
      <c r="AGF1" t="str">
        <f t="shared" si="13"/>
        <v>7-17-2</v>
      </c>
      <c r="AGG1" t="str">
        <f t="shared" si="13"/>
        <v>7-17-3</v>
      </c>
      <c r="AGH1" t="str">
        <f t="shared" si="13"/>
        <v>7-17-4</v>
      </c>
      <c r="AGI1" t="str">
        <f t="shared" si="13"/>
        <v>7-17-5</v>
      </c>
      <c r="AGJ1" t="str">
        <f t="shared" si="13"/>
        <v>7-17-6</v>
      </c>
      <c r="AGK1" t="str">
        <f t="shared" si="13"/>
        <v>7-17-7</v>
      </c>
      <c r="AGL1" t="str">
        <f t="shared" si="13"/>
        <v>7-17-8</v>
      </c>
      <c r="AGM1" t="str">
        <f t="shared" si="13"/>
        <v>7-18-1</v>
      </c>
      <c r="AGN1" t="str">
        <f t="shared" si="13"/>
        <v>7-18-2</v>
      </c>
      <c r="AGO1" t="str">
        <f t="shared" si="13"/>
        <v>7-18-3</v>
      </c>
      <c r="AGP1" t="str">
        <f t="shared" si="13"/>
        <v>7-18-4</v>
      </c>
      <c r="AGQ1" t="str">
        <f t="shared" si="13"/>
        <v>7-18-5</v>
      </c>
      <c r="AGR1" t="str">
        <f t="shared" si="13"/>
        <v>7-18-6</v>
      </c>
      <c r="AGS1" t="str">
        <f t="shared" si="13"/>
        <v>7-18-7</v>
      </c>
      <c r="AGT1" t="str">
        <f t="shared" si="13"/>
        <v>7-18-8</v>
      </c>
      <c r="AGU1" t="str">
        <f t="shared" si="13"/>
        <v>7-19-1</v>
      </c>
      <c r="AGV1" t="str">
        <f t="shared" si="13"/>
        <v>7-19-2</v>
      </c>
      <c r="AGW1" t="str">
        <f t="shared" si="13"/>
        <v>7-19-3</v>
      </c>
      <c r="AGX1" t="str">
        <f t="shared" si="13"/>
        <v>7-19-4</v>
      </c>
      <c r="AGY1" t="str">
        <f t="shared" si="13"/>
        <v>7-19-5</v>
      </c>
      <c r="AGZ1" t="str">
        <f t="shared" si="13"/>
        <v>7-19-6</v>
      </c>
      <c r="AHA1" t="str">
        <f t="shared" si="13"/>
        <v>7-19-7</v>
      </c>
      <c r="AHB1" t="str">
        <f t="shared" si="13"/>
        <v>7-19-8</v>
      </c>
      <c r="AHC1" t="str">
        <f t="shared" si="13"/>
        <v>7-20-1</v>
      </c>
      <c r="AHD1" t="str">
        <f t="shared" si="13"/>
        <v>7-20-2</v>
      </c>
      <c r="AHE1" t="str">
        <f t="shared" si="13"/>
        <v>7-20-3</v>
      </c>
      <c r="AHF1" t="str">
        <f t="shared" si="13"/>
        <v>7-20-4</v>
      </c>
      <c r="AHG1" t="str">
        <f t="shared" si="13"/>
        <v>7-20-5</v>
      </c>
      <c r="AHH1" t="str">
        <f t="shared" si="13"/>
        <v>7-20-6</v>
      </c>
      <c r="AHI1" t="str">
        <f t="shared" si="13"/>
        <v>7-20-7</v>
      </c>
      <c r="AHJ1" t="str">
        <f t="shared" si="13"/>
        <v>7-20-8</v>
      </c>
      <c r="AHK1" t="str">
        <f t="shared" si="13"/>
        <v>7-21-1</v>
      </c>
      <c r="AHL1" t="str">
        <f t="shared" si="13"/>
        <v>7-21-2</v>
      </c>
      <c r="AHM1" t="str">
        <f t="shared" si="13"/>
        <v>7-21-3</v>
      </c>
      <c r="AHN1" t="str">
        <f t="shared" si="13"/>
        <v>7-21-4</v>
      </c>
      <c r="AHO1" t="str">
        <f t="shared" ref="AHO1:AJZ1" si="14">""&amp;AHO2&amp;"-"&amp;AHO3&amp;"-"&amp;AHO4&amp;""</f>
        <v>7-21-5</v>
      </c>
      <c r="AHP1" t="str">
        <f t="shared" si="14"/>
        <v>7-21-6</v>
      </c>
      <c r="AHQ1" t="str">
        <f t="shared" si="14"/>
        <v>7-21-7</v>
      </c>
      <c r="AHR1" t="str">
        <f t="shared" si="14"/>
        <v>7-21-8</v>
      </c>
      <c r="AHS1" t="str">
        <f t="shared" si="14"/>
        <v>7-22-1</v>
      </c>
      <c r="AHT1" t="str">
        <f t="shared" si="14"/>
        <v>7-22-2</v>
      </c>
      <c r="AHU1" t="str">
        <f t="shared" si="14"/>
        <v>7-22-3</v>
      </c>
      <c r="AHV1" t="str">
        <f t="shared" si="14"/>
        <v>7-22-4</v>
      </c>
      <c r="AHW1" t="str">
        <f t="shared" si="14"/>
        <v>7-22-5</v>
      </c>
      <c r="AHX1" t="str">
        <f t="shared" si="14"/>
        <v>7-22-6</v>
      </c>
      <c r="AHY1" t="str">
        <f t="shared" si="14"/>
        <v>7-22-7</v>
      </c>
      <c r="AHZ1" t="str">
        <f t="shared" si="14"/>
        <v>7-22-8</v>
      </c>
      <c r="AIA1" t="str">
        <f t="shared" si="14"/>
        <v>7-23-1</v>
      </c>
      <c r="AIB1" t="str">
        <f t="shared" si="14"/>
        <v>7-23-2</v>
      </c>
      <c r="AIC1" t="str">
        <f t="shared" si="14"/>
        <v>7-23-3</v>
      </c>
      <c r="AID1" t="str">
        <f t="shared" si="14"/>
        <v>7-23-4</v>
      </c>
      <c r="AIE1" t="str">
        <f t="shared" si="14"/>
        <v>7-23-5</v>
      </c>
      <c r="AIF1" t="str">
        <f t="shared" si="14"/>
        <v>7-23-6</v>
      </c>
      <c r="AIG1" t="str">
        <f t="shared" si="14"/>
        <v>7-23-7</v>
      </c>
      <c r="AIH1" t="str">
        <f t="shared" si="14"/>
        <v>7-23-8</v>
      </c>
      <c r="AII1" t="str">
        <f t="shared" si="14"/>
        <v>7-24-1</v>
      </c>
      <c r="AIJ1" t="str">
        <f t="shared" si="14"/>
        <v>7-24-2</v>
      </c>
      <c r="AIK1" t="str">
        <f t="shared" si="14"/>
        <v>7-24-3</v>
      </c>
      <c r="AIL1" t="str">
        <f t="shared" si="14"/>
        <v>7-24-4</v>
      </c>
      <c r="AIM1" t="str">
        <f t="shared" si="14"/>
        <v>7-24-5</v>
      </c>
      <c r="AIN1" t="str">
        <f t="shared" si="14"/>
        <v>7-24-6</v>
      </c>
      <c r="AIO1" t="str">
        <f t="shared" si="14"/>
        <v>7-24-7</v>
      </c>
      <c r="AIP1" t="str">
        <f t="shared" si="14"/>
        <v>7-24-8</v>
      </c>
      <c r="AIQ1" t="str">
        <f t="shared" si="14"/>
        <v>7-25-1</v>
      </c>
      <c r="AIR1" t="str">
        <f t="shared" si="14"/>
        <v>7-25-2</v>
      </c>
      <c r="AIS1" t="str">
        <f t="shared" si="14"/>
        <v>7-25-3</v>
      </c>
      <c r="AIT1" t="str">
        <f t="shared" si="14"/>
        <v>7-25-4</v>
      </c>
      <c r="AIU1" t="str">
        <f t="shared" si="14"/>
        <v>7-25-5</v>
      </c>
      <c r="AIV1" t="str">
        <f t="shared" si="14"/>
        <v>7-25-6</v>
      </c>
      <c r="AIW1" t="str">
        <f t="shared" si="14"/>
        <v>7-25-7</v>
      </c>
      <c r="AIX1" t="str">
        <f t="shared" si="14"/>
        <v>7-25-8</v>
      </c>
      <c r="AIY1" t="str">
        <f t="shared" si="14"/>
        <v>7-26-1</v>
      </c>
      <c r="AIZ1" t="str">
        <f t="shared" si="14"/>
        <v>7-26-2</v>
      </c>
      <c r="AJA1" t="str">
        <f t="shared" si="14"/>
        <v>7-26-3</v>
      </c>
      <c r="AJB1" t="str">
        <f t="shared" si="14"/>
        <v>7-26-4</v>
      </c>
      <c r="AJC1" t="str">
        <f t="shared" si="14"/>
        <v>7-26-5</v>
      </c>
      <c r="AJD1" t="str">
        <f t="shared" si="14"/>
        <v>7-26-6</v>
      </c>
      <c r="AJE1" t="str">
        <f t="shared" si="14"/>
        <v>7-26-7</v>
      </c>
      <c r="AJF1" t="str">
        <f t="shared" si="14"/>
        <v>7-26-8</v>
      </c>
      <c r="AJG1" t="str">
        <f t="shared" si="14"/>
        <v>7-27-1</v>
      </c>
      <c r="AJH1" t="str">
        <f t="shared" si="14"/>
        <v>7-27-2</v>
      </c>
      <c r="AJI1" t="str">
        <f t="shared" si="14"/>
        <v>7-27-3</v>
      </c>
      <c r="AJJ1" t="str">
        <f t="shared" si="14"/>
        <v>7-27-4</v>
      </c>
      <c r="AJK1" t="str">
        <f t="shared" si="14"/>
        <v>7-27-5</v>
      </c>
      <c r="AJL1" t="str">
        <f t="shared" si="14"/>
        <v>7-27-6</v>
      </c>
      <c r="AJM1" t="str">
        <f t="shared" si="14"/>
        <v>7-27-7</v>
      </c>
      <c r="AJN1" t="str">
        <f t="shared" si="14"/>
        <v>7-27-8</v>
      </c>
      <c r="AJO1" t="str">
        <f t="shared" si="14"/>
        <v>7-28-1</v>
      </c>
      <c r="AJP1" t="str">
        <f t="shared" si="14"/>
        <v>7-28-2</v>
      </c>
      <c r="AJQ1" t="str">
        <f t="shared" si="14"/>
        <v>7-28-3</v>
      </c>
      <c r="AJR1" t="str">
        <f t="shared" si="14"/>
        <v>7-28-4</v>
      </c>
      <c r="AJS1" t="str">
        <f t="shared" si="14"/>
        <v>7-28-5</v>
      </c>
      <c r="AJT1" t="str">
        <f t="shared" si="14"/>
        <v>7-28-6</v>
      </c>
      <c r="AJU1" t="str">
        <f t="shared" si="14"/>
        <v>7-28-7</v>
      </c>
      <c r="AJV1" t="str">
        <f t="shared" si="14"/>
        <v>7-28-8</v>
      </c>
      <c r="AJW1" t="str">
        <f t="shared" si="14"/>
        <v>7-29-1</v>
      </c>
      <c r="AJX1" t="str">
        <f t="shared" si="14"/>
        <v>7-29-2</v>
      </c>
      <c r="AJY1" t="str">
        <f t="shared" si="14"/>
        <v>7-29-3</v>
      </c>
      <c r="AJZ1" t="str">
        <f t="shared" si="14"/>
        <v>7-29-4</v>
      </c>
      <c r="AKA1" t="str">
        <f t="shared" ref="AKA1:AML1" si="15">""&amp;AKA2&amp;"-"&amp;AKA3&amp;"-"&amp;AKA4&amp;""</f>
        <v>7-29-5</v>
      </c>
      <c r="AKB1" t="str">
        <f t="shared" si="15"/>
        <v>7-29-6</v>
      </c>
      <c r="AKC1" t="str">
        <f t="shared" si="15"/>
        <v>7-29-7</v>
      </c>
      <c r="AKD1" t="str">
        <f t="shared" si="15"/>
        <v>7-29-8</v>
      </c>
      <c r="AKE1" t="str">
        <f t="shared" si="15"/>
        <v>7-30-1</v>
      </c>
      <c r="AKF1" t="str">
        <f t="shared" si="15"/>
        <v>7-30-2</v>
      </c>
      <c r="AKG1" t="str">
        <f t="shared" si="15"/>
        <v>7-30-3</v>
      </c>
      <c r="AKH1" t="str">
        <f t="shared" si="15"/>
        <v>7-30-4</v>
      </c>
      <c r="AKI1" t="str">
        <f t="shared" si="15"/>
        <v>7-30-5</v>
      </c>
      <c r="AKJ1" t="str">
        <f t="shared" si="15"/>
        <v>7-30-6</v>
      </c>
      <c r="AKK1" t="str">
        <f t="shared" si="15"/>
        <v>7-30-7</v>
      </c>
      <c r="AKL1" t="str">
        <f t="shared" si="15"/>
        <v>7-30-8</v>
      </c>
      <c r="AKM1" t="str">
        <f t="shared" si="15"/>
        <v>7-31-1</v>
      </c>
      <c r="AKN1" t="str">
        <f t="shared" si="15"/>
        <v>7-31-2</v>
      </c>
      <c r="AKO1" t="str">
        <f t="shared" si="15"/>
        <v>7-31-3</v>
      </c>
      <c r="AKP1" t="str">
        <f t="shared" si="15"/>
        <v>7-31-4</v>
      </c>
      <c r="AKQ1" t="str">
        <f t="shared" si="15"/>
        <v>7-31-5</v>
      </c>
      <c r="AKR1" t="str">
        <f t="shared" si="15"/>
        <v>7-31-6</v>
      </c>
      <c r="AKS1" t="str">
        <f t="shared" si="15"/>
        <v>7-31-7</v>
      </c>
      <c r="AKT1" t="str">
        <f t="shared" si="15"/>
        <v>7-31-8</v>
      </c>
      <c r="AKU1" t="str">
        <f t="shared" si="15"/>
        <v>7-32-1</v>
      </c>
      <c r="AKV1" t="str">
        <f t="shared" si="15"/>
        <v>7-32-2</v>
      </c>
      <c r="AKW1" t="str">
        <f t="shared" si="15"/>
        <v>7-32-3</v>
      </c>
      <c r="AKX1" t="str">
        <f t="shared" si="15"/>
        <v>7-32-4</v>
      </c>
      <c r="AKY1" t="str">
        <f t="shared" si="15"/>
        <v>7-32-5</v>
      </c>
      <c r="AKZ1" t="str">
        <f t="shared" si="15"/>
        <v>7-32-6</v>
      </c>
      <c r="ALA1" t="str">
        <f t="shared" si="15"/>
        <v>7-32-7</v>
      </c>
      <c r="ALB1" t="str">
        <f t="shared" si="15"/>
        <v>7-32-8</v>
      </c>
      <c r="ALC1" t="str">
        <f t="shared" si="15"/>
        <v>7-33-1</v>
      </c>
      <c r="ALD1" t="str">
        <f t="shared" si="15"/>
        <v>7-33-2</v>
      </c>
      <c r="ALE1" t="str">
        <f t="shared" si="15"/>
        <v>7-33-3</v>
      </c>
      <c r="ALF1" t="str">
        <f t="shared" si="15"/>
        <v>7-33-4</v>
      </c>
      <c r="ALG1" t="str">
        <f t="shared" si="15"/>
        <v>7-33-5</v>
      </c>
      <c r="ALH1" t="str">
        <f t="shared" si="15"/>
        <v>7-33-6</v>
      </c>
      <c r="ALI1" t="str">
        <f t="shared" si="15"/>
        <v>7-33-7</v>
      </c>
      <c r="ALJ1" t="str">
        <f t="shared" si="15"/>
        <v>7-33-8</v>
      </c>
      <c r="ALK1" t="str">
        <f t="shared" si="15"/>
        <v>7-34-1</v>
      </c>
      <c r="ALL1" t="str">
        <f t="shared" si="15"/>
        <v>7-34-2</v>
      </c>
      <c r="ALM1" t="str">
        <f t="shared" si="15"/>
        <v>7-34-3</v>
      </c>
      <c r="ALN1" t="str">
        <f t="shared" si="15"/>
        <v>7-34-4</v>
      </c>
      <c r="ALO1" t="str">
        <f t="shared" si="15"/>
        <v>7-34-5</v>
      </c>
      <c r="ALP1" t="str">
        <f t="shared" si="15"/>
        <v>7-34-6</v>
      </c>
      <c r="ALQ1" t="str">
        <f t="shared" si="15"/>
        <v>7-34-7</v>
      </c>
      <c r="ALR1" t="str">
        <f t="shared" si="15"/>
        <v>7-34-8</v>
      </c>
      <c r="ALS1" t="str">
        <f t="shared" si="15"/>
        <v>7-35-1</v>
      </c>
      <c r="ALT1" t="str">
        <f t="shared" si="15"/>
        <v>7-35-2</v>
      </c>
      <c r="ALU1" t="str">
        <f t="shared" si="15"/>
        <v>7-35-3</v>
      </c>
      <c r="ALV1" t="str">
        <f t="shared" si="15"/>
        <v>7-35-4</v>
      </c>
      <c r="ALW1" t="str">
        <f t="shared" si="15"/>
        <v>7-35-5</v>
      </c>
      <c r="ALX1" t="str">
        <f t="shared" si="15"/>
        <v>7-35-6</v>
      </c>
      <c r="ALY1" t="str">
        <f t="shared" si="15"/>
        <v>7-35-7</v>
      </c>
      <c r="ALZ1" t="str">
        <f t="shared" si="15"/>
        <v>7-35-8</v>
      </c>
      <c r="AMA1" t="str">
        <f t="shared" si="15"/>
        <v>7-36-1</v>
      </c>
      <c r="AMB1" t="str">
        <f t="shared" si="15"/>
        <v>7-36-2</v>
      </c>
      <c r="AMC1" t="str">
        <f t="shared" si="15"/>
        <v>7-36-3</v>
      </c>
      <c r="AMD1" t="str">
        <f t="shared" si="15"/>
        <v>7-36-4</v>
      </c>
      <c r="AME1" t="str">
        <f t="shared" si="15"/>
        <v>7-36-5</v>
      </c>
      <c r="AMF1" t="str">
        <f t="shared" si="15"/>
        <v>7-36-6</v>
      </c>
      <c r="AMG1" t="str">
        <f t="shared" si="15"/>
        <v>7-36-7</v>
      </c>
      <c r="AMH1" t="str">
        <f t="shared" si="15"/>
        <v>7-36-8</v>
      </c>
      <c r="AMI1" t="str">
        <f t="shared" si="15"/>
        <v>8-1-1</v>
      </c>
      <c r="AMJ1" t="str">
        <f t="shared" si="15"/>
        <v>8-1-2</v>
      </c>
      <c r="AMK1" t="str">
        <f t="shared" si="15"/>
        <v>8-1-3</v>
      </c>
      <c r="AML1" t="str">
        <f t="shared" si="15"/>
        <v>8-1-4</v>
      </c>
      <c r="AMM1" t="str">
        <f t="shared" ref="AMM1:AOX1" si="16">""&amp;AMM2&amp;"-"&amp;AMM3&amp;"-"&amp;AMM4&amp;""</f>
        <v>8-1-5</v>
      </c>
      <c r="AMN1" t="str">
        <f t="shared" si="16"/>
        <v>8-1-6</v>
      </c>
      <c r="AMO1" t="str">
        <f t="shared" si="16"/>
        <v>8-1-7</v>
      </c>
      <c r="AMP1" t="str">
        <f t="shared" si="16"/>
        <v>8-1-8</v>
      </c>
      <c r="AMQ1" t="str">
        <f t="shared" si="16"/>
        <v>8-1-9</v>
      </c>
      <c r="AMR1" t="str">
        <f t="shared" si="16"/>
        <v>8-1-10</v>
      </c>
      <c r="AMS1" t="str">
        <f t="shared" si="16"/>
        <v>8-1-11</v>
      </c>
      <c r="AMT1" t="str">
        <f t="shared" si="16"/>
        <v>8-2-1</v>
      </c>
      <c r="AMU1" t="str">
        <f t="shared" si="16"/>
        <v>8-2-2</v>
      </c>
      <c r="AMV1" t="str">
        <f t="shared" si="16"/>
        <v>8-2-3</v>
      </c>
      <c r="AMW1" t="str">
        <f t="shared" si="16"/>
        <v>8-2-4</v>
      </c>
      <c r="AMX1" t="str">
        <f t="shared" si="16"/>
        <v>8-2-5</v>
      </c>
      <c r="AMY1" t="str">
        <f t="shared" si="16"/>
        <v>8-2-6</v>
      </c>
      <c r="AMZ1" t="str">
        <f t="shared" si="16"/>
        <v>8-2-7</v>
      </c>
      <c r="ANA1" t="str">
        <f t="shared" si="16"/>
        <v>8-2-8</v>
      </c>
      <c r="ANB1" t="str">
        <f t="shared" si="16"/>
        <v>8-2-9</v>
      </c>
      <c r="ANC1" t="str">
        <f t="shared" si="16"/>
        <v>8-2-10</v>
      </c>
      <c r="AND1" t="str">
        <f t="shared" si="16"/>
        <v>8-2-11</v>
      </c>
      <c r="ANE1" t="str">
        <f t="shared" si="16"/>
        <v>8-3-1</v>
      </c>
      <c r="ANF1" t="str">
        <f t="shared" si="16"/>
        <v>8-3-2</v>
      </c>
      <c r="ANG1" t="str">
        <f t="shared" si="16"/>
        <v>8-3-3</v>
      </c>
      <c r="ANH1" t="str">
        <f t="shared" si="16"/>
        <v>8-3-4</v>
      </c>
      <c r="ANI1" t="str">
        <f t="shared" si="16"/>
        <v>8-3-5</v>
      </c>
      <c r="ANJ1" t="str">
        <f t="shared" si="16"/>
        <v>8-3-6</v>
      </c>
      <c r="ANK1" t="str">
        <f t="shared" si="16"/>
        <v>8-3-7</v>
      </c>
      <c r="ANL1" t="str">
        <f t="shared" si="16"/>
        <v>8-3-8</v>
      </c>
      <c r="ANM1" t="str">
        <f t="shared" si="16"/>
        <v>8-3-9</v>
      </c>
      <c r="ANN1" t="str">
        <f t="shared" si="16"/>
        <v>8-3-10</v>
      </c>
      <c r="ANO1" t="str">
        <f t="shared" si="16"/>
        <v>8-3-11</v>
      </c>
      <c r="ANP1" t="str">
        <f t="shared" si="16"/>
        <v>8-4-1</v>
      </c>
      <c r="ANQ1" t="str">
        <f t="shared" si="16"/>
        <v>8-4-2</v>
      </c>
      <c r="ANR1" t="str">
        <f t="shared" si="16"/>
        <v>8-4-3</v>
      </c>
      <c r="ANS1" t="str">
        <f t="shared" si="16"/>
        <v>8-4-4</v>
      </c>
      <c r="ANT1" t="str">
        <f t="shared" si="16"/>
        <v>8-4-5</v>
      </c>
      <c r="ANU1" t="str">
        <f t="shared" si="16"/>
        <v>8-4-6</v>
      </c>
      <c r="ANV1" t="str">
        <f t="shared" si="16"/>
        <v>8-4-7</v>
      </c>
      <c r="ANW1" t="str">
        <f t="shared" si="16"/>
        <v>8-4-8</v>
      </c>
      <c r="ANX1" t="str">
        <f t="shared" si="16"/>
        <v>8-4-9</v>
      </c>
      <c r="ANY1" t="str">
        <f t="shared" si="16"/>
        <v>8-4-10</v>
      </c>
      <c r="ANZ1" t="str">
        <f t="shared" si="16"/>
        <v>8-4-11</v>
      </c>
      <c r="AOA1" t="str">
        <f t="shared" si="16"/>
        <v>8-5-1</v>
      </c>
      <c r="AOB1" t="str">
        <f t="shared" si="16"/>
        <v>8-5-2</v>
      </c>
      <c r="AOC1" t="str">
        <f t="shared" si="16"/>
        <v>8-5-3</v>
      </c>
      <c r="AOD1" t="str">
        <f t="shared" si="16"/>
        <v>8-5-4</v>
      </c>
      <c r="AOE1" t="str">
        <f t="shared" si="16"/>
        <v>8-5-5</v>
      </c>
      <c r="AOF1" t="str">
        <f t="shared" si="16"/>
        <v>8-5-6</v>
      </c>
      <c r="AOG1" t="str">
        <f t="shared" si="16"/>
        <v>8-5-7</v>
      </c>
      <c r="AOH1" t="str">
        <f t="shared" si="16"/>
        <v>8-5-8</v>
      </c>
      <c r="AOI1" t="str">
        <f t="shared" si="16"/>
        <v>8-5-9</v>
      </c>
      <c r="AOJ1" t="str">
        <f t="shared" si="16"/>
        <v>8-5-10</v>
      </c>
      <c r="AOK1" t="str">
        <f t="shared" si="16"/>
        <v>8-5-11</v>
      </c>
      <c r="AOL1" t="str">
        <f t="shared" si="16"/>
        <v>8-6-1</v>
      </c>
      <c r="AOM1" t="str">
        <f t="shared" si="16"/>
        <v>8-6-2</v>
      </c>
      <c r="AON1" t="str">
        <f t="shared" si="16"/>
        <v>8-6-3</v>
      </c>
      <c r="AOO1" t="str">
        <f t="shared" si="16"/>
        <v>8-6-4</v>
      </c>
      <c r="AOP1" t="str">
        <f t="shared" si="16"/>
        <v>8-6-5</v>
      </c>
      <c r="AOQ1" t="str">
        <f t="shared" si="16"/>
        <v>8-6-6</v>
      </c>
      <c r="AOR1" t="str">
        <f t="shared" si="16"/>
        <v>8-6-7</v>
      </c>
      <c r="AOS1" t="str">
        <f t="shared" si="16"/>
        <v>8-6-8</v>
      </c>
      <c r="AOT1" t="str">
        <f t="shared" si="16"/>
        <v>8-6-9</v>
      </c>
      <c r="AOU1" t="str">
        <f t="shared" si="16"/>
        <v>8-6-10</v>
      </c>
      <c r="AOV1" t="str">
        <f t="shared" si="16"/>
        <v>8-6-11</v>
      </c>
      <c r="AOW1" t="str">
        <f t="shared" si="16"/>
        <v>8-7-1</v>
      </c>
      <c r="AOX1" t="str">
        <f t="shared" si="16"/>
        <v>8-7-2</v>
      </c>
      <c r="AOY1" t="str">
        <f t="shared" ref="AOY1:ARJ1" si="17">""&amp;AOY2&amp;"-"&amp;AOY3&amp;"-"&amp;AOY4&amp;""</f>
        <v>8-7-3</v>
      </c>
      <c r="AOZ1" t="str">
        <f t="shared" si="17"/>
        <v>8-7-4</v>
      </c>
      <c r="APA1" t="str">
        <f t="shared" si="17"/>
        <v>8-7-5</v>
      </c>
      <c r="APB1" t="str">
        <f t="shared" si="17"/>
        <v>8-7-6</v>
      </c>
      <c r="APC1" t="str">
        <f t="shared" si="17"/>
        <v>8-7-7</v>
      </c>
      <c r="APD1" t="str">
        <f t="shared" si="17"/>
        <v>8-7-8</v>
      </c>
      <c r="APE1" t="str">
        <f t="shared" si="17"/>
        <v>8-7-9</v>
      </c>
      <c r="APF1" t="str">
        <f t="shared" si="17"/>
        <v>8-7-10</v>
      </c>
      <c r="APG1" t="str">
        <f t="shared" si="17"/>
        <v>8-7-11</v>
      </c>
      <c r="APH1" t="str">
        <f t="shared" si="17"/>
        <v>8-8-1</v>
      </c>
      <c r="API1" t="str">
        <f t="shared" si="17"/>
        <v>8-8-2</v>
      </c>
      <c r="APJ1" t="str">
        <f t="shared" si="17"/>
        <v>8-8-3</v>
      </c>
      <c r="APK1" t="str">
        <f t="shared" si="17"/>
        <v>8-8-4</v>
      </c>
      <c r="APL1" t="str">
        <f t="shared" si="17"/>
        <v>8-8-5</v>
      </c>
      <c r="APM1" t="str">
        <f t="shared" si="17"/>
        <v>8-8-6</v>
      </c>
      <c r="APN1" t="str">
        <f t="shared" si="17"/>
        <v>8-8-7</v>
      </c>
      <c r="APO1" t="str">
        <f t="shared" si="17"/>
        <v>8-8-8</v>
      </c>
      <c r="APP1" t="str">
        <f t="shared" si="17"/>
        <v>8-8-9</v>
      </c>
      <c r="APQ1" t="str">
        <f t="shared" si="17"/>
        <v>8-8-10</v>
      </c>
      <c r="APR1" t="str">
        <f t="shared" si="17"/>
        <v>8-8-11</v>
      </c>
      <c r="APS1" t="str">
        <f t="shared" si="17"/>
        <v>8-9-1</v>
      </c>
      <c r="APT1" t="str">
        <f t="shared" si="17"/>
        <v>8-9-2</v>
      </c>
      <c r="APU1" t="str">
        <f t="shared" si="17"/>
        <v>8-9-3</v>
      </c>
      <c r="APV1" t="str">
        <f t="shared" si="17"/>
        <v>8-9-4</v>
      </c>
      <c r="APW1" t="str">
        <f t="shared" si="17"/>
        <v>8-9-5</v>
      </c>
      <c r="APX1" t="str">
        <f t="shared" si="17"/>
        <v>8-9-6</v>
      </c>
      <c r="APY1" t="str">
        <f t="shared" si="17"/>
        <v>8-9-7</v>
      </c>
      <c r="APZ1" t="str">
        <f t="shared" si="17"/>
        <v>8-9-8</v>
      </c>
      <c r="AQA1" t="str">
        <f t="shared" si="17"/>
        <v>8-9-9</v>
      </c>
      <c r="AQB1" t="str">
        <f t="shared" si="17"/>
        <v>8-9-10</v>
      </c>
      <c r="AQC1" t="str">
        <f t="shared" si="17"/>
        <v>8-9-11</v>
      </c>
      <c r="AQD1" t="str">
        <f t="shared" si="17"/>
        <v>8-10-1</v>
      </c>
      <c r="AQE1" t="str">
        <f t="shared" si="17"/>
        <v>8-10-2</v>
      </c>
      <c r="AQF1" t="str">
        <f t="shared" si="17"/>
        <v>8-10-3</v>
      </c>
      <c r="AQG1" t="str">
        <f t="shared" si="17"/>
        <v>8-10-4</v>
      </c>
      <c r="AQH1" t="str">
        <f t="shared" si="17"/>
        <v>8-10-5</v>
      </c>
      <c r="AQI1" t="str">
        <f t="shared" si="17"/>
        <v>8-10-6</v>
      </c>
      <c r="AQJ1" t="str">
        <f t="shared" si="17"/>
        <v>8-10-7</v>
      </c>
      <c r="AQK1" t="str">
        <f t="shared" si="17"/>
        <v>8-10-8</v>
      </c>
      <c r="AQL1" t="str">
        <f t="shared" si="17"/>
        <v>8-10-9</v>
      </c>
      <c r="AQM1" t="str">
        <f t="shared" si="17"/>
        <v>8-10-10</v>
      </c>
      <c r="AQN1" t="str">
        <f t="shared" si="17"/>
        <v>8-10-11</v>
      </c>
      <c r="AQO1" t="str">
        <f t="shared" si="17"/>
        <v>8-11-1</v>
      </c>
      <c r="AQP1" t="str">
        <f t="shared" si="17"/>
        <v>8-11-2</v>
      </c>
      <c r="AQQ1" t="str">
        <f t="shared" si="17"/>
        <v>8-11-3</v>
      </c>
      <c r="AQR1" t="str">
        <f t="shared" si="17"/>
        <v>8-11-4</v>
      </c>
      <c r="AQS1" t="str">
        <f t="shared" si="17"/>
        <v>8-11-5</v>
      </c>
      <c r="AQT1" t="str">
        <f t="shared" si="17"/>
        <v>8-11-6</v>
      </c>
      <c r="AQU1" t="str">
        <f t="shared" si="17"/>
        <v>8-11-7</v>
      </c>
      <c r="AQV1" t="str">
        <f t="shared" si="17"/>
        <v>8-11-8</v>
      </c>
      <c r="AQW1" t="str">
        <f t="shared" si="17"/>
        <v>8-11-9</v>
      </c>
      <c r="AQX1" t="str">
        <f t="shared" si="17"/>
        <v>8-11-10</v>
      </c>
      <c r="AQY1" t="str">
        <f t="shared" si="17"/>
        <v>8-11-11</v>
      </c>
      <c r="AQZ1" t="str">
        <f t="shared" si="17"/>
        <v>8-12-1</v>
      </c>
      <c r="ARA1" t="str">
        <f t="shared" si="17"/>
        <v>8-12-2</v>
      </c>
      <c r="ARB1" t="str">
        <f t="shared" si="17"/>
        <v>8-12-3</v>
      </c>
      <c r="ARC1" t="str">
        <f t="shared" si="17"/>
        <v>8-12-4</v>
      </c>
      <c r="ARD1" t="str">
        <f t="shared" si="17"/>
        <v>8-12-5</v>
      </c>
      <c r="ARE1" t="str">
        <f t="shared" si="17"/>
        <v>8-12-6</v>
      </c>
      <c r="ARF1" t="str">
        <f t="shared" si="17"/>
        <v>8-12-7</v>
      </c>
      <c r="ARG1" t="str">
        <f t="shared" si="17"/>
        <v>8-12-8</v>
      </c>
      <c r="ARH1" t="str">
        <f t="shared" si="17"/>
        <v>8-12-9</v>
      </c>
      <c r="ARI1" t="str">
        <f t="shared" si="17"/>
        <v>8-12-10</v>
      </c>
      <c r="ARJ1" t="str">
        <f t="shared" si="17"/>
        <v>8-12-11</v>
      </c>
      <c r="ARK1" t="str">
        <f t="shared" ref="ARK1:ATV1" si="18">""&amp;ARK2&amp;"-"&amp;ARK3&amp;"-"&amp;ARK4&amp;""</f>
        <v>8-13-1</v>
      </c>
      <c r="ARL1" t="str">
        <f t="shared" si="18"/>
        <v>8-13-2</v>
      </c>
      <c r="ARM1" t="str">
        <f t="shared" si="18"/>
        <v>8-13-3</v>
      </c>
      <c r="ARN1" t="str">
        <f t="shared" si="18"/>
        <v>8-13-4</v>
      </c>
      <c r="ARO1" t="str">
        <f t="shared" si="18"/>
        <v>8-13-5</v>
      </c>
      <c r="ARP1" t="str">
        <f t="shared" si="18"/>
        <v>8-13-6</v>
      </c>
      <c r="ARQ1" t="str">
        <f t="shared" si="18"/>
        <v>8-13-7</v>
      </c>
      <c r="ARR1" t="str">
        <f t="shared" si="18"/>
        <v>8-13-8</v>
      </c>
      <c r="ARS1" t="str">
        <f t="shared" si="18"/>
        <v>8-13-9</v>
      </c>
      <c r="ART1" t="str">
        <f t="shared" si="18"/>
        <v>8-13-10</v>
      </c>
      <c r="ARU1" t="str">
        <f t="shared" si="18"/>
        <v>8-13-11</v>
      </c>
      <c r="ARV1" t="str">
        <f t="shared" si="18"/>
        <v>8-14-1</v>
      </c>
      <c r="ARW1" t="str">
        <f t="shared" si="18"/>
        <v>8-14-2</v>
      </c>
      <c r="ARX1" t="str">
        <f t="shared" si="18"/>
        <v>8-14-3</v>
      </c>
      <c r="ARY1" t="str">
        <f t="shared" si="18"/>
        <v>8-14-4</v>
      </c>
      <c r="ARZ1" t="str">
        <f t="shared" si="18"/>
        <v>8-14-5</v>
      </c>
      <c r="ASA1" t="str">
        <f t="shared" si="18"/>
        <v>8-14-6</v>
      </c>
      <c r="ASB1" t="str">
        <f t="shared" si="18"/>
        <v>8-14-7</v>
      </c>
      <c r="ASC1" t="str">
        <f t="shared" si="18"/>
        <v>8-14-8</v>
      </c>
      <c r="ASD1" t="str">
        <f t="shared" si="18"/>
        <v>8-14-9</v>
      </c>
      <c r="ASE1" t="str">
        <f t="shared" si="18"/>
        <v>8-14-10</v>
      </c>
      <c r="ASF1" t="str">
        <f t="shared" si="18"/>
        <v>8-14-11</v>
      </c>
      <c r="ASG1" t="str">
        <f t="shared" si="18"/>
        <v>8-15-1</v>
      </c>
      <c r="ASH1" t="str">
        <f t="shared" si="18"/>
        <v>8-15-2</v>
      </c>
      <c r="ASI1" t="str">
        <f t="shared" si="18"/>
        <v>8-15-3</v>
      </c>
      <c r="ASJ1" t="str">
        <f t="shared" si="18"/>
        <v>8-15-4</v>
      </c>
      <c r="ASK1" t="str">
        <f t="shared" si="18"/>
        <v>8-15-5</v>
      </c>
      <c r="ASL1" t="str">
        <f t="shared" si="18"/>
        <v>8-15-6</v>
      </c>
      <c r="ASM1" t="str">
        <f t="shared" si="18"/>
        <v>8-15-7</v>
      </c>
      <c r="ASN1" t="str">
        <f t="shared" si="18"/>
        <v>8-15-8</v>
      </c>
      <c r="ASO1" t="str">
        <f t="shared" si="18"/>
        <v>8-15-9</v>
      </c>
      <c r="ASP1" t="str">
        <f t="shared" si="18"/>
        <v>8-15-10</v>
      </c>
      <c r="ASQ1" t="str">
        <f t="shared" si="18"/>
        <v>8-15-11</v>
      </c>
      <c r="ASR1" t="str">
        <f t="shared" si="18"/>
        <v>8-16-1</v>
      </c>
      <c r="ASS1" t="str">
        <f t="shared" si="18"/>
        <v>8-16-2</v>
      </c>
      <c r="AST1" t="str">
        <f t="shared" si="18"/>
        <v>8-16-3</v>
      </c>
      <c r="ASU1" t="str">
        <f t="shared" si="18"/>
        <v>8-16-4</v>
      </c>
      <c r="ASV1" t="str">
        <f t="shared" si="18"/>
        <v>8-16-5</v>
      </c>
      <c r="ASW1" t="str">
        <f t="shared" si="18"/>
        <v>8-16-6</v>
      </c>
      <c r="ASX1" t="str">
        <f t="shared" si="18"/>
        <v>8-16-7</v>
      </c>
      <c r="ASY1" t="str">
        <f t="shared" si="18"/>
        <v>8-16-8</v>
      </c>
      <c r="ASZ1" t="str">
        <f t="shared" si="18"/>
        <v>8-16-9</v>
      </c>
      <c r="ATA1" t="str">
        <f t="shared" si="18"/>
        <v>8-16-10</v>
      </c>
      <c r="ATB1" t="str">
        <f t="shared" si="18"/>
        <v>8-16-11</v>
      </c>
      <c r="ATC1" t="str">
        <f t="shared" si="18"/>
        <v>8-17-1</v>
      </c>
      <c r="ATD1" t="str">
        <f t="shared" si="18"/>
        <v>8-17-2</v>
      </c>
      <c r="ATE1" t="str">
        <f t="shared" si="18"/>
        <v>8-17-3</v>
      </c>
      <c r="ATF1" t="str">
        <f t="shared" si="18"/>
        <v>8-17-4</v>
      </c>
      <c r="ATG1" t="str">
        <f t="shared" si="18"/>
        <v>8-17-5</v>
      </c>
      <c r="ATH1" t="str">
        <f t="shared" si="18"/>
        <v>8-17-6</v>
      </c>
      <c r="ATI1" t="str">
        <f t="shared" si="18"/>
        <v>8-17-7</v>
      </c>
      <c r="ATJ1" t="str">
        <f t="shared" si="18"/>
        <v>8-17-8</v>
      </c>
      <c r="ATK1" t="str">
        <f t="shared" si="18"/>
        <v>8-17-9</v>
      </c>
      <c r="ATL1" t="str">
        <f t="shared" si="18"/>
        <v>8-17-10</v>
      </c>
      <c r="ATM1" t="str">
        <f t="shared" si="18"/>
        <v>8-17-11</v>
      </c>
      <c r="ATN1" t="str">
        <f t="shared" si="18"/>
        <v>8-18-1</v>
      </c>
      <c r="ATO1" t="str">
        <f t="shared" si="18"/>
        <v>8-18-2</v>
      </c>
      <c r="ATP1" t="str">
        <f t="shared" si="18"/>
        <v>8-18-3</v>
      </c>
      <c r="ATQ1" t="str">
        <f t="shared" si="18"/>
        <v>8-18-4</v>
      </c>
      <c r="ATR1" t="str">
        <f t="shared" si="18"/>
        <v>8-18-5</v>
      </c>
      <c r="ATS1" t="str">
        <f t="shared" si="18"/>
        <v>8-18-6</v>
      </c>
      <c r="ATT1" t="str">
        <f t="shared" si="18"/>
        <v>8-18-7</v>
      </c>
      <c r="ATU1" t="str">
        <f t="shared" si="18"/>
        <v>8-18-8</v>
      </c>
      <c r="ATV1" t="str">
        <f t="shared" si="18"/>
        <v>8-18-9</v>
      </c>
      <c r="ATW1" t="str">
        <f t="shared" ref="ATW1:AWH1" si="19">""&amp;ATW2&amp;"-"&amp;ATW3&amp;"-"&amp;ATW4&amp;""</f>
        <v>8-18-10</v>
      </c>
      <c r="ATX1" t="str">
        <f t="shared" si="19"/>
        <v>8-18-11</v>
      </c>
      <c r="ATY1" t="str">
        <f t="shared" si="19"/>
        <v>8-19-1</v>
      </c>
      <c r="ATZ1" t="str">
        <f t="shared" si="19"/>
        <v>8-19-2</v>
      </c>
      <c r="AUA1" t="str">
        <f t="shared" si="19"/>
        <v>8-19-3</v>
      </c>
      <c r="AUB1" t="str">
        <f t="shared" si="19"/>
        <v>8-19-4</v>
      </c>
      <c r="AUC1" t="str">
        <f t="shared" si="19"/>
        <v>8-19-5</v>
      </c>
      <c r="AUD1" t="str">
        <f t="shared" si="19"/>
        <v>8-19-6</v>
      </c>
      <c r="AUE1" t="str">
        <f t="shared" si="19"/>
        <v>8-19-7</v>
      </c>
      <c r="AUF1" t="str">
        <f t="shared" si="19"/>
        <v>8-19-8</v>
      </c>
      <c r="AUG1" t="str">
        <f t="shared" si="19"/>
        <v>8-19-9</v>
      </c>
      <c r="AUH1" t="str">
        <f t="shared" si="19"/>
        <v>8-19-10</v>
      </c>
      <c r="AUI1" t="str">
        <f t="shared" si="19"/>
        <v>8-19-11</v>
      </c>
      <c r="AUJ1" t="str">
        <f t="shared" si="19"/>
        <v>8-20-1</v>
      </c>
      <c r="AUK1" t="str">
        <f t="shared" si="19"/>
        <v>8-20-2</v>
      </c>
      <c r="AUL1" t="str">
        <f t="shared" si="19"/>
        <v>8-20-3</v>
      </c>
      <c r="AUM1" t="str">
        <f t="shared" si="19"/>
        <v>8-20-4</v>
      </c>
      <c r="AUN1" t="str">
        <f t="shared" si="19"/>
        <v>8-20-5</v>
      </c>
      <c r="AUO1" t="str">
        <f t="shared" si="19"/>
        <v>8-20-6</v>
      </c>
      <c r="AUP1" t="str">
        <f t="shared" si="19"/>
        <v>8-20-7</v>
      </c>
      <c r="AUQ1" t="str">
        <f t="shared" si="19"/>
        <v>8-20-8</v>
      </c>
      <c r="AUR1" t="str">
        <f t="shared" si="19"/>
        <v>8-20-9</v>
      </c>
      <c r="AUS1" t="str">
        <f t="shared" si="19"/>
        <v>8-20-10</v>
      </c>
      <c r="AUT1" t="str">
        <f t="shared" si="19"/>
        <v>8-20-11</v>
      </c>
      <c r="AUU1" t="str">
        <f t="shared" si="19"/>
        <v>8-21-1</v>
      </c>
      <c r="AUV1" t="str">
        <f t="shared" si="19"/>
        <v>8-21-2</v>
      </c>
      <c r="AUW1" t="str">
        <f t="shared" si="19"/>
        <v>8-21-3</v>
      </c>
      <c r="AUX1" t="str">
        <f t="shared" si="19"/>
        <v>8-21-4</v>
      </c>
      <c r="AUY1" t="str">
        <f t="shared" si="19"/>
        <v>8-21-5</v>
      </c>
      <c r="AUZ1" t="str">
        <f t="shared" si="19"/>
        <v>8-21-6</v>
      </c>
      <c r="AVA1" t="str">
        <f t="shared" si="19"/>
        <v>8-21-7</v>
      </c>
      <c r="AVB1" t="str">
        <f t="shared" si="19"/>
        <v>8-21-8</v>
      </c>
      <c r="AVC1" t="str">
        <f t="shared" si="19"/>
        <v>8-21-9</v>
      </c>
      <c r="AVD1" t="str">
        <f t="shared" si="19"/>
        <v>8-21-10</v>
      </c>
      <c r="AVE1" t="str">
        <f t="shared" si="19"/>
        <v>8-21-11</v>
      </c>
      <c r="AVF1" t="str">
        <f t="shared" si="19"/>
        <v>8-22-1</v>
      </c>
      <c r="AVG1" t="str">
        <f t="shared" si="19"/>
        <v>8-22-2</v>
      </c>
      <c r="AVH1" t="str">
        <f t="shared" si="19"/>
        <v>8-22-3</v>
      </c>
      <c r="AVI1" t="str">
        <f t="shared" si="19"/>
        <v>8-22-4</v>
      </c>
      <c r="AVJ1" t="str">
        <f t="shared" si="19"/>
        <v>8-22-5</v>
      </c>
      <c r="AVK1" t="str">
        <f t="shared" si="19"/>
        <v>8-22-6</v>
      </c>
      <c r="AVL1" t="str">
        <f t="shared" si="19"/>
        <v>8-22-7</v>
      </c>
      <c r="AVM1" t="str">
        <f t="shared" si="19"/>
        <v>8-22-8</v>
      </c>
      <c r="AVN1" t="str">
        <f t="shared" si="19"/>
        <v>8-22-9</v>
      </c>
      <c r="AVO1" t="str">
        <f t="shared" si="19"/>
        <v>8-22-10</v>
      </c>
      <c r="AVP1" t="str">
        <f t="shared" si="19"/>
        <v>8-22-11</v>
      </c>
      <c r="AVQ1" t="str">
        <f t="shared" si="19"/>
        <v>8-23-1</v>
      </c>
      <c r="AVR1" t="str">
        <f t="shared" si="19"/>
        <v>8-23-2</v>
      </c>
      <c r="AVS1" t="str">
        <f t="shared" si="19"/>
        <v>8-23-3</v>
      </c>
      <c r="AVT1" t="str">
        <f t="shared" si="19"/>
        <v>8-23-4</v>
      </c>
      <c r="AVU1" t="str">
        <f t="shared" si="19"/>
        <v>8-23-5</v>
      </c>
      <c r="AVV1" t="str">
        <f t="shared" si="19"/>
        <v>8-23-6</v>
      </c>
      <c r="AVW1" t="str">
        <f t="shared" si="19"/>
        <v>8-23-7</v>
      </c>
      <c r="AVX1" t="str">
        <f t="shared" si="19"/>
        <v>8-23-8</v>
      </c>
      <c r="AVY1" t="str">
        <f t="shared" si="19"/>
        <v>8-23-9</v>
      </c>
      <c r="AVZ1" t="str">
        <f t="shared" si="19"/>
        <v>8-23-10</v>
      </c>
      <c r="AWA1" t="str">
        <f t="shared" si="19"/>
        <v>8-23-11</v>
      </c>
      <c r="AWB1" t="str">
        <f t="shared" si="19"/>
        <v>8-24-1</v>
      </c>
      <c r="AWC1" t="str">
        <f t="shared" si="19"/>
        <v>8-24-2</v>
      </c>
      <c r="AWD1" t="str">
        <f t="shared" si="19"/>
        <v>8-24-3</v>
      </c>
      <c r="AWE1" t="str">
        <f t="shared" si="19"/>
        <v>8-24-4</v>
      </c>
      <c r="AWF1" t="str">
        <f t="shared" si="19"/>
        <v>8-24-5</v>
      </c>
      <c r="AWG1" t="str">
        <f t="shared" si="19"/>
        <v>8-24-6</v>
      </c>
      <c r="AWH1" t="str">
        <f t="shared" si="19"/>
        <v>8-24-7</v>
      </c>
      <c r="AWI1" t="str">
        <f t="shared" ref="AWI1:AYT1" si="20">""&amp;AWI2&amp;"-"&amp;AWI3&amp;"-"&amp;AWI4&amp;""</f>
        <v>8-24-8</v>
      </c>
      <c r="AWJ1" t="str">
        <f t="shared" si="20"/>
        <v>8-24-9</v>
      </c>
      <c r="AWK1" t="str">
        <f t="shared" si="20"/>
        <v>8-24-10</v>
      </c>
      <c r="AWL1" t="str">
        <f t="shared" si="20"/>
        <v>8-24-11</v>
      </c>
      <c r="AWM1" t="str">
        <f t="shared" si="20"/>
        <v>8-25-1</v>
      </c>
      <c r="AWN1" t="str">
        <f t="shared" si="20"/>
        <v>8-25-2</v>
      </c>
      <c r="AWO1" t="str">
        <f t="shared" si="20"/>
        <v>8-25-3</v>
      </c>
      <c r="AWP1" t="str">
        <f t="shared" si="20"/>
        <v>8-25-4</v>
      </c>
      <c r="AWQ1" t="str">
        <f t="shared" si="20"/>
        <v>8-25-5</v>
      </c>
      <c r="AWR1" t="str">
        <f t="shared" si="20"/>
        <v>8-25-6</v>
      </c>
      <c r="AWS1" t="str">
        <f t="shared" si="20"/>
        <v>8-25-7</v>
      </c>
      <c r="AWT1" t="str">
        <f t="shared" si="20"/>
        <v>8-25-8</v>
      </c>
      <c r="AWU1" t="str">
        <f t="shared" si="20"/>
        <v>8-25-9</v>
      </c>
      <c r="AWV1" t="str">
        <f t="shared" si="20"/>
        <v>8-25-10</v>
      </c>
      <c r="AWW1" t="str">
        <f t="shared" si="20"/>
        <v>8-25-11</v>
      </c>
      <c r="AWX1" t="str">
        <f t="shared" si="20"/>
        <v>8-26-1</v>
      </c>
      <c r="AWY1" t="str">
        <f t="shared" si="20"/>
        <v>8-26-2</v>
      </c>
      <c r="AWZ1" t="str">
        <f t="shared" si="20"/>
        <v>8-26-3</v>
      </c>
      <c r="AXA1" t="str">
        <f t="shared" si="20"/>
        <v>8-26-4</v>
      </c>
      <c r="AXB1" t="str">
        <f t="shared" si="20"/>
        <v>8-26-5</v>
      </c>
      <c r="AXC1" t="str">
        <f t="shared" si="20"/>
        <v>8-26-6</v>
      </c>
      <c r="AXD1" t="str">
        <f t="shared" si="20"/>
        <v>8-26-7</v>
      </c>
      <c r="AXE1" t="str">
        <f t="shared" si="20"/>
        <v>8-26-8</v>
      </c>
      <c r="AXF1" t="str">
        <f t="shared" si="20"/>
        <v>8-26-9</v>
      </c>
      <c r="AXG1" t="str">
        <f t="shared" si="20"/>
        <v>8-26-10</v>
      </c>
      <c r="AXH1" t="str">
        <f t="shared" si="20"/>
        <v>8-26-11</v>
      </c>
      <c r="AXI1" t="str">
        <f t="shared" si="20"/>
        <v>8-27-1</v>
      </c>
      <c r="AXJ1" t="str">
        <f t="shared" si="20"/>
        <v>8-27-2</v>
      </c>
      <c r="AXK1" t="str">
        <f t="shared" si="20"/>
        <v>8-27-3</v>
      </c>
      <c r="AXL1" t="str">
        <f t="shared" si="20"/>
        <v>8-27-4</v>
      </c>
      <c r="AXM1" t="str">
        <f t="shared" si="20"/>
        <v>8-27-5</v>
      </c>
      <c r="AXN1" t="str">
        <f t="shared" si="20"/>
        <v>8-27-6</v>
      </c>
      <c r="AXO1" t="str">
        <f t="shared" si="20"/>
        <v>8-27-7</v>
      </c>
      <c r="AXP1" t="str">
        <f t="shared" si="20"/>
        <v>8-27-8</v>
      </c>
      <c r="AXQ1" t="str">
        <f t="shared" si="20"/>
        <v>8-27-9</v>
      </c>
      <c r="AXR1" t="str">
        <f t="shared" si="20"/>
        <v>8-27-10</v>
      </c>
      <c r="AXS1" t="str">
        <f t="shared" si="20"/>
        <v>8-27-11</v>
      </c>
      <c r="AXT1" t="str">
        <f t="shared" si="20"/>
        <v>8-28-1</v>
      </c>
      <c r="AXU1" t="str">
        <f t="shared" si="20"/>
        <v>8-28-2</v>
      </c>
      <c r="AXV1" t="str">
        <f t="shared" si="20"/>
        <v>8-28-3</v>
      </c>
      <c r="AXW1" t="str">
        <f t="shared" si="20"/>
        <v>8-28-4</v>
      </c>
      <c r="AXX1" t="str">
        <f t="shared" si="20"/>
        <v>8-28-5</v>
      </c>
      <c r="AXY1" t="str">
        <f t="shared" si="20"/>
        <v>8-28-6</v>
      </c>
      <c r="AXZ1" t="str">
        <f t="shared" si="20"/>
        <v>8-28-7</v>
      </c>
      <c r="AYA1" t="str">
        <f t="shared" si="20"/>
        <v>8-28-8</v>
      </c>
      <c r="AYB1" t="str">
        <f t="shared" si="20"/>
        <v>8-28-9</v>
      </c>
      <c r="AYC1" t="str">
        <f t="shared" si="20"/>
        <v>8-28-10</v>
      </c>
      <c r="AYD1" t="str">
        <f t="shared" si="20"/>
        <v>8-28-11</v>
      </c>
      <c r="AYE1" t="str">
        <f t="shared" si="20"/>
        <v>8-29-1</v>
      </c>
      <c r="AYF1" t="str">
        <f t="shared" si="20"/>
        <v>8-29-2</v>
      </c>
      <c r="AYG1" t="str">
        <f t="shared" si="20"/>
        <v>8-29-3</v>
      </c>
      <c r="AYH1" t="str">
        <f t="shared" si="20"/>
        <v>8-29-4</v>
      </c>
      <c r="AYI1" t="str">
        <f t="shared" si="20"/>
        <v>8-29-5</v>
      </c>
      <c r="AYJ1" t="str">
        <f t="shared" si="20"/>
        <v>8-29-6</v>
      </c>
      <c r="AYK1" t="str">
        <f t="shared" si="20"/>
        <v>8-29-7</v>
      </c>
      <c r="AYL1" t="str">
        <f t="shared" si="20"/>
        <v>8-29-8</v>
      </c>
      <c r="AYM1" t="str">
        <f t="shared" si="20"/>
        <v>8-29-9</v>
      </c>
      <c r="AYN1" t="str">
        <f t="shared" si="20"/>
        <v>8-29-10</v>
      </c>
      <c r="AYO1" t="str">
        <f t="shared" si="20"/>
        <v>8-29-11</v>
      </c>
      <c r="AYP1" t="str">
        <f t="shared" si="20"/>
        <v>8-30-1</v>
      </c>
      <c r="AYQ1" t="str">
        <f t="shared" si="20"/>
        <v>8-30-2</v>
      </c>
      <c r="AYR1" t="str">
        <f t="shared" si="20"/>
        <v>8-30-3</v>
      </c>
      <c r="AYS1" t="str">
        <f t="shared" si="20"/>
        <v>8-30-4</v>
      </c>
      <c r="AYT1" t="str">
        <f t="shared" si="20"/>
        <v>8-30-5</v>
      </c>
      <c r="AYU1" t="str">
        <f t="shared" ref="AYU1:BBF1" si="21">""&amp;AYU2&amp;"-"&amp;AYU3&amp;"-"&amp;AYU4&amp;""</f>
        <v>8-30-6</v>
      </c>
      <c r="AYV1" t="str">
        <f t="shared" si="21"/>
        <v>8-30-7</v>
      </c>
      <c r="AYW1" t="str">
        <f t="shared" si="21"/>
        <v>8-30-8</v>
      </c>
      <c r="AYX1" t="str">
        <f t="shared" si="21"/>
        <v>8-30-9</v>
      </c>
      <c r="AYY1" t="str">
        <f t="shared" si="21"/>
        <v>8-30-10</v>
      </c>
      <c r="AYZ1" t="str">
        <f t="shared" si="21"/>
        <v>8-30-11</v>
      </c>
      <c r="AZA1" t="str">
        <f t="shared" si="21"/>
        <v>8-31-1</v>
      </c>
      <c r="AZB1" t="str">
        <f t="shared" si="21"/>
        <v>8-31-2</v>
      </c>
      <c r="AZC1" t="str">
        <f t="shared" si="21"/>
        <v>8-31-3</v>
      </c>
      <c r="AZD1" t="str">
        <f t="shared" si="21"/>
        <v>8-31-4</v>
      </c>
      <c r="AZE1" t="str">
        <f t="shared" si="21"/>
        <v>8-31-5</v>
      </c>
      <c r="AZF1" t="str">
        <f t="shared" si="21"/>
        <v>8-31-6</v>
      </c>
      <c r="AZG1" t="str">
        <f t="shared" si="21"/>
        <v>8-31-7</v>
      </c>
      <c r="AZH1" t="str">
        <f t="shared" si="21"/>
        <v>8-31-8</v>
      </c>
      <c r="AZI1" t="str">
        <f t="shared" si="21"/>
        <v>8-31-9</v>
      </c>
      <c r="AZJ1" t="str">
        <f t="shared" si="21"/>
        <v>8-31-10</v>
      </c>
      <c r="AZK1" t="str">
        <f t="shared" si="21"/>
        <v>8-31-11</v>
      </c>
      <c r="AZL1" t="str">
        <f t="shared" si="21"/>
        <v>8-32-1</v>
      </c>
      <c r="AZM1" t="str">
        <f t="shared" si="21"/>
        <v>8-32-2</v>
      </c>
      <c r="AZN1" t="str">
        <f t="shared" si="21"/>
        <v>8-32-3</v>
      </c>
      <c r="AZO1" t="str">
        <f t="shared" si="21"/>
        <v>8-32-4</v>
      </c>
      <c r="AZP1" t="str">
        <f t="shared" si="21"/>
        <v>8-32-5</v>
      </c>
      <c r="AZQ1" t="str">
        <f t="shared" si="21"/>
        <v>8-32-6</v>
      </c>
      <c r="AZR1" t="str">
        <f t="shared" si="21"/>
        <v>8-32-7</v>
      </c>
      <c r="AZS1" t="str">
        <f t="shared" si="21"/>
        <v>8-32-8</v>
      </c>
      <c r="AZT1" t="str">
        <f t="shared" si="21"/>
        <v>8-32-9</v>
      </c>
      <c r="AZU1" t="str">
        <f t="shared" si="21"/>
        <v>8-32-10</v>
      </c>
      <c r="AZV1" t="str">
        <f t="shared" si="21"/>
        <v>8-32-11</v>
      </c>
      <c r="AZW1" t="str">
        <f t="shared" si="21"/>
        <v>8-33-1</v>
      </c>
      <c r="AZX1" t="str">
        <f t="shared" si="21"/>
        <v>8-33-2</v>
      </c>
      <c r="AZY1" t="str">
        <f t="shared" si="21"/>
        <v>8-33-3</v>
      </c>
      <c r="AZZ1" t="str">
        <f t="shared" si="21"/>
        <v>8-33-4</v>
      </c>
      <c r="BAA1" t="str">
        <f t="shared" si="21"/>
        <v>8-33-5</v>
      </c>
      <c r="BAB1" t="str">
        <f t="shared" si="21"/>
        <v>8-33-6</v>
      </c>
      <c r="BAC1" t="str">
        <f t="shared" si="21"/>
        <v>8-33-7</v>
      </c>
      <c r="BAD1" t="str">
        <f t="shared" si="21"/>
        <v>8-33-8</v>
      </c>
      <c r="BAE1" t="str">
        <f t="shared" si="21"/>
        <v>8-33-9</v>
      </c>
      <c r="BAF1" t="str">
        <f t="shared" si="21"/>
        <v>8-33-10</v>
      </c>
      <c r="BAG1" t="str">
        <f t="shared" si="21"/>
        <v>8-33-11</v>
      </c>
      <c r="BAH1" t="str">
        <f t="shared" si="21"/>
        <v>8-34-1</v>
      </c>
      <c r="BAI1" t="str">
        <f t="shared" si="21"/>
        <v>8-34-2</v>
      </c>
      <c r="BAJ1" t="str">
        <f t="shared" si="21"/>
        <v>8-34-3</v>
      </c>
      <c r="BAK1" t="str">
        <f t="shared" si="21"/>
        <v>8-34-4</v>
      </c>
      <c r="BAL1" t="str">
        <f t="shared" si="21"/>
        <v>8-34-5</v>
      </c>
      <c r="BAM1" t="str">
        <f t="shared" si="21"/>
        <v>8-34-6</v>
      </c>
      <c r="BAN1" t="str">
        <f t="shared" si="21"/>
        <v>8-34-7</v>
      </c>
      <c r="BAO1" t="str">
        <f t="shared" si="21"/>
        <v>8-34-8</v>
      </c>
      <c r="BAP1" t="str">
        <f t="shared" si="21"/>
        <v>8-34-9</v>
      </c>
      <c r="BAQ1" t="str">
        <f t="shared" si="21"/>
        <v>8-34-10</v>
      </c>
      <c r="BAR1" t="str">
        <f t="shared" si="21"/>
        <v>8-34-11</v>
      </c>
      <c r="BAS1" t="str">
        <f t="shared" si="21"/>
        <v>8-35-1</v>
      </c>
      <c r="BAT1" t="str">
        <f t="shared" si="21"/>
        <v>8-35-2</v>
      </c>
      <c r="BAU1" t="str">
        <f t="shared" si="21"/>
        <v>8-35-3</v>
      </c>
      <c r="BAV1" t="str">
        <f t="shared" si="21"/>
        <v>8-35-4</v>
      </c>
      <c r="BAW1" t="str">
        <f t="shared" si="21"/>
        <v>8-35-5</v>
      </c>
      <c r="BAX1" t="str">
        <f t="shared" si="21"/>
        <v>8-35-6</v>
      </c>
      <c r="BAY1" t="str">
        <f t="shared" si="21"/>
        <v>8-35-7</v>
      </c>
      <c r="BAZ1" t="str">
        <f t="shared" si="21"/>
        <v>8-35-8</v>
      </c>
      <c r="BBA1" t="str">
        <f t="shared" si="21"/>
        <v>8-35-9</v>
      </c>
      <c r="BBB1" t="str">
        <f t="shared" si="21"/>
        <v>8-35-10</v>
      </c>
      <c r="BBC1" t="str">
        <f t="shared" si="21"/>
        <v>8-35-11</v>
      </c>
      <c r="BBD1" t="str">
        <f t="shared" si="21"/>
        <v>8-36-1</v>
      </c>
      <c r="BBE1" t="str">
        <f t="shared" si="21"/>
        <v>8-36-2</v>
      </c>
      <c r="BBF1" t="str">
        <f t="shared" si="21"/>
        <v>8-36-3</v>
      </c>
      <c r="BBG1" t="str">
        <f t="shared" ref="BBG1:BDR1" si="22">""&amp;BBG2&amp;"-"&amp;BBG3&amp;"-"&amp;BBG4&amp;""</f>
        <v>8-36-4</v>
      </c>
      <c r="BBH1" t="str">
        <f t="shared" si="22"/>
        <v>8-36-5</v>
      </c>
      <c r="BBI1" t="str">
        <f t="shared" si="22"/>
        <v>8-36-6</v>
      </c>
      <c r="BBJ1" t="str">
        <f t="shared" si="22"/>
        <v>8-36-7</v>
      </c>
      <c r="BBK1" t="str">
        <f t="shared" si="22"/>
        <v>8-36-8</v>
      </c>
      <c r="BBL1" t="str">
        <f t="shared" si="22"/>
        <v>8-36-9</v>
      </c>
      <c r="BBM1" t="str">
        <f t="shared" si="22"/>
        <v>8-36-10</v>
      </c>
      <c r="BBN1" t="str">
        <f t="shared" si="22"/>
        <v>8-36-11</v>
      </c>
      <c r="BBO1" t="str">
        <f t="shared" si="22"/>
        <v>9-1-1</v>
      </c>
      <c r="BBP1" t="str">
        <f t="shared" si="22"/>
        <v>9-1-2</v>
      </c>
      <c r="BBQ1" t="str">
        <f t="shared" si="22"/>
        <v>9-1-3</v>
      </c>
      <c r="BBR1" t="str">
        <f t="shared" si="22"/>
        <v>9-1-4</v>
      </c>
      <c r="BBS1" t="str">
        <f t="shared" si="22"/>
        <v>9-1-5</v>
      </c>
      <c r="BBT1" t="str">
        <f t="shared" si="22"/>
        <v>9-1-6</v>
      </c>
      <c r="BBU1" t="str">
        <f t="shared" si="22"/>
        <v>9-1-7</v>
      </c>
      <c r="BBV1" t="str">
        <f t="shared" si="22"/>
        <v>9-1-8</v>
      </c>
      <c r="BBW1" t="str">
        <f t="shared" si="22"/>
        <v>9-1-9</v>
      </c>
      <c r="BBX1" t="str">
        <f t="shared" si="22"/>
        <v>9-1-10</v>
      </c>
      <c r="BBY1" t="str">
        <f t="shared" si="22"/>
        <v>9-2-1</v>
      </c>
      <c r="BBZ1" t="str">
        <f t="shared" si="22"/>
        <v>9-2-2</v>
      </c>
      <c r="BCA1" t="str">
        <f t="shared" si="22"/>
        <v>9-2-3</v>
      </c>
      <c r="BCB1" t="str">
        <f t="shared" si="22"/>
        <v>9-2-4</v>
      </c>
      <c r="BCC1" t="str">
        <f t="shared" si="22"/>
        <v>9-2-5</v>
      </c>
      <c r="BCD1" t="str">
        <f t="shared" si="22"/>
        <v>9-2-6</v>
      </c>
      <c r="BCE1" t="str">
        <f t="shared" si="22"/>
        <v>9-2-7</v>
      </c>
      <c r="BCF1" t="str">
        <f t="shared" si="22"/>
        <v>9-2-8</v>
      </c>
      <c r="BCG1" t="str">
        <f t="shared" si="22"/>
        <v>9-2-9</v>
      </c>
      <c r="BCH1" t="str">
        <f t="shared" si="22"/>
        <v>9-2-10</v>
      </c>
      <c r="BCI1" t="str">
        <f t="shared" si="22"/>
        <v>9-3-1</v>
      </c>
      <c r="BCJ1" t="str">
        <f t="shared" si="22"/>
        <v>9-3-2</v>
      </c>
      <c r="BCK1" t="str">
        <f t="shared" si="22"/>
        <v>9-3-3</v>
      </c>
      <c r="BCL1" t="str">
        <f t="shared" si="22"/>
        <v>9-3-4</v>
      </c>
      <c r="BCM1" t="str">
        <f t="shared" si="22"/>
        <v>9-3-5</v>
      </c>
      <c r="BCN1" t="str">
        <f t="shared" si="22"/>
        <v>9-3-6</v>
      </c>
      <c r="BCO1" t="str">
        <f t="shared" si="22"/>
        <v>9-3-7</v>
      </c>
      <c r="BCP1" t="str">
        <f t="shared" si="22"/>
        <v>9-3-8</v>
      </c>
      <c r="BCQ1" t="str">
        <f t="shared" si="22"/>
        <v>9-3-9</v>
      </c>
      <c r="BCR1" t="str">
        <f t="shared" si="22"/>
        <v>9-3-10</v>
      </c>
      <c r="BCS1" t="str">
        <f t="shared" si="22"/>
        <v>9-4-1</v>
      </c>
      <c r="BCT1" t="str">
        <f t="shared" si="22"/>
        <v>9-4-2</v>
      </c>
      <c r="BCU1" t="str">
        <f t="shared" si="22"/>
        <v>9-4-3</v>
      </c>
      <c r="BCV1" t="str">
        <f t="shared" si="22"/>
        <v>9-4-4</v>
      </c>
      <c r="BCW1" t="str">
        <f t="shared" si="22"/>
        <v>9-4-5</v>
      </c>
      <c r="BCX1" t="str">
        <f t="shared" si="22"/>
        <v>9-4-6</v>
      </c>
      <c r="BCY1" t="str">
        <f t="shared" si="22"/>
        <v>9-4-7</v>
      </c>
      <c r="BCZ1" t="str">
        <f t="shared" si="22"/>
        <v>9-4-8</v>
      </c>
      <c r="BDA1" t="str">
        <f t="shared" si="22"/>
        <v>9-4-9</v>
      </c>
      <c r="BDB1" t="str">
        <f t="shared" si="22"/>
        <v>9-4-10</v>
      </c>
      <c r="BDC1" t="str">
        <f t="shared" si="22"/>
        <v>9-5-1</v>
      </c>
      <c r="BDD1" t="str">
        <f t="shared" si="22"/>
        <v>9-5-2</v>
      </c>
      <c r="BDE1" t="str">
        <f t="shared" si="22"/>
        <v>9-5-3</v>
      </c>
      <c r="BDF1" t="str">
        <f t="shared" si="22"/>
        <v>9-5-4</v>
      </c>
      <c r="BDG1" t="str">
        <f t="shared" si="22"/>
        <v>9-5-5</v>
      </c>
      <c r="BDH1" t="str">
        <f t="shared" si="22"/>
        <v>9-5-6</v>
      </c>
      <c r="BDI1" t="str">
        <f t="shared" si="22"/>
        <v>9-5-7</v>
      </c>
      <c r="BDJ1" t="str">
        <f t="shared" si="22"/>
        <v>9-5-8</v>
      </c>
      <c r="BDK1" t="str">
        <f t="shared" si="22"/>
        <v>9-5-9</v>
      </c>
      <c r="BDL1" t="str">
        <f t="shared" si="22"/>
        <v>9-5-10</v>
      </c>
      <c r="BDM1" t="str">
        <f t="shared" si="22"/>
        <v>9-6-1</v>
      </c>
      <c r="BDN1" t="str">
        <f t="shared" si="22"/>
        <v>9-6-2</v>
      </c>
      <c r="BDO1" t="str">
        <f t="shared" si="22"/>
        <v>9-6-3</v>
      </c>
      <c r="BDP1" t="str">
        <f t="shared" si="22"/>
        <v>9-6-4</v>
      </c>
      <c r="BDQ1" t="str">
        <f t="shared" si="22"/>
        <v>9-6-5</v>
      </c>
      <c r="BDR1" t="str">
        <f t="shared" si="22"/>
        <v>9-6-6</v>
      </c>
      <c r="BDS1" t="str">
        <f t="shared" ref="BDS1:BGD1" si="23">""&amp;BDS2&amp;"-"&amp;BDS3&amp;"-"&amp;BDS4&amp;""</f>
        <v>9-6-7</v>
      </c>
      <c r="BDT1" t="str">
        <f t="shared" si="23"/>
        <v>9-6-8</v>
      </c>
      <c r="BDU1" t="str">
        <f t="shared" si="23"/>
        <v>9-6-9</v>
      </c>
      <c r="BDV1" t="str">
        <f t="shared" si="23"/>
        <v>9-6-10</v>
      </c>
      <c r="BDW1" t="str">
        <f t="shared" si="23"/>
        <v>9-7-1</v>
      </c>
      <c r="BDX1" t="str">
        <f t="shared" si="23"/>
        <v>9-7-2</v>
      </c>
      <c r="BDY1" t="str">
        <f t="shared" si="23"/>
        <v>9-7-3</v>
      </c>
      <c r="BDZ1" t="str">
        <f t="shared" si="23"/>
        <v>9-7-4</v>
      </c>
      <c r="BEA1" t="str">
        <f t="shared" si="23"/>
        <v>9-7-5</v>
      </c>
      <c r="BEB1" t="str">
        <f t="shared" si="23"/>
        <v>9-7-6</v>
      </c>
      <c r="BEC1" t="str">
        <f t="shared" si="23"/>
        <v>9-7-7</v>
      </c>
      <c r="BED1" t="str">
        <f t="shared" si="23"/>
        <v>9-7-8</v>
      </c>
      <c r="BEE1" t="str">
        <f t="shared" si="23"/>
        <v>9-7-9</v>
      </c>
      <c r="BEF1" t="str">
        <f t="shared" si="23"/>
        <v>9-7-10</v>
      </c>
      <c r="BEG1" t="str">
        <f t="shared" si="23"/>
        <v>9-8-1</v>
      </c>
      <c r="BEH1" t="str">
        <f t="shared" si="23"/>
        <v>9-8-2</v>
      </c>
      <c r="BEI1" t="str">
        <f t="shared" si="23"/>
        <v>9-8-3</v>
      </c>
      <c r="BEJ1" t="str">
        <f t="shared" si="23"/>
        <v>9-8-4</v>
      </c>
      <c r="BEK1" t="str">
        <f t="shared" si="23"/>
        <v>9-8-5</v>
      </c>
      <c r="BEL1" t="str">
        <f t="shared" si="23"/>
        <v>9-8-6</v>
      </c>
      <c r="BEM1" t="str">
        <f t="shared" si="23"/>
        <v>9-8-7</v>
      </c>
      <c r="BEN1" t="str">
        <f t="shared" si="23"/>
        <v>9-8-8</v>
      </c>
      <c r="BEO1" t="str">
        <f t="shared" si="23"/>
        <v>9-8-9</v>
      </c>
      <c r="BEP1" t="str">
        <f t="shared" si="23"/>
        <v>9-8-10</v>
      </c>
      <c r="BEQ1" t="str">
        <f t="shared" si="23"/>
        <v>9-9-1</v>
      </c>
      <c r="BER1" t="str">
        <f t="shared" si="23"/>
        <v>9-9-2</v>
      </c>
      <c r="BES1" t="str">
        <f t="shared" si="23"/>
        <v>9-9-3</v>
      </c>
      <c r="BET1" t="str">
        <f t="shared" si="23"/>
        <v>9-9-4</v>
      </c>
      <c r="BEU1" t="str">
        <f t="shared" si="23"/>
        <v>9-9-5</v>
      </c>
      <c r="BEV1" t="str">
        <f t="shared" si="23"/>
        <v>9-9-6</v>
      </c>
      <c r="BEW1" t="str">
        <f t="shared" si="23"/>
        <v>9-9-7</v>
      </c>
      <c r="BEX1" t="str">
        <f t="shared" si="23"/>
        <v>9-9-8</v>
      </c>
      <c r="BEY1" t="str">
        <f t="shared" si="23"/>
        <v>9-9-9</v>
      </c>
      <c r="BEZ1" t="str">
        <f t="shared" si="23"/>
        <v>9-9-10</v>
      </c>
      <c r="BFA1" t="str">
        <f t="shared" si="23"/>
        <v>9-10-1</v>
      </c>
      <c r="BFB1" t="str">
        <f t="shared" si="23"/>
        <v>9-10-2</v>
      </c>
      <c r="BFC1" t="str">
        <f t="shared" si="23"/>
        <v>9-10-3</v>
      </c>
      <c r="BFD1" t="str">
        <f t="shared" si="23"/>
        <v>9-10-4</v>
      </c>
      <c r="BFE1" t="str">
        <f t="shared" si="23"/>
        <v>9-10-5</v>
      </c>
      <c r="BFF1" t="str">
        <f t="shared" si="23"/>
        <v>9-10-6</v>
      </c>
      <c r="BFG1" t="str">
        <f t="shared" si="23"/>
        <v>9-10-7</v>
      </c>
      <c r="BFH1" t="str">
        <f t="shared" si="23"/>
        <v>9-10-8</v>
      </c>
      <c r="BFI1" t="str">
        <f t="shared" si="23"/>
        <v>9-10-9</v>
      </c>
      <c r="BFJ1" t="str">
        <f t="shared" si="23"/>
        <v>9-10-10</v>
      </c>
      <c r="BFK1" t="str">
        <f t="shared" si="23"/>
        <v>9-11-1</v>
      </c>
      <c r="BFL1" t="str">
        <f t="shared" si="23"/>
        <v>9-11-2</v>
      </c>
      <c r="BFM1" t="str">
        <f t="shared" si="23"/>
        <v>9-11-3</v>
      </c>
      <c r="BFN1" t="str">
        <f t="shared" si="23"/>
        <v>9-11-4</v>
      </c>
      <c r="BFO1" t="str">
        <f t="shared" si="23"/>
        <v>9-11-5</v>
      </c>
      <c r="BFP1" t="str">
        <f t="shared" si="23"/>
        <v>9-11-6</v>
      </c>
      <c r="BFQ1" t="str">
        <f t="shared" si="23"/>
        <v>9-11-7</v>
      </c>
      <c r="BFR1" t="str">
        <f t="shared" si="23"/>
        <v>9-11-8</v>
      </c>
      <c r="BFS1" t="str">
        <f t="shared" si="23"/>
        <v>9-11-9</v>
      </c>
      <c r="BFT1" t="str">
        <f t="shared" si="23"/>
        <v>9-11-10</v>
      </c>
      <c r="BFU1" t="str">
        <f t="shared" si="23"/>
        <v>9-12-1</v>
      </c>
      <c r="BFV1" t="str">
        <f t="shared" si="23"/>
        <v>9-12-2</v>
      </c>
      <c r="BFW1" t="str">
        <f t="shared" si="23"/>
        <v>9-12-3</v>
      </c>
      <c r="BFX1" t="str">
        <f t="shared" si="23"/>
        <v>9-12-4</v>
      </c>
      <c r="BFY1" t="str">
        <f t="shared" si="23"/>
        <v>9-12-5</v>
      </c>
      <c r="BFZ1" t="str">
        <f t="shared" si="23"/>
        <v>9-12-6</v>
      </c>
      <c r="BGA1" t="str">
        <f t="shared" si="23"/>
        <v>9-12-7</v>
      </c>
      <c r="BGB1" t="str">
        <f t="shared" si="23"/>
        <v>9-12-8</v>
      </c>
      <c r="BGC1" t="str">
        <f t="shared" si="23"/>
        <v>9-12-9</v>
      </c>
      <c r="BGD1" t="str">
        <f t="shared" si="23"/>
        <v>9-12-10</v>
      </c>
      <c r="BGE1" t="str">
        <f t="shared" ref="BGE1:BIP1" si="24">""&amp;BGE2&amp;"-"&amp;BGE3&amp;"-"&amp;BGE4&amp;""</f>
        <v>9-13-1</v>
      </c>
      <c r="BGF1" t="str">
        <f t="shared" si="24"/>
        <v>9-13-2</v>
      </c>
      <c r="BGG1" t="str">
        <f t="shared" si="24"/>
        <v>9-13-3</v>
      </c>
      <c r="BGH1" t="str">
        <f t="shared" si="24"/>
        <v>9-13-4</v>
      </c>
      <c r="BGI1" t="str">
        <f t="shared" si="24"/>
        <v>9-13-5</v>
      </c>
      <c r="BGJ1" t="str">
        <f t="shared" si="24"/>
        <v>9-13-6</v>
      </c>
      <c r="BGK1" t="str">
        <f t="shared" si="24"/>
        <v>9-13-7</v>
      </c>
      <c r="BGL1" t="str">
        <f t="shared" si="24"/>
        <v>9-13-8</v>
      </c>
      <c r="BGM1" t="str">
        <f t="shared" si="24"/>
        <v>9-13-9</v>
      </c>
      <c r="BGN1" t="str">
        <f t="shared" si="24"/>
        <v>9-13-10</v>
      </c>
      <c r="BGO1" t="str">
        <f t="shared" si="24"/>
        <v>9-14-1</v>
      </c>
      <c r="BGP1" t="str">
        <f t="shared" si="24"/>
        <v>9-14-2</v>
      </c>
      <c r="BGQ1" t="str">
        <f t="shared" si="24"/>
        <v>9-14-3</v>
      </c>
      <c r="BGR1" t="str">
        <f t="shared" si="24"/>
        <v>9-14-4</v>
      </c>
      <c r="BGS1" t="str">
        <f t="shared" si="24"/>
        <v>9-14-5</v>
      </c>
      <c r="BGT1" t="str">
        <f t="shared" si="24"/>
        <v>9-14-6</v>
      </c>
      <c r="BGU1" t="str">
        <f t="shared" si="24"/>
        <v>9-14-7</v>
      </c>
      <c r="BGV1" t="str">
        <f t="shared" si="24"/>
        <v>9-14-8</v>
      </c>
      <c r="BGW1" t="str">
        <f t="shared" si="24"/>
        <v>9-14-9</v>
      </c>
      <c r="BGX1" t="str">
        <f t="shared" si="24"/>
        <v>9-14-10</v>
      </c>
      <c r="BGY1" t="str">
        <f t="shared" si="24"/>
        <v>9-15-1</v>
      </c>
      <c r="BGZ1" t="str">
        <f t="shared" si="24"/>
        <v>9-15-2</v>
      </c>
      <c r="BHA1" t="str">
        <f t="shared" si="24"/>
        <v>9-15-3</v>
      </c>
      <c r="BHB1" t="str">
        <f t="shared" si="24"/>
        <v>9-15-4</v>
      </c>
      <c r="BHC1" t="str">
        <f t="shared" si="24"/>
        <v>9-15-5</v>
      </c>
      <c r="BHD1" t="str">
        <f t="shared" si="24"/>
        <v>9-15-6</v>
      </c>
      <c r="BHE1" t="str">
        <f t="shared" si="24"/>
        <v>9-15-7</v>
      </c>
      <c r="BHF1" t="str">
        <f t="shared" si="24"/>
        <v>9-15-8</v>
      </c>
      <c r="BHG1" t="str">
        <f t="shared" si="24"/>
        <v>9-15-9</v>
      </c>
      <c r="BHH1" t="str">
        <f t="shared" si="24"/>
        <v>9-15-10</v>
      </c>
      <c r="BHI1" t="str">
        <f t="shared" si="24"/>
        <v>9-16-1</v>
      </c>
      <c r="BHJ1" t="str">
        <f t="shared" si="24"/>
        <v>9-16-2</v>
      </c>
      <c r="BHK1" t="str">
        <f t="shared" si="24"/>
        <v>9-16-3</v>
      </c>
      <c r="BHL1" t="str">
        <f t="shared" si="24"/>
        <v>9-16-4</v>
      </c>
      <c r="BHM1" t="str">
        <f t="shared" si="24"/>
        <v>9-16-5</v>
      </c>
      <c r="BHN1" t="str">
        <f t="shared" si="24"/>
        <v>9-16-6</v>
      </c>
      <c r="BHO1" t="str">
        <f t="shared" si="24"/>
        <v>9-16-7</v>
      </c>
      <c r="BHP1" t="str">
        <f t="shared" si="24"/>
        <v>9-16-8</v>
      </c>
      <c r="BHQ1" t="str">
        <f t="shared" si="24"/>
        <v>9-16-9</v>
      </c>
      <c r="BHR1" t="str">
        <f t="shared" si="24"/>
        <v>9-16-10</v>
      </c>
      <c r="BHS1" t="str">
        <f t="shared" si="24"/>
        <v>9-17-1</v>
      </c>
      <c r="BHT1" t="str">
        <f t="shared" si="24"/>
        <v>9-17-2</v>
      </c>
      <c r="BHU1" t="str">
        <f t="shared" si="24"/>
        <v>9-17-3</v>
      </c>
      <c r="BHV1" t="str">
        <f t="shared" si="24"/>
        <v>9-17-4</v>
      </c>
      <c r="BHW1" t="str">
        <f t="shared" si="24"/>
        <v>9-17-5</v>
      </c>
      <c r="BHX1" t="str">
        <f t="shared" si="24"/>
        <v>9-17-6</v>
      </c>
      <c r="BHY1" t="str">
        <f t="shared" si="24"/>
        <v>9-17-7</v>
      </c>
      <c r="BHZ1" t="str">
        <f t="shared" si="24"/>
        <v>9-17-8</v>
      </c>
      <c r="BIA1" t="str">
        <f t="shared" si="24"/>
        <v>9-17-9</v>
      </c>
      <c r="BIB1" t="str">
        <f t="shared" si="24"/>
        <v>9-17-10</v>
      </c>
      <c r="BIC1" t="str">
        <f t="shared" si="24"/>
        <v>9-18-1</v>
      </c>
      <c r="BID1" t="str">
        <f t="shared" si="24"/>
        <v>9-18-2</v>
      </c>
      <c r="BIE1" t="str">
        <f t="shared" si="24"/>
        <v>9-18-3</v>
      </c>
      <c r="BIF1" t="str">
        <f t="shared" si="24"/>
        <v>9-18-4</v>
      </c>
      <c r="BIG1" t="str">
        <f t="shared" si="24"/>
        <v>9-18-5</v>
      </c>
      <c r="BIH1" t="str">
        <f t="shared" si="24"/>
        <v>9-18-6</v>
      </c>
      <c r="BII1" t="str">
        <f t="shared" si="24"/>
        <v>9-18-7</v>
      </c>
      <c r="BIJ1" t="str">
        <f t="shared" si="24"/>
        <v>9-18-8</v>
      </c>
      <c r="BIK1" t="str">
        <f t="shared" si="24"/>
        <v>9-18-9</v>
      </c>
      <c r="BIL1" t="str">
        <f t="shared" si="24"/>
        <v>9-18-10</v>
      </c>
      <c r="BIM1" t="str">
        <f t="shared" si="24"/>
        <v>9-19-1</v>
      </c>
      <c r="BIN1" t="str">
        <f t="shared" si="24"/>
        <v>9-19-2</v>
      </c>
      <c r="BIO1" t="str">
        <f t="shared" si="24"/>
        <v>9-19-3</v>
      </c>
      <c r="BIP1" t="str">
        <f t="shared" si="24"/>
        <v>9-19-4</v>
      </c>
      <c r="BIQ1" t="str">
        <f t="shared" ref="BIQ1:BLB1" si="25">""&amp;BIQ2&amp;"-"&amp;BIQ3&amp;"-"&amp;BIQ4&amp;""</f>
        <v>9-19-5</v>
      </c>
      <c r="BIR1" t="str">
        <f t="shared" si="25"/>
        <v>9-19-6</v>
      </c>
      <c r="BIS1" t="str">
        <f t="shared" si="25"/>
        <v>9-19-7</v>
      </c>
      <c r="BIT1" t="str">
        <f t="shared" si="25"/>
        <v>9-19-8</v>
      </c>
      <c r="BIU1" t="str">
        <f t="shared" si="25"/>
        <v>9-19-9</v>
      </c>
      <c r="BIV1" t="str">
        <f t="shared" si="25"/>
        <v>9-19-10</v>
      </c>
      <c r="BIW1" t="str">
        <f t="shared" si="25"/>
        <v>9-20-1</v>
      </c>
      <c r="BIX1" t="str">
        <f t="shared" si="25"/>
        <v>9-20-2</v>
      </c>
      <c r="BIY1" t="str">
        <f t="shared" si="25"/>
        <v>9-20-3</v>
      </c>
      <c r="BIZ1" t="str">
        <f t="shared" si="25"/>
        <v>9-20-4</v>
      </c>
      <c r="BJA1" t="str">
        <f t="shared" si="25"/>
        <v>9-20-5</v>
      </c>
      <c r="BJB1" t="str">
        <f t="shared" si="25"/>
        <v>9-20-6</v>
      </c>
      <c r="BJC1" t="str">
        <f t="shared" si="25"/>
        <v>9-20-7</v>
      </c>
      <c r="BJD1" t="str">
        <f t="shared" si="25"/>
        <v>9-20-8</v>
      </c>
      <c r="BJE1" t="str">
        <f t="shared" si="25"/>
        <v>9-20-9</v>
      </c>
      <c r="BJF1" t="str">
        <f t="shared" si="25"/>
        <v>9-20-10</v>
      </c>
      <c r="BJG1" t="str">
        <f t="shared" si="25"/>
        <v>9-21-1</v>
      </c>
      <c r="BJH1" t="str">
        <f t="shared" si="25"/>
        <v>9-21-2</v>
      </c>
      <c r="BJI1" t="str">
        <f t="shared" si="25"/>
        <v>9-21-3</v>
      </c>
      <c r="BJJ1" t="str">
        <f t="shared" si="25"/>
        <v>9-21-4</v>
      </c>
      <c r="BJK1" t="str">
        <f t="shared" si="25"/>
        <v>9-21-5</v>
      </c>
      <c r="BJL1" t="str">
        <f t="shared" si="25"/>
        <v>9-21-6</v>
      </c>
      <c r="BJM1" t="str">
        <f t="shared" si="25"/>
        <v>9-21-7</v>
      </c>
      <c r="BJN1" t="str">
        <f t="shared" si="25"/>
        <v>9-21-8</v>
      </c>
      <c r="BJO1" t="str">
        <f t="shared" si="25"/>
        <v>9-21-9</v>
      </c>
      <c r="BJP1" t="str">
        <f t="shared" si="25"/>
        <v>9-21-10</v>
      </c>
      <c r="BJQ1" t="str">
        <f t="shared" si="25"/>
        <v>9-22-1</v>
      </c>
      <c r="BJR1" t="str">
        <f t="shared" si="25"/>
        <v>9-22-2</v>
      </c>
      <c r="BJS1" t="str">
        <f t="shared" si="25"/>
        <v>9-22-3</v>
      </c>
      <c r="BJT1" t="str">
        <f t="shared" si="25"/>
        <v>9-22-4</v>
      </c>
      <c r="BJU1" t="str">
        <f t="shared" si="25"/>
        <v>9-22-5</v>
      </c>
      <c r="BJV1" t="str">
        <f t="shared" si="25"/>
        <v>9-22-6</v>
      </c>
      <c r="BJW1" t="str">
        <f t="shared" si="25"/>
        <v>9-22-7</v>
      </c>
      <c r="BJX1" t="str">
        <f t="shared" si="25"/>
        <v>9-22-8</v>
      </c>
      <c r="BJY1" t="str">
        <f t="shared" si="25"/>
        <v>9-22-9</v>
      </c>
      <c r="BJZ1" t="str">
        <f t="shared" si="25"/>
        <v>9-22-10</v>
      </c>
      <c r="BKA1" t="str">
        <f t="shared" si="25"/>
        <v>9-23-1</v>
      </c>
      <c r="BKB1" t="str">
        <f t="shared" si="25"/>
        <v>9-23-2</v>
      </c>
      <c r="BKC1" t="str">
        <f t="shared" si="25"/>
        <v>9-23-3</v>
      </c>
      <c r="BKD1" t="str">
        <f t="shared" si="25"/>
        <v>9-23-4</v>
      </c>
      <c r="BKE1" t="str">
        <f t="shared" si="25"/>
        <v>9-23-5</v>
      </c>
      <c r="BKF1" t="str">
        <f t="shared" si="25"/>
        <v>9-23-6</v>
      </c>
      <c r="BKG1" t="str">
        <f t="shared" si="25"/>
        <v>9-23-7</v>
      </c>
      <c r="BKH1" t="str">
        <f t="shared" si="25"/>
        <v>9-23-8</v>
      </c>
      <c r="BKI1" t="str">
        <f t="shared" si="25"/>
        <v>9-23-9</v>
      </c>
      <c r="BKJ1" t="str">
        <f t="shared" si="25"/>
        <v>9-23-10</v>
      </c>
      <c r="BKK1" t="str">
        <f t="shared" si="25"/>
        <v>9-24-1</v>
      </c>
      <c r="BKL1" t="str">
        <f t="shared" si="25"/>
        <v>9-24-2</v>
      </c>
      <c r="BKM1" t="str">
        <f t="shared" si="25"/>
        <v>9-24-3</v>
      </c>
      <c r="BKN1" t="str">
        <f t="shared" si="25"/>
        <v>9-24-4</v>
      </c>
      <c r="BKO1" t="str">
        <f t="shared" si="25"/>
        <v>9-24-5</v>
      </c>
      <c r="BKP1" t="str">
        <f t="shared" si="25"/>
        <v>9-24-6</v>
      </c>
      <c r="BKQ1" t="str">
        <f t="shared" si="25"/>
        <v>9-24-7</v>
      </c>
      <c r="BKR1" t="str">
        <f t="shared" si="25"/>
        <v>9-24-8</v>
      </c>
      <c r="BKS1" t="str">
        <f t="shared" si="25"/>
        <v>9-24-9</v>
      </c>
      <c r="BKT1" t="str">
        <f t="shared" si="25"/>
        <v>9-24-10</v>
      </c>
      <c r="BKU1" t="str">
        <f t="shared" si="25"/>
        <v>9-25-1</v>
      </c>
      <c r="BKV1" t="str">
        <f t="shared" si="25"/>
        <v>9-25-2</v>
      </c>
      <c r="BKW1" t="str">
        <f t="shared" si="25"/>
        <v>9-25-3</v>
      </c>
      <c r="BKX1" t="str">
        <f t="shared" si="25"/>
        <v>9-25-4</v>
      </c>
      <c r="BKY1" t="str">
        <f t="shared" si="25"/>
        <v>9-25-5</v>
      </c>
      <c r="BKZ1" t="str">
        <f t="shared" si="25"/>
        <v>9-25-6</v>
      </c>
      <c r="BLA1" t="str">
        <f t="shared" si="25"/>
        <v>9-25-7</v>
      </c>
      <c r="BLB1" t="str">
        <f t="shared" si="25"/>
        <v>9-25-8</v>
      </c>
      <c r="BLC1" t="str">
        <f t="shared" ref="BLC1:BNN1" si="26">""&amp;BLC2&amp;"-"&amp;BLC3&amp;"-"&amp;BLC4&amp;""</f>
        <v>9-25-9</v>
      </c>
      <c r="BLD1" t="str">
        <f t="shared" si="26"/>
        <v>9-25-10</v>
      </c>
      <c r="BLE1" t="str">
        <f t="shared" si="26"/>
        <v>9-26-1</v>
      </c>
      <c r="BLF1" t="str">
        <f t="shared" si="26"/>
        <v>9-26-2</v>
      </c>
      <c r="BLG1" t="str">
        <f t="shared" si="26"/>
        <v>9-26-3</v>
      </c>
      <c r="BLH1" t="str">
        <f t="shared" si="26"/>
        <v>9-26-4</v>
      </c>
      <c r="BLI1" t="str">
        <f t="shared" si="26"/>
        <v>9-26-5</v>
      </c>
      <c r="BLJ1" t="str">
        <f t="shared" si="26"/>
        <v>9-26-6</v>
      </c>
      <c r="BLK1" t="str">
        <f t="shared" si="26"/>
        <v>9-26-7</v>
      </c>
      <c r="BLL1" t="str">
        <f t="shared" si="26"/>
        <v>9-26-8</v>
      </c>
      <c r="BLM1" t="str">
        <f t="shared" si="26"/>
        <v>9-26-9</v>
      </c>
      <c r="BLN1" t="str">
        <f t="shared" si="26"/>
        <v>9-26-10</v>
      </c>
      <c r="BLO1" t="str">
        <f t="shared" si="26"/>
        <v>9-27-1</v>
      </c>
      <c r="BLP1" t="str">
        <f t="shared" si="26"/>
        <v>9-27-2</v>
      </c>
      <c r="BLQ1" t="str">
        <f t="shared" si="26"/>
        <v>9-27-3</v>
      </c>
      <c r="BLR1" t="str">
        <f t="shared" si="26"/>
        <v>9-27-4</v>
      </c>
      <c r="BLS1" t="str">
        <f t="shared" si="26"/>
        <v>9-27-5</v>
      </c>
      <c r="BLT1" t="str">
        <f t="shared" si="26"/>
        <v>9-27-6</v>
      </c>
      <c r="BLU1" t="str">
        <f t="shared" si="26"/>
        <v>9-27-7</v>
      </c>
      <c r="BLV1" t="str">
        <f t="shared" si="26"/>
        <v>9-27-8</v>
      </c>
      <c r="BLW1" t="str">
        <f t="shared" si="26"/>
        <v>9-27-9</v>
      </c>
      <c r="BLX1" t="str">
        <f t="shared" si="26"/>
        <v>9-27-10</v>
      </c>
      <c r="BLY1" t="str">
        <f t="shared" si="26"/>
        <v>9-28-1</v>
      </c>
      <c r="BLZ1" t="str">
        <f t="shared" si="26"/>
        <v>9-28-2</v>
      </c>
      <c r="BMA1" t="str">
        <f t="shared" si="26"/>
        <v>9-28-3</v>
      </c>
      <c r="BMB1" t="str">
        <f t="shared" si="26"/>
        <v>9-28-4</v>
      </c>
      <c r="BMC1" t="str">
        <f t="shared" si="26"/>
        <v>9-28-5</v>
      </c>
      <c r="BMD1" t="str">
        <f t="shared" si="26"/>
        <v>9-28-6</v>
      </c>
      <c r="BME1" t="str">
        <f t="shared" si="26"/>
        <v>9-28-7</v>
      </c>
      <c r="BMF1" t="str">
        <f t="shared" si="26"/>
        <v>9-28-8</v>
      </c>
      <c r="BMG1" t="str">
        <f t="shared" si="26"/>
        <v>9-28-9</v>
      </c>
      <c r="BMH1" t="str">
        <f t="shared" si="26"/>
        <v>9-28-10</v>
      </c>
      <c r="BMI1" t="str">
        <f t="shared" si="26"/>
        <v>9-29-1</v>
      </c>
      <c r="BMJ1" t="str">
        <f t="shared" si="26"/>
        <v>9-29-2</v>
      </c>
      <c r="BMK1" t="str">
        <f t="shared" si="26"/>
        <v>9-29-3</v>
      </c>
      <c r="BML1" t="str">
        <f t="shared" si="26"/>
        <v>9-29-4</v>
      </c>
      <c r="BMM1" t="str">
        <f t="shared" si="26"/>
        <v>9-29-5</v>
      </c>
      <c r="BMN1" t="str">
        <f t="shared" si="26"/>
        <v>9-29-6</v>
      </c>
      <c r="BMO1" t="str">
        <f t="shared" si="26"/>
        <v>9-29-7</v>
      </c>
      <c r="BMP1" t="str">
        <f t="shared" si="26"/>
        <v>9-29-8</v>
      </c>
      <c r="BMQ1" t="str">
        <f t="shared" si="26"/>
        <v>9-29-9</v>
      </c>
      <c r="BMR1" t="str">
        <f t="shared" si="26"/>
        <v>9-29-10</v>
      </c>
      <c r="BMS1" t="str">
        <f t="shared" si="26"/>
        <v>9-30-1</v>
      </c>
      <c r="BMT1" t="str">
        <f t="shared" si="26"/>
        <v>9-30-2</v>
      </c>
      <c r="BMU1" t="str">
        <f t="shared" si="26"/>
        <v>9-30-3</v>
      </c>
      <c r="BMV1" t="str">
        <f t="shared" si="26"/>
        <v>9-30-4</v>
      </c>
      <c r="BMW1" t="str">
        <f t="shared" si="26"/>
        <v>9-30-5</v>
      </c>
      <c r="BMX1" t="str">
        <f t="shared" si="26"/>
        <v>9-30-6</v>
      </c>
      <c r="BMY1" t="str">
        <f t="shared" si="26"/>
        <v>9-30-7</v>
      </c>
      <c r="BMZ1" t="str">
        <f t="shared" si="26"/>
        <v>9-30-8</v>
      </c>
      <c r="BNA1" t="str">
        <f t="shared" si="26"/>
        <v>9-30-9</v>
      </c>
      <c r="BNB1" t="str">
        <f t="shared" si="26"/>
        <v>9-30-10</v>
      </c>
      <c r="BNC1" t="str">
        <f t="shared" si="26"/>
        <v>9-31-1</v>
      </c>
      <c r="BND1" t="str">
        <f t="shared" si="26"/>
        <v>9-31-2</v>
      </c>
      <c r="BNE1" t="str">
        <f t="shared" si="26"/>
        <v>9-31-3</v>
      </c>
      <c r="BNF1" t="str">
        <f t="shared" si="26"/>
        <v>9-31-4</v>
      </c>
      <c r="BNG1" t="str">
        <f t="shared" si="26"/>
        <v>9-31-5</v>
      </c>
      <c r="BNH1" t="str">
        <f t="shared" si="26"/>
        <v>9-31-6</v>
      </c>
      <c r="BNI1" t="str">
        <f t="shared" si="26"/>
        <v>9-31-7</v>
      </c>
      <c r="BNJ1" t="str">
        <f t="shared" si="26"/>
        <v>9-31-8</v>
      </c>
      <c r="BNK1" t="str">
        <f t="shared" si="26"/>
        <v>9-31-9</v>
      </c>
      <c r="BNL1" t="str">
        <f t="shared" si="26"/>
        <v>9-31-10</v>
      </c>
      <c r="BNM1" t="str">
        <f t="shared" si="26"/>
        <v>9-32-1</v>
      </c>
      <c r="BNN1" t="str">
        <f t="shared" si="26"/>
        <v>9-32-2</v>
      </c>
      <c r="BNO1" t="str">
        <f t="shared" ref="BNO1:BPZ1" si="27">""&amp;BNO2&amp;"-"&amp;BNO3&amp;"-"&amp;BNO4&amp;""</f>
        <v>9-32-3</v>
      </c>
      <c r="BNP1" t="str">
        <f t="shared" si="27"/>
        <v>9-32-4</v>
      </c>
      <c r="BNQ1" t="str">
        <f t="shared" si="27"/>
        <v>9-32-5</v>
      </c>
      <c r="BNR1" t="str">
        <f t="shared" si="27"/>
        <v>9-32-6</v>
      </c>
      <c r="BNS1" t="str">
        <f t="shared" si="27"/>
        <v>9-32-7</v>
      </c>
      <c r="BNT1" t="str">
        <f t="shared" si="27"/>
        <v>9-32-8</v>
      </c>
      <c r="BNU1" t="str">
        <f t="shared" si="27"/>
        <v>9-32-9</v>
      </c>
      <c r="BNV1" t="str">
        <f t="shared" si="27"/>
        <v>9-32-10</v>
      </c>
      <c r="BNW1" t="str">
        <f t="shared" si="27"/>
        <v>9-33-1</v>
      </c>
      <c r="BNX1" t="str">
        <f t="shared" si="27"/>
        <v>9-33-2</v>
      </c>
      <c r="BNY1" t="str">
        <f t="shared" si="27"/>
        <v>9-33-3</v>
      </c>
      <c r="BNZ1" t="str">
        <f t="shared" si="27"/>
        <v>9-33-4</v>
      </c>
      <c r="BOA1" t="str">
        <f t="shared" si="27"/>
        <v>9-33-5</v>
      </c>
      <c r="BOB1" t="str">
        <f t="shared" si="27"/>
        <v>9-33-6</v>
      </c>
      <c r="BOC1" t="str">
        <f t="shared" si="27"/>
        <v>9-33-7</v>
      </c>
      <c r="BOD1" t="str">
        <f t="shared" si="27"/>
        <v>9-33-8</v>
      </c>
      <c r="BOE1" t="str">
        <f t="shared" si="27"/>
        <v>9-33-9</v>
      </c>
      <c r="BOF1" t="str">
        <f t="shared" si="27"/>
        <v>9-33-10</v>
      </c>
      <c r="BOG1" t="str">
        <f t="shared" si="27"/>
        <v>9-34-1</v>
      </c>
      <c r="BOH1" t="str">
        <f t="shared" si="27"/>
        <v>9-34-2</v>
      </c>
      <c r="BOI1" t="str">
        <f t="shared" si="27"/>
        <v>9-34-3</v>
      </c>
      <c r="BOJ1" t="str">
        <f t="shared" si="27"/>
        <v>9-34-4</v>
      </c>
      <c r="BOK1" t="str">
        <f t="shared" si="27"/>
        <v>9-34-5</v>
      </c>
      <c r="BOL1" t="str">
        <f t="shared" si="27"/>
        <v>9-34-6</v>
      </c>
      <c r="BOM1" t="str">
        <f t="shared" si="27"/>
        <v>9-34-7</v>
      </c>
      <c r="BON1" t="str">
        <f t="shared" si="27"/>
        <v>9-34-8</v>
      </c>
      <c r="BOO1" t="str">
        <f t="shared" si="27"/>
        <v>9-34-9</v>
      </c>
      <c r="BOP1" t="str">
        <f t="shared" si="27"/>
        <v>9-34-10</v>
      </c>
      <c r="BOQ1" t="str">
        <f t="shared" si="27"/>
        <v>9-35-1</v>
      </c>
      <c r="BOR1" t="str">
        <f t="shared" si="27"/>
        <v>9-35-2</v>
      </c>
      <c r="BOS1" t="str">
        <f t="shared" si="27"/>
        <v>9-35-3</v>
      </c>
      <c r="BOT1" t="str">
        <f t="shared" si="27"/>
        <v>9-35-4</v>
      </c>
      <c r="BOU1" t="str">
        <f t="shared" si="27"/>
        <v>9-35-5</v>
      </c>
      <c r="BOV1" t="str">
        <f t="shared" si="27"/>
        <v>9-35-6</v>
      </c>
      <c r="BOW1" t="str">
        <f t="shared" si="27"/>
        <v>9-35-7</v>
      </c>
      <c r="BOX1" t="str">
        <f t="shared" si="27"/>
        <v>9-35-8</v>
      </c>
      <c r="BOY1" t="str">
        <f t="shared" si="27"/>
        <v>9-35-9</v>
      </c>
      <c r="BOZ1" t="str">
        <f t="shared" si="27"/>
        <v>9-35-10</v>
      </c>
      <c r="BPA1" t="str">
        <f t="shared" si="27"/>
        <v>9-36-1</v>
      </c>
      <c r="BPB1" t="str">
        <f t="shared" si="27"/>
        <v>9-36-2</v>
      </c>
      <c r="BPC1" t="str">
        <f t="shared" si="27"/>
        <v>9-36-3</v>
      </c>
      <c r="BPD1" t="str">
        <f t="shared" si="27"/>
        <v>9-36-4</v>
      </c>
      <c r="BPE1" t="str">
        <f t="shared" si="27"/>
        <v>9-36-5</v>
      </c>
      <c r="BPF1" t="str">
        <f t="shared" si="27"/>
        <v>9-36-6</v>
      </c>
      <c r="BPG1" t="str">
        <f t="shared" si="27"/>
        <v>9-36-7</v>
      </c>
      <c r="BPH1" t="str">
        <f t="shared" si="27"/>
        <v>9-36-8</v>
      </c>
      <c r="BPI1" t="str">
        <f t="shared" si="27"/>
        <v>9-36-9</v>
      </c>
      <c r="BPJ1" t="str">
        <f t="shared" si="27"/>
        <v>9-36-10</v>
      </c>
      <c r="BPK1" t="str">
        <f t="shared" si="27"/>
        <v>9-37-1</v>
      </c>
      <c r="BPL1" t="str">
        <f t="shared" si="27"/>
        <v>9-37-2</v>
      </c>
      <c r="BPM1" t="str">
        <f t="shared" si="27"/>
        <v>9-37-3</v>
      </c>
      <c r="BPN1" t="str">
        <f t="shared" si="27"/>
        <v>9-37-4</v>
      </c>
      <c r="BPO1" t="str">
        <f t="shared" si="27"/>
        <v>9-37-5</v>
      </c>
      <c r="BPP1" t="str">
        <f t="shared" si="27"/>
        <v>9-37-6</v>
      </c>
      <c r="BPQ1" t="str">
        <f t="shared" si="27"/>
        <v>9-37-7</v>
      </c>
      <c r="BPR1" t="str">
        <f t="shared" si="27"/>
        <v>9-37-8</v>
      </c>
      <c r="BPS1" t="str">
        <f t="shared" si="27"/>
        <v>9-37-9</v>
      </c>
      <c r="BPT1" t="str">
        <f t="shared" si="27"/>
        <v>9-37-10</v>
      </c>
      <c r="BPU1" t="str">
        <f t="shared" si="27"/>
        <v>9-38-1</v>
      </c>
      <c r="BPV1" t="str">
        <f t="shared" si="27"/>
        <v>9-38-2</v>
      </c>
      <c r="BPW1" t="str">
        <f t="shared" si="27"/>
        <v>9-38-3</v>
      </c>
      <c r="BPX1" t="str">
        <f t="shared" si="27"/>
        <v>9-38-4</v>
      </c>
      <c r="BPY1" t="str">
        <f t="shared" si="27"/>
        <v>9-38-5</v>
      </c>
      <c r="BPZ1" t="str">
        <f t="shared" si="27"/>
        <v>9-38-6</v>
      </c>
      <c r="BQA1" t="str">
        <f t="shared" ref="BQA1:BSL1" si="28">""&amp;BQA2&amp;"-"&amp;BQA3&amp;"-"&amp;BQA4&amp;""</f>
        <v>9-38-7</v>
      </c>
      <c r="BQB1" t="str">
        <f t="shared" si="28"/>
        <v>9-38-8</v>
      </c>
      <c r="BQC1" t="str">
        <f t="shared" si="28"/>
        <v>9-38-9</v>
      </c>
      <c r="BQD1" t="str">
        <f t="shared" si="28"/>
        <v>9-38-10</v>
      </c>
      <c r="BQE1" t="str">
        <f t="shared" si="28"/>
        <v>9-39-1</v>
      </c>
      <c r="BQF1" t="str">
        <f t="shared" si="28"/>
        <v>9-39-2</v>
      </c>
      <c r="BQG1" t="str">
        <f t="shared" si="28"/>
        <v>9-39-3</v>
      </c>
      <c r="BQH1" t="str">
        <f t="shared" si="28"/>
        <v>9-39-4</v>
      </c>
      <c r="BQI1" t="str">
        <f t="shared" si="28"/>
        <v>9-39-5</v>
      </c>
      <c r="BQJ1" t="str">
        <f t="shared" si="28"/>
        <v>9-39-6</v>
      </c>
      <c r="BQK1" t="str">
        <f t="shared" si="28"/>
        <v>9-39-7</v>
      </c>
      <c r="BQL1" t="str">
        <f t="shared" si="28"/>
        <v>9-39-8</v>
      </c>
      <c r="BQM1" t="str">
        <f t="shared" si="28"/>
        <v>9-39-9</v>
      </c>
      <c r="BQN1" t="str">
        <f t="shared" si="28"/>
        <v>9-39-10</v>
      </c>
      <c r="BQO1" t="str">
        <f t="shared" si="28"/>
        <v>10-1-1</v>
      </c>
      <c r="BQP1" t="str">
        <f t="shared" si="28"/>
        <v>10-1-2</v>
      </c>
      <c r="BQQ1" t="str">
        <f t="shared" si="28"/>
        <v>10-1-3</v>
      </c>
      <c r="BQR1" t="str">
        <f t="shared" si="28"/>
        <v>10-1-4</v>
      </c>
      <c r="BQS1" t="str">
        <f t="shared" si="28"/>
        <v>10-1-5</v>
      </c>
      <c r="BQT1" t="str">
        <f t="shared" si="28"/>
        <v>10-1-6</v>
      </c>
      <c r="BQU1" t="str">
        <f t="shared" si="28"/>
        <v>10-1-7</v>
      </c>
      <c r="BQV1" t="str">
        <f t="shared" si="28"/>
        <v>10-1-8</v>
      </c>
      <c r="BQW1" t="str">
        <f t="shared" si="28"/>
        <v>10-1-9</v>
      </c>
      <c r="BQX1" t="str">
        <f t="shared" si="28"/>
        <v>10-1-10</v>
      </c>
      <c r="BQY1" t="str">
        <f t="shared" si="28"/>
        <v>10-1-11</v>
      </c>
      <c r="BQZ1" t="str">
        <f t="shared" si="28"/>
        <v>10-2-1</v>
      </c>
      <c r="BRA1" t="str">
        <f t="shared" si="28"/>
        <v>10-2-2</v>
      </c>
      <c r="BRB1" t="str">
        <f t="shared" si="28"/>
        <v>10-2-3</v>
      </c>
      <c r="BRC1" t="str">
        <f t="shared" si="28"/>
        <v>10-2-4</v>
      </c>
      <c r="BRD1" t="str">
        <f t="shared" si="28"/>
        <v>10-2-5</v>
      </c>
      <c r="BRE1" t="str">
        <f t="shared" si="28"/>
        <v>10-2-6</v>
      </c>
      <c r="BRF1" t="str">
        <f t="shared" si="28"/>
        <v>10-2-7</v>
      </c>
      <c r="BRG1" t="str">
        <f t="shared" si="28"/>
        <v>10-2-8</v>
      </c>
      <c r="BRH1" t="str">
        <f t="shared" si="28"/>
        <v>10-2-9</v>
      </c>
      <c r="BRI1" t="str">
        <f t="shared" si="28"/>
        <v>10-2-10</v>
      </c>
      <c r="BRJ1" t="str">
        <f t="shared" si="28"/>
        <v>10-2-11</v>
      </c>
      <c r="BRK1" t="str">
        <f t="shared" si="28"/>
        <v>10-3-1</v>
      </c>
      <c r="BRL1" t="str">
        <f t="shared" si="28"/>
        <v>10-3-2</v>
      </c>
      <c r="BRM1" t="str">
        <f t="shared" si="28"/>
        <v>10-3-3</v>
      </c>
      <c r="BRN1" t="str">
        <f t="shared" si="28"/>
        <v>10-3-4</v>
      </c>
      <c r="BRO1" t="str">
        <f t="shared" si="28"/>
        <v>10-3-5</v>
      </c>
      <c r="BRP1" t="str">
        <f t="shared" si="28"/>
        <v>10-3-6</v>
      </c>
      <c r="BRQ1" t="str">
        <f t="shared" si="28"/>
        <v>10-3-7</v>
      </c>
      <c r="BRR1" t="str">
        <f t="shared" si="28"/>
        <v>10-3-8</v>
      </c>
      <c r="BRS1" t="str">
        <f t="shared" si="28"/>
        <v>10-3-9</v>
      </c>
      <c r="BRT1" t="str">
        <f t="shared" si="28"/>
        <v>10-3-10</v>
      </c>
      <c r="BRU1" t="str">
        <f t="shared" si="28"/>
        <v>10-3-11</v>
      </c>
      <c r="BRV1" t="str">
        <f t="shared" si="28"/>
        <v>10-4-1</v>
      </c>
      <c r="BRW1" t="str">
        <f t="shared" si="28"/>
        <v>10-4-2</v>
      </c>
      <c r="BRX1" t="str">
        <f t="shared" si="28"/>
        <v>10-4-3</v>
      </c>
      <c r="BRY1" t="str">
        <f t="shared" si="28"/>
        <v>10-4-4</v>
      </c>
      <c r="BRZ1" t="str">
        <f t="shared" si="28"/>
        <v>10-4-5</v>
      </c>
      <c r="BSA1" t="str">
        <f t="shared" si="28"/>
        <v>10-4-6</v>
      </c>
      <c r="BSB1" t="str">
        <f t="shared" si="28"/>
        <v>10-4-7</v>
      </c>
      <c r="BSC1" t="str">
        <f t="shared" si="28"/>
        <v>10-4-8</v>
      </c>
      <c r="BSD1" t="str">
        <f t="shared" si="28"/>
        <v>10-4-9</v>
      </c>
      <c r="BSE1" t="str">
        <f t="shared" si="28"/>
        <v>10-4-10</v>
      </c>
      <c r="BSF1" t="str">
        <f t="shared" si="28"/>
        <v>10-4-11</v>
      </c>
      <c r="BSG1" t="str">
        <f t="shared" si="28"/>
        <v>10-5-1</v>
      </c>
      <c r="BSH1" t="str">
        <f t="shared" si="28"/>
        <v>10-5-2</v>
      </c>
      <c r="BSI1" t="str">
        <f t="shared" si="28"/>
        <v>10-5-3</v>
      </c>
      <c r="BSJ1" t="str">
        <f t="shared" si="28"/>
        <v>10-5-4</v>
      </c>
      <c r="BSK1" t="str">
        <f t="shared" si="28"/>
        <v>10-5-5</v>
      </c>
      <c r="BSL1" t="str">
        <f t="shared" si="28"/>
        <v>10-5-6</v>
      </c>
      <c r="BSM1" t="str">
        <f t="shared" ref="BSM1:BUX1" si="29">""&amp;BSM2&amp;"-"&amp;BSM3&amp;"-"&amp;BSM4&amp;""</f>
        <v>10-5-7</v>
      </c>
      <c r="BSN1" t="str">
        <f t="shared" si="29"/>
        <v>10-5-8</v>
      </c>
      <c r="BSO1" t="str">
        <f t="shared" si="29"/>
        <v>10-5-9</v>
      </c>
      <c r="BSP1" t="str">
        <f t="shared" si="29"/>
        <v>10-5-10</v>
      </c>
      <c r="BSQ1" t="str">
        <f t="shared" si="29"/>
        <v>10-5-11</v>
      </c>
      <c r="BSR1" t="str">
        <f t="shared" si="29"/>
        <v>10-6-1</v>
      </c>
      <c r="BSS1" t="str">
        <f t="shared" si="29"/>
        <v>10-6-2</v>
      </c>
      <c r="BST1" t="str">
        <f t="shared" si="29"/>
        <v>10-6-3</v>
      </c>
      <c r="BSU1" t="str">
        <f t="shared" si="29"/>
        <v>10-6-4</v>
      </c>
      <c r="BSV1" t="str">
        <f t="shared" si="29"/>
        <v>10-6-5</v>
      </c>
      <c r="BSW1" t="str">
        <f t="shared" si="29"/>
        <v>10-6-6</v>
      </c>
      <c r="BSX1" t="str">
        <f t="shared" si="29"/>
        <v>10-6-7</v>
      </c>
      <c r="BSY1" t="str">
        <f t="shared" si="29"/>
        <v>10-6-8</v>
      </c>
      <c r="BSZ1" t="str">
        <f t="shared" si="29"/>
        <v>10-6-9</v>
      </c>
      <c r="BTA1" t="str">
        <f t="shared" si="29"/>
        <v>10-6-10</v>
      </c>
      <c r="BTB1" t="str">
        <f t="shared" si="29"/>
        <v>10-6-11</v>
      </c>
      <c r="BTC1" t="str">
        <f t="shared" si="29"/>
        <v>10-7-1</v>
      </c>
      <c r="BTD1" t="str">
        <f t="shared" si="29"/>
        <v>10-7-2</v>
      </c>
      <c r="BTE1" t="str">
        <f t="shared" si="29"/>
        <v>10-7-3</v>
      </c>
      <c r="BTF1" t="str">
        <f t="shared" si="29"/>
        <v>10-7-4</v>
      </c>
      <c r="BTG1" t="str">
        <f t="shared" si="29"/>
        <v>10-7-5</v>
      </c>
      <c r="BTH1" t="str">
        <f t="shared" si="29"/>
        <v>10-7-6</v>
      </c>
      <c r="BTI1" t="str">
        <f t="shared" si="29"/>
        <v>10-7-7</v>
      </c>
      <c r="BTJ1" t="str">
        <f t="shared" si="29"/>
        <v>10-7-8</v>
      </c>
      <c r="BTK1" t="str">
        <f t="shared" si="29"/>
        <v>10-7-9</v>
      </c>
      <c r="BTL1" t="str">
        <f t="shared" si="29"/>
        <v>10-7-10</v>
      </c>
      <c r="BTM1" t="str">
        <f t="shared" si="29"/>
        <v>10-7-11</v>
      </c>
      <c r="BTN1" t="str">
        <f t="shared" si="29"/>
        <v>10-8-1</v>
      </c>
      <c r="BTO1" t="str">
        <f t="shared" si="29"/>
        <v>10-8-2</v>
      </c>
      <c r="BTP1" t="str">
        <f t="shared" si="29"/>
        <v>10-8-3</v>
      </c>
      <c r="BTQ1" t="str">
        <f t="shared" si="29"/>
        <v>10-8-4</v>
      </c>
      <c r="BTR1" t="str">
        <f t="shared" si="29"/>
        <v>10-8-5</v>
      </c>
      <c r="BTS1" t="str">
        <f t="shared" si="29"/>
        <v>10-8-6</v>
      </c>
      <c r="BTT1" t="str">
        <f t="shared" si="29"/>
        <v>10-8-7</v>
      </c>
      <c r="BTU1" t="str">
        <f t="shared" si="29"/>
        <v>10-8-8</v>
      </c>
      <c r="BTV1" t="str">
        <f t="shared" si="29"/>
        <v>10-8-9</v>
      </c>
      <c r="BTW1" t="str">
        <f t="shared" si="29"/>
        <v>10-8-10</v>
      </c>
      <c r="BTX1" t="str">
        <f t="shared" si="29"/>
        <v>10-8-11</v>
      </c>
      <c r="BTY1" t="str">
        <f t="shared" si="29"/>
        <v>10-9-1</v>
      </c>
      <c r="BTZ1" t="str">
        <f t="shared" si="29"/>
        <v>10-9-2</v>
      </c>
      <c r="BUA1" t="str">
        <f t="shared" si="29"/>
        <v>10-9-3</v>
      </c>
      <c r="BUB1" t="str">
        <f t="shared" si="29"/>
        <v>10-9-4</v>
      </c>
      <c r="BUC1" t="str">
        <f t="shared" si="29"/>
        <v>10-9-5</v>
      </c>
      <c r="BUD1" t="str">
        <f t="shared" si="29"/>
        <v>10-9-6</v>
      </c>
      <c r="BUE1" t="str">
        <f t="shared" si="29"/>
        <v>10-9-7</v>
      </c>
      <c r="BUF1" t="str">
        <f t="shared" si="29"/>
        <v>10-9-8</v>
      </c>
      <c r="BUG1" t="str">
        <f t="shared" si="29"/>
        <v>10-9-9</v>
      </c>
      <c r="BUH1" t="str">
        <f t="shared" si="29"/>
        <v>10-9-10</v>
      </c>
      <c r="BUI1" t="str">
        <f t="shared" si="29"/>
        <v>10-9-11</v>
      </c>
      <c r="BUJ1" t="str">
        <f t="shared" si="29"/>
        <v>10-10-1</v>
      </c>
      <c r="BUK1" t="str">
        <f t="shared" si="29"/>
        <v>10-10-2</v>
      </c>
      <c r="BUL1" t="str">
        <f t="shared" si="29"/>
        <v>10-10-3</v>
      </c>
      <c r="BUM1" t="str">
        <f t="shared" si="29"/>
        <v>10-10-4</v>
      </c>
      <c r="BUN1" t="str">
        <f t="shared" si="29"/>
        <v>10-10-5</v>
      </c>
      <c r="BUO1" t="str">
        <f t="shared" si="29"/>
        <v>10-10-6</v>
      </c>
      <c r="BUP1" t="str">
        <f t="shared" si="29"/>
        <v>10-10-7</v>
      </c>
      <c r="BUQ1" t="str">
        <f t="shared" si="29"/>
        <v>10-10-8</v>
      </c>
      <c r="BUR1" t="str">
        <f t="shared" si="29"/>
        <v>10-10-9</v>
      </c>
      <c r="BUS1" t="str">
        <f t="shared" si="29"/>
        <v>10-10-10</v>
      </c>
      <c r="BUT1" t="str">
        <f t="shared" si="29"/>
        <v>10-10-11</v>
      </c>
      <c r="BUU1" t="str">
        <f t="shared" si="29"/>
        <v>10-11-1</v>
      </c>
      <c r="BUV1" t="str">
        <f t="shared" si="29"/>
        <v>10-11-2</v>
      </c>
      <c r="BUW1" t="str">
        <f t="shared" si="29"/>
        <v>10-11-3</v>
      </c>
      <c r="BUX1" t="str">
        <f t="shared" si="29"/>
        <v>10-11-4</v>
      </c>
      <c r="BUY1" t="str">
        <f t="shared" ref="BUY1:BXJ1" si="30">""&amp;BUY2&amp;"-"&amp;BUY3&amp;"-"&amp;BUY4&amp;""</f>
        <v>10-11-5</v>
      </c>
      <c r="BUZ1" t="str">
        <f t="shared" si="30"/>
        <v>10-11-6</v>
      </c>
      <c r="BVA1" t="str">
        <f t="shared" si="30"/>
        <v>10-11-7</v>
      </c>
      <c r="BVB1" t="str">
        <f t="shared" si="30"/>
        <v>10-11-8</v>
      </c>
      <c r="BVC1" t="str">
        <f t="shared" si="30"/>
        <v>10-11-9</v>
      </c>
      <c r="BVD1" t="str">
        <f t="shared" si="30"/>
        <v>10-11-10</v>
      </c>
      <c r="BVE1" t="str">
        <f t="shared" si="30"/>
        <v>10-11-11</v>
      </c>
      <c r="BVF1" t="str">
        <f t="shared" si="30"/>
        <v>10-12-1</v>
      </c>
      <c r="BVG1" t="str">
        <f t="shared" si="30"/>
        <v>10-12-2</v>
      </c>
      <c r="BVH1" t="str">
        <f t="shared" si="30"/>
        <v>10-12-3</v>
      </c>
      <c r="BVI1" t="str">
        <f t="shared" si="30"/>
        <v>10-12-4</v>
      </c>
      <c r="BVJ1" t="str">
        <f t="shared" si="30"/>
        <v>10-12-5</v>
      </c>
      <c r="BVK1" t="str">
        <f t="shared" si="30"/>
        <v>10-12-6</v>
      </c>
      <c r="BVL1" t="str">
        <f t="shared" si="30"/>
        <v>10-12-7</v>
      </c>
      <c r="BVM1" t="str">
        <f t="shared" si="30"/>
        <v>10-12-8</v>
      </c>
      <c r="BVN1" t="str">
        <f t="shared" si="30"/>
        <v>10-12-9</v>
      </c>
      <c r="BVO1" t="str">
        <f t="shared" si="30"/>
        <v>10-12-10</v>
      </c>
      <c r="BVP1" t="str">
        <f t="shared" si="30"/>
        <v>10-12-11</v>
      </c>
      <c r="BVQ1" t="str">
        <f t="shared" si="30"/>
        <v>10-13-1</v>
      </c>
      <c r="BVR1" t="str">
        <f t="shared" si="30"/>
        <v>10-13-2</v>
      </c>
      <c r="BVS1" t="str">
        <f t="shared" si="30"/>
        <v>10-13-3</v>
      </c>
      <c r="BVT1" t="str">
        <f t="shared" si="30"/>
        <v>10-13-4</v>
      </c>
      <c r="BVU1" t="str">
        <f t="shared" si="30"/>
        <v>10-13-5</v>
      </c>
      <c r="BVV1" t="str">
        <f t="shared" si="30"/>
        <v>10-13-6</v>
      </c>
      <c r="BVW1" t="str">
        <f t="shared" si="30"/>
        <v>10-13-7</v>
      </c>
      <c r="BVX1" t="str">
        <f t="shared" si="30"/>
        <v>10-13-8</v>
      </c>
      <c r="BVY1" t="str">
        <f t="shared" si="30"/>
        <v>10-13-9</v>
      </c>
      <c r="BVZ1" t="str">
        <f t="shared" si="30"/>
        <v>10-13-10</v>
      </c>
      <c r="BWA1" t="str">
        <f t="shared" si="30"/>
        <v>10-13-11</v>
      </c>
      <c r="BWB1" t="str">
        <f t="shared" si="30"/>
        <v>10-14-1</v>
      </c>
      <c r="BWC1" t="str">
        <f t="shared" si="30"/>
        <v>10-14-2</v>
      </c>
      <c r="BWD1" t="str">
        <f t="shared" si="30"/>
        <v>10-14-3</v>
      </c>
      <c r="BWE1" t="str">
        <f t="shared" si="30"/>
        <v>10-14-4</v>
      </c>
      <c r="BWF1" t="str">
        <f t="shared" si="30"/>
        <v>10-14-5</v>
      </c>
      <c r="BWG1" t="str">
        <f t="shared" si="30"/>
        <v>10-14-6</v>
      </c>
      <c r="BWH1" t="str">
        <f t="shared" si="30"/>
        <v>10-14-7</v>
      </c>
      <c r="BWI1" t="str">
        <f t="shared" si="30"/>
        <v>10-14-8</v>
      </c>
      <c r="BWJ1" t="str">
        <f t="shared" si="30"/>
        <v>10-14-9</v>
      </c>
      <c r="BWK1" t="str">
        <f t="shared" si="30"/>
        <v>10-14-10</v>
      </c>
      <c r="BWL1" t="str">
        <f t="shared" si="30"/>
        <v>10-14-11</v>
      </c>
      <c r="BWM1" t="str">
        <f t="shared" si="30"/>
        <v>10-15-1</v>
      </c>
      <c r="BWN1" t="str">
        <f t="shared" si="30"/>
        <v>10-15-2</v>
      </c>
      <c r="BWO1" t="str">
        <f t="shared" si="30"/>
        <v>10-15-3</v>
      </c>
      <c r="BWP1" t="str">
        <f t="shared" si="30"/>
        <v>10-15-4</v>
      </c>
      <c r="BWQ1" t="str">
        <f t="shared" si="30"/>
        <v>10-15-5</v>
      </c>
      <c r="BWR1" t="str">
        <f t="shared" si="30"/>
        <v>10-15-6</v>
      </c>
      <c r="BWS1" t="str">
        <f t="shared" si="30"/>
        <v>10-15-7</v>
      </c>
      <c r="BWT1" t="str">
        <f t="shared" si="30"/>
        <v>10-15-8</v>
      </c>
      <c r="BWU1" t="str">
        <f t="shared" si="30"/>
        <v>10-15-9</v>
      </c>
      <c r="BWV1" t="str">
        <f t="shared" si="30"/>
        <v>10-15-10</v>
      </c>
      <c r="BWW1" t="str">
        <f t="shared" si="30"/>
        <v>10-15-11</v>
      </c>
      <c r="BWX1" t="str">
        <f t="shared" si="30"/>
        <v>10-16-1</v>
      </c>
      <c r="BWY1" t="str">
        <f t="shared" si="30"/>
        <v>10-16-2</v>
      </c>
      <c r="BWZ1" t="str">
        <f t="shared" si="30"/>
        <v>10-16-3</v>
      </c>
      <c r="BXA1" t="str">
        <f t="shared" si="30"/>
        <v>10-16-4</v>
      </c>
      <c r="BXB1" t="str">
        <f t="shared" si="30"/>
        <v>10-16-5</v>
      </c>
      <c r="BXC1" t="str">
        <f t="shared" si="30"/>
        <v>10-16-6</v>
      </c>
      <c r="BXD1" t="str">
        <f t="shared" si="30"/>
        <v>10-16-7</v>
      </c>
      <c r="BXE1" t="str">
        <f t="shared" si="30"/>
        <v>10-16-8</v>
      </c>
      <c r="BXF1" t="str">
        <f t="shared" si="30"/>
        <v>10-16-9</v>
      </c>
      <c r="BXG1" t="str">
        <f t="shared" si="30"/>
        <v>10-16-10</v>
      </c>
      <c r="BXH1" t="str">
        <f t="shared" si="30"/>
        <v>10-16-11</v>
      </c>
      <c r="BXI1" t="str">
        <f t="shared" si="30"/>
        <v>10-17-1</v>
      </c>
      <c r="BXJ1" t="str">
        <f t="shared" si="30"/>
        <v>10-17-2</v>
      </c>
      <c r="BXK1" t="str">
        <f t="shared" ref="BXK1:BZV1" si="31">""&amp;BXK2&amp;"-"&amp;BXK3&amp;"-"&amp;BXK4&amp;""</f>
        <v>10-17-3</v>
      </c>
      <c r="BXL1" t="str">
        <f t="shared" si="31"/>
        <v>10-17-4</v>
      </c>
      <c r="BXM1" t="str">
        <f t="shared" si="31"/>
        <v>10-17-5</v>
      </c>
      <c r="BXN1" t="str">
        <f t="shared" si="31"/>
        <v>10-17-6</v>
      </c>
      <c r="BXO1" t="str">
        <f t="shared" si="31"/>
        <v>10-17-7</v>
      </c>
      <c r="BXP1" t="str">
        <f t="shared" si="31"/>
        <v>10-17-8</v>
      </c>
      <c r="BXQ1" t="str">
        <f t="shared" si="31"/>
        <v>10-17-9</v>
      </c>
      <c r="BXR1" t="str">
        <f t="shared" si="31"/>
        <v>10-17-10</v>
      </c>
      <c r="BXS1" t="str">
        <f t="shared" si="31"/>
        <v>10-17-11</v>
      </c>
      <c r="BXT1" t="str">
        <f t="shared" si="31"/>
        <v>10-18-1</v>
      </c>
      <c r="BXU1" t="str">
        <f t="shared" si="31"/>
        <v>10-18-2</v>
      </c>
      <c r="BXV1" t="str">
        <f t="shared" si="31"/>
        <v>10-18-3</v>
      </c>
      <c r="BXW1" t="str">
        <f t="shared" si="31"/>
        <v>10-18-4</v>
      </c>
      <c r="BXX1" t="str">
        <f t="shared" si="31"/>
        <v>10-18-5</v>
      </c>
      <c r="BXY1" t="str">
        <f t="shared" si="31"/>
        <v>10-18-6</v>
      </c>
      <c r="BXZ1" t="str">
        <f t="shared" si="31"/>
        <v>10-18-7</v>
      </c>
      <c r="BYA1" t="str">
        <f t="shared" si="31"/>
        <v>10-18-8</v>
      </c>
      <c r="BYB1" t="str">
        <f t="shared" si="31"/>
        <v>10-18-9</v>
      </c>
      <c r="BYC1" t="str">
        <f t="shared" si="31"/>
        <v>10-18-10</v>
      </c>
      <c r="BYD1" t="str">
        <f t="shared" si="31"/>
        <v>10-18-11</v>
      </c>
      <c r="BYE1" t="str">
        <f t="shared" si="31"/>
        <v>10-19-1</v>
      </c>
      <c r="BYF1" t="str">
        <f t="shared" si="31"/>
        <v>10-19-2</v>
      </c>
      <c r="BYG1" t="str">
        <f t="shared" si="31"/>
        <v>10-19-3</v>
      </c>
      <c r="BYH1" t="str">
        <f t="shared" si="31"/>
        <v>10-19-4</v>
      </c>
      <c r="BYI1" t="str">
        <f t="shared" si="31"/>
        <v>10-19-5</v>
      </c>
      <c r="BYJ1" t="str">
        <f t="shared" si="31"/>
        <v>10-19-6</v>
      </c>
      <c r="BYK1" t="str">
        <f t="shared" si="31"/>
        <v>10-19-7</v>
      </c>
      <c r="BYL1" t="str">
        <f t="shared" si="31"/>
        <v>10-19-8</v>
      </c>
      <c r="BYM1" t="str">
        <f t="shared" si="31"/>
        <v>10-19-9</v>
      </c>
      <c r="BYN1" t="str">
        <f t="shared" si="31"/>
        <v>10-19-10</v>
      </c>
      <c r="BYO1" t="str">
        <f t="shared" si="31"/>
        <v>10-19-11</v>
      </c>
      <c r="BYP1" t="str">
        <f t="shared" si="31"/>
        <v>10-20-1</v>
      </c>
      <c r="BYQ1" t="str">
        <f t="shared" si="31"/>
        <v>10-20-2</v>
      </c>
      <c r="BYR1" t="str">
        <f t="shared" si="31"/>
        <v>10-20-3</v>
      </c>
      <c r="BYS1" t="str">
        <f t="shared" si="31"/>
        <v>10-20-4</v>
      </c>
      <c r="BYT1" t="str">
        <f t="shared" si="31"/>
        <v>10-20-5</v>
      </c>
      <c r="BYU1" t="str">
        <f t="shared" si="31"/>
        <v>10-20-6</v>
      </c>
      <c r="BYV1" t="str">
        <f t="shared" si="31"/>
        <v>10-20-7</v>
      </c>
      <c r="BYW1" t="str">
        <f t="shared" si="31"/>
        <v>10-20-8</v>
      </c>
      <c r="BYX1" t="str">
        <f t="shared" si="31"/>
        <v>10-20-9</v>
      </c>
      <c r="BYY1" t="str">
        <f t="shared" si="31"/>
        <v>10-20-10</v>
      </c>
      <c r="BYZ1" t="str">
        <f t="shared" si="31"/>
        <v>10-20-11</v>
      </c>
      <c r="BZA1" t="str">
        <f t="shared" si="31"/>
        <v>10-21-1</v>
      </c>
      <c r="BZB1" t="str">
        <f t="shared" si="31"/>
        <v>10-21-2</v>
      </c>
      <c r="BZC1" t="str">
        <f t="shared" si="31"/>
        <v>10-21-3</v>
      </c>
      <c r="BZD1" t="str">
        <f t="shared" si="31"/>
        <v>10-21-4</v>
      </c>
      <c r="BZE1" t="str">
        <f t="shared" si="31"/>
        <v>10-21-5</v>
      </c>
      <c r="BZF1" t="str">
        <f t="shared" si="31"/>
        <v>10-21-6</v>
      </c>
      <c r="BZG1" t="str">
        <f t="shared" si="31"/>
        <v>10-21-7</v>
      </c>
      <c r="BZH1" t="str">
        <f t="shared" si="31"/>
        <v>10-21-8</v>
      </c>
      <c r="BZI1" t="str">
        <f t="shared" si="31"/>
        <v>10-21-9</v>
      </c>
      <c r="BZJ1" t="str">
        <f t="shared" si="31"/>
        <v>10-21-10</v>
      </c>
      <c r="BZK1" t="str">
        <f t="shared" si="31"/>
        <v>10-21-11</v>
      </c>
      <c r="BZL1" t="str">
        <f t="shared" si="31"/>
        <v>10-22-1</v>
      </c>
      <c r="BZM1" t="str">
        <f t="shared" si="31"/>
        <v>10-22-2</v>
      </c>
      <c r="BZN1" t="str">
        <f t="shared" si="31"/>
        <v>10-22-3</v>
      </c>
      <c r="BZO1" t="str">
        <f t="shared" si="31"/>
        <v>10-22-4</v>
      </c>
      <c r="BZP1" t="str">
        <f t="shared" si="31"/>
        <v>10-22-5</v>
      </c>
      <c r="BZQ1" t="str">
        <f t="shared" si="31"/>
        <v>10-22-6</v>
      </c>
      <c r="BZR1" t="str">
        <f t="shared" si="31"/>
        <v>10-22-7</v>
      </c>
      <c r="BZS1" t="str">
        <f t="shared" si="31"/>
        <v>10-22-8</v>
      </c>
      <c r="BZT1" t="str">
        <f t="shared" si="31"/>
        <v>10-22-9</v>
      </c>
      <c r="BZU1" t="str">
        <f t="shared" si="31"/>
        <v>10-22-10</v>
      </c>
      <c r="BZV1" t="str">
        <f t="shared" si="31"/>
        <v>10-22-11</v>
      </c>
      <c r="BZW1" t="str">
        <f t="shared" ref="BZW1:CCH1" si="32">""&amp;BZW2&amp;"-"&amp;BZW3&amp;"-"&amp;BZW4&amp;""</f>
        <v>10-23-1</v>
      </c>
      <c r="BZX1" t="str">
        <f t="shared" si="32"/>
        <v>10-23-2</v>
      </c>
      <c r="BZY1" t="str">
        <f t="shared" si="32"/>
        <v>10-23-3</v>
      </c>
      <c r="BZZ1" t="str">
        <f t="shared" si="32"/>
        <v>10-23-4</v>
      </c>
      <c r="CAA1" t="str">
        <f t="shared" si="32"/>
        <v>10-23-5</v>
      </c>
      <c r="CAB1" t="str">
        <f t="shared" si="32"/>
        <v>10-23-6</v>
      </c>
      <c r="CAC1" t="str">
        <f t="shared" si="32"/>
        <v>10-23-7</v>
      </c>
      <c r="CAD1" t="str">
        <f t="shared" si="32"/>
        <v>10-23-8</v>
      </c>
      <c r="CAE1" t="str">
        <f t="shared" si="32"/>
        <v>10-23-9</v>
      </c>
      <c r="CAF1" t="str">
        <f t="shared" si="32"/>
        <v>10-23-10</v>
      </c>
      <c r="CAG1" t="str">
        <f t="shared" si="32"/>
        <v>10-23-11</v>
      </c>
      <c r="CAH1" t="str">
        <f t="shared" si="32"/>
        <v>10-24-1</v>
      </c>
      <c r="CAI1" t="str">
        <f t="shared" si="32"/>
        <v>10-24-2</v>
      </c>
      <c r="CAJ1" t="str">
        <f t="shared" si="32"/>
        <v>10-24-3</v>
      </c>
      <c r="CAK1" t="str">
        <f t="shared" si="32"/>
        <v>10-24-4</v>
      </c>
      <c r="CAL1" t="str">
        <f t="shared" si="32"/>
        <v>10-24-5</v>
      </c>
      <c r="CAM1" t="str">
        <f t="shared" si="32"/>
        <v>10-24-6</v>
      </c>
      <c r="CAN1" t="str">
        <f t="shared" si="32"/>
        <v>10-24-7</v>
      </c>
      <c r="CAO1" t="str">
        <f t="shared" si="32"/>
        <v>10-24-8</v>
      </c>
      <c r="CAP1" t="str">
        <f t="shared" si="32"/>
        <v>10-24-9</v>
      </c>
      <c r="CAQ1" t="str">
        <f t="shared" si="32"/>
        <v>10-24-10</v>
      </c>
      <c r="CAR1" t="str">
        <f t="shared" si="32"/>
        <v>10-24-11</v>
      </c>
      <c r="CAS1" t="str">
        <f t="shared" si="32"/>
        <v>10-25-1</v>
      </c>
      <c r="CAT1" t="str">
        <f t="shared" si="32"/>
        <v>10-25-2</v>
      </c>
      <c r="CAU1" t="str">
        <f t="shared" si="32"/>
        <v>10-25-3</v>
      </c>
      <c r="CAV1" t="str">
        <f t="shared" si="32"/>
        <v>10-25-4</v>
      </c>
      <c r="CAW1" t="str">
        <f t="shared" si="32"/>
        <v>10-25-5</v>
      </c>
      <c r="CAX1" t="str">
        <f t="shared" si="32"/>
        <v>10-25-6</v>
      </c>
      <c r="CAY1" t="str">
        <f t="shared" si="32"/>
        <v>10-25-7</v>
      </c>
      <c r="CAZ1" t="str">
        <f t="shared" si="32"/>
        <v>10-25-8</v>
      </c>
      <c r="CBA1" t="str">
        <f t="shared" si="32"/>
        <v>10-25-9</v>
      </c>
      <c r="CBB1" t="str">
        <f t="shared" si="32"/>
        <v>10-25-10</v>
      </c>
      <c r="CBC1" t="str">
        <f t="shared" si="32"/>
        <v>10-25-11</v>
      </c>
      <c r="CBD1" t="str">
        <f t="shared" si="32"/>
        <v>10-26-1</v>
      </c>
      <c r="CBE1" t="str">
        <f t="shared" si="32"/>
        <v>10-26-2</v>
      </c>
      <c r="CBF1" t="str">
        <f t="shared" si="32"/>
        <v>10-26-3</v>
      </c>
      <c r="CBG1" t="str">
        <f t="shared" si="32"/>
        <v>10-26-4</v>
      </c>
      <c r="CBH1" t="str">
        <f t="shared" si="32"/>
        <v>10-26-5</v>
      </c>
      <c r="CBI1" t="str">
        <f t="shared" si="32"/>
        <v>10-26-6</v>
      </c>
      <c r="CBJ1" t="str">
        <f t="shared" si="32"/>
        <v>10-26-7</v>
      </c>
      <c r="CBK1" t="str">
        <f t="shared" si="32"/>
        <v>10-26-8</v>
      </c>
      <c r="CBL1" t="str">
        <f t="shared" si="32"/>
        <v>10-26-9</v>
      </c>
      <c r="CBM1" t="str">
        <f t="shared" si="32"/>
        <v>10-26-10</v>
      </c>
      <c r="CBN1" t="str">
        <f t="shared" si="32"/>
        <v>10-26-11</v>
      </c>
      <c r="CBO1" t="str">
        <f t="shared" si="32"/>
        <v>10-27-1</v>
      </c>
      <c r="CBP1" t="str">
        <f t="shared" si="32"/>
        <v>10-27-2</v>
      </c>
      <c r="CBQ1" t="str">
        <f t="shared" si="32"/>
        <v>10-27-3</v>
      </c>
      <c r="CBR1" t="str">
        <f t="shared" si="32"/>
        <v>10-27-4</v>
      </c>
      <c r="CBS1" t="str">
        <f t="shared" si="32"/>
        <v>10-27-5</v>
      </c>
      <c r="CBT1" t="str">
        <f t="shared" si="32"/>
        <v>10-27-6</v>
      </c>
      <c r="CBU1" t="str">
        <f t="shared" si="32"/>
        <v>10-27-7</v>
      </c>
      <c r="CBV1" t="str">
        <f t="shared" si="32"/>
        <v>10-27-8</v>
      </c>
      <c r="CBW1" t="str">
        <f t="shared" si="32"/>
        <v>10-27-9</v>
      </c>
      <c r="CBX1" t="str">
        <f t="shared" si="32"/>
        <v>10-27-10</v>
      </c>
      <c r="CBY1" t="str">
        <f t="shared" si="32"/>
        <v>10-27-11</v>
      </c>
      <c r="CBZ1" t="str">
        <f t="shared" si="32"/>
        <v>10-28-1</v>
      </c>
      <c r="CCA1" t="str">
        <f t="shared" si="32"/>
        <v>10-28-2</v>
      </c>
      <c r="CCB1" t="str">
        <f t="shared" si="32"/>
        <v>10-28-3</v>
      </c>
      <c r="CCC1" t="str">
        <f t="shared" si="32"/>
        <v>10-28-4</v>
      </c>
      <c r="CCD1" t="str">
        <f t="shared" si="32"/>
        <v>10-28-5</v>
      </c>
      <c r="CCE1" t="str">
        <f t="shared" si="32"/>
        <v>10-28-6</v>
      </c>
      <c r="CCF1" t="str">
        <f t="shared" si="32"/>
        <v>10-28-7</v>
      </c>
      <c r="CCG1" t="str">
        <f t="shared" si="32"/>
        <v>10-28-8</v>
      </c>
      <c r="CCH1" t="str">
        <f t="shared" si="32"/>
        <v>10-28-9</v>
      </c>
      <c r="CCI1" t="str">
        <f t="shared" ref="CCI1:CET1" si="33">""&amp;CCI2&amp;"-"&amp;CCI3&amp;"-"&amp;CCI4&amp;""</f>
        <v>10-28-10</v>
      </c>
      <c r="CCJ1" t="str">
        <f t="shared" si="33"/>
        <v>10-28-11</v>
      </c>
      <c r="CCK1" t="str">
        <f t="shared" si="33"/>
        <v>10-29-1</v>
      </c>
      <c r="CCL1" t="str">
        <f t="shared" si="33"/>
        <v>10-29-2</v>
      </c>
      <c r="CCM1" t="str">
        <f t="shared" si="33"/>
        <v>10-29-3</v>
      </c>
      <c r="CCN1" t="str">
        <f t="shared" si="33"/>
        <v>10-29-4</v>
      </c>
      <c r="CCO1" t="str">
        <f t="shared" si="33"/>
        <v>10-29-5</v>
      </c>
      <c r="CCP1" t="str">
        <f t="shared" si="33"/>
        <v>10-29-6</v>
      </c>
      <c r="CCQ1" t="str">
        <f t="shared" si="33"/>
        <v>10-29-7</v>
      </c>
      <c r="CCR1" t="str">
        <f t="shared" si="33"/>
        <v>10-29-8</v>
      </c>
      <c r="CCS1" t="str">
        <f t="shared" si="33"/>
        <v>10-29-9</v>
      </c>
      <c r="CCT1" t="str">
        <f t="shared" si="33"/>
        <v>10-29-10</v>
      </c>
      <c r="CCU1" t="str">
        <f t="shared" si="33"/>
        <v>10-29-11</v>
      </c>
      <c r="CCV1" t="str">
        <f t="shared" si="33"/>
        <v>10-30-1</v>
      </c>
      <c r="CCW1" t="str">
        <f t="shared" si="33"/>
        <v>10-30-2</v>
      </c>
      <c r="CCX1" t="str">
        <f t="shared" si="33"/>
        <v>10-30-3</v>
      </c>
      <c r="CCY1" t="str">
        <f t="shared" si="33"/>
        <v>10-30-4</v>
      </c>
      <c r="CCZ1" t="str">
        <f t="shared" si="33"/>
        <v>10-30-5</v>
      </c>
      <c r="CDA1" t="str">
        <f t="shared" si="33"/>
        <v>10-30-6</v>
      </c>
      <c r="CDB1" t="str">
        <f t="shared" si="33"/>
        <v>10-30-7</v>
      </c>
      <c r="CDC1" t="str">
        <f t="shared" si="33"/>
        <v>10-30-8</v>
      </c>
      <c r="CDD1" t="str">
        <f t="shared" si="33"/>
        <v>10-30-9</v>
      </c>
      <c r="CDE1" t="str">
        <f t="shared" si="33"/>
        <v>10-30-10</v>
      </c>
      <c r="CDF1" t="str">
        <f t="shared" si="33"/>
        <v>10-30-11</v>
      </c>
      <c r="CDG1" t="str">
        <f t="shared" si="33"/>
        <v>10-31-1</v>
      </c>
      <c r="CDH1" t="str">
        <f t="shared" si="33"/>
        <v>10-31-2</v>
      </c>
      <c r="CDI1" t="str">
        <f t="shared" si="33"/>
        <v>10-31-3</v>
      </c>
      <c r="CDJ1" t="str">
        <f t="shared" si="33"/>
        <v>10-31-4</v>
      </c>
      <c r="CDK1" t="str">
        <f t="shared" si="33"/>
        <v>10-31-5</v>
      </c>
      <c r="CDL1" t="str">
        <f t="shared" si="33"/>
        <v>10-31-6</v>
      </c>
      <c r="CDM1" t="str">
        <f t="shared" si="33"/>
        <v>10-31-7</v>
      </c>
      <c r="CDN1" t="str">
        <f t="shared" si="33"/>
        <v>10-31-8</v>
      </c>
      <c r="CDO1" t="str">
        <f t="shared" si="33"/>
        <v>10-31-9</v>
      </c>
      <c r="CDP1" t="str">
        <f t="shared" si="33"/>
        <v>10-31-10</v>
      </c>
      <c r="CDQ1" t="str">
        <f t="shared" si="33"/>
        <v>10-31-11</v>
      </c>
      <c r="CDR1" t="str">
        <f t="shared" si="33"/>
        <v>10-32-1</v>
      </c>
      <c r="CDS1" t="str">
        <f t="shared" si="33"/>
        <v>10-32-2</v>
      </c>
      <c r="CDT1" t="str">
        <f t="shared" si="33"/>
        <v>10-32-3</v>
      </c>
      <c r="CDU1" t="str">
        <f t="shared" si="33"/>
        <v>10-32-4</v>
      </c>
      <c r="CDV1" t="str">
        <f t="shared" si="33"/>
        <v>10-32-5</v>
      </c>
      <c r="CDW1" t="str">
        <f t="shared" si="33"/>
        <v>10-32-6</v>
      </c>
      <c r="CDX1" t="str">
        <f t="shared" si="33"/>
        <v>10-32-7</v>
      </c>
      <c r="CDY1" t="str">
        <f t="shared" si="33"/>
        <v>10-32-8</v>
      </c>
      <c r="CDZ1" t="str">
        <f t="shared" si="33"/>
        <v>10-32-9</v>
      </c>
      <c r="CEA1" t="str">
        <f t="shared" si="33"/>
        <v>10-32-10</v>
      </c>
      <c r="CEB1" t="str">
        <f t="shared" si="33"/>
        <v>10-32-11</v>
      </c>
      <c r="CEC1" t="str">
        <f t="shared" si="33"/>
        <v>10-33-1</v>
      </c>
      <c r="CED1" t="str">
        <f t="shared" si="33"/>
        <v>10-33-2</v>
      </c>
      <c r="CEE1" t="str">
        <f t="shared" si="33"/>
        <v>10-33-3</v>
      </c>
      <c r="CEF1" t="str">
        <f t="shared" si="33"/>
        <v>10-33-4</v>
      </c>
      <c r="CEG1" t="str">
        <f t="shared" si="33"/>
        <v>10-33-5</v>
      </c>
      <c r="CEH1" t="str">
        <f t="shared" si="33"/>
        <v>10-33-6</v>
      </c>
      <c r="CEI1" t="str">
        <f t="shared" si="33"/>
        <v>10-33-7</v>
      </c>
      <c r="CEJ1" t="str">
        <f t="shared" si="33"/>
        <v>10-33-8</v>
      </c>
      <c r="CEK1" t="str">
        <f t="shared" si="33"/>
        <v>10-33-9</v>
      </c>
      <c r="CEL1" t="str">
        <f t="shared" si="33"/>
        <v>10-33-10</v>
      </c>
      <c r="CEM1" t="str">
        <f t="shared" si="33"/>
        <v>10-33-11</v>
      </c>
      <c r="CEN1" t="str">
        <f t="shared" si="33"/>
        <v>10-34-1</v>
      </c>
      <c r="CEO1" t="str">
        <f t="shared" si="33"/>
        <v>10-34-2</v>
      </c>
      <c r="CEP1" t="str">
        <f t="shared" si="33"/>
        <v>10-34-3</v>
      </c>
      <c r="CEQ1" t="str">
        <f t="shared" si="33"/>
        <v>10-34-4</v>
      </c>
      <c r="CER1" t="str">
        <f t="shared" si="33"/>
        <v>10-34-5</v>
      </c>
      <c r="CES1" t="str">
        <f t="shared" si="33"/>
        <v>10-34-6</v>
      </c>
      <c r="CET1" t="str">
        <f t="shared" si="33"/>
        <v>10-34-7</v>
      </c>
      <c r="CEU1" t="str">
        <f t="shared" ref="CEU1:CHF1" si="34">""&amp;CEU2&amp;"-"&amp;CEU3&amp;"-"&amp;CEU4&amp;""</f>
        <v>10-34-8</v>
      </c>
      <c r="CEV1" t="str">
        <f t="shared" si="34"/>
        <v>10-34-9</v>
      </c>
      <c r="CEW1" t="str">
        <f t="shared" si="34"/>
        <v>10-34-10</v>
      </c>
      <c r="CEX1" t="str">
        <f t="shared" si="34"/>
        <v>10-34-11</v>
      </c>
      <c r="CEY1" t="str">
        <f t="shared" si="34"/>
        <v>10-35-1</v>
      </c>
      <c r="CEZ1" t="str">
        <f t="shared" si="34"/>
        <v>10-35-2</v>
      </c>
      <c r="CFA1" t="str">
        <f t="shared" si="34"/>
        <v>10-35-3</v>
      </c>
      <c r="CFB1" t="str">
        <f t="shared" si="34"/>
        <v>10-35-4</v>
      </c>
      <c r="CFC1" t="str">
        <f t="shared" si="34"/>
        <v>10-35-5</v>
      </c>
      <c r="CFD1" t="str">
        <f t="shared" si="34"/>
        <v>10-35-6</v>
      </c>
      <c r="CFE1" t="str">
        <f t="shared" si="34"/>
        <v>10-35-7</v>
      </c>
      <c r="CFF1" t="str">
        <f t="shared" si="34"/>
        <v>10-35-8</v>
      </c>
      <c r="CFG1" t="str">
        <f t="shared" si="34"/>
        <v>10-35-9</v>
      </c>
      <c r="CFH1" t="str">
        <f t="shared" si="34"/>
        <v>10-35-10</v>
      </c>
      <c r="CFI1" t="str">
        <f t="shared" si="34"/>
        <v>10-35-11</v>
      </c>
      <c r="CFJ1" t="str">
        <f t="shared" si="34"/>
        <v>10-36-1</v>
      </c>
      <c r="CFK1" t="str">
        <f t="shared" si="34"/>
        <v>10-36-2</v>
      </c>
      <c r="CFL1" t="str">
        <f t="shared" si="34"/>
        <v>10-36-3</v>
      </c>
      <c r="CFM1" t="str">
        <f t="shared" si="34"/>
        <v>10-36-4</v>
      </c>
      <c r="CFN1" t="str">
        <f t="shared" si="34"/>
        <v>10-36-5</v>
      </c>
      <c r="CFO1" t="str">
        <f t="shared" si="34"/>
        <v>10-36-6</v>
      </c>
      <c r="CFP1" t="str">
        <f t="shared" si="34"/>
        <v>10-36-7</v>
      </c>
      <c r="CFQ1" t="str">
        <f t="shared" si="34"/>
        <v>10-36-8</v>
      </c>
      <c r="CFR1" t="str">
        <f t="shared" si="34"/>
        <v>10-36-9</v>
      </c>
      <c r="CFS1" t="str">
        <f t="shared" si="34"/>
        <v>10-36-10</v>
      </c>
      <c r="CFT1" t="str">
        <f t="shared" si="34"/>
        <v>10-36-11</v>
      </c>
      <c r="CFU1" t="str">
        <f t="shared" si="34"/>
        <v>10-37-1</v>
      </c>
      <c r="CFV1" t="str">
        <f t="shared" si="34"/>
        <v>10-37-2</v>
      </c>
      <c r="CFW1" t="str">
        <f t="shared" si="34"/>
        <v>10-37-3</v>
      </c>
      <c r="CFX1" t="str">
        <f t="shared" si="34"/>
        <v>10-37-4</v>
      </c>
      <c r="CFY1" t="str">
        <f t="shared" si="34"/>
        <v>10-37-5</v>
      </c>
      <c r="CFZ1" t="str">
        <f t="shared" si="34"/>
        <v>10-37-6</v>
      </c>
      <c r="CGA1" t="str">
        <f t="shared" si="34"/>
        <v>10-37-7</v>
      </c>
      <c r="CGB1" t="str">
        <f t="shared" si="34"/>
        <v>10-37-8</v>
      </c>
      <c r="CGC1" t="str">
        <f t="shared" si="34"/>
        <v>10-37-9</v>
      </c>
      <c r="CGD1" t="str">
        <f t="shared" si="34"/>
        <v>10-37-10</v>
      </c>
      <c r="CGE1" t="str">
        <f t="shared" si="34"/>
        <v>10-37-11</v>
      </c>
      <c r="CGF1" t="str">
        <f t="shared" si="34"/>
        <v>10-38-1</v>
      </c>
      <c r="CGG1" t="str">
        <f t="shared" si="34"/>
        <v>10-38-2</v>
      </c>
      <c r="CGH1" t="str">
        <f t="shared" si="34"/>
        <v>10-38-3</v>
      </c>
      <c r="CGI1" t="str">
        <f t="shared" si="34"/>
        <v>10-38-4</v>
      </c>
      <c r="CGJ1" t="str">
        <f t="shared" si="34"/>
        <v>10-38-5</v>
      </c>
      <c r="CGK1" t="str">
        <f t="shared" si="34"/>
        <v>10-38-6</v>
      </c>
      <c r="CGL1" t="str">
        <f t="shared" si="34"/>
        <v>10-38-7</v>
      </c>
      <c r="CGM1" t="str">
        <f t="shared" si="34"/>
        <v>10-38-8</v>
      </c>
      <c r="CGN1" t="str">
        <f t="shared" si="34"/>
        <v>10-38-9</v>
      </c>
      <c r="CGO1" t="str">
        <f t="shared" si="34"/>
        <v>10-38-10</v>
      </c>
      <c r="CGP1" t="str">
        <f t="shared" si="34"/>
        <v>10-38-11</v>
      </c>
      <c r="CGQ1" t="str">
        <f t="shared" si="34"/>
        <v>11-1-1</v>
      </c>
      <c r="CGR1" t="str">
        <f t="shared" si="34"/>
        <v>11-1-2</v>
      </c>
      <c r="CGS1" t="str">
        <f t="shared" si="34"/>
        <v>11-1-3</v>
      </c>
      <c r="CGT1" t="str">
        <f t="shared" si="34"/>
        <v>11-1-4</v>
      </c>
      <c r="CGU1" t="str">
        <f t="shared" si="34"/>
        <v>11-1-5</v>
      </c>
      <c r="CGV1" t="str">
        <f t="shared" si="34"/>
        <v>11-1-6</v>
      </c>
      <c r="CGW1" t="str">
        <f t="shared" si="34"/>
        <v>11-1-7</v>
      </c>
      <c r="CGX1" t="str">
        <f t="shared" si="34"/>
        <v>11-1-8</v>
      </c>
      <c r="CGY1" t="str">
        <f t="shared" si="34"/>
        <v>11-1-9</v>
      </c>
      <c r="CGZ1" t="str">
        <f t="shared" si="34"/>
        <v>11-1-10</v>
      </c>
      <c r="CHA1" t="str">
        <f t="shared" si="34"/>
        <v>11-1-11</v>
      </c>
      <c r="CHB1" t="str">
        <f t="shared" si="34"/>
        <v>11-1-12</v>
      </c>
      <c r="CHC1" t="str">
        <f t="shared" si="34"/>
        <v>11-2-1</v>
      </c>
      <c r="CHD1" t="str">
        <f t="shared" si="34"/>
        <v>11-2-2</v>
      </c>
      <c r="CHE1" t="str">
        <f t="shared" si="34"/>
        <v>11-2-3</v>
      </c>
      <c r="CHF1" t="str">
        <f t="shared" si="34"/>
        <v>11-2-4</v>
      </c>
      <c r="CHG1" t="str">
        <f t="shared" ref="CHG1:CJR1" si="35">""&amp;CHG2&amp;"-"&amp;CHG3&amp;"-"&amp;CHG4&amp;""</f>
        <v>11-2-5</v>
      </c>
      <c r="CHH1" t="str">
        <f t="shared" si="35"/>
        <v>11-2-6</v>
      </c>
      <c r="CHI1" t="str">
        <f t="shared" si="35"/>
        <v>11-2-7</v>
      </c>
      <c r="CHJ1" t="str">
        <f t="shared" si="35"/>
        <v>11-2-8</v>
      </c>
      <c r="CHK1" t="str">
        <f t="shared" si="35"/>
        <v>11-2-9</v>
      </c>
      <c r="CHL1" t="str">
        <f t="shared" si="35"/>
        <v>11-2-10</v>
      </c>
      <c r="CHM1" t="str">
        <f t="shared" si="35"/>
        <v>11-2-11</v>
      </c>
      <c r="CHN1" t="str">
        <f t="shared" si="35"/>
        <v>11-2-12</v>
      </c>
      <c r="CHO1" t="str">
        <f t="shared" si="35"/>
        <v>11-3-1</v>
      </c>
      <c r="CHP1" t="str">
        <f t="shared" si="35"/>
        <v>11-3-2</v>
      </c>
      <c r="CHQ1" t="str">
        <f t="shared" si="35"/>
        <v>11-3-3</v>
      </c>
      <c r="CHR1" t="str">
        <f t="shared" si="35"/>
        <v>11-3-4</v>
      </c>
      <c r="CHS1" t="str">
        <f t="shared" si="35"/>
        <v>11-3-5</v>
      </c>
      <c r="CHT1" t="str">
        <f t="shared" si="35"/>
        <v>11-3-6</v>
      </c>
      <c r="CHU1" t="str">
        <f t="shared" si="35"/>
        <v>11-3-7</v>
      </c>
      <c r="CHV1" t="str">
        <f t="shared" si="35"/>
        <v>11-3-8</v>
      </c>
      <c r="CHW1" t="str">
        <f t="shared" si="35"/>
        <v>11-3-9</v>
      </c>
      <c r="CHX1" t="str">
        <f t="shared" si="35"/>
        <v>11-3-10</v>
      </c>
      <c r="CHY1" t="str">
        <f t="shared" si="35"/>
        <v>11-3-11</v>
      </c>
      <c r="CHZ1" t="str">
        <f t="shared" si="35"/>
        <v>11-3-12</v>
      </c>
      <c r="CIA1" t="str">
        <f t="shared" si="35"/>
        <v>11-4-1</v>
      </c>
      <c r="CIB1" t="str">
        <f t="shared" si="35"/>
        <v>11-4-2</v>
      </c>
      <c r="CIC1" t="str">
        <f t="shared" si="35"/>
        <v>11-4-3</v>
      </c>
      <c r="CID1" t="str">
        <f t="shared" si="35"/>
        <v>11-4-4</v>
      </c>
      <c r="CIE1" t="str">
        <f t="shared" si="35"/>
        <v>11-4-5</v>
      </c>
      <c r="CIF1" t="str">
        <f t="shared" si="35"/>
        <v>11-4-6</v>
      </c>
      <c r="CIG1" t="str">
        <f t="shared" si="35"/>
        <v>11-4-7</v>
      </c>
      <c r="CIH1" t="str">
        <f t="shared" si="35"/>
        <v>11-4-8</v>
      </c>
      <c r="CII1" t="str">
        <f t="shared" si="35"/>
        <v>11-4-9</v>
      </c>
      <c r="CIJ1" t="str">
        <f t="shared" si="35"/>
        <v>11-4-10</v>
      </c>
      <c r="CIK1" t="str">
        <f t="shared" si="35"/>
        <v>11-4-11</v>
      </c>
      <c r="CIL1" t="str">
        <f t="shared" si="35"/>
        <v>11-4-12</v>
      </c>
      <c r="CIM1" t="str">
        <f t="shared" si="35"/>
        <v>11-5-1</v>
      </c>
      <c r="CIN1" t="str">
        <f t="shared" si="35"/>
        <v>11-5-2</v>
      </c>
      <c r="CIO1" t="str">
        <f t="shared" si="35"/>
        <v>11-5-3</v>
      </c>
      <c r="CIP1" t="str">
        <f t="shared" si="35"/>
        <v>11-5-4</v>
      </c>
      <c r="CIQ1" t="str">
        <f t="shared" si="35"/>
        <v>11-5-5</v>
      </c>
      <c r="CIR1" t="str">
        <f t="shared" si="35"/>
        <v>11-5-6</v>
      </c>
      <c r="CIS1" t="str">
        <f t="shared" si="35"/>
        <v>11-5-7</v>
      </c>
      <c r="CIT1" t="str">
        <f t="shared" si="35"/>
        <v>11-5-8</v>
      </c>
      <c r="CIU1" t="str">
        <f t="shared" si="35"/>
        <v>11-5-9</v>
      </c>
      <c r="CIV1" t="str">
        <f t="shared" si="35"/>
        <v>11-5-10</v>
      </c>
      <c r="CIW1" t="str">
        <f t="shared" si="35"/>
        <v>11-5-11</v>
      </c>
      <c r="CIX1" t="str">
        <f t="shared" si="35"/>
        <v>11-5-12</v>
      </c>
      <c r="CIY1" t="str">
        <f t="shared" si="35"/>
        <v>11-6-1</v>
      </c>
      <c r="CIZ1" t="str">
        <f t="shared" si="35"/>
        <v>11-6-2</v>
      </c>
      <c r="CJA1" t="str">
        <f t="shared" si="35"/>
        <v>11-6-3</v>
      </c>
      <c r="CJB1" t="str">
        <f t="shared" si="35"/>
        <v>11-6-4</v>
      </c>
      <c r="CJC1" t="str">
        <f t="shared" si="35"/>
        <v>11-6-5</v>
      </c>
      <c r="CJD1" t="str">
        <f t="shared" si="35"/>
        <v>11-6-6</v>
      </c>
      <c r="CJE1" t="str">
        <f t="shared" si="35"/>
        <v>11-6-7</v>
      </c>
      <c r="CJF1" t="str">
        <f t="shared" si="35"/>
        <v>11-6-8</v>
      </c>
      <c r="CJG1" t="str">
        <f t="shared" si="35"/>
        <v>11-6-9</v>
      </c>
      <c r="CJH1" t="str">
        <f t="shared" si="35"/>
        <v>11-6-10</v>
      </c>
      <c r="CJI1" t="str">
        <f t="shared" si="35"/>
        <v>11-6-11</v>
      </c>
      <c r="CJJ1" t="str">
        <f t="shared" si="35"/>
        <v>11-6-12</v>
      </c>
      <c r="CJK1" t="str">
        <f t="shared" si="35"/>
        <v>11-7-1</v>
      </c>
      <c r="CJL1" t="str">
        <f t="shared" si="35"/>
        <v>11-7-2</v>
      </c>
      <c r="CJM1" t="str">
        <f t="shared" si="35"/>
        <v>11-7-3</v>
      </c>
      <c r="CJN1" t="str">
        <f t="shared" si="35"/>
        <v>11-7-4</v>
      </c>
      <c r="CJO1" t="str">
        <f t="shared" si="35"/>
        <v>11-7-5</v>
      </c>
      <c r="CJP1" t="str">
        <f t="shared" si="35"/>
        <v>11-7-6</v>
      </c>
      <c r="CJQ1" t="str">
        <f t="shared" si="35"/>
        <v>11-7-7</v>
      </c>
      <c r="CJR1" t="str">
        <f t="shared" si="35"/>
        <v>11-7-8</v>
      </c>
      <c r="CJS1" t="str">
        <f t="shared" ref="CJS1:CMD1" si="36">""&amp;CJS2&amp;"-"&amp;CJS3&amp;"-"&amp;CJS4&amp;""</f>
        <v>11-7-9</v>
      </c>
      <c r="CJT1" t="str">
        <f t="shared" si="36"/>
        <v>11-7-10</v>
      </c>
      <c r="CJU1" t="str">
        <f t="shared" si="36"/>
        <v>11-7-11</v>
      </c>
      <c r="CJV1" t="str">
        <f t="shared" si="36"/>
        <v>11-7-12</v>
      </c>
      <c r="CJW1" t="str">
        <f t="shared" si="36"/>
        <v>11-8-1</v>
      </c>
      <c r="CJX1" t="str">
        <f t="shared" si="36"/>
        <v>11-8-2</v>
      </c>
      <c r="CJY1" t="str">
        <f t="shared" si="36"/>
        <v>11-8-3</v>
      </c>
      <c r="CJZ1" t="str">
        <f t="shared" si="36"/>
        <v>11-8-4</v>
      </c>
      <c r="CKA1" t="str">
        <f t="shared" si="36"/>
        <v>11-8-5</v>
      </c>
      <c r="CKB1" t="str">
        <f t="shared" si="36"/>
        <v>11-8-6</v>
      </c>
      <c r="CKC1" t="str">
        <f t="shared" si="36"/>
        <v>11-8-7</v>
      </c>
      <c r="CKD1" t="str">
        <f t="shared" si="36"/>
        <v>11-8-8</v>
      </c>
      <c r="CKE1" t="str">
        <f t="shared" si="36"/>
        <v>11-8-9</v>
      </c>
      <c r="CKF1" t="str">
        <f t="shared" si="36"/>
        <v>11-8-10</v>
      </c>
      <c r="CKG1" t="str">
        <f t="shared" si="36"/>
        <v>11-8-11</v>
      </c>
      <c r="CKH1" t="str">
        <f t="shared" si="36"/>
        <v>11-8-12</v>
      </c>
      <c r="CKI1" t="str">
        <f t="shared" si="36"/>
        <v>11-9-1</v>
      </c>
      <c r="CKJ1" t="str">
        <f t="shared" si="36"/>
        <v>11-9-2</v>
      </c>
      <c r="CKK1" t="str">
        <f t="shared" si="36"/>
        <v>11-9-3</v>
      </c>
      <c r="CKL1" t="str">
        <f t="shared" si="36"/>
        <v>11-9-4</v>
      </c>
      <c r="CKM1" t="str">
        <f t="shared" si="36"/>
        <v>11-9-5</v>
      </c>
      <c r="CKN1" t="str">
        <f t="shared" si="36"/>
        <v>11-9-6</v>
      </c>
      <c r="CKO1" t="str">
        <f t="shared" si="36"/>
        <v>11-9-7</v>
      </c>
      <c r="CKP1" t="str">
        <f t="shared" si="36"/>
        <v>11-9-8</v>
      </c>
      <c r="CKQ1" t="str">
        <f t="shared" si="36"/>
        <v>11-9-9</v>
      </c>
      <c r="CKR1" t="str">
        <f t="shared" si="36"/>
        <v>11-9-10</v>
      </c>
      <c r="CKS1" t="str">
        <f t="shared" si="36"/>
        <v>11-9-11</v>
      </c>
      <c r="CKT1" t="str">
        <f t="shared" si="36"/>
        <v>11-9-12</v>
      </c>
      <c r="CKU1" t="str">
        <f t="shared" si="36"/>
        <v>11-10-1</v>
      </c>
      <c r="CKV1" t="str">
        <f t="shared" si="36"/>
        <v>11-10-2</v>
      </c>
      <c r="CKW1" t="str">
        <f t="shared" si="36"/>
        <v>11-10-3</v>
      </c>
      <c r="CKX1" t="str">
        <f t="shared" si="36"/>
        <v>11-10-4</v>
      </c>
      <c r="CKY1" t="str">
        <f t="shared" si="36"/>
        <v>11-10-5</v>
      </c>
      <c r="CKZ1" t="str">
        <f t="shared" si="36"/>
        <v>11-10-6</v>
      </c>
      <c r="CLA1" t="str">
        <f t="shared" si="36"/>
        <v>11-10-7</v>
      </c>
      <c r="CLB1" t="str">
        <f t="shared" si="36"/>
        <v>11-10-8</v>
      </c>
      <c r="CLC1" t="str">
        <f t="shared" si="36"/>
        <v>11-10-9</v>
      </c>
      <c r="CLD1" t="str">
        <f t="shared" si="36"/>
        <v>11-10-10</v>
      </c>
      <c r="CLE1" t="str">
        <f t="shared" si="36"/>
        <v>11-10-11</v>
      </c>
      <c r="CLF1" t="str">
        <f t="shared" si="36"/>
        <v>11-10-12</v>
      </c>
      <c r="CLG1" t="str">
        <f t="shared" si="36"/>
        <v>11-11-1</v>
      </c>
      <c r="CLH1" t="str">
        <f t="shared" si="36"/>
        <v>11-11-2</v>
      </c>
      <c r="CLI1" t="str">
        <f t="shared" si="36"/>
        <v>11-11-3</v>
      </c>
      <c r="CLJ1" t="str">
        <f t="shared" si="36"/>
        <v>11-11-4</v>
      </c>
      <c r="CLK1" t="str">
        <f t="shared" si="36"/>
        <v>11-11-5</v>
      </c>
      <c r="CLL1" t="str">
        <f t="shared" si="36"/>
        <v>11-11-6</v>
      </c>
      <c r="CLM1" t="str">
        <f t="shared" si="36"/>
        <v>11-11-7</v>
      </c>
      <c r="CLN1" t="str">
        <f t="shared" si="36"/>
        <v>11-11-8</v>
      </c>
      <c r="CLO1" t="str">
        <f t="shared" si="36"/>
        <v>11-11-9</v>
      </c>
      <c r="CLP1" t="str">
        <f t="shared" si="36"/>
        <v>11-11-10</v>
      </c>
      <c r="CLQ1" t="str">
        <f t="shared" si="36"/>
        <v>11-11-11</v>
      </c>
      <c r="CLR1" t="str">
        <f t="shared" si="36"/>
        <v>11-11-12</v>
      </c>
      <c r="CLS1" t="str">
        <f t="shared" si="36"/>
        <v>11-12-1</v>
      </c>
      <c r="CLT1" t="str">
        <f t="shared" si="36"/>
        <v>11-12-2</v>
      </c>
      <c r="CLU1" t="str">
        <f t="shared" si="36"/>
        <v>11-12-3</v>
      </c>
      <c r="CLV1" t="str">
        <f t="shared" si="36"/>
        <v>11-12-4</v>
      </c>
      <c r="CLW1" t="str">
        <f t="shared" si="36"/>
        <v>11-12-5</v>
      </c>
      <c r="CLX1" t="str">
        <f t="shared" si="36"/>
        <v>11-12-6</v>
      </c>
      <c r="CLY1" t="str">
        <f t="shared" si="36"/>
        <v>11-12-7</v>
      </c>
      <c r="CLZ1" t="str">
        <f t="shared" si="36"/>
        <v>11-12-8</v>
      </c>
      <c r="CMA1" t="str">
        <f t="shared" si="36"/>
        <v>11-12-9</v>
      </c>
      <c r="CMB1" t="str">
        <f t="shared" si="36"/>
        <v>11-12-10</v>
      </c>
      <c r="CMC1" t="str">
        <f t="shared" si="36"/>
        <v>11-12-11</v>
      </c>
      <c r="CMD1" t="str">
        <f t="shared" si="36"/>
        <v>11-12-12</v>
      </c>
      <c r="CME1" t="str">
        <f t="shared" ref="CME1:COP1" si="37">""&amp;CME2&amp;"-"&amp;CME3&amp;"-"&amp;CME4&amp;""</f>
        <v>11-13-1</v>
      </c>
      <c r="CMF1" t="str">
        <f t="shared" si="37"/>
        <v>11-13-2</v>
      </c>
      <c r="CMG1" t="str">
        <f t="shared" si="37"/>
        <v>11-13-3</v>
      </c>
      <c r="CMH1" t="str">
        <f t="shared" si="37"/>
        <v>11-13-4</v>
      </c>
      <c r="CMI1" t="str">
        <f t="shared" si="37"/>
        <v>11-13-5</v>
      </c>
      <c r="CMJ1" t="str">
        <f t="shared" si="37"/>
        <v>11-13-6</v>
      </c>
      <c r="CMK1" t="str">
        <f t="shared" si="37"/>
        <v>11-13-7</v>
      </c>
      <c r="CML1" t="str">
        <f t="shared" si="37"/>
        <v>11-13-8</v>
      </c>
      <c r="CMM1" t="str">
        <f t="shared" si="37"/>
        <v>11-13-9</v>
      </c>
      <c r="CMN1" t="str">
        <f t="shared" si="37"/>
        <v>11-13-10</v>
      </c>
      <c r="CMO1" t="str">
        <f t="shared" si="37"/>
        <v>11-13-11</v>
      </c>
      <c r="CMP1" t="str">
        <f t="shared" si="37"/>
        <v>11-13-12</v>
      </c>
      <c r="CMQ1" t="str">
        <f t="shared" si="37"/>
        <v>11-14-1</v>
      </c>
      <c r="CMR1" t="str">
        <f t="shared" si="37"/>
        <v>11-14-2</v>
      </c>
      <c r="CMS1" t="str">
        <f t="shared" si="37"/>
        <v>11-14-3</v>
      </c>
      <c r="CMT1" t="str">
        <f t="shared" si="37"/>
        <v>11-14-4</v>
      </c>
      <c r="CMU1" t="str">
        <f t="shared" si="37"/>
        <v>11-14-5</v>
      </c>
      <c r="CMV1" t="str">
        <f t="shared" si="37"/>
        <v>11-14-6</v>
      </c>
      <c r="CMW1" t="str">
        <f t="shared" si="37"/>
        <v>11-14-7</v>
      </c>
      <c r="CMX1" t="str">
        <f t="shared" si="37"/>
        <v>11-14-8</v>
      </c>
      <c r="CMY1" t="str">
        <f t="shared" si="37"/>
        <v>11-14-9</v>
      </c>
      <c r="CMZ1" t="str">
        <f t="shared" si="37"/>
        <v>11-14-10</v>
      </c>
      <c r="CNA1" t="str">
        <f t="shared" si="37"/>
        <v>11-14-11</v>
      </c>
      <c r="CNB1" t="str">
        <f t="shared" si="37"/>
        <v>11-14-12</v>
      </c>
      <c r="CNC1" t="str">
        <f t="shared" si="37"/>
        <v>11-15-1</v>
      </c>
      <c r="CND1" t="str">
        <f t="shared" si="37"/>
        <v>11-15-2</v>
      </c>
      <c r="CNE1" t="str">
        <f t="shared" si="37"/>
        <v>11-15-3</v>
      </c>
      <c r="CNF1" t="str">
        <f t="shared" si="37"/>
        <v>11-15-4</v>
      </c>
      <c r="CNG1" t="str">
        <f t="shared" si="37"/>
        <v>11-15-5</v>
      </c>
      <c r="CNH1" t="str">
        <f t="shared" si="37"/>
        <v>11-15-6</v>
      </c>
      <c r="CNI1" t="str">
        <f t="shared" si="37"/>
        <v>11-15-7</v>
      </c>
      <c r="CNJ1" t="str">
        <f t="shared" si="37"/>
        <v>11-15-8</v>
      </c>
      <c r="CNK1" t="str">
        <f t="shared" si="37"/>
        <v>11-15-9</v>
      </c>
      <c r="CNL1" t="str">
        <f t="shared" si="37"/>
        <v>11-15-10</v>
      </c>
      <c r="CNM1" t="str">
        <f t="shared" si="37"/>
        <v>11-15-11</v>
      </c>
      <c r="CNN1" t="str">
        <f t="shared" si="37"/>
        <v>11-15-12</v>
      </c>
      <c r="CNO1" t="str">
        <f t="shared" si="37"/>
        <v>11-16-1</v>
      </c>
      <c r="CNP1" t="str">
        <f t="shared" si="37"/>
        <v>11-16-2</v>
      </c>
      <c r="CNQ1" t="str">
        <f t="shared" si="37"/>
        <v>11-16-3</v>
      </c>
      <c r="CNR1" t="str">
        <f t="shared" si="37"/>
        <v>11-16-4</v>
      </c>
      <c r="CNS1" t="str">
        <f t="shared" si="37"/>
        <v>11-16-5</v>
      </c>
      <c r="CNT1" t="str">
        <f t="shared" si="37"/>
        <v>11-16-6</v>
      </c>
      <c r="CNU1" t="str">
        <f t="shared" si="37"/>
        <v>11-16-7</v>
      </c>
      <c r="CNV1" t="str">
        <f t="shared" si="37"/>
        <v>11-16-8</v>
      </c>
      <c r="CNW1" t="str">
        <f t="shared" si="37"/>
        <v>11-16-9</v>
      </c>
      <c r="CNX1" t="str">
        <f t="shared" si="37"/>
        <v>11-16-10</v>
      </c>
      <c r="CNY1" t="str">
        <f t="shared" si="37"/>
        <v>11-16-11</v>
      </c>
      <c r="CNZ1" t="str">
        <f t="shared" si="37"/>
        <v>11-16-12</v>
      </c>
      <c r="COA1" t="str">
        <f t="shared" si="37"/>
        <v>11-17-1</v>
      </c>
      <c r="COB1" t="str">
        <f t="shared" si="37"/>
        <v>11-17-2</v>
      </c>
      <c r="COC1" t="str">
        <f t="shared" si="37"/>
        <v>11-17-3</v>
      </c>
      <c r="COD1" t="str">
        <f t="shared" si="37"/>
        <v>11-17-4</v>
      </c>
      <c r="COE1" t="str">
        <f t="shared" si="37"/>
        <v>11-17-5</v>
      </c>
      <c r="COF1" t="str">
        <f t="shared" si="37"/>
        <v>11-17-6</v>
      </c>
      <c r="COG1" t="str">
        <f t="shared" si="37"/>
        <v>11-17-7</v>
      </c>
      <c r="COH1" t="str">
        <f t="shared" si="37"/>
        <v>11-17-8</v>
      </c>
      <c r="COI1" t="str">
        <f t="shared" si="37"/>
        <v>11-17-9</v>
      </c>
      <c r="COJ1" t="str">
        <f t="shared" si="37"/>
        <v>11-17-10</v>
      </c>
      <c r="COK1" t="str">
        <f t="shared" si="37"/>
        <v>11-17-11</v>
      </c>
      <c r="COL1" t="str">
        <f t="shared" si="37"/>
        <v>11-17-12</v>
      </c>
      <c r="COM1" t="str">
        <f t="shared" si="37"/>
        <v>11-18-1</v>
      </c>
      <c r="CON1" t="str">
        <f t="shared" si="37"/>
        <v>11-18-2</v>
      </c>
      <c r="COO1" t="str">
        <f t="shared" si="37"/>
        <v>11-18-3</v>
      </c>
      <c r="COP1" t="str">
        <f t="shared" si="37"/>
        <v>11-18-4</v>
      </c>
      <c r="COQ1" t="str">
        <f t="shared" ref="COQ1:CRB1" si="38">""&amp;COQ2&amp;"-"&amp;COQ3&amp;"-"&amp;COQ4&amp;""</f>
        <v>11-18-5</v>
      </c>
      <c r="COR1" t="str">
        <f t="shared" si="38"/>
        <v>11-18-6</v>
      </c>
      <c r="COS1" t="str">
        <f t="shared" si="38"/>
        <v>11-18-7</v>
      </c>
      <c r="COT1" t="str">
        <f t="shared" si="38"/>
        <v>11-18-8</v>
      </c>
      <c r="COU1" t="str">
        <f t="shared" si="38"/>
        <v>11-18-9</v>
      </c>
      <c r="COV1" t="str">
        <f t="shared" si="38"/>
        <v>11-18-10</v>
      </c>
      <c r="COW1" t="str">
        <f t="shared" si="38"/>
        <v>11-18-11</v>
      </c>
      <c r="COX1" t="str">
        <f t="shared" si="38"/>
        <v>11-18-12</v>
      </c>
      <c r="COY1" t="str">
        <f t="shared" si="38"/>
        <v>11-19-1</v>
      </c>
      <c r="COZ1" t="str">
        <f t="shared" si="38"/>
        <v>11-19-2</v>
      </c>
      <c r="CPA1" t="str">
        <f t="shared" si="38"/>
        <v>11-19-3</v>
      </c>
      <c r="CPB1" t="str">
        <f t="shared" si="38"/>
        <v>11-19-4</v>
      </c>
      <c r="CPC1" t="str">
        <f t="shared" si="38"/>
        <v>11-19-5</v>
      </c>
      <c r="CPD1" t="str">
        <f t="shared" si="38"/>
        <v>11-19-6</v>
      </c>
      <c r="CPE1" t="str">
        <f t="shared" si="38"/>
        <v>11-19-7</v>
      </c>
      <c r="CPF1" t="str">
        <f t="shared" si="38"/>
        <v>11-19-8</v>
      </c>
      <c r="CPG1" t="str">
        <f t="shared" si="38"/>
        <v>11-19-9</v>
      </c>
      <c r="CPH1" t="str">
        <f t="shared" si="38"/>
        <v>11-19-10</v>
      </c>
      <c r="CPI1" t="str">
        <f t="shared" si="38"/>
        <v>11-19-11</v>
      </c>
      <c r="CPJ1" t="str">
        <f t="shared" si="38"/>
        <v>11-19-12</v>
      </c>
      <c r="CPK1" t="str">
        <f t="shared" si="38"/>
        <v>11-20-1</v>
      </c>
      <c r="CPL1" t="str">
        <f t="shared" si="38"/>
        <v>11-20-2</v>
      </c>
      <c r="CPM1" t="str">
        <f t="shared" si="38"/>
        <v>11-20-3</v>
      </c>
      <c r="CPN1" t="str">
        <f t="shared" si="38"/>
        <v>11-20-4</v>
      </c>
      <c r="CPO1" t="str">
        <f t="shared" si="38"/>
        <v>11-20-5</v>
      </c>
      <c r="CPP1" t="str">
        <f t="shared" si="38"/>
        <v>11-20-6</v>
      </c>
      <c r="CPQ1" t="str">
        <f t="shared" si="38"/>
        <v>11-20-7</v>
      </c>
      <c r="CPR1" t="str">
        <f t="shared" si="38"/>
        <v>11-20-8</v>
      </c>
      <c r="CPS1" t="str">
        <f t="shared" si="38"/>
        <v>11-20-9</v>
      </c>
      <c r="CPT1" t="str">
        <f t="shared" si="38"/>
        <v>11-20-10</v>
      </c>
      <c r="CPU1" t="str">
        <f t="shared" si="38"/>
        <v>11-20-11</v>
      </c>
      <c r="CPV1" t="str">
        <f t="shared" si="38"/>
        <v>11-20-12</v>
      </c>
      <c r="CPW1" t="str">
        <f t="shared" si="38"/>
        <v>11-21-1</v>
      </c>
      <c r="CPX1" t="str">
        <f t="shared" si="38"/>
        <v>11-21-2</v>
      </c>
      <c r="CPY1" t="str">
        <f t="shared" si="38"/>
        <v>11-21-3</v>
      </c>
      <c r="CPZ1" t="str">
        <f t="shared" si="38"/>
        <v>11-21-4</v>
      </c>
      <c r="CQA1" t="str">
        <f t="shared" si="38"/>
        <v>11-21-5</v>
      </c>
      <c r="CQB1" t="str">
        <f t="shared" si="38"/>
        <v>11-21-6</v>
      </c>
      <c r="CQC1" t="str">
        <f t="shared" si="38"/>
        <v>11-21-7</v>
      </c>
      <c r="CQD1" t="str">
        <f t="shared" si="38"/>
        <v>11-21-8</v>
      </c>
      <c r="CQE1" t="str">
        <f t="shared" si="38"/>
        <v>11-21-9</v>
      </c>
      <c r="CQF1" t="str">
        <f t="shared" si="38"/>
        <v>11-21-10</v>
      </c>
      <c r="CQG1" t="str">
        <f t="shared" si="38"/>
        <v>11-21-11</v>
      </c>
      <c r="CQH1" t="str">
        <f t="shared" si="38"/>
        <v>11-21-12</v>
      </c>
      <c r="CQI1" t="str">
        <f t="shared" si="38"/>
        <v>11-22-1</v>
      </c>
      <c r="CQJ1" t="str">
        <f t="shared" si="38"/>
        <v>11-22-2</v>
      </c>
      <c r="CQK1" t="str">
        <f t="shared" si="38"/>
        <v>11-22-3</v>
      </c>
      <c r="CQL1" t="str">
        <f t="shared" si="38"/>
        <v>11-22-4</v>
      </c>
      <c r="CQM1" t="str">
        <f t="shared" si="38"/>
        <v>11-22-5</v>
      </c>
      <c r="CQN1" t="str">
        <f t="shared" si="38"/>
        <v>11-22-6</v>
      </c>
      <c r="CQO1" t="str">
        <f t="shared" si="38"/>
        <v>11-22-7</v>
      </c>
      <c r="CQP1" t="str">
        <f t="shared" si="38"/>
        <v>11-22-8</v>
      </c>
      <c r="CQQ1" t="str">
        <f t="shared" si="38"/>
        <v>11-22-9</v>
      </c>
      <c r="CQR1" t="str">
        <f t="shared" si="38"/>
        <v>11-22-10</v>
      </c>
      <c r="CQS1" t="str">
        <f t="shared" si="38"/>
        <v>11-22-11</v>
      </c>
      <c r="CQT1" t="str">
        <f t="shared" si="38"/>
        <v>11-22-12</v>
      </c>
      <c r="CQU1" t="str">
        <f t="shared" si="38"/>
        <v>11-23-1</v>
      </c>
      <c r="CQV1" t="str">
        <f t="shared" si="38"/>
        <v>11-23-2</v>
      </c>
      <c r="CQW1" t="str">
        <f t="shared" si="38"/>
        <v>11-23-3</v>
      </c>
      <c r="CQX1" t="str">
        <f t="shared" si="38"/>
        <v>11-23-4</v>
      </c>
      <c r="CQY1" t="str">
        <f t="shared" si="38"/>
        <v>11-23-5</v>
      </c>
      <c r="CQZ1" t="str">
        <f t="shared" si="38"/>
        <v>11-23-6</v>
      </c>
      <c r="CRA1" t="str">
        <f t="shared" si="38"/>
        <v>11-23-7</v>
      </c>
      <c r="CRB1" t="str">
        <f t="shared" si="38"/>
        <v>11-23-8</v>
      </c>
      <c r="CRC1" t="str">
        <f t="shared" ref="CRC1:CTN1" si="39">""&amp;CRC2&amp;"-"&amp;CRC3&amp;"-"&amp;CRC4&amp;""</f>
        <v>11-23-9</v>
      </c>
      <c r="CRD1" t="str">
        <f t="shared" si="39"/>
        <v>11-23-10</v>
      </c>
      <c r="CRE1" t="str">
        <f t="shared" si="39"/>
        <v>11-23-11</v>
      </c>
      <c r="CRF1" t="str">
        <f t="shared" si="39"/>
        <v>11-23-12</v>
      </c>
      <c r="CRG1" t="str">
        <f t="shared" si="39"/>
        <v>11-24-1</v>
      </c>
      <c r="CRH1" t="str">
        <f t="shared" si="39"/>
        <v>11-24-2</v>
      </c>
      <c r="CRI1" t="str">
        <f t="shared" si="39"/>
        <v>11-24-3</v>
      </c>
      <c r="CRJ1" t="str">
        <f t="shared" si="39"/>
        <v>11-24-4</v>
      </c>
      <c r="CRK1" t="str">
        <f t="shared" si="39"/>
        <v>11-24-5</v>
      </c>
      <c r="CRL1" t="str">
        <f t="shared" si="39"/>
        <v>11-24-6</v>
      </c>
      <c r="CRM1" t="str">
        <f t="shared" si="39"/>
        <v>11-24-7</v>
      </c>
      <c r="CRN1" t="str">
        <f t="shared" si="39"/>
        <v>11-24-8</v>
      </c>
      <c r="CRO1" t="str">
        <f t="shared" si="39"/>
        <v>11-24-9</v>
      </c>
      <c r="CRP1" t="str">
        <f t="shared" si="39"/>
        <v>11-24-10</v>
      </c>
      <c r="CRQ1" t="str">
        <f t="shared" si="39"/>
        <v>11-24-11</v>
      </c>
      <c r="CRR1" t="str">
        <f t="shared" si="39"/>
        <v>11-24-12</v>
      </c>
      <c r="CRS1" t="str">
        <f t="shared" si="39"/>
        <v>11-25-1</v>
      </c>
      <c r="CRT1" t="str">
        <f t="shared" si="39"/>
        <v>11-25-2</v>
      </c>
      <c r="CRU1" t="str">
        <f t="shared" si="39"/>
        <v>11-25-3</v>
      </c>
      <c r="CRV1" t="str">
        <f t="shared" si="39"/>
        <v>11-25-4</v>
      </c>
      <c r="CRW1" t="str">
        <f t="shared" si="39"/>
        <v>11-25-5</v>
      </c>
      <c r="CRX1" t="str">
        <f t="shared" si="39"/>
        <v>11-25-6</v>
      </c>
      <c r="CRY1" t="str">
        <f t="shared" si="39"/>
        <v>11-25-7</v>
      </c>
      <c r="CRZ1" t="str">
        <f t="shared" si="39"/>
        <v>11-25-8</v>
      </c>
      <c r="CSA1" t="str">
        <f t="shared" si="39"/>
        <v>11-25-9</v>
      </c>
      <c r="CSB1" t="str">
        <f t="shared" si="39"/>
        <v>11-25-10</v>
      </c>
      <c r="CSC1" t="str">
        <f t="shared" si="39"/>
        <v>11-25-11</v>
      </c>
      <c r="CSD1" t="str">
        <f t="shared" si="39"/>
        <v>11-25-12</v>
      </c>
      <c r="CSE1" t="str">
        <f t="shared" si="39"/>
        <v>11-26-1</v>
      </c>
      <c r="CSF1" t="str">
        <f t="shared" si="39"/>
        <v>11-26-2</v>
      </c>
      <c r="CSG1" t="str">
        <f t="shared" si="39"/>
        <v>11-26-3</v>
      </c>
      <c r="CSH1" t="str">
        <f t="shared" si="39"/>
        <v>11-26-4</v>
      </c>
      <c r="CSI1" t="str">
        <f t="shared" si="39"/>
        <v>11-26-5</v>
      </c>
      <c r="CSJ1" t="str">
        <f t="shared" si="39"/>
        <v>11-26-6</v>
      </c>
      <c r="CSK1" t="str">
        <f t="shared" si="39"/>
        <v>11-26-7</v>
      </c>
      <c r="CSL1" t="str">
        <f t="shared" si="39"/>
        <v>11-26-8</v>
      </c>
      <c r="CSM1" t="str">
        <f t="shared" si="39"/>
        <v>11-26-9</v>
      </c>
      <c r="CSN1" t="str">
        <f t="shared" si="39"/>
        <v>11-26-10</v>
      </c>
      <c r="CSO1" t="str">
        <f t="shared" si="39"/>
        <v>11-26-11</v>
      </c>
      <c r="CSP1" t="str">
        <f t="shared" si="39"/>
        <v>11-26-12</v>
      </c>
      <c r="CSQ1" t="str">
        <f t="shared" si="39"/>
        <v>11-27-1</v>
      </c>
      <c r="CSR1" t="str">
        <f t="shared" si="39"/>
        <v>11-27-2</v>
      </c>
      <c r="CSS1" t="str">
        <f t="shared" si="39"/>
        <v>11-27-3</v>
      </c>
      <c r="CST1" t="str">
        <f t="shared" si="39"/>
        <v>11-27-4</v>
      </c>
      <c r="CSU1" t="str">
        <f t="shared" si="39"/>
        <v>11-27-5</v>
      </c>
      <c r="CSV1" t="str">
        <f t="shared" si="39"/>
        <v>11-27-6</v>
      </c>
      <c r="CSW1" t="str">
        <f t="shared" si="39"/>
        <v>11-27-7</v>
      </c>
      <c r="CSX1" t="str">
        <f t="shared" si="39"/>
        <v>11-27-8</v>
      </c>
      <c r="CSY1" t="str">
        <f t="shared" si="39"/>
        <v>11-27-9</v>
      </c>
      <c r="CSZ1" t="str">
        <f t="shared" si="39"/>
        <v>11-27-10</v>
      </c>
      <c r="CTA1" t="str">
        <f t="shared" si="39"/>
        <v>11-27-11</v>
      </c>
      <c r="CTB1" t="str">
        <f t="shared" si="39"/>
        <v>11-27-12</v>
      </c>
      <c r="CTC1" t="str">
        <f t="shared" si="39"/>
        <v>11-28-1</v>
      </c>
      <c r="CTD1" t="str">
        <f t="shared" si="39"/>
        <v>11-28-2</v>
      </c>
      <c r="CTE1" t="str">
        <f t="shared" si="39"/>
        <v>11-28-3</v>
      </c>
      <c r="CTF1" t="str">
        <f t="shared" si="39"/>
        <v>11-28-4</v>
      </c>
      <c r="CTG1" t="str">
        <f t="shared" si="39"/>
        <v>11-28-5</v>
      </c>
      <c r="CTH1" t="str">
        <f t="shared" si="39"/>
        <v>11-28-6</v>
      </c>
      <c r="CTI1" t="str">
        <f t="shared" si="39"/>
        <v>11-28-7</v>
      </c>
      <c r="CTJ1" t="str">
        <f t="shared" si="39"/>
        <v>11-28-8</v>
      </c>
      <c r="CTK1" t="str">
        <f t="shared" si="39"/>
        <v>11-28-9</v>
      </c>
      <c r="CTL1" t="str">
        <f t="shared" si="39"/>
        <v>11-28-10</v>
      </c>
      <c r="CTM1" t="str">
        <f t="shared" si="39"/>
        <v>11-28-11</v>
      </c>
      <c r="CTN1" t="str">
        <f t="shared" si="39"/>
        <v>11-28-12</v>
      </c>
      <c r="CTO1" t="str">
        <f t="shared" ref="CTO1:CVZ1" si="40">""&amp;CTO2&amp;"-"&amp;CTO3&amp;"-"&amp;CTO4&amp;""</f>
        <v>11-29-1</v>
      </c>
      <c r="CTP1" t="str">
        <f t="shared" si="40"/>
        <v>11-29-2</v>
      </c>
      <c r="CTQ1" t="str">
        <f t="shared" si="40"/>
        <v>11-29-3</v>
      </c>
      <c r="CTR1" t="str">
        <f t="shared" si="40"/>
        <v>11-29-4</v>
      </c>
      <c r="CTS1" t="str">
        <f t="shared" si="40"/>
        <v>11-29-5</v>
      </c>
      <c r="CTT1" t="str">
        <f t="shared" si="40"/>
        <v>11-29-6</v>
      </c>
      <c r="CTU1" t="str">
        <f t="shared" si="40"/>
        <v>11-29-7</v>
      </c>
      <c r="CTV1" t="str">
        <f t="shared" si="40"/>
        <v>11-29-8</v>
      </c>
      <c r="CTW1" t="str">
        <f t="shared" si="40"/>
        <v>11-29-9</v>
      </c>
      <c r="CTX1" t="str">
        <f t="shared" si="40"/>
        <v>11-29-10</v>
      </c>
      <c r="CTY1" t="str">
        <f t="shared" si="40"/>
        <v>11-29-11</v>
      </c>
      <c r="CTZ1" t="str">
        <f t="shared" si="40"/>
        <v>11-29-12</v>
      </c>
      <c r="CUA1" t="str">
        <f t="shared" si="40"/>
        <v>11-30-1</v>
      </c>
      <c r="CUB1" t="str">
        <f t="shared" si="40"/>
        <v>11-30-2</v>
      </c>
      <c r="CUC1" t="str">
        <f t="shared" si="40"/>
        <v>11-30-3</v>
      </c>
      <c r="CUD1" t="str">
        <f t="shared" si="40"/>
        <v>11-30-4</v>
      </c>
      <c r="CUE1" t="str">
        <f t="shared" si="40"/>
        <v>11-30-5</v>
      </c>
      <c r="CUF1" t="str">
        <f t="shared" si="40"/>
        <v>11-30-6</v>
      </c>
      <c r="CUG1" t="str">
        <f t="shared" si="40"/>
        <v>11-30-7</v>
      </c>
      <c r="CUH1" t="str">
        <f t="shared" si="40"/>
        <v>11-30-8</v>
      </c>
      <c r="CUI1" t="str">
        <f t="shared" si="40"/>
        <v>11-30-9</v>
      </c>
      <c r="CUJ1" t="str">
        <f t="shared" si="40"/>
        <v>11-30-10</v>
      </c>
      <c r="CUK1" t="str">
        <f t="shared" si="40"/>
        <v>11-30-11</v>
      </c>
      <c r="CUL1" t="str">
        <f t="shared" si="40"/>
        <v>11-30-12</v>
      </c>
      <c r="CUM1" t="str">
        <f t="shared" si="40"/>
        <v>11-31-1</v>
      </c>
      <c r="CUN1" t="str">
        <f t="shared" si="40"/>
        <v>11-31-2</v>
      </c>
      <c r="CUO1" t="str">
        <f t="shared" si="40"/>
        <v>11-31-3</v>
      </c>
      <c r="CUP1" t="str">
        <f t="shared" si="40"/>
        <v>11-31-4</v>
      </c>
      <c r="CUQ1" t="str">
        <f t="shared" si="40"/>
        <v>11-31-5</v>
      </c>
      <c r="CUR1" t="str">
        <f t="shared" si="40"/>
        <v>11-31-6</v>
      </c>
      <c r="CUS1" t="str">
        <f t="shared" si="40"/>
        <v>11-31-7</v>
      </c>
      <c r="CUT1" t="str">
        <f t="shared" si="40"/>
        <v>11-31-8</v>
      </c>
      <c r="CUU1" t="str">
        <f t="shared" si="40"/>
        <v>11-31-9</v>
      </c>
      <c r="CUV1" t="str">
        <f t="shared" si="40"/>
        <v>11-31-10</v>
      </c>
      <c r="CUW1" t="str">
        <f t="shared" si="40"/>
        <v>11-31-11</v>
      </c>
      <c r="CUX1" t="str">
        <f t="shared" si="40"/>
        <v>11-31-12</v>
      </c>
      <c r="CUY1" t="str">
        <f t="shared" si="40"/>
        <v>11-32-1</v>
      </c>
      <c r="CUZ1" t="str">
        <f t="shared" si="40"/>
        <v>11-32-2</v>
      </c>
      <c r="CVA1" t="str">
        <f t="shared" si="40"/>
        <v>11-32-3</v>
      </c>
      <c r="CVB1" t="str">
        <f t="shared" si="40"/>
        <v>11-32-4</v>
      </c>
      <c r="CVC1" t="str">
        <f t="shared" si="40"/>
        <v>11-32-5</v>
      </c>
      <c r="CVD1" t="str">
        <f t="shared" si="40"/>
        <v>11-32-6</v>
      </c>
      <c r="CVE1" t="str">
        <f t="shared" si="40"/>
        <v>11-32-7</v>
      </c>
      <c r="CVF1" t="str">
        <f t="shared" si="40"/>
        <v>11-32-8</v>
      </c>
      <c r="CVG1" t="str">
        <f t="shared" si="40"/>
        <v>11-32-9</v>
      </c>
      <c r="CVH1" t="str">
        <f t="shared" si="40"/>
        <v>11-32-10</v>
      </c>
      <c r="CVI1" t="str">
        <f t="shared" si="40"/>
        <v>11-32-11</v>
      </c>
      <c r="CVJ1" t="str">
        <f t="shared" si="40"/>
        <v>11-32-12</v>
      </c>
      <c r="CVK1" t="str">
        <f t="shared" si="40"/>
        <v>11-33-1</v>
      </c>
      <c r="CVL1" t="str">
        <f t="shared" si="40"/>
        <v>11-33-2</v>
      </c>
      <c r="CVM1" t="str">
        <f t="shared" si="40"/>
        <v>11-33-3</v>
      </c>
      <c r="CVN1" t="str">
        <f t="shared" si="40"/>
        <v>11-33-4</v>
      </c>
      <c r="CVO1" t="str">
        <f t="shared" si="40"/>
        <v>11-33-5</v>
      </c>
      <c r="CVP1" t="str">
        <f t="shared" si="40"/>
        <v>11-33-6</v>
      </c>
      <c r="CVQ1" t="str">
        <f t="shared" si="40"/>
        <v>11-33-7</v>
      </c>
      <c r="CVR1" t="str">
        <f t="shared" si="40"/>
        <v>11-33-8</v>
      </c>
      <c r="CVS1" t="str">
        <f t="shared" si="40"/>
        <v>11-33-9</v>
      </c>
      <c r="CVT1" t="str">
        <f t="shared" si="40"/>
        <v>11-33-10</v>
      </c>
      <c r="CVU1" t="str">
        <f t="shared" si="40"/>
        <v>11-33-11</v>
      </c>
      <c r="CVV1" t="str">
        <f t="shared" si="40"/>
        <v>11-33-12</v>
      </c>
      <c r="CVW1" t="str">
        <f t="shared" si="40"/>
        <v>11-34-1</v>
      </c>
      <c r="CVX1" t="str">
        <f t="shared" si="40"/>
        <v>11-34-2</v>
      </c>
      <c r="CVY1" t="str">
        <f t="shared" si="40"/>
        <v>11-34-3</v>
      </c>
      <c r="CVZ1" t="str">
        <f t="shared" si="40"/>
        <v>11-34-4</v>
      </c>
      <c r="CWA1" t="str">
        <f t="shared" ref="CWA1:CYL1" si="41">""&amp;CWA2&amp;"-"&amp;CWA3&amp;"-"&amp;CWA4&amp;""</f>
        <v>11-34-5</v>
      </c>
      <c r="CWB1" t="str">
        <f t="shared" si="41"/>
        <v>11-34-6</v>
      </c>
      <c r="CWC1" t="str">
        <f t="shared" si="41"/>
        <v>11-34-7</v>
      </c>
      <c r="CWD1" t="str">
        <f t="shared" si="41"/>
        <v>11-34-8</v>
      </c>
      <c r="CWE1" t="str">
        <f t="shared" si="41"/>
        <v>11-34-9</v>
      </c>
      <c r="CWF1" t="str">
        <f t="shared" si="41"/>
        <v>11-34-10</v>
      </c>
      <c r="CWG1" t="str">
        <f t="shared" si="41"/>
        <v>11-34-11</v>
      </c>
      <c r="CWH1" t="str">
        <f t="shared" si="41"/>
        <v>11-34-12</v>
      </c>
      <c r="CWI1" t="str">
        <f t="shared" si="41"/>
        <v>11-35-1</v>
      </c>
      <c r="CWJ1" t="str">
        <f t="shared" si="41"/>
        <v>11-35-2</v>
      </c>
      <c r="CWK1" t="str">
        <f t="shared" si="41"/>
        <v>11-35-3</v>
      </c>
      <c r="CWL1" t="str">
        <f t="shared" si="41"/>
        <v>11-35-4</v>
      </c>
      <c r="CWM1" t="str">
        <f t="shared" si="41"/>
        <v>11-35-5</v>
      </c>
      <c r="CWN1" t="str">
        <f t="shared" si="41"/>
        <v>11-35-6</v>
      </c>
      <c r="CWO1" t="str">
        <f t="shared" si="41"/>
        <v>11-35-7</v>
      </c>
      <c r="CWP1" t="str">
        <f t="shared" si="41"/>
        <v>11-35-8</v>
      </c>
      <c r="CWQ1" t="str">
        <f t="shared" si="41"/>
        <v>11-35-9</v>
      </c>
      <c r="CWR1" t="str">
        <f t="shared" si="41"/>
        <v>11-35-10</v>
      </c>
      <c r="CWS1" t="str">
        <f t="shared" si="41"/>
        <v>11-35-11</v>
      </c>
      <c r="CWT1" t="str">
        <f t="shared" si="41"/>
        <v>11-35-12</v>
      </c>
      <c r="CWU1" t="str">
        <f t="shared" si="41"/>
        <v>11-36-1</v>
      </c>
      <c r="CWV1" t="str">
        <f t="shared" si="41"/>
        <v>11-36-2</v>
      </c>
      <c r="CWW1" t="str">
        <f t="shared" si="41"/>
        <v>11-36-3</v>
      </c>
      <c r="CWX1" t="str">
        <f t="shared" si="41"/>
        <v>11-36-4</v>
      </c>
      <c r="CWY1" t="str">
        <f t="shared" si="41"/>
        <v>11-36-5</v>
      </c>
      <c r="CWZ1" t="str">
        <f t="shared" si="41"/>
        <v>11-36-6</v>
      </c>
      <c r="CXA1" t="str">
        <f t="shared" si="41"/>
        <v>11-36-7</v>
      </c>
      <c r="CXB1" t="str">
        <f t="shared" si="41"/>
        <v>11-36-8</v>
      </c>
      <c r="CXC1" t="str">
        <f t="shared" si="41"/>
        <v>11-36-9</v>
      </c>
      <c r="CXD1" t="str">
        <f t="shared" si="41"/>
        <v>11-36-10</v>
      </c>
      <c r="CXE1" t="str">
        <f t="shared" si="41"/>
        <v>11-36-11</v>
      </c>
      <c r="CXF1" t="str">
        <f t="shared" si="41"/>
        <v>11-36-12</v>
      </c>
      <c r="CXG1" t="str">
        <f t="shared" si="41"/>
        <v>12-1-1</v>
      </c>
      <c r="CXH1" t="str">
        <f t="shared" si="41"/>
        <v>12-1-2</v>
      </c>
      <c r="CXI1" t="str">
        <f t="shared" si="41"/>
        <v>12-1-3</v>
      </c>
      <c r="CXJ1" t="str">
        <f t="shared" si="41"/>
        <v>12-1-4</v>
      </c>
      <c r="CXK1" t="str">
        <f t="shared" si="41"/>
        <v>12-1-5</v>
      </c>
      <c r="CXL1" t="str">
        <f t="shared" si="41"/>
        <v>12-1-6</v>
      </c>
      <c r="CXM1" t="str">
        <f t="shared" si="41"/>
        <v>12-1-7</v>
      </c>
      <c r="CXN1" t="str">
        <f t="shared" si="41"/>
        <v>12-1-8</v>
      </c>
      <c r="CXO1" t="str">
        <f t="shared" si="41"/>
        <v>12-1-9</v>
      </c>
      <c r="CXP1" t="str">
        <f t="shared" si="41"/>
        <v>12-1-10</v>
      </c>
      <c r="CXQ1" t="str">
        <f t="shared" si="41"/>
        <v>12-1-11</v>
      </c>
      <c r="CXR1" t="str">
        <f t="shared" si="41"/>
        <v>12-1-12</v>
      </c>
      <c r="CXS1" t="str">
        <f t="shared" si="41"/>
        <v>12-1-13</v>
      </c>
      <c r="CXT1" t="str">
        <f t="shared" si="41"/>
        <v>12-1-14</v>
      </c>
      <c r="CXU1" t="str">
        <f t="shared" si="41"/>
        <v>12-1-15</v>
      </c>
      <c r="CXV1" t="str">
        <f t="shared" si="41"/>
        <v>12-1-16</v>
      </c>
      <c r="CXW1" t="str">
        <f t="shared" si="41"/>
        <v>12-1-17</v>
      </c>
      <c r="CXX1" t="str">
        <f t="shared" si="41"/>
        <v>12-1-18</v>
      </c>
      <c r="CXY1" t="str">
        <f t="shared" si="41"/>
        <v>12-1-19</v>
      </c>
      <c r="CXZ1" t="str">
        <f t="shared" si="41"/>
        <v>12-1-20</v>
      </c>
      <c r="CYA1" t="str">
        <f t="shared" si="41"/>
        <v>12-1-21</v>
      </c>
      <c r="CYB1" t="str">
        <f t="shared" si="41"/>
        <v>12-1-22</v>
      </c>
      <c r="CYC1" t="str">
        <f t="shared" si="41"/>
        <v>12-1-23</v>
      </c>
      <c r="CYD1" t="str">
        <f t="shared" si="41"/>
        <v>12-1-24</v>
      </c>
      <c r="CYE1" t="str">
        <f t="shared" si="41"/>
        <v>12-1-25</v>
      </c>
      <c r="CYF1" t="str">
        <f t="shared" si="41"/>
        <v>12-1-26</v>
      </c>
      <c r="CYG1" t="str">
        <f t="shared" si="41"/>
        <v>12-1-27</v>
      </c>
      <c r="CYH1" t="str">
        <f t="shared" si="41"/>
        <v>12-1-28</v>
      </c>
      <c r="CYI1" t="str">
        <f t="shared" si="41"/>
        <v>12-2-1</v>
      </c>
      <c r="CYJ1" t="str">
        <f t="shared" si="41"/>
        <v>12-2-2</v>
      </c>
      <c r="CYK1" t="str">
        <f t="shared" si="41"/>
        <v>12-2-3</v>
      </c>
      <c r="CYL1" t="str">
        <f t="shared" si="41"/>
        <v>12-2-4</v>
      </c>
      <c r="CYM1" t="str">
        <f t="shared" ref="CYM1:DAX1" si="42">""&amp;CYM2&amp;"-"&amp;CYM3&amp;"-"&amp;CYM4&amp;""</f>
        <v>12-2-5</v>
      </c>
      <c r="CYN1" t="str">
        <f t="shared" si="42"/>
        <v>12-2-6</v>
      </c>
      <c r="CYO1" t="str">
        <f t="shared" si="42"/>
        <v>12-2-7</v>
      </c>
      <c r="CYP1" t="str">
        <f t="shared" si="42"/>
        <v>12-2-8</v>
      </c>
      <c r="CYQ1" t="str">
        <f t="shared" si="42"/>
        <v>12-2-9</v>
      </c>
      <c r="CYR1" t="str">
        <f t="shared" si="42"/>
        <v>12-2-10</v>
      </c>
      <c r="CYS1" t="str">
        <f t="shared" si="42"/>
        <v>12-2-11</v>
      </c>
      <c r="CYT1" t="str">
        <f t="shared" si="42"/>
        <v>12-2-12</v>
      </c>
      <c r="CYU1" t="str">
        <f t="shared" si="42"/>
        <v>12-2-13</v>
      </c>
      <c r="CYV1" t="str">
        <f t="shared" si="42"/>
        <v>12-2-14</v>
      </c>
      <c r="CYW1" t="str">
        <f t="shared" si="42"/>
        <v>12-2-15</v>
      </c>
      <c r="CYX1" t="str">
        <f t="shared" si="42"/>
        <v>12-2-16</v>
      </c>
      <c r="CYY1" t="str">
        <f t="shared" si="42"/>
        <v>12-2-17</v>
      </c>
      <c r="CYZ1" t="str">
        <f t="shared" si="42"/>
        <v>12-2-18</v>
      </c>
      <c r="CZA1" t="str">
        <f t="shared" si="42"/>
        <v>12-2-19</v>
      </c>
      <c r="CZB1" t="str">
        <f t="shared" si="42"/>
        <v>12-2-20</v>
      </c>
      <c r="CZC1" t="str">
        <f t="shared" si="42"/>
        <v>12-2-21</v>
      </c>
      <c r="CZD1" t="str">
        <f t="shared" si="42"/>
        <v>12-2-22</v>
      </c>
      <c r="CZE1" t="str">
        <f t="shared" si="42"/>
        <v>12-2-23</v>
      </c>
      <c r="CZF1" t="str">
        <f t="shared" si="42"/>
        <v>12-2-24</v>
      </c>
      <c r="CZG1" t="str">
        <f t="shared" si="42"/>
        <v>12-2-25</v>
      </c>
      <c r="CZH1" t="str">
        <f t="shared" si="42"/>
        <v>12-2-26</v>
      </c>
      <c r="CZI1" t="str">
        <f t="shared" si="42"/>
        <v>12-2-27</v>
      </c>
      <c r="CZJ1" t="str">
        <f t="shared" si="42"/>
        <v>12-2-28</v>
      </c>
      <c r="CZK1" t="str">
        <f t="shared" si="42"/>
        <v>12-3-1</v>
      </c>
      <c r="CZL1" t="str">
        <f t="shared" si="42"/>
        <v>12-3-2</v>
      </c>
      <c r="CZM1" t="str">
        <f t="shared" si="42"/>
        <v>12-3-3</v>
      </c>
      <c r="CZN1" t="str">
        <f t="shared" si="42"/>
        <v>12-3-4</v>
      </c>
      <c r="CZO1" t="str">
        <f t="shared" si="42"/>
        <v>12-3-5</v>
      </c>
      <c r="CZP1" t="str">
        <f t="shared" si="42"/>
        <v>12-3-6</v>
      </c>
      <c r="CZQ1" t="str">
        <f t="shared" si="42"/>
        <v>12-3-7</v>
      </c>
      <c r="CZR1" t="str">
        <f t="shared" si="42"/>
        <v>12-3-8</v>
      </c>
      <c r="CZS1" t="str">
        <f t="shared" si="42"/>
        <v>12-3-9</v>
      </c>
      <c r="CZT1" t="str">
        <f t="shared" si="42"/>
        <v>12-3-10</v>
      </c>
      <c r="CZU1" t="str">
        <f t="shared" si="42"/>
        <v>12-3-11</v>
      </c>
      <c r="CZV1" t="str">
        <f t="shared" si="42"/>
        <v>12-3-12</v>
      </c>
      <c r="CZW1" t="str">
        <f t="shared" si="42"/>
        <v>12-3-13</v>
      </c>
      <c r="CZX1" t="str">
        <f t="shared" si="42"/>
        <v>12-3-14</v>
      </c>
      <c r="CZY1" t="str">
        <f t="shared" si="42"/>
        <v>12-3-15</v>
      </c>
      <c r="CZZ1" t="str">
        <f t="shared" si="42"/>
        <v>12-3-16</v>
      </c>
      <c r="DAA1" t="str">
        <f t="shared" si="42"/>
        <v>12-3-17</v>
      </c>
      <c r="DAB1" t="str">
        <f t="shared" si="42"/>
        <v>12-3-18</v>
      </c>
      <c r="DAC1" t="str">
        <f t="shared" si="42"/>
        <v>12-3-19</v>
      </c>
      <c r="DAD1" t="str">
        <f t="shared" si="42"/>
        <v>12-3-20</v>
      </c>
      <c r="DAE1" t="str">
        <f t="shared" si="42"/>
        <v>12-3-21</v>
      </c>
      <c r="DAF1" t="str">
        <f t="shared" si="42"/>
        <v>12-3-22</v>
      </c>
      <c r="DAG1" t="str">
        <f t="shared" si="42"/>
        <v>12-3-23</v>
      </c>
      <c r="DAH1" t="str">
        <f t="shared" si="42"/>
        <v>12-3-24</v>
      </c>
      <c r="DAI1" t="str">
        <f t="shared" si="42"/>
        <v>12-3-25</v>
      </c>
      <c r="DAJ1" t="str">
        <f t="shared" si="42"/>
        <v>12-3-26</v>
      </c>
      <c r="DAK1" t="str">
        <f t="shared" si="42"/>
        <v>12-3-27</v>
      </c>
      <c r="DAL1" t="str">
        <f t="shared" si="42"/>
        <v>12-3-28</v>
      </c>
      <c r="DAM1" t="str">
        <f t="shared" si="42"/>
        <v>12-4-1</v>
      </c>
      <c r="DAN1" t="str">
        <f t="shared" si="42"/>
        <v>12-4-2</v>
      </c>
      <c r="DAO1" t="str">
        <f t="shared" si="42"/>
        <v>12-4-3</v>
      </c>
      <c r="DAP1" t="str">
        <f t="shared" si="42"/>
        <v>12-4-4</v>
      </c>
      <c r="DAQ1" t="str">
        <f t="shared" si="42"/>
        <v>12-4-5</v>
      </c>
      <c r="DAR1" t="str">
        <f t="shared" si="42"/>
        <v>12-4-6</v>
      </c>
      <c r="DAS1" t="str">
        <f t="shared" si="42"/>
        <v>12-4-7</v>
      </c>
      <c r="DAT1" t="str">
        <f t="shared" si="42"/>
        <v>12-4-8</v>
      </c>
      <c r="DAU1" t="str">
        <f t="shared" si="42"/>
        <v>12-4-9</v>
      </c>
      <c r="DAV1" t="str">
        <f t="shared" si="42"/>
        <v>12-4-10</v>
      </c>
      <c r="DAW1" t="str">
        <f t="shared" si="42"/>
        <v>12-4-11</v>
      </c>
      <c r="DAX1" t="str">
        <f t="shared" si="42"/>
        <v>12-4-12</v>
      </c>
      <c r="DAY1" t="str">
        <f t="shared" ref="DAY1:DDJ1" si="43">""&amp;DAY2&amp;"-"&amp;DAY3&amp;"-"&amp;DAY4&amp;""</f>
        <v>12-4-13</v>
      </c>
      <c r="DAZ1" t="str">
        <f t="shared" si="43"/>
        <v>12-4-14</v>
      </c>
      <c r="DBA1" t="str">
        <f t="shared" si="43"/>
        <v>12-4-15</v>
      </c>
      <c r="DBB1" t="str">
        <f t="shared" si="43"/>
        <v>12-4-16</v>
      </c>
      <c r="DBC1" t="str">
        <f t="shared" si="43"/>
        <v>12-4-17</v>
      </c>
      <c r="DBD1" t="str">
        <f t="shared" si="43"/>
        <v>12-4-18</v>
      </c>
      <c r="DBE1" t="str">
        <f t="shared" si="43"/>
        <v>12-4-19</v>
      </c>
      <c r="DBF1" t="str">
        <f t="shared" si="43"/>
        <v>12-4-20</v>
      </c>
      <c r="DBG1" t="str">
        <f t="shared" si="43"/>
        <v>12-4-21</v>
      </c>
      <c r="DBH1" t="str">
        <f t="shared" si="43"/>
        <v>12-4-22</v>
      </c>
      <c r="DBI1" t="str">
        <f t="shared" si="43"/>
        <v>12-4-23</v>
      </c>
      <c r="DBJ1" t="str">
        <f t="shared" si="43"/>
        <v>12-4-24</v>
      </c>
      <c r="DBK1" t="str">
        <f t="shared" si="43"/>
        <v>12-4-25</v>
      </c>
      <c r="DBL1" t="str">
        <f t="shared" si="43"/>
        <v>12-4-26</v>
      </c>
      <c r="DBM1" t="str">
        <f t="shared" si="43"/>
        <v>12-4-27</v>
      </c>
      <c r="DBN1" t="str">
        <f t="shared" si="43"/>
        <v>12-4-28</v>
      </c>
      <c r="DBO1" t="str">
        <f t="shared" si="43"/>
        <v>12-5-1</v>
      </c>
      <c r="DBP1" t="str">
        <f t="shared" si="43"/>
        <v>12-5-2</v>
      </c>
      <c r="DBQ1" t="str">
        <f t="shared" si="43"/>
        <v>12-5-3</v>
      </c>
      <c r="DBR1" t="str">
        <f t="shared" si="43"/>
        <v>12-5-4</v>
      </c>
      <c r="DBS1" t="str">
        <f t="shared" si="43"/>
        <v>12-5-5</v>
      </c>
      <c r="DBT1" t="str">
        <f t="shared" si="43"/>
        <v>12-5-6</v>
      </c>
      <c r="DBU1" t="str">
        <f t="shared" si="43"/>
        <v>12-5-7</v>
      </c>
      <c r="DBV1" t="str">
        <f t="shared" si="43"/>
        <v>12-5-8</v>
      </c>
      <c r="DBW1" t="str">
        <f t="shared" si="43"/>
        <v>12-5-9</v>
      </c>
      <c r="DBX1" t="str">
        <f t="shared" si="43"/>
        <v>12-5-10</v>
      </c>
      <c r="DBY1" t="str">
        <f t="shared" si="43"/>
        <v>12-5-11</v>
      </c>
      <c r="DBZ1" t="str">
        <f t="shared" si="43"/>
        <v>12-5-12</v>
      </c>
      <c r="DCA1" t="str">
        <f t="shared" si="43"/>
        <v>12-5-13</v>
      </c>
      <c r="DCB1" t="str">
        <f t="shared" si="43"/>
        <v>12-5-14</v>
      </c>
      <c r="DCC1" t="str">
        <f t="shared" si="43"/>
        <v>12-5-15</v>
      </c>
      <c r="DCD1" t="str">
        <f t="shared" si="43"/>
        <v>12-5-16</v>
      </c>
      <c r="DCE1" t="str">
        <f t="shared" si="43"/>
        <v>12-5-17</v>
      </c>
      <c r="DCF1" t="str">
        <f t="shared" si="43"/>
        <v>12-5-18</v>
      </c>
      <c r="DCG1" t="str">
        <f t="shared" si="43"/>
        <v>12-5-19</v>
      </c>
      <c r="DCH1" t="str">
        <f t="shared" si="43"/>
        <v>12-5-20</v>
      </c>
      <c r="DCI1" t="str">
        <f t="shared" si="43"/>
        <v>12-5-21</v>
      </c>
      <c r="DCJ1" t="str">
        <f t="shared" si="43"/>
        <v>12-5-22</v>
      </c>
      <c r="DCK1" t="str">
        <f t="shared" si="43"/>
        <v>12-5-23</v>
      </c>
      <c r="DCL1" t="str">
        <f t="shared" si="43"/>
        <v>12-5-24</v>
      </c>
      <c r="DCM1" t="str">
        <f t="shared" si="43"/>
        <v>12-5-25</v>
      </c>
      <c r="DCN1" t="str">
        <f t="shared" si="43"/>
        <v>12-5-26</v>
      </c>
      <c r="DCO1" t="str">
        <f t="shared" si="43"/>
        <v>12-5-27</v>
      </c>
      <c r="DCP1" t="str">
        <f t="shared" si="43"/>
        <v>12-5-28</v>
      </c>
      <c r="DCQ1" t="str">
        <f t="shared" si="43"/>
        <v>12-6-1</v>
      </c>
      <c r="DCR1" t="str">
        <f t="shared" si="43"/>
        <v>12-6-2</v>
      </c>
      <c r="DCS1" t="str">
        <f t="shared" si="43"/>
        <v>12-6-3</v>
      </c>
      <c r="DCT1" t="str">
        <f t="shared" si="43"/>
        <v>12-6-4</v>
      </c>
      <c r="DCU1" t="str">
        <f t="shared" si="43"/>
        <v>12-6-5</v>
      </c>
      <c r="DCV1" t="str">
        <f t="shared" si="43"/>
        <v>12-6-6</v>
      </c>
      <c r="DCW1" t="str">
        <f t="shared" si="43"/>
        <v>12-6-7</v>
      </c>
      <c r="DCX1" t="str">
        <f t="shared" si="43"/>
        <v>12-6-8</v>
      </c>
      <c r="DCY1" t="str">
        <f t="shared" si="43"/>
        <v>12-6-9</v>
      </c>
      <c r="DCZ1" t="str">
        <f t="shared" si="43"/>
        <v>12-6-10</v>
      </c>
      <c r="DDA1" t="str">
        <f t="shared" si="43"/>
        <v>12-6-11</v>
      </c>
      <c r="DDB1" t="str">
        <f t="shared" si="43"/>
        <v>12-6-12</v>
      </c>
      <c r="DDC1" t="str">
        <f t="shared" si="43"/>
        <v>12-6-13</v>
      </c>
      <c r="DDD1" t="str">
        <f t="shared" si="43"/>
        <v>12-6-14</v>
      </c>
      <c r="DDE1" t="str">
        <f t="shared" si="43"/>
        <v>12-6-15</v>
      </c>
      <c r="DDF1" t="str">
        <f t="shared" si="43"/>
        <v>12-6-16</v>
      </c>
      <c r="DDG1" t="str">
        <f t="shared" si="43"/>
        <v>12-6-17</v>
      </c>
      <c r="DDH1" t="str">
        <f t="shared" si="43"/>
        <v>12-6-18</v>
      </c>
      <c r="DDI1" t="str">
        <f t="shared" si="43"/>
        <v>12-6-19</v>
      </c>
      <c r="DDJ1" t="str">
        <f t="shared" si="43"/>
        <v>12-6-20</v>
      </c>
      <c r="DDK1" t="str">
        <f t="shared" ref="DDK1:DFV1" si="44">""&amp;DDK2&amp;"-"&amp;DDK3&amp;"-"&amp;DDK4&amp;""</f>
        <v>12-6-21</v>
      </c>
      <c r="DDL1" t="str">
        <f t="shared" si="44"/>
        <v>12-6-22</v>
      </c>
      <c r="DDM1" t="str">
        <f t="shared" si="44"/>
        <v>12-6-23</v>
      </c>
      <c r="DDN1" t="str">
        <f t="shared" si="44"/>
        <v>12-6-24</v>
      </c>
      <c r="DDO1" t="str">
        <f t="shared" si="44"/>
        <v>12-6-25</v>
      </c>
      <c r="DDP1" t="str">
        <f t="shared" si="44"/>
        <v>12-6-26</v>
      </c>
      <c r="DDQ1" t="str">
        <f t="shared" si="44"/>
        <v>12-6-27</v>
      </c>
      <c r="DDR1" t="str">
        <f t="shared" si="44"/>
        <v>12-6-28</v>
      </c>
      <c r="DDS1" t="str">
        <f t="shared" si="44"/>
        <v>12-7-1</v>
      </c>
      <c r="DDT1" t="str">
        <f t="shared" si="44"/>
        <v>12-7-2</v>
      </c>
      <c r="DDU1" t="str">
        <f t="shared" si="44"/>
        <v>12-7-3</v>
      </c>
      <c r="DDV1" t="str">
        <f t="shared" si="44"/>
        <v>12-7-4</v>
      </c>
      <c r="DDW1" t="str">
        <f t="shared" si="44"/>
        <v>12-7-5</v>
      </c>
      <c r="DDX1" t="str">
        <f t="shared" si="44"/>
        <v>12-7-6</v>
      </c>
      <c r="DDY1" t="str">
        <f t="shared" si="44"/>
        <v>12-7-7</v>
      </c>
      <c r="DDZ1" t="str">
        <f t="shared" si="44"/>
        <v>12-7-8</v>
      </c>
      <c r="DEA1" t="str">
        <f t="shared" si="44"/>
        <v>12-7-9</v>
      </c>
      <c r="DEB1" t="str">
        <f t="shared" si="44"/>
        <v>12-7-10</v>
      </c>
      <c r="DEC1" t="str">
        <f t="shared" si="44"/>
        <v>12-7-11</v>
      </c>
      <c r="DED1" t="str">
        <f t="shared" si="44"/>
        <v>12-7-12</v>
      </c>
      <c r="DEE1" t="str">
        <f t="shared" si="44"/>
        <v>12-7-13</v>
      </c>
      <c r="DEF1" t="str">
        <f t="shared" si="44"/>
        <v>12-7-14</v>
      </c>
      <c r="DEG1" t="str">
        <f t="shared" si="44"/>
        <v>12-7-15</v>
      </c>
      <c r="DEH1" t="str">
        <f t="shared" si="44"/>
        <v>12-7-16</v>
      </c>
      <c r="DEI1" t="str">
        <f t="shared" si="44"/>
        <v>12-7-17</v>
      </c>
      <c r="DEJ1" t="str">
        <f t="shared" si="44"/>
        <v>12-7-18</v>
      </c>
      <c r="DEK1" t="str">
        <f t="shared" si="44"/>
        <v>12-7-19</v>
      </c>
      <c r="DEL1" t="str">
        <f t="shared" si="44"/>
        <v>12-7-20</v>
      </c>
      <c r="DEM1" t="str">
        <f t="shared" si="44"/>
        <v>12-7-21</v>
      </c>
      <c r="DEN1" t="str">
        <f t="shared" si="44"/>
        <v>12-7-22</v>
      </c>
      <c r="DEO1" t="str">
        <f t="shared" si="44"/>
        <v>12-7-23</v>
      </c>
      <c r="DEP1" t="str">
        <f t="shared" si="44"/>
        <v>12-7-24</v>
      </c>
      <c r="DEQ1" t="str">
        <f t="shared" si="44"/>
        <v>12-7-25</v>
      </c>
      <c r="DER1" t="str">
        <f t="shared" si="44"/>
        <v>12-7-26</v>
      </c>
      <c r="DES1" t="str">
        <f t="shared" si="44"/>
        <v>12-7-27</v>
      </c>
      <c r="DET1" t="str">
        <f t="shared" si="44"/>
        <v>12-7-28</v>
      </c>
      <c r="DEU1" t="str">
        <f t="shared" si="44"/>
        <v>12-8-1</v>
      </c>
      <c r="DEV1" t="str">
        <f t="shared" si="44"/>
        <v>12-8-2</v>
      </c>
      <c r="DEW1" t="str">
        <f t="shared" si="44"/>
        <v>12-8-3</v>
      </c>
      <c r="DEX1" t="str">
        <f t="shared" si="44"/>
        <v>12-8-4</v>
      </c>
      <c r="DEY1" t="str">
        <f t="shared" si="44"/>
        <v>12-8-5</v>
      </c>
      <c r="DEZ1" t="str">
        <f t="shared" si="44"/>
        <v>12-8-6</v>
      </c>
      <c r="DFA1" t="str">
        <f t="shared" si="44"/>
        <v>12-8-7</v>
      </c>
      <c r="DFB1" t="str">
        <f t="shared" si="44"/>
        <v>12-8-8</v>
      </c>
      <c r="DFC1" t="str">
        <f t="shared" si="44"/>
        <v>12-8-9</v>
      </c>
      <c r="DFD1" t="str">
        <f t="shared" si="44"/>
        <v>12-8-10</v>
      </c>
      <c r="DFE1" t="str">
        <f t="shared" si="44"/>
        <v>12-8-11</v>
      </c>
      <c r="DFF1" t="str">
        <f t="shared" si="44"/>
        <v>12-8-12</v>
      </c>
      <c r="DFG1" t="str">
        <f t="shared" si="44"/>
        <v>12-8-13</v>
      </c>
      <c r="DFH1" t="str">
        <f t="shared" si="44"/>
        <v>12-8-14</v>
      </c>
      <c r="DFI1" t="str">
        <f t="shared" si="44"/>
        <v>12-8-15</v>
      </c>
      <c r="DFJ1" t="str">
        <f t="shared" si="44"/>
        <v>12-8-16</v>
      </c>
      <c r="DFK1" t="str">
        <f t="shared" si="44"/>
        <v>12-8-17</v>
      </c>
      <c r="DFL1" t="str">
        <f t="shared" si="44"/>
        <v>12-8-18</v>
      </c>
      <c r="DFM1" t="str">
        <f t="shared" si="44"/>
        <v>12-8-19</v>
      </c>
      <c r="DFN1" t="str">
        <f t="shared" si="44"/>
        <v>12-8-20</v>
      </c>
      <c r="DFO1" t="str">
        <f t="shared" si="44"/>
        <v>12-8-21</v>
      </c>
      <c r="DFP1" t="str">
        <f t="shared" si="44"/>
        <v>12-8-22</v>
      </c>
      <c r="DFQ1" t="str">
        <f t="shared" si="44"/>
        <v>12-8-23</v>
      </c>
      <c r="DFR1" t="str">
        <f t="shared" si="44"/>
        <v>12-8-24</v>
      </c>
      <c r="DFS1" t="str">
        <f t="shared" si="44"/>
        <v>12-8-25</v>
      </c>
      <c r="DFT1" t="str">
        <f t="shared" si="44"/>
        <v>12-8-26</v>
      </c>
      <c r="DFU1" t="str">
        <f t="shared" si="44"/>
        <v>12-8-27</v>
      </c>
      <c r="DFV1" t="str">
        <f t="shared" si="44"/>
        <v>12-8-28</v>
      </c>
      <c r="DFW1" t="str">
        <f t="shared" ref="DFW1:DIH1" si="45">""&amp;DFW2&amp;"-"&amp;DFW3&amp;"-"&amp;DFW4&amp;""</f>
        <v>12-9-1</v>
      </c>
      <c r="DFX1" t="str">
        <f t="shared" si="45"/>
        <v>12-9-2</v>
      </c>
      <c r="DFY1" t="str">
        <f t="shared" si="45"/>
        <v>12-9-3</v>
      </c>
      <c r="DFZ1" t="str">
        <f t="shared" si="45"/>
        <v>12-9-4</v>
      </c>
      <c r="DGA1" t="str">
        <f t="shared" si="45"/>
        <v>12-9-5</v>
      </c>
      <c r="DGB1" t="str">
        <f t="shared" si="45"/>
        <v>12-9-6</v>
      </c>
      <c r="DGC1" t="str">
        <f t="shared" si="45"/>
        <v>12-9-7</v>
      </c>
      <c r="DGD1" t="str">
        <f t="shared" si="45"/>
        <v>12-9-8</v>
      </c>
      <c r="DGE1" t="str">
        <f t="shared" si="45"/>
        <v>12-9-9</v>
      </c>
      <c r="DGF1" t="str">
        <f t="shared" si="45"/>
        <v>12-9-10</v>
      </c>
      <c r="DGG1" t="str">
        <f t="shared" si="45"/>
        <v>12-9-11</v>
      </c>
      <c r="DGH1" t="str">
        <f t="shared" si="45"/>
        <v>12-9-12</v>
      </c>
      <c r="DGI1" t="str">
        <f t="shared" si="45"/>
        <v>12-9-13</v>
      </c>
      <c r="DGJ1" t="str">
        <f t="shared" si="45"/>
        <v>12-9-14</v>
      </c>
      <c r="DGK1" t="str">
        <f t="shared" si="45"/>
        <v>12-9-15</v>
      </c>
      <c r="DGL1" t="str">
        <f t="shared" si="45"/>
        <v>12-9-16</v>
      </c>
      <c r="DGM1" t="str">
        <f t="shared" si="45"/>
        <v>12-9-17</v>
      </c>
      <c r="DGN1" t="str">
        <f t="shared" si="45"/>
        <v>12-9-18</v>
      </c>
      <c r="DGO1" t="str">
        <f t="shared" si="45"/>
        <v>12-9-19</v>
      </c>
      <c r="DGP1" t="str">
        <f t="shared" si="45"/>
        <v>12-9-20</v>
      </c>
      <c r="DGQ1" t="str">
        <f t="shared" si="45"/>
        <v>12-9-21</v>
      </c>
      <c r="DGR1" t="str">
        <f t="shared" si="45"/>
        <v>12-9-22</v>
      </c>
      <c r="DGS1" t="str">
        <f t="shared" si="45"/>
        <v>12-9-23</v>
      </c>
      <c r="DGT1" t="str">
        <f t="shared" si="45"/>
        <v>12-9-24</v>
      </c>
      <c r="DGU1" t="str">
        <f t="shared" si="45"/>
        <v>12-9-25</v>
      </c>
      <c r="DGV1" t="str">
        <f t="shared" si="45"/>
        <v>12-9-26</v>
      </c>
      <c r="DGW1" t="str">
        <f t="shared" si="45"/>
        <v>12-9-27</v>
      </c>
      <c r="DGX1" t="str">
        <f t="shared" si="45"/>
        <v>12-9-28</v>
      </c>
      <c r="DGY1" t="str">
        <f t="shared" si="45"/>
        <v>12-10-1</v>
      </c>
      <c r="DGZ1" t="str">
        <f t="shared" si="45"/>
        <v>12-10-2</v>
      </c>
      <c r="DHA1" t="str">
        <f t="shared" si="45"/>
        <v>12-10-3</v>
      </c>
      <c r="DHB1" t="str">
        <f t="shared" si="45"/>
        <v>12-10-4</v>
      </c>
      <c r="DHC1" t="str">
        <f t="shared" si="45"/>
        <v>12-10-5</v>
      </c>
      <c r="DHD1" t="str">
        <f t="shared" si="45"/>
        <v>12-10-6</v>
      </c>
      <c r="DHE1" t="str">
        <f t="shared" si="45"/>
        <v>12-10-7</v>
      </c>
      <c r="DHF1" t="str">
        <f t="shared" si="45"/>
        <v>12-10-8</v>
      </c>
      <c r="DHG1" t="str">
        <f t="shared" si="45"/>
        <v>12-10-9</v>
      </c>
      <c r="DHH1" t="str">
        <f t="shared" si="45"/>
        <v>12-10-10</v>
      </c>
      <c r="DHI1" t="str">
        <f t="shared" si="45"/>
        <v>12-10-11</v>
      </c>
      <c r="DHJ1" t="str">
        <f t="shared" si="45"/>
        <v>12-10-12</v>
      </c>
      <c r="DHK1" t="str">
        <f t="shared" si="45"/>
        <v>12-10-13</v>
      </c>
      <c r="DHL1" t="str">
        <f t="shared" si="45"/>
        <v>12-10-14</v>
      </c>
      <c r="DHM1" t="str">
        <f t="shared" si="45"/>
        <v>12-10-15</v>
      </c>
      <c r="DHN1" t="str">
        <f t="shared" si="45"/>
        <v>12-10-16</v>
      </c>
      <c r="DHO1" t="str">
        <f t="shared" si="45"/>
        <v>12-10-17</v>
      </c>
      <c r="DHP1" t="str">
        <f t="shared" si="45"/>
        <v>12-10-18</v>
      </c>
      <c r="DHQ1" t="str">
        <f t="shared" si="45"/>
        <v>12-10-19</v>
      </c>
      <c r="DHR1" t="str">
        <f t="shared" si="45"/>
        <v>12-10-20</v>
      </c>
      <c r="DHS1" t="str">
        <f t="shared" si="45"/>
        <v>12-10-21</v>
      </c>
      <c r="DHT1" t="str">
        <f t="shared" si="45"/>
        <v>12-10-22</v>
      </c>
      <c r="DHU1" t="str">
        <f t="shared" si="45"/>
        <v>12-10-23</v>
      </c>
      <c r="DHV1" t="str">
        <f t="shared" si="45"/>
        <v>12-10-24</v>
      </c>
      <c r="DHW1" t="str">
        <f t="shared" si="45"/>
        <v>12-10-25</v>
      </c>
      <c r="DHX1" t="str">
        <f t="shared" si="45"/>
        <v>12-10-26</v>
      </c>
      <c r="DHY1" t="str">
        <f t="shared" si="45"/>
        <v>12-10-27</v>
      </c>
      <c r="DHZ1" t="str">
        <f t="shared" si="45"/>
        <v>12-10-28</v>
      </c>
      <c r="DIA1" t="str">
        <f t="shared" si="45"/>
        <v>12-11-1</v>
      </c>
      <c r="DIB1" t="str">
        <f t="shared" si="45"/>
        <v>12-11-2</v>
      </c>
      <c r="DIC1" t="str">
        <f t="shared" si="45"/>
        <v>12-11-3</v>
      </c>
      <c r="DID1" t="str">
        <f t="shared" si="45"/>
        <v>12-11-4</v>
      </c>
      <c r="DIE1" t="str">
        <f t="shared" si="45"/>
        <v>12-11-5</v>
      </c>
      <c r="DIF1" t="str">
        <f t="shared" si="45"/>
        <v>12-11-6</v>
      </c>
      <c r="DIG1" t="str">
        <f t="shared" si="45"/>
        <v>12-11-7</v>
      </c>
      <c r="DIH1" t="str">
        <f t="shared" si="45"/>
        <v>12-11-8</v>
      </c>
      <c r="DII1" t="str">
        <f t="shared" ref="DII1:DKT1" si="46">""&amp;DII2&amp;"-"&amp;DII3&amp;"-"&amp;DII4&amp;""</f>
        <v>12-11-9</v>
      </c>
      <c r="DIJ1" t="str">
        <f t="shared" si="46"/>
        <v>12-11-10</v>
      </c>
      <c r="DIK1" t="str">
        <f t="shared" si="46"/>
        <v>12-11-11</v>
      </c>
      <c r="DIL1" t="str">
        <f t="shared" si="46"/>
        <v>12-11-12</v>
      </c>
      <c r="DIM1" t="str">
        <f t="shared" si="46"/>
        <v>12-11-13</v>
      </c>
      <c r="DIN1" t="str">
        <f t="shared" si="46"/>
        <v>12-11-14</v>
      </c>
      <c r="DIO1" t="str">
        <f t="shared" si="46"/>
        <v>12-11-15</v>
      </c>
      <c r="DIP1" t="str">
        <f t="shared" si="46"/>
        <v>12-11-16</v>
      </c>
      <c r="DIQ1" t="str">
        <f t="shared" si="46"/>
        <v>12-11-17</v>
      </c>
      <c r="DIR1" t="str">
        <f t="shared" si="46"/>
        <v>12-11-18</v>
      </c>
      <c r="DIS1" t="str">
        <f t="shared" si="46"/>
        <v>12-11-19</v>
      </c>
      <c r="DIT1" t="str">
        <f t="shared" si="46"/>
        <v>12-11-20</v>
      </c>
      <c r="DIU1" t="str">
        <f t="shared" si="46"/>
        <v>12-11-21</v>
      </c>
      <c r="DIV1" t="str">
        <f t="shared" si="46"/>
        <v>12-11-22</v>
      </c>
      <c r="DIW1" t="str">
        <f t="shared" si="46"/>
        <v>12-11-23</v>
      </c>
      <c r="DIX1" t="str">
        <f t="shared" si="46"/>
        <v>12-11-24</v>
      </c>
      <c r="DIY1" t="str">
        <f t="shared" si="46"/>
        <v>12-11-25</v>
      </c>
      <c r="DIZ1" t="str">
        <f t="shared" si="46"/>
        <v>12-11-26</v>
      </c>
      <c r="DJA1" t="str">
        <f t="shared" si="46"/>
        <v>12-11-27</v>
      </c>
      <c r="DJB1" t="str">
        <f t="shared" si="46"/>
        <v>12-11-28</v>
      </c>
      <c r="DJC1" t="str">
        <f t="shared" si="46"/>
        <v>12-12-1</v>
      </c>
      <c r="DJD1" t="str">
        <f t="shared" si="46"/>
        <v>12-12-2</v>
      </c>
      <c r="DJE1" t="str">
        <f t="shared" si="46"/>
        <v>12-12-3</v>
      </c>
      <c r="DJF1" t="str">
        <f t="shared" si="46"/>
        <v>12-12-4</v>
      </c>
      <c r="DJG1" t="str">
        <f t="shared" si="46"/>
        <v>12-12-5</v>
      </c>
      <c r="DJH1" t="str">
        <f t="shared" si="46"/>
        <v>12-12-6</v>
      </c>
      <c r="DJI1" t="str">
        <f t="shared" si="46"/>
        <v>12-12-7</v>
      </c>
      <c r="DJJ1" t="str">
        <f t="shared" si="46"/>
        <v>12-12-8</v>
      </c>
      <c r="DJK1" t="str">
        <f t="shared" si="46"/>
        <v>12-12-9</v>
      </c>
      <c r="DJL1" t="str">
        <f t="shared" si="46"/>
        <v>12-12-10</v>
      </c>
      <c r="DJM1" t="str">
        <f t="shared" si="46"/>
        <v>12-12-11</v>
      </c>
      <c r="DJN1" t="str">
        <f t="shared" si="46"/>
        <v>12-12-12</v>
      </c>
      <c r="DJO1" t="str">
        <f t="shared" si="46"/>
        <v>12-12-13</v>
      </c>
      <c r="DJP1" t="str">
        <f t="shared" si="46"/>
        <v>12-12-14</v>
      </c>
      <c r="DJQ1" t="str">
        <f t="shared" si="46"/>
        <v>12-12-15</v>
      </c>
      <c r="DJR1" t="str">
        <f t="shared" si="46"/>
        <v>12-12-16</v>
      </c>
      <c r="DJS1" t="str">
        <f t="shared" si="46"/>
        <v>12-12-17</v>
      </c>
      <c r="DJT1" t="str">
        <f t="shared" si="46"/>
        <v>12-12-18</v>
      </c>
      <c r="DJU1" t="str">
        <f t="shared" si="46"/>
        <v>12-12-19</v>
      </c>
      <c r="DJV1" t="str">
        <f t="shared" si="46"/>
        <v>12-12-20</v>
      </c>
      <c r="DJW1" t="str">
        <f t="shared" si="46"/>
        <v>12-12-21</v>
      </c>
      <c r="DJX1" t="str">
        <f t="shared" si="46"/>
        <v>12-12-22</v>
      </c>
      <c r="DJY1" t="str">
        <f t="shared" si="46"/>
        <v>12-12-23</v>
      </c>
      <c r="DJZ1" t="str">
        <f t="shared" si="46"/>
        <v>12-12-24</v>
      </c>
      <c r="DKA1" t="str">
        <f t="shared" si="46"/>
        <v>12-12-25</v>
      </c>
      <c r="DKB1" t="str">
        <f t="shared" si="46"/>
        <v>12-12-26</v>
      </c>
      <c r="DKC1" t="str">
        <f t="shared" si="46"/>
        <v>12-12-27</v>
      </c>
      <c r="DKD1" t="str">
        <f t="shared" si="46"/>
        <v>12-12-28</v>
      </c>
      <c r="DKE1" t="str">
        <f t="shared" si="46"/>
        <v>12-13-1</v>
      </c>
      <c r="DKF1" t="str">
        <f t="shared" si="46"/>
        <v>12-13-2</v>
      </c>
      <c r="DKG1" t="str">
        <f t="shared" si="46"/>
        <v>12-13-3</v>
      </c>
      <c r="DKH1" t="str">
        <f t="shared" si="46"/>
        <v>12-13-4</v>
      </c>
      <c r="DKI1" t="str">
        <f t="shared" si="46"/>
        <v>12-13-5</v>
      </c>
      <c r="DKJ1" t="str">
        <f t="shared" si="46"/>
        <v>12-13-6</v>
      </c>
      <c r="DKK1" t="str">
        <f t="shared" si="46"/>
        <v>12-13-7</v>
      </c>
      <c r="DKL1" t="str">
        <f t="shared" si="46"/>
        <v>12-13-8</v>
      </c>
      <c r="DKM1" t="str">
        <f t="shared" si="46"/>
        <v>12-13-9</v>
      </c>
      <c r="DKN1" t="str">
        <f t="shared" si="46"/>
        <v>12-13-10</v>
      </c>
      <c r="DKO1" t="str">
        <f t="shared" si="46"/>
        <v>12-13-11</v>
      </c>
      <c r="DKP1" t="str">
        <f t="shared" si="46"/>
        <v>12-13-12</v>
      </c>
      <c r="DKQ1" t="str">
        <f t="shared" si="46"/>
        <v>12-13-13</v>
      </c>
      <c r="DKR1" t="str">
        <f t="shared" si="46"/>
        <v>12-13-14</v>
      </c>
      <c r="DKS1" t="str">
        <f t="shared" si="46"/>
        <v>12-13-15</v>
      </c>
      <c r="DKT1" t="str">
        <f t="shared" si="46"/>
        <v>12-13-16</v>
      </c>
      <c r="DKU1" t="str">
        <f t="shared" ref="DKU1:DNF1" si="47">""&amp;DKU2&amp;"-"&amp;DKU3&amp;"-"&amp;DKU4&amp;""</f>
        <v>12-13-17</v>
      </c>
      <c r="DKV1" t="str">
        <f t="shared" si="47"/>
        <v>12-13-18</v>
      </c>
      <c r="DKW1" t="str">
        <f t="shared" si="47"/>
        <v>12-13-19</v>
      </c>
      <c r="DKX1" t="str">
        <f t="shared" si="47"/>
        <v>12-13-20</v>
      </c>
      <c r="DKY1" t="str">
        <f t="shared" si="47"/>
        <v>12-13-21</v>
      </c>
      <c r="DKZ1" t="str">
        <f t="shared" si="47"/>
        <v>12-13-22</v>
      </c>
      <c r="DLA1" t="str">
        <f t="shared" si="47"/>
        <v>12-13-23</v>
      </c>
      <c r="DLB1" t="str">
        <f t="shared" si="47"/>
        <v>12-13-24</v>
      </c>
      <c r="DLC1" t="str">
        <f t="shared" si="47"/>
        <v>12-13-25</v>
      </c>
      <c r="DLD1" t="str">
        <f t="shared" si="47"/>
        <v>12-13-26</v>
      </c>
      <c r="DLE1" t="str">
        <f t="shared" si="47"/>
        <v>12-13-27</v>
      </c>
      <c r="DLF1" t="str">
        <f t="shared" si="47"/>
        <v>12-13-28</v>
      </c>
      <c r="DLG1" t="str">
        <f t="shared" si="47"/>
        <v>12-14-1</v>
      </c>
      <c r="DLH1" t="str">
        <f t="shared" si="47"/>
        <v>12-14-2</v>
      </c>
      <c r="DLI1" t="str">
        <f t="shared" si="47"/>
        <v>12-14-3</v>
      </c>
      <c r="DLJ1" t="str">
        <f t="shared" si="47"/>
        <v>12-14-4</v>
      </c>
      <c r="DLK1" t="str">
        <f t="shared" si="47"/>
        <v>12-14-5</v>
      </c>
      <c r="DLL1" t="str">
        <f t="shared" si="47"/>
        <v>12-14-6</v>
      </c>
      <c r="DLM1" t="str">
        <f t="shared" si="47"/>
        <v>12-14-7</v>
      </c>
      <c r="DLN1" t="str">
        <f t="shared" si="47"/>
        <v>12-14-8</v>
      </c>
      <c r="DLO1" t="str">
        <f t="shared" si="47"/>
        <v>12-14-9</v>
      </c>
      <c r="DLP1" t="str">
        <f t="shared" si="47"/>
        <v>12-14-10</v>
      </c>
      <c r="DLQ1" t="str">
        <f t="shared" si="47"/>
        <v>12-14-11</v>
      </c>
      <c r="DLR1" t="str">
        <f t="shared" si="47"/>
        <v>12-14-12</v>
      </c>
      <c r="DLS1" t="str">
        <f t="shared" si="47"/>
        <v>12-14-13</v>
      </c>
      <c r="DLT1" t="str">
        <f t="shared" si="47"/>
        <v>12-14-14</v>
      </c>
      <c r="DLU1" t="str">
        <f t="shared" si="47"/>
        <v>12-14-15</v>
      </c>
      <c r="DLV1" t="str">
        <f t="shared" si="47"/>
        <v>12-14-16</v>
      </c>
      <c r="DLW1" t="str">
        <f t="shared" si="47"/>
        <v>12-14-17</v>
      </c>
      <c r="DLX1" t="str">
        <f t="shared" si="47"/>
        <v>12-14-18</v>
      </c>
      <c r="DLY1" t="str">
        <f t="shared" si="47"/>
        <v>12-14-19</v>
      </c>
      <c r="DLZ1" t="str">
        <f t="shared" si="47"/>
        <v>12-14-20</v>
      </c>
      <c r="DMA1" t="str">
        <f t="shared" si="47"/>
        <v>12-14-21</v>
      </c>
      <c r="DMB1" t="str">
        <f t="shared" si="47"/>
        <v>12-14-22</v>
      </c>
      <c r="DMC1" t="str">
        <f t="shared" si="47"/>
        <v>12-14-23</v>
      </c>
      <c r="DMD1" t="str">
        <f t="shared" si="47"/>
        <v>12-14-24</v>
      </c>
      <c r="DME1" t="str">
        <f t="shared" si="47"/>
        <v>12-14-25</v>
      </c>
      <c r="DMF1" t="str">
        <f t="shared" si="47"/>
        <v>12-14-26</v>
      </c>
      <c r="DMG1" t="str">
        <f t="shared" si="47"/>
        <v>12-14-27</v>
      </c>
      <c r="DMH1" t="str">
        <f t="shared" si="47"/>
        <v>12-14-28</v>
      </c>
      <c r="DMI1" t="str">
        <f t="shared" si="47"/>
        <v>12-15-1</v>
      </c>
      <c r="DMJ1" t="str">
        <f t="shared" si="47"/>
        <v>12-15-2</v>
      </c>
      <c r="DMK1" t="str">
        <f t="shared" si="47"/>
        <v>12-15-3</v>
      </c>
      <c r="DML1" t="str">
        <f t="shared" si="47"/>
        <v>12-15-4</v>
      </c>
      <c r="DMM1" t="str">
        <f t="shared" si="47"/>
        <v>12-15-5</v>
      </c>
      <c r="DMN1" t="str">
        <f t="shared" si="47"/>
        <v>12-15-6</v>
      </c>
      <c r="DMO1" t="str">
        <f t="shared" si="47"/>
        <v>12-15-7</v>
      </c>
      <c r="DMP1" t="str">
        <f t="shared" si="47"/>
        <v>12-15-8</v>
      </c>
      <c r="DMQ1" t="str">
        <f t="shared" si="47"/>
        <v>12-15-9</v>
      </c>
      <c r="DMR1" t="str">
        <f t="shared" si="47"/>
        <v>12-15-10</v>
      </c>
      <c r="DMS1" t="str">
        <f t="shared" si="47"/>
        <v>12-15-11</v>
      </c>
      <c r="DMT1" t="str">
        <f t="shared" si="47"/>
        <v>12-15-12</v>
      </c>
      <c r="DMU1" t="str">
        <f t="shared" si="47"/>
        <v>12-15-13</v>
      </c>
      <c r="DMV1" t="str">
        <f t="shared" si="47"/>
        <v>12-15-14</v>
      </c>
      <c r="DMW1" t="str">
        <f t="shared" si="47"/>
        <v>12-15-15</v>
      </c>
      <c r="DMX1" t="str">
        <f t="shared" si="47"/>
        <v>12-15-16</v>
      </c>
      <c r="DMY1" t="str">
        <f t="shared" si="47"/>
        <v>12-15-17</v>
      </c>
      <c r="DMZ1" t="str">
        <f t="shared" si="47"/>
        <v>12-15-18</v>
      </c>
      <c r="DNA1" t="str">
        <f t="shared" si="47"/>
        <v>12-15-19</v>
      </c>
      <c r="DNB1" t="str">
        <f t="shared" si="47"/>
        <v>12-15-20</v>
      </c>
      <c r="DNC1" t="str">
        <f t="shared" si="47"/>
        <v>12-15-21</v>
      </c>
      <c r="DND1" t="str">
        <f t="shared" si="47"/>
        <v>12-15-22</v>
      </c>
      <c r="DNE1" t="str">
        <f t="shared" si="47"/>
        <v>12-15-23</v>
      </c>
      <c r="DNF1" t="str">
        <f t="shared" si="47"/>
        <v>12-15-24</v>
      </c>
      <c r="DNG1" t="str">
        <f t="shared" ref="DNG1:DPR1" si="48">""&amp;DNG2&amp;"-"&amp;DNG3&amp;"-"&amp;DNG4&amp;""</f>
        <v>12-15-25</v>
      </c>
      <c r="DNH1" t="str">
        <f t="shared" si="48"/>
        <v>12-15-26</v>
      </c>
      <c r="DNI1" t="str">
        <f t="shared" si="48"/>
        <v>12-15-27</v>
      </c>
      <c r="DNJ1" t="str">
        <f t="shared" si="48"/>
        <v>12-15-28</v>
      </c>
      <c r="DNK1" t="str">
        <f t="shared" si="48"/>
        <v>12-16-1</v>
      </c>
      <c r="DNL1" t="str">
        <f t="shared" si="48"/>
        <v>12-16-2</v>
      </c>
      <c r="DNM1" t="str">
        <f t="shared" si="48"/>
        <v>12-16-3</v>
      </c>
      <c r="DNN1" t="str">
        <f t="shared" si="48"/>
        <v>12-16-4</v>
      </c>
      <c r="DNO1" t="str">
        <f t="shared" si="48"/>
        <v>12-16-5</v>
      </c>
      <c r="DNP1" t="str">
        <f t="shared" si="48"/>
        <v>12-16-6</v>
      </c>
      <c r="DNQ1" t="str">
        <f t="shared" si="48"/>
        <v>12-16-7</v>
      </c>
      <c r="DNR1" t="str">
        <f t="shared" si="48"/>
        <v>12-16-8</v>
      </c>
      <c r="DNS1" t="str">
        <f t="shared" si="48"/>
        <v>12-16-9</v>
      </c>
      <c r="DNT1" t="str">
        <f t="shared" si="48"/>
        <v>12-16-10</v>
      </c>
      <c r="DNU1" t="str">
        <f t="shared" si="48"/>
        <v>12-16-11</v>
      </c>
      <c r="DNV1" t="str">
        <f t="shared" si="48"/>
        <v>12-16-12</v>
      </c>
      <c r="DNW1" t="str">
        <f t="shared" si="48"/>
        <v>12-16-13</v>
      </c>
      <c r="DNX1" t="str">
        <f t="shared" si="48"/>
        <v>12-16-14</v>
      </c>
      <c r="DNY1" t="str">
        <f t="shared" si="48"/>
        <v>12-16-15</v>
      </c>
      <c r="DNZ1" t="str">
        <f t="shared" si="48"/>
        <v>12-16-16</v>
      </c>
      <c r="DOA1" t="str">
        <f t="shared" si="48"/>
        <v>12-16-17</v>
      </c>
      <c r="DOB1" t="str">
        <f t="shared" si="48"/>
        <v>12-16-18</v>
      </c>
      <c r="DOC1" t="str">
        <f t="shared" si="48"/>
        <v>12-16-19</v>
      </c>
      <c r="DOD1" t="str">
        <f t="shared" si="48"/>
        <v>12-16-20</v>
      </c>
      <c r="DOE1" t="str">
        <f t="shared" si="48"/>
        <v>12-16-21</v>
      </c>
      <c r="DOF1" t="str">
        <f t="shared" si="48"/>
        <v>12-16-22</v>
      </c>
      <c r="DOG1" t="str">
        <f t="shared" si="48"/>
        <v>12-16-23</v>
      </c>
      <c r="DOH1" t="str">
        <f t="shared" si="48"/>
        <v>12-16-24</v>
      </c>
      <c r="DOI1" t="str">
        <f t="shared" si="48"/>
        <v>12-16-25</v>
      </c>
      <c r="DOJ1" t="str">
        <f t="shared" si="48"/>
        <v>12-16-26</v>
      </c>
      <c r="DOK1" t="str">
        <f t="shared" si="48"/>
        <v>12-16-27</v>
      </c>
      <c r="DOL1" t="str">
        <f t="shared" si="48"/>
        <v>12-16-28</v>
      </c>
      <c r="DOM1" t="str">
        <f t="shared" si="48"/>
        <v>12-17-1</v>
      </c>
      <c r="DON1" t="str">
        <f t="shared" si="48"/>
        <v>12-17-2</v>
      </c>
      <c r="DOO1" t="str">
        <f t="shared" si="48"/>
        <v>12-17-3</v>
      </c>
      <c r="DOP1" t="str">
        <f t="shared" si="48"/>
        <v>12-17-4</v>
      </c>
      <c r="DOQ1" t="str">
        <f t="shared" si="48"/>
        <v>12-17-5</v>
      </c>
      <c r="DOR1" t="str">
        <f t="shared" si="48"/>
        <v>12-17-6</v>
      </c>
      <c r="DOS1" t="str">
        <f t="shared" si="48"/>
        <v>12-17-7</v>
      </c>
      <c r="DOT1" t="str">
        <f t="shared" si="48"/>
        <v>12-17-8</v>
      </c>
      <c r="DOU1" t="str">
        <f t="shared" si="48"/>
        <v>12-17-9</v>
      </c>
      <c r="DOV1" t="str">
        <f t="shared" si="48"/>
        <v>12-17-10</v>
      </c>
      <c r="DOW1" t="str">
        <f t="shared" si="48"/>
        <v>12-17-11</v>
      </c>
      <c r="DOX1" t="str">
        <f t="shared" si="48"/>
        <v>12-17-12</v>
      </c>
      <c r="DOY1" t="str">
        <f t="shared" si="48"/>
        <v>12-17-13</v>
      </c>
      <c r="DOZ1" t="str">
        <f t="shared" si="48"/>
        <v>12-17-14</v>
      </c>
      <c r="DPA1" t="str">
        <f t="shared" si="48"/>
        <v>12-17-15</v>
      </c>
      <c r="DPB1" t="str">
        <f t="shared" si="48"/>
        <v>12-17-16</v>
      </c>
      <c r="DPC1" t="str">
        <f t="shared" si="48"/>
        <v>12-17-17</v>
      </c>
      <c r="DPD1" t="str">
        <f t="shared" si="48"/>
        <v>12-17-18</v>
      </c>
      <c r="DPE1" t="str">
        <f t="shared" si="48"/>
        <v>12-17-19</v>
      </c>
      <c r="DPF1" t="str">
        <f t="shared" si="48"/>
        <v>12-17-20</v>
      </c>
      <c r="DPG1" t="str">
        <f t="shared" si="48"/>
        <v>12-17-21</v>
      </c>
      <c r="DPH1" t="str">
        <f t="shared" si="48"/>
        <v>12-17-22</v>
      </c>
      <c r="DPI1" t="str">
        <f t="shared" si="48"/>
        <v>12-17-23</v>
      </c>
      <c r="DPJ1" t="str">
        <f t="shared" si="48"/>
        <v>12-17-24</v>
      </c>
      <c r="DPK1" t="str">
        <f t="shared" si="48"/>
        <v>12-17-25</v>
      </c>
      <c r="DPL1" t="str">
        <f t="shared" si="48"/>
        <v>12-17-26</v>
      </c>
      <c r="DPM1" t="str">
        <f t="shared" si="48"/>
        <v>12-17-27</v>
      </c>
      <c r="DPN1" t="str">
        <f t="shared" si="48"/>
        <v>12-17-28</v>
      </c>
      <c r="DPO1" t="str">
        <f t="shared" si="48"/>
        <v>12-18-1</v>
      </c>
      <c r="DPP1" t="str">
        <f t="shared" si="48"/>
        <v>12-18-2</v>
      </c>
      <c r="DPQ1" t="str">
        <f t="shared" si="48"/>
        <v>12-18-3</v>
      </c>
      <c r="DPR1" t="str">
        <f t="shared" si="48"/>
        <v>12-18-4</v>
      </c>
      <c r="DPS1" t="str">
        <f t="shared" ref="DPS1:DSD1" si="49">""&amp;DPS2&amp;"-"&amp;DPS3&amp;"-"&amp;DPS4&amp;""</f>
        <v>12-18-5</v>
      </c>
      <c r="DPT1" t="str">
        <f t="shared" si="49"/>
        <v>12-18-6</v>
      </c>
      <c r="DPU1" t="str">
        <f t="shared" si="49"/>
        <v>12-18-7</v>
      </c>
      <c r="DPV1" t="str">
        <f t="shared" si="49"/>
        <v>12-18-8</v>
      </c>
      <c r="DPW1" t="str">
        <f t="shared" si="49"/>
        <v>12-18-9</v>
      </c>
      <c r="DPX1" t="str">
        <f t="shared" si="49"/>
        <v>12-18-10</v>
      </c>
      <c r="DPY1" t="str">
        <f t="shared" si="49"/>
        <v>12-18-11</v>
      </c>
      <c r="DPZ1" t="str">
        <f t="shared" si="49"/>
        <v>12-18-12</v>
      </c>
      <c r="DQA1" t="str">
        <f t="shared" si="49"/>
        <v>12-18-13</v>
      </c>
      <c r="DQB1" t="str">
        <f t="shared" si="49"/>
        <v>12-18-14</v>
      </c>
      <c r="DQC1" t="str">
        <f t="shared" si="49"/>
        <v>12-18-15</v>
      </c>
      <c r="DQD1" t="str">
        <f t="shared" si="49"/>
        <v>12-18-16</v>
      </c>
      <c r="DQE1" t="str">
        <f t="shared" si="49"/>
        <v>12-18-17</v>
      </c>
      <c r="DQF1" t="str">
        <f t="shared" si="49"/>
        <v>12-18-18</v>
      </c>
      <c r="DQG1" t="str">
        <f t="shared" si="49"/>
        <v>12-18-19</v>
      </c>
      <c r="DQH1" t="str">
        <f t="shared" si="49"/>
        <v>12-18-20</v>
      </c>
      <c r="DQI1" t="str">
        <f t="shared" si="49"/>
        <v>12-18-21</v>
      </c>
      <c r="DQJ1" t="str">
        <f t="shared" si="49"/>
        <v>12-18-22</v>
      </c>
      <c r="DQK1" t="str">
        <f t="shared" si="49"/>
        <v>12-18-23</v>
      </c>
      <c r="DQL1" t="str">
        <f t="shared" si="49"/>
        <v>12-18-24</v>
      </c>
      <c r="DQM1" t="str">
        <f t="shared" si="49"/>
        <v>12-18-25</v>
      </c>
      <c r="DQN1" t="str">
        <f t="shared" si="49"/>
        <v>12-18-26</v>
      </c>
      <c r="DQO1" t="str">
        <f t="shared" si="49"/>
        <v>12-18-27</v>
      </c>
      <c r="DQP1" t="str">
        <f t="shared" si="49"/>
        <v>12-18-28</v>
      </c>
      <c r="DQQ1" t="str">
        <f t="shared" si="49"/>
        <v>12-19-1</v>
      </c>
      <c r="DQR1" t="str">
        <f t="shared" si="49"/>
        <v>12-19-2</v>
      </c>
      <c r="DQS1" t="str">
        <f t="shared" si="49"/>
        <v>12-19-3</v>
      </c>
      <c r="DQT1" t="str">
        <f t="shared" si="49"/>
        <v>12-19-4</v>
      </c>
      <c r="DQU1" t="str">
        <f t="shared" si="49"/>
        <v>12-19-5</v>
      </c>
      <c r="DQV1" t="str">
        <f t="shared" si="49"/>
        <v>12-19-6</v>
      </c>
      <c r="DQW1" t="str">
        <f t="shared" si="49"/>
        <v>12-19-7</v>
      </c>
      <c r="DQX1" t="str">
        <f t="shared" si="49"/>
        <v>12-19-8</v>
      </c>
      <c r="DQY1" t="str">
        <f t="shared" si="49"/>
        <v>12-19-9</v>
      </c>
      <c r="DQZ1" t="str">
        <f t="shared" si="49"/>
        <v>12-19-10</v>
      </c>
      <c r="DRA1" t="str">
        <f t="shared" si="49"/>
        <v>12-19-11</v>
      </c>
      <c r="DRB1" t="str">
        <f t="shared" si="49"/>
        <v>12-19-12</v>
      </c>
      <c r="DRC1" t="str">
        <f t="shared" si="49"/>
        <v>12-19-13</v>
      </c>
      <c r="DRD1" t="str">
        <f t="shared" si="49"/>
        <v>12-19-14</v>
      </c>
      <c r="DRE1" t="str">
        <f t="shared" si="49"/>
        <v>12-19-15</v>
      </c>
      <c r="DRF1" t="str">
        <f t="shared" si="49"/>
        <v>12-19-16</v>
      </c>
      <c r="DRG1" t="str">
        <f t="shared" si="49"/>
        <v>12-19-17</v>
      </c>
      <c r="DRH1" t="str">
        <f t="shared" si="49"/>
        <v>12-19-18</v>
      </c>
      <c r="DRI1" t="str">
        <f t="shared" si="49"/>
        <v>12-19-19</v>
      </c>
      <c r="DRJ1" t="str">
        <f t="shared" si="49"/>
        <v>12-19-20</v>
      </c>
      <c r="DRK1" t="str">
        <f t="shared" si="49"/>
        <v>12-19-21</v>
      </c>
      <c r="DRL1" t="str">
        <f t="shared" si="49"/>
        <v>12-19-22</v>
      </c>
      <c r="DRM1" t="str">
        <f t="shared" si="49"/>
        <v>12-19-23</v>
      </c>
      <c r="DRN1" t="str">
        <f t="shared" si="49"/>
        <v>12-19-24</v>
      </c>
      <c r="DRO1" t="str">
        <f t="shared" si="49"/>
        <v>12-19-25</v>
      </c>
      <c r="DRP1" t="str">
        <f t="shared" si="49"/>
        <v>12-19-26</v>
      </c>
      <c r="DRQ1" t="str">
        <f t="shared" si="49"/>
        <v>12-19-27</v>
      </c>
      <c r="DRR1" t="str">
        <f t="shared" si="49"/>
        <v>12-19-28</v>
      </c>
      <c r="DRS1" t="str">
        <f t="shared" si="49"/>
        <v>12-20-1</v>
      </c>
      <c r="DRT1" t="str">
        <f t="shared" si="49"/>
        <v>12-20-2</v>
      </c>
      <c r="DRU1" t="str">
        <f t="shared" si="49"/>
        <v>12-20-3</v>
      </c>
      <c r="DRV1" t="str">
        <f t="shared" si="49"/>
        <v>12-20-4</v>
      </c>
      <c r="DRW1" t="str">
        <f t="shared" si="49"/>
        <v>12-20-5</v>
      </c>
      <c r="DRX1" t="str">
        <f t="shared" si="49"/>
        <v>12-20-6</v>
      </c>
      <c r="DRY1" t="str">
        <f t="shared" si="49"/>
        <v>12-20-7</v>
      </c>
      <c r="DRZ1" t="str">
        <f t="shared" si="49"/>
        <v>12-20-8</v>
      </c>
      <c r="DSA1" t="str">
        <f t="shared" si="49"/>
        <v>12-20-9</v>
      </c>
      <c r="DSB1" t="str">
        <f t="shared" si="49"/>
        <v>12-20-10</v>
      </c>
      <c r="DSC1" t="str">
        <f t="shared" si="49"/>
        <v>12-20-11</v>
      </c>
      <c r="DSD1" t="str">
        <f t="shared" si="49"/>
        <v>12-20-12</v>
      </c>
      <c r="DSE1" t="str">
        <f t="shared" ref="DSE1:DUP1" si="50">""&amp;DSE2&amp;"-"&amp;DSE3&amp;"-"&amp;DSE4&amp;""</f>
        <v>12-20-13</v>
      </c>
      <c r="DSF1" t="str">
        <f t="shared" si="50"/>
        <v>12-20-14</v>
      </c>
      <c r="DSG1" t="str">
        <f t="shared" si="50"/>
        <v>12-20-15</v>
      </c>
      <c r="DSH1" t="str">
        <f t="shared" si="50"/>
        <v>12-20-16</v>
      </c>
      <c r="DSI1" t="str">
        <f t="shared" si="50"/>
        <v>12-20-17</v>
      </c>
      <c r="DSJ1" t="str">
        <f t="shared" si="50"/>
        <v>12-20-18</v>
      </c>
      <c r="DSK1" t="str">
        <f t="shared" si="50"/>
        <v>12-20-19</v>
      </c>
      <c r="DSL1" t="str">
        <f t="shared" si="50"/>
        <v>12-20-20</v>
      </c>
      <c r="DSM1" t="str">
        <f t="shared" si="50"/>
        <v>12-20-21</v>
      </c>
      <c r="DSN1" t="str">
        <f t="shared" si="50"/>
        <v>12-20-22</v>
      </c>
      <c r="DSO1" t="str">
        <f t="shared" si="50"/>
        <v>12-20-23</v>
      </c>
      <c r="DSP1" t="str">
        <f t="shared" si="50"/>
        <v>12-20-24</v>
      </c>
      <c r="DSQ1" t="str">
        <f t="shared" si="50"/>
        <v>12-20-25</v>
      </c>
      <c r="DSR1" t="str">
        <f t="shared" si="50"/>
        <v>12-20-26</v>
      </c>
      <c r="DSS1" t="str">
        <f t="shared" si="50"/>
        <v>12-20-27</v>
      </c>
      <c r="DST1" t="str">
        <f t="shared" si="50"/>
        <v>12-20-28</v>
      </c>
      <c r="DSU1" t="str">
        <f t="shared" si="50"/>
        <v>12-21-1</v>
      </c>
      <c r="DSV1" t="str">
        <f t="shared" si="50"/>
        <v>12-21-2</v>
      </c>
      <c r="DSW1" t="str">
        <f t="shared" si="50"/>
        <v>12-21-3</v>
      </c>
      <c r="DSX1" t="str">
        <f t="shared" si="50"/>
        <v>12-21-4</v>
      </c>
      <c r="DSY1" t="str">
        <f t="shared" si="50"/>
        <v>12-21-5</v>
      </c>
      <c r="DSZ1" t="str">
        <f t="shared" si="50"/>
        <v>12-21-6</v>
      </c>
      <c r="DTA1" t="str">
        <f t="shared" si="50"/>
        <v>12-21-7</v>
      </c>
      <c r="DTB1" t="str">
        <f t="shared" si="50"/>
        <v>12-21-8</v>
      </c>
      <c r="DTC1" t="str">
        <f t="shared" si="50"/>
        <v>12-21-9</v>
      </c>
      <c r="DTD1" t="str">
        <f t="shared" si="50"/>
        <v>12-21-10</v>
      </c>
      <c r="DTE1" t="str">
        <f t="shared" si="50"/>
        <v>12-21-11</v>
      </c>
      <c r="DTF1" t="str">
        <f t="shared" si="50"/>
        <v>12-21-12</v>
      </c>
      <c r="DTG1" t="str">
        <f t="shared" si="50"/>
        <v>12-21-13</v>
      </c>
      <c r="DTH1" t="str">
        <f t="shared" si="50"/>
        <v>12-21-14</v>
      </c>
      <c r="DTI1" t="str">
        <f t="shared" si="50"/>
        <v>12-21-15</v>
      </c>
      <c r="DTJ1" t="str">
        <f t="shared" si="50"/>
        <v>12-21-16</v>
      </c>
      <c r="DTK1" t="str">
        <f t="shared" si="50"/>
        <v>12-21-17</v>
      </c>
      <c r="DTL1" t="str">
        <f t="shared" si="50"/>
        <v>12-21-18</v>
      </c>
      <c r="DTM1" t="str">
        <f t="shared" si="50"/>
        <v>12-21-19</v>
      </c>
      <c r="DTN1" t="str">
        <f t="shared" si="50"/>
        <v>12-21-20</v>
      </c>
      <c r="DTO1" t="str">
        <f t="shared" si="50"/>
        <v>12-21-21</v>
      </c>
      <c r="DTP1" t="str">
        <f t="shared" si="50"/>
        <v>12-21-22</v>
      </c>
      <c r="DTQ1" t="str">
        <f t="shared" si="50"/>
        <v>12-21-23</v>
      </c>
      <c r="DTR1" t="str">
        <f t="shared" si="50"/>
        <v>12-21-24</v>
      </c>
      <c r="DTS1" t="str">
        <f t="shared" si="50"/>
        <v>12-21-25</v>
      </c>
      <c r="DTT1" t="str">
        <f t="shared" si="50"/>
        <v>12-21-26</v>
      </c>
      <c r="DTU1" t="str">
        <f t="shared" si="50"/>
        <v>12-21-27</v>
      </c>
      <c r="DTV1" t="str">
        <f t="shared" si="50"/>
        <v>12-21-28</v>
      </c>
      <c r="DTW1" t="str">
        <f t="shared" si="50"/>
        <v>12-22-1</v>
      </c>
      <c r="DTX1" t="str">
        <f t="shared" si="50"/>
        <v>12-22-2</v>
      </c>
      <c r="DTY1" t="str">
        <f t="shared" si="50"/>
        <v>12-22-3</v>
      </c>
      <c r="DTZ1" t="str">
        <f t="shared" si="50"/>
        <v>12-22-4</v>
      </c>
      <c r="DUA1" t="str">
        <f t="shared" si="50"/>
        <v>12-22-5</v>
      </c>
      <c r="DUB1" t="str">
        <f t="shared" si="50"/>
        <v>12-22-6</v>
      </c>
      <c r="DUC1" t="str">
        <f t="shared" si="50"/>
        <v>12-22-7</v>
      </c>
      <c r="DUD1" t="str">
        <f t="shared" si="50"/>
        <v>12-22-8</v>
      </c>
      <c r="DUE1" t="str">
        <f t="shared" si="50"/>
        <v>12-22-9</v>
      </c>
      <c r="DUF1" t="str">
        <f t="shared" si="50"/>
        <v>12-22-10</v>
      </c>
      <c r="DUG1" t="str">
        <f t="shared" si="50"/>
        <v>12-22-11</v>
      </c>
      <c r="DUH1" t="str">
        <f t="shared" si="50"/>
        <v>12-22-12</v>
      </c>
      <c r="DUI1" t="str">
        <f t="shared" si="50"/>
        <v>12-22-13</v>
      </c>
      <c r="DUJ1" t="str">
        <f t="shared" si="50"/>
        <v>12-22-14</v>
      </c>
      <c r="DUK1" t="str">
        <f t="shared" si="50"/>
        <v>12-22-15</v>
      </c>
      <c r="DUL1" t="str">
        <f t="shared" si="50"/>
        <v>12-22-16</v>
      </c>
      <c r="DUM1" t="str">
        <f t="shared" si="50"/>
        <v>12-22-17</v>
      </c>
      <c r="DUN1" t="str">
        <f t="shared" si="50"/>
        <v>12-22-18</v>
      </c>
      <c r="DUO1" t="str">
        <f t="shared" si="50"/>
        <v>12-22-19</v>
      </c>
      <c r="DUP1" t="str">
        <f t="shared" si="50"/>
        <v>12-22-20</v>
      </c>
      <c r="DUQ1" t="str">
        <f t="shared" ref="DUQ1:DXB1" si="51">""&amp;DUQ2&amp;"-"&amp;DUQ3&amp;"-"&amp;DUQ4&amp;""</f>
        <v>12-22-21</v>
      </c>
      <c r="DUR1" t="str">
        <f t="shared" si="51"/>
        <v>12-22-22</v>
      </c>
      <c r="DUS1" t="str">
        <f t="shared" si="51"/>
        <v>12-22-23</v>
      </c>
      <c r="DUT1" t="str">
        <f t="shared" si="51"/>
        <v>12-22-24</v>
      </c>
      <c r="DUU1" t="str">
        <f t="shared" si="51"/>
        <v>12-22-25</v>
      </c>
      <c r="DUV1" t="str">
        <f t="shared" si="51"/>
        <v>12-22-26</v>
      </c>
      <c r="DUW1" t="str">
        <f t="shared" si="51"/>
        <v>12-22-27</v>
      </c>
      <c r="DUX1" t="str">
        <f t="shared" si="51"/>
        <v>12-22-28</v>
      </c>
      <c r="DUY1" t="str">
        <f t="shared" si="51"/>
        <v>12-23-1</v>
      </c>
      <c r="DUZ1" t="str">
        <f t="shared" si="51"/>
        <v>12-23-2</v>
      </c>
      <c r="DVA1" t="str">
        <f t="shared" si="51"/>
        <v>12-23-3</v>
      </c>
      <c r="DVB1" t="str">
        <f t="shared" si="51"/>
        <v>12-23-4</v>
      </c>
      <c r="DVC1" t="str">
        <f t="shared" si="51"/>
        <v>12-23-5</v>
      </c>
      <c r="DVD1" t="str">
        <f t="shared" si="51"/>
        <v>12-23-6</v>
      </c>
      <c r="DVE1" t="str">
        <f t="shared" si="51"/>
        <v>12-23-7</v>
      </c>
      <c r="DVF1" t="str">
        <f t="shared" si="51"/>
        <v>12-23-8</v>
      </c>
      <c r="DVG1" t="str">
        <f t="shared" si="51"/>
        <v>12-23-9</v>
      </c>
      <c r="DVH1" t="str">
        <f t="shared" si="51"/>
        <v>12-23-10</v>
      </c>
      <c r="DVI1" t="str">
        <f t="shared" si="51"/>
        <v>12-23-11</v>
      </c>
      <c r="DVJ1" t="str">
        <f t="shared" si="51"/>
        <v>12-23-12</v>
      </c>
      <c r="DVK1" t="str">
        <f t="shared" si="51"/>
        <v>12-23-13</v>
      </c>
      <c r="DVL1" t="str">
        <f t="shared" si="51"/>
        <v>12-23-14</v>
      </c>
      <c r="DVM1" t="str">
        <f t="shared" si="51"/>
        <v>12-23-15</v>
      </c>
      <c r="DVN1" t="str">
        <f t="shared" si="51"/>
        <v>12-23-16</v>
      </c>
      <c r="DVO1" t="str">
        <f t="shared" si="51"/>
        <v>12-23-17</v>
      </c>
      <c r="DVP1" t="str">
        <f t="shared" si="51"/>
        <v>12-23-18</v>
      </c>
      <c r="DVQ1" t="str">
        <f t="shared" si="51"/>
        <v>12-23-19</v>
      </c>
      <c r="DVR1" t="str">
        <f t="shared" si="51"/>
        <v>12-23-20</v>
      </c>
      <c r="DVS1" t="str">
        <f t="shared" si="51"/>
        <v>12-23-21</v>
      </c>
      <c r="DVT1" t="str">
        <f t="shared" si="51"/>
        <v>12-23-22</v>
      </c>
      <c r="DVU1" t="str">
        <f t="shared" si="51"/>
        <v>12-23-23</v>
      </c>
      <c r="DVV1" t="str">
        <f t="shared" si="51"/>
        <v>12-23-24</v>
      </c>
      <c r="DVW1" t="str">
        <f t="shared" si="51"/>
        <v>12-23-25</v>
      </c>
      <c r="DVX1" t="str">
        <f t="shared" si="51"/>
        <v>12-23-26</v>
      </c>
      <c r="DVY1" t="str">
        <f t="shared" si="51"/>
        <v>12-23-27</v>
      </c>
      <c r="DVZ1" t="str">
        <f t="shared" si="51"/>
        <v>12-23-28</v>
      </c>
      <c r="DWA1" t="str">
        <f t="shared" si="51"/>
        <v>12-24-1</v>
      </c>
      <c r="DWB1" t="str">
        <f t="shared" si="51"/>
        <v>12-24-2</v>
      </c>
      <c r="DWC1" t="str">
        <f t="shared" si="51"/>
        <v>12-24-3</v>
      </c>
      <c r="DWD1" t="str">
        <f t="shared" si="51"/>
        <v>12-24-4</v>
      </c>
      <c r="DWE1" t="str">
        <f t="shared" si="51"/>
        <v>12-24-5</v>
      </c>
      <c r="DWF1" t="str">
        <f t="shared" si="51"/>
        <v>12-24-6</v>
      </c>
      <c r="DWG1" t="str">
        <f t="shared" si="51"/>
        <v>12-24-7</v>
      </c>
      <c r="DWH1" t="str">
        <f t="shared" si="51"/>
        <v>12-24-8</v>
      </c>
      <c r="DWI1" t="str">
        <f t="shared" si="51"/>
        <v>12-24-9</v>
      </c>
      <c r="DWJ1" t="str">
        <f t="shared" si="51"/>
        <v>12-24-10</v>
      </c>
      <c r="DWK1" t="str">
        <f t="shared" si="51"/>
        <v>12-24-11</v>
      </c>
      <c r="DWL1" t="str">
        <f t="shared" si="51"/>
        <v>12-24-12</v>
      </c>
      <c r="DWM1" t="str">
        <f t="shared" si="51"/>
        <v>12-24-13</v>
      </c>
      <c r="DWN1" t="str">
        <f t="shared" si="51"/>
        <v>12-24-14</v>
      </c>
      <c r="DWO1" t="str">
        <f t="shared" si="51"/>
        <v>12-24-15</v>
      </c>
      <c r="DWP1" t="str">
        <f t="shared" si="51"/>
        <v>12-24-16</v>
      </c>
      <c r="DWQ1" t="str">
        <f t="shared" si="51"/>
        <v>12-24-17</v>
      </c>
      <c r="DWR1" t="str">
        <f t="shared" si="51"/>
        <v>12-24-18</v>
      </c>
      <c r="DWS1" t="str">
        <f t="shared" si="51"/>
        <v>12-24-19</v>
      </c>
      <c r="DWT1" t="str">
        <f t="shared" si="51"/>
        <v>12-24-20</v>
      </c>
      <c r="DWU1" t="str">
        <f t="shared" si="51"/>
        <v>12-24-21</v>
      </c>
      <c r="DWV1" t="str">
        <f t="shared" si="51"/>
        <v>12-24-22</v>
      </c>
      <c r="DWW1" t="str">
        <f t="shared" si="51"/>
        <v>12-24-23</v>
      </c>
      <c r="DWX1" t="str">
        <f t="shared" si="51"/>
        <v>12-24-24</v>
      </c>
      <c r="DWY1" t="str">
        <f t="shared" si="51"/>
        <v>12-24-25</v>
      </c>
      <c r="DWZ1" t="str">
        <f t="shared" si="51"/>
        <v>12-24-26</v>
      </c>
      <c r="DXA1" t="str">
        <f t="shared" si="51"/>
        <v>12-24-27</v>
      </c>
      <c r="DXB1" t="str">
        <f t="shared" si="51"/>
        <v>12-24-28</v>
      </c>
      <c r="DXC1" t="str">
        <f t="shared" ref="DXC1:DZN1" si="52">""&amp;DXC2&amp;"-"&amp;DXC3&amp;"-"&amp;DXC4&amp;""</f>
        <v>12-25-1</v>
      </c>
      <c r="DXD1" t="str">
        <f t="shared" si="52"/>
        <v>12-25-2</v>
      </c>
      <c r="DXE1" t="str">
        <f t="shared" si="52"/>
        <v>12-25-3</v>
      </c>
      <c r="DXF1" t="str">
        <f t="shared" si="52"/>
        <v>12-25-4</v>
      </c>
      <c r="DXG1" t="str">
        <f t="shared" si="52"/>
        <v>12-25-5</v>
      </c>
      <c r="DXH1" t="str">
        <f t="shared" si="52"/>
        <v>12-25-6</v>
      </c>
      <c r="DXI1" t="str">
        <f t="shared" si="52"/>
        <v>12-25-7</v>
      </c>
      <c r="DXJ1" t="str">
        <f t="shared" si="52"/>
        <v>12-25-8</v>
      </c>
      <c r="DXK1" t="str">
        <f t="shared" si="52"/>
        <v>12-25-9</v>
      </c>
      <c r="DXL1" t="str">
        <f t="shared" si="52"/>
        <v>12-25-10</v>
      </c>
      <c r="DXM1" t="str">
        <f t="shared" si="52"/>
        <v>12-25-11</v>
      </c>
      <c r="DXN1" t="str">
        <f t="shared" si="52"/>
        <v>12-25-12</v>
      </c>
      <c r="DXO1" t="str">
        <f t="shared" si="52"/>
        <v>12-25-13</v>
      </c>
      <c r="DXP1" t="str">
        <f t="shared" si="52"/>
        <v>12-25-14</v>
      </c>
      <c r="DXQ1" t="str">
        <f t="shared" si="52"/>
        <v>12-25-15</v>
      </c>
      <c r="DXR1" t="str">
        <f t="shared" si="52"/>
        <v>12-25-16</v>
      </c>
      <c r="DXS1" t="str">
        <f t="shared" si="52"/>
        <v>12-25-17</v>
      </c>
      <c r="DXT1" t="str">
        <f t="shared" si="52"/>
        <v>12-25-18</v>
      </c>
      <c r="DXU1" t="str">
        <f t="shared" si="52"/>
        <v>12-25-19</v>
      </c>
      <c r="DXV1" t="str">
        <f t="shared" si="52"/>
        <v>12-25-20</v>
      </c>
      <c r="DXW1" t="str">
        <f t="shared" si="52"/>
        <v>12-25-21</v>
      </c>
      <c r="DXX1" t="str">
        <f t="shared" si="52"/>
        <v>12-25-22</v>
      </c>
      <c r="DXY1" t="str">
        <f t="shared" si="52"/>
        <v>12-25-23</v>
      </c>
      <c r="DXZ1" t="str">
        <f t="shared" si="52"/>
        <v>12-25-24</v>
      </c>
      <c r="DYA1" t="str">
        <f t="shared" si="52"/>
        <v>12-25-25</v>
      </c>
      <c r="DYB1" t="str">
        <f t="shared" si="52"/>
        <v>12-25-26</v>
      </c>
      <c r="DYC1" t="str">
        <f t="shared" si="52"/>
        <v>12-25-27</v>
      </c>
      <c r="DYD1" t="str">
        <f t="shared" si="52"/>
        <v>12-25-28</v>
      </c>
      <c r="DYE1" t="str">
        <f t="shared" si="52"/>
        <v>12-26-1</v>
      </c>
      <c r="DYF1" t="str">
        <f t="shared" si="52"/>
        <v>12-26-2</v>
      </c>
      <c r="DYG1" t="str">
        <f t="shared" si="52"/>
        <v>12-26-3</v>
      </c>
      <c r="DYH1" t="str">
        <f t="shared" si="52"/>
        <v>12-26-4</v>
      </c>
      <c r="DYI1" t="str">
        <f t="shared" si="52"/>
        <v>12-26-5</v>
      </c>
      <c r="DYJ1" t="str">
        <f t="shared" si="52"/>
        <v>12-26-6</v>
      </c>
      <c r="DYK1" t="str">
        <f t="shared" si="52"/>
        <v>12-26-7</v>
      </c>
      <c r="DYL1" t="str">
        <f t="shared" si="52"/>
        <v>12-26-8</v>
      </c>
      <c r="DYM1" t="str">
        <f t="shared" si="52"/>
        <v>12-26-9</v>
      </c>
      <c r="DYN1" t="str">
        <f t="shared" si="52"/>
        <v>12-26-10</v>
      </c>
      <c r="DYO1" t="str">
        <f t="shared" si="52"/>
        <v>12-26-11</v>
      </c>
      <c r="DYP1" t="str">
        <f t="shared" si="52"/>
        <v>12-26-12</v>
      </c>
      <c r="DYQ1" t="str">
        <f t="shared" si="52"/>
        <v>12-26-13</v>
      </c>
      <c r="DYR1" t="str">
        <f t="shared" si="52"/>
        <v>12-26-14</v>
      </c>
      <c r="DYS1" t="str">
        <f t="shared" si="52"/>
        <v>12-26-15</v>
      </c>
      <c r="DYT1" t="str">
        <f t="shared" si="52"/>
        <v>12-26-16</v>
      </c>
      <c r="DYU1" t="str">
        <f t="shared" si="52"/>
        <v>12-26-17</v>
      </c>
      <c r="DYV1" t="str">
        <f t="shared" si="52"/>
        <v>12-26-18</v>
      </c>
      <c r="DYW1" t="str">
        <f t="shared" si="52"/>
        <v>12-26-19</v>
      </c>
      <c r="DYX1" t="str">
        <f t="shared" si="52"/>
        <v>12-26-20</v>
      </c>
      <c r="DYY1" t="str">
        <f t="shared" si="52"/>
        <v>12-26-21</v>
      </c>
      <c r="DYZ1" t="str">
        <f t="shared" si="52"/>
        <v>12-26-22</v>
      </c>
      <c r="DZA1" t="str">
        <f t="shared" si="52"/>
        <v>12-26-23</v>
      </c>
      <c r="DZB1" t="str">
        <f t="shared" si="52"/>
        <v>12-26-24</v>
      </c>
      <c r="DZC1" t="str">
        <f t="shared" si="52"/>
        <v>12-26-25</v>
      </c>
      <c r="DZD1" t="str">
        <f t="shared" si="52"/>
        <v>12-26-26</v>
      </c>
      <c r="DZE1" t="str">
        <f t="shared" si="52"/>
        <v>12-26-27</v>
      </c>
      <c r="DZF1" t="str">
        <f t="shared" si="52"/>
        <v>12-26-28</v>
      </c>
      <c r="DZG1" t="str">
        <f t="shared" si="52"/>
        <v>12-27-1</v>
      </c>
      <c r="DZH1" t="str">
        <f t="shared" si="52"/>
        <v>12-27-2</v>
      </c>
      <c r="DZI1" t="str">
        <f t="shared" si="52"/>
        <v>12-27-3</v>
      </c>
      <c r="DZJ1" t="str">
        <f t="shared" si="52"/>
        <v>12-27-4</v>
      </c>
      <c r="DZK1" t="str">
        <f t="shared" si="52"/>
        <v>12-27-5</v>
      </c>
      <c r="DZL1" t="str">
        <f t="shared" si="52"/>
        <v>12-27-6</v>
      </c>
      <c r="DZM1" t="str">
        <f t="shared" si="52"/>
        <v>12-27-7</v>
      </c>
      <c r="DZN1" t="str">
        <f t="shared" si="52"/>
        <v>12-27-8</v>
      </c>
      <c r="DZO1" t="str">
        <f t="shared" ref="DZO1:EBZ1" si="53">""&amp;DZO2&amp;"-"&amp;DZO3&amp;"-"&amp;DZO4&amp;""</f>
        <v>12-27-9</v>
      </c>
      <c r="DZP1" t="str">
        <f t="shared" si="53"/>
        <v>12-27-10</v>
      </c>
      <c r="DZQ1" t="str">
        <f t="shared" si="53"/>
        <v>12-27-11</v>
      </c>
      <c r="DZR1" t="str">
        <f t="shared" si="53"/>
        <v>12-27-12</v>
      </c>
      <c r="DZS1" t="str">
        <f t="shared" si="53"/>
        <v>12-27-13</v>
      </c>
      <c r="DZT1" t="str">
        <f t="shared" si="53"/>
        <v>12-27-14</v>
      </c>
      <c r="DZU1" t="str">
        <f t="shared" si="53"/>
        <v>12-27-15</v>
      </c>
      <c r="DZV1" t="str">
        <f t="shared" si="53"/>
        <v>12-27-16</v>
      </c>
      <c r="DZW1" t="str">
        <f t="shared" si="53"/>
        <v>12-27-17</v>
      </c>
      <c r="DZX1" t="str">
        <f t="shared" si="53"/>
        <v>12-27-18</v>
      </c>
      <c r="DZY1" t="str">
        <f t="shared" si="53"/>
        <v>12-27-19</v>
      </c>
      <c r="DZZ1" t="str">
        <f t="shared" si="53"/>
        <v>12-27-20</v>
      </c>
      <c r="EAA1" t="str">
        <f t="shared" si="53"/>
        <v>12-27-21</v>
      </c>
      <c r="EAB1" t="str">
        <f t="shared" si="53"/>
        <v>12-27-22</v>
      </c>
      <c r="EAC1" t="str">
        <f t="shared" si="53"/>
        <v>12-27-23</v>
      </c>
      <c r="EAD1" t="str">
        <f t="shared" si="53"/>
        <v>12-27-24</v>
      </c>
      <c r="EAE1" t="str">
        <f t="shared" si="53"/>
        <v>12-27-25</v>
      </c>
      <c r="EAF1" t="str">
        <f t="shared" si="53"/>
        <v>12-27-26</v>
      </c>
      <c r="EAG1" t="str">
        <f t="shared" si="53"/>
        <v>12-27-27</v>
      </c>
      <c r="EAH1" t="str">
        <f t="shared" si="53"/>
        <v>12-27-28</v>
      </c>
      <c r="EAI1" t="str">
        <f t="shared" si="53"/>
        <v>12-28-1</v>
      </c>
      <c r="EAJ1" t="str">
        <f t="shared" si="53"/>
        <v>12-28-2</v>
      </c>
      <c r="EAK1" t="str">
        <f t="shared" si="53"/>
        <v>12-28-3</v>
      </c>
      <c r="EAL1" t="str">
        <f t="shared" si="53"/>
        <v>12-28-4</v>
      </c>
      <c r="EAM1" t="str">
        <f t="shared" si="53"/>
        <v>12-28-5</v>
      </c>
      <c r="EAN1" t="str">
        <f t="shared" si="53"/>
        <v>12-28-6</v>
      </c>
      <c r="EAO1" t="str">
        <f t="shared" si="53"/>
        <v>12-28-7</v>
      </c>
      <c r="EAP1" t="str">
        <f t="shared" si="53"/>
        <v>12-28-8</v>
      </c>
      <c r="EAQ1" t="str">
        <f t="shared" si="53"/>
        <v>12-28-9</v>
      </c>
      <c r="EAR1" t="str">
        <f t="shared" si="53"/>
        <v>12-28-10</v>
      </c>
      <c r="EAS1" t="str">
        <f t="shared" si="53"/>
        <v>12-28-11</v>
      </c>
      <c r="EAT1" t="str">
        <f t="shared" si="53"/>
        <v>12-28-12</v>
      </c>
      <c r="EAU1" t="str">
        <f t="shared" si="53"/>
        <v>12-28-13</v>
      </c>
      <c r="EAV1" t="str">
        <f t="shared" si="53"/>
        <v>12-28-14</v>
      </c>
      <c r="EAW1" t="str">
        <f t="shared" si="53"/>
        <v>12-28-15</v>
      </c>
      <c r="EAX1" t="str">
        <f t="shared" si="53"/>
        <v>12-28-16</v>
      </c>
      <c r="EAY1" t="str">
        <f t="shared" si="53"/>
        <v>12-28-17</v>
      </c>
      <c r="EAZ1" t="str">
        <f t="shared" si="53"/>
        <v>12-28-18</v>
      </c>
      <c r="EBA1" t="str">
        <f t="shared" si="53"/>
        <v>12-28-19</v>
      </c>
      <c r="EBB1" t="str">
        <f t="shared" si="53"/>
        <v>12-28-20</v>
      </c>
      <c r="EBC1" t="str">
        <f t="shared" si="53"/>
        <v>12-28-21</v>
      </c>
      <c r="EBD1" t="str">
        <f t="shared" si="53"/>
        <v>12-28-22</v>
      </c>
      <c r="EBE1" t="str">
        <f t="shared" si="53"/>
        <v>12-28-23</v>
      </c>
      <c r="EBF1" t="str">
        <f t="shared" si="53"/>
        <v>12-28-24</v>
      </c>
      <c r="EBG1" t="str">
        <f t="shared" si="53"/>
        <v>12-28-25</v>
      </c>
      <c r="EBH1" t="str">
        <f t="shared" si="53"/>
        <v>12-28-26</v>
      </c>
      <c r="EBI1" t="str">
        <f t="shared" si="53"/>
        <v>12-28-27</v>
      </c>
      <c r="EBJ1" t="str">
        <f t="shared" si="53"/>
        <v>12-28-28</v>
      </c>
      <c r="EBK1" t="str">
        <f t="shared" si="53"/>
        <v>12-29-1</v>
      </c>
      <c r="EBL1" t="str">
        <f t="shared" si="53"/>
        <v>12-29-2</v>
      </c>
      <c r="EBM1" t="str">
        <f t="shared" si="53"/>
        <v>12-29-3</v>
      </c>
      <c r="EBN1" t="str">
        <f t="shared" si="53"/>
        <v>12-29-4</v>
      </c>
      <c r="EBO1" t="str">
        <f t="shared" si="53"/>
        <v>12-29-5</v>
      </c>
      <c r="EBP1" t="str">
        <f t="shared" si="53"/>
        <v>12-29-6</v>
      </c>
      <c r="EBQ1" t="str">
        <f t="shared" si="53"/>
        <v>12-29-7</v>
      </c>
      <c r="EBR1" t="str">
        <f t="shared" si="53"/>
        <v>12-29-8</v>
      </c>
      <c r="EBS1" t="str">
        <f t="shared" si="53"/>
        <v>12-29-9</v>
      </c>
      <c r="EBT1" t="str">
        <f t="shared" si="53"/>
        <v>12-29-10</v>
      </c>
      <c r="EBU1" t="str">
        <f t="shared" si="53"/>
        <v>12-29-11</v>
      </c>
      <c r="EBV1" t="str">
        <f t="shared" si="53"/>
        <v>12-29-12</v>
      </c>
      <c r="EBW1" t="str">
        <f t="shared" si="53"/>
        <v>12-29-13</v>
      </c>
      <c r="EBX1" t="str">
        <f t="shared" si="53"/>
        <v>12-29-14</v>
      </c>
      <c r="EBY1" t="str">
        <f t="shared" si="53"/>
        <v>12-29-15</v>
      </c>
      <c r="EBZ1" t="str">
        <f t="shared" si="53"/>
        <v>12-29-16</v>
      </c>
      <c r="ECA1" t="str">
        <f t="shared" ref="ECA1:EEL1" si="54">""&amp;ECA2&amp;"-"&amp;ECA3&amp;"-"&amp;ECA4&amp;""</f>
        <v>12-29-17</v>
      </c>
      <c r="ECB1" t="str">
        <f t="shared" si="54"/>
        <v>12-29-18</v>
      </c>
      <c r="ECC1" t="str">
        <f t="shared" si="54"/>
        <v>12-29-19</v>
      </c>
      <c r="ECD1" t="str">
        <f t="shared" si="54"/>
        <v>12-29-20</v>
      </c>
      <c r="ECE1" t="str">
        <f t="shared" si="54"/>
        <v>12-29-21</v>
      </c>
      <c r="ECF1" t="str">
        <f t="shared" si="54"/>
        <v>12-29-22</v>
      </c>
      <c r="ECG1" t="str">
        <f t="shared" si="54"/>
        <v>12-29-23</v>
      </c>
      <c r="ECH1" t="str">
        <f t="shared" si="54"/>
        <v>12-29-24</v>
      </c>
      <c r="ECI1" t="str">
        <f t="shared" si="54"/>
        <v>12-29-25</v>
      </c>
      <c r="ECJ1" t="str">
        <f t="shared" si="54"/>
        <v>12-29-26</v>
      </c>
      <c r="ECK1" t="str">
        <f t="shared" si="54"/>
        <v>12-29-27</v>
      </c>
      <c r="ECL1" t="str">
        <f t="shared" si="54"/>
        <v>12-29-28</v>
      </c>
      <c r="ECM1" t="str">
        <f t="shared" si="54"/>
        <v>12-30-1</v>
      </c>
      <c r="ECN1" t="str">
        <f t="shared" si="54"/>
        <v>12-30-2</v>
      </c>
      <c r="ECO1" t="str">
        <f t="shared" si="54"/>
        <v>12-30-3</v>
      </c>
      <c r="ECP1" t="str">
        <f t="shared" si="54"/>
        <v>12-30-4</v>
      </c>
      <c r="ECQ1" t="str">
        <f t="shared" si="54"/>
        <v>12-30-5</v>
      </c>
      <c r="ECR1" t="str">
        <f t="shared" si="54"/>
        <v>12-30-6</v>
      </c>
      <c r="ECS1" t="str">
        <f t="shared" si="54"/>
        <v>12-30-7</v>
      </c>
      <c r="ECT1" t="str">
        <f t="shared" si="54"/>
        <v>12-30-8</v>
      </c>
      <c r="ECU1" t="str">
        <f t="shared" si="54"/>
        <v>12-30-9</v>
      </c>
      <c r="ECV1" t="str">
        <f t="shared" si="54"/>
        <v>12-30-10</v>
      </c>
      <c r="ECW1" t="str">
        <f t="shared" si="54"/>
        <v>12-30-11</v>
      </c>
      <c r="ECX1" t="str">
        <f t="shared" si="54"/>
        <v>12-30-12</v>
      </c>
      <c r="ECY1" t="str">
        <f t="shared" si="54"/>
        <v>12-30-13</v>
      </c>
      <c r="ECZ1" t="str">
        <f t="shared" si="54"/>
        <v>12-30-14</v>
      </c>
      <c r="EDA1" t="str">
        <f t="shared" si="54"/>
        <v>12-30-15</v>
      </c>
      <c r="EDB1" t="str">
        <f t="shared" si="54"/>
        <v>12-30-16</v>
      </c>
      <c r="EDC1" t="str">
        <f t="shared" si="54"/>
        <v>12-30-17</v>
      </c>
      <c r="EDD1" t="str">
        <f t="shared" si="54"/>
        <v>12-30-18</v>
      </c>
      <c r="EDE1" t="str">
        <f t="shared" si="54"/>
        <v>12-30-19</v>
      </c>
      <c r="EDF1" t="str">
        <f t="shared" si="54"/>
        <v>12-30-20</v>
      </c>
      <c r="EDG1" t="str">
        <f t="shared" si="54"/>
        <v>12-30-21</v>
      </c>
      <c r="EDH1" t="str">
        <f t="shared" si="54"/>
        <v>12-30-22</v>
      </c>
      <c r="EDI1" t="str">
        <f t="shared" si="54"/>
        <v>12-30-23</v>
      </c>
      <c r="EDJ1" t="str">
        <f t="shared" si="54"/>
        <v>12-30-24</v>
      </c>
      <c r="EDK1" t="str">
        <f t="shared" si="54"/>
        <v>12-30-25</v>
      </c>
      <c r="EDL1" t="str">
        <f t="shared" si="54"/>
        <v>12-30-26</v>
      </c>
      <c r="EDM1" t="str">
        <f t="shared" si="54"/>
        <v>12-30-27</v>
      </c>
      <c r="EDN1" t="str">
        <f t="shared" si="54"/>
        <v>12-30-28</v>
      </c>
      <c r="EDO1" t="str">
        <f t="shared" si="54"/>
        <v>12-31-1</v>
      </c>
      <c r="EDP1" t="str">
        <f t="shared" si="54"/>
        <v>12-31-2</v>
      </c>
      <c r="EDQ1" t="str">
        <f t="shared" si="54"/>
        <v>12-31-3</v>
      </c>
      <c r="EDR1" t="str">
        <f t="shared" si="54"/>
        <v>12-31-4</v>
      </c>
      <c r="EDS1" t="str">
        <f t="shared" si="54"/>
        <v>12-31-5</v>
      </c>
      <c r="EDT1" t="str">
        <f t="shared" si="54"/>
        <v>12-31-6</v>
      </c>
      <c r="EDU1" t="str">
        <f t="shared" si="54"/>
        <v>12-31-7</v>
      </c>
      <c r="EDV1" t="str">
        <f t="shared" si="54"/>
        <v>12-31-8</v>
      </c>
      <c r="EDW1" t="str">
        <f t="shared" si="54"/>
        <v>12-31-9</v>
      </c>
      <c r="EDX1" t="str">
        <f t="shared" si="54"/>
        <v>12-31-10</v>
      </c>
      <c r="EDY1" t="str">
        <f t="shared" si="54"/>
        <v>12-31-11</v>
      </c>
      <c r="EDZ1" t="str">
        <f t="shared" si="54"/>
        <v>12-31-12</v>
      </c>
      <c r="EEA1" t="str">
        <f t="shared" si="54"/>
        <v>12-31-13</v>
      </c>
      <c r="EEB1" t="str">
        <f t="shared" si="54"/>
        <v>12-31-14</v>
      </c>
      <c r="EEC1" t="str">
        <f t="shared" si="54"/>
        <v>12-31-15</v>
      </c>
      <c r="EED1" t="str">
        <f t="shared" si="54"/>
        <v>12-31-16</v>
      </c>
      <c r="EEE1" t="str">
        <f t="shared" si="54"/>
        <v>12-31-17</v>
      </c>
      <c r="EEF1" t="str">
        <f t="shared" si="54"/>
        <v>12-31-18</v>
      </c>
      <c r="EEG1" t="str">
        <f t="shared" si="54"/>
        <v>12-31-19</v>
      </c>
      <c r="EEH1" t="str">
        <f t="shared" si="54"/>
        <v>12-31-20</v>
      </c>
      <c r="EEI1" t="str">
        <f t="shared" si="54"/>
        <v>12-31-21</v>
      </c>
      <c r="EEJ1" t="str">
        <f t="shared" si="54"/>
        <v>12-31-22</v>
      </c>
      <c r="EEK1" t="str">
        <f t="shared" si="54"/>
        <v>12-31-23</v>
      </c>
      <c r="EEL1" t="str">
        <f t="shared" si="54"/>
        <v>12-31-24</v>
      </c>
      <c r="EEM1" t="str">
        <f t="shared" ref="EEM1:EGX1" si="55">""&amp;EEM2&amp;"-"&amp;EEM3&amp;"-"&amp;EEM4&amp;""</f>
        <v>12-31-25</v>
      </c>
      <c r="EEN1" t="str">
        <f t="shared" si="55"/>
        <v>12-31-26</v>
      </c>
      <c r="EEO1" t="str">
        <f t="shared" si="55"/>
        <v>12-31-27</v>
      </c>
      <c r="EEP1" t="str">
        <f t="shared" si="55"/>
        <v>12-31-28</v>
      </c>
      <c r="EEQ1" t="str">
        <f t="shared" si="55"/>
        <v>12-32-1</v>
      </c>
      <c r="EER1" t="str">
        <f t="shared" si="55"/>
        <v>12-32-2</v>
      </c>
      <c r="EES1" t="str">
        <f t="shared" si="55"/>
        <v>12-32-3</v>
      </c>
      <c r="EET1" t="str">
        <f t="shared" si="55"/>
        <v>12-32-4</v>
      </c>
      <c r="EEU1" t="str">
        <f t="shared" si="55"/>
        <v>12-32-5</v>
      </c>
      <c r="EEV1" t="str">
        <f t="shared" si="55"/>
        <v>12-32-6</v>
      </c>
      <c r="EEW1" t="str">
        <f t="shared" si="55"/>
        <v>12-32-7</v>
      </c>
      <c r="EEX1" t="str">
        <f t="shared" si="55"/>
        <v>12-32-8</v>
      </c>
      <c r="EEY1" t="str">
        <f t="shared" si="55"/>
        <v>12-32-9</v>
      </c>
      <c r="EEZ1" t="str">
        <f t="shared" si="55"/>
        <v>12-32-10</v>
      </c>
      <c r="EFA1" t="str">
        <f t="shared" si="55"/>
        <v>12-32-11</v>
      </c>
      <c r="EFB1" t="str">
        <f t="shared" si="55"/>
        <v>12-32-12</v>
      </c>
      <c r="EFC1" t="str">
        <f t="shared" si="55"/>
        <v>12-32-13</v>
      </c>
      <c r="EFD1" t="str">
        <f t="shared" si="55"/>
        <v>12-32-14</v>
      </c>
      <c r="EFE1" t="str">
        <f t="shared" si="55"/>
        <v>12-32-15</v>
      </c>
      <c r="EFF1" t="str">
        <f t="shared" si="55"/>
        <v>12-32-16</v>
      </c>
      <c r="EFG1" t="str">
        <f t="shared" si="55"/>
        <v>12-32-17</v>
      </c>
      <c r="EFH1" t="str">
        <f t="shared" si="55"/>
        <v>12-32-18</v>
      </c>
      <c r="EFI1" t="str">
        <f t="shared" si="55"/>
        <v>12-32-19</v>
      </c>
      <c r="EFJ1" t="str">
        <f t="shared" si="55"/>
        <v>12-32-20</v>
      </c>
      <c r="EFK1" t="str">
        <f t="shared" si="55"/>
        <v>12-32-21</v>
      </c>
      <c r="EFL1" t="str">
        <f t="shared" si="55"/>
        <v>12-32-22</v>
      </c>
      <c r="EFM1" t="str">
        <f t="shared" si="55"/>
        <v>12-32-23</v>
      </c>
      <c r="EFN1" t="str">
        <f t="shared" si="55"/>
        <v>12-32-24</v>
      </c>
      <c r="EFO1" t="str">
        <f t="shared" si="55"/>
        <v>12-32-25</v>
      </c>
      <c r="EFP1" t="str">
        <f t="shared" si="55"/>
        <v>12-32-26</v>
      </c>
      <c r="EFQ1" t="str">
        <f t="shared" si="55"/>
        <v>12-32-27</v>
      </c>
      <c r="EFR1" t="str">
        <f t="shared" si="55"/>
        <v>12-32-28</v>
      </c>
      <c r="EFS1" t="str">
        <f t="shared" si="55"/>
        <v>12-33-1</v>
      </c>
      <c r="EFT1" t="str">
        <f t="shared" si="55"/>
        <v>12-33-2</v>
      </c>
      <c r="EFU1" t="str">
        <f t="shared" si="55"/>
        <v>12-33-3</v>
      </c>
      <c r="EFV1" t="str">
        <f t="shared" si="55"/>
        <v>12-33-4</v>
      </c>
      <c r="EFW1" t="str">
        <f t="shared" si="55"/>
        <v>12-33-5</v>
      </c>
      <c r="EFX1" t="str">
        <f t="shared" si="55"/>
        <v>12-33-6</v>
      </c>
      <c r="EFY1" t="str">
        <f t="shared" si="55"/>
        <v>12-33-7</v>
      </c>
      <c r="EFZ1" t="str">
        <f t="shared" si="55"/>
        <v>12-33-8</v>
      </c>
      <c r="EGA1" t="str">
        <f t="shared" si="55"/>
        <v>12-33-9</v>
      </c>
      <c r="EGB1" t="str">
        <f t="shared" si="55"/>
        <v>12-33-10</v>
      </c>
      <c r="EGC1" t="str">
        <f t="shared" si="55"/>
        <v>12-33-11</v>
      </c>
      <c r="EGD1" t="str">
        <f t="shared" si="55"/>
        <v>12-33-12</v>
      </c>
      <c r="EGE1" t="str">
        <f t="shared" si="55"/>
        <v>12-33-13</v>
      </c>
      <c r="EGF1" t="str">
        <f t="shared" si="55"/>
        <v>12-33-14</v>
      </c>
      <c r="EGG1" t="str">
        <f t="shared" si="55"/>
        <v>12-33-15</v>
      </c>
      <c r="EGH1" t="str">
        <f t="shared" si="55"/>
        <v>12-33-16</v>
      </c>
      <c r="EGI1" t="str">
        <f t="shared" si="55"/>
        <v>12-33-17</v>
      </c>
      <c r="EGJ1" t="str">
        <f t="shared" si="55"/>
        <v>12-33-18</v>
      </c>
      <c r="EGK1" t="str">
        <f t="shared" si="55"/>
        <v>12-33-19</v>
      </c>
      <c r="EGL1" t="str">
        <f t="shared" si="55"/>
        <v>12-33-20</v>
      </c>
      <c r="EGM1" t="str">
        <f t="shared" si="55"/>
        <v>12-33-21</v>
      </c>
      <c r="EGN1" t="str">
        <f t="shared" si="55"/>
        <v>12-33-22</v>
      </c>
      <c r="EGO1" t="str">
        <f t="shared" si="55"/>
        <v>12-33-23</v>
      </c>
      <c r="EGP1" t="str">
        <f t="shared" si="55"/>
        <v>12-33-24</v>
      </c>
      <c r="EGQ1" t="str">
        <f t="shared" si="55"/>
        <v>12-33-25</v>
      </c>
      <c r="EGR1" t="str">
        <f t="shared" si="55"/>
        <v>12-33-26</v>
      </c>
      <c r="EGS1" t="str">
        <f t="shared" si="55"/>
        <v>12-33-27</v>
      </c>
      <c r="EGT1" t="str">
        <f t="shared" si="55"/>
        <v>12-33-28</v>
      </c>
      <c r="EGU1" t="str">
        <f t="shared" si="55"/>
        <v>12-34-1</v>
      </c>
      <c r="EGV1" t="str">
        <f t="shared" si="55"/>
        <v>12-34-2</v>
      </c>
      <c r="EGW1" t="str">
        <f t="shared" si="55"/>
        <v>12-34-3</v>
      </c>
      <c r="EGX1" t="str">
        <f t="shared" si="55"/>
        <v>12-34-4</v>
      </c>
      <c r="EGY1" t="str">
        <f t="shared" ref="EGY1:EJJ1" si="56">""&amp;EGY2&amp;"-"&amp;EGY3&amp;"-"&amp;EGY4&amp;""</f>
        <v>12-34-5</v>
      </c>
      <c r="EGZ1" t="str">
        <f t="shared" si="56"/>
        <v>12-34-6</v>
      </c>
      <c r="EHA1" t="str">
        <f t="shared" si="56"/>
        <v>12-34-7</v>
      </c>
      <c r="EHB1" t="str">
        <f t="shared" si="56"/>
        <v>12-34-8</v>
      </c>
      <c r="EHC1" t="str">
        <f t="shared" si="56"/>
        <v>12-34-9</v>
      </c>
      <c r="EHD1" t="str">
        <f t="shared" si="56"/>
        <v>12-34-10</v>
      </c>
      <c r="EHE1" t="str">
        <f t="shared" si="56"/>
        <v>12-34-11</v>
      </c>
      <c r="EHF1" t="str">
        <f t="shared" si="56"/>
        <v>12-34-12</v>
      </c>
      <c r="EHG1" t="str">
        <f t="shared" si="56"/>
        <v>12-34-13</v>
      </c>
      <c r="EHH1" t="str">
        <f t="shared" si="56"/>
        <v>12-34-14</v>
      </c>
      <c r="EHI1" t="str">
        <f t="shared" si="56"/>
        <v>12-34-15</v>
      </c>
      <c r="EHJ1" t="str">
        <f t="shared" si="56"/>
        <v>12-34-16</v>
      </c>
      <c r="EHK1" t="str">
        <f t="shared" si="56"/>
        <v>12-34-17</v>
      </c>
      <c r="EHL1" t="str">
        <f t="shared" si="56"/>
        <v>12-34-18</v>
      </c>
      <c r="EHM1" t="str">
        <f t="shared" si="56"/>
        <v>12-34-19</v>
      </c>
      <c r="EHN1" t="str">
        <f t="shared" si="56"/>
        <v>12-34-20</v>
      </c>
      <c r="EHO1" t="str">
        <f t="shared" si="56"/>
        <v>12-34-21</v>
      </c>
      <c r="EHP1" t="str">
        <f t="shared" si="56"/>
        <v>12-34-22</v>
      </c>
      <c r="EHQ1" t="str">
        <f t="shared" si="56"/>
        <v>12-34-23</v>
      </c>
      <c r="EHR1" t="str">
        <f t="shared" si="56"/>
        <v>12-34-24</v>
      </c>
      <c r="EHS1" t="str">
        <f t="shared" si="56"/>
        <v>12-34-25</v>
      </c>
      <c r="EHT1" t="str">
        <f t="shared" si="56"/>
        <v>12-34-26</v>
      </c>
      <c r="EHU1" t="str">
        <f t="shared" si="56"/>
        <v>12-34-27</v>
      </c>
      <c r="EHV1" t="str">
        <f t="shared" si="56"/>
        <v>12-34-28</v>
      </c>
      <c r="EHW1" t="str">
        <f t="shared" si="56"/>
        <v>12-35-1</v>
      </c>
      <c r="EHX1" t="str">
        <f t="shared" si="56"/>
        <v>12-35-2</v>
      </c>
      <c r="EHY1" t="str">
        <f t="shared" si="56"/>
        <v>12-35-3</v>
      </c>
      <c r="EHZ1" t="str">
        <f t="shared" si="56"/>
        <v>12-35-4</v>
      </c>
      <c r="EIA1" t="str">
        <f t="shared" si="56"/>
        <v>12-35-5</v>
      </c>
      <c r="EIB1" t="str">
        <f t="shared" si="56"/>
        <v>12-35-6</v>
      </c>
      <c r="EIC1" t="str">
        <f t="shared" si="56"/>
        <v>12-35-7</v>
      </c>
      <c r="EID1" t="str">
        <f t="shared" si="56"/>
        <v>12-35-8</v>
      </c>
      <c r="EIE1" t="str">
        <f t="shared" si="56"/>
        <v>12-35-9</v>
      </c>
      <c r="EIF1" t="str">
        <f t="shared" si="56"/>
        <v>12-35-10</v>
      </c>
      <c r="EIG1" t="str">
        <f t="shared" si="56"/>
        <v>12-35-11</v>
      </c>
      <c r="EIH1" t="str">
        <f t="shared" si="56"/>
        <v>12-35-12</v>
      </c>
      <c r="EII1" t="str">
        <f t="shared" si="56"/>
        <v>12-35-13</v>
      </c>
      <c r="EIJ1" t="str">
        <f t="shared" si="56"/>
        <v>12-35-14</v>
      </c>
      <c r="EIK1" t="str">
        <f t="shared" si="56"/>
        <v>12-35-15</v>
      </c>
      <c r="EIL1" t="str">
        <f t="shared" si="56"/>
        <v>12-35-16</v>
      </c>
      <c r="EIM1" t="str">
        <f t="shared" si="56"/>
        <v>12-35-17</v>
      </c>
      <c r="EIN1" t="str">
        <f t="shared" si="56"/>
        <v>12-35-18</v>
      </c>
      <c r="EIO1" t="str">
        <f t="shared" si="56"/>
        <v>12-35-19</v>
      </c>
      <c r="EIP1" t="str">
        <f t="shared" si="56"/>
        <v>12-35-20</v>
      </c>
      <c r="EIQ1" t="str">
        <f t="shared" si="56"/>
        <v>12-35-21</v>
      </c>
      <c r="EIR1" t="str">
        <f t="shared" si="56"/>
        <v>12-35-22</v>
      </c>
      <c r="EIS1" t="str">
        <f t="shared" si="56"/>
        <v>12-35-23</v>
      </c>
      <c r="EIT1" t="str">
        <f t="shared" si="56"/>
        <v>12-35-24</v>
      </c>
      <c r="EIU1" t="str">
        <f t="shared" si="56"/>
        <v>12-35-25</v>
      </c>
      <c r="EIV1" t="str">
        <f t="shared" si="56"/>
        <v>12-35-26</v>
      </c>
      <c r="EIW1" t="str">
        <f t="shared" si="56"/>
        <v>12-35-27</v>
      </c>
      <c r="EIX1" t="str">
        <f t="shared" si="56"/>
        <v>12-35-28</v>
      </c>
      <c r="EIY1" t="str">
        <f t="shared" si="56"/>
        <v>12-36-1</v>
      </c>
      <c r="EIZ1" t="str">
        <f t="shared" si="56"/>
        <v>12-36-2</v>
      </c>
      <c r="EJA1" t="str">
        <f t="shared" si="56"/>
        <v>12-36-3</v>
      </c>
      <c r="EJB1" t="str">
        <f t="shared" si="56"/>
        <v>12-36-4</v>
      </c>
      <c r="EJC1" t="str">
        <f t="shared" si="56"/>
        <v>12-36-5</v>
      </c>
      <c r="EJD1" t="str">
        <f t="shared" si="56"/>
        <v>12-36-6</v>
      </c>
      <c r="EJE1" t="str">
        <f t="shared" si="56"/>
        <v>12-36-7</v>
      </c>
      <c r="EJF1" t="str">
        <f t="shared" si="56"/>
        <v>12-36-8</v>
      </c>
      <c r="EJG1" t="str">
        <f t="shared" si="56"/>
        <v>12-36-9</v>
      </c>
      <c r="EJH1" t="str">
        <f t="shared" si="56"/>
        <v>12-36-10</v>
      </c>
      <c r="EJI1" t="str">
        <f t="shared" si="56"/>
        <v>12-36-11</v>
      </c>
      <c r="EJJ1" t="str">
        <f t="shared" si="56"/>
        <v>12-36-12</v>
      </c>
      <c r="EJK1" t="str">
        <f t="shared" ref="EJK1:ELV1" si="57">""&amp;EJK2&amp;"-"&amp;EJK3&amp;"-"&amp;EJK4&amp;""</f>
        <v>12-36-13</v>
      </c>
      <c r="EJL1" t="str">
        <f t="shared" si="57"/>
        <v>12-36-14</v>
      </c>
      <c r="EJM1" t="str">
        <f t="shared" si="57"/>
        <v>12-36-15</v>
      </c>
      <c r="EJN1" t="str">
        <f t="shared" si="57"/>
        <v>12-36-16</v>
      </c>
      <c r="EJO1" t="str">
        <f t="shared" si="57"/>
        <v>12-36-17</v>
      </c>
      <c r="EJP1" t="str">
        <f t="shared" si="57"/>
        <v>12-36-18</v>
      </c>
      <c r="EJQ1" t="str">
        <f t="shared" si="57"/>
        <v>12-36-19</v>
      </c>
      <c r="EJR1" t="str">
        <f t="shared" si="57"/>
        <v>12-36-20</v>
      </c>
      <c r="EJS1" t="str">
        <f t="shared" si="57"/>
        <v>12-36-21</v>
      </c>
      <c r="EJT1" t="str">
        <f t="shared" si="57"/>
        <v>12-36-22</v>
      </c>
      <c r="EJU1" t="str">
        <f t="shared" si="57"/>
        <v>12-36-23</v>
      </c>
      <c r="EJV1" t="str">
        <f t="shared" si="57"/>
        <v>12-36-24</v>
      </c>
      <c r="EJW1" t="str">
        <f t="shared" si="57"/>
        <v>12-36-25</v>
      </c>
      <c r="EJX1" t="str">
        <f t="shared" si="57"/>
        <v>12-36-26</v>
      </c>
      <c r="EJY1" t="str">
        <f t="shared" si="57"/>
        <v>12-36-27</v>
      </c>
      <c r="EJZ1" t="str">
        <f t="shared" si="57"/>
        <v>12-36-28</v>
      </c>
      <c r="EKA1" t="str">
        <f t="shared" si="57"/>
        <v>12-37-1</v>
      </c>
      <c r="EKB1" t="str">
        <f t="shared" si="57"/>
        <v>12-37-2</v>
      </c>
      <c r="EKC1" t="str">
        <f t="shared" si="57"/>
        <v>12-37-3</v>
      </c>
      <c r="EKD1" t="str">
        <f t="shared" si="57"/>
        <v>12-37-4</v>
      </c>
      <c r="EKE1" t="str">
        <f t="shared" si="57"/>
        <v>12-37-5</v>
      </c>
      <c r="EKF1" t="str">
        <f t="shared" si="57"/>
        <v>12-37-6</v>
      </c>
      <c r="EKG1" t="str">
        <f t="shared" si="57"/>
        <v>12-37-7</v>
      </c>
      <c r="EKH1" t="str">
        <f t="shared" si="57"/>
        <v>12-37-8</v>
      </c>
      <c r="EKI1" t="str">
        <f t="shared" si="57"/>
        <v>12-37-9</v>
      </c>
      <c r="EKJ1" t="str">
        <f t="shared" si="57"/>
        <v>12-37-10</v>
      </c>
      <c r="EKK1" t="str">
        <f t="shared" si="57"/>
        <v>12-37-11</v>
      </c>
      <c r="EKL1" t="str">
        <f t="shared" si="57"/>
        <v>12-37-12</v>
      </c>
      <c r="EKM1" t="str">
        <f t="shared" si="57"/>
        <v>12-37-13</v>
      </c>
      <c r="EKN1" t="str">
        <f t="shared" si="57"/>
        <v>12-37-14</v>
      </c>
      <c r="EKO1" t="str">
        <f t="shared" si="57"/>
        <v>12-37-15</v>
      </c>
      <c r="EKP1" t="str">
        <f t="shared" si="57"/>
        <v>12-37-16</v>
      </c>
      <c r="EKQ1" t="str">
        <f t="shared" si="57"/>
        <v>12-37-17</v>
      </c>
      <c r="EKR1" t="str">
        <f t="shared" si="57"/>
        <v>12-37-18</v>
      </c>
      <c r="EKS1" t="str">
        <f t="shared" si="57"/>
        <v>12-37-19</v>
      </c>
      <c r="EKT1" t="str">
        <f t="shared" si="57"/>
        <v>12-37-20</v>
      </c>
      <c r="EKU1" t="str">
        <f t="shared" si="57"/>
        <v>12-37-21</v>
      </c>
      <c r="EKV1" t="str">
        <f t="shared" si="57"/>
        <v>12-37-22</v>
      </c>
      <c r="EKW1" t="str">
        <f t="shared" si="57"/>
        <v>12-37-23</v>
      </c>
      <c r="EKX1" t="str">
        <f t="shared" si="57"/>
        <v>12-37-24</v>
      </c>
      <c r="EKY1" t="str">
        <f t="shared" si="57"/>
        <v>12-37-25</v>
      </c>
      <c r="EKZ1" t="str">
        <f t="shared" si="57"/>
        <v>12-37-26</v>
      </c>
      <c r="ELA1" t="str">
        <f t="shared" si="57"/>
        <v>12-37-27</v>
      </c>
      <c r="ELB1" t="str">
        <f t="shared" si="57"/>
        <v>12-37-28</v>
      </c>
      <c r="ELC1" t="str">
        <f t="shared" si="57"/>
        <v>12-38-1</v>
      </c>
      <c r="ELD1" t="str">
        <f t="shared" si="57"/>
        <v>12-38-2</v>
      </c>
      <c r="ELE1" t="str">
        <f t="shared" si="57"/>
        <v>12-38-3</v>
      </c>
      <c r="ELF1" t="str">
        <f t="shared" si="57"/>
        <v>12-38-4</v>
      </c>
      <c r="ELG1" t="str">
        <f t="shared" si="57"/>
        <v>12-38-5</v>
      </c>
      <c r="ELH1" t="str">
        <f t="shared" si="57"/>
        <v>12-38-6</v>
      </c>
      <c r="ELI1" t="str">
        <f t="shared" si="57"/>
        <v>12-38-7</v>
      </c>
      <c r="ELJ1" t="str">
        <f t="shared" si="57"/>
        <v>12-38-8</v>
      </c>
      <c r="ELK1" t="str">
        <f t="shared" si="57"/>
        <v>12-38-9</v>
      </c>
      <c r="ELL1" t="str">
        <f t="shared" si="57"/>
        <v>12-38-10</v>
      </c>
      <c r="ELM1" t="str">
        <f t="shared" si="57"/>
        <v>12-38-11</v>
      </c>
      <c r="ELN1" t="str">
        <f t="shared" si="57"/>
        <v>12-38-12</v>
      </c>
      <c r="ELO1" t="str">
        <f t="shared" si="57"/>
        <v>12-38-13</v>
      </c>
      <c r="ELP1" t="str">
        <f t="shared" si="57"/>
        <v>12-38-14</v>
      </c>
      <c r="ELQ1" t="str">
        <f t="shared" si="57"/>
        <v>12-38-15</v>
      </c>
      <c r="ELR1" t="str">
        <f t="shared" si="57"/>
        <v>12-38-16</v>
      </c>
      <c r="ELS1" t="str">
        <f t="shared" si="57"/>
        <v>12-38-17</v>
      </c>
      <c r="ELT1" t="str">
        <f t="shared" si="57"/>
        <v>12-38-18</v>
      </c>
      <c r="ELU1" t="str">
        <f t="shared" si="57"/>
        <v>12-38-19</v>
      </c>
      <c r="ELV1" t="str">
        <f t="shared" si="57"/>
        <v>12-38-20</v>
      </c>
      <c r="ELW1" t="str">
        <f t="shared" ref="ELW1:EOH1" si="58">""&amp;ELW2&amp;"-"&amp;ELW3&amp;"-"&amp;ELW4&amp;""</f>
        <v>12-38-21</v>
      </c>
      <c r="ELX1" t="str">
        <f t="shared" si="58"/>
        <v>12-38-22</v>
      </c>
      <c r="ELY1" t="str">
        <f t="shared" si="58"/>
        <v>12-38-23</v>
      </c>
      <c r="ELZ1" t="str">
        <f t="shared" si="58"/>
        <v>12-38-24</v>
      </c>
      <c r="EMA1" t="str">
        <f t="shared" si="58"/>
        <v>12-38-25</v>
      </c>
      <c r="EMB1" t="str">
        <f t="shared" si="58"/>
        <v>12-38-26</v>
      </c>
      <c r="EMC1" t="str">
        <f t="shared" si="58"/>
        <v>12-38-27</v>
      </c>
      <c r="EMD1" t="str">
        <f t="shared" si="58"/>
        <v>12-38-28</v>
      </c>
      <c r="EME1" t="str">
        <f t="shared" si="58"/>
        <v>12-39-1</v>
      </c>
      <c r="EMF1" t="str">
        <f t="shared" si="58"/>
        <v>12-39-2</v>
      </c>
      <c r="EMG1" t="str">
        <f t="shared" si="58"/>
        <v>12-39-3</v>
      </c>
      <c r="EMH1" t="str">
        <f t="shared" si="58"/>
        <v>12-39-4</v>
      </c>
      <c r="EMI1" t="str">
        <f t="shared" si="58"/>
        <v>12-39-5</v>
      </c>
      <c r="EMJ1" t="str">
        <f t="shared" si="58"/>
        <v>12-39-6</v>
      </c>
      <c r="EMK1" t="str">
        <f t="shared" si="58"/>
        <v>12-39-7</v>
      </c>
      <c r="EML1" t="str">
        <f t="shared" si="58"/>
        <v>12-39-8</v>
      </c>
      <c r="EMM1" t="str">
        <f t="shared" si="58"/>
        <v>12-39-9</v>
      </c>
      <c r="EMN1" t="str">
        <f t="shared" si="58"/>
        <v>12-39-10</v>
      </c>
      <c r="EMO1" t="str">
        <f t="shared" si="58"/>
        <v>12-39-11</v>
      </c>
      <c r="EMP1" t="str">
        <f t="shared" si="58"/>
        <v>12-39-12</v>
      </c>
      <c r="EMQ1" t="str">
        <f t="shared" si="58"/>
        <v>12-39-13</v>
      </c>
      <c r="EMR1" t="str">
        <f t="shared" si="58"/>
        <v>12-39-14</v>
      </c>
      <c r="EMS1" t="str">
        <f t="shared" si="58"/>
        <v>12-39-15</v>
      </c>
      <c r="EMT1" t="str">
        <f t="shared" si="58"/>
        <v>12-39-16</v>
      </c>
      <c r="EMU1" t="str">
        <f t="shared" si="58"/>
        <v>12-39-17</v>
      </c>
      <c r="EMV1" t="str">
        <f t="shared" si="58"/>
        <v>12-39-18</v>
      </c>
      <c r="EMW1" t="str">
        <f t="shared" si="58"/>
        <v>12-39-19</v>
      </c>
      <c r="EMX1" t="str">
        <f t="shared" si="58"/>
        <v>12-39-20</v>
      </c>
      <c r="EMY1" t="str">
        <f t="shared" si="58"/>
        <v>12-39-21</v>
      </c>
      <c r="EMZ1" t="str">
        <f t="shared" si="58"/>
        <v>12-39-22</v>
      </c>
      <c r="ENA1" t="str">
        <f t="shared" si="58"/>
        <v>12-39-23</v>
      </c>
      <c r="ENB1" t="str">
        <f t="shared" si="58"/>
        <v>12-39-24</v>
      </c>
      <c r="ENC1" t="str">
        <f t="shared" si="58"/>
        <v>12-39-25</v>
      </c>
      <c r="END1" t="str">
        <f t="shared" si="58"/>
        <v>12-39-26</v>
      </c>
      <c r="ENE1" t="str">
        <f t="shared" si="58"/>
        <v>12-39-27</v>
      </c>
      <c r="ENF1" t="str">
        <f t="shared" si="58"/>
        <v>12-39-28</v>
      </c>
      <c r="ENG1" t="str">
        <f t="shared" si="58"/>
        <v>12-40-1</v>
      </c>
      <c r="ENH1" t="str">
        <f t="shared" si="58"/>
        <v>12-40-2</v>
      </c>
      <c r="ENI1" t="str">
        <f t="shared" si="58"/>
        <v>12-40-3</v>
      </c>
      <c r="ENJ1" t="str">
        <f t="shared" si="58"/>
        <v>12-40-4</v>
      </c>
      <c r="ENK1" t="str">
        <f t="shared" si="58"/>
        <v>12-40-5</v>
      </c>
      <c r="ENL1" t="str">
        <f t="shared" si="58"/>
        <v>12-40-6</v>
      </c>
      <c r="ENM1" t="str">
        <f t="shared" si="58"/>
        <v>12-40-7</v>
      </c>
      <c r="ENN1" t="str">
        <f t="shared" si="58"/>
        <v>12-40-8</v>
      </c>
      <c r="ENO1" t="str">
        <f t="shared" si="58"/>
        <v>12-40-9</v>
      </c>
      <c r="ENP1" t="str">
        <f t="shared" si="58"/>
        <v>12-40-10</v>
      </c>
      <c r="ENQ1" t="str">
        <f t="shared" si="58"/>
        <v>12-40-11</v>
      </c>
      <c r="ENR1" t="str">
        <f t="shared" si="58"/>
        <v>12-40-12</v>
      </c>
      <c r="ENS1" t="str">
        <f t="shared" si="58"/>
        <v>12-40-13</v>
      </c>
      <c r="ENT1" t="str">
        <f t="shared" si="58"/>
        <v>12-40-14</v>
      </c>
      <c r="ENU1" t="str">
        <f t="shared" si="58"/>
        <v>12-40-15</v>
      </c>
      <c r="ENV1" t="str">
        <f t="shared" si="58"/>
        <v>12-40-16</v>
      </c>
      <c r="ENW1" t="str">
        <f t="shared" si="58"/>
        <v>12-40-17</v>
      </c>
      <c r="ENX1" t="str">
        <f t="shared" si="58"/>
        <v>12-40-18</v>
      </c>
      <c r="ENY1" t="str">
        <f t="shared" si="58"/>
        <v>12-40-19</v>
      </c>
      <c r="ENZ1" t="str">
        <f t="shared" si="58"/>
        <v>12-40-20</v>
      </c>
      <c r="EOA1" t="str">
        <f t="shared" si="58"/>
        <v>12-40-21</v>
      </c>
      <c r="EOB1" t="str">
        <f t="shared" si="58"/>
        <v>12-40-22</v>
      </c>
      <c r="EOC1" t="str">
        <f t="shared" si="58"/>
        <v>12-40-23</v>
      </c>
      <c r="EOD1" t="str">
        <f t="shared" si="58"/>
        <v>12-40-24</v>
      </c>
      <c r="EOE1" t="str">
        <f t="shared" si="58"/>
        <v>12-40-25</v>
      </c>
      <c r="EOF1" t="str">
        <f t="shared" si="58"/>
        <v>12-40-26</v>
      </c>
      <c r="EOG1" t="str">
        <f t="shared" si="58"/>
        <v>12-40-27</v>
      </c>
      <c r="EOH1" t="str">
        <f t="shared" si="58"/>
        <v>12-40-28</v>
      </c>
      <c r="EOI1" t="str">
        <f t="shared" ref="EOI1:EQT1" si="59">""&amp;EOI2&amp;"-"&amp;EOI3&amp;"-"&amp;EOI4&amp;""</f>
        <v>12-41-1</v>
      </c>
      <c r="EOJ1" t="str">
        <f t="shared" si="59"/>
        <v>12-41-2</v>
      </c>
      <c r="EOK1" t="str">
        <f t="shared" si="59"/>
        <v>12-41-3</v>
      </c>
      <c r="EOL1" t="str">
        <f t="shared" si="59"/>
        <v>12-41-4</v>
      </c>
      <c r="EOM1" t="str">
        <f t="shared" si="59"/>
        <v>12-41-5</v>
      </c>
      <c r="EON1" t="str">
        <f t="shared" si="59"/>
        <v>12-41-6</v>
      </c>
      <c r="EOO1" t="str">
        <f t="shared" si="59"/>
        <v>12-41-7</v>
      </c>
      <c r="EOP1" t="str">
        <f t="shared" si="59"/>
        <v>12-41-8</v>
      </c>
      <c r="EOQ1" t="str">
        <f t="shared" si="59"/>
        <v>12-41-9</v>
      </c>
      <c r="EOR1" t="str">
        <f t="shared" si="59"/>
        <v>12-41-10</v>
      </c>
      <c r="EOS1" t="str">
        <f t="shared" si="59"/>
        <v>12-41-11</v>
      </c>
      <c r="EOT1" t="str">
        <f t="shared" si="59"/>
        <v>12-41-12</v>
      </c>
      <c r="EOU1" t="str">
        <f t="shared" si="59"/>
        <v>12-41-13</v>
      </c>
      <c r="EOV1" t="str">
        <f t="shared" si="59"/>
        <v>12-41-14</v>
      </c>
      <c r="EOW1" t="str">
        <f t="shared" si="59"/>
        <v>12-41-15</v>
      </c>
      <c r="EOX1" t="str">
        <f t="shared" si="59"/>
        <v>12-41-16</v>
      </c>
      <c r="EOY1" t="str">
        <f t="shared" si="59"/>
        <v>12-41-17</v>
      </c>
      <c r="EOZ1" t="str">
        <f t="shared" si="59"/>
        <v>12-41-18</v>
      </c>
      <c r="EPA1" t="str">
        <f t="shared" si="59"/>
        <v>12-41-19</v>
      </c>
      <c r="EPB1" t="str">
        <f t="shared" si="59"/>
        <v>12-41-20</v>
      </c>
      <c r="EPC1" t="str">
        <f t="shared" si="59"/>
        <v>12-41-21</v>
      </c>
      <c r="EPD1" t="str">
        <f t="shared" si="59"/>
        <v>12-41-22</v>
      </c>
      <c r="EPE1" t="str">
        <f t="shared" si="59"/>
        <v>12-41-23</v>
      </c>
      <c r="EPF1" t="str">
        <f t="shared" si="59"/>
        <v>12-41-24</v>
      </c>
      <c r="EPG1" t="str">
        <f t="shared" si="59"/>
        <v>12-41-25</v>
      </c>
      <c r="EPH1" t="str">
        <f t="shared" si="59"/>
        <v>12-41-26</v>
      </c>
      <c r="EPI1" t="str">
        <f t="shared" si="59"/>
        <v>12-41-27</v>
      </c>
      <c r="EPJ1" t="str">
        <f t="shared" si="59"/>
        <v>12-41-28</v>
      </c>
      <c r="EPK1" t="str">
        <f t="shared" si="59"/>
        <v>12-42-1</v>
      </c>
      <c r="EPL1" t="str">
        <f t="shared" si="59"/>
        <v>12-42-2</v>
      </c>
      <c r="EPM1" t="str">
        <f t="shared" si="59"/>
        <v>12-42-3</v>
      </c>
      <c r="EPN1" t="str">
        <f t="shared" si="59"/>
        <v>12-42-4</v>
      </c>
      <c r="EPO1" t="str">
        <f t="shared" si="59"/>
        <v>12-42-5</v>
      </c>
      <c r="EPP1" t="str">
        <f t="shared" si="59"/>
        <v>12-42-6</v>
      </c>
      <c r="EPQ1" t="str">
        <f t="shared" si="59"/>
        <v>12-42-7</v>
      </c>
      <c r="EPR1" t="str">
        <f t="shared" si="59"/>
        <v>12-42-8</v>
      </c>
      <c r="EPS1" t="str">
        <f t="shared" si="59"/>
        <v>12-42-9</v>
      </c>
      <c r="EPT1" t="str">
        <f t="shared" si="59"/>
        <v>12-42-10</v>
      </c>
      <c r="EPU1" t="str">
        <f t="shared" si="59"/>
        <v>12-42-11</v>
      </c>
      <c r="EPV1" t="str">
        <f t="shared" si="59"/>
        <v>12-42-12</v>
      </c>
      <c r="EPW1" t="str">
        <f t="shared" si="59"/>
        <v>12-42-13</v>
      </c>
      <c r="EPX1" t="str">
        <f t="shared" si="59"/>
        <v>12-42-14</v>
      </c>
      <c r="EPY1" t="str">
        <f t="shared" si="59"/>
        <v>12-42-15</v>
      </c>
      <c r="EPZ1" t="str">
        <f t="shared" si="59"/>
        <v>12-42-16</v>
      </c>
      <c r="EQA1" t="str">
        <f t="shared" si="59"/>
        <v>12-42-17</v>
      </c>
      <c r="EQB1" t="str">
        <f t="shared" si="59"/>
        <v>12-42-18</v>
      </c>
      <c r="EQC1" t="str">
        <f t="shared" si="59"/>
        <v>12-42-19</v>
      </c>
      <c r="EQD1" t="str">
        <f t="shared" si="59"/>
        <v>12-42-20</v>
      </c>
      <c r="EQE1" t="str">
        <f t="shared" si="59"/>
        <v>12-42-21</v>
      </c>
      <c r="EQF1" t="str">
        <f t="shared" si="59"/>
        <v>12-42-22</v>
      </c>
      <c r="EQG1" t="str">
        <f t="shared" si="59"/>
        <v>12-42-23</v>
      </c>
      <c r="EQH1" t="str">
        <f t="shared" si="59"/>
        <v>12-42-24</v>
      </c>
      <c r="EQI1" t="str">
        <f t="shared" si="59"/>
        <v>12-42-25</v>
      </c>
      <c r="EQJ1" t="str">
        <f t="shared" si="59"/>
        <v>12-42-26</v>
      </c>
      <c r="EQK1" t="str">
        <f t="shared" si="59"/>
        <v>12-42-27</v>
      </c>
      <c r="EQL1" t="str">
        <f t="shared" si="59"/>
        <v>12-42-28</v>
      </c>
      <c r="EQM1" t="str">
        <f t="shared" si="59"/>
        <v>12-43-1</v>
      </c>
      <c r="EQN1" t="str">
        <f t="shared" si="59"/>
        <v>12-43-2</v>
      </c>
      <c r="EQO1" t="str">
        <f t="shared" si="59"/>
        <v>12-43-3</v>
      </c>
      <c r="EQP1" t="str">
        <f t="shared" si="59"/>
        <v>12-43-4</v>
      </c>
      <c r="EQQ1" t="str">
        <f t="shared" si="59"/>
        <v>12-43-5</v>
      </c>
      <c r="EQR1" t="str">
        <f t="shared" si="59"/>
        <v>12-43-6</v>
      </c>
      <c r="EQS1" t="str">
        <f t="shared" si="59"/>
        <v>12-43-7</v>
      </c>
      <c r="EQT1" t="str">
        <f t="shared" si="59"/>
        <v>12-43-8</v>
      </c>
      <c r="EQU1" t="str">
        <f t="shared" ref="EQU1:ETF1" si="60">""&amp;EQU2&amp;"-"&amp;EQU3&amp;"-"&amp;EQU4&amp;""</f>
        <v>12-43-9</v>
      </c>
      <c r="EQV1" t="str">
        <f t="shared" si="60"/>
        <v>12-43-10</v>
      </c>
      <c r="EQW1" t="str">
        <f t="shared" si="60"/>
        <v>12-43-11</v>
      </c>
      <c r="EQX1" t="str">
        <f t="shared" si="60"/>
        <v>12-43-12</v>
      </c>
      <c r="EQY1" t="str">
        <f t="shared" si="60"/>
        <v>12-43-13</v>
      </c>
      <c r="EQZ1" t="str">
        <f t="shared" si="60"/>
        <v>12-43-14</v>
      </c>
      <c r="ERA1" t="str">
        <f t="shared" si="60"/>
        <v>12-43-15</v>
      </c>
      <c r="ERB1" t="str">
        <f t="shared" si="60"/>
        <v>12-43-16</v>
      </c>
      <c r="ERC1" t="str">
        <f t="shared" si="60"/>
        <v>12-43-17</v>
      </c>
      <c r="ERD1" t="str">
        <f t="shared" si="60"/>
        <v>12-43-18</v>
      </c>
      <c r="ERE1" t="str">
        <f t="shared" si="60"/>
        <v>12-43-19</v>
      </c>
      <c r="ERF1" t="str">
        <f t="shared" si="60"/>
        <v>12-43-20</v>
      </c>
      <c r="ERG1" t="str">
        <f t="shared" si="60"/>
        <v>12-43-21</v>
      </c>
      <c r="ERH1" t="str">
        <f t="shared" si="60"/>
        <v>12-43-22</v>
      </c>
      <c r="ERI1" t="str">
        <f t="shared" si="60"/>
        <v>12-43-23</v>
      </c>
      <c r="ERJ1" t="str">
        <f t="shared" si="60"/>
        <v>12-43-24</v>
      </c>
      <c r="ERK1" t="str">
        <f t="shared" si="60"/>
        <v>12-43-25</v>
      </c>
      <c r="ERL1" t="str">
        <f t="shared" si="60"/>
        <v>12-43-26</v>
      </c>
      <c r="ERM1" t="str">
        <f t="shared" si="60"/>
        <v>12-43-27</v>
      </c>
      <c r="ERN1" t="str">
        <f t="shared" si="60"/>
        <v>12-43-28</v>
      </c>
      <c r="ERO1" t="str">
        <f t="shared" si="60"/>
        <v>12-44-1</v>
      </c>
      <c r="ERP1" t="str">
        <f t="shared" si="60"/>
        <v>12-44-2</v>
      </c>
      <c r="ERQ1" t="str">
        <f t="shared" si="60"/>
        <v>12-44-3</v>
      </c>
      <c r="ERR1" t="str">
        <f t="shared" si="60"/>
        <v>12-44-4</v>
      </c>
      <c r="ERS1" t="str">
        <f t="shared" si="60"/>
        <v>12-44-5</v>
      </c>
      <c r="ERT1" t="str">
        <f t="shared" si="60"/>
        <v>12-44-6</v>
      </c>
      <c r="ERU1" t="str">
        <f t="shared" si="60"/>
        <v>12-44-7</v>
      </c>
      <c r="ERV1" t="str">
        <f t="shared" si="60"/>
        <v>12-44-8</v>
      </c>
      <c r="ERW1" t="str">
        <f t="shared" si="60"/>
        <v>12-44-9</v>
      </c>
      <c r="ERX1" t="str">
        <f t="shared" si="60"/>
        <v>12-44-10</v>
      </c>
      <c r="ERY1" t="str">
        <f t="shared" si="60"/>
        <v>12-44-11</v>
      </c>
      <c r="ERZ1" t="str">
        <f t="shared" si="60"/>
        <v>12-44-12</v>
      </c>
      <c r="ESA1" t="str">
        <f t="shared" si="60"/>
        <v>12-44-13</v>
      </c>
      <c r="ESB1" t="str">
        <f t="shared" si="60"/>
        <v>12-44-14</v>
      </c>
      <c r="ESC1" t="str">
        <f t="shared" si="60"/>
        <v>12-44-15</v>
      </c>
      <c r="ESD1" t="str">
        <f t="shared" si="60"/>
        <v>12-44-16</v>
      </c>
      <c r="ESE1" t="str">
        <f t="shared" si="60"/>
        <v>12-44-17</v>
      </c>
      <c r="ESF1" t="str">
        <f t="shared" si="60"/>
        <v>12-44-18</v>
      </c>
      <c r="ESG1" t="str">
        <f t="shared" si="60"/>
        <v>12-44-19</v>
      </c>
      <c r="ESH1" t="str">
        <f t="shared" si="60"/>
        <v>12-44-20</v>
      </c>
      <c r="ESI1" t="str">
        <f t="shared" si="60"/>
        <v>12-44-21</v>
      </c>
      <c r="ESJ1" t="str">
        <f t="shared" si="60"/>
        <v>12-44-22</v>
      </c>
      <c r="ESK1" t="str">
        <f t="shared" si="60"/>
        <v>12-44-23</v>
      </c>
      <c r="ESL1" t="str">
        <f t="shared" si="60"/>
        <v>12-44-24</v>
      </c>
      <c r="ESM1" t="str">
        <f t="shared" si="60"/>
        <v>12-44-25</v>
      </c>
      <c r="ESN1" t="str">
        <f t="shared" si="60"/>
        <v>12-44-26</v>
      </c>
      <c r="ESO1" t="str">
        <f t="shared" si="60"/>
        <v>12-44-27</v>
      </c>
      <c r="ESP1" t="str">
        <f t="shared" si="60"/>
        <v>12-44-28</v>
      </c>
      <c r="ESQ1" t="str">
        <f t="shared" si="60"/>
        <v>13-1-1</v>
      </c>
      <c r="ESR1" t="str">
        <f t="shared" si="60"/>
        <v>13-1-2</v>
      </c>
      <c r="ESS1" t="str">
        <f t="shared" si="60"/>
        <v>13-1-3</v>
      </c>
      <c r="EST1" t="str">
        <f t="shared" si="60"/>
        <v>13-1-4</v>
      </c>
      <c r="ESU1" t="str">
        <f t="shared" si="60"/>
        <v>13-1-5</v>
      </c>
      <c r="ESV1" t="str">
        <f t="shared" si="60"/>
        <v>13-1-6</v>
      </c>
      <c r="ESW1" t="str">
        <f t="shared" si="60"/>
        <v>13-1-7</v>
      </c>
      <c r="ESX1" t="str">
        <f t="shared" si="60"/>
        <v>13-1-8</v>
      </c>
      <c r="ESY1" t="str">
        <f t="shared" si="60"/>
        <v>13-1-9</v>
      </c>
      <c r="ESZ1" t="str">
        <f t="shared" si="60"/>
        <v>13-1-10</v>
      </c>
      <c r="ETA1" t="str">
        <f t="shared" si="60"/>
        <v>13-1-11</v>
      </c>
      <c r="ETB1" t="str">
        <f t="shared" si="60"/>
        <v>13-2-1</v>
      </c>
      <c r="ETC1" t="str">
        <f t="shared" si="60"/>
        <v>13-2-2</v>
      </c>
      <c r="ETD1" t="str">
        <f t="shared" si="60"/>
        <v>13-2-3</v>
      </c>
      <c r="ETE1" t="str">
        <f t="shared" si="60"/>
        <v>13-2-4</v>
      </c>
      <c r="ETF1" t="str">
        <f t="shared" si="60"/>
        <v>13-2-5</v>
      </c>
      <c r="ETG1" t="str">
        <f t="shared" ref="ETG1:EVR1" si="61">""&amp;ETG2&amp;"-"&amp;ETG3&amp;"-"&amp;ETG4&amp;""</f>
        <v>13-2-6</v>
      </c>
      <c r="ETH1" t="str">
        <f t="shared" si="61"/>
        <v>13-2-7</v>
      </c>
      <c r="ETI1" t="str">
        <f t="shared" si="61"/>
        <v>13-2-8</v>
      </c>
      <c r="ETJ1" t="str">
        <f t="shared" si="61"/>
        <v>13-2-9</v>
      </c>
      <c r="ETK1" t="str">
        <f t="shared" si="61"/>
        <v>13-2-10</v>
      </c>
      <c r="ETL1" t="str">
        <f t="shared" si="61"/>
        <v>13-2-11</v>
      </c>
      <c r="ETM1" t="str">
        <f t="shared" si="61"/>
        <v>13-3-1</v>
      </c>
      <c r="ETN1" t="str">
        <f t="shared" si="61"/>
        <v>13-3-2</v>
      </c>
      <c r="ETO1" t="str">
        <f t="shared" si="61"/>
        <v>13-3-3</v>
      </c>
      <c r="ETP1" t="str">
        <f t="shared" si="61"/>
        <v>13-3-4</v>
      </c>
      <c r="ETQ1" t="str">
        <f t="shared" si="61"/>
        <v>13-3-5</v>
      </c>
      <c r="ETR1" t="str">
        <f t="shared" si="61"/>
        <v>13-3-6</v>
      </c>
      <c r="ETS1" t="str">
        <f t="shared" si="61"/>
        <v>13-3-7</v>
      </c>
      <c r="ETT1" t="str">
        <f t="shared" si="61"/>
        <v>13-3-8</v>
      </c>
      <c r="ETU1" t="str">
        <f t="shared" si="61"/>
        <v>13-3-9</v>
      </c>
      <c r="ETV1" t="str">
        <f t="shared" si="61"/>
        <v>13-3-10</v>
      </c>
      <c r="ETW1" t="str">
        <f t="shared" si="61"/>
        <v>13-3-11</v>
      </c>
      <c r="ETX1" t="str">
        <f t="shared" si="61"/>
        <v>13-4-1</v>
      </c>
      <c r="ETY1" t="str">
        <f t="shared" si="61"/>
        <v>13-4-2</v>
      </c>
      <c r="ETZ1" t="str">
        <f t="shared" si="61"/>
        <v>13-4-3</v>
      </c>
      <c r="EUA1" t="str">
        <f t="shared" si="61"/>
        <v>13-4-4</v>
      </c>
      <c r="EUB1" t="str">
        <f t="shared" si="61"/>
        <v>13-4-5</v>
      </c>
      <c r="EUC1" t="str">
        <f t="shared" si="61"/>
        <v>13-4-6</v>
      </c>
      <c r="EUD1" t="str">
        <f t="shared" si="61"/>
        <v>13-4-7</v>
      </c>
      <c r="EUE1" t="str">
        <f t="shared" si="61"/>
        <v>13-4-8</v>
      </c>
      <c r="EUF1" t="str">
        <f t="shared" si="61"/>
        <v>13-4-9</v>
      </c>
      <c r="EUG1" t="str">
        <f t="shared" si="61"/>
        <v>13-4-10</v>
      </c>
      <c r="EUH1" t="str">
        <f t="shared" si="61"/>
        <v>13-4-11</v>
      </c>
      <c r="EUI1" t="str">
        <f t="shared" si="61"/>
        <v>13-5-1</v>
      </c>
      <c r="EUJ1" t="str">
        <f t="shared" si="61"/>
        <v>13-5-2</v>
      </c>
      <c r="EUK1" t="str">
        <f t="shared" si="61"/>
        <v>13-5-3</v>
      </c>
      <c r="EUL1" t="str">
        <f t="shared" si="61"/>
        <v>13-5-4</v>
      </c>
      <c r="EUM1" t="str">
        <f t="shared" si="61"/>
        <v>13-5-5</v>
      </c>
      <c r="EUN1" t="str">
        <f t="shared" si="61"/>
        <v>13-5-6</v>
      </c>
      <c r="EUO1" t="str">
        <f t="shared" si="61"/>
        <v>13-5-7</v>
      </c>
      <c r="EUP1" t="str">
        <f t="shared" si="61"/>
        <v>13-5-8</v>
      </c>
      <c r="EUQ1" t="str">
        <f t="shared" si="61"/>
        <v>13-5-9</v>
      </c>
      <c r="EUR1" t="str">
        <f t="shared" si="61"/>
        <v>13-5-10</v>
      </c>
      <c r="EUS1" t="str">
        <f t="shared" si="61"/>
        <v>13-5-11</v>
      </c>
      <c r="EUT1" t="str">
        <f t="shared" si="61"/>
        <v>13-6-1</v>
      </c>
      <c r="EUU1" t="str">
        <f t="shared" si="61"/>
        <v>13-6-2</v>
      </c>
      <c r="EUV1" t="str">
        <f t="shared" si="61"/>
        <v>13-6-3</v>
      </c>
      <c r="EUW1" t="str">
        <f t="shared" si="61"/>
        <v>13-6-4</v>
      </c>
      <c r="EUX1" t="str">
        <f t="shared" si="61"/>
        <v>13-6-5</v>
      </c>
      <c r="EUY1" t="str">
        <f t="shared" si="61"/>
        <v>13-6-6</v>
      </c>
      <c r="EUZ1" t="str">
        <f t="shared" si="61"/>
        <v>13-6-7</v>
      </c>
      <c r="EVA1" t="str">
        <f t="shared" si="61"/>
        <v>13-6-8</v>
      </c>
      <c r="EVB1" t="str">
        <f t="shared" si="61"/>
        <v>13-6-9</v>
      </c>
      <c r="EVC1" t="str">
        <f t="shared" si="61"/>
        <v>13-6-10</v>
      </c>
      <c r="EVD1" t="str">
        <f t="shared" si="61"/>
        <v>13-6-11</v>
      </c>
      <c r="EVE1" t="str">
        <f t="shared" si="61"/>
        <v>13-7-1</v>
      </c>
      <c r="EVF1" t="str">
        <f t="shared" si="61"/>
        <v>13-7-2</v>
      </c>
      <c r="EVG1" t="str">
        <f t="shared" si="61"/>
        <v>13-7-3</v>
      </c>
      <c r="EVH1" t="str">
        <f t="shared" si="61"/>
        <v>13-7-4</v>
      </c>
      <c r="EVI1" t="str">
        <f t="shared" si="61"/>
        <v>13-7-5</v>
      </c>
      <c r="EVJ1" t="str">
        <f t="shared" si="61"/>
        <v>13-7-6</v>
      </c>
      <c r="EVK1" t="str">
        <f t="shared" si="61"/>
        <v>13-7-7</v>
      </c>
      <c r="EVL1" t="str">
        <f t="shared" si="61"/>
        <v>13-7-8</v>
      </c>
      <c r="EVM1" t="str">
        <f t="shared" si="61"/>
        <v>13-7-9</v>
      </c>
      <c r="EVN1" t="str">
        <f t="shared" si="61"/>
        <v>13-7-10</v>
      </c>
      <c r="EVO1" t="str">
        <f t="shared" si="61"/>
        <v>13-7-11</v>
      </c>
      <c r="EVP1" t="str">
        <f t="shared" si="61"/>
        <v>13-8-1</v>
      </c>
      <c r="EVQ1" t="str">
        <f t="shared" si="61"/>
        <v>13-8-2</v>
      </c>
      <c r="EVR1" t="str">
        <f t="shared" si="61"/>
        <v>13-8-3</v>
      </c>
      <c r="EVS1" t="str">
        <f t="shared" ref="EVS1:EYD1" si="62">""&amp;EVS2&amp;"-"&amp;EVS3&amp;"-"&amp;EVS4&amp;""</f>
        <v>13-8-4</v>
      </c>
      <c r="EVT1" t="str">
        <f t="shared" si="62"/>
        <v>13-8-5</v>
      </c>
      <c r="EVU1" t="str">
        <f t="shared" si="62"/>
        <v>13-8-6</v>
      </c>
      <c r="EVV1" t="str">
        <f t="shared" si="62"/>
        <v>13-8-7</v>
      </c>
      <c r="EVW1" t="str">
        <f t="shared" si="62"/>
        <v>13-8-8</v>
      </c>
      <c r="EVX1" t="str">
        <f t="shared" si="62"/>
        <v>13-8-9</v>
      </c>
      <c r="EVY1" t="str">
        <f t="shared" si="62"/>
        <v>13-8-10</v>
      </c>
      <c r="EVZ1" t="str">
        <f t="shared" si="62"/>
        <v>13-8-11</v>
      </c>
      <c r="EWA1" t="str">
        <f t="shared" si="62"/>
        <v>13-9-1</v>
      </c>
      <c r="EWB1" t="str">
        <f t="shared" si="62"/>
        <v>13-9-2</v>
      </c>
      <c r="EWC1" t="str">
        <f t="shared" si="62"/>
        <v>13-9-3</v>
      </c>
      <c r="EWD1" t="str">
        <f t="shared" si="62"/>
        <v>13-9-4</v>
      </c>
      <c r="EWE1" t="str">
        <f t="shared" si="62"/>
        <v>13-9-5</v>
      </c>
      <c r="EWF1" t="str">
        <f t="shared" si="62"/>
        <v>13-9-6</v>
      </c>
      <c r="EWG1" t="str">
        <f t="shared" si="62"/>
        <v>13-9-7</v>
      </c>
      <c r="EWH1" t="str">
        <f t="shared" si="62"/>
        <v>13-9-8</v>
      </c>
      <c r="EWI1" t="str">
        <f t="shared" si="62"/>
        <v>13-9-9</v>
      </c>
      <c r="EWJ1" t="str">
        <f t="shared" si="62"/>
        <v>13-9-10</v>
      </c>
      <c r="EWK1" t="str">
        <f t="shared" si="62"/>
        <v>13-9-11</v>
      </c>
      <c r="EWL1" t="str">
        <f t="shared" si="62"/>
        <v>13-10-1</v>
      </c>
      <c r="EWM1" t="str">
        <f t="shared" si="62"/>
        <v>13-10-2</v>
      </c>
      <c r="EWN1" t="str">
        <f t="shared" si="62"/>
        <v>13-10-3</v>
      </c>
      <c r="EWO1" t="str">
        <f t="shared" si="62"/>
        <v>13-10-4</v>
      </c>
      <c r="EWP1" t="str">
        <f t="shared" si="62"/>
        <v>13-10-5</v>
      </c>
      <c r="EWQ1" t="str">
        <f t="shared" si="62"/>
        <v>13-10-6</v>
      </c>
      <c r="EWR1" t="str">
        <f t="shared" si="62"/>
        <v>13-10-7</v>
      </c>
      <c r="EWS1" t="str">
        <f t="shared" si="62"/>
        <v>13-10-8</v>
      </c>
      <c r="EWT1" t="str">
        <f t="shared" si="62"/>
        <v>13-10-9</v>
      </c>
      <c r="EWU1" t="str">
        <f t="shared" si="62"/>
        <v>13-10-10</v>
      </c>
      <c r="EWV1" t="str">
        <f t="shared" si="62"/>
        <v>13-10-11</v>
      </c>
      <c r="EWW1" t="str">
        <f t="shared" si="62"/>
        <v>13-11-1</v>
      </c>
      <c r="EWX1" t="str">
        <f t="shared" si="62"/>
        <v>13-11-2</v>
      </c>
      <c r="EWY1" t="str">
        <f t="shared" si="62"/>
        <v>13-11-3</v>
      </c>
      <c r="EWZ1" t="str">
        <f t="shared" si="62"/>
        <v>13-11-4</v>
      </c>
      <c r="EXA1" t="str">
        <f t="shared" si="62"/>
        <v>13-11-5</v>
      </c>
      <c r="EXB1" t="str">
        <f t="shared" si="62"/>
        <v>13-11-6</v>
      </c>
      <c r="EXC1" t="str">
        <f t="shared" si="62"/>
        <v>13-11-7</v>
      </c>
      <c r="EXD1" t="str">
        <f t="shared" si="62"/>
        <v>13-11-8</v>
      </c>
      <c r="EXE1" t="str">
        <f t="shared" si="62"/>
        <v>13-11-9</v>
      </c>
      <c r="EXF1" t="str">
        <f t="shared" si="62"/>
        <v>13-11-10</v>
      </c>
      <c r="EXG1" t="str">
        <f t="shared" si="62"/>
        <v>13-11-11</v>
      </c>
      <c r="EXH1" t="str">
        <f t="shared" si="62"/>
        <v>13-12-1</v>
      </c>
      <c r="EXI1" t="str">
        <f t="shared" si="62"/>
        <v>13-12-2</v>
      </c>
      <c r="EXJ1" t="str">
        <f t="shared" si="62"/>
        <v>13-12-3</v>
      </c>
      <c r="EXK1" t="str">
        <f t="shared" si="62"/>
        <v>13-12-4</v>
      </c>
      <c r="EXL1" t="str">
        <f t="shared" si="62"/>
        <v>13-12-5</v>
      </c>
      <c r="EXM1" t="str">
        <f t="shared" si="62"/>
        <v>13-12-6</v>
      </c>
      <c r="EXN1" t="str">
        <f t="shared" si="62"/>
        <v>13-12-7</v>
      </c>
      <c r="EXO1" t="str">
        <f t="shared" si="62"/>
        <v>13-12-8</v>
      </c>
      <c r="EXP1" t="str">
        <f t="shared" si="62"/>
        <v>13-12-9</v>
      </c>
      <c r="EXQ1" t="str">
        <f t="shared" si="62"/>
        <v>13-12-10</v>
      </c>
      <c r="EXR1" t="str">
        <f t="shared" si="62"/>
        <v>13-12-11</v>
      </c>
      <c r="EXS1" t="str">
        <f t="shared" si="62"/>
        <v>13-13-1</v>
      </c>
      <c r="EXT1" t="str">
        <f t="shared" si="62"/>
        <v>13-13-2</v>
      </c>
      <c r="EXU1" t="str">
        <f t="shared" si="62"/>
        <v>13-13-3</v>
      </c>
      <c r="EXV1" t="str">
        <f t="shared" si="62"/>
        <v>13-13-4</v>
      </c>
      <c r="EXW1" t="str">
        <f t="shared" si="62"/>
        <v>13-13-5</v>
      </c>
      <c r="EXX1" t="str">
        <f t="shared" si="62"/>
        <v>13-13-6</v>
      </c>
      <c r="EXY1" t="str">
        <f t="shared" si="62"/>
        <v>13-13-7</v>
      </c>
      <c r="EXZ1" t="str">
        <f t="shared" si="62"/>
        <v>13-13-8</v>
      </c>
      <c r="EYA1" t="str">
        <f t="shared" si="62"/>
        <v>13-13-9</v>
      </c>
      <c r="EYB1" t="str">
        <f t="shared" si="62"/>
        <v>13-13-10</v>
      </c>
      <c r="EYC1" t="str">
        <f t="shared" si="62"/>
        <v>13-13-11</v>
      </c>
      <c r="EYD1" t="str">
        <f t="shared" si="62"/>
        <v>13-14-1</v>
      </c>
      <c r="EYE1" t="str">
        <f t="shared" ref="EYE1:FAP1" si="63">""&amp;EYE2&amp;"-"&amp;EYE3&amp;"-"&amp;EYE4&amp;""</f>
        <v>13-14-2</v>
      </c>
      <c r="EYF1" t="str">
        <f t="shared" si="63"/>
        <v>13-14-3</v>
      </c>
      <c r="EYG1" t="str">
        <f t="shared" si="63"/>
        <v>13-14-4</v>
      </c>
      <c r="EYH1" t="str">
        <f t="shared" si="63"/>
        <v>13-14-5</v>
      </c>
      <c r="EYI1" t="str">
        <f t="shared" si="63"/>
        <v>13-14-6</v>
      </c>
      <c r="EYJ1" t="str">
        <f t="shared" si="63"/>
        <v>13-14-7</v>
      </c>
      <c r="EYK1" t="str">
        <f t="shared" si="63"/>
        <v>13-14-8</v>
      </c>
      <c r="EYL1" t="str">
        <f t="shared" si="63"/>
        <v>13-14-9</v>
      </c>
      <c r="EYM1" t="str">
        <f t="shared" si="63"/>
        <v>13-14-10</v>
      </c>
      <c r="EYN1" t="str">
        <f t="shared" si="63"/>
        <v>13-14-11</v>
      </c>
      <c r="EYO1" t="str">
        <f t="shared" si="63"/>
        <v>13-15-1</v>
      </c>
      <c r="EYP1" t="str">
        <f t="shared" si="63"/>
        <v>13-15-2</v>
      </c>
      <c r="EYQ1" t="str">
        <f t="shared" si="63"/>
        <v>13-15-3</v>
      </c>
      <c r="EYR1" t="str">
        <f t="shared" si="63"/>
        <v>13-15-4</v>
      </c>
      <c r="EYS1" t="str">
        <f t="shared" si="63"/>
        <v>13-15-5</v>
      </c>
      <c r="EYT1" t="str">
        <f t="shared" si="63"/>
        <v>13-15-6</v>
      </c>
      <c r="EYU1" t="str">
        <f t="shared" si="63"/>
        <v>13-15-7</v>
      </c>
      <c r="EYV1" t="str">
        <f t="shared" si="63"/>
        <v>13-15-8</v>
      </c>
      <c r="EYW1" t="str">
        <f t="shared" si="63"/>
        <v>13-15-9</v>
      </c>
      <c r="EYX1" t="str">
        <f t="shared" si="63"/>
        <v>13-15-10</v>
      </c>
      <c r="EYY1" t="str">
        <f t="shared" si="63"/>
        <v>13-15-11</v>
      </c>
      <c r="EYZ1" t="str">
        <f t="shared" si="63"/>
        <v>13-16-1</v>
      </c>
      <c r="EZA1" t="str">
        <f t="shared" si="63"/>
        <v>13-16-2</v>
      </c>
      <c r="EZB1" t="str">
        <f t="shared" si="63"/>
        <v>13-16-3</v>
      </c>
      <c r="EZC1" t="str">
        <f t="shared" si="63"/>
        <v>13-16-4</v>
      </c>
      <c r="EZD1" t="str">
        <f t="shared" si="63"/>
        <v>13-16-5</v>
      </c>
      <c r="EZE1" t="str">
        <f t="shared" si="63"/>
        <v>13-16-6</v>
      </c>
      <c r="EZF1" t="str">
        <f t="shared" si="63"/>
        <v>13-16-7</v>
      </c>
      <c r="EZG1" t="str">
        <f t="shared" si="63"/>
        <v>13-16-8</v>
      </c>
      <c r="EZH1" t="str">
        <f t="shared" si="63"/>
        <v>13-16-9</v>
      </c>
      <c r="EZI1" t="str">
        <f t="shared" si="63"/>
        <v>13-16-10</v>
      </c>
      <c r="EZJ1" t="str">
        <f t="shared" si="63"/>
        <v>13-16-11</v>
      </c>
      <c r="EZK1" t="str">
        <f t="shared" si="63"/>
        <v>13-17-1</v>
      </c>
      <c r="EZL1" t="str">
        <f t="shared" si="63"/>
        <v>13-17-2</v>
      </c>
      <c r="EZM1" t="str">
        <f t="shared" si="63"/>
        <v>13-17-3</v>
      </c>
      <c r="EZN1" t="str">
        <f t="shared" si="63"/>
        <v>13-17-4</v>
      </c>
      <c r="EZO1" t="str">
        <f t="shared" si="63"/>
        <v>13-17-5</v>
      </c>
      <c r="EZP1" t="str">
        <f t="shared" si="63"/>
        <v>13-17-6</v>
      </c>
      <c r="EZQ1" t="str">
        <f t="shared" si="63"/>
        <v>13-17-7</v>
      </c>
      <c r="EZR1" t="str">
        <f t="shared" si="63"/>
        <v>13-17-8</v>
      </c>
      <c r="EZS1" t="str">
        <f t="shared" si="63"/>
        <v>13-17-9</v>
      </c>
      <c r="EZT1" t="str">
        <f t="shared" si="63"/>
        <v>13-17-10</v>
      </c>
      <c r="EZU1" t="str">
        <f t="shared" si="63"/>
        <v>13-17-11</v>
      </c>
      <c r="EZV1" t="str">
        <f t="shared" si="63"/>
        <v>13-18-1</v>
      </c>
      <c r="EZW1" t="str">
        <f t="shared" si="63"/>
        <v>13-18-2</v>
      </c>
      <c r="EZX1" t="str">
        <f t="shared" si="63"/>
        <v>13-18-3</v>
      </c>
      <c r="EZY1" t="str">
        <f t="shared" si="63"/>
        <v>13-18-4</v>
      </c>
      <c r="EZZ1" t="str">
        <f t="shared" si="63"/>
        <v>13-18-5</v>
      </c>
      <c r="FAA1" t="str">
        <f t="shared" si="63"/>
        <v>13-18-6</v>
      </c>
      <c r="FAB1" t="str">
        <f t="shared" si="63"/>
        <v>13-18-7</v>
      </c>
      <c r="FAC1" t="str">
        <f t="shared" si="63"/>
        <v>13-18-8</v>
      </c>
      <c r="FAD1" t="str">
        <f t="shared" si="63"/>
        <v>13-18-9</v>
      </c>
      <c r="FAE1" t="str">
        <f t="shared" si="63"/>
        <v>13-18-10</v>
      </c>
      <c r="FAF1" t="str">
        <f t="shared" si="63"/>
        <v>13-18-11</v>
      </c>
      <c r="FAG1" t="str">
        <f t="shared" si="63"/>
        <v>13-19-1</v>
      </c>
      <c r="FAH1" t="str">
        <f t="shared" si="63"/>
        <v>13-19-2</v>
      </c>
      <c r="FAI1" t="str">
        <f t="shared" si="63"/>
        <v>13-19-3</v>
      </c>
      <c r="FAJ1" t="str">
        <f t="shared" si="63"/>
        <v>13-19-4</v>
      </c>
      <c r="FAK1" t="str">
        <f t="shared" si="63"/>
        <v>13-19-5</v>
      </c>
      <c r="FAL1" t="str">
        <f t="shared" si="63"/>
        <v>13-19-6</v>
      </c>
      <c r="FAM1" t="str">
        <f t="shared" si="63"/>
        <v>13-19-7</v>
      </c>
      <c r="FAN1" t="str">
        <f t="shared" si="63"/>
        <v>13-19-8</v>
      </c>
      <c r="FAO1" t="str">
        <f t="shared" si="63"/>
        <v>13-19-9</v>
      </c>
      <c r="FAP1" t="str">
        <f t="shared" si="63"/>
        <v>13-19-10</v>
      </c>
      <c r="FAQ1" t="str">
        <f t="shared" ref="FAQ1:FDB1" si="64">""&amp;FAQ2&amp;"-"&amp;FAQ3&amp;"-"&amp;FAQ4&amp;""</f>
        <v>13-19-11</v>
      </c>
      <c r="FAR1" t="str">
        <f t="shared" si="64"/>
        <v>13-20-1</v>
      </c>
      <c r="FAS1" t="str">
        <f t="shared" si="64"/>
        <v>13-20-2</v>
      </c>
      <c r="FAT1" t="str">
        <f t="shared" si="64"/>
        <v>13-20-3</v>
      </c>
      <c r="FAU1" t="str">
        <f t="shared" si="64"/>
        <v>13-20-4</v>
      </c>
      <c r="FAV1" t="str">
        <f t="shared" si="64"/>
        <v>13-20-5</v>
      </c>
      <c r="FAW1" t="str">
        <f t="shared" si="64"/>
        <v>13-20-6</v>
      </c>
      <c r="FAX1" t="str">
        <f t="shared" si="64"/>
        <v>13-20-7</v>
      </c>
      <c r="FAY1" t="str">
        <f t="shared" si="64"/>
        <v>13-20-8</v>
      </c>
      <c r="FAZ1" t="str">
        <f t="shared" si="64"/>
        <v>13-20-9</v>
      </c>
      <c r="FBA1" t="str">
        <f t="shared" si="64"/>
        <v>13-20-10</v>
      </c>
      <c r="FBB1" t="str">
        <f t="shared" si="64"/>
        <v>13-20-11</v>
      </c>
      <c r="FBC1" t="str">
        <f t="shared" si="64"/>
        <v>13-21-1</v>
      </c>
      <c r="FBD1" t="str">
        <f t="shared" si="64"/>
        <v>13-21-2</v>
      </c>
      <c r="FBE1" t="str">
        <f t="shared" si="64"/>
        <v>13-21-3</v>
      </c>
      <c r="FBF1" t="str">
        <f t="shared" si="64"/>
        <v>13-21-4</v>
      </c>
      <c r="FBG1" t="str">
        <f t="shared" si="64"/>
        <v>13-21-5</v>
      </c>
      <c r="FBH1" t="str">
        <f t="shared" si="64"/>
        <v>13-21-6</v>
      </c>
      <c r="FBI1" t="str">
        <f t="shared" si="64"/>
        <v>13-21-7</v>
      </c>
      <c r="FBJ1" t="str">
        <f t="shared" si="64"/>
        <v>13-21-8</v>
      </c>
      <c r="FBK1" t="str">
        <f t="shared" si="64"/>
        <v>13-21-9</v>
      </c>
      <c r="FBL1" t="str">
        <f t="shared" si="64"/>
        <v>13-21-10</v>
      </c>
      <c r="FBM1" t="str">
        <f t="shared" si="64"/>
        <v>13-21-11</v>
      </c>
      <c r="FBN1" t="str">
        <f t="shared" si="64"/>
        <v>13-22-1</v>
      </c>
      <c r="FBO1" t="str">
        <f t="shared" si="64"/>
        <v>13-22-2</v>
      </c>
      <c r="FBP1" t="str">
        <f t="shared" si="64"/>
        <v>13-22-3</v>
      </c>
      <c r="FBQ1" t="str">
        <f t="shared" si="64"/>
        <v>13-22-4</v>
      </c>
      <c r="FBR1" t="str">
        <f t="shared" si="64"/>
        <v>13-22-5</v>
      </c>
      <c r="FBS1" t="str">
        <f t="shared" si="64"/>
        <v>13-22-6</v>
      </c>
      <c r="FBT1" t="str">
        <f t="shared" si="64"/>
        <v>13-22-7</v>
      </c>
      <c r="FBU1" t="str">
        <f t="shared" si="64"/>
        <v>13-22-8</v>
      </c>
      <c r="FBV1" t="str">
        <f t="shared" si="64"/>
        <v>13-22-9</v>
      </c>
      <c r="FBW1" t="str">
        <f t="shared" si="64"/>
        <v>13-22-10</v>
      </c>
      <c r="FBX1" t="str">
        <f t="shared" si="64"/>
        <v>13-22-11</v>
      </c>
      <c r="FBY1" t="str">
        <f t="shared" si="64"/>
        <v>13-23-1</v>
      </c>
      <c r="FBZ1" t="str">
        <f t="shared" si="64"/>
        <v>13-23-2</v>
      </c>
      <c r="FCA1" t="str">
        <f t="shared" si="64"/>
        <v>13-23-3</v>
      </c>
      <c r="FCB1" t="str">
        <f t="shared" si="64"/>
        <v>13-23-4</v>
      </c>
      <c r="FCC1" t="str">
        <f t="shared" si="64"/>
        <v>13-23-5</v>
      </c>
      <c r="FCD1" t="str">
        <f t="shared" si="64"/>
        <v>13-23-6</v>
      </c>
      <c r="FCE1" t="str">
        <f t="shared" si="64"/>
        <v>13-23-7</v>
      </c>
      <c r="FCF1" t="str">
        <f t="shared" si="64"/>
        <v>13-23-8</v>
      </c>
      <c r="FCG1" t="str">
        <f t="shared" si="64"/>
        <v>13-23-9</v>
      </c>
      <c r="FCH1" t="str">
        <f t="shared" si="64"/>
        <v>13-23-10</v>
      </c>
      <c r="FCI1" t="str">
        <f t="shared" si="64"/>
        <v>13-23-11</v>
      </c>
      <c r="FCJ1" t="str">
        <f t="shared" si="64"/>
        <v>13-24-1</v>
      </c>
      <c r="FCK1" t="str">
        <f t="shared" si="64"/>
        <v>13-24-2</v>
      </c>
      <c r="FCL1" t="str">
        <f t="shared" si="64"/>
        <v>13-24-3</v>
      </c>
      <c r="FCM1" t="str">
        <f t="shared" si="64"/>
        <v>13-24-4</v>
      </c>
      <c r="FCN1" t="str">
        <f t="shared" si="64"/>
        <v>13-24-5</v>
      </c>
      <c r="FCO1" t="str">
        <f t="shared" si="64"/>
        <v>13-24-6</v>
      </c>
      <c r="FCP1" t="str">
        <f t="shared" si="64"/>
        <v>13-24-7</v>
      </c>
      <c r="FCQ1" t="str">
        <f t="shared" si="64"/>
        <v>13-24-8</v>
      </c>
      <c r="FCR1" t="str">
        <f t="shared" si="64"/>
        <v>13-24-9</v>
      </c>
      <c r="FCS1" t="str">
        <f t="shared" si="64"/>
        <v>13-24-10</v>
      </c>
      <c r="FCT1" t="str">
        <f t="shared" si="64"/>
        <v>13-24-11</v>
      </c>
      <c r="FCU1" t="str">
        <f t="shared" si="64"/>
        <v>13-25-1</v>
      </c>
      <c r="FCV1" t="str">
        <f t="shared" si="64"/>
        <v>13-25-2</v>
      </c>
      <c r="FCW1" t="str">
        <f t="shared" si="64"/>
        <v>13-25-3</v>
      </c>
      <c r="FCX1" t="str">
        <f t="shared" si="64"/>
        <v>13-25-4</v>
      </c>
      <c r="FCY1" t="str">
        <f t="shared" si="64"/>
        <v>13-25-5</v>
      </c>
      <c r="FCZ1" t="str">
        <f t="shared" si="64"/>
        <v>13-25-6</v>
      </c>
      <c r="FDA1" t="str">
        <f t="shared" si="64"/>
        <v>13-25-7</v>
      </c>
      <c r="FDB1" t="str">
        <f t="shared" si="64"/>
        <v>13-25-8</v>
      </c>
      <c r="FDC1" t="str">
        <f t="shared" ref="FDC1:FFN1" si="65">""&amp;FDC2&amp;"-"&amp;FDC3&amp;"-"&amp;FDC4&amp;""</f>
        <v>13-25-9</v>
      </c>
      <c r="FDD1" t="str">
        <f t="shared" si="65"/>
        <v>13-25-10</v>
      </c>
      <c r="FDE1" t="str">
        <f t="shared" si="65"/>
        <v>13-25-11</v>
      </c>
      <c r="FDF1" t="str">
        <f t="shared" si="65"/>
        <v>13-26-1</v>
      </c>
      <c r="FDG1" t="str">
        <f t="shared" si="65"/>
        <v>13-26-2</v>
      </c>
      <c r="FDH1" t="str">
        <f t="shared" si="65"/>
        <v>13-26-3</v>
      </c>
      <c r="FDI1" t="str">
        <f t="shared" si="65"/>
        <v>13-26-4</v>
      </c>
      <c r="FDJ1" t="str">
        <f t="shared" si="65"/>
        <v>13-26-5</v>
      </c>
      <c r="FDK1" t="str">
        <f t="shared" si="65"/>
        <v>13-26-6</v>
      </c>
      <c r="FDL1" t="str">
        <f t="shared" si="65"/>
        <v>13-26-7</v>
      </c>
      <c r="FDM1" t="str">
        <f t="shared" si="65"/>
        <v>13-26-8</v>
      </c>
      <c r="FDN1" t="str">
        <f t="shared" si="65"/>
        <v>13-26-9</v>
      </c>
      <c r="FDO1" t="str">
        <f t="shared" si="65"/>
        <v>13-26-10</v>
      </c>
      <c r="FDP1" t="str">
        <f t="shared" si="65"/>
        <v>13-26-11</v>
      </c>
      <c r="FDQ1" t="str">
        <f t="shared" si="65"/>
        <v>13-27-1</v>
      </c>
      <c r="FDR1" t="str">
        <f t="shared" si="65"/>
        <v>13-27-2</v>
      </c>
      <c r="FDS1" t="str">
        <f t="shared" si="65"/>
        <v>13-27-3</v>
      </c>
      <c r="FDT1" t="str">
        <f t="shared" si="65"/>
        <v>13-27-4</v>
      </c>
      <c r="FDU1" t="str">
        <f t="shared" si="65"/>
        <v>13-27-5</v>
      </c>
      <c r="FDV1" t="str">
        <f t="shared" si="65"/>
        <v>13-27-6</v>
      </c>
      <c r="FDW1" t="str">
        <f t="shared" si="65"/>
        <v>13-27-7</v>
      </c>
      <c r="FDX1" t="str">
        <f t="shared" si="65"/>
        <v>13-27-8</v>
      </c>
      <c r="FDY1" t="str">
        <f t="shared" si="65"/>
        <v>13-27-9</v>
      </c>
      <c r="FDZ1" t="str">
        <f t="shared" si="65"/>
        <v>13-27-10</v>
      </c>
      <c r="FEA1" t="str">
        <f t="shared" si="65"/>
        <v>13-27-11</v>
      </c>
      <c r="FEB1" t="str">
        <f t="shared" si="65"/>
        <v>13-28-1</v>
      </c>
      <c r="FEC1" t="str">
        <f t="shared" si="65"/>
        <v>13-28-2</v>
      </c>
      <c r="FED1" t="str">
        <f t="shared" si="65"/>
        <v>13-28-3</v>
      </c>
      <c r="FEE1" t="str">
        <f t="shared" si="65"/>
        <v>13-28-4</v>
      </c>
      <c r="FEF1" t="str">
        <f t="shared" si="65"/>
        <v>13-28-5</v>
      </c>
      <c r="FEG1" t="str">
        <f t="shared" si="65"/>
        <v>13-28-6</v>
      </c>
      <c r="FEH1" t="str">
        <f t="shared" si="65"/>
        <v>13-28-7</v>
      </c>
      <c r="FEI1" t="str">
        <f t="shared" si="65"/>
        <v>13-28-8</v>
      </c>
      <c r="FEJ1" t="str">
        <f t="shared" si="65"/>
        <v>13-28-9</v>
      </c>
      <c r="FEK1" t="str">
        <f t="shared" si="65"/>
        <v>13-28-10</v>
      </c>
      <c r="FEL1" t="str">
        <f t="shared" si="65"/>
        <v>13-28-11</v>
      </c>
      <c r="FEM1" t="str">
        <f t="shared" si="65"/>
        <v>13-29-1</v>
      </c>
      <c r="FEN1" t="str">
        <f t="shared" si="65"/>
        <v>13-29-2</v>
      </c>
      <c r="FEO1" t="str">
        <f t="shared" si="65"/>
        <v>13-29-3</v>
      </c>
      <c r="FEP1" t="str">
        <f t="shared" si="65"/>
        <v>13-29-4</v>
      </c>
      <c r="FEQ1" t="str">
        <f t="shared" si="65"/>
        <v>13-29-5</v>
      </c>
      <c r="FER1" t="str">
        <f t="shared" si="65"/>
        <v>13-29-6</v>
      </c>
      <c r="FES1" t="str">
        <f t="shared" si="65"/>
        <v>13-29-7</v>
      </c>
      <c r="FET1" t="str">
        <f t="shared" si="65"/>
        <v>13-29-8</v>
      </c>
      <c r="FEU1" t="str">
        <f t="shared" si="65"/>
        <v>13-29-9</v>
      </c>
      <c r="FEV1" t="str">
        <f t="shared" si="65"/>
        <v>13-29-10</v>
      </c>
      <c r="FEW1" t="str">
        <f t="shared" si="65"/>
        <v>13-29-11</v>
      </c>
      <c r="FEX1" t="str">
        <f t="shared" si="65"/>
        <v>13-30-1</v>
      </c>
      <c r="FEY1" t="str">
        <f t="shared" si="65"/>
        <v>13-30-2</v>
      </c>
      <c r="FEZ1" t="str">
        <f t="shared" si="65"/>
        <v>13-30-3</v>
      </c>
      <c r="FFA1" t="str">
        <f t="shared" si="65"/>
        <v>13-30-4</v>
      </c>
      <c r="FFB1" t="str">
        <f t="shared" si="65"/>
        <v>13-30-5</v>
      </c>
      <c r="FFC1" t="str">
        <f t="shared" si="65"/>
        <v>13-30-6</v>
      </c>
      <c r="FFD1" t="str">
        <f t="shared" si="65"/>
        <v>13-30-7</v>
      </c>
      <c r="FFE1" t="str">
        <f t="shared" si="65"/>
        <v>13-30-8</v>
      </c>
      <c r="FFF1" t="str">
        <f t="shared" si="65"/>
        <v>13-30-9</v>
      </c>
      <c r="FFG1" t="str">
        <f t="shared" si="65"/>
        <v>13-30-10</v>
      </c>
      <c r="FFH1" t="str">
        <f t="shared" si="65"/>
        <v>13-30-11</v>
      </c>
      <c r="FFI1" t="str">
        <f t="shared" si="65"/>
        <v>13-31-1</v>
      </c>
      <c r="FFJ1" t="str">
        <f t="shared" si="65"/>
        <v>13-31-2</v>
      </c>
      <c r="FFK1" t="str">
        <f t="shared" si="65"/>
        <v>13-31-3</v>
      </c>
      <c r="FFL1" t="str">
        <f t="shared" si="65"/>
        <v>13-31-4</v>
      </c>
      <c r="FFM1" t="str">
        <f t="shared" si="65"/>
        <v>13-31-5</v>
      </c>
      <c r="FFN1" t="str">
        <f t="shared" si="65"/>
        <v>13-31-6</v>
      </c>
      <c r="FFO1" t="str">
        <f t="shared" ref="FFO1:FHZ1" si="66">""&amp;FFO2&amp;"-"&amp;FFO3&amp;"-"&amp;FFO4&amp;""</f>
        <v>13-31-7</v>
      </c>
      <c r="FFP1" t="str">
        <f t="shared" si="66"/>
        <v>13-31-8</v>
      </c>
      <c r="FFQ1" t="str">
        <f t="shared" si="66"/>
        <v>13-31-9</v>
      </c>
      <c r="FFR1" t="str">
        <f t="shared" si="66"/>
        <v>13-31-10</v>
      </c>
      <c r="FFS1" t="str">
        <f t="shared" si="66"/>
        <v>13-31-11</v>
      </c>
      <c r="FFT1" t="str">
        <f t="shared" si="66"/>
        <v>13-32-1</v>
      </c>
      <c r="FFU1" t="str">
        <f t="shared" si="66"/>
        <v>13-32-2</v>
      </c>
      <c r="FFV1" t="str">
        <f t="shared" si="66"/>
        <v>13-32-3</v>
      </c>
      <c r="FFW1" t="str">
        <f t="shared" si="66"/>
        <v>13-32-4</v>
      </c>
      <c r="FFX1" t="str">
        <f t="shared" si="66"/>
        <v>13-32-5</v>
      </c>
      <c r="FFY1" t="str">
        <f t="shared" si="66"/>
        <v>13-32-6</v>
      </c>
      <c r="FFZ1" t="str">
        <f t="shared" si="66"/>
        <v>13-32-7</v>
      </c>
      <c r="FGA1" t="str">
        <f t="shared" si="66"/>
        <v>13-32-8</v>
      </c>
      <c r="FGB1" t="str">
        <f t="shared" si="66"/>
        <v>13-32-9</v>
      </c>
      <c r="FGC1" t="str">
        <f t="shared" si="66"/>
        <v>13-32-10</v>
      </c>
      <c r="FGD1" t="str">
        <f t="shared" si="66"/>
        <v>13-32-11</v>
      </c>
      <c r="FGE1" t="str">
        <f t="shared" si="66"/>
        <v>13-33-1</v>
      </c>
      <c r="FGF1" t="str">
        <f t="shared" si="66"/>
        <v>13-33-2</v>
      </c>
      <c r="FGG1" t="str">
        <f t="shared" si="66"/>
        <v>13-33-3</v>
      </c>
      <c r="FGH1" t="str">
        <f t="shared" si="66"/>
        <v>13-33-4</v>
      </c>
      <c r="FGI1" t="str">
        <f t="shared" si="66"/>
        <v>13-33-5</v>
      </c>
      <c r="FGJ1" t="str">
        <f t="shared" si="66"/>
        <v>13-33-6</v>
      </c>
      <c r="FGK1" t="str">
        <f t="shared" si="66"/>
        <v>13-33-7</v>
      </c>
      <c r="FGL1" t="str">
        <f t="shared" si="66"/>
        <v>13-33-8</v>
      </c>
      <c r="FGM1" t="str">
        <f t="shared" si="66"/>
        <v>13-33-9</v>
      </c>
      <c r="FGN1" t="str">
        <f t="shared" si="66"/>
        <v>13-33-10</v>
      </c>
      <c r="FGO1" t="str">
        <f t="shared" si="66"/>
        <v>13-33-11</v>
      </c>
      <c r="FGP1" t="str">
        <f t="shared" si="66"/>
        <v>13-34-1</v>
      </c>
      <c r="FGQ1" t="str">
        <f t="shared" si="66"/>
        <v>13-34-2</v>
      </c>
      <c r="FGR1" t="str">
        <f t="shared" si="66"/>
        <v>13-34-3</v>
      </c>
      <c r="FGS1" t="str">
        <f t="shared" si="66"/>
        <v>13-34-4</v>
      </c>
      <c r="FGT1" t="str">
        <f t="shared" si="66"/>
        <v>13-34-5</v>
      </c>
      <c r="FGU1" t="str">
        <f t="shared" si="66"/>
        <v>13-34-6</v>
      </c>
      <c r="FGV1" t="str">
        <f t="shared" si="66"/>
        <v>13-34-7</v>
      </c>
      <c r="FGW1" t="str">
        <f t="shared" si="66"/>
        <v>13-34-8</v>
      </c>
      <c r="FGX1" t="str">
        <f t="shared" si="66"/>
        <v>13-34-9</v>
      </c>
      <c r="FGY1" t="str">
        <f t="shared" si="66"/>
        <v>13-34-10</v>
      </c>
      <c r="FGZ1" t="str">
        <f t="shared" si="66"/>
        <v>13-34-11</v>
      </c>
      <c r="FHA1" t="str">
        <f t="shared" si="66"/>
        <v>13-35-1</v>
      </c>
      <c r="FHB1" t="str">
        <f t="shared" si="66"/>
        <v>13-35-2</v>
      </c>
      <c r="FHC1" t="str">
        <f t="shared" si="66"/>
        <v>13-35-3</v>
      </c>
      <c r="FHD1" t="str">
        <f t="shared" si="66"/>
        <v>13-35-4</v>
      </c>
      <c r="FHE1" t="str">
        <f t="shared" si="66"/>
        <v>13-35-5</v>
      </c>
      <c r="FHF1" t="str">
        <f t="shared" si="66"/>
        <v>13-35-6</v>
      </c>
      <c r="FHG1" t="str">
        <f t="shared" si="66"/>
        <v>13-35-7</v>
      </c>
      <c r="FHH1" t="str">
        <f t="shared" si="66"/>
        <v>13-35-8</v>
      </c>
      <c r="FHI1" t="str">
        <f t="shared" si="66"/>
        <v>13-35-9</v>
      </c>
      <c r="FHJ1" t="str">
        <f t="shared" si="66"/>
        <v>13-35-10</v>
      </c>
      <c r="FHK1" t="str">
        <f t="shared" si="66"/>
        <v>13-35-11</v>
      </c>
      <c r="FHL1" t="str">
        <f t="shared" si="66"/>
        <v>13-36-1</v>
      </c>
      <c r="FHM1" t="str">
        <f t="shared" si="66"/>
        <v>13-36-2</v>
      </c>
      <c r="FHN1" t="str">
        <f t="shared" si="66"/>
        <v>13-36-3</v>
      </c>
      <c r="FHO1" t="str">
        <f t="shared" si="66"/>
        <v>13-36-4</v>
      </c>
      <c r="FHP1" t="str">
        <f t="shared" si="66"/>
        <v>13-36-5</v>
      </c>
      <c r="FHQ1" t="str">
        <f t="shared" si="66"/>
        <v>13-36-6</v>
      </c>
      <c r="FHR1" t="str">
        <f t="shared" si="66"/>
        <v>13-36-7</v>
      </c>
      <c r="FHS1" t="str">
        <f t="shared" si="66"/>
        <v>13-36-8</v>
      </c>
      <c r="FHT1" t="str">
        <f t="shared" si="66"/>
        <v>13-36-9</v>
      </c>
      <c r="FHU1" t="str">
        <f t="shared" si="66"/>
        <v>13-36-10</v>
      </c>
      <c r="FHV1" t="str">
        <f t="shared" si="66"/>
        <v>13-36-11</v>
      </c>
      <c r="FHW1" t="str">
        <f t="shared" si="66"/>
        <v>13-37-1</v>
      </c>
      <c r="FHX1" t="str">
        <f t="shared" si="66"/>
        <v>13-37-2</v>
      </c>
      <c r="FHY1" t="str">
        <f t="shared" si="66"/>
        <v>13-37-3</v>
      </c>
      <c r="FHZ1" t="str">
        <f t="shared" si="66"/>
        <v>13-37-4</v>
      </c>
      <c r="FIA1" t="str">
        <f t="shared" ref="FIA1:FKL1" si="67">""&amp;FIA2&amp;"-"&amp;FIA3&amp;"-"&amp;FIA4&amp;""</f>
        <v>13-37-5</v>
      </c>
      <c r="FIB1" t="str">
        <f t="shared" si="67"/>
        <v>13-37-6</v>
      </c>
      <c r="FIC1" t="str">
        <f t="shared" si="67"/>
        <v>13-37-7</v>
      </c>
      <c r="FID1" t="str">
        <f t="shared" si="67"/>
        <v>13-37-8</v>
      </c>
      <c r="FIE1" t="str">
        <f t="shared" si="67"/>
        <v>13-37-9</v>
      </c>
      <c r="FIF1" t="str">
        <f t="shared" si="67"/>
        <v>13-37-10</v>
      </c>
      <c r="FIG1" t="str">
        <f t="shared" si="67"/>
        <v>13-37-11</v>
      </c>
      <c r="FIH1" t="str">
        <f t="shared" si="67"/>
        <v>13-38-1</v>
      </c>
      <c r="FII1" t="str">
        <f t="shared" si="67"/>
        <v>13-38-2</v>
      </c>
      <c r="FIJ1" t="str">
        <f t="shared" si="67"/>
        <v>13-38-3</v>
      </c>
      <c r="FIK1" t="str">
        <f t="shared" si="67"/>
        <v>13-38-4</v>
      </c>
      <c r="FIL1" t="str">
        <f t="shared" si="67"/>
        <v>13-38-5</v>
      </c>
      <c r="FIM1" t="str">
        <f t="shared" si="67"/>
        <v>13-38-6</v>
      </c>
      <c r="FIN1" t="str">
        <f t="shared" si="67"/>
        <v>13-38-7</v>
      </c>
      <c r="FIO1" t="str">
        <f t="shared" si="67"/>
        <v>13-38-8</v>
      </c>
      <c r="FIP1" t="str">
        <f t="shared" si="67"/>
        <v>13-38-9</v>
      </c>
      <c r="FIQ1" t="str">
        <f t="shared" si="67"/>
        <v>13-38-10</v>
      </c>
      <c r="FIR1" t="str">
        <f t="shared" si="67"/>
        <v>13-38-11</v>
      </c>
      <c r="FIS1" t="str">
        <f t="shared" si="67"/>
        <v>13-39-1</v>
      </c>
      <c r="FIT1" t="str">
        <f t="shared" si="67"/>
        <v>13-39-2</v>
      </c>
      <c r="FIU1" t="str">
        <f t="shared" si="67"/>
        <v>13-39-3</v>
      </c>
      <c r="FIV1" t="str">
        <f t="shared" si="67"/>
        <v>13-39-4</v>
      </c>
      <c r="FIW1" t="str">
        <f t="shared" si="67"/>
        <v>13-39-5</v>
      </c>
      <c r="FIX1" t="str">
        <f t="shared" si="67"/>
        <v>13-39-6</v>
      </c>
      <c r="FIY1" t="str">
        <f t="shared" si="67"/>
        <v>13-39-7</v>
      </c>
      <c r="FIZ1" t="str">
        <f t="shared" si="67"/>
        <v>13-39-8</v>
      </c>
      <c r="FJA1" t="str">
        <f t="shared" si="67"/>
        <v>13-39-9</v>
      </c>
      <c r="FJB1" t="str">
        <f t="shared" si="67"/>
        <v>13-39-10</v>
      </c>
      <c r="FJC1" t="str">
        <f t="shared" si="67"/>
        <v>13-39-11</v>
      </c>
      <c r="FJD1" t="str">
        <f t="shared" si="67"/>
        <v>13-40-1</v>
      </c>
      <c r="FJE1" t="str">
        <f t="shared" si="67"/>
        <v>13-40-2</v>
      </c>
      <c r="FJF1" t="str">
        <f t="shared" si="67"/>
        <v>13-40-3</v>
      </c>
      <c r="FJG1" t="str">
        <f t="shared" si="67"/>
        <v>13-40-4</v>
      </c>
      <c r="FJH1" t="str">
        <f t="shared" si="67"/>
        <v>13-40-5</v>
      </c>
      <c r="FJI1" t="str">
        <f t="shared" si="67"/>
        <v>13-40-6</v>
      </c>
      <c r="FJJ1" t="str">
        <f t="shared" si="67"/>
        <v>13-40-7</v>
      </c>
      <c r="FJK1" t="str">
        <f t="shared" si="67"/>
        <v>13-40-8</v>
      </c>
      <c r="FJL1" t="str">
        <f t="shared" si="67"/>
        <v>13-40-9</v>
      </c>
      <c r="FJM1" t="str">
        <f t="shared" si="67"/>
        <v>13-40-10</v>
      </c>
      <c r="FJN1" t="str">
        <f t="shared" si="67"/>
        <v>13-40-11</v>
      </c>
      <c r="FJO1" t="str">
        <f t="shared" si="67"/>
        <v>13-41-1</v>
      </c>
      <c r="FJP1" t="str">
        <f t="shared" si="67"/>
        <v>13-41-2</v>
      </c>
      <c r="FJQ1" t="str">
        <f t="shared" si="67"/>
        <v>13-41-3</v>
      </c>
      <c r="FJR1" t="str">
        <f t="shared" si="67"/>
        <v>13-41-4</v>
      </c>
      <c r="FJS1" t="str">
        <f t="shared" si="67"/>
        <v>13-41-5</v>
      </c>
      <c r="FJT1" t="str">
        <f t="shared" si="67"/>
        <v>13-41-6</v>
      </c>
      <c r="FJU1" t="str">
        <f t="shared" si="67"/>
        <v>13-41-7</v>
      </c>
      <c r="FJV1" t="str">
        <f t="shared" si="67"/>
        <v>13-41-8</v>
      </c>
      <c r="FJW1" t="str">
        <f t="shared" si="67"/>
        <v>13-41-9</v>
      </c>
      <c r="FJX1" t="str">
        <f t="shared" si="67"/>
        <v>13-41-10</v>
      </c>
      <c r="FJY1" t="str">
        <f t="shared" si="67"/>
        <v>13-41-11</v>
      </c>
      <c r="FJZ1" t="str">
        <f t="shared" si="67"/>
        <v>29-1-1</v>
      </c>
      <c r="FKA1" t="str">
        <f t="shared" si="67"/>
        <v>29-1-2</v>
      </c>
      <c r="FKB1" t="str">
        <f t="shared" si="67"/>
        <v>29-1-3</v>
      </c>
      <c r="FKC1" t="str">
        <f t="shared" si="67"/>
        <v>29-1-4</v>
      </c>
      <c r="FKD1" t="str">
        <f t="shared" si="67"/>
        <v>29-1-5</v>
      </c>
      <c r="FKE1" t="str">
        <f t="shared" si="67"/>
        <v>29-1-6</v>
      </c>
      <c r="FKF1" t="str">
        <f t="shared" si="67"/>
        <v>29-1-7</v>
      </c>
      <c r="FKG1" t="str">
        <f t="shared" si="67"/>
        <v>29-2-1</v>
      </c>
      <c r="FKH1" t="str">
        <f t="shared" si="67"/>
        <v>29-2-2</v>
      </c>
      <c r="FKI1" t="str">
        <f t="shared" si="67"/>
        <v>29-2-3</v>
      </c>
      <c r="FKJ1" t="str">
        <f t="shared" si="67"/>
        <v>29-2-4</v>
      </c>
      <c r="FKK1" t="str">
        <f t="shared" si="67"/>
        <v>29-2-5</v>
      </c>
      <c r="FKL1" t="str">
        <f t="shared" si="67"/>
        <v>29-2-6</v>
      </c>
      <c r="FKM1" t="str">
        <f t="shared" ref="FKM1:FMX1" si="68">""&amp;FKM2&amp;"-"&amp;FKM3&amp;"-"&amp;FKM4&amp;""</f>
        <v>29-2-7</v>
      </c>
      <c r="FKN1" t="str">
        <f t="shared" si="68"/>
        <v>29-3-1</v>
      </c>
      <c r="FKO1" t="str">
        <f t="shared" si="68"/>
        <v>29-3-2</v>
      </c>
      <c r="FKP1" t="str">
        <f t="shared" si="68"/>
        <v>29-3-3</v>
      </c>
      <c r="FKQ1" t="str">
        <f t="shared" si="68"/>
        <v>29-3-4</v>
      </c>
      <c r="FKR1" t="str">
        <f t="shared" si="68"/>
        <v>29-3-5</v>
      </c>
      <c r="FKS1" t="str">
        <f t="shared" si="68"/>
        <v>29-3-6</v>
      </c>
      <c r="FKT1" t="str">
        <f t="shared" si="68"/>
        <v>29-3-7</v>
      </c>
      <c r="FKU1" t="str">
        <f t="shared" si="68"/>
        <v>29-4-1</v>
      </c>
      <c r="FKV1" t="str">
        <f t="shared" si="68"/>
        <v>29-4-2</v>
      </c>
      <c r="FKW1" t="str">
        <f t="shared" si="68"/>
        <v>29-4-3</v>
      </c>
      <c r="FKX1" t="str">
        <f t="shared" si="68"/>
        <v>29-4-4</v>
      </c>
      <c r="FKY1" t="str">
        <f t="shared" si="68"/>
        <v>29-4-5</v>
      </c>
      <c r="FKZ1" t="str">
        <f t="shared" si="68"/>
        <v>29-4-6</v>
      </c>
      <c r="FLA1" t="str">
        <f t="shared" si="68"/>
        <v>29-4-7</v>
      </c>
      <c r="FLB1" t="str">
        <f t="shared" si="68"/>
        <v>29-5-1</v>
      </c>
      <c r="FLC1" t="str">
        <f t="shared" si="68"/>
        <v>29-5-2</v>
      </c>
      <c r="FLD1" t="str">
        <f t="shared" si="68"/>
        <v>29-5-3</v>
      </c>
      <c r="FLE1" t="str">
        <f t="shared" si="68"/>
        <v>29-5-4</v>
      </c>
      <c r="FLF1" t="str">
        <f t="shared" si="68"/>
        <v>29-5-5</v>
      </c>
      <c r="FLG1" t="str">
        <f t="shared" si="68"/>
        <v>29-5-6</v>
      </c>
      <c r="FLH1" t="str">
        <f t="shared" si="68"/>
        <v>29-5-7</v>
      </c>
      <c r="FLI1" t="str">
        <f t="shared" si="68"/>
        <v>29-6-1</v>
      </c>
      <c r="FLJ1" t="str">
        <f t="shared" si="68"/>
        <v>29-6-2</v>
      </c>
      <c r="FLK1" t="str">
        <f t="shared" si="68"/>
        <v>29-6-3</v>
      </c>
      <c r="FLL1" t="str">
        <f t="shared" si="68"/>
        <v>29-6-4</v>
      </c>
      <c r="FLM1" t="str">
        <f t="shared" si="68"/>
        <v>29-6-5</v>
      </c>
      <c r="FLN1" t="str">
        <f t="shared" si="68"/>
        <v>29-6-6</v>
      </c>
      <c r="FLO1" t="str">
        <f t="shared" si="68"/>
        <v>29-6-7</v>
      </c>
      <c r="FLP1" t="str">
        <f t="shared" si="68"/>
        <v>29-7-1</v>
      </c>
      <c r="FLQ1" t="str">
        <f t="shared" si="68"/>
        <v>29-7-2</v>
      </c>
      <c r="FLR1" t="str">
        <f t="shared" si="68"/>
        <v>29-7-3</v>
      </c>
      <c r="FLS1" t="str">
        <f t="shared" si="68"/>
        <v>29-7-4</v>
      </c>
      <c r="FLT1" t="str">
        <f t="shared" si="68"/>
        <v>29-7-5</v>
      </c>
      <c r="FLU1" t="str">
        <f t="shared" si="68"/>
        <v>29-7-6</v>
      </c>
      <c r="FLV1" t="str">
        <f t="shared" si="68"/>
        <v>29-7-7</v>
      </c>
      <c r="FLW1" t="str">
        <f t="shared" si="68"/>
        <v>29-8-1</v>
      </c>
      <c r="FLX1" t="str">
        <f t="shared" si="68"/>
        <v>29-8-2</v>
      </c>
      <c r="FLY1" t="str">
        <f t="shared" si="68"/>
        <v>29-8-3</v>
      </c>
      <c r="FLZ1" t="str">
        <f t="shared" si="68"/>
        <v>29-8-4</v>
      </c>
      <c r="FMA1" t="str">
        <f t="shared" si="68"/>
        <v>29-8-5</v>
      </c>
      <c r="FMB1" t="str">
        <f t="shared" si="68"/>
        <v>29-8-6</v>
      </c>
      <c r="FMC1" t="str">
        <f t="shared" si="68"/>
        <v>29-8-7</v>
      </c>
      <c r="FMD1" t="str">
        <f t="shared" si="68"/>
        <v>29-9-1</v>
      </c>
      <c r="FME1" t="str">
        <f t="shared" si="68"/>
        <v>29-9-2</v>
      </c>
      <c r="FMF1" t="str">
        <f t="shared" si="68"/>
        <v>29-9-3</v>
      </c>
      <c r="FMG1" t="str">
        <f t="shared" si="68"/>
        <v>29-9-4</v>
      </c>
      <c r="FMH1" t="str">
        <f t="shared" si="68"/>
        <v>29-9-5</v>
      </c>
      <c r="FMI1" t="str">
        <f t="shared" si="68"/>
        <v>29-9-6</v>
      </c>
      <c r="FMJ1" t="str">
        <f t="shared" si="68"/>
        <v>29-9-7</v>
      </c>
      <c r="FMK1" t="str">
        <f t="shared" si="68"/>
        <v>29-10-1</v>
      </c>
      <c r="FML1" t="str">
        <f t="shared" si="68"/>
        <v>29-10-2</v>
      </c>
      <c r="FMM1" t="str">
        <f t="shared" si="68"/>
        <v>29-10-3</v>
      </c>
      <c r="FMN1" t="str">
        <f t="shared" si="68"/>
        <v>29-10-4</v>
      </c>
      <c r="FMO1" t="str">
        <f t="shared" si="68"/>
        <v>29-10-5</v>
      </c>
      <c r="FMP1" t="str">
        <f t="shared" si="68"/>
        <v>29-10-6</v>
      </c>
      <c r="FMQ1" t="str">
        <f t="shared" si="68"/>
        <v>29-10-7</v>
      </c>
      <c r="FMR1" t="str">
        <f t="shared" si="68"/>
        <v>29-11-1</v>
      </c>
      <c r="FMS1" t="str">
        <f t="shared" si="68"/>
        <v>29-11-2</v>
      </c>
      <c r="FMT1" t="str">
        <f t="shared" si="68"/>
        <v>29-11-3</v>
      </c>
      <c r="FMU1" t="str">
        <f t="shared" si="68"/>
        <v>29-11-4</v>
      </c>
      <c r="FMV1" t="str">
        <f t="shared" si="68"/>
        <v>29-11-5</v>
      </c>
      <c r="FMW1" t="str">
        <f t="shared" si="68"/>
        <v>29-11-6</v>
      </c>
      <c r="FMX1" t="str">
        <f t="shared" si="68"/>
        <v>29-11-7</v>
      </c>
      <c r="FMY1" t="str">
        <f t="shared" ref="FMY1:FNL1" si="69">""&amp;FMY2&amp;"-"&amp;FMY3&amp;"-"&amp;FMY4&amp;""</f>
        <v>29-12-1</v>
      </c>
      <c r="FMZ1" t="str">
        <f t="shared" si="69"/>
        <v>29-12-2</v>
      </c>
      <c r="FNA1" t="str">
        <f t="shared" si="69"/>
        <v>29-12-3</v>
      </c>
      <c r="FNB1" t="str">
        <f t="shared" si="69"/>
        <v>29-12-4</v>
      </c>
      <c r="FNC1" t="str">
        <f t="shared" si="69"/>
        <v>29-12-5</v>
      </c>
      <c r="FND1" t="str">
        <f t="shared" si="69"/>
        <v>29-12-6</v>
      </c>
      <c r="FNE1" t="str">
        <f t="shared" si="69"/>
        <v>29-12-7</v>
      </c>
      <c r="FNF1" t="str">
        <f t="shared" si="69"/>
        <v>29-13-1</v>
      </c>
      <c r="FNG1" t="str">
        <f t="shared" si="69"/>
        <v>29-13-2</v>
      </c>
      <c r="FNH1" t="str">
        <f t="shared" si="69"/>
        <v>29-13-3</v>
      </c>
      <c r="FNI1" t="str">
        <f t="shared" si="69"/>
        <v>29-13-4</v>
      </c>
      <c r="FNJ1" t="str">
        <f t="shared" si="69"/>
        <v>29-13-5</v>
      </c>
      <c r="FNK1" t="str">
        <f t="shared" si="69"/>
        <v>29-13-6</v>
      </c>
      <c r="FNL1" t="str">
        <f t="shared" si="69"/>
        <v>29-13-7</v>
      </c>
      <c r="FNM1" t="str">
        <f t="shared" ref="FNM1" si="70">""&amp;FNM2&amp;"-"&amp;FNM3&amp;"-"&amp;FNM4&amp;""</f>
        <v>33-79-3</v>
      </c>
      <c r="FNN1" t="str">
        <f t="shared" ref="FNN1" si="71">""&amp;FNN2&amp;"-"&amp;FNN3&amp;"-"&amp;FNN4&amp;""</f>
        <v>33-79-4</v>
      </c>
      <c r="FNO1" t="str">
        <f t="shared" ref="FNO1" si="72">""&amp;FNO2&amp;"-"&amp;FNO3&amp;"-"&amp;FNO4&amp;""</f>
        <v>33-79-5</v>
      </c>
      <c r="FNP1" t="str">
        <f t="shared" ref="FNP1" si="73">""&amp;FNP2&amp;"-"&amp;FNP3&amp;"-"&amp;FNP4&amp;""</f>
        <v>33-79-6</v>
      </c>
      <c r="FNQ1" t="str">
        <f t="shared" ref="FNQ1" si="74">""&amp;FNQ2&amp;"-"&amp;FNQ3&amp;"-"&amp;FNQ4&amp;""</f>
        <v>33-79-7</v>
      </c>
      <c r="FNR1" t="str">
        <f t="shared" ref="FNR1" si="75">""&amp;FNR2&amp;"-"&amp;FNR3&amp;"-"&amp;FNR4&amp;""</f>
        <v>33-79-8</v>
      </c>
      <c r="FNS1" t="str">
        <f t="shared" ref="FNS1" si="76">""&amp;FNS2&amp;"-"&amp;FNS3&amp;"-"&amp;FNS4&amp;""</f>
        <v>33-79-9</v>
      </c>
      <c r="FNT1" t="str">
        <f t="shared" ref="FNT1" si="77">""&amp;FNT2&amp;"-"&amp;FNT3&amp;"-"&amp;FNT4&amp;""</f>
        <v>33-79-10</v>
      </c>
      <c r="FNU1" t="str">
        <f t="shared" ref="FNU1" si="78">""&amp;FNU2&amp;"-"&amp;FNU3&amp;"-"&amp;FNU4&amp;""</f>
        <v>33-79-11</v>
      </c>
      <c r="FNV1" t="str">
        <f t="shared" ref="FNV1" si="79">""&amp;FNV2&amp;"-"&amp;FNV3&amp;"-"&amp;FNV4&amp;""</f>
        <v>33-79-12</v>
      </c>
      <c r="FNW1" t="str">
        <f t="shared" ref="FNW1" si="80">""&amp;FNW2&amp;"-"&amp;FNW3&amp;"-"&amp;FNW4&amp;""</f>
        <v>33-79-13</v>
      </c>
      <c r="FNX1" t="str">
        <f t="shared" ref="FNX1" si="81">""&amp;FNX2&amp;"-"&amp;FNX3&amp;"-"&amp;FNX4&amp;""</f>
        <v>33-80-1</v>
      </c>
      <c r="FNY1" t="str">
        <f t="shared" ref="FNY1" si="82">""&amp;FNY2&amp;"-"&amp;FNY3&amp;"-"&amp;FNY4&amp;""</f>
        <v>33-80-2</v>
      </c>
      <c r="FNZ1" t="str">
        <f t="shared" ref="FNZ1" si="83">""&amp;FNZ2&amp;"-"&amp;FNZ3&amp;"-"&amp;FNZ4&amp;""</f>
        <v>33-80-3</v>
      </c>
      <c r="FOA1" t="str">
        <f t="shared" ref="FOA1" si="84">""&amp;FOA2&amp;"-"&amp;FOA3&amp;"-"&amp;FOA4&amp;""</f>
        <v>33-80-4</v>
      </c>
      <c r="FOB1" t="str">
        <f t="shared" ref="FOB1" si="85">""&amp;FOB2&amp;"-"&amp;FOB3&amp;"-"&amp;FOB4&amp;""</f>
        <v>33-80-5</v>
      </c>
      <c r="FOC1" t="str">
        <f t="shared" ref="FOC1" si="86">""&amp;FOC2&amp;"-"&amp;FOC3&amp;"-"&amp;FOC4&amp;""</f>
        <v>33-80-6</v>
      </c>
      <c r="FOD1" t="str">
        <f t="shared" ref="FOD1" si="87">""&amp;FOD2&amp;"-"&amp;FOD3&amp;"-"&amp;FOD4&amp;""</f>
        <v>33-80-7</v>
      </c>
      <c r="FOE1" t="str">
        <f t="shared" ref="FOE1" si="88">""&amp;FOE2&amp;"-"&amp;FOE3&amp;"-"&amp;FOE4&amp;""</f>
        <v>33-80-8</v>
      </c>
      <c r="FOF1" t="str">
        <f t="shared" ref="FOF1" si="89">""&amp;FOF2&amp;"-"&amp;FOF3&amp;"-"&amp;FOF4&amp;""</f>
        <v>33-80-9</v>
      </c>
      <c r="FOG1" t="str">
        <f t="shared" ref="FOG1" si="90">""&amp;FOG2&amp;"-"&amp;FOG3&amp;"-"&amp;FOG4&amp;""</f>
        <v>33-80-10</v>
      </c>
      <c r="FOH1" t="str">
        <f t="shared" ref="FOH1" si="91">""&amp;FOH2&amp;"-"&amp;FOH3&amp;"-"&amp;FOH4&amp;""</f>
        <v>33-80-11</v>
      </c>
      <c r="FOI1" t="str">
        <f t="shared" ref="FOI1" si="92">""&amp;FOI2&amp;"-"&amp;FOI3&amp;"-"&amp;FOI4&amp;""</f>
        <v>33-80-12</v>
      </c>
      <c r="FOJ1" t="str">
        <f t="shared" ref="FOJ1" si="93">""&amp;FOJ2&amp;"-"&amp;FOJ3&amp;"-"&amp;FOJ4&amp;""</f>
        <v>33-80-13</v>
      </c>
      <c r="FOK1" t="str">
        <f t="shared" ref="FOK1" si="94">""&amp;FOK2&amp;"-"&amp;FOK3&amp;"-"&amp;FOK4&amp;""</f>
        <v>33-81-1</v>
      </c>
      <c r="FOL1" t="str">
        <f t="shared" ref="FOL1" si="95">""&amp;FOL2&amp;"-"&amp;FOL3&amp;"-"&amp;FOL4&amp;""</f>
        <v>33-81-2</v>
      </c>
      <c r="FOM1" t="str">
        <f t="shared" ref="FOM1" si="96">""&amp;FOM2&amp;"-"&amp;FOM3&amp;"-"&amp;FOM4&amp;""</f>
        <v>33-81-3</v>
      </c>
      <c r="FON1" t="str">
        <f t="shared" ref="FON1" si="97">""&amp;FON2&amp;"-"&amp;FON3&amp;"-"&amp;FON4&amp;""</f>
        <v>33-81-4</v>
      </c>
      <c r="FOO1" t="str">
        <f t="shared" ref="FOO1" si="98">""&amp;FOO2&amp;"-"&amp;FOO3&amp;"-"&amp;FOO4&amp;""</f>
        <v>33-81-5</v>
      </c>
      <c r="FOP1" t="str">
        <f t="shared" ref="FOP1" si="99">""&amp;FOP2&amp;"-"&amp;FOP3&amp;"-"&amp;FOP4&amp;""</f>
        <v>33-81-6</v>
      </c>
      <c r="FOQ1" t="str">
        <f t="shared" ref="FOQ1" si="100">""&amp;FOQ2&amp;"-"&amp;FOQ3&amp;"-"&amp;FOQ4&amp;""</f>
        <v>33-81-7</v>
      </c>
      <c r="FOR1" t="str">
        <f t="shared" ref="FOR1" si="101">""&amp;FOR2&amp;"-"&amp;FOR3&amp;"-"&amp;FOR4&amp;""</f>
        <v>33-81-8</v>
      </c>
      <c r="FOS1" t="str">
        <f t="shared" ref="FOS1" si="102">""&amp;FOS2&amp;"-"&amp;FOS3&amp;"-"&amp;FOS4&amp;""</f>
        <v>33-81-9</v>
      </c>
      <c r="FOT1" t="str">
        <f t="shared" ref="FOT1" si="103">""&amp;FOT2&amp;"-"&amp;FOT3&amp;"-"&amp;FOT4&amp;""</f>
        <v>33-81-10</v>
      </c>
      <c r="FOU1" t="str">
        <f t="shared" ref="FOU1" si="104">""&amp;FOU2&amp;"-"&amp;FOU3&amp;"-"&amp;FOU4&amp;""</f>
        <v>33-81-11</v>
      </c>
      <c r="FOV1" t="str">
        <f t="shared" ref="FOV1" si="105">""&amp;FOV2&amp;"-"&amp;FOV3&amp;"-"&amp;FOV4&amp;""</f>
        <v>33-81-12</v>
      </c>
      <c r="FOW1" t="str">
        <f t="shared" ref="FOW1" si="106">""&amp;FOW2&amp;"-"&amp;FOW3&amp;"-"&amp;FOW4&amp;""</f>
        <v>33-81-13</v>
      </c>
      <c r="FOX1" t="str">
        <f t="shared" ref="FOX1" si="107">""&amp;FOX2&amp;"-"&amp;FOX3&amp;"-"&amp;FOX4&amp;""</f>
        <v>33-82-1</v>
      </c>
      <c r="FOY1" t="str">
        <f t="shared" ref="FOY1" si="108">""&amp;FOY2&amp;"-"&amp;FOY3&amp;"-"&amp;FOY4&amp;""</f>
        <v>33-82-2</v>
      </c>
      <c r="FOZ1" t="str">
        <f t="shared" ref="FOZ1" si="109">""&amp;FOZ2&amp;"-"&amp;FOZ3&amp;"-"&amp;FOZ4&amp;""</f>
        <v>33-82-3</v>
      </c>
      <c r="FPA1" t="str">
        <f t="shared" ref="FPA1" si="110">""&amp;FPA2&amp;"-"&amp;FPA3&amp;"-"&amp;FPA4&amp;""</f>
        <v>33-82-4</v>
      </c>
      <c r="FPB1" t="str">
        <f t="shared" ref="FPB1" si="111">""&amp;FPB2&amp;"-"&amp;FPB3&amp;"-"&amp;FPB4&amp;""</f>
        <v>33-82-5</v>
      </c>
      <c r="FPC1" t="str">
        <f t="shared" ref="FPC1" si="112">""&amp;FPC2&amp;"-"&amp;FPC3&amp;"-"&amp;FPC4&amp;""</f>
        <v>33-82-6</v>
      </c>
      <c r="FPD1" t="str">
        <f t="shared" ref="FPD1" si="113">""&amp;FPD2&amp;"-"&amp;FPD3&amp;"-"&amp;FPD4&amp;""</f>
        <v>33-82-7</v>
      </c>
      <c r="FPE1" t="str">
        <f t="shared" ref="FPE1" si="114">""&amp;FPE2&amp;"-"&amp;FPE3&amp;"-"&amp;FPE4&amp;""</f>
        <v>33-82-8</v>
      </c>
      <c r="FPF1" t="str">
        <f t="shared" ref="FPF1" si="115">""&amp;FPF2&amp;"-"&amp;FPF3&amp;"-"&amp;FPF4&amp;""</f>
        <v>33-82-9</v>
      </c>
      <c r="FPG1" t="str">
        <f t="shared" ref="FPG1" si="116">""&amp;FPG2&amp;"-"&amp;FPG3&amp;"-"&amp;FPG4&amp;""</f>
        <v>33-82-10</v>
      </c>
      <c r="FPH1" t="str">
        <f t="shared" ref="FPH1" si="117">""&amp;FPH2&amp;"-"&amp;FPH3&amp;"-"&amp;FPH4&amp;""</f>
        <v>33-82-11</v>
      </c>
      <c r="FPI1" t="str">
        <f t="shared" ref="FPI1" si="118">""&amp;FPI2&amp;"-"&amp;FPI3&amp;"-"&amp;FPI4&amp;""</f>
        <v>33-82-12</v>
      </c>
      <c r="FPJ1" t="str">
        <f t="shared" ref="FPJ1" si="119">""&amp;FPJ2&amp;"-"&amp;FPJ3&amp;"-"&amp;FPJ4&amp;""</f>
        <v>33-82-13</v>
      </c>
      <c r="FPK1" t="str">
        <f t="shared" ref="FPK1" si="120">""&amp;FPK2&amp;"-"&amp;FPK3&amp;"-"&amp;FPK4&amp;""</f>
        <v>33-83-1</v>
      </c>
      <c r="FPL1" t="str">
        <f t="shared" ref="FPL1" si="121">""&amp;FPL2&amp;"-"&amp;FPL3&amp;"-"&amp;FPL4&amp;""</f>
        <v>33-83-2</v>
      </c>
      <c r="FPM1" t="str">
        <f t="shared" ref="FPM1" si="122">""&amp;FPM2&amp;"-"&amp;FPM3&amp;"-"&amp;FPM4&amp;""</f>
        <v>33-83-3</v>
      </c>
      <c r="FPN1" t="str">
        <f t="shared" ref="FPN1" si="123">""&amp;FPN2&amp;"-"&amp;FPN3&amp;"-"&amp;FPN4&amp;""</f>
        <v>33-83-4</v>
      </c>
      <c r="FPO1" t="str">
        <f t="shared" ref="FPO1" si="124">""&amp;FPO2&amp;"-"&amp;FPO3&amp;"-"&amp;FPO4&amp;""</f>
        <v>33-83-5</v>
      </c>
      <c r="FPP1" t="str">
        <f t="shared" ref="FPP1" si="125">""&amp;FPP2&amp;"-"&amp;FPP3&amp;"-"&amp;FPP4&amp;""</f>
        <v>33-83-6</v>
      </c>
      <c r="FPQ1" t="str">
        <f t="shared" ref="FPQ1" si="126">""&amp;FPQ2&amp;"-"&amp;FPQ3&amp;"-"&amp;FPQ4&amp;""</f>
        <v>33-83-7</v>
      </c>
      <c r="FPR1" t="str">
        <f t="shared" ref="FPR1" si="127">""&amp;FPR2&amp;"-"&amp;FPR3&amp;"-"&amp;FPR4&amp;""</f>
        <v>33-83-8</v>
      </c>
      <c r="FPS1" t="str">
        <f t="shared" ref="FPS1" si="128">""&amp;FPS2&amp;"-"&amp;FPS3&amp;"-"&amp;FPS4&amp;""</f>
        <v>33-83-9</v>
      </c>
      <c r="FPT1" t="str">
        <f t="shared" ref="FPT1" si="129">""&amp;FPT2&amp;"-"&amp;FPT3&amp;"-"&amp;FPT4&amp;""</f>
        <v>33-83-10</v>
      </c>
      <c r="FPU1" t="str">
        <f t="shared" ref="FPU1" si="130">""&amp;FPU2&amp;"-"&amp;FPU3&amp;"-"&amp;FPU4&amp;""</f>
        <v>33-83-11</v>
      </c>
      <c r="FPV1" t="str">
        <f t="shared" ref="FPV1" si="131">""&amp;FPV2&amp;"-"&amp;FPV3&amp;"-"&amp;FPV4&amp;""</f>
        <v>33-83-12</v>
      </c>
      <c r="FPW1" t="str">
        <f t="shared" ref="FPW1" si="132">""&amp;FPW2&amp;"-"&amp;FPW3&amp;"-"&amp;FPW4&amp;""</f>
        <v>33-83-13</v>
      </c>
      <c r="FPX1" t="str">
        <f t="shared" ref="FPX1" si="133">""&amp;FPX2&amp;"-"&amp;FPX3&amp;"-"&amp;FPX4&amp;""</f>
        <v>33-84-1</v>
      </c>
      <c r="FPY1" t="str">
        <f t="shared" ref="FPY1" si="134">""&amp;FPY2&amp;"-"&amp;FPY3&amp;"-"&amp;FPY4&amp;""</f>
        <v>33-84-2</v>
      </c>
      <c r="FPZ1" t="str">
        <f t="shared" ref="FPZ1" si="135">""&amp;FPZ2&amp;"-"&amp;FPZ3&amp;"-"&amp;FPZ4&amp;""</f>
        <v>33-84-3</v>
      </c>
      <c r="FQA1" t="str">
        <f t="shared" ref="FQA1" si="136">""&amp;FQA2&amp;"-"&amp;FQA3&amp;"-"&amp;FQA4&amp;""</f>
        <v>33-84-4</v>
      </c>
      <c r="FQB1" t="str">
        <f t="shared" ref="FQB1" si="137">""&amp;FQB2&amp;"-"&amp;FQB3&amp;"-"&amp;FQB4&amp;""</f>
        <v>33-84-5</v>
      </c>
      <c r="FQC1" t="str">
        <f t="shared" ref="FQC1" si="138">""&amp;FQC2&amp;"-"&amp;FQC3&amp;"-"&amp;FQC4&amp;""</f>
        <v>33-84-6</v>
      </c>
      <c r="FQD1" t="str">
        <f t="shared" ref="FQD1" si="139">""&amp;FQD2&amp;"-"&amp;FQD3&amp;"-"&amp;FQD4&amp;""</f>
        <v>33-84-7</v>
      </c>
      <c r="FQE1" t="str">
        <f t="shared" ref="FQE1" si="140">""&amp;FQE2&amp;"-"&amp;FQE3&amp;"-"&amp;FQE4&amp;""</f>
        <v>33-84-8</v>
      </c>
      <c r="FQF1" t="str">
        <f t="shared" ref="FQF1" si="141">""&amp;FQF2&amp;"-"&amp;FQF3&amp;"-"&amp;FQF4&amp;""</f>
        <v>33-84-9</v>
      </c>
      <c r="FQG1" t="str">
        <f t="shared" ref="FQG1" si="142">""&amp;FQG2&amp;"-"&amp;FQG3&amp;"-"&amp;FQG4&amp;""</f>
        <v>33-84-10</v>
      </c>
      <c r="FQH1" t="str">
        <f t="shared" ref="FQH1" si="143">""&amp;FQH2&amp;"-"&amp;FQH3&amp;"-"&amp;FQH4&amp;""</f>
        <v>33-84-11</v>
      </c>
      <c r="FQI1" t="str">
        <f t="shared" ref="FQI1" si="144">""&amp;FQI2&amp;"-"&amp;FQI3&amp;"-"&amp;FQI4&amp;""</f>
        <v>33-84-12</v>
      </c>
      <c r="FQJ1" t="str">
        <f t="shared" ref="FQJ1" si="145">""&amp;FQJ2&amp;"-"&amp;FQJ3&amp;"-"&amp;FQJ4&amp;""</f>
        <v>33-84-13</v>
      </c>
      <c r="FQK1" t="str">
        <f t="shared" ref="FQK1" si="146">""&amp;FQK2&amp;"-"&amp;FQK3&amp;"-"&amp;FQK4&amp;""</f>
        <v>33-85-1</v>
      </c>
      <c r="FQL1" t="str">
        <f t="shared" ref="FQL1" si="147">""&amp;FQL2&amp;"-"&amp;FQL3&amp;"-"&amp;FQL4&amp;""</f>
        <v>33-85-2</v>
      </c>
      <c r="FQM1" t="str">
        <f t="shared" ref="FQM1" si="148">""&amp;FQM2&amp;"-"&amp;FQM3&amp;"-"&amp;FQM4&amp;""</f>
        <v>33-85-3</v>
      </c>
      <c r="FQN1" t="str">
        <f t="shared" ref="FQN1" si="149">""&amp;FQN2&amp;"-"&amp;FQN3&amp;"-"&amp;FQN4&amp;""</f>
        <v>33-85-4</v>
      </c>
      <c r="FQO1" t="str">
        <f t="shared" ref="FQO1" si="150">""&amp;FQO2&amp;"-"&amp;FQO3&amp;"-"&amp;FQO4&amp;""</f>
        <v>33-85-5</v>
      </c>
      <c r="FQP1" t="str">
        <f t="shared" ref="FQP1" si="151">""&amp;FQP2&amp;"-"&amp;FQP3&amp;"-"&amp;FQP4&amp;""</f>
        <v>33-85-6</v>
      </c>
      <c r="FQQ1" t="str">
        <f t="shared" ref="FQQ1" si="152">""&amp;FQQ2&amp;"-"&amp;FQQ3&amp;"-"&amp;FQQ4&amp;""</f>
        <v>33-85-7</v>
      </c>
      <c r="FQR1" t="str">
        <f t="shared" ref="FQR1" si="153">""&amp;FQR2&amp;"-"&amp;FQR3&amp;"-"&amp;FQR4&amp;""</f>
        <v>33-85-8</v>
      </c>
      <c r="FQS1" t="str">
        <f t="shared" ref="FQS1" si="154">""&amp;FQS2&amp;"-"&amp;FQS3&amp;"-"&amp;FQS4&amp;""</f>
        <v>33-85-9</v>
      </c>
      <c r="FQT1" t="str">
        <f t="shared" ref="FQT1" si="155">""&amp;FQT2&amp;"-"&amp;FQT3&amp;"-"&amp;FQT4&amp;""</f>
        <v>33-85-10</v>
      </c>
      <c r="FQU1" t="str">
        <f t="shared" ref="FQU1" si="156">""&amp;FQU2&amp;"-"&amp;FQU3&amp;"-"&amp;FQU4&amp;""</f>
        <v>33-85-11</v>
      </c>
      <c r="FQV1" t="str">
        <f t="shared" ref="FQV1" si="157">""&amp;FQV2&amp;"-"&amp;FQV3&amp;"-"&amp;FQV4&amp;""</f>
        <v>33-85-12</v>
      </c>
      <c r="FQW1" t="str">
        <f t="shared" ref="FQW1" si="158">""&amp;FQW2&amp;"-"&amp;FQW3&amp;"-"&amp;FQW4&amp;""</f>
        <v>33-85-13</v>
      </c>
      <c r="FQX1" t="str">
        <f t="shared" ref="FQX1" si="159">""&amp;FQX2&amp;"-"&amp;FQX3&amp;"-"&amp;FQX4&amp;""</f>
        <v>33-86-1</v>
      </c>
      <c r="FQY1" t="str">
        <f t="shared" ref="FQY1" si="160">""&amp;FQY2&amp;"-"&amp;FQY3&amp;"-"&amp;FQY4&amp;""</f>
        <v>33-86-2</v>
      </c>
      <c r="FQZ1" t="str">
        <f t="shared" ref="FQZ1" si="161">""&amp;FQZ2&amp;"-"&amp;FQZ3&amp;"-"&amp;FQZ4&amp;""</f>
        <v>33-86-3</v>
      </c>
      <c r="FRA1" t="str">
        <f t="shared" ref="FRA1" si="162">""&amp;FRA2&amp;"-"&amp;FRA3&amp;"-"&amp;FRA4&amp;""</f>
        <v>33-86-4</v>
      </c>
      <c r="FRB1" t="str">
        <f t="shared" ref="FRB1" si="163">""&amp;FRB2&amp;"-"&amp;FRB3&amp;"-"&amp;FRB4&amp;""</f>
        <v>33-86-5</v>
      </c>
      <c r="FRC1" t="str">
        <f t="shared" ref="FRC1" si="164">""&amp;FRC2&amp;"-"&amp;FRC3&amp;"-"&amp;FRC4&amp;""</f>
        <v>33-86-6</v>
      </c>
      <c r="FRD1" t="str">
        <f t="shared" ref="FRD1" si="165">""&amp;FRD2&amp;"-"&amp;FRD3&amp;"-"&amp;FRD4&amp;""</f>
        <v>33-86-7</v>
      </c>
      <c r="FRE1" t="str">
        <f t="shared" ref="FRE1" si="166">""&amp;FRE2&amp;"-"&amp;FRE3&amp;"-"&amp;FRE4&amp;""</f>
        <v>33-86-8</v>
      </c>
      <c r="FRF1" t="str">
        <f t="shared" ref="FRF1" si="167">""&amp;FRF2&amp;"-"&amp;FRF3&amp;"-"&amp;FRF4&amp;""</f>
        <v>33-86-9</v>
      </c>
      <c r="FRG1" t="str">
        <f t="shared" ref="FRG1" si="168">""&amp;FRG2&amp;"-"&amp;FRG3&amp;"-"&amp;FRG4&amp;""</f>
        <v>33-86-10</v>
      </c>
      <c r="FRH1" t="str">
        <f t="shared" ref="FRH1" si="169">""&amp;FRH2&amp;"-"&amp;FRH3&amp;"-"&amp;FRH4&amp;""</f>
        <v>33-86-11</v>
      </c>
      <c r="FRI1" t="str">
        <f t="shared" ref="FRI1" si="170">""&amp;FRI2&amp;"-"&amp;FRI3&amp;"-"&amp;FRI4&amp;""</f>
        <v>33-86-12</v>
      </c>
      <c r="FRJ1" t="str">
        <f t="shared" ref="FRJ1" si="171">""&amp;FRJ2&amp;"-"&amp;FRJ3&amp;"-"&amp;FRJ4&amp;""</f>
        <v>33-86-13</v>
      </c>
      <c r="FRK1" t="str">
        <f t="shared" ref="FRK1" si="172">""&amp;FRK2&amp;"-"&amp;FRK3&amp;"-"&amp;FRK4&amp;""</f>
        <v>33-87-1</v>
      </c>
      <c r="FRL1" t="str">
        <f t="shared" ref="FRL1" si="173">""&amp;FRL2&amp;"-"&amp;FRL3&amp;"-"&amp;FRL4&amp;""</f>
        <v>33-87-2</v>
      </c>
      <c r="FRM1" t="str">
        <f t="shared" ref="FRM1" si="174">""&amp;FRM2&amp;"-"&amp;FRM3&amp;"-"&amp;FRM4&amp;""</f>
        <v>33-87-3</v>
      </c>
      <c r="FRN1" t="str">
        <f t="shared" ref="FRN1" si="175">""&amp;FRN2&amp;"-"&amp;FRN3&amp;"-"&amp;FRN4&amp;""</f>
        <v>33-87-4</v>
      </c>
      <c r="FRO1" t="str">
        <f t="shared" ref="FRO1" si="176">""&amp;FRO2&amp;"-"&amp;FRO3&amp;"-"&amp;FRO4&amp;""</f>
        <v>33-87-5</v>
      </c>
      <c r="FRP1" t="str">
        <f t="shared" ref="FRP1" si="177">""&amp;FRP2&amp;"-"&amp;FRP3&amp;"-"&amp;FRP4&amp;""</f>
        <v>33-87-6</v>
      </c>
      <c r="FRQ1" t="str">
        <f t="shared" ref="FRQ1" si="178">""&amp;FRQ2&amp;"-"&amp;FRQ3&amp;"-"&amp;FRQ4&amp;""</f>
        <v>33-87-7</v>
      </c>
      <c r="FRR1" t="str">
        <f t="shared" ref="FRR1" si="179">""&amp;FRR2&amp;"-"&amp;FRR3&amp;"-"&amp;FRR4&amp;""</f>
        <v>33-87-8</v>
      </c>
      <c r="FRS1" t="str">
        <f t="shared" ref="FRS1" si="180">""&amp;FRS2&amp;"-"&amp;FRS3&amp;"-"&amp;FRS4&amp;""</f>
        <v>33-87-9</v>
      </c>
      <c r="FRT1" t="str">
        <f t="shared" ref="FRT1" si="181">""&amp;FRT2&amp;"-"&amp;FRT3&amp;"-"&amp;FRT4&amp;""</f>
        <v>33-87-10</v>
      </c>
      <c r="FRU1" t="str">
        <f t="shared" ref="FRU1" si="182">""&amp;FRU2&amp;"-"&amp;FRU3&amp;"-"&amp;FRU4&amp;""</f>
        <v>33-87-11</v>
      </c>
      <c r="FRV1" t="str">
        <f t="shared" ref="FRV1" si="183">""&amp;FRV2&amp;"-"&amp;FRV3&amp;"-"&amp;FRV4&amp;""</f>
        <v>33-87-12</v>
      </c>
      <c r="FRW1" t="str">
        <f t="shared" ref="FRW1" si="184">""&amp;FRW2&amp;"-"&amp;FRW3&amp;"-"&amp;FRW4&amp;""</f>
        <v>33-87-13</v>
      </c>
      <c r="FRX1" t="str">
        <f t="shared" ref="FRX1" si="185">""&amp;FRX2&amp;"-"&amp;FRX3&amp;"-"&amp;FRX4&amp;""</f>
        <v>33-88-1</v>
      </c>
      <c r="FRY1" t="str">
        <f t="shared" ref="FRY1" si="186">""&amp;FRY2&amp;"-"&amp;FRY3&amp;"-"&amp;FRY4&amp;""</f>
        <v>33-88-2</v>
      </c>
      <c r="FRZ1" t="str">
        <f t="shared" ref="FRZ1" si="187">""&amp;FRZ2&amp;"-"&amp;FRZ3&amp;"-"&amp;FRZ4&amp;""</f>
        <v>33-88-3</v>
      </c>
      <c r="FSA1" t="str">
        <f t="shared" ref="FSA1" si="188">""&amp;FSA2&amp;"-"&amp;FSA3&amp;"-"&amp;FSA4&amp;""</f>
        <v>33-88-4</v>
      </c>
      <c r="FSB1" t="str">
        <f t="shared" ref="FSB1" si="189">""&amp;FSB2&amp;"-"&amp;FSB3&amp;"-"&amp;FSB4&amp;""</f>
        <v>33-88-5</v>
      </c>
      <c r="FSC1" t="str">
        <f t="shared" ref="FSC1" si="190">""&amp;FSC2&amp;"-"&amp;FSC3&amp;"-"&amp;FSC4&amp;""</f>
        <v>33-88-6</v>
      </c>
      <c r="FSD1" t="str">
        <f t="shared" ref="FSD1" si="191">""&amp;FSD2&amp;"-"&amp;FSD3&amp;"-"&amp;FSD4&amp;""</f>
        <v>33-88-7</v>
      </c>
      <c r="FSE1" t="str">
        <f t="shared" ref="FSE1" si="192">""&amp;FSE2&amp;"-"&amp;FSE3&amp;"-"&amp;FSE4&amp;""</f>
        <v>33-88-8</v>
      </c>
      <c r="FSF1" t="str">
        <f t="shared" ref="FSF1" si="193">""&amp;FSF2&amp;"-"&amp;FSF3&amp;"-"&amp;FSF4&amp;""</f>
        <v>33-88-9</v>
      </c>
      <c r="FSG1" t="str">
        <f t="shared" ref="FSG1" si="194">""&amp;FSG2&amp;"-"&amp;FSG3&amp;"-"&amp;FSG4&amp;""</f>
        <v>33-88-10</v>
      </c>
      <c r="FSH1" t="str">
        <f t="shared" ref="FSH1" si="195">""&amp;FSH2&amp;"-"&amp;FSH3&amp;"-"&amp;FSH4&amp;""</f>
        <v>33-88-11</v>
      </c>
      <c r="FSI1" t="str">
        <f t="shared" ref="FSI1" si="196">""&amp;FSI2&amp;"-"&amp;FSI3&amp;"-"&amp;FSI4&amp;""</f>
        <v>33-88-12</v>
      </c>
      <c r="FSJ1" t="str">
        <f t="shared" ref="FSJ1" si="197">""&amp;FSJ2&amp;"-"&amp;FSJ3&amp;"-"&amp;FSJ4&amp;""</f>
        <v>33-88-13</v>
      </c>
      <c r="FSK1" t="str">
        <f t="shared" ref="FSK1" si="198">""&amp;FSK2&amp;"-"&amp;FSK3&amp;"-"&amp;FSK4&amp;""</f>
        <v>33-89-1</v>
      </c>
      <c r="FSL1" t="str">
        <f t="shared" ref="FSL1" si="199">""&amp;FSL2&amp;"-"&amp;FSL3&amp;"-"&amp;FSL4&amp;""</f>
        <v>33-89-2</v>
      </c>
      <c r="FSM1" t="str">
        <f t="shared" ref="FSM1" si="200">""&amp;FSM2&amp;"-"&amp;FSM3&amp;"-"&amp;FSM4&amp;""</f>
        <v>33-89-3</v>
      </c>
      <c r="FSN1" t="str">
        <f t="shared" ref="FSN1" si="201">""&amp;FSN2&amp;"-"&amp;FSN3&amp;"-"&amp;FSN4&amp;""</f>
        <v>33-89-4</v>
      </c>
      <c r="FSO1" t="str">
        <f t="shared" ref="FSO1" si="202">""&amp;FSO2&amp;"-"&amp;FSO3&amp;"-"&amp;FSO4&amp;""</f>
        <v>33-89-5</v>
      </c>
      <c r="FSP1" t="str">
        <f t="shared" ref="FSP1" si="203">""&amp;FSP2&amp;"-"&amp;FSP3&amp;"-"&amp;FSP4&amp;""</f>
        <v>33-89-6</v>
      </c>
      <c r="FSQ1" t="str">
        <f t="shared" ref="FSQ1" si="204">""&amp;FSQ2&amp;"-"&amp;FSQ3&amp;"-"&amp;FSQ4&amp;""</f>
        <v>33-89-7</v>
      </c>
      <c r="FSR1" t="str">
        <f t="shared" ref="FSR1" si="205">""&amp;FSR2&amp;"-"&amp;FSR3&amp;"-"&amp;FSR4&amp;""</f>
        <v>33-89-8</v>
      </c>
      <c r="FSS1" t="str">
        <f t="shared" ref="FSS1" si="206">""&amp;FSS2&amp;"-"&amp;FSS3&amp;"-"&amp;FSS4&amp;""</f>
        <v>33-89-9</v>
      </c>
      <c r="FST1" t="str">
        <f t="shared" ref="FST1" si="207">""&amp;FST2&amp;"-"&amp;FST3&amp;"-"&amp;FST4&amp;""</f>
        <v>33-89-10</v>
      </c>
      <c r="FSU1" t="str">
        <f t="shared" ref="FSU1" si="208">""&amp;FSU2&amp;"-"&amp;FSU3&amp;"-"&amp;FSU4&amp;""</f>
        <v>33-89-11</v>
      </c>
      <c r="FSV1" t="str">
        <f t="shared" ref="FSV1" si="209">""&amp;FSV2&amp;"-"&amp;FSV3&amp;"-"&amp;FSV4&amp;""</f>
        <v>33-89-12</v>
      </c>
      <c r="FSW1" t="str">
        <f t="shared" ref="FSW1" si="210">""&amp;FSW2&amp;"-"&amp;FSW3&amp;"-"&amp;FSW4&amp;""</f>
        <v>33-89-13</v>
      </c>
      <c r="FSX1" t="str">
        <f t="shared" ref="FSX1" si="211">""&amp;FSX2&amp;"-"&amp;FSX3&amp;"-"&amp;FSX4&amp;""</f>
        <v>33-90-1</v>
      </c>
      <c r="FSY1" t="str">
        <f t="shared" ref="FSY1" si="212">""&amp;FSY2&amp;"-"&amp;FSY3&amp;"-"&amp;FSY4&amp;""</f>
        <v>33-90-2</v>
      </c>
      <c r="FSZ1" t="str">
        <f t="shared" ref="FSZ1" si="213">""&amp;FSZ2&amp;"-"&amp;FSZ3&amp;"-"&amp;FSZ4&amp;""</f>
        <v>33-90-3</v>
      </c>
      <c r="FTA1" t="str">
        <f t="shared" ref="FTA1" si="214">""&amp;FTA2&amp;"-"&amp;FTA3&amp;"-"&amp;FTA4&amp;""</f>
        <v>33-90-4</v>
      </c>
      <c r="FTB1" t="str">
        <f t="shared" ref="FTB1" si="215">""&amp;FTB2&amp;"-"&amp;FTB3&amp;"-"&amp;FTB4&amp;""</f>
        <v>33-90-5</v>
      </c>
      <c r="FTC1" t="str">
        <f t="shared" ref="FTC1" si="216">""&amp;FTC2&amp;"-"&amp;FTC3&amp;"-"&amp;FTC4&amp;""</f>
        <v>33-90-6</v>
      </c>
      <c r="FTD1" t="str">
        <f t="shared" ref="FTD1" si="217">""&amp;FTD2&amp;"-"&amp;FTD3&amp;"-"&amp;FTD4&amp;""</f>
        <v>33-90-7</v>
      </c>
      <c r="FTE1" t="str">
        <f t="shared" ref="FTE1" si="218">""&amp;FTE2&amp;"-"&amp;FTE3&amp;"-"&amp;FTE4&amp;""</f>
        <v>33-90-8</v>
      </c>
      <c r="FTF1" t="str">
        <f t="shared" ref="FTF1" si="219">""&amp;FTF2&amp;"-"&amp;FTF3&amp;"-"&amp;FTF4&amp;""</f>
        <v>33-90-9</v>
      </c>
      <c r="FTG1" t="str">
        <f t="shared" ref="FTG1" si="220">""&amp;FTG2&amp;"-"&amp;FTG3&amp;"-"&amp;FTG4&amp;""</f>
        <v>33-90-10</v>
      </c>
      <c r="FTH1" t="str">
        <f t="shared" ref="FTH1" si="221">""&amp;FTH2&amp;"-"&amp;FTH3&amp;"-"&amp;FTH4&amp;""</f>
        <v>33-90-11</v>
      </c>
      <c r="FTI1" t="str">
        <f t="shared" ref="FTI1" si="222">""&amp;FTI2&amp;"-"&amp;FTI3&amp;"-"&amp;FTI4&amp;""</f>
        <v>33-90-12</v>
      </c>
      <c r="FTJ1" t="str">
        <f t="shared" ref="FTJ1" si="223">""&amp;FTJ2&amp;"-"&amp;FTJ3&amp;"-"&amp;FTJ4&amp;""</f>
        <v>33-90-13</v>
      </c>
      <c r="FTK1" t="str">
        <f t="shared" ref="FTK1" si="224">""&amp;FTK2&amp;"-"&amp;FTK3&amp;"-"&amp;FTK4&amp;""</f>
        <v>33-91-1</v>
      </c>
      <c r="FTL1" t="str">
        <f t="shared" ref="FTL1" si="225">""&amp;FTL2&amp;"-"&amp;FTL3&amp;"-"&amp;FTL4&amp;""</f>
        <v>33-91-2</v>
      </c>
      <c r="FTM1" t="str">
        <f t="shared" ref="FTM1" si="226">""&amp;FTM2&amp;"-"&amp;FTM3&amp;"-"&amp;FTM4&amp;""</f>
        <v>33-91-3</v>
      </c>
      <c r="FTN1" t="str">
        <f t="shared" ref="FTN1" si="227">""&amp;FTN2&amp;"-"&amp;FTN3&amp;"-"&amp;FTN4&amp;""</f>
        <v>33-91-4</v>
      </c>
      <c r="FTO1" t="str">
        <f t="shared" ref="FTO1" si="228">""&amp;FTO2&amp;"-"&amp;FTO3&amp;"-"&amp;FTO4&amp;""</f>
        <v>33-91-5</v>
      </c>
      <c r="FTP1" t="str">
        <f t="shared" ref="FTP1" si="229">""&amp;FTP2&amp;"-"&amp;FTP3&amp;"-"&amp;FTP4&amp;""</f>
        <v>33-91-6</v>
      </c>
      <c r="FTQ1" t="str">
        <f t="shared" ref="FTQ1" si="230">""&amp;FTQ2&amp;"-"&amp;FTQ3&amp;"-"&amp;FTQ4&amp;""</f>
        <v>33-91-7</v>
      </c>
      <c r="FTR1" t="str">
        <f t="shared" ref="FTR1" si="231">""&amp;FTR2&amp;"-"&amp;FTR3&amp;"-"&amp;FTR4&amp;""</f>
        <v>33-91-8</v>
      </c>
      <c r="FTS1" t="str">
        <f t="shared" ref="FTS1" si="232">""&amp;FTS2&amp;"-"&amp;FTS3&amp;"-"&amp;FTS4&amp;""</f>
        <v>33-91-9</v>
      </c>
      <c r="FTT1" t="str">
        <f t="shared" ref="FTT1" si="233">""&amp;FTT2&amp;"-"&amp;FTT3&amp;"-"&amp;FTT4&amp;""</f>
        <v>33-91-10</v>
      </c>
      <c r="FTU1" t="str">
        <f t="shared" ref="FTU1" si="234">""&amp;FTU2&amp;"-"&amp;FTU3&amp;"-"&amp;FTU4&amp;""</f>
        <v>33-91-11</v>
      </c>
      <c r="FTV1" t="str">
        <f t="shared" ref="FTV1" si="235">""&amp;FTV2&amp;"-"&amp;FTV3&amp;"-"&amp;FTV4&amp;""</f>
        <v>33-91-12</v>
      </c>
      <c r="FTW1" t="str">
        <f t="shared" ref="FTW1" si="236">""&amp;FTW2&amp;"-"&amp;FTW3&amp;"-"&amp;FTW4&amp;""</f>
        <v>33-91-13</v>
      </c>
      <c r="FTX1" t="str">
        <f t="shared" ref="FTX1" si="237">""&amp;FTX2&amp;"-"&amp;FTX3&amp;"-"&amp;FTX4&amp;""</f>
        <v>33-92-1</v>
      </c>
      <c r="FTY1" t="str">
        <f t="shared" ref="FTY1" si="238">""&amp;FTY2&amp;"-"&amp;FTY3&amp;"-"&amp;FTY4&amp;""</f>
        <v>33-92-2</v>
      </c>
      <c r="FTZ1" t="str">
        <f t="shared" ref="FTZ1" si="239">""&amp;FTZ2&amp;"-"&amp;FTZ3&amp;"-"&amp;FTZ4&amp;""</f>
        <v>33-92-3</v>
      </c>
      <c r="FUA1" t="str">
        <f t="shared" ref="FUA1" si="240">""&amp;FUA2&amp;"-"&amp;FUA3&amp;"-"&amp;FUA4&amp;""</f>
        <v>33-92-4</v>
      </c>
      <c r="FUB1" t="str">
        <f t="shared" ref="FUB1" si="241">""&amp;FUB2&amp;"-"&amp;FUB3&amp;"-"&amp;FUB4&amp;""</f>
        <v>33-92-5</v>
      </c>
      <c r="FUC1" t="str">
        <f t="shared" ref="FUC1" si="242">""&amp;FUC2&amp;"-"&amp;FUC3&amp;"-"&amp;FUC4&amp;""</f>
        <v>33-92-6</v>
      </c>
      <c r="FUD1" t="str">
        <f t="shared" ref="FUD1" si="243">""&amp;FUD2&amp;"-"&amp;FUD3&amp;"-"&amp;FUD4&amp;""</f>
        <v>33-92-7</v>
      </c>
      <c r="FUE1" t="str">
        <f t="shared" ref="FUE1" si="244">""&amp;FUE2&amp;"-"&amp;FUE3&amp;"-"&amp;FUE4&amp;""</f>
        <v>33-92-8</v>
      </c>
      <c r="FUF1" t="str">
        <f t="shared" ref="FUF1" si="245">""&amp;FUF2&amp;"-"&amp;FUF3&amp;"-"&amp;FUF4&amp;""</f>
        <v>33-92-9</v>
      </c>
      <c r="FUG1" t="str">
        <f t="shared" ref="FUG1" si="246">""&amp;FUG2&amp;"-"&amp;FUG3&amp;"-"&amp;FUG4&amp;""</f>
        <v>33-92-10</v>
      </c>
      <c r="FUH1" t="str">
        <f t="shared" ref="FUH1" si="247">""&amp;FUH2&amp;"-"&amp;FUH3&amp;"-"&amp;FUH4&amp;""</f>
        <v>33-92-11</v>
      </c>
      <c r="FUI1" t="str">
        <f t="shared" ref="FUI1" si="248">""&amp;FUI2&amp;"-"&amp;FUI3&amp;"-"&amp;FUI4&amp;""</f>
        <v>33-92-12</v>
      </c>
      <c r="FUJ1" t="str">
        <f t="shared" ref="FUJ1" si="249">""&amp;FUJ2&amp;"-"&amp;FUJ3&amp;"-"&amp;FUJ4&amp;""</f>
        <v>33-92-13</v>
      </c>
      <c r="FUK1" t="str">
        <f t="shared" ref="FUK1" si="250">""&amp;FUK2&amp;"-"&amp;FUK3&amp;"-"&amp;FUK4&amp;""</f>
        <v>33-93-1</v>
      </c>
      <c r="FUL1" t="str">
        <f t="shared" ref="FUL1" si="251">""&amp;FUL2&amp;"-"&amp;FUL3&amp;"-"&amp;FUL4&amp;""</f>
        <v>33-93-2</v>
      </c>
      <c r="FUM1" t="str">
        <f t="shared" ref="FUM1" si="252">""&amp;FUM2&amp;"-"&amp;FUM3&amp;"-"&amp;FUM4&amp;""</f>
        <v>33-93-3</v>
      </c>
      <c r="FUN1" t="str">
        <f t="shared" ref="FUN1" si="253">""&amp;FUN2&amp;"-"&amp;FUN3&amp;"-"&amp;FUN4&amp;""</f>
        <v>33-93-4</v>
      </c>
      <c r="FUO1" t="str">
        <f t="shared" ref="FUO1" si="254">""&amp;FUO2&amp;"-"&amp;FUO3&amp;"-"&amp;FUO4&amp;""</f>
        <v>33-93-5</v>
      </c>
      <c r="FUP1" t="str">
        <f t="shared" ref="FUP1" si="255">""&amp;FUP2&amp;"-"&amp;FUP3&amp;"-"&amp;FUP4&amp;""</f>
        <v>33-93-6</v>
      </c>
      <c r="FUQ1" t="str">
        <f t="shared" ref="FUQ1" si="256">""&amp;FUQ2&amp;"-"&amp;FUQ3&amp;"-"&amp;FUQ4&amp;""</f>
        <v>33-93-7</v>
      </c>
      <c r="FUR1" t="str">
        <f t="shared" ref="FUR1" si="257">""&amp;FUR2&amp;"-"&amp;FUR3&amp;"-"&amp;FUR4&amp;""</f>
        <v>33-93-8</v>
      </c>
      <c r="FUS1" t="str">
        <f t="shared" ref="FUS1" si="258">""&amp;FUS2&amp;"-"&amp;FUS3&amp;"-"&amp;FUS4&amp;""</f>
        <v>33-93-9</v>
      </c>
      <c r="FUT1" t="str">
        <f t="shared" ref="FUT1" si="259">""&amp;FUT2&amp;"-"&amp;FUT3&amp;"-"&amp;FUT4&amp;""</f>
        <v>33-93-10</v>
      </c>
      <c r="FUU1" t="str">
        <f t="shared" ref="FUU1" si="260">""&amp;FUU2&amp;"-"&amp;FUU3&amp;"-"&amp;FUU4&amp;""</f>
        <v>33-93-11</v>
      </c>
      <c r="FUV1" t="str">
        <f t="shared" ref="FUV1" si="261">""&amp;FUV2&amp;"-"&amp;FUV3&amp;"-"&amp;FUV4&amp;""</f>
        <v>33-93-12</v>
      </c>
      <c r="FUW1" t="str">
        <f t="shared" ref="FUW1" si="262">""&amp;FUW2&amp;"-"&amp;FUW3&amp;"-"&amp;FUW4&amp;""</f>
        <v>33-93-13</v>
      </c>
      <c r="FUX1" t="str">
        <f t="shared" ref="FUX1" si="263">""&amp;FUX2&amp;"-"&amp;FUX3&amp;"-"&amp;FUX4&amp;""</f>
        <v>33-94-1</v>
      </c>
      <c r="FUY1" t="str">
        <f t="shared" ref="FUY1" si="264">""&amp;FUY2&amp;"-"&amp;FUY3&amp;"-"&amp;FUY4&amp;""</f>
        <v>33-94-2</v>
      </c>
      <c r="FUZ1" t="str">
        <f t="shared" ref="FUZ1" si="265">""&amp;FUZ2&amp;"-"&amp;FUZ3&amp;"-"&amp;FUZ4&amp;""</f>
        <v>33-94-3</v>
      </c>
      <c r="FVA1" t="str">
        <f t="shared" ref="FVA1" si="266">""&amp;FVA2&amp;"-"&amp;FVA3&amp;"-"&amp;FVA4&amp;""</f>
        <v>33-94-4</v>
      </c>
      <c r="FVB1" t="str">
        <f t="shared" ref="FVB1" si="267">""&amp;FVB2&amp;"-"&amp;FVB3&amp;"-"&amp;FVB4&amp;""</f>
        <v>33-94-5</v>
      </c>
      <c r="FVC1" t="str">
        <f t="shared" ref="FVC1" si="268">""&amp;FVC2&amp;"-"&amp;FVC3&amp;"-"&amp;FVC4&amp;""</f>
        <v>33-94-6</v>
      </c>
      <c r="FVD1" t="str">
        <f t="shared" ref="FVD1" si="269">""&amp;FVD2&amp;"-"&amp;FVD3&amp;"-"&amp;FVD4&amp;""</f>
        <v>33-94-7</v>
      </c>
      <c r="FVE1" t="str">
        <f t="shared" ref="FVE1" si="270">""&amp;FVE2&amp;"-"&amp;FVE3&amp;"-"&amp;FVE4&amp;""</f>
        <v>33-94-8</v>
      </c>
      <c r="FVF1" t="str">
        <f t="shared" ref="FVF1" si="271">""&amp;FVF2&amp;"-"&amp;FVF3&amp;"-"&amp;FVF4&amp;""</f>
        <v>33-94-9</v>
      </c>
      <c r="FVG1" t="str">
        <f t="shared" ref="FVG1" si="272">""&amp;FVG2&amp;"-"&amp;FVG3&amp;"-"&amp;FVG4&amp;""</f>
        <v>33-94-10</v>
      </c>
      <c r="FVH1" t="str">
        <f t="shared" ref="FVH1" si="273">""&amp;FVH2&amp;"-"&amp;FVH3&amp;"-"&amp;FVH4&amp;""</f>
        <v>33-94-11</v>
      </c>
      <c r="FVI1" t="str">
        <f t="shared" ref="FVI1" si="274">""&amp;FVI2&amp;"-"&amp;FVI3&amp;"-"&amp;FVI4&amp;""</f>
        <v>33-94-12</v>
      </c>
      <c r="FVJ1" t="str">
        <f t="shared" ref="FVJ1" si="275">""&amp;FVJ2&amp;"-"&amp;FVJ3&amp;"-"&amp;FVJ4&amp;""</f>
        <v>33-94-13</v>
      </c>
      <c r="FVK1" t="str">
        <f t="shared" ref="FVK1" si="276">""&amp;FVK2&amp;"-"&amp;FVK3&amp;"-"&amp;FVK4&amp;""</f>
        <v>33-95-1</v>
      </c>
      <c r="FVL1" t="str">
        <f t="shared" ref="FVL1" si="277">""&amp;FVL2&amp;"-"&amp;FVL3&amp;"-"&amp;FVL4&amp;""</f>
        <v>33-95-2</v>
      </c>
      <c r="FVM1" t="str">
        <f t="shared" ref="FVM1" si="278">""&amp;FVM2&amp;"-"&amp;FVM3&amp;"-"&amp;FVM4&amp;""</f>
        <v>33-95-3</v>
      </c>
      <c r="FVN1" t="str">
        <f t="shared" ref="FVN1" si="279">""&amp;FVN2&amp;"-"&amp;FVN3&amp;"-"&amp;FVN4&amp;""</f>
        <v>33-95-4</v>
      </c>
      <c r="FVO1" t="str">
        <f t="shared" ref="FVO1" si="280">""&amp;FVO2&amp;"-"&amp;FVO3&amp;"-"&amp;FVO4&amp;""</f>
        <v>33-95-5</v>
      </c>
      <c r="FVP1" t="str">
        <f t="shared" ref="FVP1" si="281">""&amp;FVP2&amp;"-"&amp;FVP3&amp;"-"&amp;FVP4&amp;""</f>
        <v>33-95-6</v>
      </c>
      <c r="FVQ1" t="str">
        <f t="shared" ref="FVQ1" si="282">""&amp;FVQ2&amp;"-"&amp;FVQ3&amp;"-"&amp;FVQ4&amp;""</f>
        <v>33-95-7</v>
      </c>
      <c r="FVR1" t="str">
        <f t="shared" ref="FVR1" si="283">""&amp;FVR2&amp;"-"&amp;FVR3&amp;"-"&amp;FVR4&amp;""</f>
        <v>33-95-8</v>
      </c>
      <c r="FVS1" t="str">
        <f t="shared" ref="FVS1" si="284">""&amp;FVS2&amp;"-"&amp;FVS3&amp;"-"&amp;FVS4&amp;""</f>
        <v>33-95-9</v>
      </c>
      <c r="FVT1" t="str">
        <f t="shared" ref="FVT1" si="285">""&amp;FVT2&amp;"-"&amp;FVT3&amp;"-"&amp;FVT4&amp;""</f>
        <v>33-95-10</v>
      </c>
      <c r="FVU1" t="str">
        <f t="shared" ref="FVU1" si="286">""&amp;FVU2&amp;"-"&amp;FVU3&amp;"-"&amp;FVU4&amp;""</f>
        <v>33-95-11</v>
      </c>
      <c r="FVV1" t="str">
        <f t="shared" ref="FVV1" si="287">""&amp;FVV2&amp;"-"&amp;FVV3&amp;"-"&amp;FVV4&amp;""</f>
        <v>33-95-12</v>
      </c>
      <c r="FVW1" t="str">
        <f t="shared" ref="FVW1" si="288">""&amp;FVW2&amp;"-"&amp;FVW3&amp;"-"&amp;FVW4&amp;""</f>
        <v>33-95-13</v>
      </c>
      <c r="FVX1" t="str">
        <f t="shared" ref="FVX1" si="289">""&amp;FVX2&amp;"-"&amp;FVX3&amp;"-"&amp;FVX4&amp;""</f>
        <v>33-96-1</v>
      </c>
      <c r="FVY1" t="str">
        <f t="shared" ref="FVY1" si="290">""&amp;FVY2&amp;"-"&amp;FVY3&amp;"-"&amp;FVY4&amp;""</f>
        <v>33-96-2</v>
      </c>
      <c r="FVZ1" t="str">
        <f t="shared" ref="FVZ1" si="291">""&amp;FVZ2&amp;"-"&amp;FVZ3&amp;"-"&amp;FVZ4&amp;""</f>
        <v>33-96-3</v>
      </c>
      <c r="FWA1" t="str">
        <f t="shared" ref="FWA1" si="292">""&amp;FWA2&amp;"-"&amp;FWA3&amp;"-"&amp;FWA4&amp;""</f>
        <v>33-96-4</v>
      </c>
      <c r="FWB1" t="str">
        <f t="shared" ref="FWB1" si="293">""&amp;FWB2&amp;"-"&amp;FWB3&amp;"-"&amp;FWB4&amp;""</f>
        <v>33-96-5</v>
      </c>
      <c r="FWC1" t="str">
        <f t="shared" ref="FWC1" si="294">""&amp;FWC2&amp;"-"&amp;FWC3&amp;"-"&amp;FWC4&amp;""</f>
        <v>33-96-6</v>
      </c>
      <c r="FWD1" t="str">
        <f t="shared" ref="FWD1" si="295">""&amp;FWD2&amp;"-"&amp;FWD3&amp;"-"&amp;FWD4&amp;""</f>
        <v>33-96-7</v>
      </c>
      <c r="FWE1" t="str">
        <f t="shared" ref="FWE1" si="296">""&amp;FWE2&amp;"-"&amp;FWE3&amp;"-"&amp;FWE4&amp;""</f>
        <v>33-96-8</v>
      </c>
      <c r="FWF1" t="str">
        <f t="shared" ref="FWF1" si="297">""&amp;FWF2&amp;"-"&amp;FWF3&amp;"-"&amp;FWF4&amp;""</f>
        <v>33-96-9</v>
      </c>
      <c r="FWG1" t="str">
        <f t="shared" ref="FWG1" si="298">""&amp;FWG2&amp;"-"&amp;FWG3&amp;"-"&amp;FWG4&amp;""</f>
        <v>33-96-10</v>
      </c>
      <c r="FWH1" t="str">
        <f t="shared" ref="FWH1" si="299">""&amp;FWH2&amp;"-"&amp;FWH3&amp;"-"&amp;FWH4&amp;""</f>
        <v>33-96-11</v>
      </c>
      <c r="FWI1" t="str">
        <f t="shared" ref="FWI1" si="300">""&amp;FWI2&amp;"-"&amp;FWI3&amp;"-"&amp;FWI4&amp;""</f>
        <v>33-96-12</v>
      </c>
      <c r="FWJ1" t="str">
        <f t="shared" ref="FWJ1" si="301">""&amp;FWJ2&amp;"-"&amp;FWJ3&amp;"-"&amp;FWJ4&amp;""</f>
        <v>33-96-13</v>
      </c>
      <c r="FWK1" t="str">
        <f t="shared" ref="FWK1" si="302">""&amp;FWK2&amp;"-"&amp;FWK3&amp;"-"&amp;FWK4&amp;""</f>
        <v>33-97-1</v>
      </c>
      <c r="FWL1" t="str">
        <f t="shared" ref="FWL1" si="303">""&amp;FWL2&amp;"-"&amp;FWL3&amp;"-"&amp;FWL4&amp;""</f>
        <v>33-97-2</v>
      </c>
      <c r="FWM1" t="str">
        <f t="shared" ref="FWM1" si="304">""&amp;FWM2&amp;"-"&amp;FWM3&amp;"-"&amp;FWM4&amp;""</f>
        <v>33-97-3</v>
      </c>
      <c r="FWN1" t="str">
        <f t="shared" ref="FWN1" si="305">""&amp;FWN2&amp;"-"&amp;FWN3&amp;"-"&amp;FWN4&amp;""</f>
        <v>33-97-4</v>
      </c>
      <c r="FWO1" t="str">
        <f t="shared" ref="FWO1" si="306">""&amp;FWO2&amp;"-"&amp;FWO3&amp;"-"&amp;FWO4&amp;""</f>
        <v>33-97-5</v>
      </c>
      <c r="FWP1" t="str">
        <f t="shared" ref="FWP1" si="307">""&amp;FWP2&amp;"-"&amp;FWP3&amp;"-"&amp;FWP4&amp;""</f>
        <v>33-97-6</v>
      </c>
      <c r="FWQ1" t="str">
        <f t="shared" ref="FWQ1" si="308">""&amp;FWQ2&amp;"-"&amp;FWQ3&amp;"-"&amp;FWQ4&amp;""</f>
        <v>33-97-7</v>
      </c>
      <c r="FWR1" t="str">
        <f t="shared" ref="FWR1" si="309">""&amp;FWR2&amp;"-"&amp;FWR3&amp;"-"&amp;FWR4&amp;""</f>
        <v>33-97-8</v>
      </c>
      <c r="FWS1" t="str">
        <f t="shared" ref="FWS1" si="310">""&amp;FWS2&amp;"-"&amp;FWS3&amp;"-"&amp;FWS4&amp;""</f>
        <v>33-97-9</v>
      </c>
      <c r="FWT1" t="str">
        <f t="shared" ref="FWT1" si="311">""&amp;FWT2&amp;"-"&amp;FWT3&amp;"-"&amp;FWT4&amp;""</f>
        <v>33-97-10</v>
      </c>
      <c r="FWU1" t="str">
        <f t="shared" ref="FWU1" si="312">""&amp;FWU2&amp;"-"&amp;FWU3&amp;"-"&amp;FWU4&amp;""</f>
        <v>33-97-11</v>
      </c>
      <c r="FWV1" t="str">
        <f t="shared" ref="FWV1" si="313">""&amp;FWV2&amp;"-"&amp;FWV3&amp;"-"&amp;FWV4&amp;""</f>
        <v>33-97-12</v>
      </c>
      <c r="FWW1" t="str">
        <f t="shared" ref="FWW1" si="314">""&amp;FWW2&amp;"-"&amp;FWW3&amp;"-"&amp;FWW4&amp;""</f>
        <v>33-97-13</v>
      </c>
      <c r="FWX1" t="str">
        <f t="shared" ref="FWX1" si="315">""&amp;FWX2&amp;"-"&amp;FWX3&amp;"-"&amp;FWX4&amp;""</f>
        <v>33-98-1</v>
      </c>
      <c r="FWY1" t="str">
        <f t="shared" ref="FWY1" si="316">""&amp;FWY2&amp;"-"&amp;FWY3&amp;"-"&amp;FWY4&amp;""</f>
        <v>33-98-2</v>
      </c>
      <c r="FWZ1" t="str">
        <f t="shared" ref="FWZ1" si="317">""&amp;FWZ2&amp;"-"&amp;FWZ3&amp;"-"&amp;FWZ4&amp;""</f>
        <v>33-98-3</v>
      </c>
      <c r="FXA1" t="str">
        <f t="shared" ref="FXA1" si="318">""&amp;FXA2&amp;"-"&amp;FXA3&amp;"-"&amp;FXA4&amp;""</f>
        <v>33-98-4</v>
      </c>
      <c r="FXB1" t="str">
        <f t="shared" ref="FXB1" si="319">""&amp;FXB2&amp;"-"&amp;FXB3&amp;"-"&amp;FXB4&amp;""</f>
        <v>33-98-5</v>
      </c>
      <c r="FXC1" t="str">
        <f t="shared" ref="FXC1" si="320">""&amp;FXC2&amp;"-"&amp;FXC3&amp;"-"&amp;FXC4&amp;""</f>
        <v>33-98-6</v>
      </c>
      <c r="FXD1" t="str">
        <f t="shared" ref="FXD1" si="321">""&amp;FXD2&amp;"-"&amp;FXD3&amp;"-"&amp;FXD4&amp;""</f>
        <v>33-98-7</v>
      </c>
      <c r="FXE1" t="str">
        <f t="shared" ref="FXE1" si="322">""&amp;FXE2&amp;"-"&amp;FXE3&amp;"-"&amp;FXE4&amp;""</f>
        <v>33-98-8</v>
      </c>
      <c r="FXF1" t="str">
        <f t="shared" ref="FXF1" si="323">""&amp;FXF2&amp;"-"&amp;FXF3&amp;"-"&amp;FXF4&amp;""</f>
        <v>33-98-9</v>
      </c>
    </row>
    <row r="2" spans="1:4686">
      <c r="B2">
        <v>2</v>
      </c>
      <c r="C2">
        <v>2</v>
      </c>
      <c r="D2">
        <v>2</v>
      </c>
      <c r="E2">
        <v>2</v>
      </c>
      <c r="F2">
        <v>2</v>
      </c>
      <c r="G2">
        <v>2</v>
      </c>
      <c r="H2">
        <v>2</v>
      </c>
      <c r="I2">
        <v>2</v>
      </c>
      <c r="J2">
        <v>2</v>
      </c>
      <c r="K2">
        <v>2</v>
      </c>
      <c r="L2">
        <v>2</v>
      </c>
      <c r="M2">
        <v>2</v>
      </c>
      <c r="N2">
        <v>2</v>
      </c>
      <c r="O2">
        <v>2</v>
      </c>
      <c r="P2">
        <v>2</v>
      </c>
      <c r="Q2">
        <v>2</v>
      </c>
      <c r="R2">
        <v>2</v>
      </c>
      <c r="S2">
        <v>2</v>
      </c>
      <c r="T2">
        <v>2</v>
      </c>
      <c r="U2">
        <v>2</v>
      </c>
      <c r="V2">
        <v>4</v>
      </c>
      <c r="W2">
        <v>4</v>
      </c>
      <c r="X2">
        <v>4</v>
      </c>
      <c r="Y2">
        <v>4</v>
      </c>
      <c r="Z2">
        <v>4</v>
      </c>
      <c r="AA2">
        <v>4</v>
      </c>
      <c r="AB2">
        <v>4</v>
      </c>
      <c r="AC2">
        <v>4</v>
      </c>
      <c r="AD2">
        <v>4</v>
      </c>
      <c r="AE2">
        <v>4</v>
      </c>
      <c r="AF2">
        <v>4</v>
      </c>
      <c r="AG2">
        <v>4</v>
      </c>
      <c r="AH2">
        <v>4</v>
      </c>
      <c r="AI2">
        <v>4</v>
      </c>
      <c r="AJ2">
        <v>4</v>
      </c>
      <c r="AK2">
        <v>4</v>
      </c>
      <c r="AL2">
        <v>4</v>
      </c>
      <c r="AM2">
        <v>4</v>
      </c>
      <c r="AN2">
        <v>4</v>
      </c>
      <c r="AO2">
        <v>4</v>
      </c>
      <c r="AP2">
        <v>4</v>
      </c>
      <c r="AQ2">
        <v>4</v>
      </c>
      <c r="AR2">
        <v>4</v>
      </c>
      <c r="AS2">
        <v>4</v>
      </c>
      <c r="AT2">
        <v>4</v>
      </c>
      <c r="AU2">
        <v>4</v>
      </c>
      <c r="AV2">
        <v>4</v>
      </c>
      <c r="AW2">
        <v>4</v>
      </c>
      <c r="AX2">
        <v>4</v>
      </c>
      <c r="AY2">
        <v>4</v>
      </c>
      <c r="AZ2">
        <v>4</v>
      </c>
      <c r="BA2">
        <v>4</v>
      </c>
      <c r="BB2">
        <v>4</v>
      </c>
      <c r="BC2">
        <v>4</v>
      </c>
      <c r="BD2">
        <v>4</v>
      </c>
      <c r="BE2">
        <v>4</v>
      </c>
      <c r="BF2">
        <v>4</v>
      </c>
      <c r="BG2">
        <v>4</v>
      </c>
      <c r="BH2">
        <v>4</v>
      </c>
      <c r="BI2">
        <v>4</v>
      </c>
      <c r="BJ2">
        <v>4</v>
      </c>
      <c r="BK2">
        <v>4</v>
      </c>
      <c r="BL2">
        <v>4</v>
      </c>
      <c r="BM2">
        <v>4</v>
      </c>
      <c r="BN2">
        <v>4</v>
      </c>
      <c r="BO2">
        <v>4</v>
      </c>
      <c r="BP2">
        <v>4</v>
      </c>
      <c r="BQ2">
        <v>4</v>
      </c>
      <c r="BR2">
        <v>4</v>
      </c>
      <c r="BS2">
        <v>4</v>
      </c>
      <c r="BT2">
        <v>4</v>
      </c>
      <c r="BU2">
        <v>4</v>
      </c>
      <c r="BV2">
        <v>4</v>
      </c>
      <c r="BW2">
        <v>4</v>
      </c>
      <c r="BX2">
        <v>4</v>
      </c>
      <c r="BY2">
        <v>4</v>
      </c>
      <c r="BZ2">
        <v>4</v>
      </c>
      <c r="CA2">
        <v>4</v>
      </c>
      <c r="CB2">
        <v>4</v>
      </c>
      <c r="CC2">
        <v>4</v>
      </c>
      <c r="CD2">
        <v>4</v>
      </c>
      <c r="CE2">
        <v>4</v>
      </c>
      <c r="CF2">
        <v>4</v>
      </c>
      <c r="CG2">
        <v>4</v>
      </c>
      <c r="CH2">
        <v>4</v>
      </c>
      <c r="CI2">
        <v>4</v>
      </c>
      <c r="CJ2">
        <v>4</v>
      </c>
      <c r="CK2">
        <v>4</v>
      </c>
      <c r="CL2">
        <v>4</v>
      </c>
      <c r="CM2">
        <v>4</v>
      </c>
      <c r="CN2">
        <v>4</v>
      </c>
      <c r="CO2">
        <v>4</v>
      </c>
      <c r="CP2">
        <v>4</v>
      </c>
      <c r="CQ2">
        <v>4</v>
      </c>
      <c r="CR2">
        <v>4</v>
      </c>
      <c r="CS2">
        <v>4</v>
      </c>
      <c r="CT2">
        <v>4</v>
      </c>
      <c r="CU2">
        <v>4</v>
      </c>
      <c r="CV2">
        <v>4</v>
      </c>
      <c r="CW2">
        <v>4</v>
      </c>
      <c r="CX2">
        <v>4</v>
      </c>
      <c r="CY2">
        <v>4</v>
      </c>
      <c r="CZ2">
        <v>4</v>
      </c>
      <c r="DA2">
        <v>4</v>
      </c>
      <c r="DB2">
        <v>4</v>
      </c>
      <c r="DC2">
        <v>4</v>
      </c>
      <c r="DD2">
        <v>4</v>
      </c>
      <c r="DE2">
        <v>4</v>
      </c>
      <c r="DF2">
        <v>4</v>
      </c>
      <c r="DG2">
        <v>4</v>
      </c>
      <c r="DH2">
        <v>4</v>
      </c>
      <c r="DI2">
        <v>4</v>
      </c>
      <c r="DJ2">
        <v>4</v>
      </c>
      <c r="DK2">
        <v>4</v>
      </c>
      <c r="DL2">
        <v>4</v>
      </c>
      <c r="DM2">
        <v>4</v>
      </c>
      <c r="DN2">
        <v>4</v>
      </c>
      <c r="DO2">
        <v>4</v>
      </c>
      <c r="DP2">
        <v>4</v>
      </c>
      <c r="DQ2">
        <v>4</v>
      </c>
      <c r="DR2">
        <v>4</v>
      </c>
      <c r="DS2">
        <v>4</v>
      </c>
      <c r="DT2">
        <v>4</v>
      </c>
      <c r="DU2">
        <v>4</v>
      </c>
      <c r="DV2">
        <v>4</v>
      </c>
      <c r="DW2">
        <v>4</v>
      </c>
      <c r="DX2">
        <v>4</v>
      </c>
      <c r="DY2">
        <v>4</v>
      </c>
      <c r="DZ2">
        <v>4</v>
      </c>
      <c r="EA2">
        <v>4</v>
      </c>
      <c r="EB2">
        <v>4</v>
      </c>
      <c r="EC2">
        <v>4</v>
      </c>
      <c r="ED2">
        <v>4</v>
      </c>
      <c r="EE2">
        <v>4</v>
      </c>
      <c r="EF2">
        <v>4</v>
      </c>
      <c r="EG2">
        <v>4</v>
      </c>
      <c r="EH2">
        <v>4</v>
      </c>
      <c r="EI2">
        <v>4</v>
      </c>
      <c r="EJ2">
        <v>4</v>
      </c>
      <c r="EK2">
        <v>4</v>
      </c>
      <c r="EL2">
        <v>4</v>
      </c>
      <c r="EM2">
        <v>4</v>
      </c>
      <c r="EN2">
        <v>4</v>
      </c>
      <c r="EO2">
        <v>4</v>
      </c>
      <c r="EP2">
        <v>4</v>
      </c>
      <c r="EQ2">
        <v>4</v>
      </c>
      <c r="ER2">
        <v>4</v>
      </c>
      <c r="ES2">
        <v>4</v>
      </c>
      <c r="ET2">
        <v>4</v>
      </c>
      <c r="EU2">
        <v>4</v>
      </c>
      <c r="EV2">
        <v>4</v>
      </c>
      <c r="EW2">
        <v>4</v>
      </c>
      <c r="EX2">
        <v>4</v>
      </c>
      <c r="EY2">
        <v>5</v>
      </c>
      <c r="EZ2">
        <v>5</v>
      </c>
      <c r="FA2">
        <v>5</v>
      </c>
      <c r="FB2">
        <v>5</v>
      </c>
      <c r="FC2">
        <v>5</v>
      </c>
      <c r="FD2">
        <v>5</v>
      </c>
      <c r="FE2">
        <v>5</v>
      </c>
      <c r="FF2">
        <v>5</v>
      </c>
      <c r="FG2">
        <v>5</v>
      </c>
      <c r="FH2">
        <v>5</v>
      </c>
      <c r="FI2">
        <v>5</v>
      </c>
      <c r="FJ2">
        <v>5</v>
      </c>
      <c r="FK2">
        <v>5</v>
      </c>
      <c r="FL2">
        <v>5</v>
      </c>
      <c r="FM2">
        <v>5</v>
      </c>
      <c r="FN2">
        <v>5</v>
      </c>
      <c r="FO2">
        <v>5</v>
      </c>
      <c r="FP2">
        <v>5</v>
      </c>
      <c r="FQ2">
        <v>5</v>
      </c>
      <c r="FR2">
        <v>5</v>
      </c>
      <c r="FS2">
        <v>5</v>
      </c>
      <c r="FT2">
        <v>5</v>
      </c>
      <c r="FU2">
        <v>5</v>
      </c>
      <c r="FV2">
        <v>5</v>
      </c>
      <c r="FW2">
        <v>5</v>
      </c>
      <c r="FX2">
        <v>5</v>
      </c>
      <c r="FY2">
        <v>5</v>
      </c>
      <c r="FZ2">
        <v>5</v>
      </c>
      <c r="GA2">
        <v>5</v>
      </c>
      <c r="GB2">
        <v>5</v>
      </c>
      <c r="GC2">
        <v>5</v>
      </c>
      <c r="GD2">
        <v>5</v>
      </c>
      <c r="GE2">
        <v>5</v>
      </c>
      <c r="GF2">
        <v>5</v>
      </c>
      <c r="GG2">
        <v>5</v>
      </c>
      <c r="GH2">
        <v>5</v>
      </c>
      <c r="GI2">
        <v>5</v>
      </c>
      <c r="GJ2">
        <v>5</v>
      </c>
      <c r="GK2">
        <v>5</v>
      </c>
      <c r="GL2">
        <v>5</v>
      </c>
      <c r="GM2">
        <v>5</v>
      </c>
      <c r="GN2">
        <v>5</v>
      </c>
      <c r="GO2">
        <v>5</v>
      </c>
      <c r="GP2">
        <v>5</v>
      </c>
      <c r="GQ2">
        <v>5</v>
      </c>
      <c r="GR2">
        <v>5</v>
      </c>
      <c r="GS2">
        <v>5</v>
      </c>
      <c r="GT2">
        <v>5</v>
      </c>
      <c r="GU2">
        <v>5</v>
      </c>
      <c r="GV2">
        <v>5</v>
      </c>
      <c r="GW2">
        <v>5</v>
      </c>
      <c r="GX2">
        <v>5</v>
      </c>
      <c r="GY2">
        <v>5</v>
      </c>
      <c r="GZ2">
        <v>5</v>
      </c>
      <c r="HA2">
        <v>5</v>
      </c>
      <c r="HB2">
        <v>5</v>
      </c>
      <c r="HC2">
        <v>5</v>
      </c>
      <c r="HD2">
        <v>5</v>
      </c>
      <c r="HE2">
        <v>5</v>
      </c>
      <c r="HF2">
        <v>5</v>
      </c>
      <c r="HG2">
        <v>5</v>
      </c>
      <c r="HH2">
        <v>5</v>
      </c>
      <c r="HI2">
        <v>5</v>
      </c>
      <c r="HJ2">
        <v>5</v>
      </c>
      <c r="HK2">
        <v>5</v>
      </c>
      <c r="HL2">
        <v>5</v>
      </c>
      <c r="HM2">
        <v>5</v>
      </c>
      <c r="HN2">
        <v>5</v>
      </c>
      <c r="HO2">
        <v>5</v>
      </c>
      <c r="HP2">
        <v>5</v>
      </c>
      <c r="HQ2">
        <v>5</v>
      </c>
      <c r="HR2">
        <v>5</v>
      </c>
      <c r="HS2">
        <v>5</v>
      </c>
      <c r="HT2">
        <v>5</v>
      </c>
      <c r="HU2">
        <v>5</v>
      </c>
      <c r="HV2">
        <v>5</v>
      </c>
      <c r="HW2">
        <v>5</v>
      </c>
      <c r="HX2">
        <v>5</v>
      </c>
      <c r="HY2">
        <v>5</v>
      </c>
      <c r="HZ2">
        <v>5</v>
      </c>
      <c r="IA2">
        <v>5</v>
      </c>
      <c r="IB2">
        <v>5</v>
      </c>
      <c r="IC2">
        <v>5</v>
      </c>
      <c r="ID2">
        <v>5</v>
      </c>
      <c r="IE2">
        <v>5</v>
      </c>
      <c r="IF2">
        <v>5</v>
      </c>
      <c r="IG2">
        <v>5</v>
      </c>
      <c r="IH2">
        <v>5</v>
      </c>
      <c r="II2">
        <v>5</v>
      </c>
      <c r="IJ2">
        <v>5</v>
      </c>
      <c r="IK2">
        <v>5</v>
      </c>
      <c r="IL2">
        <v>5</v>
      </c>
      <c r="IM2">
        <v>5</v>
      </c>
      <c r="IN2">
        <v>5</v>
      </c>
      <c r="IO2">
        <v>5</v>
      </c>
      <c r="IP2">
        <v>5</v>
      </c>
      <c r="IQ2">
        <v>5</v>
      </c>
      <c r="IR2">
        <v>5</v>
      </c>
      <c r="IS2">
        <v>5</v>
      </c>
      <c r="IT2">
        <v>5</v>
      </c>
      <c r="IU2">
        <v>5</v>
      </c>
      <c r="IV2">
        <v>5</v>
      </c>
      <c r="IW2">
        <v>5</v>
      </c>
      <c r="IX2">
        <v>5</v>
      </c>
      <c r="IY2">
        <v>5</v>
      </c>
      <c r="IZ2">
        <v>5</v>
      </c>
      <c r="JA2">
        <v>5</v>
      </c>
      <c r="JB2">
        <v>5</v>
      </c>
      <c r="JC2">
        <v>5</v>
      </c>
      <c r="JD2">
        <v>5</v>
      </c>
      <c r="JE2">
        <v>5</v>
      </c>
      <c r="JF2">
        <v>5</v>
      </c>
      <c r="JG2">
        <v>5</v>
      </c>
      <c r="JH2">
        <v>5</v>
      </c>
      <c r="JI2">
        <v>5</v>
      </c>
      <c r="JJ2">
        <v>5</v>
      </c>
      <c r="JK2">
        <v>5</v>
      </c>
      <c r="JL2">
        <v>5</v>
      </c>
      <c r="JM2">
        <v>5</v>
      </c>
      <c r="JN2">
        <v>5</v>
      </c>
      <c r="JO2">
        <v>5</v>
      </c>
      <c r="JP2">
        <v>5</v>
      </c>
      <c r="JQ2">
        <v>5</v>
      </c>
      <c r="JR2">
        <v>5</v>
      </c>
      <c r="JS2">
        <v>5</v>
      </c>
      <c r="JT2">
        <v>5</v>
      </c>
      <c r="JU2">
        <v>5</v>
      </c>
      <c r="JV2">
        <v>5</v>
      </c>
      <c r="JW2">
        <v>5</v>
      </c>
      <c r="JX2">
        <v>5</v>
      </c>
      <c r="JY2">
        <v>5</v>
      </c>
      <c r="JZ2">
        <v>5</v>
      </c>
      <c r="KA2">
        <v>5</v>
      </c>
      <c r="KB2">
        <v>5</v>
      </c>
      <c r="KC2">
        <v>5</v>
      </c>
      <c r="KD2">
        <v>5</v>
      </c>
      <c r="KE2">
        <v>5</v>
      </c>
      <c r="KF2">
        <v>5</v>
      </c>
      <c r="KG2">
        <v>5</v>
      </c>
      <c r="KH2">
        <v>5</v>
      </c>
      <c r="KI2">
        <v>5</v>
      </c>
      <c r="KJ2">
        <v>5</v>
      </c>
      <c r="KK2">
        <v>5</v>
      </c>
      <c r="KL2">
        <v>5</v>
      </c>
      <c r="KM2">
        <v>5</v>
      </c>
      <c r="KN2">
        <v>5</v>
      </c>
      <c r="KO2">
        <v>5</v>
      </c>
      <c r="KP2">
        <v>5</v>
      </c>
      <c r="KQ2">
        <v>5</v>
      </c>
      <c r="KR2">
        <v>5</v>
      </c>
      <c r="KS2">
        <v>5</v>
      </c>
      <c r="KT2">
        <v>5</v>
      </c>
      <c r="KU2">
        <v>5</v>
      </c>
      <c r="KV2">
        <v>5</v>
      </c>
      <c r="KW2">
        <v>5</v>
      </c>
      <c r="KX2">
        <v>5</v>
      </c>
      <c r="KY2">
        <v>5</v>
      </c>
      <c r="KZ2">
        <v>5</v>
      </c>
      <c r="LA2">
        <v>5</v>
      </c>
      <c r="LB2">
        <v>5</v>
      </c>
      <c r="LC2">
        <v>5</v>
      </c>
      <c r="LD2">
        <v>5</v>
      </c>
      <c r="LE2">
        <v>5</v>
      </c>
      <c r="LF2">
        <v>5</v>
      </c>
      <c r="LG2">
        <v>5</v>
      </c>
      <c r="LH2" s="184">
        <v>5</v>
      </c>
      <c r="LI2" s="184">
        <v>5</v>
      </c>
      <c r="LJ2" s="184">
        <v>5</v>
      </c>
      <c r="LK2" s="184">
        <v>5</v>
      </c>
      <c r="LL2" s="184">
        <v>5</v>
      </c>
      <c r="LM2">
        <v>6</v>
      </c>
      <c r="LN2">
        <v>6</v>
      </c>
      <c r="LO2">
        <v>6</v>
      </c>
      <c r="LP2">
        <v>6</v>
      </c>
      <c r="LQ2">
        <v>6</v>
      </c>
      <c r="LR2">
        <v>6</v>
      </c>
      <c r="LS2">
        <v>6</v>
      </c>
      <c r="LT2">
        <v>6</v>
      </c>
      <c r="LU2">
        <v>6</v>
      </c>
      <c r="LV2">
        <v>6</v>
      </c>
      <c r="LW2">
        <v>6</v>
      </c>
      <c r="LX2">
        <v>6</v>
      </c>
      <c r="LY2">
        <v>6</v>
      </c>
      <c r="LZ2">
        <v>6</v>
      </c>
      <c r="MA2">
        <v>6</v>
      </c>
      <c r="MB2">
        <v>6</v>
      </c>
      <c r="MC2">
        <v>6</v>
      </c>
      <c r="MD2">
        <v>6</v>
      </c>
      <c r="ME2">
        <v>6</v>
      </c>
      <c r="MF2">
        <v>6</v>
      </c>
      <c r="MG2">
        <v>6</v>
      </c>
      <c r="MH2">
        <v>6</v>
      </c>
      <c r="MI2">
        <v>6</v>
      </c>
      <c r="MJ2">
        <v>6</v>
      </c>
      <c r="MK2">
        <v>6</v>
      </c>
      <c r="ML2">
        <v>6</v>
      </c>
      <c r="MM2">
        <v>6</v>
      </c>
      <c r="MN2">
        <v>6</v>
      </c>
      <c r="MO2">
        <v>6</v>
      </c>
      <c r="MP2">
        <v>6</v>
      </c>
      <c r="MQ2">
        <v>6</v>
      </c>
      <c r="MR2">
        <v>6</v>
      </c>
      <c r="MS2">
        <v>6</v>
      </c>
      <c r="MT2">
        <v>6</v>
      </c>
      <c r="MU2">
        <v>6</v>
      </c>
      <c r="MV2">
        <v>6</v>
      </c>
      <c r="MW2">
        <v>6</v>
      </c>
      <c r="MX2">
        <v>6</v>
      </c>
      <c r="MY2">
        <v>6</v>
      </c>
      <c r="MZ2">
        <v>6</v>
      </c>
      <c r="NA2">
        <v>6</v>
      </c>
      <c r="NB2">
        <v>6</v>
      </c>
      <c r="NC2">
        <v>6</v>
      </c>
      <c r="ND2">
        <v>6</v>
      </c>
      <c r="NE2">
        <v>6</v>
      </c>
      <c r="NF2">
        <v>6</v>
      </c>
      <c r="NG2">
        <v>6</v>
      </c>
      <c r="NH2">
        <v>6</v>
      </c>
      <c r="NI2">
        <v>6</v>
      </c>
      <c r="NJ2">
        <v>6</v>
      </c>
      <c r="NK2">
        <v>6</v>
      </c>
      <c r="NL2">
        <v>6</v>
      </c>
      <c r="NM2">
        <v>6</v>
      </c>
      <c r="NN2">
        <v>6</v>
      </c>
      <c r="NO2">
        <v>6</v>
      </c>
      <c r="NP2">
        <v>6</v>
      </c>
      <c r="NQ2">
        <v>6</v>
      </c>
      <c r="NR2">
        <v>6</v>
      </c>
      <c r="NS2">
        <v>6</v>
      </c>
      <c r="NT2">
        <v>6</v>
      </c>
      <c r="NU2">
        <v>6</v>
      </c>
      <c r="NV2">
        <v>6</v>
      </c>
      <c r="NW2">
        <v>6</v>
      </c>
      <c r="NX2">
        <v>6</v>
      </c>
      <c r="NY2">
        <v>6</v>
      </c>
      <c r="NZ2">
        <v>6</v>
      </c>
      <c r="OA2">
        <v>6</v>
      </c>
      <c r="OB2">
        <v>6</v>
      </c>
      <c r="OC2">
        <v>6</v>
      </c>
      <c r="OD2">
        <v>6</v>
      </c>
      <c r="OE2">
        <v>6</v>
      </c>
      <c r="OF2">
        <v>6</v>
      </c>
      <c r="OG2">
        <v>6</v>
      </c>
      <c r="OH2">
        <v>6</v>
      </c>
      <c r="OI2">
        <v>6</v>
      </c>
      <c r="OJ2">
        <v>6</v>
      </c>
      <c r="OK2">
        <v>6</v>
      </c>
      <c r="OL2">
        <v>6</v>
      </c>
      <c r="OM2">
        <v>6</v>
      </c>
      <c r="ON2">
        <v>6</v>
      </c>
      <c r="OO2">
        <v>6</v>
      </c>
      <c r="OP2">
        <v>6</v>
      </c>
      <c r="OQ2">
        <v>6</v>
      </c>
      <c r="OR2">
        <v>6</v>
      </c>
      <c r="OS2">
        <v>6</v>
      </c>
      <c r="OT2">
        <v>6</v>
      </c>
      <c r="OU2">
        <v>6</v>
      </c>
      <c r="OV2">
        <v>6</v>
      </c>
      <c r="OW2">
        <v>6</v>
      </c>
      <c r="OX2">
        <v>6</v>
      </c>
      <c r="OY2">
        <v>6</v>
      </c>
      <c r="OZ2">
        <v>6</v>
      </c>
      <c r="PA2">
        <v>6</v>
      </c>
      <c r="PB2">
        <v>6</v>
      </c>
      <c r="PC2">
        <v>6</v>
      </c>
      <c r="PD2">
        <v>6</v>
      </c>
      <c r="PE2">
        <v>6</v>
      </c>
      <c r="PF2">
        <v>6</v>
      </c>
      <c r="PG2">
        <v>6</v>
      </c>
      <c r="PH2">
        <v>6</v>
      </c>
      <c r="PI2">
        <v>6</v>
      </c>
      <c r="PJ2">
        <v>6</v>
      </c>
      <c r="PK2">
        <v>6</v>
      </c>
      <c r="PL2">
        <v>6</v>
      </c>
      <c r="PM2">
        <v>6</v>
      </c>
      <c r="PN2">
        <v>6</v>
      </c>
      <c r="PO2">
        <v>6</v>
      </c>
      <c r="PP2">
        <v>6</v>
      </c>
      <c r="PQ2">
        <v>6</v>
      </c>
      <c r="PR2">
        <v>6</v>
      </c>
      <c r="PS2">
        <v>6</v>
      </c>
      <c r="PT2">
        <v>6</v>
      </c>
      <c r="PU2">
        <v>6</v>
      </c>
      <c r="PV2">
        <v>6</v>
      </c>
      <c r="PW2">
        <v>6</v>
      </c>
      <c r="PX2">
        <v>6</v>
      </c>
      <c r="PY2">
        <v>6</v>
      </c>
      <c r="PZ2">
        <v>6</v>
      </c>
      <c r="QA2">
        <v>6</v>
      </c>
      <c r="QB2">
        <v>6</v>
      </c>
      <c r="QC2">
        <v>6</v>
      </c>
      <c r="QD2">
        <v>6</v>
      </c>
      <c r="QE2">
        <v>6</v>
      </c>
      <c r="QF2">
        <v>6</v>
      </c>
      <c r="QG2">
        <v>6</v>
      </c>
      <c r="QH2">
        <v>6</v>
      </c>
      <c r="QI2">
        <v>6</v>
      </c>
      <c r="QJ2">
        <v>6</v>
      </c>
      <c r="QK2">
        <v>6</v>
      </c>
      <c r="QL2">
        <v>6</v>
      </c>
      <c r="QM2">
        <v>6</v>
      </c>
      <c r="QN2">
        <v>6</v>
      </c>
      <c r="QO2">
        <v>6</v>
      </c>
      <c r="QP2">
        <v>6</v>
      </c>
      <c r="QQ2">
        <v>6</v>
      </c>
      <c r="QR2">
        <v>6</v>
      </c>
      <c r="QS2">
        <v>6</v>
      </c>
      <c r="QT2">
        <v>6</v>
      </c>
      <c r="QU2">
        <v>6</v>
      </c>
      <c r="QV2">
        <v>6</v>
      </c>
      <c r="QW2">
        <v>6</v>
      </c>
      <c r="QX2">
        <v>6</v>
      </c>
      <c r="QY2">
        <v>6</v>
      </c>
      <c r="QZ2">
        <v>6</v>
      </c>
      <c r="RA2">
        <v>6</v>
      </c>
      <c r="RB2">
        <v>6</v>
      </c>
      <c r="RC2">
        <v>6</v>
      </c>
      <c r="RD2">
        <v>6</v>
      </c>
      <c r="RE2">
        <v>6</v>
      </c>
      <c r="RF2">
        <v>6</v>
      </c>
      <c r="RG2">
        <v>6</v>
      </c>
      <c r="RH2">
        <v>6</v>
      </c>
      <c r="RI2">
        <v>6</v>
      </c>
      <c r="RJ2">
        <v>6</v>
      </c>
      <c r="RK2">
        <v>6</v>
      </c>
      <c r="RL2">
        <v>6</v>
      </c>
      <c r="RM2">
        <v>6</v>
      </c>
      <c r="RN2">
        <v>6</v>
      </c>
      <c r="RO2">
        <v>6</v>
      </c>
      <c r="RP2">
        <v>6</v>
      </c>
      <c r="RQ2">
        <v>6</v>
      </c>
      <c r="RR2">
        <v>6</v>
      </c>
      <c r="RS2">
        <v>6</v>
      </c>
      <c r="RT2">
        <v>6</v>
      </c>
      <c r="RU2">
        <v>6</v>
      </c>
      <c r="RV2">
        <v>6</v>
      </c>
      <c r="RW2">
        <v>6</v>
      </c>
      <c r="RX2">
        <v>6</v>
      </c>
      <c r="RY2">
        <v>6</v>
      </c>
      <c r="RZ2">
        <v>6</v>
      </c>
      <c r="SA2">
        <v>6</v>
      </c>
      <c r="SB2">
        <v>6</v>
      </c>
      <c r="SC2">
        <v>6</v>
      </c>
      <c r="SD2">
        <v>6</v>
      </c>
      <c r="SE2">
        <v>6</v>
      </c>
      <c r="SF2">
        <v>6</v>
      </c>
      <c r="SG2">
        <v>6</v>
      </c>
      <c r="SH2">
        <v>6</v>
      </c>
      <c r="SI2">
        <v>6</v>
      </c>
      <c r="SJ2">
        <v>6</v>
      </c>
      <c r="SK2">
        <v>6</v>
      </c>
      <c r="SL2">
        <v>6</v>
      </c>
      <c r="SM2">
        <v>6</v>
      </c>
      <c r="SN2">
        <v>6</v>
      </c>
      <c r="SO2">
        <v>6</v>
      </c>
      <c r="SP2">
        <v>6</v>
      </c>
      <c r="SQ2">
        <v>6</v>
      </c>
      <c r="SR2">
        <v>6</v>
      </c>
      <c r="SS2">
        <v>6</v>
      </c>
      <c r="ST2">
        <v>6</v>
      </c>
      <c r="SU2">
        <v>6</v>
      </c>
      <c r="SV2">
        <v>6</v>
      </c>
      <c r="SW2">
        <v>6</v>
      </c>
      <c r="SX2">
        <v>6</v>
      </c>
      <c r="SY2">
        <v>6</v>
      </c>
      <c r="SZ2">
        <v>6</v>
      </c>
      <c r="TA2">
        <v>6</v>
      </c>
      <c r="TB2">
        <v>6</v>
      </c>
      <c r="TC2">
        <v>6</v>
      </c>
      <c r="TD2">
        <v>6</v>
      </c>
      <c r="TE2">
        <v>6</v>
      </c>
      <c r="TF2">
        <v>6</v>
      </c>
      <c r="TG2">
        <v>6</v>
      </c>
      <c r="TH2">
        <v>6</v>
      </c>
      <c r="TI2">
        <v>6</v>
      </c>
      <c r="TJ2">
        <v>6</v>
      </c>
      <c r="TK2">
        <v>6</v>
      </c>
      <c r="TL2">
        <v>6</v>
      </c>
      <c r="TM2">
        <v>6</v>
      </c>
      <c r="TN2">
        <v>6</v>
      </c>
      <c r="TO2">
        <v>6</v>
      </c>
      <c r="TP2">
        <v>6</v>
      </c>
      <c r="TQ2">
        <v>6</v>
      </c>
      <c r="TR2">
        <v>6</v>
      </c>
      <c r="TS2">
        <v>6</v>
      </c>
      <c r="TT2">
        <v>6</v>
      </c>
      <c r="TU2">
        <v>6</v>
      </c>
      <c r="TV2">
        <v>6</v>
      </c>
      <c r="TW2">
        <v>6</v>
      </c>
      <c r="TX2">
        <v>6</v>
      </c>
      <c r="TY2">
        <v>6</v>
      </c>
      <c r="TZ2">
        <v>6</v>
      </c>
      <c r="UA2">
        <v>6</v>
      </c>
      <c r="UB2">
        <v>6</v>
      </c>
      <c r="UC2">
        <v>6</v>
      </c>
      <c r="UD2">
        <v>6</v>
      </c>
      <c r="UE2">
        <v>6</v>
      </c>
      <c r="UF2">
        <v>6</v>
      </c>
      <c r="UG2">
        <v>6</v>
      </c>
      <c r="UH2">
        <v>6</v>
      </c>
      <c r="UI2">
        <v>6</v>
      </c>
      <c r="UJ2">
        <v>6</v>
      </c>
      <c r="UK2">
        <v>6</v>
      </c>
      <c r="UL2">
        <v>6</v>
      </c>
      <c r="UM2">
        <v>6</v>
      </c>
      <c r="UN2">
        <v>6</v>
      </c>
      <c r="UO2">
        <v>6</v>
      </c>
      <c r="UP2">
        <v>6</v>
      </c>
      <c r="UQ2">
        <v>6</v>
      </c>
      <c r="UR2">
        <v>6</v>
      </c>
      <c r="US2">
        <v>6</v>
      </c>
      <c r="UT2">
        <v>6</v>
      </c>
      <c r="UU2">
        <v>6</v>
      </c>
      <c r="UV2">
        <v>6</v>
      </c>
      <c r="UW2">
        <v>6</v>
      </c>
      <c r="UX2">
        <v>6</v>
      </c>
      <c r="UY2">
        <v>6</v>
      </c>
      <c r="UZ2">
        <v>6</v>
      </c>
      <c r="VA2">
        <v>6</v>
      </c>
      <c r="VB2">
        <v>6</v>
      </c>
      <c r="VC2">
        <v>6</v>
      </c>
      <c r="VD2">
        <v>6</v>
      </c>
      <c r="VE2">
        <v>6</v>
      </c>
      <c r="VF2">
        <v>6</v>
      </c>
      <c r="VG2">
        <v>6</v>
      </c>
      <c r="VH2">
        <v>6</v>
      </c>
      <c r="VI2">
        <v>6</v>
      </c>
      <c r="VJ2">
        <v>6</v>
      </c>
      <c r="VK2">
        <v>6</v>
      </c>
      <c r="VL2">
        <v>6</v>
      </c>
      <c r="VM2">
        <v>6</v>
      </c>
      <c r="VN2">
        <v>6</v>
      </c>
      <c r="VO2">
        <v>6</v>
      </c>
      <c r="VP2">
        <v>6</v>
      </c>
      <c r="VQ2">
        <v>6</v>
      </c>
      <c r="VR2">
        <v>6</v>
      </c>
      <c r="VS2">
        <v>6</v>
      </c>
      <c r="VT2">
        <v>6</v>
      </c>
      <c r="VU2">
        <v>6</v>
      </c>
      <c r="VV2">
        <v>6</v>
      </c>
      <c r="VW2">
        <v>6</v>
      </c>
      <c r="VX2">
        <v>6</v>
      </c>
      <c r="VY2">
        <v>6</v>
      </c>
      <c r="VZ2">
        <v>6</v>
      </c>
      <c r="WA2">
        <v>6</v>
      </c>
      <c r="WB2">
        <v>6</v>
      </c>
      <c r="WC2">
        <v>6</v>
      </c>
      <c r="WD2">
        <v>6</v>
      </c>
      <c r="WE2">
        <v>6</v>
      </c>
      <c r="WF2">
        <v>6</v>
      </c>
      <c r="WG2">
        <v>6</v>
      </c>
      <c r="WH2">
        <v>6</v>
      </c>
      <c r="WI2">
        <v>6</v>
      </c>
      <c r="WJ2">
        <v>6</v>
      </c>
      <c r="WK2">
        <v>6</v>
      </c>
      <c r="WL2">
        <v>6</v>
      </c>
      <c r="WM2">
        <v>6</v>
      </c>
      <c r="WN2">
        <v>6</v>
      </c>
      <c r="WO2">
        <v>6</v>
      </c>
      <c r="WP2">
        <v>6</v>
      </c>
      <c r="WQ2">
        <v>6</v>
      </c>
      <c r="WR2">
        <v>6</v>
      </c>
      <c r="WS2">
        <v>6</v>
      </c>
      <c r="WT2">
        <v>6</v>
      </c>
      <c r="WU2">
        <v>6</v>
      </c>
      <c r="WV2">
        <v>6</v>
      </c>
      <c r="WW2">
        <v>6</v>
      </c>
      <c r="WX2">
        <v>6</v>
      </c>
      <c r="WY2">
        <v>6</v>
      </c>
      <c r="WZ2">
        <v>6</v>
      </c>
      <c r="XA2">
        <v>6</v>
      </c>
      <c r="XB2">
        <v>6</v>
      </c>
      <c r="XC2">
        <v>6</v>
      </c>
      <c r="XD2">
        <v>6</v>
      </c>
      <c r="XE2">
        <v>6</v>
      </c>
      <c r="XF2">
        <v>6</v>
      </c>
      <c r="XG2">
        <v>6</v>
      </c>
      <c r="XH2">
        <v>6</v>
      </c>
      <c r="XI2">
        <v>6</v>
      </c>
      <c r="XJ2">
        <v>6</v>
      </c>
      <c r="XK2">
        <v>6</v>
      </c>
      <c r="XL2">
        <v>6</v>
      </c>
      <c r="XM2">
        <v>6</v>
      </c>
      <c r="XN2">
        <v>6</v>
      </c>
      <c r="XO2">
        <v>6</v>
      </c>
      <c r="XP2">
        <v>6</v>
      </c>
      <c r="XQ2">
        <v>6</v>
      </c>
      <c r="XR2">
        <v>6</v>
      </c>
      <c r="XS2">
        <v>6</v>
      </c>
      <c r="XT2">
        <v>6</v>
      </c>
      <c r="XU2">
        <v>6</v>
      </c>
      <c r="XV2">
        <v>6</v>
      </c>
      <c r="XW2">
        <v>6</v>
      </c>
      <c r="XX2">
        <v>6</v>
      </c>
      <c r="XY2">
        <v>6</v>
      </c>
      <c r="XZ2">
        <v>6</v>
      </c>
      <c r="YA2">
        <v>6</v>
      </c>
      <c r="YB2">
        <v>6</v>
      </c>
      <c r="YC2">
        <v>6</v>
      </c>
      <c r="YD2">
        <v>6</v>
      </c>
      <c r="YE2">
        <v>6</v>
      </c>
      <c r="YF2">
        <v>6</v>
      </c>
      <c r="YG2">
        <v>6</v>
      </c>
      <c r="YH2">
        <v>6</v>
      </c>
      <c r="YI2">
        <v>6</v>
      </c>
      <c r="YJ2">
        <v>6</v>
      </c>
      <c r="YK2">
        <v>6</v>
      </c>
      <c r="YL2">
        <v>6</v>
      </c>
      <c r="YM2">
        <v>6</v>
      </c>
      <c r="YN2">
        <v>6</v>
      </c>
      <c r="YO2">
        <v>6</v>
      </c>
      <c r="YP2">
        <v>6</v>
      </c>
      <c r="YQ2">
        <v>6</v>
      </c>
      <c r="YR2">
        <v>6</v>
      </c>
      <c r="YS2">
        <v>6</v>
      </c>
      <c r="YT2">
        <v>6</v>
      </c>
      <c r="YU2">
        <v>6</v>
      </c>
      <c r="YV2">
        <v>6</v>
      </c>
      <c r="YW2">
        <v>6</v>
      </c>
      <c r="YX2">
        <v>6</v>
      </c>
      <c r="YY2">
        <v>6</v>
      </c>
      <c r="YZ2">
        <v>6</v>
      </c>
      <c r="ZA2">
        <v>6</v>
      </c>
      <c r="ZB2">
        <v>6</v>
      </c>
      <c r="ZC2">
        <v>6</v>
      </c>
      <c r="ZD2">
        <v>6</v>
      </c>
      <c r="ZE2">
        <v>6</v>
      </c>
      <c r="ZF2">
        <v>6</v>
      </c>
      <c r="ZG2">
        <v>6</v>
      </c>
      <c r="ZH2">
        <v>6</v>
      </c>
      <c r="ZI2">
        <v>6</v>
      </c>
      <c r="ZJ2">
        <v>6</v>
      </c>
      <c r="ZK2">
        <v>6</v>
      </c>
      <c r="ZL2">
        <v>6</v>
      </c>
      <c r="ZM2">
        <v>6</v>
      </c>
      <c r="ZN2">
        <v>6</v>
      </c>
      <c r="ZO2">
        <v>6</v>
      </c>
      <c r="ZP2">
        <v>6</v>
      </c>
      <c r="ZQ2">
        <v>6</v>
      </c>
      <c r="ZR2">
        <v>6</v>
      </c>
      <c r="ZS2">
        <v>6</v>
      </c>
      <c r="ZT2">
        <v>6</v>
      </c>
      <c r="ZU2">
        <v>6</v>
      </c>
      <c r="ZV2">
        <v>6</v>
      </c>
      <c r="ZW2">
        <v>6</v>
      </c>
      <c r="ZX2">
        <v>6</v>
      </c>
      <c r="ZY2">
        <v>6</v>
      </c>
      <c r="ZZ2">
        <v>6</v>
      </c>
      <c r="AAA2">
        <v>6</v>
      </c>
      <c r="AAB2">
        <v>6</v>
      </c>
      <c r="AAC2">
        <v>6</v>
      </c>
      <c r="AAD2">
        <v>6</v>
      </c>
      <c r="AAE2">
        <v>6</v>
      </c>
      <c r="AAF2">
        <v>6</v>
      </c>
      <c r="AAG2">
        <v>6</v>
      </c>
      <c r="AAH2">
        <v>6</v>
      </c>
      <c r="AAI2">
        <v>6</v>
      </c>
      <c r="AAJ2">
        <v>6</v>
      </c>
      <c r="AAK2">
        <v>6</v>
      </c>
      <c r="AAL2">
        <v>6</v>
      </c>
      <c r="AAM2">
        <v>6</v>
      </c>
      <c r="AAN2">
        <v>6</v>
      </c>
      <c r="AAO2">
        <v>6</v>
      </c>
      <c r="AAP2">
        <v>6</v>
      </c>
      <c r="AAQ2">
        <v>6</v>
      </c>
      <c r="AAR2">
        <v>6</v>
      </c>
      <c r="AAS2">
        <v>6</v>
      </c>
      <c r="AAT2">
        <v>6</v>
      </c>
      <c r="AAU2">
        <v>6</v>
      </c>
      <c r="AAV2">
        <v>6</v>
      </c>
      <c r="AAW2">
        <v>6</v>
      </c>
      <c r="AAX2">
        <v>6</v>
      </c>
      <c r="AAY2">
        <v>6</v>
      </c>
      <c r="AAZ2">
        <v>6</v>
      </c>
      <c r="ABA2">
        <v>6</v>
      </c>
      <c r="ABB2">
        <v>6</v>
      </c>
      <c r="ABC2">
        <v>6</v>
      </c>
      <c r="ABD2">
        <v>6</v>
      </c>
      <c r="ABE2">
        <v>6</v>
      </c>
      <c r="ABF2">
        <v>6</v>
      </c>
      <c r="ABG2">
        <v>7</v>
      </c>
      <c r="ABH2">
        <v>7</v>
      </c>
      <c r="ABI2">
        <v>7</v>
      </c>
      <c r="ABJ2">
        <v>7</v>
      </c>
      <c r="ABK2">
        <v>7</v>
      </c>
      <c r="ABL2">
        <v>7</v>
      </c>
      <c r="ABM2">
        <v>7</v>
      </c>
      <c r="ABN2">
        <v>7</v>
      </c>
      <c r="ABO2">
        <v>7</v>
      </c>
      <c r="ABP2">
        <v>7</v>
      </c>
      <c r="ABQ2">
        <v>7</v>
      </c>
      <c r="ABR2">
        <v>7</v>
      </c>
      <c r="ABS2">
        <v>7</v>
      </c>
      <c r="ABT2">
        <v>7</v>
      </c>
      <c r="ABU2">
        <v>7</v>
      </c>
      <c r="ABV2">
        <v>7</v>
      </c>
      <c r="ABW2">
        <v>7</v>
      </c>
      <c r="ABX2">
        <v>7</v>
      </c>
      <c r="ABY2">
        <v>7</v>
      </c>
      <c r="ABZ2">
        <v>7</v>
      </c>
      <c r="ACA2">
        <v>7</v>
      </c>
      <c r="ACB2">
        <v>7</v>
      </c>
      <c r="ACC2">
        <v>7</v>
      </c>
      <c r="ACD2">
        <v>7</v>
      </c>
      <c r="ACE2">
        <v>7</v>
      </c>
      <c r="ACF2">
        <v>7</v>
      </c>
      <c r="ACG2">
        <v>7</v>
      </c>
      <c r="ACH2">
        <v>7</v>
      </c>
      <c r="ACI2">
        <v>7</v>
      </c>
      <c r="ACJ2">
        <v>7</v>
      </c>
      <c r="ACK2">
        <v>7</v>
      </c>
      <c r="ACL2">
        <v>7</v>
      </c>
      <c r="ACM2">
        <v>7</v>
      </c>
      <c r="ACN2">
        <v>7</v>
      </c>
      <c r="ACO2">
        <v>7</v>
      </c>
      <c r="ACP2">
        <v>7</v>
      </c>
      <c r="ACQ2">
        <v>7</v>
      </c>
      <c r="ACR2">
        <v>7</v>
      </c>
      <c r="ACS2">
        <v>7</v>
      </c>
      <c r="ACT2">
        <v>7</v>
      </c>
      <c r="ACU2">
        <v>7</v>
      </c>
      <c r="ACV2">
        <v>7</v>
      </c>
      <c r="ACW2">
        <v>7</v>
      </c>
      <c r="ACX2">
        <v>7</v>
      </c>
      <c r="ACY2">
        <v>7</v>
      </c>
      <c r="ACZ2">
        <v>7</v>
      </c>
      <c r="ADA2">
        <v>7</v>
      </c>
      <c r="ADB2">
        <v>7</v>
      </c>
      <c r="ADC2">
        <v>7</v>
      </c>
      <c r="ADD2">
        <v>7</v>
      </c>
      <c r="ADE2">
        <v>7</v>
      </c>
      <c r="ADF2">
        <v>7</v>
      </c>
      <c r="ADG2">
        <v>7</v>
      </c>
      <c r="ADH2">
        <v>7</v>
      </c>
      <c r="ADI2">
        <v>7</v>
      </c>
      <c r="ADJ2">
        <v>7</v>
      </c>
      <c r="ADK2">
        <v>7</v>
      </c>
      <c r="ADL2">
        <v>7</v>
      </c>
      <c r="ADM2">
        <v>7</v>
      </c>
      <c r="ADN2">
        <v>7</v>
      </c>
      <c r="ADO2">
        <v>7</v>
      </c>
      <c r="ADP2">
        <v>7</v>
      </c>
      <c r="ADQ2">
        <v>7</v>
      </c>
      <c r="ADR2">
        <v>7</v>
      </c>
      <c r="ADS2">
        <v>7</v>
      </c>
      <c r="ADT2">
        <v>7</v>
      </c>
      <c r="ADU2">
        <v>7</v>
      </c>
      <c r="ADV2">
        <v>7</v>
      </c>
      <c r="ADW2">
        <v>7</v>
      </c>
      <c r="ADX2">
        <v>7</v>
      </c>
      <c r="ADY2">
        <v>7</v>
      </c>
      <c r="ADZ2">
        <v>7</v>
      </c>
      <c r="AEA2">
        <v>7</v>
      </c>
      <c r="AEB2">
        <v>7</v>
      </c>
      <c r="AEC2">
        <v>7</v>
      </c>
      <c r="AED2">
        <v>7</v>
      </c>
      <c r="AEE2">
        <v>7</v>
      </c>
      <c r="AEF2">
        <v>7</v>
      </c>
      <c r="AEG2">
        <v>7</v>
      </c>
      <c r="AEH2">
        <v>7</v>
      </c>
      <c r="AEI2">
        <v>7</v>
      </c>
      <c r="AEJ2">
        <v>7</v>
      </c>
      <c r="AEK2">
        <v>7</v>
      </c>
      <c r="AEL2">
        <v>7</v>
      </c>
      <c r="AEM2">
        <v>7</v>
      </c>
      <c r="AEN2">
        <v>7</v>
      </c>
      <c r="AEO2">
        <v>7</v>
      </c>
      <c r="AEP2">
        <v>7</v>
      </c>
      <c r="AEQ2">
        <v>7</v>
      </c>
      <c r="AER2">
        <v>7</v>
      </c>
      <c r="AES2">
        <v>7</v>
      </c>
      <c r="AET2">
        <v>7</v>
      </c>
      <c r="AEU2">
        <v>7</v>
      </c>
      <c r="AEV2">
        <v>7</v>
      </c>
      <c r="AEW2">
        <v>7</v>
      </c>
      <c r="AEX2">
        <v>7</v>
      </c>
      <c r="AEY2">
        <v>7</v>
      </c>
      <c r="AEZ2">
        <v>7</v>
      </c>
      <c r="AFA2">
        <v>7</v>
      </c>
      <c r="AFB2">
        <v>7</v>
      </c>
      <c r="AFC2">
        <v>7</v>
      </c>
      <c r="AFD2">
        <v>7</v>
      </c>
      <c r="AFE2">
        <v>7</v>
      </c>
      <c r="AFF2">
        <v>7</v>
      </c>
      <c r="AFG2">
        <v>7</v>
      </c>
      <c r="AFH2">
        <v>7</v>
      </c>
      <c r="AFI2">
        <v>7</v>
      </c>
      <c r="AFJ2">
        <v>7</v>
      </c>
      <c r="AFK2">
        <v>7</v>
      </c>
      <c r="AFL2">
        <v>7</v>
      </c>
      <c r="AFM2">
        <v>7</v>
      </c>
      <c r="AFN2">
        <v>7</v>
      </c>
      <c r="AFO2">
        <v>7</v>
      </c>
      <c r="AFP2">
        <v>7</v>
      </c>
      <c r="AFQ2">
        <v>7</v>
      </c>
      <c r="AFR2">
        <v>7</v>
      </c>
      <c r="AFS2">
        <v>7</v>
      </c>
      <c r="AFT2">
        <v>7</v>
      </c>
      <c r="AFU2">
        <v>7</v>
      </c>
      <c r="AFV2">
        <v>7</v>
      </c>
      <c r="AFW2">
        <v>7</v>
      </c>
      <c r="AFX2">
        <v>7</v>
      </c>
      <c r="AFY2">
        <v>7</v>
      </c>
      <c r="AFZ2">
        <v>7</v>
      </c>
      <c r="AGA2">
        <v>7</v>
      </c>
      <c r="AGB2">
        <v>7</v>
      </c>
      <c r="AGC2">
        <v>7</v>
      </c>
      <c r="AGD2">
        <v>7</v>
      </c>
      <c r="AGE2">
        <v>7</v>
      </c>
      <c r="AGF2">
        <v>7</v>
      </c>
      <c r="AGG2">
        <v>7</v>
      </c>
      <c r="AGH2">
        <v>7</v>
      </c>
      <c r="AGI2">
        <v>7</v>
      </c>
      <c r="AGJ2">
        <v>7</v>
      </c>
      <c r="AGK2">
        <v>7</v>
      </c>
      <c r="AGL2">
        <v>7</v>
      </c>
      <c r="AGM2">
        <v>7</v>
      </c>
      <c r="AGN2">
        <v>7</v>
      </c>
      <c r="AGO2">
        <v>7</v>
      </c>
      <c r="AGP2">
        <v>7</v>
      </c>
      <c r="AGQ2">
        <v>7</v>
      </c>
      <c r="AGR2">
        <v>7</v>
      </c>
      <c r="AGS2">
        <v>7</v>
      </c>
      <c r="AGT2">
        <v>7</v>
      </c>
      <c r="AGU2">
        <v>7</v>
      </c>
      <c r="AGV2">
        <v>7</v>
      </c>
      <c r="AGW2">
        <v>7</v>
      </c>
      <c r="AGX2">
        <v>7</v>
      </c>
      <c r="AGY2">
        <v>7</v>
      </c>
      <c r="AGZ2">
        <v>7</v>
      </c>
      <c r="AHA2">
        <v>7</v>
      </c>
      <c r="AHB2">
        <v>7</v>
      </c>
      <c r="AHC2">
        <v>7</v>
      </c>
      <c r="AHD2">
        <v>7</v>
      </c>
      <c r="AHE2">
        <v>7</v>
      </c>
      <c r="AHF2">
        <v>7</v>
      </c>
      <c r="AHG2">
        <v>7</v>
      </c>
      <c r="AHH2">
        <v>7</v>
      </c>
      <c r="AHI2">
        <v>7</v>
      </c>
      <c r="AHJ2">
        <v>7</v>
      </c>
      <c r="AHK2">
        <v>7</v>
      </c>
      <c r="AHL2">
        <v>7</v>
      </c>
      <c r="AHM2">
        <v>7</v>
      </c>
      <c r="AHN2">
        <v>7</v>
      </c>
      <c r="AHO2">
        <v>7</v>
      </c>
      <c r="AHP2">
        <v>7</v>
      </c>
      <c r="AHQ2">
        <v>7</v>
      </c>
      <c r="AHR2">
        <v>7</v>
      </c>
      <c r="AHS2">
        <v>7</v>
      </c>
      <c r="AHT2">
        <v>7</v>
      </c>
      <c r="AHU2">
        <v>7</v>
      </c>
      <c r="AHV2">
        <v>7</v>
      </c>
      <c r="AHW2">
        <v>7</v>
      </c>
      <c r="AHX2">
        <v>7</v>
      </c>
      <c r="AHY2">
        <v>7</v>
      </c>
      <c r="AHZ2">
        <v>7</v>
      </c>
      <c r="AIA2">
        <v>7</v>
      </c>
      <c r="AIB2">
        <v>7</v>
      </c>
      <c r="AIC2">
        <v>7</v>
      </c>
      <c r="AID2">
        <v>7</v>
      </c>
      <c r="AIE2">
        <v>7</v>
      </c>
      <c r="AIF2">
        <v>7</v>
      </c>
      <c r="AIG2">
        <v>7</v>
      </c>
      <c r="AIH2">
        <v>7</v>
      </c>
      <c r="AII2">
        <v>7</v>
      </c>
      <c r="AIJ2">
        <v>7</v>
      </c>
      <c r="AIK2">
        <v>7</v>
      </c>
      <c r="AIL2">
        <v>7</v>
      </c>
      <c r="AIM2">
        <v>7</v>
      </c>
      <c r="AIN2">
        <v>7</v>
      </c>
      <c r="AIO2">
        <v>7</v>
      </c>
      <c r="AIP2">
        <v>7</v>
      </c>
      <c r="AIQ2">
        <v>7</v>
      </c>
      <c r="AIR2">
        <v>7</v>
      </c>
      <c r="AIS2">
        <v>7</v>
      </c>
      <c r="AIT2">
        <v>7</v>
      </c>
      <c r="AIU2">
        <v>7</v>
      </c>
      <c r="AIV2">
        <v>7</v>
      </c>
      <c r="AIW2">
        <v>7</v>
      </c>
      <c r="AIX2">
        <v>7</v>
      </c>
      <c r="AIY2">
        <v>7</v>
      </c>
      <c r="AIZ2">
        <v>7</v>
      </c>
      <c r="AJA2">
        <v>7</v>
      </c>
      <c r="AJB2">
        <v>7</v>
      </c>
      <c r="AJC2">
        <v>7</v>
      </c>
      <c r="AJD2">
        <v>7</v>
      </c>
      <c r="AJE2">
        <v>7</v>
      </c>
      <c r="AJF2">
        <v>7</v>
      </c>
      <c r="AJG2">
        <v>7</v>
      </c>
      <c r="AJH2">
        <v>7</v>
      </c>
      <c r="AJI2">
        <v>7</v>
      </c>
      <c r="AJJ2">
        <v>7</v>
      </c>
      <c r="AJK2">
        <v>7</v>
      </c>
      <c r="AJL2">
        <v>7</v>
      </c>
      <c r="AJM2">
        <v>7</v>
      </c>
      <c r="AJN2">
        <v>7</v>
      </c>
      <c r="AJO2">
        <v>7</v>
      </c>
      <c r="AJP2">
        <v>7</v>
      </c>
      <c r="AJQ2">
        <v>7</v>
      </c>
      <c r="AJR2">
        <v>7</v>
      </c>
      <c r="AJS2">
        <v>7</v>
      </c>
      <c r="AJT2">
        <v>7</v>
      </c>
      <c r="AJU2">
        <v>7</v>
      </c>
      <c r="AJV2">
        <v>7</v>
      </c>
      <c r="AJW2">
        <v>7</v>
      </c>
      <c r="AJX2">
        <v>7</v>
      </c>
      <c r="AJY2">
        <v>7</v>
      </c>
      <c r="AJZ2">
        <v>7</v>
      </c>
      <c r="AKA2">
        <v>7</v>
      </c>
      <c r="AKB2">
        <v>7</v>
      </c>
      <c r="AKC2">
        <v>7</v>
      </c>
      <c r="AKD2">
        <v>7</v>
      </c>
      <c r="AKE2">
        <v>7</v>
      </c>
      <c r="AKF2">
        <v>7</v>
      </c>
      <c r="AKG2">
        <v>7</v>
      </c>
      <c r="AKH2">
        <v>7</v>
      </c>
      <c r="AKI2">
        <v>7</v>
      </c>
      <c r="AKJ2">
        <v>7</v>
      </c>
      <c r="AKK2">
        <v>7</v>
      </c>
      <c r="AKL2">
        <v>7</v>
      </c>
      <c r="AKM2">
        <v>7</v>
      </c>
      <c r="AKN2">
        <v>7</v>
      </c>
      <c r="AKO2">
        <v>7</v>
      </c>
      <c r="AKP2">
        <v>7</v>
      </c>
      <c r="AKQ2">
        <v>7</v>
      </c>
      <c r="AKR2">
        <v>7</v>
      </c>
      <c r="AKS2">
        <v>7</v>
      </c>
      <c r="AKT2">
        <v>7</v>
      </c>
      <c r="AKU2">
        <v>7</v>
      </c>
      <c r="AKV2">
        <v>7</v>
      </c>
      <c r="AKW2">
        <v>7</v>
      </c>
      <c r="AKX2">
        <v>7</v>
      </c>
      <c r="AKY2">
        <v>7</v>
      </c>
      <c r="AKZ2">
        <v>7</v>
      </c>
      <c r="ALA2">
        <v>7</v>
      </c>
      <c r="ALB2">
        <v>7</v>
      </c>
      <c r="ALC2">
        <v>7</v>
      </c>
      <c r="ALD2">
        <v>7</v>
      </c>
      <c r="ALE2">
        <v>7</v>
      </c>
      <c r="ALF2">
        <v>7</v>
      </c>
      <c r="ALG2">
        <v>7</v>
      </c>
      <c r="ALH2">
        <v>7</v>
      </c>
      <c r="ALI2">
        <v>7</v>
      </c>
      <c r="ALJ2">
        <v>7</v>
      </c>
      <c r="ALK2">
        <v>7</v>
      </c>
      <c r="ALL2">
        <v>7</v>
      </c>
      <c r="ALM2">
        <v>7</v>
      </c>
      <c r="ALN2">
        <v>7</v>
      </c>
      <c r="ALO2">
        <v>7</v>
      </c>
      <c r="ALP2">
        <v>7</v>
      </c>
      <c r="ALQ2">
        <v>7</v>
      </c>
      <c r="ALR2">
        <v>7</v>
      </c>
      <c r="ALS2">
        <v>7</v>
      </c>
      <c r="ALT2">
        <v>7</v>
      </c>
      <c r="ALU2">
        <v>7</v>
      </c>
      <c r="ALV2">
        <v>7</v>
      </c>
      <c r="ALW2">
        <v>7</v>
      </c>
      <c r="ALX2">
        <v>7</v>
      </c>
      <c r="ALY2">
        <v>7</v>
      </c>
      <c r="ALZ2">
        <v>7</v>
      </c>
      <c r="AMA2">
        <v>7</v>
      </c>
      <c r="AMB2">
        <v>7</v>
      </c>
      <c r="AMC2">
        <v>7</v>
      </c>
      <c r="AMD2">
        <v>7</v>
      </c>
      <c r="AME2">
        <v>7</v>
      </c>
      <c r="AMF2">
        <v>7</v>
      </c>
      <c r="AMG2">
        <v>7</v>
      </c>
      <c r="AMH2">
        <v>7</v>
      </c>
      <c r="AMI2">
        <v>8</v>
      </c>
      <c r="AMJ2">
        <v>8</v>
      </c>
      <c r="AMK2">
        <v>8</v>
      </c>
      <c r="AML2">
        <v>8</v>
      </c>
      <c r="AMM2">
        <v>8</v>
      </c>
      <c r="AMN2">
        <v>8</v>
      </c>
      <c r="AMO2">
        <v>8</v>
      </c>
      <c r="AMP2">
        <v>8</v>
      </c>
      <c r="AMQ2">
        <v>8</v>
      </c>
      <c r="AMR2">
        <v>8</v>
      </c>
      <c r="AMS2">
        <v>8</v>
      </c>
      <c r="AMT2">
        <v>8</v>
      </c>
      <c r="AMU2">
        <v>8</v>
      </c>
      <c r="AMV2">
        <v>8</v>
      </c>
      <c r="AMW2">
        <v>8</v>
      </c>
      <c r="AMX2">
        <v>8</v>
      </c>
      <c r="AMY2">
        <v>8</v>
      </c>
      <c r="AMZ2">
        <v>8</v>
      </c>
      <c r="ANA2">
        <v>8</v>
      </c>
      <c r="ANB2">
        <v>8</v>
      </c>
      <c r="ANC2">
        <v>8</v>
      </c>
      <c r="AND2">
        <v>8</v>
      </c>
      <c r="ANE2">
        <v>8</v>
      </c>
      <c r="ANF2">
        <v>8</v>
      </c>
      <c r="ANG2">
        <v>8</v>
      </c>
      <c r="ANH2">
        <v>8</v>
      </c>
      <c r="ANI2">
        <v>8</v>
      </c>
      <c r="ANJ2">
        <v>8</v>
      </c>
      <c r="ANK2">
        <v>8</v>
      </c>
      <c r="ANL2">
        <v>8</v>
      </c>
      <c r="ANM2">
        <v>8</v>
      </c>
      <c r="ANN2">
        <v>8</v>
      </c>
      <c r="ANO2">
        <v>8</v>
      </c>
      <c r="ANP2">
        <v>8</v>
      </c>
      <c r="ANQ2">
        <v>8</v>
      </c>
      <c r="ANR2">
        <v>8</v>
      </c>
      <c r="ANS2">
        <v>8</v>
      </c>
      <c r="ANT2">
        <v>8</v>
      </c>
      <c r="ANU2">
        <v>8</v>
      </c>
      <c r="ANV2">
        <v>8</v>
      </c>
      <c r="ANW2">
        <v>8</v>
      </c>
      <c r="ANX2">
        <v>8</v>
      </c>
      <c r="ANY2">
        <v>8</v>
      </c>
      <c r="ANZ2">
        <v>8</v>
      </c>
      <c r="AOA2">
        <v>8</v>
      </c>
      <c r="AOB2">
        <v>8</v>
      </c>
      <c r="AOC2">
        <v>8</v>
      </c>
      <c r="AOD2">
        <v>8</v>
      </c>
      <c r="AOE2">
        <v>8</v>
      </c>
      <c r="AOF2">
        <v>8</v>
      </c>
      <c r="AOG2">
        <v>8</v>
      </c>
      <c r="AOH2">
        <v>8</v>
      </c>
      <c r="AOI2">
        <v>8</v>
      </c>
      <c r="AOJ2">
        <v>8</v>
      </c>
      <c r="AOK2">
        <v>8</v>
      </c>
      <c r="AOL2">
        <v>8</v>
      </c>
      <c r="AOM2">
        <v>8</v>
      </c>
      <c r="AON2">
        <v>8</v>
      </c>
      <c r="AOO2">
        <v>8</v>
      </c>
      <c r="AOP2">
        <v>8</v>
      </c>
      <c r="AOQ2">
        <v>8</v>
      </c>
      <c r="AOR2">
        <v>8</v>
      </c>
      <c r="AOS2">
        <v>8</v>
      </c>
      <c r="AOT2">
        <v>8</v>
      </c>
      <c r="AOU2">
        <v>8</v>
      </c>
      <c r="AOV2">
        <v>8</v>
      </c>
      <c r="AOW2">
        <v>8</v>
      </c>
      <c r="AOX2">
        <v>8</v>
      </c>
      <c r="AOY2">
        <v>8</v>
      </c>
      <c r="AOZ2">
        <v>8</v>
      </c>
      <c r="APA2">
        <v>8</v>
      </c>
      <c r="APB2">
        <v>8</v>
      </c>
      <c r="APC2">
        <v>8</v>
      </c>
      <c r="APD2">
        <v>8</v>
      </c>
      <c r="APE2">
        <v>8</v>
      </c>
      <c r="APF2">
        <v>8</v>
      </c>
      <c r="APG2">
        <v>8</v>
      </c>
      <c r="APH2">
        <v>8</v>
      </c>
      <c r="API2">
        <v>8</v>
      </c>
      <c r="APJ2">
        <v>8</v>
      </c>
      <c r="APK2">
        <v>8</v>
      </c>
      <c r="APL2">
        <v>8</v>
      </c>
      <c r="APM2">
        <v>8</v>
      </c>
      <c r="APN2">
        <v>8</v>
      </c>
      <c r="APO2">
        <v>8</v>
      </c>
      <c r="APP2">
        <v>8</v>
      </c>
      <c r="APQ2">
        <v>8</v>
      </c>
      <c r="APR2">
        <v>8</v>
      </c>
      <c r="APS2">
        <v>8</v>
      </c>
      <c r="APT2">
        <v>8</v>
      </c>
      <c r="APU2">
        <v>8</v>
      </c>
      <c r="APV2">
        <v>8</v>
      </c>
      <c r="APW2">
        <v>8</v>
      </c>
      <c r="APX2">
        <v>8</v>
      </c>
      <c r="APY2">
        <v>8</v>
      </c>
      <c r="APZ2">
        <v>8</v>
      </c>
      <c r="AQA2">
        <v>8</v>
      </c>
      <c r="AQB2">
        <v>8</v>
      </c>
      <c r="AQC2">
        <v>8</v>
      </c>
      <c r="AQD2">
        <v>8</v>
      </c>
      <c r="AQE2">
        <v>8</v>
      </c>
      <c r="AQF2">
        <v>8</v>
      </c>
      <c r="AQG2">
        <v>8</v>
      </c>
      <c r="AQH2">
        <v>8</v>
      </c>
      <c r="AQI2">
        <v>8</v>
      </c>
      <c r="AQJ2">
        <v>8</v>
      </c>
      <c r="AQK2">
        <v>8</v>
      </c>
      <c r="AQL2">
        <v>8</v>
      </c>
      <c r="AQM2">
        <v>8</v>
      </c>
      <c r="AQN2">
        <v>8</v>
      </c>
      <c r="AQO2">
        <v>8</v>
      </c>
      <c r="AQP2">
        <v>8</v>
      </c>
      <c r="AQQ2">
        <v>8</v>
      </c>
      <c r="AQR2">
        <v>8</v>
      </c>
      <c r="AQS2">
        <v>8</v>
      </c>
      <c r="AQT2">
        <v>8</v>
      </c>
      <c r="AQU2">
        <v>8</v>
      </c>
      <c r="AQV2">
        <v>8</v>
      </c>
      <c r="AQW2">
        <v>8</v>
      </c>
      <c r="AQX2">
        <v>8</v>
      </c>
      <c r="AQY2">
        <v>8</v>
      </c>
      <c r="AQZ2">
        <v>8</v>
      </c>
      <c r="ARA2">
        <v>8</v>
      </c>
      <c r="ARB2">
        <v>8</v>
      </c>
      <c r="ARC2">
        <v>8</v>
      </c>
      <c r="ARD2">
        <v>8</v>
      </c>
      <c r="ARE2">
        <v>8</v>
      </c>
      <c r="ARF2">
        <v>8</v>
      </c>
      <c r="ARG2">
        <v>8</v>
      </c>
      <c r="ARH2">
        <v>8</v>
      </c>
      <c r="ARI2">
        <v>8</v>
      </c>
      <c r="ARJ2">
        <v>8</v>
      </c>
      <c r="ARK2">
        <v>8</v>
      </c>
      <c r="ARL2">
        <v>8</v>
      </c>
      <c r="ARM2">
        <v>8</v>
      </c>
      <c r="ARN2">
        <v>8</v>
      </c>
      <c r="ARO2">
        <v>8</v>
      </c>
      <c r="ARP2">
        <v>8</v>
      </c>
      <c r="ARQ2">
        <v>8</v>
      </c>
      <c r="ARR2">
        <v>8</v>
      </c>
      <c r="ARS2">
        <v>8</v>
      </c>
      <c r="ART2">
        <v>8</v>
      </c>
      <c r="ARU2">
        <v>8</v>
      </c>
      <c r="ARV2">
        <v>8</v>
      </c>
      <c r="ARW2">
        <v>8</v>
      </c>
      <c r="ARX2">
        <v>8</v>
      </c>
      <c r="ARY2">
        <v>8</v>
      </c>
      <c r="ARZ2">
        <v>8</v>
      </c>
      <c r="ASA2">
        <v>8</v>
      </c>
      <c r="ASB2">
        <v>8</v>
      </c>
      <c r="ASC2">
        <v>8</v>
      </c>
      <c r="ASD2">
        <v>8</v>
      </c>
      <c r="ASE2">
        <v>8</v>
      </c>
      <c r="ASF2">
        <v>8</v>
      </c>
      <c r="ASG2">
        <v>8</v>
      </c>
      <c r="ASH2">
        <v>8</v>
      </c>
      <c r="ASI2">
        <v>8</v>
      </c>
      <c r="ASJ2">
        <v>8</v>
      </c>
      <c r="ASK2">
        <v>8</v>
      </c>
      <c r="ASL2">
        <v>8</v>
      </c>
      <c r="ASM2">
        <v>8</v>
      </c>
      <c r="ASN2">
        <v>8</v>
      </c>
      <c r="ASO2">
        <v>8</v>
      </c>
      <c r="ASP2">
        <v>8</v>
      </c>
      <c r="ASQ2">
        <v>8</v>
      </c>
      <c r="ASR2">
        <v>8</v>
      </c>
      <c r="ASS2">
        <v>8</v>
      </c>
      <c r="AST2">
        <v>8</v>
      </c>
      <c r="ASU2">
        <v>8</v>
      </c>
      <c r="ASV2">
        <v>8</v>
      </c>
      <c r="ASW2">
        <v>8</v>
      </c>
      <c r="ASX2">
        <v>8</v>
      </c>
      <c r="ASY2">
        <v>8</v>
      </c>
      <c r="ASZ2">
        <v>8</v>
      </c>
      <c r="ATA2">
        <v>8</v>
      </c>
      <c r="ATB2">
        <v>8</v>
      </c>
      <c r="ATC2">
        <v>8</v>
      </c>
      <c r="ATD2">
        <v>8</v>
      </c>
      <c r="ATE2">
        <v>8</v>
      </c>
      <c r="ATF2">
        <v>8</v>
      </c>
      <c r="ATG2">
        <v>8</v>
      </c>
      <c r="ATH2">
        <v>8</v>
      </c>
      <c r="ATI2">
        <v>8</v>
      </c>
      <c r="ATJ2">
        <v>8</v>
      </c>
      <c r="ATK2">
        <v>8</v>
      </c>
      <c r="ATL2">
        <v>8</v>
      </c>
      <c r="ATM2">
        <v>8</v>
      </c>
      <c r="ATN2">
        <v>8</v>
      </c>
      <c r="ATO2">
        <v>8</v>
      </c>
      <c r="ATP2">
        <v>8</v>
      </c>
      <c r="ATQ2">
        <v>8</v>
      </c>
      <c r="ATR2">
        <v>8</v>
      </c>
      <c r="ATS2">
        <v>8</v>
      </c>
      <c r="ATT2">
        <v>8</v>
      </c>
      <c r="ATU2">
        <v>8</v>
      </c>
      <c r="ATV2">
        <v>8</v>
      </c>
      <c r="ATW2">
        <v>8</v>
      </c>
      <c r="ATX2">
        <v>8</v>
      </c>
      <c r="ATY2">
        <v>8</v>
      </c>
      <c r="ATZ2">
        <v>8</v>
      </c>
      <c r="AUA2">
        <v>8</v>
      </c>
      <c r="AUB2">
        <v>8</v>
      </c>
      <c r="AUC2">
        <v>8</v>
      </c>
      <c r="AUD2">
        <v>8</v>
      </c>
      <c r="AUE2">
        <v>8</v>
      </c>
      <c r="AUF2">
        <v>8</v>
      </c>
      <c r="AUG2">
        <v>8</v>
      </c>
      <c r="AUH2">
        <v>8</v>
      </c>
      <c r="AUI2">
        <v>8</v>
      </c>
      <c r="AUJ2">
        <v>8</v>
      </c>
      <c r="AUK2">
        <v>8</v>
      </c>
      <c r="AUL2">
        <v>8</v>
      </c>
      <c r="AUM2">
        <v>8</v>
      </c>
      <c r="AUN2">
        <v>8</v>
      </c>
      <c r="AUO2">
        <v>8</v>
      </c>
      <c r="AUP2">
        <v>8</v>
      </c>
      <c r="AUQ2">
        <v>8</v>
      </c>
      <c r="AUR2">
        <v>8</v>
      </c>
      <c r="AUS2">
        <v>8</v>
      </c>
      <c r="AUT2">
        <v>8</v>
      </c>
      <c r="AUU2">
        <v>8</v>
      </c>
      <c r="AUV2">
        <v>8</v>
      </c>
      <c r="AUW2">
        <v>8</v>
      </c>
      <c r="AUX2">
        <v>8</v>
      </c>
      <c r="AUY2">
        <v>8</v>
      </c>
      <c r="AUZ2">
        <v>8</v>
      </c>
      <c r="AVA2">
        <v>8</v>
      </c>
      <c r="AVB2">
        <v>8</v>
      </c>
      <c r="AVC2">
        <v>8</v>
      </c>
      <c r="AVD2">
        <v>8</v>
      </c>
      <c r="AVE2">
        <v>8</v>
      </c>
      <c r="AVF2">
        <v>8</v>
      </c>
      <c r="AVG2">
        <v>8</v>
      </c>
      <c r="AVH2">
        <v>8</v>
      </c>
      <c r="AVI2">
        <v>8</v>
      </c>
      <c r="AVJ2">
        <v>8</v>
      </c>
      <c r="AVK2">
        <v>8</v>
      </c>
      <c r="AVL2">
        <v>8</v>
      </c>
      <c r="AVM2">
        <v>8</v>
      </c>
      <c r="AVN2">
        <v>8</v>
      </c>
      <c r="AVO2">
        <v>8</v>
      </c>
      <c r="AVP2">
        <v>8</v>
      </c>
      <c r="AVQ2">
        <v>8</v>
      </c>
      <c r="AVR2">
        <v>8</v>
      </c>
      <c r="AVS2">
        <v>8</v>
      </c>
      <c r="AVT2">
        <v>8</v>
      </c>
      <c r="AVU2">
        <v>8</v>
      </c>
      <c r="AVV2">
        <v>8</v>
      </c>
      <c r="AVW2">
        <v>8</v>
      </c>
      <c r="AVX2">
        <v>8</v>
      </c>
      <c r="AVY2">
        <v>8</v>
      </c>
      <c r="AVZ2">
        <v>8</v>
      </c>
      <c r="AWA2">
        <v>8</v>
      </c>
      <c r="AWB2">
        <v>8</v>
      </c>
      <c r="AWC2">
        <v>8</v>
      </c>
      <c r="AWD2">
        <v>8</v>
      </c>
      <c r="AWE2">
        <v>8</v>
      </c>
      <c r="AWF2">
        <v>8</v>
      </c>
      <c r="AWG2">
        <v>8</v>
      </c>
      <c r="AWH2">
        <v>8</v>
      </c>
      <c r="AWI2">
        <v>8</v>
      </c>
      <c r="AWJ2">
        <v>8</v>
      </c>
      <c r="AWK2">
        <v>8</v>
      </c>
      <c r="AWL2">
        <v>8</v>
      </c>
      <c r="AWM2">
        <v>8</v>
      </c>
      <c r="AWN2">
        <v>8</v>
      </c>
      <c r="AWO2">
        <v>8</v>
      </c>
      <c r="AWP2">
        <v>8</v>
      </c>
      <c r="AWQ2">
        <v>8</v>
      </c>
      <c r="AWR2">
        <v>8</v>
      </c>
      <c r="AWS2">
        <v>8</v>
      </c>
      <c r="AWT2">
        <v>8</v>
      </c>
      <c r="AWU2">
        <v>8</v>
      </c>
      <c r="AWV2">
        <v>8</v>
      </c>
      <c r="AWW2">
        <v>8</v>
      </c>
      <c r="AWX2">
        <v>8</v>
      </c>
      <c r="AWY2">
        <v>8</v>
      </c>
      <c r="AWZ2">
        <v>8</v>
      </c>
      <c r="AXA2">
        <v>8</v>
      </c>
      <c r="AXB2">
        <v>8</v>
      </c>
      <c r="AXC2">
        <v>8</v>
      </c>
      <c r="AXD2">
        <v>8</v>
      </c>
      <c r="AXE2">
        <v>8</v>
      </c>
      <c r="AXF2">
        <v>8</v>
      </c>
      <c r="AXG2">
        <v>8</v>
      </c>
      <c r="AXH2">
        <v>8</v>
      </c>
      <c r="AXI2">
        <v>8</v>
      </c>
      <c r="AXJ2">
        <v>8</v>
      </c>
      <c r="AXK2">
        <v>8</v>
      </c>
      <c r="AXL2">
        <v>8</v>
      </c>
      <c r="AXM2">
        <v>8</v>
      </c>
      <c r="AXN2">
        <v>8</v>
      </c>
      <c r="AXO2">
        <v>8</v>
      </c>
      <c r="AXP2">
        <v>8</v>
      </c>
      <c r="AXQ2">
        <v>8</v>
      </c>
      <c r="AXR2">
        <v>8</v>
      </c>
      <c r="AXS2">
        <v>8</v>
      </c>
      <c r="AXT2">
        <v>8</v>
      </c>
      <c r="AXU2">
        <v>8</v>
      </c>
      <c r="AXV2">
        <v>8</v>
      </c>
      <c r="AXW2">
        <v>8</v>
      </c>
      <c r="AXX2">
        <v>8</v>
      </c>
      <c r="AXY2">
        <v>8</v>
      </c>
      <c r="AXZ2">
        <v>8</v>
      </c>
      <c r="AYA2">
        <v>8</v>
      </c>
      <c r="AYB2">
        <v>8</v>
      </c>
      <c r="AYC2">
        <v>8</v>
      </c>
      <c r="AYD2">
        <v>8</v>
      </c>
      <c r="AYE2">
        <v>8</v>
      </c>
      <c r="AYF2">
        <v>8</v>
      </c>
      <c r="AYG2">
        <v>8</v>
      </c>
      <c r="AYH2">
        <v>8</v>
      </c>
      <c r="AYI2">
        <v>8</v>
      </c>
      <c r="AYJ2">
        <v>8</v>
      </c>
      <c r="AYK2">
        <v>8</v>
      </c>
      <c r="AYL2">
        <v>8</v>
      </c>
      <c r="AYM2">
        <v>8</v>
      </c>
      <c r="AYN2">
        <v>8</v>
      </c>
      <c r="AYO2">
        <v>8</v>
      </c>
      <c r="AYP2">
        <v>8</v>
      </c>
      <c r="AYQ2">
        <v>8</v>
      </c>
      <c r="AYR2">
        <v>8</v>
      </c>
      <c r="AYS2">
        <v>8</v>
      </c>
      <c r="AYT2">
        <v>8</v>
      </c>
      <c r="AYU2">
        <v>8</v>
      </c>
      <c r="AYV2">
        <v>8</v>
      </c>
      <c r="AYW2">
        <v>8</v>
      </c>
      <c r="AYX2">
        <v>8</v>
      </c>
      <c r="AYY2">
        <v>8</v>
      </c>
      <c r="AYZ2">
        <v>8</v>
      </c>
      <c r="AZA2">
        <v>8</v>
      </c>
      <c r="AZB2">
        <v>8</v>
      </c>
      <c r="AZC2">
        <v>8</v>
      </c>
      <c r="AZD2">
        <v>8</v>
      </c>
      <c r="AZE2">
        <v>8</v>
      </c>
      <c r="AZF2">
        <v>8</v>
      </c>
      <c r="AZG2">
        <v>8</v>
      </c>
      <c r="AZH2">
        <v>8</v>
      </c>
      <c r="AZI2">
        <v>8</v>
      </c>
      <c r="AZJ2">
        <v>8</v>
      </c>
      <c r="AZK2">
        <v>8</v>
      </c>
      <c r="AZL2">
        <v>8</v>
      </c>
      <c r="AZM2">
        <v>8</v>
      </c>
      <c r="AZN2">
        <v>8</v>
      </c>
      <c r="AZO2">
        <v>8</v>
      </c>
      <c r="AZP2">
        <v>8</v>
      </c>
      <c r="AZQ2">
        <v>8</v>
      </c>
      <c r="AZR2">
        <v>8</v>
      </c>
      <c r="AZS2">
        <v>8</v>
      </c>
      <c r="AZT2">
        <v>8</v>
      </c>
      <c r="AZU2">
        <v>8</v>
      </c>
      <c r="AZV2">
        <v>8</v>
      </c>
      <c r="AZW2">
        <v>8</v>
      </c>
      <c r="AZX2">
        <v>8</v>
      </c>
      <c r="AZY2">
        <v>8</v>
      </c>
      <c r="AZZ2">
        <v>8</v>
      </c>
      <c r="BAA2">
        <v>8</v>
      </c>
      <c r="BAB2">
        <v>8</v>
      </c>
      <c r="BAC2">
        <v>8</v>
      </c>
      <c r="BAD2">
        <v>8</v>
      </c>
      <c r="BAE2">
        <v>8</v>
      </c>
      <c r="BAF2">
        <v>8</v>
      </c>
      <c r="BAG2">
        <v>8</v>
      </c>
      <c r="BAH2">
        <v>8</v>
      </c>
      <c r="BAI2">
        <v>8</v>
      </c>
      <c r="BAJ2">
        <v>8</v>
      </c>
      <c r="BAK2">
        <v>8</v>
      </c>
      <c r="BAL2">
        <v>8</v>
      </c>
      <c r="BAM2">
        <v>8</v>
      </c>
      <c r="BAN2">
        <v>8</v>
      </c>
      <c r="BAO2">
        <v>8</v>
      </c>
      <c r="BAP2">
        <v>8</v>
      </c>
      <c r="BAQ2">
        <v>8</v>
      </c>
      <c r="BAR2">
        <v>8</v>
      </c>
      <c r="BAS2">
        <v>8</v>
      </c>
      <c r="BAT2">
        <v>8</v>
      </c>
      <c r="BAU2">
        <v>8</v>
      </c>
      <c r="BAV2">
        <v>8</v>
      </c>
      <c r="BAW2">
        <v>8</v>
      </c>
      <c r="BAX2">
        <v>8</v>
      </c>
      <c r="BAY2">
        <v>8</v>
      </c>
      <c r="BAZ2">
        <v>8</v>
      </c>
      <c r="BBA2">
        <v>8</v>
      </c>
      <c r="BBB2">
        <v>8</v>
      </c>
      <c r="BBC2">
        <v>8</v>
      </c>
      <c r="BBD2">
        <v>8</v>
      </c>
      <c r="BBE2">
        <v>8</v>
      </c>
      <c r="BBF2">
        <v>8</v>
      </c>
      <c r="BBG2">
        <v>8</v>
      </c>
      <c r="BBH2">
        <v>8</v>
      </c>
      <c r="BBI2">
        <v>8</v>
      </c>
      <c r="BBJ2">
        <v>8</v>
      </c>
      <c r="BBK2">
        <v>8</v>
      </c>
      <c r="BBL2">
        <v>8</v>
      </c>
      <c r="BBM2">
        <v>8</v>
      </c>
      <c r="BBN2">
        <v>8</v>
      </c>
      <c r="BBO2">
        <v>9</v>
      </c>
      <c r="BBP2">
        <v>9</v>
      </c>
      <c r="BBQ2">
        <v>9</v>
      </c>
      <c r="BBR2">
        <v>9</v>
      </c>
      <c r="BBS2">
        <v>9</v>
      </c>
      <c r="BBT2">
        <v>9</v>
      </c>
      <c r="BBU2">
        <v>9</v>
      </c>
      <c r="BBV2">
        <v>9</v>
      </c>
      <c r="BBW2">
        <v>9</v>
      </c>
      <c r="BBX2">
        <v>9</v>
      </c>
      <c r="BBY2">
        <v>9</v>
      </c>
      <c r="BBZ2">
        <v>9</v>
      </c>
      <c r="BCA2">
        <v>9</v>
      </c>
      <c r="BCB2">
        <v>9</v>
      </c>
      <c r="BCC2">
        <v>9</v>
      </c>
      <c r="BCD2">
        <v>9</v>
      </c>
      <c r="BCE2">
        <v>9</v>
      </c>
      <c r="BCF2">
        <v>9</v>
      </c>
      <c r="BCG2">
        <v>9</v>
      </c>
      <c r="BCH2">
        <v>9</v>
      </c>
      <c r="BCI2">
        <v>9</v>
      </c>
      <c r="BCJ2">
        <v>9</v>
      </c>
      <c r="BCK2">
        <v>9</v>
      </c>
      <c r="BCL2">
        <v>9</v>
      </c>
      <c r="BCM2">
        <v>9</v>
      </c>
      <c r="BCN2">
        <v>9</v>
      </c>
      <c r="BCO2">
        <v>9</v>
      </c>
      <c r="BCP2">
        <v>9</v>
      </c>
      <c r="BCQ2">
        <v>9</v>
      </c>
      <c r="BCR2">
        <v>9</v>
      </c>
      <c r="BCS2">
        <v>9</v>
      </c>
      <c r="BCT2">
        <v>9</v>
      </c>
      <c r="BCU2">
        <v>9</v>
      </c>
      <c r="BCV2">
        <v>9</v>
      </c>
      <c r="BCW2">
        <v>9</v>
      </c>
      <c r="BCX2">
        <v>9</v>
      </c>
      <c r="BCY2">
        <v>9</v>
      </c>
      <c r="BCZ2">
        <v>9</v>
      </c>
      <c r="BDA2">
        <v>9</v>
      </c>
      <c r="BDB2">
        <v>9</v>
      </c>
      <c r="BDC2">
        <v>9</v>
      </c>
      <c r="BDD2">
        <v>9</v>
      </c>
      <c r="BDE2">
        <v>9</v>
      </c>
      <c r="BDF2">
        <v>9</v>
      </c>
      <c r="BDG2">
        <v>9</v>
      </c>
      <c r="BDH2">
        <v>9</v>
      </c>
      <c r="BDI2">
        <v>9</v>
      </c>
      <c r="BDJ2">
        <v>9</v>
      </c>
      <c r="BDK2">
        <v>9</v>
      </c>
      <c r="BDL2">
        <v>9</v>
      </c>
      <c r="BDM2">
        <v>9</v>
      </c>
      <c r="BDN2">
        <v>9</v>
      </c>
      <c r="BDO2">
        <v>9</v>
      </c>
      <c r="BDP2">
        <v>9</v>
      </c>
      <c r="BDQ2">
        <v>9</v>
      </c>
      <c r="BDR2">
        <v>9</v>
      </c>
      <c r="BDS2">
        <v>9</v>
      </c>
      <c r="BDT2">
        <v>9</v>
      </c>
      <c r="BDU2">
        <v>9</v>
      </c>
      <c r="BDV2">
        <v>9</v>
      </c>
      <c r="BDW2">
        <v>9</v>
      </c>
      <c r="BDX2">
        <v>9</v>
      </c>
      <c r="BDY2">
        <v>9</v>
      </c>
      <c r="BDZ2">
        <v>9</v>
      </c>
      <c r="BEA2">
        <v>9</v>
      </c>
      <c r="BEB2">
        <v>9</v>
      </c>
      <c r="BEC2">
        <v>9</v>
      </c>
      <c r="BED2">
        <v>9</v>
      </c>
      <c r="BEE2">
        <v>9</v>
      </c>
      <c r="BEF2">
        <v>9</v>
      </c>
      <c r="BEG2">
        <v>9</v>
      </c>
      <c r="BEH2">
        <v>9</v>
      </c>
      <c r="BEI2">
        <v>9</v>
      </c>
      <c r="BEJ2">
        <v>9</v>
      </c>
      <c r="BEK2">
        <v>9</v>
      </c>
      <c r="BEL2">
        <v>9</v>
      </c>
      <c r="BEM2">
        <v>9</v>
      </c>
      <c r="BEN2">
        <v>9</v>
      </c>
      <c r="BEO2">
        <v>9</v>
      </c>
      <c r="BEP2">
        <v>9</v>
      </c>
      <c r="BEQ2">
        <v>9</v>
      </c>
      <c r="BER2">
        <v>9</v>
      </c>
      <c r="BES2">
        <v>9</v>
      </c>
      <c r="BET2">
        <v>9</v>
      </c>
      <c r="BEU2">
        <v>9</v>
      </c>
      <c r="BEV2">
        <v>9</v>
      </c>
      <c r="BEW2">
        <v>9</v>
      </c>
      <c r="BEX2">
        <v>9</v>
      </c>
      <c r="BEY2">
        <v>9</v>
      </c>
      <c r="BEZ2">
        <v>9</v>
      </c>
      <c r="BFA2">
        <v>9</v>
      </c>
      <c r="BFB2">
        <v>9</v>
      </c>
      <c r="BFC2">
        <v>9</v>
      </c>
      <c r="BFD2">
        <v>9</v>
      </c>
      <c r="BFE2">
        <v>9</v>
      </c>
      <c r="BFF2">
        <v>9</v>
      </c>
      <c r="BFG2">
        <v>9</v>
      </c>
      <c r="BFH2">
        <v>9</v>
      </c>
      <c r="BFI2">
        <v>9</v>
      </c>
      <c r="BFJ2">
        <v>9</v>
      </c>
      <c r="BFK2">
        <v>9</v>
      </c>
      <c r="BFL2">
        <v>9</v>
      </c>
      <c r="BFM2">
        <v>9</v>
      </c>
      <c r="BFN2">
        <v>9</v>
      </c>
      <c r="BFO2">
        <v>9</v>
      </c>
      <c r="BFP2">
        <v>9</v>
      </c>
      <c r="BFQ2">
        <v>9</v>
      </c>
      <c r="BFR2">
        <v>9</v>
      </c>
      <c r="BFS2">
        <v>9</v>
      </c>
      <c r="BFT2">
        <v>9</v>
      </c>
      <c r="BFU2">
        <v>9</v>
      </c>
      <c r="BFV2">
        <v>9</v>
      </c>
      <c r="BFW2">
        <v>9</v>
      </c>
      <c r="BFX2">
        <v>9</v>
      </c>
      <c r="BFY2">
        <v>9</v>
      </c>
      <c r="BFZ2">
        <v>9</v>
      </c>
      <c r="BGA2">
        <v>9</v>
      </c>
      <c r="BGB2">
        <v>9</v>
      </c>
      <c r="BGC2">
        <v>9</v>
      </c>
      <c r="BGD2">
        <v>9</v>
      </c>
      <c r="BGE2">
        <v>9</v>
      </c>
      <c r="BGF2">
        <v>9</v>
      </c>
      <c r="BGG2">
        <v>9</v>
      </c>
      <c r="BGH2">
        <v>9</v>
      </c>
      <c r="BGI2">
        <v>9</v>
      </c>
      <c r="BGJ2">
        <v>9</v>
      </c>
      <c r="BGK2">
        <v>9</v>
      </c>
      <c r="BGL2">
        <v>9</v>
      </c>
      <c r="BGM2">
        <v>9</v>
      </c>
      <c r="BGN2">
        <v>9</v>
      </c>
      <c r="BGO2">
        <v>9</v>
      </c>
      <c r="BGP2">
        <v>9</v>
      </c>
      <c r="BGQ2">
        <v>9</v>
      </c>
      <c r="BGR2">
        <v>9</v>
      </c>
      <c r="BGS2">
        <v>9</v>
      </c>
      <c r="BGT2">
        <v>9</v>
      </c>
      <c r="BGU2">
        <v>9</v>
      </c>
      <c r="BGV2">
        <v>9</v>
      </c>
      <c r="BGW2">
        <v>9</v>
      </c>
      <c r="BGX2">
        <v>9</v>
      </c>
      <c r="BGY2">
        <v>9</v>
      </c>
      <c r="BGZ2">
        <v>9</v>
      </c>
      <c r="BHA2">
        <v>9</v>
      </c>
      <c r="BHB2">
        <v>9</v>
      </c>
      <c r="BHC2">
        <v>9</v>
      </c>
      <c r="BHD2">
        <v>9</v>
      </c>
      <c r="BHE2">
        <v>9</v>
      </c>
      <c r="BHF2">
        <v>9</v>
      </c>
      <c r="BHG2">
        <v>9</v>
      </c>
      <c r="BHH2">
        <v>9</v>
      </c>
      <c r="BHI2">
        <v>9</v>
      </c>
      <c r="BHJ2">
        <v>9</v>
      </c>
      <c r="BHK2">
        <v>9</v>
      </c>
      <c r="BHL2">
        <v>9</v>
      </c>
      <c r="BHM2">
        <v>9</v>
      </c>
      <c r="BHN2">
        <v>9</v>
      </c>
      <c r="BHO2">
        <v>9</v>
      </c>
      <c r="BHP2">
        <v>9</v>
      </c>
      <c r="BHQ2">
        <v>9</v>
      </c>
      <c r="BHR2">
        <v>9</v>
      </c>
      <c r="BHS2">
        <v>9</v>
      </c>
      <c r="BHT2">
        <v>9</v>
      </c>
      <c r="BHU2">
        <v>9</v>
      </c>
      <c r="BHV2">
        <v>9</v>
      </c>
      <c r="BHW2">
        <v>9</v>
      </c>
      <c r="BHX2">
        <v>9</v>
      </c>
      <c r="BHY2">
        <v>9</v>
      </c>
      <c r="BHZ2">
        <v>9</v>
      </c>
      <c r="BIA2">
        <v>9</v>
      </c>
      <c r="BIB2">
        <v>9</v>
      </c>
      <c r="BIC2">
        <v>9</v>
      </c>
      <c r="BID2">
        <v>9</v>
      </c>
      <c r="BIE2">
        <v>9</v>
      </c>
      <c r="BIF2">
        <v>9</v>
      </c>
      <c r="BIG2">
        <v>9</v>
      </c>
      <c r="BIH2">
        <v>9</v>
      </c>
      <c r="BII2">
        <v>9</v>
      </c>
      <c r="BIJ2">
        <v>9</v>
      </c>
      <c r="BIK2">
        <v>9</v>
      </c>
      <c r="BIL2">
        <v>9</v>
      </c>
      <c r="BIM2">
        <v>9</v>
      </c>
      <c r="BIN2">
        <v>9</v>
      </c>
      <c r="BIO2">
        <v>9</v>
      </c>
      <c r="BIP2">
        <v>9</v>
      </c>
      <c r="BIQ2">
        <v>9</v>
      </c>
      <c r="BIR2">
        <v>9</v>
      </c>
      <c r="BIS2">
        <v>9</v>
      </c>
      <c r="BIT2">
        <v>9</v>
      </c>
      <c r="BIU2">
        <v>9</v>
      </c>
      <c r="BIV2">
        <v>9</v>
      </c>
      <c r="BIW2">
        <v>9</v>
      </c>
      <c r="BIX2">
        <v>9</v>
      </c>
      <c r="BIY2">
        <v>9</v>
      </c>
      <c r="BIZ2">
        <v>9</v>
      </c>
      <c r="BJA2">
        <v>9</v>
      </c>
      <c r="BJB2">
        <v>9</v>
      </c>
      <c r="BJC2">
        <v>9</v>
      </c>
      <c r="BJD2">
        <v>9</v>
      </c>
      <c r="BJE2">
        <v>9</v>
      </c>
      <c r="BJF2">
        <v>9</v>
      </c>
      <c r="BJG2">
        <v>9</v>
      </c>
      <c r="BJH2">
        <v>9</v>
      </c>
      <c r="BJI2">
        <v>9</v>
      </c>
      <c r="BJJ2">
        <v>9</v>
      </c>
      <c r="BJK2">
        <v>9</v>
      </c>
      <c r="BJL2">
        <v>9</v>
      </c>
      <c r="BJM2">
        <v>9</v>
      </c>
      <c r="BJN2">
        <v>9</v>
      </c>
      <c r="BJO2">
        <v>9</v>
      </c>
      <c r="BJP2">
        <v>9</v>
      </c>
      <c r="BJQ2">
        <v>9</v>
      </c>
      <c r="BJR2">
        <v>9</v>
      </c>
      <c r="BJS2">
        <v>9</v>
      </c>
      <c r="BJT2">
        <v>9</v>
      </c>
      <c r="BJU2">
        <v>9</v>
      </c>
      <c r="BJV2">
        <v>9</v>
      </c>
      <c r="BJW2">
        <v>9</v>
      </c>
      <c r="BJX2">
        <v>9</v>
      </c>
      <c r="BJY2">
        <v>9</v>
      </c>
      <c r="BJZ2">
        <v>9</v>
      </c>
      <c r="BKA2">
        <v>9</v>
      </c>
      <c r="BKB2">
        <v>9</v>
      </c>
      <c r="BKC2">
        <v>9</v>
      </c>
      <c r="BKD2">
        <v>9</v>
      </c>
      <c r="BKE2">
        <v>9</v>
      </c>
      <c r="BKF2">
        <v>9</v>
      </c>
      <c r="BKG2">
        <v>9</v>
      </c>
      <c r="BKH2">
        <v>9</v>
      </c>
      <c r="BKI2">
        <v>9</v>
      </c>
      <c r="BKJ2">
        <v>9</v>
      </c>
      <c r="BKK2">
        <v>9</v>
      </c>
      <c r="BKL2">
        <v>9</v>
      </c>
      <c r="BKM2">
        <v>9</v>
      </c>
      <c r="BKN2">
        <v>9</v>
      </c>
      <c r="BKO2">
        <v>9</v>
      </c>
      <c r="BKP2">
        <v>9</v>
      </c>
      <c r="BKQ2">
        <v>9</v>
      </c>
      <c r="BKR2">
        <v>9</v>
      </c>
      <c r="BKS2">
        <v>9</v>
      </c>
      <c r="BKT2">
        <v>9</v>
      </c>
      <c r="BKU2">
        <v>9</v>
      </c>
      <c r="BKV2">
        <v>9</v>
      </c>
      <c r="BKW2">
        <v>9</v>
      </c>
      <c r="BKX2">
        <v>9</v>
      </c>
      <c r="BKY2">
        <v>9</v>
      </c>
      <c r="BKZ2">
        <v>9</v>
      </c>
      <c r="BLA2">
        <v>9</v>
      </c>
      <c r="BLB2">
        <v>9</v>
      </c>
      <c r="BLC2">
        <v>9</v>
      </c>
      <c r="BLD2">
        <v>9</v>
      </c>
      <c r="BLE2">
        <v>9</v>
      </c>
      <c r="BLF2">
        <v>9</v>
      </c>
      <c r="BLG2">
        <v>9</v>
      </c>
      <c r="BLH2">
        <v>9</v>
      </c>
      <c r="BLI2">
        <v>9</v>
      </c>
      <c r="BLJ2">
        <v>9</v>
      </c>
      <c r="BLK2">
        <v>9</v>
      </c>
      <c r="BLL2">
        <v>9</v>
      </c>
      <c r="BLM2">
        <v>9</v>
      </c>
      <c r="BLN2">
        <v>9</v>
      </c>
      <c r="BLO2">
        <v>9</v>
      </c>
      <c r="BLP2">
        <v>9</v>
      </c>
      <c r="BLQ2">
        <v>9</v>
      </c>
      <c r="BLR2">
        <v>9</v>
      </c>
      <c r="BLS2">
        <v>9</v>
      </c>
      <c r="BLT2">
        <v>9</v>
      </c>
      <c r="BLU2">
        <v>9</v>
      </c>
      <c r="BLV2">
        <v>9</v>
      </c>
      <c r="BLW2">
        <v>9</v>
      </c>
      <c r="BLX2">
        <v>9</v>
      </c>
      <c r="BLY2">
        <v>9</v>
      </c>
      <c r="BLZ2">
        <v>9</v>
      </c>
      <c r="BMA2">
        <v>9</v>
      </c>
      <c r="BMB2">
        <v>9</v>
      </c>
      <c r="BMC2">
        <v>9</v>
      </c>
      <c r="BMD2">
        <v>9</v>
      </c>
      <c r="BME2">
        <v>9</v>
      </c>
      <c r="BMF2">
        <v>9</v>
      </c>
      <c r="BMG2">
        <v>9</v>
      </c>
      <c r="BMH2">
        <v>9</v>
      </c>
      <c r="BMI2">
        <v>9</v>
      </c>
      <c r="BMJ2">
        <v>9</v>
      </c>
      <c r="BMK2">
        <v>9</v>
      </c>
      <c r="BML2">
        <v>9</v>
      </c>
      <c r="BMM2">
        <v>9</v>
      </c>
      <c r="BMN2">
        <v>9</v>
      </c>
      <c r="BMO2">
        <v>9</v>
      </c>
      <c r="BMP2">
        <v>9</v>
      </c>
      <c r="BMQ2">
        <v>9</v>
      </c>
      <c r="BMR2">
        <v>9</v>
      </c>
      <c r="BMS2">
        <v>9</v>
      </c>
      <c r="BMT2">
        <v>9</v>
      </c>
      <c r="BMU2">
        <v>9</v>
      </c>
      <c r="BMV2">
        <v>9</v>
      </c>
      <c r="BMW2">
        <v>9</v>
      </c>
      <c r="BMX2">
        <v>9</v>
      </c>
      <c r="BMY2">
        <v>9</v>
      </c>
      <c r="BMZ2">
        <v>9</v>
      </c>
      <c r="BNA2">
        <v>9</v>
      </c>
      <c r="BNB2">
        <v>9</v>
      </c>
      <c r="BNC2">
        <v>9</v>
      </c>
      <c r="BND2">
        <v>9</v>
      </c>
      <c r="BNE2">
        <v>9</v>
      </c>
      <c r="BNF2">
        <v>9</v>
      </c>
      <c r="BNG2">
        <v>9</v>
      </c>
      <c r="BNH2">
        <v>9</v>
      </c>
      <c r="BNI2">
        <v>9</v>
      </c>
      <c r="BNJ2">
        <v>9</v>
      </c>
      <c r="BNK2">
        <v>9</v>
      </c>
      <c r="BNL2">
        <v>9</v>
      </c>
      <c r="BNM2">
        <v>9</v>
      </c>
      <c r="BNN2">
        <v>9</v>
      </c>
      <c r="BNO2">
        <v>9</v>
      </c>
      <c r="BNP2">
        <v>9</v>
      </c>
      <c r="BNQ2">
        <v>9</v>
      </c>
      <c r="BNR2">
        <v>9</v>
      </c>
      <c r="BNS2">
        <v>9</v>
      </c>
      <c r="BNT2">
        <v>9</v>
      </c>
      <c r="BNU2">
        <v>9</v>
      </c>
      <c r="BNV2">
        <v>9</v>
      </c>
      <c r="BNW2">
        <v>9</v>
      </c>
      <c r="BNX2">
        <v>9</v>
      </c>
      <c r="BNY2">
        <v>9</v>
      </c>
      <c r="BNZ2">
        <v>9</v>
      </c>
      <c r="BOA2">
        <v>9</v>
      </c>
      <c r="BOB2">
        <v>9</v>
      </c>
      <c r="BOC2">
        <v>9</v>
      </c>
      <c r="BOD2">
        <v>9</v>
      </c>
      <c r="BOE2">
        <v>9</v>
      </c>
      <c r="BOF2">
        <v>9</v>
      </c>
      <c r="BOG2">
        <v>9</v>
      </c>
      <c r="BOH2">
        <v>9</v>
      </c>
      <c r="BOI2">
        <v>9</v>
      </c>
      <c r="BOJ2">
        <v>9</v>
      </c>
      <c r="BOK2">
        <v>9</v>
      </c>
      <c r="BOL2">
        <v>9</v>
      </c>
      <c r="BOM2">
        <v>9</v>
      </c>
      <c r="BON2">
        <v>9</v>
      </c>
      <c r="BOO2">
        <v>9</v>
      </c>
      <c r="BOP2">
        <v>9</v>
      </c>
      <c r="BOQ2">
        <v>9</v>
      </c>
      <c r="BOR2">
        <v>9</v>
      </c>
      <c r="BOS2">
        <v>9</v>
      </c>
      <c r="BOT2">
        <v>9</v>
      </c>
      <c r="BOU2">
        <v>9</v>
      </c>
      <c r="BOV2">
        <v>9</v>
      </c>
      <c r="BOW2">
        <v>9</v>
      </c>
      <c r="BOX2">
        <v>9</v>
      </c>
      <c r="BOY2">
        <v>9</v>
      </c>
      <c r="BOZ2">
        <v>9</v>
      </c>
      <c r="BPA2">
        <v>9</v>
      </c>
      <c r="BPB2">
        <v>9</v>
      </c>
      <c r="BPC2">
        <v>9</v>
      </c>
      <c r="BPD2">
        <v>9</v>
      </c>
      <c r="BPE2">
        <v>9</v>
      </c>
      <c r="BPF2">
        <v>9</v>
      </c>
      <c r="BPG2">
        <v>9</v>
      </c>
      <c r="BPH2">
        <v>9</v>
      </c>
      <c r="BPI2">
        <v>9</v>
      </c>
      <c r="BPJ2">
        <v>9</v>
      </c>
      <c r="BPK2">
        <v>9</v>
      </c>
      <c r="BPL2">
        <v>9</v>
      </c>
      <c r="BPM2">
        <v>9</v>
      </c>
      <c r="BPN2">
        <v>9</v>
      </c>
      <c r="BPO2">
        <v>9</v>
      </c>
      <c r="BPP2">
        <v>9</v>
      </c>
      <c r="BPQ2">
        <v>9</v>
      </c>
      <c r="BPR2">
        <v>9</v>
      </c>
      <c r="BPS2">
        <v>9</v>
      </c>
      <c r="BPT2">
        <v>9</v>
      </c>
      <c r="BPU2">
        <v>9</v>
      </c>
      <c r="BPV2">
        <v>9</v>
      </c>
      <c r="BPW2">
        <v>9</v>
      </c>
      <c r="BPX2">
        <v>9</v>
      </c>
      <c r="BPY2">
        <v>9</v>
      </c>
      <c r="BPZ2">
        <v>9</v>
      </c>
      <c r="BQA2">
        <v>9</v>
      </c>
      <c r="BQB2">
        <v>9</v>
      </c>
      <c r="BQC2">
        <v>9</v>
      </c>
      <c r="BQD2">
        <v>9</v>
      </c>
      <c r="BQE2">
        <v>9</v>
      </c>
      <c r="BQF2">
        <v>9</v>
      </c>
      <c r="BQG2">
        <v>9</v>
      </c>
      <c r="BQH2">
        <v>9</v>
      </c>
      <c r="BQI2">
        <v>9</v>
      </c>
      <c r="BQJ2">
        <v>9</v>
      </c>
      <c r="BQK2">
        <v>9</v>
      </c>
      <c r="BQL2">
        <v>9</v>
      </c>
      <c r="BQM2">
        <v>9</v>
      </c>
      <c r="BQN2">
        <v>9</v>
      </c>
      <c r="BQO2">
        <v>10</v>
      </c>
      <c r="BQP2">
        <v>10</v>
      </c>
      <c r="BQQ2">
        <v>10</v>
      </c>
      <c r="BQR2">
        <v>10</v>
      </c>
      <c r="BQS2">
        <v>10</v>
      </c>
      <c r="BQT2">
        <v>10</v>
      </c>
      <c r="BQU2">
        <v>10</v>
      </c>
      <c r="BQV2">
        <v>10</v>
      </c>
      <c r="BQW2">
        <v>10</v>
      </c>
      <c r="BQX2">
        <v>10</v>
      </c>
      <c r="BQY2">
        <v>10</v>
      </c>
      <c r="BQZ2">
        <v>10</v>
      </c>
      <c r="BRA2">
        <v>10</v>
      </c>
      <c r="BRB2">
        <v>10</v>
      </c>
      <c r="BRC2">
        <v>10</v>
      </c>
      <c r="BRD2">
        <v>10</v>
      </c>
      <c r="BRE2">
        <v>10</v>
      </c>
      <c r="BRF2">
        <v>10</v>
      </c>
      <c r="BRG2">
        <v>10</v>
      </c>
      <c r="BRH2">
        <v>10</v>
      </c>
      <c r="BRI2">
        <v>10</v>
      </c>
      <c r="BRJ2">
        <v>10</v>
      </c>
      <c r="BRK2">
        <v>10</v>
      </c>
      <c r="BRL2">
        <v>10</v>
      </c>
      <c r="BRM2">
        <v>10</v>
      </c>
      <c r="BRN2">
        <v>10</v>
      </c>
      <c r="BRO2">
        <v>10</v>
      </c>
      <c r="BRP2">
        <v>10</v>
      </c>
      <c r="BRQ2">
        <v>10</v>
      </c>
      <c r="BRR2">
        <v>10</v>
      </c>
      <c r="BRS2">
        <v>10</v>
      </c>
      <c r="BRT2">
        <v>10</v>
      </c>
      <c r="BRU2">
        <v>10</v>
      </c>
      <c r="BRV2">
        <v>10</v>
      </c>
      <c r="BRW2">
        <v>10</v>
      </c>
      <c r="BRX2">
        <v>10</v>
      </c>
      <c r="BRY2">
        <v>10</v>
      </c>
      <c r="BRZ2">
        <v>10</v>
      </c>
      <c r="BSA2">
        <v>10</v>
      </c>
      <c r="BSB2">
        <v>10</v>
      </c>
      <c r="BSC2">
        <v>10</v>
      </c>
      <c r="BSD2">
        <v>10</v>
      </c>
      <c r="BSE2">
        <v>10</v>
      </c>
      <c r="BSF2">
        <v>10</v>
      </c>
      <c r="BSG2">
        <v>10</v>
      </c>
      <c r="BSH2">
        <v>10</v>
      </c>
      <c r="BSI2">
        <v>10</v>
      </c>
      <c r="BSJ2">
        <v>10</v>
      </c>
      <c r="BSK2">
        <v>10</v>
      </c>
      <c r="BSL2">
        <v>10</v>
      </c>
      <c r="BSM2">
        <v>10</v>
      </c>
      <c r="BSN2">
        <v>10</v>
      </c>
      <c r="BSO2">
        <v>10</v>
      </c>
      <c r="BSP2">
        <v>10</v>
      </c>
      <c r="BSQ2">
        <v>10</v>
      </c>
      <c r="BSR2">
        <v>10</v>
      </c>
      <c r="BSS2">
        <v>10</v>
      </c>
      <c r="BST2">
        <v>10</v>
      </c>
      <c r="BSU2">
        <v>10</v>
      </c>
      <c r="BSV2">
        <v>10</v>
      </c>
      <c r="BSW2">
        <v>10</v>
      </c>
      <c r="BSX2">
        <v>10</v>
      </c>
      <c r="BSY2">
        <v>10</v>
      </c>
      <c r="BSZ2">
        <v>10</v>
      </c>
      <c r="BTA2">
        <v>10</v>
      </c>
      <c r="BTB2">
        <v>10</v>
      </c>
      <c r="BTC2">
        <v>10</v>
      </c>
      <c r="BTD2">
        <v>10</v>
      </c>
      <c r="BTE2">
        <v>10</v>
      </c>
      <c r="BTF2">
        <v>10</v>
      </c>
      <c r="BTG2">
        <v>10</v>
      </c>
      <c r="BTH2">
        <v>10</v>
      </c>
      <c r="BTI2">
        <v>10</v>
      </c>
      <c r="BTJ2">
        <v>10</v>
      </c>
      <c r="BTK2">
        <v>10</v>
      </c>
      <c r="BTL2">
        <v>10</v>
      </c>
      <c r="BTM2">
        <v>10</v>
      </c>
      <c r="BTN2">
        <v>10</v>
      </c>
      <c r="BTO2">
        <v>10</v>
      </c>
      <c r="BTP2">
        <v>10</v>
      </c>
      <c r="BTQ2">
        <v>10</v>
      </c>
      <c r="BTR2">
        <v>10</v>
      </c>
      <c r="BTS2">
        <v>10</v>
      </c>
      <c r="BTT2">
        <v>10</v>
      </c>
      <c r="BTU2">
        <v>10</v>
      </c>
      <c r="BTV2">
        <v>10</v>
      </c>
      <c r="BTW2">
        <v>10</v>
      </c>
      <c r="BTX2">
        <v>10</v>
      </c>
      <c r="BTY2">
        <v>10</v>
      </c>
      <c r="BTZ2">
        <v>10</v>
      </c>
      <c r="BUA2">
        <v>10</v>
      </c>
      <c r="BUB2">
        <v>10</v>
      </c>
      <c r="BUC2">
        <v>10</v>
      </c>
      <c r="BUD2">
        <v>10</v>
      </c>
      <c r="BUE2">
        <v>10</v>
      </c>
      <c r="BUF2">
        <v>10</v>
      </c>
      <c r="BUG2">
        <v>10</v>
      </c>
      <c r="BUH2">
        <v>10</v>
      </c>
      <c r="BUI2">
        <v>10</v>
      </c>
      <c r="BUJ2">
        <v>10</v>
      </c>
      <c r="BUK2">
        <v>10</v>
      </c>
      <c r="BUL2">
        <v>10</v>
      </c>
      <c r="BUM2">
        <v>10</v>
      </c>
      <c r="BUN2">
        <v>10</v>
      </c>
      <c r="BUO2">
        <v>10</v>
      </c>
      <c r="BUP2">
        <v>10</v>
      </c>
      <c r="BUQ2">
        <v>10</v>
      </c>
      <c r="BUR2">
        <v>10</v>
      </c>
      <c r="BUS2">
        <v>10</v>
      </c>
      <c r="BUT2">
        <v>10</v>
      </c>
      <c r="BUU2">
        <v>10</v>
      </c>
      <c r="BUV2">
        <v>10</v>
      </c>
      <c r="BUW2">
        <v>10</v>
      </c>
      <c r="BUX2">
        <v>10</v>
      </c>
      <c r="BUY2">
        <v>10</v>
      </c>
      <c r="BUZ2">
        <v>10</v>
      </c>
      <c r="BVA2">
        <v>10</v>
      </c>
      <c r="BVB2">
        <v>10</v>
      </c>
      <c r="BVC2">
        <v>10</v>
      </c>
      <c r="BVD2">
        <v>10</v>
      </c>
      <c r="BVE2">
        <v>10</v>
      </c>
      <c r="BVF2">
        <v>10</v>
      </c>
      <c r="BVG2">
        <v>10</v>
      </c>
      <c r="BVH2">
        <v>10</v>
      </c>
      <c r="BVI2">
        <v>10</v>
      </c>
      <c r="BVJ2">
        <v>10</v>
      </c>
      <c r="BVK2">
        <v>10</v>
      </c>
      <c r="BVL2">
        <v>10</v>
      </c>
      <c r="BVM2">
        <v>10</v>
      </c>
      <c r="BVN2">
        <v>10</v>
      </c>
      <c r="BVO2">
        <v>10</v>
      </c>
      <c r="BVP2">
        <v>10</v>
      </c>
      <c r="BVQ2">
        <v>10</v>
      </c>
      <c r="BVR2">
        <v>10</v>
      </c>
      <c r="BVS2">
        <v>10</v>
      </c>
      <c r="BVT2">
        <v>10</v>
      </c>
      <c r="BVU2">
        <v>10</v>
      </c>
      <c r="BVV2">
        <v>10</v>
      </c>
      <c r="BVW2">
        <v>10</v>
      </c>
      <c r="BVX2">
        <v>10</v>
      </c>
      <c r="BVY2">
        <v>10</v>
      </c>
      <c r="BVZ2">
        <v>10</v>
      </c>
      <c r="BWA2">
        <v>10</v>
      </c>
      <c r="BWB2">
        <v>10</v>
      </c>
      <c r="BWC2">
        <v>10</v>
      </c>
      <c r="BWD2">
        <v>10</v>
      </c>
      <c r="BWE2">
        <v>10</v>
      </c>
      <c r="BWF2">
        <v>10</v>
      </c>
      <c r="BWG2">
        <v>10</v>
      </c>
      <c r="BWH2">
        <v>10</v>
      </c>
      <c r="BWI2">
        <v>10</v>
      </c>
      <c r="BWJ2">
        <v>10</v>
      </c>
      <c r="BWK2">
        <v>10</v>
      </c>
      <c r="BWL2">
        <v>10</v>
      </c>
      <c r="BWM2">
        <v>10</v>
      </c>
      <c r="BWN2">
        <v>10</v>
      </c>
      <c r="BWO2">
        <v>10</v>
      </c>
      <c r="BWP2">
        <v>10</v>
      </c>
      <c r="BWQ2">
        <v>10</v>
      </c>
      <c r="BWR2">
        <v>10</v>
      </c>
      <c r="BWS2">
        <v>10</v>
      </c>
      <c r="BWT2">
        <v>10</v>
      </c>
      <c r="BWU2">
        <v>10</v>
      </c>
      <c r="BWV2">
        <v>10</v>
      </c>
      <c r="BWW2">
        <v>10</v>
      </c>
      <c r="BWX2">
        <v>10</v>
      </c>
      <c r="BWY2">
        <v>10</v>
      </c>
      <c r="BWZ2">
        <v>10</v>
      </c>
      <c r="BXA2">
        <v>10</v>
      </c>
      <c r="BXB2">
        <v>10</v>
      </c>
      <c r="BXC2">
        <v>10</v>
      </c>
      <c r="BXD2">
        <v>10</v>
      </c>
      <c r="BXE2">
        <v>10</v>
      </c>
      <c r="BXF2">
        <v>10</v>
      </c>
      <c r="BXG2">
        <v>10</v>
      </c>
      <c r="BXH2">
        <v>10</v>
      </c>
      <c r="BXI2">
        <v>10</v>
      </c>
      <c r="BXJ2">
        <v>10</v>
      </c>
      <c r="BXK2">
        <v>10</v>
      </c>
      <c r="BXL2">
        <v>10</v>
      </c>
      <c r="BXM2">
        <v>10</v>
      </c>
      <c r="BXN2">
        <v>10</v>
      </c>
      <c r="BXO2">
        <v>10</v>
      </c>
      <c r="BXP2">
        <v>10</v>
      </c>
      <c r="BXQ2">
        <v>10</v>
      </c>
      <c r="BXR2">
        <v>10</v>
      </c>
      <c r="BXS2">
        <v>10</v>
      </c>
      <c r="BXT2">
        <v>10</v>
      </c>
      <c r="BXU2">
        <v>10</v>
      </c>
      <c r="BXV2">
        <v>10</v>
      </c>
      <c r="BXW2">
        <v>10</v>
      </c>
      <c r="BXX2">
        <v>10</v>
      </c>
      <c r="BXY2">
        <v>10</v>
      </c>
      <c r="BXZ2">
        <v>10</v>
      </c>
      <c r="BYA2">
        <v>10</v>
      </c>
      <c r="BYB2">
        <v>10</v>
      </c>
      <c r="BYC2">
        <v>10</v>
      </c>
      <c r="BYD2">
        <v>10</v>
      </c>
      <c r="BYE2">
        <v>10</v>
      </c>
      <c r="BYF2">
        <v>10</v>
      </c>
      <c r="BYG2">
        <v>10</v>
      </c>
      <c r="BYH2">
        <v>10</v>
      </c>
      <c r="BYI2">
        <v>10</v>
      </c>
      <c r="BYJ2">
        <v>10</v>
      </c>
      <c r="BYK2">
        <v>10</v>
      </c>
      <c r="BYL2">
        <v>10</v>
      </c>
      <c r="BYM2">
        <v>10</v>
      </c>
      <c r="BYN2">
        <v>10</v>
      </c>
      <c r="BYO2">
        <v>10</v>
      </c>
      <c r="BYP2">
        <v>10</v>
      </c>
      <c r="BYQ2">
        <v>10</v>
      </c>
      <c r="BYR2">
        <v>10</v>
      </c>
      <c r="BYS2">
        <v>10</v>
      </c>
      <c r="BYT2">
        <v>10</v>
      </c>
      <c r="BYU2">
        <v>10</v>
      </c>
      <c r="BYV2">
        <v>10</v>
      </c>
      <c r="BYW2">
        <v>10</v>
      </c>
      <c r="BYX2">
        <v>10</v>
      </c>
      <c r="BYY2">
        <v>10</v>
      </c>
      <c r="BYZ2">
        <v>10</v>
      </c>
      <c r="BZA2">
        <v>10</v>
      </c>
      <c r="BZB2">
        <v>10</v>
      </c>
      <c r="BZC2">
        <v>10</v>
      </c>
      <c r="BZD2">
        <v>10</v>
      </c>
      <c r="BZE2">
        <v>10</v>
      </c>
      <c r="BZF2">
        <v>10</v>
      </c>
      <c r="BZG2">
        <v>10</v>
      </c>
      <c r="BZH2">
        <v>10</v>
      </c>
      <c r="BZI2">
        <v>10</v>
      </c>
      <c r="BZJ2">
        <v>10</v>
      </c>
      <c r="BZK2">
        <v>10</v>
      </c>
      <c r="BZL2">
        <v>10</v>
      </c>
      <c r="BZM2">
        <v>10</v>
      </c>
      <c r="BZN2">
        <v>10</v>
      </c>
      <c r="BZO2">
        <v>10</v>
      </c>
      <c r="BZP2">
        <v>10</v>
      </c>
      <c r="BZQ2">
        <v>10</v>
      </c>
      <c r="BZR2">
        <v>10</v>
      </c>
      <c r="BZS2">
        <v>10</v>
      </c>
      <c r="BZT2">
        <v>10</v>
      </c>
      <c r="BZU2">
        <v>10</v>
      </c>
      <c r="BZV2">
        <v>10</v>
      </c>
      <c r="BZW2">
        <v>10</v>
      </c>
      <c r="BZX2">
        <v>10</v>
      </c>
      <c r="BZY2">
        <v>10</v>
      </c>
      <c r="BZZ2">
        <v>10</v>
      </c>
      <c r="CAA2">
        <v>10</v>
      </c>
      <c r="CAB2">
        <v>10</v>
      </c>
      <c r="CAC2">
        <v>10</v>
      </c>
      <c r="CAD2">
        <v>10</v>
      </c>
      <c r="CAE2">
        <v>10</v>
      </c>
      <c r="CAF2">
        <v>10</v>
      </c>
      <c r="CAG2">
        <v>10</v>
      </c>
      <c r="CAH2">
        <v>10</v>
      </c>
      <c r="CAI2">
        <v>10</v>
      </c>
      <c r="CAJ2">
        <v>10</v>
      </c>
      <c r="CAK2">
        <v>10</v>
      </c>
      <c r="CAL2">
        <v>10</v>
      </c>
      <c r="CAM2">
        <v>10</v>
      </c>
      <c r="CAN2">
        <v>10</v>
      </c>
      <c r="CAO2">
        <v>10</v>
      </c>
      <c r="CAP2">
        <v>10</v>
      </c>
      <c r="CAQ2">
        <v>10</v>
      </c>
      <c r="CAR2">
        <v>10</v>
      </c>
      <c r="CAS2">
        <v>10</v>
      </c>
      <c r="CAT2">
        <v>10</v>
      </c>
      <c r="CAU2">
        <v>10</v>
      </c>
      <c r="CAV2">
        <v>10</v>
      </c>
      <c r="CAW2">
        <v>10</v>
      </c>
      <c r="CAX2">
        <v>10</v>
      </c>
      <c r="CAY2">
        <v>10</v>
      </c>
      <c r="CAZ2">
        <v>10</v>
      </c>
      <c r="CBA2">
        <v>10</v>
      </c>
      <c r="CBB2">
        <v>10</v>
      </c>
      <c r="CBC2">
        <v>10</v>
      </c>
      <c r="CBD2">
        <v>10</v>
      </c>
      <c r="CBE2">
        <v>10</v>
      </c>
      <c r="CBF2">
        <v>10</v>
      </c>
      <c r="CBG2">
        <v>10</v>
      </c>
      <c r="CBH2">
        <v>10</v>
      </c>
      <c r="CBI2">
        <v>10</v>
      </c>
      <c r="CBJ2">
        <v>10</v>
      </c>
      <c r="CBK2">
        <v>10</v>
      </c>
      <c r="CBL2">
        <v>10</v>
      </c>
      <c r="CBM2">
        <v>10</v>
      </c>
      <c r="CBN2">
        <v>10</v>
      </c>
      <c r="CBO2">
        <v>10</v>
      </c>
      <c r="CBP2">
        <v>10</v>
      </c>
      <c r="CBQ2">
        <v>10</v>
      </c>
      <c r="CBR2">
        <v>10</v>
      </c>
      <c r="CBS2">
        <v>10</v>
      </c>
      <c r="CBT2">
        <v>10</v>
      </c>
      <c r="CBU2">
        <v>10</v>
      </c>
      <c r="CBV2">
        <v>10</v>
      </c>
      <c r="CBW2">
        <v>10</v>
      </c>
      <c r="CBX2">
        <v>10</v>
      </c>
      <c r="CBY2">
        <v>10</v>
      </c>
      <c r="CBZ2">
        <v>10</v>
      </c>
      <c r="CCA2">
        <v>10</v>
      </c>
      <c r="CCB2">
        <v>10</v>
      </c>
      <c r="CCC2">
        <v>10</v>
      </c>
      <c r="CCD2">
        <v>10</v>
      </c>
      <c r="CCE2">
        <v>10</v>
      </c>
      <c r="CCF2">
        <v>10</v>
      </c>
      <c r="CCG2">
        <v>10</v>
      </c>
      <c r="CCH2">
        <v>10</v>
      </c>
      <c r="CCI2">
        <v>10</v>
      </c>
      <c r="CCJ2">
        <v>10</v>
      </c>
      <c r="CCK2">
        <v>10</v>
      </c>
      <c r="CCL2">
        <v>10</v>
      </c>
      <c r="CCM2">
        <v>10</v>
      </c>
      <c r="CCN2">
        <v>10</v>
      </c>
      <c r="CCO2">
        <v>10</v>
      </c>
      <c r="CCP2">
        <v>10</v>
      </c>
      <c r="CCQ2">
        <v>10</v>
      </c>
      <c r="CCR2">
        <v>10</v>
      </c>
      <c r="CCS2">
        <v>10</v>
      </c>
      <c r="CCT2">
        <v>10</v>
      </c>
      <c r="CCU2">
        <v>10</v>
      </c>
      <c r="CCV2">
        <v>10</v>
      </c>
      <c r="CCW2">
        <v>10</v>
      </c>
      <c r="CCX2">
        <v>10</v>
      </c>
      <c r="CCY2">
        <v>10</v>
      </c>
      <c r="CCZ2">
        <v>10</v>
      </c>
      <c r="CDA2">
        <v>10</v>
      </c>
      <c r="CDB2">
        <v>10</v>
      </c>
      <c r="CDC2">
        <v>10</v>
      </c>
      <c r="CDD2">
        <v>10</v>
      </c>
      <c r="CDE2">
        <v>10</v>
      </c>
      <c r="CDF2">
        <v>10</v>
      </c>
      <c r="CDG2">
        <v>10</v>
      </c>
      <c r="CDH2">
        <v>10</v>
      </c>
      <c r="CDI2">
        <v>10</v>
      </c>
      <c r="CDJ2">
        <v>10</v>
      </c>
      <c r="CDK2">
        <v>10</v>
      </c>
      <c r="CDL2">
        <v>10</v>
      </c>
      <c r="CDM2">
        <v>10</v>
      </c>
      <c r="CDN2">
        <v>10</v>
      </c>
      <c r="CDO2">
        <v>10</v>
      </c>
      <c r="CDP2">
        <v>10</v>
      </c>
      <c r="CDQ2">
        <v>10</v>
      </c>
      <c r="CDR2">
        <v>10</v>
      </c>
      <c r="CDS2">
        <v>10</v>
      </c>
      <c r="CDT2">
        <v>10</v>
      </c>
      <c r="CDU2">
        <v>10</v>
      </c>
      <c r="CDV2">
        <v>10</v>
      </c>
      <c r="CDW2">
        <v>10</v>
      </c>
      <c r="CDX2">
        <v>10</v>
      </c>
      <c r="CDY2">
        <v>10</v>
      </c>
      <c r="CDZ2">
        <v>10</v>
      </c>
      <c r="CEA2">
        <v>10</v>
      </c>
      <c r="CEB2">
        <v>10</v>
      </c>
      <c r="CEC2">
        <v>10</v>
      </c>
      <c r="CED2">
        <v>10</v>
      </c>
      <c r="CEE2">
        <v>10</v>
      </c>
      <c r="CEF2">
        <v>10</v>
      </c>
      <c r="CEG2">
        <v>10</v>
      </c>
      <c r="CEH2">
        <v>10</v>
      </c>
      <c r="CEI2">
        <v>10</v>
      </c>
      <c r="CEJ2">
        <v>10</v>
      </c>
      <c r="CEK2">
        <v>10</v>
      </c>
      <c r="CEL2">
        <v>10</v>
      </c>
      <c r="CEM2">
        <v>10</v>
      </c>
      <c r="CEN2">
        <v>10</v>
      </c>
      <c r="CEO2">
        <v>10</v>
      </c>
      <c r="CEP2">
        <v>10</v>
      </c>
      <c r="CEQ2">
        <v>10</v>
      </c>
      <c r="CER2">
        <v>10</v>
      </c>
      <c r="CES2">
        <v>10</v>
      </c>
      <c r="CET2">
        <v>10</v>
      </c>
      <c r="CEU2">
        <v>10</v>
      </c>
      <c r="CEV2">
        <v>10</v>
      </c>
      <c r="CEW2">
        <v>10</v>
      </c>
      <c r="CEX2">
        <v>10</v>
      </c>
      <c r="CEY2">
        <v>10</v>
      </c>
      <c r="CEZ2">
        <v>10</v>
      </c>
      <c r="CFA2">
        <v>10</v>
      </c>
      <c r="CFB2">
        <v>10</v>
      </c>
      <c r="CFC2">
        <v>10</v>
      </c>
      <c r="CFD2">
        <v>10</v>
      </c>
      <c r="CFE2">
        <v>10</v>
      </c>
      <c r="CFF2">
        <v>10</v>
      </c>
      <c r="CFG2">
        <v>10</v>
      </c>
      <c r="CFH2">
        <v>10</v>
      </c>
      <c r="CFI2">
        <v>10</v>
      </c>
      <c r="CFJ2">
        <v>10</v>
      </c>
      <c r="CFK2">
        <v>10</v>
      </c>
      <c r="CFL2">
        <v>10</v>
      </c>
      <c r="CFM2">
        <v>10</v>
      </c>
      <c r="CFN2">
        <v>10</v>
      </c>
      <c r="CFO2">
        <v>10</v>
      </c>
      <c r="CFP2">
        <v>10</v>
      </c>
      <c r="CFQ2">
        <v>10</v>
      </c>
      <c r="CFR2">
        <v>10</v>
      </c>
      <c r="CFS2">
        <v>10</v>
      </c>
      <c r="CFT2">
        <v>10</v>
      </c>
      <c r="CFU2">
        <v>10</v>
      </c>
      <c r="CFV2">
        <v>10</v>
      </c>
      <c r="CFW2">
        <v>10</v>
      </c>
      <c r="CFX2">
        <v>10</v>
      </c>
      <c r="CFY2">
        <v>10</v>
      </c>
      <c r="CFZ2">
        <v>10</v>
      </c>
      <c r="CGA2">
        <v>10</v>
      </c>
      <c r="CGB2">
        <v>10</v>
      </c>
      <c r="CGC2">
        <v>10</v>
      </c>
      <c r="CGD2">
        <v>10</v>
      </c>
      <c r="CGE2">
        <v>10</v>
      </c>
      <c r="CGF2">
        <v>10</v>
      </c>
      <c r="CGG2">
        <v>10</v>
      </c>
      <c r="CGH2">
        <v>10</v>
      </c>
      <c r="CGI2">
        <v>10</v>
      </c>
      <c r="CGJ2">
        <v>10</v>
      </c>
      <c r="CGK2">
        <v>10</v>
      </c>
      <c r="CGL2">
        <v>10</v>
      </c>
      <c r="CGM2">
        <v>10</v>
      </c>
      <c r="CGN2">
        <v>10</v>
      </c>
      <c r="CGO2">
        <v>10</v>
      </c>
      <c r="CGP2">
        <v>10</v>
      </c>
      <c r="CGQ2">
        <v>11</v>
      </c>
      <c r="CGR2">
        <v>11</v>
      </c>
      <c r="CGS2">
        <v>11</v>
      </c>
      <c r="CGT2">
        <v>11</v>
      </c>
      <c r="CGU2">
        <v>11</v>
      </c>
      <c r="CGV2">
        <v>11</v>
      </c>
      <c r="CGW2">
        <v>11</v>
      </c>
      <c r="CGX2">
        <v>11</v>
      </c>
      <c r="CGY2">
        <v>11</v>
      </c>
      <c r="CGZ2">
        <v>11</v>
      </c>
      <c r="CHA2">
        <v>11</v>
      </c>
      <c r="CHB2">
        <v>11</v>
      </c>
      <c r="CHC2">
        <v>11</v>
      </c>
      <c r="CHD2">
        <v>11</v>
      </c>
      <c r="CHE2">
        <v>11</v>
      </c>
      <c r="CHF2">
        <v>11</v>
      </c>
      <c r="CHG2">
        <v>11</v>
      </c>
      <c r="CHH2">
        <v>11</v>
      </c>
      <c r="CHI2">
        <v>11</v>
      </c>
      <c r="CHJ2">
        <v>11</v>
      </c>
      <c r="CHK2">
        <v>11</v>
      </c>
      <c r="CHL2">
        <v>11</v>
      </c>
      <c r="CHM2">
        <v>11</v>
      </c>
      <c r="CHN2">
        <v>11</v>
      </c>
      <c r="CHO2">
        <v>11</v>
      </c>
      <c r="CHP2">
        <v>11</v>
      </c>
      <c r="CHQ2">
        <v>11</v>
      </c>
      <c r="CHR2">
        <v>11</v>
      </c>
      <c r="CHS2">
        <v>11</v>
      </c>
      <c r="CHT2">
        <v>11</v>
      </c>
      <c r="CHU2">
        <v>11</v>
      </c>
      <c r="CHV2">
        <v>11</v>
      </c>
      <c r="CHW2">
        <v>11</v>
      </c>
      <c r="CHX2">
        <v>11</v>
      </c>
      <c r="CHY2">
        <v>11</v>
      </c>
      <c r="CHZ2">
        <v>11</v>
      </c>
      <c r="CIA2">
        <v>11</v>
      </c>
      <c r="CIB2">
        <v>11</v>
      </c>
      <c r="CIC2">
        <v>11</v>
      </c>
      <c r="CID2">
        <v>11</v>
      </c>
      <c r="CIE2">
        <v>11</v>
      </c>
      <c r="CIF2">
        <v>11</v>
      </c>
      <c r="CIG2">
        <v>11</v>
      </c>
      <c r="CIH2">
        <v>11</v>
      </c>
      <c r="CII2">
        <v>11</v>
      </c>
      <c r="CIJ2">
        <v>11</v>
      </c>
      <c r="CIK2">
        <v>11</v>
      </c>
      <c r="CIL2">
        <v>11</v>
      </c>
      <c r="CIM2">
        <v>11</v>
      </c>
      <c r="CIN2">
        <v>11</v>
      </c>
      <c r="CIO2">
        <v>11</v>
      </c>
      <c r="CIP2">
        <v>11</v>
      </c>
      <c r="CIQ2">
        <v>11</v>
      </c>
      <c r="CIR2">
        <v>11</v>
      </c>
      <c r="CIS2">
        <v>11</v>
      </c>
      <c r="CIT2">
        <v>11</v>
      </c>
      <c r="CIU2">
        <v>11</v>
      </c>
      <c r="CIV2">
        <v>11</v>
      </c>
      <c r="CIW2">
        <v>11</v>
      </c>
      <c r="CIX2">
        <v>11</v>
      </c>
      <c r="CIY2">
        <v>11</v>
      </c>
      <c r="CIZ2">
        <v>11</v>
      </c>
      <c r="CJA2">
        <v>11</v>
      </c>
      <c r="CJB2">
        <v>11</v>
      </c>
      <c r="CJC2">
        <v>11</v>
      </c>
      <c r="CJD2">
        <v>11</v>
      </c>
      <c r="CJE2">
        <v>11</v>
      </c>
      <c r="CJF2">
        <v>11</v>
      </c>
      <c r="CJG2">
        <v>11</v>
      </c>
      <c r="CJH2">
        <v>11</v>
      </c>
      <c r="CJI2">
        <v>11</v>
      </c>
      <c r="CJJ2">
        <v>11</v>
      </c>
      <c r="CJK2">
        <v>11</v>
      </c>
      <c r="CJL2">
        <v>11</v>
      </c>
      <c r="CJM2">
        <v>11</v>
      </c>
      <c r="CJN2">
        <v>11</v>
      </c>
      <c r="CJO2">
        <v>11</v>
      </c>
      <c r="CJP2">
        <v>11</v>
      </c>
      <c r="CJQ2">
        <v>11</v>
      </c>
      <c r="CJR2">
        <v>11</v>
      </c>
      <c r="CJS2">
        <v>11</v>
      </c>
      <c r="CJT2">
        <v>11</v>
      </c>
      <c r="CJU2">
        <v>11</v>
      </c>
      <c r="CJV2">
        <v>11</v>
      </c>
      <c r="CJW2">
        <v>11</v>
      </c>
      <c r="CJX2">
        <v>11</v>
      </c>
      <c r="CJY2">
        <v>11</v>
      </c>
      <c r="CJZ2">
        <v>11</v>
      </c>
      <c r="CKA2">
        <v>11</v>
      </c>
      <c r="CKB2">
        <v>11</v>
      </c>
      <c r="CKC2">
        <v>11</v>
      </c>
      <c r="CKD2">
        <v>11</v>
      </c>
      <c r="CKE2">
        <v>11</v>
      </c>
      <c r="CKF2">
        <v>11</v>
      </c>
      <c r="CKG2">
        <v>11</v>
      </c>
      <c r="CKH2">
        <v>11</v>
      </c>
      <c r="CKI2">
        <v>11</v>
      </c>
      <c r="CKJ2">
        <v>11</v>
      </c>
      <c r="CKK2">
        <v>11</v>
      </c>
      <c r="CKL2">
        <v>11</v>
      </c>
      <c r="CKM2">
        <v>11</v>
      </c>
      <c r="CKN2">
        <v>11</v>
      </c>
      <c r="CKO2">
        <v>11</v>
      </c>
      <c r="CKP2">
        <v>11</v>
      </c>
      <c r="CKQ2">
        <v>11</v>
      </c>
      <c r="CKR2">
        <v>11</v>
      </c>
      <c r="CKS2">
        <v>11</v>
      </c>
      <c r="CKT2">
        <v>11</v>
      </c>
      <c r="CKU2">
        <v>11</v>
      </c>
      <c r="CKV2">
        <v>11</v>
      </c>
      <c r="CKW2">
        <v>11</v>
      </c>
      <c r="CKX2">
        <v>11</v>
      </c>
      <c r="CKY2">
        <v>11</v>
      </c>
      <c r="CKZ2">
        <v>11</v>
      </c>
      <c r="CLA2">
        <v>11</v>
      </c>
      <c r="CLB2">
        <v>11</v>
      </c>
      <c r="CLC2">
        <v>11</v>
      </c>
      <c r="CLD2">
        <v>11</v>
      </c>
      <c r="CLE2">
        <v>11</v>
      </c>
      <c r="CLF2">
        <v>11</v>
      </c>
      <c r="CLG2">
        <v>11</v>
      </c>
      <c r="CLH2">
        <v>11</v>
      </c>
      <c r="CLI2">
        <v>11</v>
      </c>
      <c r="CLJ2">
        <v>11</v>
      </c>
      <c r="CLK2">
        <v>11</v>
      </c>
      <c r="CLL2">
        <v>11</v>
      </c>
      <c r="CLM2">
        <v>11</v>
      </c>
      <c r="CLN2">
        <v>11</v>
      </c>
      <c r="CLO2">
        <v>11</v>
      </c>
      <c r="CLP2">
        <v>11</v>
      </c>
      <c r="CLQ2">
        <v>11</v>
      </c>
      <c r="CLR2">
        <v>11</v>
      </c>
      <c r="CLS2">
        <v>11</v>
      </c>
      <c r="CLT2">
        <v>11</v>
      </c>
      <c r="CLU2">
        <v>11</v>
      </c>
      <c r="CLV2">
        <v>11</v>
      </c>
      <c r="CLW2">
        <v>11</v>
      </c>
      <c r="CLX2">
        <v>11</v>
      </c>
      <c r="CLY2">
        <v>11</v>
      </c>
      <c r="CLZ2">
        <v>11</v>
      </c>
      <c r="CMA2">
        <v>11</v>
      </c>
      <c r="CMB2">
        <v>11</v>
      </c>
      <c r="CMC2">
        <v>11</v>
      </c>
      <c r="CMD2">
        <v>11</v>
      </c>
      <c r="CME2">
        <v>11</v>
      </c>
      <c r="CMF2">
        <v>11</v>
      </c>
      <c r="CMG2">
        <v>11</v>
      </c>
      <c r="CMH2">
        <v>11</v>
      </c>
      <c r="CMI2">
        <v>11</v>
      </c>
      <c r="CMJ2">
        <v>11</v>
      </c>
      <c r="CMK2">
        <v>11</v>
      </c>
      <c r="CML2">
        <v>11</v>
      </c>
      <c r="CMM2">
        <v>11</v>
      </c>
      <c r="CMN2">
        <v>11</v>
      </c>
      <c r="CMO2">
        <v>11</v>
      </c>
      <c r="CMP2">
        <v>11</v>
      </c>
      <c r="CMQ2">
        <v>11</v>
      </c>
      <c r="CMR2">
        <v>11</v>
      </c>
      <c r="CMS2">
        <v>11</v>
      </c>
      <c r="CMT2">
        <v>11</v>
      </c>
      <c r="CMU2">
        <v>11</v>
      </c>
      <c r="CMV2">
        <v>11</v>
      </c>
      <c r="CMW2">
        <v>11</v>
      </c>
      <c r="CMX2">
        <v>11</v>
      </c>
      <c r="CMY2">
        <v>11</v>
      </c>
      <c r="CMZ2">
        <v>11</v>
      </c>
      <c r="CNA2">
        <v>11</v>
      </c>
      <c r="CNB2">
        <v>11</v>
      </c>
      <c r="CNC2">
        <v>11</v>
      </c>
      <c r="CND2">
        <v>11</v>
      </c>
      <c r="CNE2">
        <v>11</v>
      </c>
      <c r="CNF2">
        <v>11</v>
      </c>
      <c r="CNG2">
        <v>11</v>
      </c>
      <c r="CNH2">
        <v>11</v>
      </c>
      <c r="CNI2">
        <v>11</v>
      </c>
      <c r="CNJ2">
        <v>11</v>
      </c>
      <c r="CNK2">
        <v>11</v>
      </c>
      <c r="CNL2">
        <v>11</v>
      </c>
      <c r="CNM2">
        <v>11</v>
      </c>
      <c r="CNN2">
        <v>11</v>
      </c>
      <c r="CNO2">
        <v>11</v>
      </c>
      <c r="CNP2">
        <v>11</v>
      </c>
      <c r="CNQ2">
        <v>11</v>
      </c>
      <c r="CNR2">
        <v>11</v>
      </c>
      <c r="CNS2">
        <v>11</v>
      </c>
      <c r="CNT2">
        <v>11</v>
      </c>
      <c r="CNU2">
        <v>11</v>
      </c>
      <c r="CNV2">
        <v>11</v>
      </c>
      <c r="CNW2">
        <v>11</v>
      </c>
      <c r="CNX2">
        <v>11</v>
      </c>
      <c r="CNY2">
        <v>11</v>
      </c>
      <c r="CNZ2">
        <v>11</v>
      </c>
      <c r="COA2">
        <v>11</v>
      </c>
      <c r="COB2">
        <v>11</v>
      </c>
      <c r="COC2">
        <v>11</v>
      </c>
      <c r="COD2">
        <v>11</v>
      </c>
      <c r="COE2">
        <v>11</v>
      </c>
      <c r="COF2">
        <v>11</v>
      </c>
      <c r="COG2">
        <v>11</v>
      </c>
      <c r="COH2">
        <v>11</v>
      </c>
      <c r="COI2">
        <v>11</v>
      </c>
      <c r="COJ2">
        <v>11</v>
      </c>
      <c r="COK2">
        <v>11</v>
      </c>
      <c r="COL2">
        <v>11</v>
      </c>
      <c r="COM2">
        <v>11</v>
      </c>
      <c r="CON2">
        <v>11</v>
      </c>
      <c r="COO2">
        <v>11</v>
      </c>
      <c r="COP2">
        <v>11</v>
      </c>
      <c r="COQ2">
        <v>11</v>
      </c>
      <c r="COR2">
        <v>11</v>
      </c>
      <c r="COS2">
        <v>11</v>
      </c>
      <c r="COT2">
        <v>11</v>
      </c>
      <c r="COU2">
        <v>11</v>
      </c>
      <c r="COV2">
        <v>11</v>
      </c>
      <c r="COW2">
        <v>11</v>
      </c>
      <c r="COX2">
        <v>11</v>
      </c>
      <c r="COY2">
        <v>11</v>
      </c>
      <c r="COZ2">
        <v>11</v>
      </c>
      <c r="CPA2">
        <v>11</v>
      </c>
      <c r="CPB2">
        <v>11</v>
      </c>
      <c r="CPC2">
        <v>11</v>
      </c>
      <c r="CPD2">
        <v>11</v>
      </c>
      <c r="CPE2">
        <v>11</v>
      </c>
      <c r="CPF2">
        <v>11</v>
      </c>
      <c r="CPG2">
        <v>11</v>
      </c>
      <c r="CPH2">
        <v>11</v>
      </c>
      <c r="CPI2">
        <v>11</v>
      </c>
      <c r="CPJ2">
        <v>11</v>
      </c>
      <c r="CPK2">
        <v>11</v>
      </c>
      <c r="CPL2">
        <v>11</v>
      </c>
      <c r="CPM2">
        <v>11</v>
      </c>
      <c r="CPN2">
        <v>11</v>
      </c>
      <c r="CPO2">
        <v>11</v>
      </c>
      <c r="CPP2">
        <v>11</v>
      </c>
      <c r="CPQ2">
        <v>11</v>
      </c>
      <c r="CPR2">
        <v>11</v>
      </c>
      <c r="CPS2">
        <v>11</v>
      </c>
      <c r="CPT2">
        <v>11</v>
      </c>
      <c r="CPU2">
        <v>11</v>
      </c>
      <c r="CPV2">
        <v>11</v>
      </c>
      <c r="CPW2">
        <v>11</v>
      </c>
      <c r="CPX2">
        <v>11</v>
      </c>
      <c r="CPY2">
        <v>11</v>
      </c>
      <c r="CPZ2">
        <v>11</v>
      </c>
      <c r="CQA2">
        <v>11</v>
      </c>
      <c r="CQB2">
        <v>11</v>
      </c>
      <c r="CQC2">
        <v>11</v>
      </c>
      <c r="CQD2">
        <v>11</v>
      </c>
      <c r="CQE2">
        <v>11</v>
      </c>
      <c r="CQF2">
        <v>11</v>
      </c>
      <c r="CQG2">
        <v>11</v>
      </c>
      <c r="CQH2">
        <v>11</v>
      </c>
      <c r="CQI2">
        <v>11</v>
      </c>
      <c r="CQJ2">
        <v>11</v>
      </c>
      <c r="CQK2">
        <v>11</v>
      </c>
      <c r="CQL2">
        <v>11</v>
      </c>
      <c r="CQM2">
        <v>11</v>
      </c>
      <c r="CQN2">
        <v>11</v>
      </c>
      <c r="CQO2">
        <v>11</v>
      </c>
      <c r="CQP2">
        <v>11</v>
      </c>
      <c r="CQQ2">
        <v>11</v>
      </c>
      <c r="CQR2">
        <v>11</v>
      </c>
      <c r="CQS2">
        <v>11</v>
      </c>
      <c r="CQT2">
        <v>11</v>
      </c>
      <c r="CQU2">
        <v>11</v>
      </c>
      <c r="CQV2">
        <v>11</v>
      </c>
      <c r="CQW2">
        <v>11</v>
      </c>
      <c r="CQX2">
        <v>11</v>
      </c>
      <c r="CQY2">
        <v>11</v>
      </c>
      <c r="CQZ2">
        <v>11</v>
      </c>
      <c r="CRA2">
        <v>11</v>
      </c>
      <c r="CRB2">
        <v>11</v>
      </c>
      <c r="CRC2">
        <v>11</v>
      </c>
      <c r="CRD2">
        <v>11</v>
      </c>
      <c r="CRE2">
        <v>11</v>
      </c>
      <c r="CRF2">
        <v>11</v>
      </c>
      <c r="CRG2">
        <v>11</v>
      </c>
      <c r="CRH2">
        <v>11</v>
      </c>
      <c r="CRI2">
        <v>11</v>
      </c>
      <c r="CRJ2">
        <v>11</v>
      </c>
      <c r="CRK2">
        <v>11</v>
      </c>
      <c r="CRL2">
        <v>11</v>
      </c>
      <c r="CRM2">
        <v>11</v>
      </c>
      <c r="CRN2">
        <v>11</v>
      </c>
      <c r="CRO2">
        <v>11</v>
      </c>
      <c r="CRP2">
        <v>11</v>
      </c>
      <c r="CRQ2">
        <v>11</v>
      </c>
      <c r="CRR2">
        <v>11</v>
      </c>
      <c r="CRS2">
        <v>11</v>
      </c>
      <c r="CRT2">
        <v>11</v>
      </c>
      <c r="CRU2">
        <v>11</v>
      </c>
      <c r="CRV2">
        <v>11</v>
      </c>
      <c r="CRW2">
        <v>11</v>
      </c>
      <c r="CRX2">
        <v>11</v>
      </c>
      <c r="CRY2">
        <v>11</v>
      </c>
      <c r="CRZ2">
        <v>11</v>
      </c>
      <c r="CSA2">
        <v>11</v>
      </c>
      <c r="CSB2">
        <v>11</v>
      </c>
      <c r="CSC2">
        <v>11</v>
      </c>
      <c r="CSD2">
        <v>11</v>
      </c>
      <c r="CSE2">
        <v>11</v>
      </c>
      <c r="CSF2">
        <v>11</v>
      </c>
      <c r="CSG2">
        <v>11</v>
      </c>
      <c r="CSH2">
        <v>11</v>
      </c>
      <c r="CSI2">
        <v>11</v>
      </c>
      <c r="CSJ2">
        <v>11</v>
      </c>
      <c r="CSK2">
        <v>11</v>
      </c>
      <c r="CSL2">
        <v>11</v>
      </c>
      <c r="CSM2">
        <v>11</v>
      </c>
      <c r="CSN2">
        <v>11</v>
      </c>
      <c r="CSO2">
        <v>11</v>
      </c>
      <c r="CSP2">
        <v>11</v>
      </c>
      <c r="CSQ2">
        <v>11</v>
      </c>
      <c r="CSR2">
        <v>11</v>
      </c>
      <c r="CSS2">
        <v>11</v>
      </c>
      <c r="CST2">
        <v>11</v>
      </c>
      <c r="CSU2">
        <v>11</v>
      </c>
      <c r="CSV2">
        <v>11</v>
      </c>
      <c r="CSW2">
        <v>11</v>
      </c>
      <c r="CSX2">
        <v>11</v>
      </c>
      <c r="CSY2">
        <v>11</v>
      </c>
      <c r="CSZ2">
        <v>11</v>
      </c>
      <c r="CTA2">
        <v>11</v>
      </c>
      <c r="CTB2">
        <v>11</v>
      </c>
      <c r="CTC2">
        <v>11</v>
      </c>
      <c r="CTD2">
        <v>11</v>
      </c>
      <c r="CTE2">
        <v>11</v>
      </c>
      <c r="CTF2">
        <v>11</v>
      </c>
      <c r="CTG2">
        <v>11</v>
      </c>
      <c r="CTH2">
        <v>11</v>
      </c>
      <c r="CTI2">
        <v>11</v>
      </c>
      <c r="CTJ2">
        <v>11</v>
      </c>
      <c r="CTK2">
        <v>11</v>
      </c>
      <c r="CTL2">
        <v>11</v>
      </c>
      <c r="CTM2">
        <v>11</v>
      </c>
      <c r="CTN2">
        <v>11</v>
      </c>
      <c r="CTO2">
        <v>11</v>
      </c>
      <c r="CTP2">
        <v>11</v>
      </c>
      <c r="CTQ2">
        <v>11</v>
      </c>
      <c r="CTR2">
        <v>11</v>
      </c>
      <c r="CTS2">
        <v>11</v>
      </c>
      <c r="CTT2">
        <v>11</v>
      </c>
      <c r="CTU2">
        <v>11</v>
      </c>
      <c r="CTV2">
        <v>11</v>
      </c>
      <c r="CTW2">
        <v>11</v>
      </c>
      <c r="CTX2">
        <v>11</v>
      </c>
      <c r="CTY2">
        <v>11</v>
      </c>
      <c r="CTZ2">
        <v>11</v>
      </c>
      <c r="CUA2">
        <v>11</v>
      </c>
      <c r="CUB2">
        <v>11</v>
      </c>
      <c r="CUC2">
        <v>11</v>
      </c>
      <c r="CUD2">
        <v>11</v>
      </c>
      <c r="CUE2">
        <v>11</v>
      </c>
      <c r="CUF2">
        <v>11</v>
      </c>
      <c r="CUG2">
        <v>11</v>
      </c>
      <c r="CUH2">
        <v>11</v>
      </c>
      <c r="CUI2">
        <v>11</v>
      </c>
      <c r="CUJ2">
        <v>11</v>
      </c>
      <c r="CUK2">
        <v>11</v>
      </c>
      <c r="CUL2">
        <v>11</v>
      </c>
      <c r="CUM2">
        <v>11</v>
      </c>
      <c r="CUN2">
        <v>11</v>
      </c>
      <c r="CUO2">
        <v>11</v>
      </c>
      <c r="CUP2">
        <v>11</v>
      </c>
      <c r="CUQ2">
        <v>11</v>
      </c>
      <c r="CUR2">
        <v>11</v>
      </c>
      <c r="CUS2">
        <v>11</v>
      </c>
      <c r="CUT2">
        <v>11</v>
      </c>
      <c r="CUU2">
        <v>11</v>
      </c>
      <c r="CUV2">
        <v>11</v>
      </c>
      <c r="CUW2">
        <v>11</v>
      </c>
      <c r="CUX2">
        <v>11</v>
      </c>
      <c r="CUY2">
        <v>11</v>
      </c>
      <c r="CUZ2">
        <v>11</v>
      </c>
      <c r="CVA2">
        <v>11</v>
      </c>
      <c r="CVB2">
        <v>11</v>
      </c>
      <c r="CVC2">
        <v>11</v>
      </c>
      <c r="CVD2">
        <v>11</v>
      </c>
      <c r="CVE2">
        <v>11</v>
      </c>
      <c r="CVF2">
        <v>11</v>
      </c>
      <c r="CVG2">
        <v>11</v>
      </c>
      <c r="CVH2">
        <v>11</v>
      </c>
      <c r="CVI2">
        <v>11</v>
      </c>
      <c r="CVJ2">
        <v>11</v>
      </c>
      <c r="CVK2">
        <v>11</v>
      </c>
      <c r="CVL2">
        <v>11</v>
      </c>
      <c r="CVM2">
        <v>11</v>
      </c>
      <c r="CVN2">
        <v>11</v>
      </c>
      <c r="CVO2">
        <v>11</v>
      </c>
      <c r="CVP2">
        <v>11</v>
      </c>
      <c r="CVQ2">
        <v>11</v>
      </c>
      <c r="CVR2">
        <v>11</v>
      </c>
      <c r="CVS2">
        <v>11</v>
      </c>
      <c r="CVT2">
        <v>11</v>
      </c>
      <c r="CVU2">
        <v>11</v>
      </c>
      <c r="CVV2">
        <v>11</v>
      </c>
      <c r="CVW2">
        <v>11</v>
      </c>
      <c r="CVX2">
        <v>11</v>
      </c>
      <c r="CVY2">
        <v>11</v>
      </c>
      <c r="CVZ2">
        <v>11</v>
      </c>
      <c r="CWA2">
        <v>11</v>
      </c>
      <c r="CWB2">
        <v>11</v>
      </c>
      <c r="CWC2">
        <v>11</v>
      </c>
      <c r="CWD2">
        <v>11</v>
      </c>
      <c r="CWE2">
        <v>11</v>
      </c>
      <c r="CWF2">
        <v>11</v>
      </c>
      <c r="CWG2">
        <v>11</v>
      </c>
      <c r="CWH2">
        <v>11</v>
      </c>
      <c r="CWI2">
        <v>11</v>
      </c>
      <c r="CWJ2">
        <v>11</v>
      </c>
      <c r="CWK2">
        <v>11</v>
      </c>
      <c r="CWL2">
        <v>11</v>
      </c>
      <c r="CWM2">
        <v>11</v>
      </c>
      <c r="CWN2">
        <v>11</v>
      </c>
      <c r="CWO2">
        <v>11</v>
      </c>
      <c r="CWP2">
        <v>11</v>
      </c>
      <c r="CWQ2">
        <v>11</v>
      </c>
      <c r="CWR2">
        <v>11</v>
      </c>
      <c r="CWS2">
        <v>11</v>
      </c>
      <c r="CWT2">
        <v>11</v>
      </c>
      <c r="CWU2">
        <v>11</v>
      </c>
      <c r="CWV2">
        <v>11</v>
      </c>
      <c r="CWW2">
        <v>11</v>
      </c>
      <c r="CWX2">
        <v>11</v>
      </c>
      <c r="CWY2">
        <v>11</v>
      </c>
      <c r="CWZ2">
        <v>11</v>
      </c>
      <c r="CXA2">
        <v>11</v>
      </c>
      <c r="CXB2">
        <v>11</v>
      </c>
      <c r="CXC2">
        <v>11</v>
      </c>
      <c r="CXD2">
        <v>11</v>
      </c>
      <c r="CXE2">
        <v>11</v>
      </c>
      <c r="CXF2">
        <v>11</v>
      </c>
      <c r="CXG2">
        <v>12</v>
      </c>
      <c r="CXH2">
        <v>12</v>
      </c>
      <c r="CXI2">
        <v>12</v>
      </c>
      <c r="CXJ2">
        <v>12</v>
      </c>
      <c r="CXK2">
        <v>12</v>
      </c>
      <c r="CXL2">
        <v>12</v>
      </c>
      <c r="CXM2">
        <v>12</v>
      </c>
      <c r="CXN2">
        <v>12</v>
      </c>
      <c r="CXO2">
        <v>12</v>
      </c>
      <c r="CXP2">
        <v>12</v>
      </c>
      <c r="CXQ2">
        <v>12</v>
      </c>
      <c r="CXR2">
        <v>12</v>
      </c>
      <c r="CXS2">
        <v>12</v>
      </c>
      <c r="CXT2">
        <v>12</v>
      </c>
      <c r="CXU2">
        <v>12</v>
      </c>
      <c r="CXV2">
        <v>12</v>
      </c>
      <c r="CXW2">
        <v>12</v>
      </c>
      <c r="CXX2">
        <v>12</v>
      </c>
      <c r="CXY2">
        <v>12</v>
      </c>
      <c r="CXZ2">
        <v>12</v>
      </c>
      <c r="CYA2">
        <v>12</v>
      </c>
      <c r="CYB2">
        <v>12</v>
      </c>
      <c r="CYC2">
        <v>12</v>
      </c>
      <c r="CYD2">
        <v>12</v>
      </c>
      <c r="CYE2">
        <v>12</v>
      </c>
      <c r="CYF2">
        <v>12</v>
      </c>
      <c r="CYG2">
        <v>12</v>
      </c>
      <c r="CYH2">
        <v>12</v>
      </c>
      <c r="CYI2">
        <v>12</v>
      </c>
      <c r="CYJ2">
        <v>12</v>
      </c>
      <c r="CYK2">
        <v>12</v>
      </c>
      <c r="CYL2">
        <v>12</v>
      </c>
      <c r="CYM2">
        <v>12</v>
      </c>
      <c r="CYN2">
        <v>12</v>
      </c>
      <c r="CYO2">
        <v>12</v>
      </c>
      <c r="CYP2">
        <v>12</v>
      </c>
      <c r="CYQ2">
        <v>12</v>
      </c>
      <c r="CYR2">
        <v>12</v>
      </c>
      <c r="CYS2">
        <v>12</v>
      </c>
      <c r="CYT2">
        <v>12</v>
      </c>
      <c r="CYU2">
        <v>12</v>
      </c>
      <c r="CYV2">
        <v>12</v>
      </c>
      <c r="CYW2">
        <v>12</v>
      </c>
      <c r="CYX2">
        <v>12</v>
      </c>
      <c r="CYY2">
        <v>12</v>
      </c>
      <c r="CYZ2">
        <v>12</v>
      </c>
      <c r="CZA2">
        <v>12</v>
      </c>
      <c r="CZB2">
        <v>12</v>
      </c>
      <c r="CZC2">
        <v>12</v>
      </c>
      <c r="CZD2">
        <v>12</v>
      </c>
      <c r="CZE2">
        <v>12</v>
      </c>
      <c r="CZF2">
        <v>12</v>
      </c>
      <c r="CZG2">
        <v>12</v>
      </c>
      <c r="CZH2">
        <v>12</v>
      </c>
      <c r="CZI2">
        <v>12</v>
      </c>
      <c r="CZJ2">
        <v>12</v>
      </c>
      <c r="CZK2">
        <v>12</v>
      </c>
      <c r="CZL2">
        <v>12</v>
      </c>
      <c r="CZM2">
        <v>12</v>
      </c>
      <c r="CZN2">
        <v>12</v>
      </c>
      <c r="CZO2">
        <v>12</v>
      </c>
      <c r="CZP2">
        <v>12</v>
      </c>
      <c r="CZQ2">
        <v>12</v>
      </c>
      <c r="CZR2">
        <v>12</v>
      </c>
      <c r="CZS2">
        <v>12</v>
      </c>
      <c r="CZT2">
        <v>12</v>
      </c>
      <c r="CZU2">
        <v>12</v>
      </c>
      <c r="CZV2">
        <v>12</v>
      </c>
      <c r="CZW2">
        <v>12</v>
      </c>
      <c r="CZX2">
        <v>12</v>
      </c>
      <c r="CZY2">
        <v>12</v>
      </c>
      <c r="CZZ2">
        <v>12</v>
      </c>
      <c r="DAA2">
        <v>12</v>
      </c>
      <c r="DAB2">
        <v>12</v>
      </c>
      <c r="DAC2">
        <v>12</v>
      </c>
      <c r="DAD2">
        <v>12</v>
      </c>
      <c r="DAE2">
        <v>12</v>
      </c>
      <c r="DAF2">
        <v>12</v>
      </c>
      <c r="DAG2">
        <v>12</v>
      </c>
      <c r="DAH2">
        <v>12</v>
      </c>
      <c r="DAI2">
        <v>12</v>
      </c>
      <c r="DAJ2">
        <v>12</v>
      </c>
      <c r="DAK2">
        <v>12</v>
      </c>
      <c r="DAL2">
        <v>12</v>
      </c>
      <c r="DAM2">
        <v>12</v>
      </c>
      <c r="DAN2">
        <v>12</v>
      </c>
      <c r="DAO2">
        <v>12</v>
      </c>
      <c r="DAP2">
        <v>12</v>
      </c>
      <c r="DAQ2">
        <v>12</v>
      </c>
      <c r="DAR2">
        <v>12</v>
      </c>
      <c r="DAS2">
        <v>12</v>
      </c>
      <c r="DAT2">
        <v>12</v>
      </c>
      <c r="DAU2">
        <v>12</v>
      </c>
      <c r="DAV2">
        <v>12</v>
      </c>
      <c r="DAW2">
        <v>12</v>
      </c>
      <c r="DAX2">
        <v>12</v>
      </c>
      <c r="DAY2">
        <v>12</v>
      </c>
      <c r="DAZ2">
        <v>12</v>
      </c>
      <c r="DBA2">
        <v>12</v>
      </c>
      <c r="DBB2">
        <v>12</v>
      </c>
      <c r="DBC2">
        <v>12</v>
      </c>
      <c r="DBD2">
        <v>12</v>
      </c>
      <c r="DBE2">
        <v>12</v>
      </c>
      <c r="DBF2">
        <v>12</v>
      </c>
      <c r="DBG2">
        <v>12</v>
      </c>
      <c r="DBH2">
        <v>12</v>
      </c>
      <c r="DBI2">
        <v>12</v>
      </c>
      <c r="DBJ2">
        <v>12</v>
      </c>
      <c r="DBK2">
        <v>12</v>
      </c>
      <c r="DBL2">
        <v>12</v>
      </c>
      <c r="DBM2">
        <v>12</v>
      </c>
      <c r="DBN2">
        <v>12</v>
      </c>
      <c r="DBO2">
        <v>12</v>
      </c>
      <c r="DBP2">
        <v>12</v>
      </c>
      <c r="DBQ2">
        <v>12</v>
      </c>
      <c r="DBR2">
        <v>12</v>
      </c>
      <c r="DBS2">
        <v>12</v>
      </c>
      <c r="DBT2">
        <v>12</v>
      </c>
      <c r="DBU2">
        <v>12</v>
      </c>
      <c r="DBV2">
        <v>12</v>
      </c>
      <c r="DBW2">
        <v>12</v>
      </c>
      <c r="DBX2">
        <v>12</v>
      </c>
      <c r="DBY2">
        <v>12</v>
      </c>
      <c r="DBZ2">
        <v>12</v>
      </c>
      <c r="DCA2">
        <v>12</v>
      </c>
      <c r="DCB2">
        <v>12</v>
      </c>
      <c r="DCC2">
        <v>12</v>
      </c>
      <c r="DCD2">
        <v>12</v>
      </c>
      <c r="DCE2">
        <v>12</v>
      </c>
      <c r="DCF2">
        <v>12</v>
      </c>
      <c r="DCG2">
        <v>12</v>
      </c>
      <c r="DCH2">
        <v>12</v>
      </c>
      <c r="DCI2">
        <v>12</v>
      </c>
      <c r="DCJ2">
        <v>12</v>
      </c>
      <c r="DCK2">
        <v>12</v>
      </c>
      <c r="DCL2">
        <v>12</v>
      </c>
      <c r="DCM2">
        <v>12</v>
      </c>
      <c r="DCN2">
        <v>12</v>
      </c>
      <c r="DCO2">
        <v>12</v>
      </c>
      <c r="DCP2">
        <v>12</v>
      </c>
      <c r="DCQ2">
        <v>12</v>
      </c>
      <c r="DCR2">
        <v>12</v>
      </c>
      <c r="DCS2">
        <v>12</v>
      </c>
      <c r="DCT2">
        <v>12</v>
      </c>
      <c r="DCU2">
        <v>12</v>
      </c>
      <c r="DCV2">
        <v>12</v>
      </c>
      <c r="DCW2">
        <v>12</v>
      </c>
      <c r="DCX2">
        <v>12</v>
      </c>
      <c r="DCY2">
        <v>12</v>
      </c>
      <c r="DCZ2">
        <v>12</v>
      </c>
      <c r="DDA2">
        <v>12</v>
      </c>
      <c r="DDB2">
        <v>12</v>
      </c>
      <c r="DDC2">
        <v>12</v>
      </c>
      <c r="DDD2">
        <v>12</v>
      </c>
      <c r="DDE2">
        <v>12</v>
      </c>
      <c r="DDF2">
        <v>12</v>
      </c>
      <c r="DDG2">
        <v>12</v>
      </c>
      <c r="DDH2">
        <v>12</v>
      </c>
      <c r="DDI2">
        <v>12</v>
      </c>
      <c r="DDJ2">
        <v>12</v>
      </c>
      <c r="DDK2">
        <v>12</v>
      </c>
      <c r="DDL2">
        <v>12</v>
      </c>
      <c r="DDM2">
        <v>12</v>
      </c>
      <c r="DDN2">
        <v>12</v>
      </c>
      <c r="DDO2">
        <v>12</v>
      </c>
      <c r="DDP2">
        <v>12</v>
      </c>
      <c r="DDQ2">
        <v>12</v>
      </c>
      <c r="DDR2">
        <v>12</v>
      </c>
      <c r="DDS2">
        <v>12</v>
      </c>
      <c r="DDT2">
        <v>12</v>
      </c>
      <c r="DDU2">
        <v>12</v>
      </c>
      <c r="DDV2">
        <v>12</v>
      </c>
      <c r="DDW2">
        <v>12</v>
      </c>
      <c r="DDX2">
        <v>12</v>
      </c>
      <c r="DDY2">
        <v>12</v>
      </c>
      <c r="DDZ2">
        <v>12</v>
      </c>
      <c r="DEA2">
        <v>12</v>
      </c>
      <c r="DEB2">
        <v>12</v>
      </c>
      <c r="DEC2">
        <v>12</v>
      </c>
      <c r="DED2">
        <v>12</v>
      </c>
      <c r="DEE2">
        <v>12</v>
      </c>
      <c r="DEF2">
        <v>12</v>
      </c>
      <c r="DEG2">
        <v>12</v>
      </c>
      <c r="DEH2">
        <v>12</v>
      </c>
      <c r="DEI2">
        <v>12</v>
      </c>
      <c r="DEJ2">
        <v>12</v>
      </c>
      <c r="DEK2">
        <v>12</v>
      </c>
      <c r="DEL2">
        <v>12</v>
      </c>
      <c r="DEM2">
        <v>12</v>
      </c>
      <c r="DEN2">
        <v>12</v>
      </c>
      <c r="DEO2">
        <v>12</v>
      </c>
      <c r="DEP2">
        <v>12</v>
      </c>
      <c r="DEQ2">
        <v>12</v>
      </c>
      <c r="DER2">
        <v>12</v>
      </c>
      <c r="DES2">
        <v>12</v>
      </c>
      <c r="DET2">
        <v>12</v>
      </c>
      <c r="DEU2">
        <v>12</v>
      </c>
      <c r="DEV2">
        <v>12</v>
      </c>
      <c r="DEW2">
        <v>12</v>
      </c>
      <c r="DEX2">
        <v>12</v>
      </c>
      <c r="DEY2">
        <v>12</v>
      </c>
      <c r="DEZ2">
        <v>12</v>
      </c>
      <c r="DFA2">
        <v>12</v>
      </c>
      <c r="DFB2">
        <v>12</v>
      </c>
      <c r="DFC2">
        <v>12</v>
      </c>
      <c r="DFD2">
        <v>12</v>
      </c>
      <c r="DFE2">
        <v>12</v>
      </c>
      <c r="DFF2">
        <v>12</v>
      </c>
      <c r="DFG2">
        <v>12</v>
      </c>
      <c r="DFH2">
        <v>12</v>
      </c>
      <c r="DFI2">
        <v>12</v>
      </c>
      <c r="DFJ2">
        <v>12</v>
      </c>
      <c r="DFK2">
        <v>12</v>
      </c>
      <c r="DFL2">
        <v>12</v>
      </c>
      <c r="DFM2">
        <v>12</v>
      </c>
      <c r="DFN2">
        <v>12</v>
      </c>
      <c r="DFO2">
        <v>12</v>
      </c>
      <c r="DFP2">
        <v>12</v>
      </c>
      <c r="DFQ2">
        <v>12</v>
      </c>
      <c r="DFR2">
        <v>12</v>
      </c>
      <c r="DFS2">
        <v>12</v>
      </c>
      <c r="DFT2">
        <v>12</v>
      </c>
      <c r="DFU2">
        <v>12</v>
      </c>
      <c r="DFV2">
        <v>12</v>
      </c>
      <c r="DFW2">
        <v>12</v>
      </c>
      <c r="DFX2">
        <v>12</v>
      </c>
      <c r="DFY2">
        <v>12</v>
      </c>
      <c r="DFZ2">
        <v>12</v>
      </c>
      <c r="DGA2">
        <v>12</v>
      </c>
      <c r="DGB2">
        <v>12</v>
      </c>
      <c r="DGC2">
        <v>12</v>
      </c>
      <c r="DGD2">
        <v>12</v>
      </c>
      <c r="DGE2">
        <v>12</v>
      </c>
      <c r="DGF2">
        <v>12</v>
      </c>
      <c r="DGG2">
        <v>12</v>
      </c>
      <c r="DGH2">
        <v>12</v>
      </c>
      <c r="DGI2">
        <v>12</v>
      </c>
      <c r="DGJ2">
        <v>12</v>
      </c>
      <c r="DGK2">
        <v>12</v>
      </c>
      <c r="DGL2">
        <v>12</v>
      </c>
      <c r="DGM2">
        <v>12</v>
      </c>
      <c r="DGN2">
        <v>12</v>
      </c>
      <c r="DGO2">
        <v>12</v>
      </c>
      <c r="DGP2">
        <v>12</v>
      </c>
      <c r="DGQ2">
        <v>12</v>
      </c>
      <c r="DGR2">
        <v>12</v>
      </c>
      <c r="DGS2">
        <v>12</v>
      </c>
      <c r="DGT2">
        <v>12</v>
      </c>
      <c r="DGU2">
        <v>12</v>
      </c>
      <c r="DGV2">
        <v>12</v>
      </c>
      <c r="DGW2">
        <v>12</v>
      </c>
      <c r="DGX2">
        <v>12</v>
      </c>
      <c r="DGY2">
        <v>12</v>
      </c>
      <c r="DGZ2">
        <v>12</v>
      </c>
      <c r="DHA2">
        <v>12</v>
      </c>
      <c r="DHB2">
        <v>12</v>
      </c>
      <c r="DHC2">
        <v>12</v>
      </c>
      <c r="DHD2">
        <v>12</v>
      </c>
      <c r="DHE2">
        <v>12</v>
      </c>
      <c r="DHF2">
        <v>12</v>
      </c>
      <c r="DHG2">
        <v>12</v>
      </c>
      <c r="DHH2">
        <v>12</v>
      </c>
      <c r="DHI2">
        <v>12</v>
      </c>
      <c r="DHJ2">
        <v>12</v>
      </c>
      <c r="DHK2">
        <v>12</v>
      </c>
      <c r="DHL2">
        <v>12</v>
      </c>
      <c r="DHM2">
        <v>12</v>
      </c>
      <c r="DHN2">
        <v>12</v>
      </c>
      <c r="DHO2">
        <v>12</v>
      </c>
      <c r="DHP2">
        <v>12</v>
      </c>
      <c r="DHQ2">
        <v>12</v>
      </c>
      <c r="DHR2">
        <v>12</v>
      </c>
      <c r="DHS2">
        <v>12</v>
      </c>
      <c r="DHT2">
        <v>12</v>
      </c>
      <c r="DHU2">
        <v>12</v>
      </c>
      <c r="DHV2">
        <v>12</v>
      </c>
      <c r="DHW2">
        <v>12</v>
      </c>
      <c r="DHX2">
        <v>12</v>
      </c>
      <c r="DHY2">
        <v>12</v>
      </c>
      <c r="DHZ2">
        <v>12</v>
      </c>
      <c r="DIA2">
        <v>12</v>
      </c>
      <c r="DIB2">
        <v>12</v>
      </c>
      <c r="DIC2">
        <v>12</v>
      </c>
      <c r="DID2">
        <v>12</v>
      </c>
      <c r="DIE2">
        <v>12</v>
      </c>
      <c r="DIF2">
        <v>12</v>
      </c>
      <c r="DIG2">
        <v>12</v>
      </c>
      <c r="DIH2">
        <v>12</v>
      </c>
      <c r="DII2">
        <v>12</v>
      </c>
      <c r="DIJ2">
        <v>12</v>
      </c>
      <c r="DIK2">
        <v>12</v>
      </c>
      <c r="DIL2">
        <v>12</v>
      </c>
      <c r="DIM2">
        <v>12</v>
      </c>
      <c r="DIN2">
        <v>12</v>
      </c>
      <c r="DIO2">
        <v>12</v>
      </c>
      <c r="DIP2">
        <v>12</v>
      </c>
      <c r="DIQ2">
        <v>12</v>
      </c>
      <c r="DIR2">
        <v>12</v>
      </c>
      <c r="DIS2">
        <v>12</v>
      </c>
      <c r="DIT2">
        <v>12</v>
      </c>
      <c r="DIU2">
        <v>12</v>
      </c>
      <c r="DIV2">
        <v>12</v>
      </c>
      <c r="DIW2">
        <v>12</v>
      </c>
      <c r="DIX2">
        <v>12</v>
      </c>
      <c r="DIY2">
        <v>12</v>
      </c>
      <c r="DIZ2">
        <v>12</v>
      </c>
      <c r="DJA2">
        <v>12</v>
      </c>
      <c r="DJB2">
        <v>12</v>
      </c>
      <c r="DJC2">
        <v>12</v>
      </c>
      <c r="DJD2">
        <v>12</v>
      </c>
      <c r="DJE2">
        <v>12</v>
      </c>
      <c r="DJF2">
        <v>12</v>
      </c>
      <c r="DJG2">
        <v>12</v>
      </c>
      <c r="DJH2">
        <v>12</v>
      </c>
      <c r="DJI2">
        <v>12</v>
      </c>
      <c r="DJJ2">
        <v>12</v>
      </c>
      <c r="DJK2">
        <v>12</v>
      </c>
      <c r="DJL2">
        <v>12</v>
      </c>
      <c r="DJM2">
        <v>12</v>
      </c>
      <c r="DJN2">
        <v>12</v>
      </c>
      <c r="DJO2">
        <v>12</v>
      </c>
      <c r="DJP2">
        <v>12</v>
      </c>
      <c r="DJQ2">
        <v>12</v>
      </c>
      <c r="DJR2">
        <v>12</v>
      </c>
      <c r="DJS2">
        <v>12</v>
      </c>
      <c r="DJT2">
        <v>12</v>
      </c>
      <c r="DJU2">
        <v>12</v>
      </c>
      <c r="DJV2">
        <v>12</v>
      </c>
      <c r="DJW2">
        <v>12</v>
      </c>
      <c r="DJX2">
        <v>12</v>
      </c>
      <c r="DJY2">
        <v>12</v>
      </c>
      <c r="DJZ2">
        <v>12</v>
      </c>
      <c r="DKA2">
        <v>12</v>
      </c>
      <c r="DKB2">
        <v>12</v>
      </c>
      <c r="DKC2">
        <v>12</v>
      </c>
      <c r="DKD2">
        <v>12</v>
      </c>
      <c r="DKE2">
        <v>12</v>
      </c>
      <c r="DKF2">
        <v>12</v>
      </c>
      <c r="DKG2">
        <v>12</v>
      </c>
      <c r="DKH2">
        <v>12</v>
      </c>
      <c r="DKI2">
        <v>12</v>
      </c>
      <c r="DKJ2">
        <v>12</v>
      </c>
      <c r="DKK2">
        <v>12</v>
      </c>
      <c r="DKL2">
        <v>12</v>
      </c>
      <c r="DKM2">
        <v>12</v>
      </c>
      <c r="DKN2">
        <v>12</v>
      </c>
      <c r="DKO2">
        <v>12</v>
      </c>
      <c r="DKP2">
        <v>12</v>
      </c>
      <c r="DKQ2">
        <v>12</v>
      </c>
      <c r="DKR2">
        <v>12</v>
      </c>
      <c r="DKS2">
        <v>12</v>
      </c>
      <c r="DKT2">
        <v>12</v>
      </c>
      <c r="DKU2">
        <v>12</v>
      </c>
      <c r="DKV2">
        <v>12</v>
      </c>
      <c r="DKW2">
        <v>12</v>
      </c>
      <c r="DKX2">
        <v>12</v>
      </c>
      <c r="DKY2">
        <v>12</v>
      </c>
      <c r="DKZ2">
        <v>12</v>
      </c>
      <c r="DLA2">
        <v>12</v>
      </c>
      <c r="DLB2">
        <v>12</v>
      </c>
      <c r="DLC2">
        <v>12</v>
      </c>
      <c r="DLD2">
        <v>12</v>
      </c>
      <c r="DLE2">
        <v>12</v>
      </c>
      <c r="DLF2">
        <v>12</v>
      </c>
      <c r="DLG2">
        <v>12</v>
      </c>
      <c r="DLH2">
        <v>12</v>
      </c>
      <c r="DLI2">
        <v>12</v>
      </c>
      <c r="DLJ2">
        <v>12</v>
      </c>
      <c r="DLK2">
        <v>12</v>
      </c>
      <c r="DLL2">
        <v>12</v>
      </c>
      <c r="DLM2">
        <v>12</v>
      </c>
      <c r="DLN2">
        <v>12</v>
      </c>
      <c r="DLO2">
        <v>12</v>
      </c>
      <c r="DLP2">
        <v>12</v>
      </c>
      <c r="DLQ2">
        <v>12</v>
      </c>
      <c r="DLR2">
        <v>12</v>
      </c>
      <c r="DLS2">
        <v>12</v>
      </c>
      <c r="DLT2">
        <v>12</v>
      </c>
      <c r="DLU2">
        <v>12</v>
      </c>
      <c r="DLV2">
        <v>12</v>
      </c>
      <c r="DLW2">
        <v>12</v>
      </c>
      <c r="DLX2">
        <v>12</v>
      </c>
      <c r="DLY2">
        <v>12</v>
      </c>
      <c r="DLZ2">
        <v>12</v>
      </c>
      <c r="DMA2">
        <v>12</v>
      </c>
      <c r="DMB2">
        <v>12</v>
      </c>
      <c r="DMC2">
        <v>12</v>
      </c>
      <c r="DMD2">
        <v>12</v>
      </c>
      <c r="DME2">
        <v>12</v>
      </c>
      <c r="DMF2">
        <v>12</v>
      </c>
      <c r="DMG2">
        <v>12</v>
      </c>
      <c r="DMH2">
        <v>12</v>
      </c>
      <c r="DMI2">
        <v>12</v>
      </c>
      <c r="DMJ2">
        <v>12</v>
      </c>
      <c r="DMK2">
        <v>12</v>
      </c>
      <c r="DML2">
        <v>12</v>
      </c>
      <c r="DMM2">
        <v>12</v>
      </c>
      <c r="DMN2">
        <v>12</v>
      </c>
      <c r="DMO2">
        <v>12</v>
      </c>
      <c r="DMP2">
        <v>12</v>
      </c>
      <c r="DMQ2">
        <v>12</v>
      </c>
      <c r="DMR2">
        <v>12</v>
      </c>
      <c r="DMS2">
        <v>12</v>
      </c>
      <c r="DMT2">
        <v>12</v>
      </c>
      <c r="DMU2">
        <v>12</v>
      </c>
      <c r="DMV2">
        <v>12</v>
      </c>
      <c r="DMW2">
        <v>12</v>
      </c>
      <c r="DMX2">
        <v>12</v>
      </c>
      <c r="DMY2">
        <v>12</v>
      </c>
      <c r="DMZ2">
        <v>12</v>
      </c>
      <c r="DNA2">
        <v>12</v>
      </c>
      <c r="DNB2">
        <v>12</v>
      </c>
      <c r="DNC2">
        <v>12</v>
      </c>
      <c r="DND2">
        <v>12</v>
      </c>
      <c r="DNE2">
        <v>12</v>
      </c>
      <c r="DNF2">
        <v>12</v>
      </c>
      <c r="DNG2">
        <v>12</v>
      </c>
      <c r="DNH2">
        <v>12</v>
      </c>
      <c r="DNI2">
        <v>12</v>
      </c>
      <c r="DNJ2">
        <v>12</v>
      </c>
      <c r="DNK2">
        <v>12</v>
      </c>
      <c r="DNL2">
        <v>12</v>
      </c>
      <c r="DNM2">
        <v>12</v>
      </c>
      <c r="DNN2">
        <v>12</v>
      </c>
      <c r="DNO2">
        <v>12</v>
      </c>
      <c r="DNP2">
        <v>12</v>
      </c>
      <c r="DNQ2">
        <v>12</v>
      </c>
      <c r="DNR2">
        <v>12</v>
      </c>
      <c r="DNS2">
        <v>12</v>
      </c>
      <c r="DNT2">
        <v>12</v>
      </c>
      <c r="DNU2">
        <v>12</v>
      </c>
      <c r="DNV2">
        <v>12</v>
      </c>
      <c r="DNW2">
        <v>12</v>
      </c>
      <c r="DNX2">
        <v>12</v>
      </c>
      <c r="DNY2">
        <v>12</v>
      </c>
      <c r="DNZ2">
        <v>12</v>
      </c>
      <c r="DOA2">
        <v>12</v>
      </c>
      <c r="DOB2">
        <v>12</v>
      </c>
      <c r="DOC2">
        <v>12</v>
      </c>
      <c r="DOD2">
        <v>12</v>
      </c>
      <c r="DOE2">
        <v>12</v>
      </c>
      <c r="DOF2">
        <v>12</v>
      </c>
      <c r="DOG2">
        <v>12</v>
      </c>
      <c r="DOH2">
        <v>12</v>
      </c>
      <c r="DOI2">
        <v>12</v>
      </c>
      <c r="DOJ2">
        <v>12</v>
      </c>
      <c r="DOK2">
        <v>12</v>
      </c>
      <c r="DOL2">
        <v>12</v>
      </c>
      <c r="DOM2">
        <v>12</v>
      </c>
      <c r="DON2">
        <v>12</v>
      </c>
      <c r="DOO2">
        <v>12</v>
      </c>
      <c r="DOP2">
        <v>12</v>
      </c>
      <c r="DOQ2">
        <v>12</v>
      </c>
      <c r="DOR2">
        <v>12</v>
      </c>
      <c r="DOS2">
        <v>12</v>
      </c>
      <c r="DOT2">
        <v>12</v>
      </c>
      <c r="DOU2">
        <v>12</v>
      </c>
      <c r="DOV2">
        <v>12</v>
      </c>
      <c r="DOW2">
        <v>12</v>
      </c>
      <c r="DOX2">
        <v>12</v>
      </c>
      <c r="DOY2">
        <v>12</v>
      </c>
      <c r="DOZ2">
        <v>12</v>
      </c>
      <c r="DPA2">
        <v>12</v>
      </c>
      <c r="DPB2">
        <v>12</v>
      </c>
      <c r="DPC2">
        <v>12</v>
      </c>
      <c r="DPD2">
        <v>12</v>
      </c>
      <c r="DPE2">
        <v>12</v>
      </c>
      <c r="DPF2">
        <v>12</v>
      </c>
      <c r="DPG2">
        <v>12</v>
      </c>
      <c r="DPH2">
        <v>12</v>
      </c>
      <c r="DPI2">
        <v>12</v>
      </c>
      <c r="DPJ2">
        <v>12</v>
      </c>
      <c r="DPK2">
        <v>12</v>
      </c>
      <c r="DPL2">
        <v>12</v>
      </c>
      <c r="DPM2">
        <v>12</v>
      </c>
      <c r="DPN2">
        <v>12</v>
      </c>
      <c r="DPO2">
        <v>12</v>
      </c>
      <c r="DPP2">
        <v>12</v>
      </c>
      <c r="DPQ2">
        <v>12</v>
      </c>
      <c r="DPR2">
        <v>12</v>
      </c>
      <c r="DPS2">
        <v>12</v>
      </c>
      <c r="DPT2">
        <v>12</v>
      </c>
      <c r="DPU2">
        <v>12</v>
      </c>
      <c r="DPV2">
        <v>12</v>
      </c>
      <c r="DPW2">
        <v>12</v>
      </c>
      <c r="DPX2">
        <v>12</v>
      </c>
      <c r="DPY2">
        <v>12</v>
      </c>
      <c r="DPZ2">
        <v>12</v>
      </c>
      <c r="DQA2">
        <v>12</v>
      </c>
      <c r="DQB2">
        <v>12</v>
      </c>
      <c r="DQC2">
        <v>12</v>
      </c>
      <c r="DQD2">
        <v>12</v>
      </c>
      <c r="DQE2">
        <v>12</v>
      </c>
      <c r="DQF2">
        <v>12</v>
      </c>
      <c r="DQG2">
        <v>12</v>
      </c>
      <c r="DQH2">
        <v>12</v>
      </c>
      <c r="DQI2">
        <v>12</v>
      </c>
      <c r="DQJ2">
        <v>12</v>
      </c>
      <c r="DQK2">
        <v>12</v>
      </c>
      <c r="DQL2">
        <v>12</v>
      </c>
      <c r="DQM2">
        <v>12</v>
      </c>
      <c r="DQN2">
        <v>12</v>
      </c>
      <c r="DQO2">
        <v>12</v>
      </c>
      <c r="DQP2">
        <v>12</v>
      </c>
      <c r="DQQ2">
        <v>12</v>
      </c>
      <c r="DQR2">
        <v>12</v>
      </c>
      <c r="DQS2">
        <v>12</v>
      </c>
      <c r="DQT2">
        <v>12</v>
      </c>
      <c r="DQU2">
        <v>12</v>
      </c>
      <c r="DQV2">
        <v>12</v>
      </c>
      <c r="DQW2">
        <v>12</v>
      </c>
      <c r="DQX2">
        <v>12</v>
      </c>
      <c r="DQY2">
        <v>12</v>
      </c>
      <c r="DQZ2">
        <v>12</v>
      </c>
      <c r="DRA2">
        <v>12</v>
      </c>
      <c r="DRB2">
        <v>12</v>
      </c>
      <c r="DRC2">
        <v>12</v>
      </c>
      <c r="DRD2">
        <v>12</v>
      </c>
      <c r="DRE2">
        <v>12</v>
      </c>
      <c r="DRF2">
        <v>12</v>
      </c>
      <c r="DRG2">
        <v>12</v>
      </c>
      <c r="DRH2">
        <v>12</v>
      </c>
      <c r="DRI2">
        <v>12</v>
      </c>
      <c r="DRJ2">
        <v>12</v>
      </c>
      <c r="DRK2">
        <v>12</v>
      </c>
      <c r="DRL2">
        <v>12</v>
      </c>
      <c r="DRM2">
        <v>12</v>
      </c>
      <c r="DRN2">
        <v>12</v>
      </c>
      <c r="DRO2">
        <v>12</v>
      </c>
      <c r="DRP2">
        <v>12</v>
      </c>
      <c r="DRQ2">
        <v>12</v>
      </c>
      <c r="DRR2">
        <v>12</v>
      </c>
      <c r="DRS2">
        <v>12</v>
      </c>
      <c r="DRT2">
        <v>12</v>
      </c>
      <c r="DRU2">
        <v>12</v>
      </c>
      <c r="DRV2">
        <v>12</v>
      </c>
      <c r="DRW2">
        <v>12</v>
      </c>
      <c r="DRX2">
        <v>12</v>
      </c>
      <c r="DRY2">
        <v>12</v>
      </c>
      <c r="DRZ2">
        <v>12</v>
      </c>
      <c r="DSA2">
        <v>12</v>
      </c>
      <c r="DSB2">
        <v>12</v>
      </c>
      <c r="DSC2">
        <v>12</v>
      </c>
      <c r="DSD2">
        <v>12</v>
      </c>
      <c r="DSE2">
        <v>12</v>
      </c>
      <c r="DSF2">
        <v>12</v>
      </c>
      <c r="DSG2">
        <v>12</v>
      </c>
      <c r="DSH2">
        <v>12</v>
      </c>
      <c r="DSI2">
        <v>12</v>
      </c>
      <c r="DSJ2">
        <v>12</v>
      </c>
      <c r="DSK2">
        <v>12</v>
      </c>
      <c r="DSL2">
        <v>12</v>
      </c>
      <c r="DSM2">
        <v>12</v>
      </c>
      <c r="DSN2">
        <v>12</v>
      </c>
      <c r="DSO2">
        <v>12</v>
      </c>
      <c r="DSP2">
        <v>12</v>
      </c>
      <c r="DSQ2">
        <v>12</v>
      </c>
      <c r="DSR2">
        <v>12</v>
      </c>
      <c r="DSS2">
        <v>12</v>
      </c>
      <c r="DST2">
        <v>12</v>
      </c>
      <c r="DSU2">
        <v>12</v>
      </c>
      <c r="DSV2">
        <v>12</v>
      </c>
      <c r="DSW2">
        <v>12</v>
      </c>
      <c r="DSX2">
        <v>12</v>
      </c>
      <c r="DSY2">
        <v>12</v>
      </c>
      <c r="DSZ2">
        <v>12</v>
      </c>
      <c r="DTA2">
        <v>12</v>
      </c>
      <c r="DTB2">
        <v>12</v>
      </c>
      <c r="DTC2">
        <v>12</v>
      </c>
      <c r="DTD2">
        <v>12</v>
      </c>
      <c r="DTE2">
        <v>12</v>
      </c>
      <c r="DTF2">
        <v>12</v>
      </c>
      <c r="DTG2">
        <v>12</v>
      </c>
      <c r="DTH2">
        <v>12</v>
      </c>
      <c r="DTI2">
        <v>12</v>
      </c>
      <c r="DTJ2">
        <v>12</v>
      </c>
      <c r="DTK2">
        <v>12</v>
      </c>
      <c r="DTL2">
        <v>12</v>
      </c>
      <c r="DTM2">
        <v>12</v>
      </c>
      <c r="DTN2">
        <v>12</v>
      </c>
      <c r="DTO2">
        <v>12</v>
      </c>
      <c r="DTP2">
        <v>12</v>
      </c>
      <c r="DTQ2">
        <v>12</v>
      </c>
      <c r="DTR2">
        <v>12</v>
      </c>
      <c r="DTS2">
        <v>12</v>
      </c>
      <c r="DTT2">
        <v>12</v>
      </c>
      <c r="DTU2">
        <v>12</v>
      </c>
      <c r="DTV2">
        <v>12</v>
      </c>
      <c r="DTW2">
        <v>12</v>
      </c>
      <c r="DTX2">
        <v>12</v>
      </c>
      <c r="DTY2">
        <v>12</v>
      </c>
      <c r="DTZ2">
        <v>12</v>
      </c>
      <c r="DUA2">
        <v>12</v>
      </c>
      <c r="DUB2">
        <v>12</v>
      </c>
      <c r="DUC2">
        <v>12</v>
      </c>
      <c r="DUD2">
        <v>12</v>
      </c>
      <c r="DUE2">
        <v>12</v>
      </c>
      <c r="DUF2">
        <v>12</v>
      </c>
      <c r="DUG2">
        <v>12</v>
      </c>
      <c r="DUH2">
        <v>12</v>
      </c>
      <c r="DUI2">
        <v>12</v>
      </c>
      <c r="DUJ2">
        <v>12</v>
      </c>
      <c r="DUK2">
        <v>12</v>
      </c>
      <c r="DUL2">
        <v>12</v>
      </c>
      <c r="DUM2">
        <v>12</v>
      </c>
      <c r="DUN2">
        <v>12</v>
      </c>
      <c r="DUO2">
        <v>12</v>
      </c>
      <c r="DUP2">
        <v>12</v>
      </c>
      <c r="DUQ2">
        <v>12</v>
      </c>
      <c r="DUR2">
        <v>12</v>
      </c>
      <c r="DUS2">
        <v>12</v>
      </c>
      <c r="DUT2">
        <v>12</v>
      </c>
      <c r="DUU2">
        <v>12</v>
      </c>
      <c r="DUV2">
        <v>12</v>
      </c>
      <c r="DUW2">
        <v>12</v>
      </c>
      <c r="DUX2">
        <v>12</v>
      </c>
      <c r="DUY2">
        <v>12</v>
      </c>
      <c r="DUZ2">
        <v>12</v>
      </c>
      <c r="DVA2">
        <v>12</v>
      </c>
      <c r="DVB2">
        <v>12</v>
      </c>
      <c r="DVC2">
        <v>12</v>
      </c>
      <c r="DVD2">
        <v>12</v>
      </c>
      <c r="DVE2">
        <v>12</v>
      </c>
      <c r="DVF2">
        <v>12</v>
      </c>
      <c r="DVG2">
        <v>12</v>
      </c>
      <c r="DVH2">
        <v>12</v>
      </c>
      <c r="DVI2">
        <v>12</v>
      </c>
      <c r="DVJ2">
        <v>12</v>
      </c>
      <c r="DVK2">
        <v>12</v>
      </c>
      <c r="DVL2">
        <v>12</v>
      </c>
      <c r="DVM2">
        <v>12</v>
      </c>
      <c r="DVN2">
        <v>12</v>
      </c>
      <c r="DVO2">
        <v>12</v>
      </c>
      <c r="DVP2">
        <v>12</v>
      </c>
      <c r="DVQ2">
        <v>12</v>
      </c>
      <c r="DVR2">
        <v>12</v>
      </c>
      <c r="DVS2">
        <v>12</v>
      </c>
      <c r="DVT2">
        <v>12</v>
      </c>
      <c r="DVU2">
        <v>12</v>
      </c>
      <c r="DVV2">
        <v>12</v>
      </c>
      <c r="DVW2">
        <v>12</v>
      </c>
      <c r="DVX2">
        <v>12</v>
      </c>
      <c r="DVY2">
        <v>12</v>
      </c>
      <c r="DVZ2">
        <v>12</v>
      </c>
      <c r="DWA2">
        <v>12</v>
      </c>
      <c r="DWB2">
        <v>12</v>
      </c>
      <c r="DWC2">
        <v>12</v>
      </c>
      <c r="DWD2">
        <v>12</v>
      </c>
      <c r="DWE2">
        <v>12</v>
      </c>
      <c r="DWF2">
        <v>12</v>
      </c>
      <c r="DWG2">
        <v>12</v>
      </c>
      <c r="DWH2">
        <v>12</v>
      </c>
      <c r="DWI2">
        <v>12</v>
      </c>
      <c r="DWJ2">
        <v>12</v>
      </c>
      <c r="DWK2">
        <v>12</v>
      </c>
      <c r="DWL2">
        <v>12</v>
      </c>
      <c r="DWM2">
        <v>12</v>
      </c>
      <c r="DWN2">
        <v>12</v>
      </c>
      <c r="DWO2">
        <v>12</v>
      </c>
      <c r="DWP2">
        <v>12</v>
      </c>
      <c r="DWQ2">
        <v>12</v>
      </c>
      <c r="DWR2">
        <v>12</v>
      </c>
      <c r="DWS2">
        <v>12</v>
      </c>
      <c r="DWT2">
        <v>12</v>
      </c>
      <c r="DWU2">
        <v>12</v>
      </c>
      <c r="DWV2">
        <v>12</v>
      </c>
      <c r="DWW2">
        <v>12</v>
      </c>
      <c r="DWX2">
        <v>12</v>
      </c>
      <c r="DWY2">
        <v>12</v>
      </c>
      <c r="DWZ2">
        <v>12</v>
      </c>
      <c r="DXA2">
        <v>12</v>
      </c>
      <c r="DXB2">
        <v>12</v>
      </c>
      <c r="DXC2">
        <v>12</v>
      </c>
      <c r="DXD2">
        <v>12</v>
      </c>
      <c r="DXE2">
        <v>12</v>
      </c>
      <c r="DXF2">
        <v>12</v>
      </c>
      <c r="DXG2">
        <v>12</v>
      </c>
      <c r="DXH2">
        <v>12</v>
      </c>
      <c r="DXI2">
        <v>12</v>
      </c>
      <c r="DXJ2">
        <v>12</v>
      </c>
      <c r="DXK2">
        <v>12</v>
      </c>
      <c r="DXL2">
        <v>12</v>
      </c>
      <c r="DXM2">
        <v>12</v>
      </c>
      <c r="DXN2">
        <v>12</v>
      </c>
      <c r="DXO2">
        <v>12</v>
      </c>
      <c r="DXP2">
        <v>12</v>
      </c>
      <c r="DXQ2">
        <v>12</v>
      </c>
      <c r="DXR2">
        <v>12</v>
      </c>
      <c r="DXS2">
        <v>12</v>
      </c>
      <c r="DXT2">
        <v>12</v>
      </c>
      <c r="DXU2">
        <v>12</v>
      </c>
      <c r="DXV2">
        <v>12</v>
      </c>
      <c r="DXW2">
        <v>12</v>
      </c>
      <c r="DXX2">
        <v>12</v>
      </c>
      <c r="DXY2">
        <v>12</v>
      </c>
      <c r="DXZ2">
        <v>12</v>
      </c>
      <c r="DYA2">
        <v>12</v>
      </c>
      <c r="DYB2">
        <v>12</v>
      </c>
      <c r="DYC2">
        <v>12</v>
      </c>
      <c r="DYD2">
        <v>12</v>
      </c>
      <c r="DYE2">
        <v>12</v>
      </c>
      <c r="DYF2">
        <v>12</v>
      </c>
      <c r="DYG2">
        <v>12</v>
      </c>
      <c r="DYH2">
        <v>12</v>
      </c>
      <c r="DYI2">
        <v>12</v>
      </c>
      <c r="DYJ2">
        <v>12</v>
      </c>
      <c r="DYK2">
        <v>12</v>
      </c>
      <c r="DYL2">
        <v>12</v>
      </c>
      <c r="DYM2">
        <v>12</v>
      </c>
      <c r="DYN2">
        <v>12</v>
      </c>
      <c r="DYO2">
        <v>12</v>
      </c>
      <c r="DYP2">
        <v>12</v>
      </c>
      <c r="DYQ2">
        <v>12</v>
      </c>
      <c r="DYR2">
        <v>12</v>
      </c>
      <c r="DYS2">
        <v>12</v>
      </c>
      <c r="DYT2">
        <v>12</v>
      </c>
      <c r="DYU2">
        <v>12</v>
      </c>
      <c r="DYV2">
        <v>12</v>
      </c>
      <c r="DYW2">
        <v>12</v>
      </c>
      <c r="DYX2">
        <v>12</v>
      </c>
      <c r="DYY2">
        <v>12</v>
      </c>
      <c r="DYZ2">
        <v>12</v>
      </c>
      <c r="DZA2">
        <v>12</v>
      </c>
      <c r="DZB2">
        <v>12</v>
      </c>
      <c r="DZC2">
        <v>12</v>
      </c>
      <c r="DZD2">
        <v>12</v>
      </c>
      <c r="DZE2">
        <v>12</v>
      </c>
      <c r="DZF2">
        <v>12</v>
      </c>
      <c r="DZG2">
        <v>12</v>
      </c>
      <c r="DZH2">
        <v>12</v>
      </c>
      <c r="DZI2">
        <v>12</v>
      </c>
      <c r="DZJ2">
        <v>12</v>
      </c>
      <c r="DZK2">
        <v>12</v>
      </c>
      <c r="DZL2">
        <v>12</v>
      </c>
      <c r="DZM2">
        <v>12</v>
      </c>
      <c r="DZN2">
        <v>12</v>
      </c>
      <c r="DZO2">
        <v>12</v>
      </c>
      <c r="DZP2">
        <v>12</v>
      </c>
      <c r="DZQ2">
        <v>12</v>
      </c>
      <c r="DZR2">
        <v>12</v>
      </c>
      <c r="DZS2">
        <v>12</v>
      </c>
      <c r="DZT2">
        <v>12</v>
      </c>
      <c r="DZU2">
        <v>12</v>
      </c>
      <c r="DZV2">
        <v>12</v>
      </c>
      <c r="DZW2">
        <v>12</v>
      </c>
      <c r="DZX2">
        <v>12</v>
      </c>
      <c r="DZY2">
        <v>12</v>
      </c>
      <c r="DZZ2">
        <v>12</v>
      </c>
      <c r="EAA2">
        <v>12</v>
      </c>
      <c r="EAB2">
        <v>12</v>
      </c>
      <c r="EAC2">
        <v>12</v>
      </c>
      <c r="EAD2">
        <v>12</v>
      </c>
      <c r="EAE2">
        <v>12</v>
      </c>
      <c r="EAF2">
        <v>12</v>
      </c>
      <c r="EAG2">
        <v>12</v>
      </c>
      <c r="EAH2">
        <v>12</v>
      </c>
      <c r="EAI2">
        <v>12</v>
      </c>
      <c r="EAJ2">
        <v>12</v>
      </c>
      <c r="EAK2">
        <v>12</v>
      </c>
      <c r="EAL2">
        <v>12</v>
      </c>
      <c r="EAM2">
        <v>12</v>
      </c>
      <c r="EAN2">
        <v>12</v>
      </c>
      <c r="EAO2">
        <v>12</v>
      </c>
      <c r="EAP2">
        <v>12</v>
      </c>
      <c r="EAQ2">
        <v>12</v>
      </c>
      <c r="EAR2">
        <v>12</v>
      </c>
      <c r="EAS2">
        <v>12</v>
      </c>
      <c r="EAT2">
        <v>12</v>
      </c>
      <c r="EAU2">
        <v>12</v>
      </c>
      <c r="EAV2">
        <v>12</v>
      </c>
      <c r="EAW2">
        <v>12</v>
      </c>
      <c r="EAX2">
        <v>12</v>
      </c>
      <c r="EAY2">
        <v>12</v>
      </c>
      <c r="EAZ2">
        <v>12</v>
      </c>
      <c r="EBA2">
        <v>12</v>
      </c>
      <c r="EBB2">
        <v>12</v>
      </c>
      <c r="EBC2">
        <v>12</v>
      </c>
      <c r="EBD2">
        <v>12</v>
      </c>
      <c r="EBE2">
        <v>12</v>
      </c>
      <c r="EBF2">
        <v>12</v>
      </c>
      <c r="EBG2">
        <v>12</v>
      </c>
      <c r="EBH2">
        <v>12</v>
      </c>
      <c r="EBI2">
        <v>12</v>
      </c>
      <c r="EBJ2">
        <v>12</v>
      </c>
      <c r="EBK2">
        <v>12</v>
      </c>
      <c r="EBL2">
        <v>12</v>
      </c>
      <c r="EBM2">
        <v>12</v>
      </c>
      <c r="EBN2">
        <v>12</v>
      </c>
      <c r="EBO2">
        <v>12</v>
      </c>
      <c r="EBP2">
        <v>12</v>
      </c>
      <c r="EBQ2">
        <v>12</v>
      </c>
      <c r="EBR2">
        <v>12</v>
      </c>
      <c r="EBS2">
        <v>12</v>
      </c>
      <c r="EBT2">
        <v>12</v>
      </c>
      <c r="EBU2">
        <v>12</v>
      </c>
      <c r="EBV2">
        <v>12</v>
      </c>
      <c r="EBW2">
        <v>12</v>
      </c>
      <c r="EBX2">
        <v>12</v>
      </c>
      <c r="EBY2">
        <v>12</v>
      </c>
      <c r="EBZ2">
        <v>12</v>
      </c>
      <c r="ECA2">
        <v>12</v>
      </c>
      <c r="ECB2">
        <v>12</v>
      </c>
      <c r="ECC2">
        <v>12</v>
      </c>
      <c r="ECD2">
        <v>12</v>
      </c>
      <c r="ECE2">
        <v>12</v>
      </c>
      <c r="ECF2">
        <v>12</v>
      </c>
      <c r="ECG2">
        <v>12</v>
      </c>
      <c r="ECH2">
        <v>12</v>
      </c>
      <c r="ECI2">
        <v>12</v>
      </c>
      <c r="ECJ2">
        <v>12</v>
      </c>
      <c r="ECK2">
        <v>12</v>
      </c>
      <c r="ECL2">
        <v>12</v>
      </c>
      <c r="ECM2">
        <v>12</v>
      </c>
      <c r="ECN2">
        <v>12</v>
      </c>
      <c r="ECO2">
        <v>12</v>
      </c>
      <c r="ECP2">
        <v>12</v>
      </c>
      <c r="ECQ2">
        <v>12</v>
      </c>
      <c r="ECR2">
        <v>12</v>
      </c>
      <c r="ECS2">
        <v>12</v>
      </c>
      <c r="ECT2">
        <v>12</v>
      </c>
      <c r="ECU2">
        <v>12</v>
      </c>
      <c r="ECV2">
        <v>12</v>
      </c>
      <c r="ECW2">
        <v>12</v>
      </c>
      <c r="ECX2">
        <v>12</v>
      </c>
      <c r="ECY2">
        <v>12</v>
      </c>
      <c r="ECZ2">
        <v>12</v>
      </c>
      <c r="EDA2">
        <v>12</v>
      </c>
      <c r="EDB2">
        <v>12</v>
      </c>
      <c r="EDC2">
        <v>12</v>
      </c>
      <c r="EDD2">
        <v>12</v>
      </c>
      <c r="EDE2">
        <v>12</v>
      </c>
      <c r="EDF2">
        <v>12</v>
      </c>
      <c r="EDG2">
        <v>12</v>
      </c>
      <c r="EDH2">
        <v>12</v>
      </c>
      <c r="EDI2">
        <v>12</v>
      </c>
      <c r="EDJ2">
        <v>12</v>
      </c>
      <c r="EDK2">
        <v>12</v>
      </c>
      <c r="EDL2">
        <v>12</v>
      </c>
      <c r="EDM2">
        <v>12</v>
      </c>
      <c r="EDN2">
        <v>12</v>
      </c>
      <c r="EDO2">
        <v>12</v>
      </c>
      <c r="EDP2">
        <v>12</v>
      </c>
      <c r="EDQ2">
        <v>12</v>
      </c>
      <c r="EDR2">
        <v>12</v>
      </c>
      <c r="EDS2">
        <v>12</v>
      </c>
      <c r="EDT2">
        <v>12</v>
      </c>
      <c r="EDU2">
        <v>12</v>
      </c>
      <c r="EDV2">
        <v>12</v>
      </c>
      <c r="EDW2">
        <v>12</v>
      </c>
      <c r="EDX2">
        <v>12</v>
      </c>
      <c r="EDY2">
        <v>12</v>
      </c>
      <c r="EDZ2">
        <v>12</v>
      </c>
      <c r="EEA2">
        <v>12</v>
      </c>
      <c r="EEB2">
        <v>12</v>
      </c>
      <c r="EEC2">
        <v>12</v>
      </c>
      <c r="EED2">
        <v>12</v>
      </c>
      <c r="EEE2">
        <v>12</v>
      </c>
      <c r="EEF2">
        <v>12</v>
      </c>
      <c r="EEG2">
        <v>12</v>
      </c>
      <c r="EEH2">
        <v>12</v>
      </c>
      <c r="EEI2">
        <v>12</v>
      </c>
      <c r="EEJ2">
        <v>12</v>
      </c>
      <c r="EEK2">
        <v>12</v>
      </c>
      <c r="EEL2">
        <v>12</v>
      </c>
      <c r="EEM2">
        <v>12</v>
      </c>
      <c r="EEN2">
        <v>12</v>
      </c>
      <c r="EEO2">
        <v>12</v>
      </c>
      <c r="EEP2">
        <v>12</v>
      </c>
      <c r="EEQ2">
        <v>12</v>
      </c>
      <c r="EER2">
        <v>12</v>
      </c>
      <c r="EES2">
        <v>12</v>
      </c>
      <c r="EET2">
        <v>12</v>
      </c>
      <c r="EEU2">
        <v>12</v>
      </c>
      <c r="EEV2">
        <v>12</v>
      </c>
      <c r="EEW2">
        <v>12</v>
      </c>
      <c r="EEX2">
        <v>12</v>
      </c>
      <c r="EEY2">
        <v>12</v>
      </c>
      <c r="EEZ2">
        <v>12</v>
      </c>
      <c r="EFA2">
        <v>12</v>
      </c>
      <c r="EFB2">
        <v>12</v>
      </c>
      <c r="EFC2">
        <v>12</v>
      </c>
      <c r="EFD2">
        <v>12</v>
      </c>
      <c r="EFE2">
        <v>12</v>
      </c>
      <c r="EFF2">
        <v>12</v>
      </c>
      <c r="EFG2">
        <v>12</v>
      </c>
      <c r="EFH2">
        <v>12</v>
      </c>
      <c r="EFI2">
        <v>12</v>
      </c>
      <c r="EFJ2">
        <v>12</v>
      </c>
      <c r="EFK2">
        <v>12</v>
      </c>
      <c r="EFL2">
        <v>12</v>
      </c>
      <c r="EFM2">
        <v>12</v>
      </c>
      <c r="EFN2">
        <v>12</v>
      </c>
      <c r="EFO2">
        <v>12</v>
      </c>
      <c r="EFP2">
        <v>12</v>
      </c>
      <c r="EFQ2">
        <v>12</v>
      </c>
      <c r="EFR2">
        <v>12</v>
      </c>
      <c r="EFS2">
        <v>12</v>
      </c>
      <c r="EFT2">
        <v>12</v>
      </c>
      <c r="EFU2">
        <v>12</v>
      </c>
      <c r="EFV2">
        <v>12</v>
      </c>
      <c r="EFW2">
        <v>12</v>
      </c>
      <c r="EFX2">
        <v>12</v>
      </c>
      <c r="EFY2">
        <v>12</v>
      </c>
      <c r="EFZ2">
        <v>12</v>
      </c>
      <c r="EGA2">
        <v>12</v>
      </c>
      <c r="EGB2">
        <v>12</v>
      </c>
      <c r="EGC2">
        <v>12</v>
      </c>
      <c r="EGD2">
        <v>12</v>
      </c>
      <c r="EGE2">
        <v>12</v>
      </c>
      <c r="EGF2">
        <v>12</v>
      </c>
      <c r="EGG2">
        <v>12</v>
      </c>
      <c r="EGH2">
        <v>12</v>
      </c>
      <c r="EGI2">
        <v>12</v>
      </c>
      <c r="EGJ2">
        <v>12</v>
      </c>
      <c r="EGK2">
        <v>12</v>
      </c>
      <c r="EGL2">
        <v>12</v>
      </c>
      <c r="EGM2">
        <v>12</v>
      </c>
      <c r="EGN2">
        <v>12</v>
      </c>
      <c r="EGO2">
        <v>12</v>
      </c>
      <c r="EGP2">
        <v>12</v>
      </c>
      <c r="EGQ2">
        <v>12</v>
      </c>
      <c r="EGR2">
        <v>12</v>
      </c>
      <c r="EGS2">
        <v>12</v>
      </c>
      <c r="EGT2">
        <v>12</v>
      </c>
      <c r="EGU2">
        <v>12</v>
      </c>
      <c r="EGV2">
        <v>12</v>
      </c>
      <c r="EGW2">
        <v>12</v>
      </c>
      <c r="EGX2">
        <v>12</v>
      </c>
      <c r="EGY2">
        <v>12</v>
      </c>
      <c r="EGZ2">
        <v>12</v>
      </c>
      <c r="EHA2">
        <v>12</v>
      </c>
      <c r="EHB2">
        <v>12</v>
      </c>
      <c r="EHC2">
        <v>12</v>
      </c>
      <c r="EHD2">
        <v>12</v>
      </c>
      <c r="EHE2">
        <v>12</v>
      </c>
      <c r="EHF2">
        <v>12</v>
      </c>
      <c r="EHG2">
        <v>12</v>
      </c>
      <c r="EHH2">
        <v>12</v>
      </c>
      <c r="EHI2">
        <v>12</v>
      </c>
      <c r="EHJ2">
        <v>12</v>
      </c>
      <c r="EHK2">
        <v>12</v>
      </c>
      <c r="EHL2">
        <v>12</v>
      </c>
      <c r="EHM2">
        <v>12</v>
      </c>
      <c r="EHN2">
        <v>12</v>
      </c>
      <c r="EHO2">
        <v>12</v>
      </c>
      <c r="EHP2">
        <v>12</v>
      </c>
      <c r="EHQ2">
        <v>12</v>
      </c>
      <c r="EHR2">
        <v>12</v>
      </c>
      <c r="EHS2">
        <v>12</v>
      </c>
      <c r="EHT2">
        <v>12</v>
      </c>
      <c r="EHU2">
        <v>12</v>
      </c>
      <c r="EHV2">
        <v>12</v>
      </c>
      <c r="EHW2">
        <v>12</v>
      </c>
      <c r="EHX2">
        <v>12</v>
      </c>
      <c r="EHY2">
        <v>12</v>
      </c>
      <c r="EHZ2">
        <v>12</v>
      </c>
      <c r="EIA2">
        <v>12</v>
      </c>
      <c r="EIB2">
        <v>12</v>
      </c>
      <c r="EIC2">
        <v>12</v>
      </c>
      <c r="EID2">
        <v>12</v>
      </c>
      <c r="EIE2">
        <v>12</v>
      </c>
      <c r="EIF2">
        <v>12</v>
      </c>
      <c r="EIG2">
        <v>12</v>
      </c>
      <c r="EIH2">
        <v>12</v>
      </c>
      <c r="EII2">
        <v>12</v>
      </c>
      <c r="EIJ2">
        <v>12</v>
      </c>
      <c r="EIK2">
        <v>12</v>
      </c>
      <c r="EIL2">
        <v>12</v>
      </c>
      <c r="EIM2">
        <v>12</v>
      </c>
      <c r="EIN2">
        <v>12</v>
      </c>
      <c r="EIO2">
        <v>12</v>
      </c>
      <c r="EIP2">
        <v>12</v>
      </c>
      <c r="EIQ2">
        <v>12</v>
      </c>
      <c r="EIR2">
        <v>12</v>
      </c>
      <c r="EIS2">
        <v>12</v>
      </c>
      <c r="EIT2">
        <v>12</v>
      </c>
      <c r="EIU2">
        <v>12</v>
      </c>
      <c r="EIV2">
        <v>12</v>
      </c>
      <c r="EIW2">
        <v>12</v>
      </c>
      <c r="EIX2">
        <v>12</v>
      </c>
      <c r="EIY2">
        <v>12</v>
      </c>
      <c r="EIZ2">
        <v>12</v>
      </c>
      <c r="EJA2">
        <v>12</v>
      </c>
      <c r="EJB2">
        <v>12</v>
      </c>
      <c r="EJC2">
        <v>12</v>
      </c>
      <c r="EJD2">
        <v>12</v>
      </c>
      <c r="EJE2">
        <v>12</v>
      </c>
      <c r="EJF2">
        <v>12</v>
      </c>
      <c r="EJG2">
        <v>12</v>
      </c>
      <c r="EJH2">
        <v>12</v>
      </c>
      <c r="EJI2">
        <v>12</v>
      </c>
      <c r="EJJ2">
        <v>12</v>
      </c>
      <c r="EJK2">
        <v>12</v>
      </c>
      <c r="EJL2">
        <v>12</v>
      </c>
      <c r="EJM2">
        <v>12</v>
      </c>
      <c r="EJN2">
        <v>12</v>
      </c>
      <c r="EJO2">
        <v>12</v>
      </c>
      <c r="EJP2">
        <v>12</v>
      </c>
      <c r="EJQ2">
        <v>12</v>
      </c>
      <c r="EJR2">
        <v>12</v>
      </c>
      <c r="EJS2">
        <v>12</v>
      </c>
      <c r="EJT2">
        <v>12</v>
      </c>
      <c r="EJU2">
        <v>12</v>
      </c>
      <c r="EJV2">
        <v>12</v>
      </c>
      <c r="EJW2">
        <v>12</v>
      </c>
      <c r="EJX2">
        <v>12</v>
      </c>
      <c r="EJY2">
        <v>12</v>
      </c>
      <c r="EJZ2">
        <v>12</v>
      </c>
      <c r="EKA2">
        <v>12</v>
      </c>
      <c r="EKB2">
        <v>12</v>
      </c>
      <c r="EKC2">
        <v>12</v>
      </c>
      <c r="EKD2">
        <v>12</v>
      </c>
      <c r="EKE2">
        <v>12</v>
      </c>
      <c r="EKF2">
        <v>12</v>
      </c>
      <c r="EKG2">
        <v>12</v>
      </c>
      <c r="EKH2">
        <v>12</v>
      </c>
      <c r="EKI2">
        <v>12</v>
      </c>
      <c r="EKJ2">
        <v>12</v>
      </c>
      <c r="EKK2">
        <v>12</v>
      </c>
      <c r="EKL2">
        <v>12</v>
      </c>
      <c r="EKM2">
        <v>12</v>
      </c>
      <c r="EKN2">
        <v>12</v>
      </c>
      <c r="EKO2">
        <v>12</v>
      </c>
      <c r="EKP2">
        <v>12</v>
      </c>
      <c r="EKQ2">
        <v>12</v>
      </c>
      <c r="EKR2">
        <v>12</v>
      </c>
      <c r="EKS2">
        <v>12</v>
      </c>
      <c r="EKT2">
        <v>12</v>
      </c>
      <c r="EKU2">
        <v>12</v>
      </c>
      <c r="EKV2">
        <v>12</v>
      </c>
      <c r="EKW2">
        <v>12</v>
      </c>
      <c r="EKX2">
        <v>12</v>
      </c>
      <c r="EKY2">
        <v>12</v>
      </c>
      <c r="EKZ2">
        <v>12</v>
      </c>
      <c r="ELA2">
        <v>12</v>
      </c>
      <c r="ELB2">
        <v>12</v>
      </c>
      <c r="ELC2">
        <v>12</v>
      </c>
      <c r="ELD2">
        <v>12</v>
      </c>
      <c r="ELE2">
        <v>12</v>
      </c>
      <c r="ELF2">
        <v>12</v>
      </c>
      <c r="ELG2">
        <v>12</v>
      </c>
      <c r="ELH2">
        <v>12</v>
      </c>
      <c r="ELI2">
        <v>12</v>
      </c>
      <c r="ELJ2">
        <v>12</v>
      </c>
      <c r="ELK2">
        <v>12</v>
      </c>
      <c r="ELL2">
        <v>12</v>
      </c>
      <c r="ELM2">
        <v>12</v>
      </c>
      <c r="ELN2">
        <v>12</v>
      </c>
      <c r="ELO2">
        <v>12</v>
      </c>
      <c r="ELP2">
        <v>12</v>
      </c>
      <c r="ELQ2">
        <v>12</v>
      </c>
      <c r="ELR2">
        <v>12</v>
      </c>
      <c r="ELS2">
        <v>12</v>
      </c>
      <c r="ELT2">
        <v>12</v>
      </c>
      <c r="ELU2">
        <v>12</v>
      </c>
      <c r="ELV2">
        <v>12</v>
      </c>
      <c r="ELW2">
        <v>12</v>
      </c>
      <c r="ELX2">
        <v>12</v>
      </c>
      <c r="ELY2">
        <v>12</v>
      </c>
      <c r="ELZ2">
        <v>12</v>
      </c>
      <c r="EMA2">
        <v>12</v>
      </c>
      <c r="EMB2">
        <v>12</v>
      </c>
      <c r="EMC2">
        <v>12</v>
      </c>
      <c r="EMD2">
        <v>12</v>
      </c>
      <c r="EME2">
        <v>12</v>
      </c>
      <c r="EMF2">
        <v>12</v>
      </c>
      <c r="EMG2">
        <v>12</v>
      </c>
      <c r="EMH2">
        <v>12</v>
      </c>
      <c r="EMI2">
        <v>12</v>
      </c>
      <c r="EMJ2">
        <v>12</v>
      </c>
      <c r="EMK2">
        <v>12</v>
      </c>
      <c r="EML2">
        <v>12</v>
      </c>
      <c r="EMM2">
        <v>12</v>
      </c>
      <c r="EMN2">
        <v>12</v>
      </c>
      <c r="EMO2">
        <v>12</v>
      </c>
      <c r="EMP2">
        <v>12</v>
      </c>
      <c r="EMQ2">
        <v>12</v>
      </c>
      <c r="EMR2">
        <v>12</v>
      </c>
      <c r="EMS2">
        <v>12</v>
      </c>
      <c r="EMT2">
        <v>12</v>
      </c>
      <c r="EMU2">
        <v>12</v>
      </c>
      <c r="EMV2">
        <v>12</v>
      </c>
      <c r="EMW2">
        <v>12</v>
      </c>
      <c r="EMX2">
        <v>12</v>
      </c>
      <c r="EMY2">
        <v>12</v>
      </c>
      <c r="EMZ2">
        <v>12</v>
      </c>
      <c r="ENA2">
        <v>12</v>
      </c>
      <c r="ENB2">
        <v>12</v>
      </c>
      <c r="ENC2">
        <v>12</v>
      </c>
      <c r="END2">
        <v>12</v>
      </c>
      <c r="ENE2">
        <v>12</v>
      </c>
      <c r="ENF2">
        <v>12</v>
      </c>
      <c r="ENG2">
        <v>12</v>
      </c>
      <c r="ENH2">
        <v>12</v>
      </c>
      <c r="ENI2">
        <v>12</v>
      </c>
      <c r="ENJ2">
        <v>12</v>
      </c>
      <c r="ENK2">
        <v>12</v>
      </c>
      <c r="ENL2">
        <v>12</v>
      </c>
      <c r="ENM2">
        <v>12</v>
      </c>
      <c r="ENN2">
        <v>12</v>
      </c>
      <c r="ENO2">
        <v>12</v>
      </c>
      <c r="ENP2">
        <v>12</v>
      </c>
      <c r="ENQ2">
        <v>12</v>
      </c>
      <c r="ENR2">
        <v>12</v>
      </c>
      <c r="ENS2">
        <v>12</v>
      </c>
      <c r="ENT2">
        <v>12</v>
      </c>
      <c r="ENU2">
        <v>12</v>
      </c>
      <c r="ENV2">
        <v>12</v>
      </c>
      <c r="ENW2">
        <v>12</v>
      </c>
      <c r="ENX2">
        <v>12</v>
      </c>
      <c r="ENY2">
        <v>12</v>
      </c>
      <c r="ENZ2">
        <v>12</v>
      </c>
      <c r="EOA2">
        <v>12</v>
      </c>
      <c r="EOB2">
        <v>12</v>
      </c>
      <c r="EOC2">
        <v>12</v>
      </c>
      <c r="EOD2">
        <v>12</v>
      </c>
      <c r="EOE2">
        <v>12</v>
      </c>
      <c r="EOF2">
        <v>12</v>
      </c>
      <c r="EOG2">
        <v>12</v>
      </c>
      <c r="EOH2">
        <v>12</v>
      </c>
      <c r="EOI2">
        <v>12</v>
      </c>
      <c r="EOJ2">
        <v>12</v>
      </c>
      <c r="EOK2">
        <v>12</v>
      </c>
      <c r="EOL2">
        <v>12</v>
      </c>
      <c r="EOM2">
        <v>12</v>
      </c>
      <c r="EON2">
        <v>12</v>
      </c>
      <c r="EOO2">
        <v>12</v>
      </c>
      <c r="EOP2">
        <v>12</v>
      </c>
      <c r="EOQ2">
        <v>12</v>
      </c>
      <c r="EOR2">
        <v>12</v>
      </c>
      <c r="EOS2">
        <v>12</v>
      </c>
      <c r="EOT2">
        <v>12</v>
      </c>
      <c r="EOU2">
        <v>12</v>
      </c>
      <c r="EOV2">
        <v>12</v>
      </c>
      <c r="EOW2">
        <v>12</v>
      </c>
      <c r="EOX2">
        <v>12</v>
      </c>
      <c r="EOY2">
        <v>12</v>
      </c>
      <c r="EOZ2">
        <v>12</v>
      </c>
      <c r="EPA2">
        <v>12</v>
      </c>
      <c r="EPB2">
        <v>12</v>
      </c>
      <c r="EPC2">
        <v>12</v>
      </c>
      <c r="EPD2">
        <v>12</v>
      </c>
      <c r="EPE2">
        <v>12</v>
      </c>
      <c r="EPF2">
        <v>12</v>
      </c>
      <c r="EPG2">
        <v>12</v>
      </c>
      <c r="EPH2">
        <v>12</v>
      </c>
      <c r="EPI2">
        <v>12</v>
      </c>
      <c r="EPJ2">
        <v>12</v>
      </c>
      <c r="EPK2">
        <v>12</v>
      </c>
      <c r="EPL2">
        <v>12</v>
      </c>
      <c r="EPM2">
        <v>12</v>
      </c>
      <c r="EPN2">
        <v>12</v>
      </c>
      <c r="EPO2">
        <v>12</v>
      </c>
      <c r="EPP2">
        <v>12</v>
      </c>
      <c r="EPQ2">
        <v>12</v>
      </c>
      <c r="EPR2">
        <v>12</v>
      </c>
      <c r="EPS2">
        <v>12</v>
      </c>
      <c r="EPT2">
        <v>12</v>
      </c>
      <c r="EPU2">
        <v>12</v>
      </c>
      <c r="EPV2">
        <v>12</v>
      </c>
      <c r="EPW2">
        <v>12</v>
      </c>
      <c r="EPX2">
        <v>12</v>
      </c>
      <c r="EPY2">
        <v>12</v>
      </c>
      <c r="EPZ2">
        <v>12</v>
      </c>
      <c r="EQA2">
        <v>12</v>
      </c>
      <c r="EQB2">
        <v>12</v>
      </c>
      <c r="EQC2">
        <v>12</v>
      </c>
      <c r="EQD2">
        <v>12</v>
      </c>
      <c r="EQE2">
        <v>12</v>
      </c>
      <c r="EQF2">
        <v>12</v>
      </c>
      <c r="EQG2">
        <v>12</v>
      </c>
      <c r="EQH2">
        <v>12</v>
      </c>
      <c r="EQI2">
        <v>12</v>
      </c>
      <c r="EQJ2">
        <v>12</v>
      </c>
      <c r="EQK2">
        <v>12</v>
      </c>
      <c r="EQL2">
        <v>12</v>
      </c>
      <c r="EQM2">
        <v>12</v>
      </c>
      <c r="EQN2">
        <v>12</v>
      </c>
      <c r="EQO2">
        <v>12</v>
      </c>
      <c r="EQP2">
        <v>12</v>
      </c>
      <c r="EQQ2">
        <v>12</v>
      </c>
      <c r="EQR2">
        <v>12</v>
      </c>
      <c r="EQS2">
        <v>12</v>
      </c>
      <c r="EQT2">
        <v>12</v>
      </c>
      <c r="EQU2">
        <v>12</v>
      </c>
      <c r="EQV2">
        <v>12</v>
      </c>
      <c r="EQW2">
        <v>12</v>
      </c>
      <c r="EQX2">
        <v>12</v>
      </c>
      <c r="EQY2">
        <v>12</v>
      </c>
      <c r="EQZ2">
        <v>12</v>
      </c>
      <c r="ERA2">
        <v>12</v>
      </c>
      <c r="ERB2">
        <v>12</v>
      </c>
      <c r="ERC2">
        <v>12</v>
      </c>
      <c r="ERD2">
        <v>12</v>
      </c>
      <c r="ERE2">
        <v>12</v>
      </c>
      <c r="ERF2">
        <v>12</v>
      </c>
      <c r="ERG2">
        <v>12</v>
      </c>
      <c r="ERH2">
        <v>12</v>
      </c>
      <c r="ERI2">
        <v>12</v>
      </c>
      <c r="ERJ2">
        <v>12</v>
      </c>
      <c r="ERK2">
        <v>12</v>
      </c>
      <c r="ERL2">
        <v>12</v>
      </c>
      <c r="ERM2">
        <v>12</v>
      </c>
      <c r="ERN2">
        <v>12</v>
      </c>
      <c r="ERO2">
        <v>12</v>
      </c>
      <c r="ERP2">
        <v>12</v>
      </c>
      <c r="ERQ2">
        <v>12</v>
      </c>
      <c r="ERR2">
        <v>12</v>
      </c>
      <c r="ERS2">
        <v>12</v>
      </c>
      <c r="ERT2">
        <v>12</v>
      </c>
      <c r="ERU2">
        <v>12</v>
      </c>
      <c r="ERV2">
        <v>12</v>
      </c>
      <c r="ERW2">
        <v>12</v>
      </c>
      <c r="ERX2">
        <v>12</v>
      </c>
      <c r="ERY2">
        <v>12</v>
      </c>
      <c r="ERZ2">
        <v>12</v>
      </c>
      <c r="ESA2">
        <v>12</v>
      </c>
      <c r="ESB2">
        <v>12</v>
      </c>
      <c r="ESC2">
        <v>12</v>
      </c>
      <c r="ESD2">
        <v>12</v>
      </c>
      <c r="ESE2">
        <v>12</v>
      </c>
      <c r="ESF2">
        <v>12</v>
      </c>
      <c r="ESG2">
        <v>12</v>
      </c>
      <c r="ESH2">
        <v>12</v>
      </c>
      <c r="ESI2">
        <v>12</v>
      </c>
      <c r="ESJ2">
        <v>12</v>
      </c>
      <c r="ESK2">
        <v>12</v>
      </c>
      <c r="ESL2">
        <v>12</v>
      </c>
      <c r="ESM2">
        <v>12</v>
      </c>
      <c r="ESN2">
        <v>12</v>
      </c>
      <c r="ESO2">
        <v>12</v>
      </c>
      <c r="ESP2">
        <v>12</v>
      </c>
      <c r="ESQ2">
        <v>13</v>
      </c>
      <c r="ESR2">
        <v>13</v>
      </c>
      <c r="ESS2">
        <v>13</v>
      </c>
      <c r="EST2">
        <v>13</v>
      </c>
      <c r="ESU2">
        <v>13</v>
      </c>
      <c r="ESV2">
        <v>13</v>
      </c>
      <c r="ESW2">
        <v>13</v>
      </c>
      <c r="ESX2">
        <v>13</v>
      </c>
      <c r="ESY2">
        <v>13</v>
      </c>
      <c r="ESZ2">
        <v>13</v>
      </c>
      <c r="ETA2">
        <v>13</v>
      </c>
      <c r="ETB2">
        <v>13</v>
      </c>
      <c r="ETC2">
        <v>13</v>
      </c>
      <c r="ETD2">
        <v>13</v>
      </c>
      <c r="ETE2">
        <v>13</v>
      </c>
      <c r="ETF2">
        <v>13</v>
      </c>
      <c r="ETG2">
        <v>13</v>
      </c>
      <c r="ETH2">
        <v>13</v>
      </c>
      <c r="ETI2">
        <v>13</v>
      </c>
      <c r="ETJ2">
        <v>13</v>
      </c>
      <c r="ETK2">
        <v>13</v>
      </c>
      <c r="ETL2">
        <v>13</v>
      </c>
      <c r="ETM2">
        <v>13</v>
      </c>
      <c r="ETN2">
        <v>13</v>
      </c>
      <c r="ETO2">
        <v>13</v>
      </c>
      <c r="ETP2">
        <v>13</v>
      </c>
      <c r="ETQ2">
        <v>13</v>
      </c>
      <c r="ETR2">
        <v>13</v>
      </c>
      <c r="ETS2">
        <v>13</v>
      </c>
      <c r="ETT2">
        <v>13</v>
      </c>
      <c r="ETU2">
        <v>13</v>
      </c>
      <c r="ETV2">
        <v>13</v>
      </c>
      <c r="ETW2">
        <v>13</v>
      </c>
      <c r="ETX2">
        <v>13</v>
      </c>
      <c r="ETY2">
        <v>13</v>
      </c>
      <c r="ETZ2">
        <v>13</v>
      </c>
      <c r="EUA2">
        <v>13</v>
      </c>
      <c r="EUB2">
        <v>13</v>
      </c>
      <c r="EUC2">
        <v>13</v>
      </c>
      <c r="EUD2">
        <v>13</v>
      </c>
      <c r="EUE2">
        <v>13</v>
      </c>
      <c r="EUF2">
        <v>13</v>
      </c>
      <c r="EUG2">
        <v>13</v>
      </c>
      <c r="EUH2">
        <v>13</v>
      </c>
      <c r="EUI2">
        <v>13</v>
      </c>
      <c r="EUJ2">
        <v>13</v>
      </c>
      <c r="EUK2">
        <v>13</v>
      </c>
      <c r="EUL2">
        <v>13</v>
      </c>
      <c r="EUM2">
        <v>13</v>
      </c>
      <c r="EUN2">
        <v>13</v>
      </c>
      <c r="EUO2">
        <v>13</v>
      </c>
      <c r="EUP2">
        <v>13</v>
      </c>
      <c r="EUQ2">
        <v>13</v>
      </c>
      <c r="EUR2">
        <v>13</v>
      </c>
      <c r="EUS2">
        <v>13</v>
      </c>
      <c r="EUT2">
        <v>13</v>
      </c>
      <c r="EUU2">
        <v>13</v>
      </c>
      <c r="EUV2">
        <v>13</v>
      </c>
      <c r="EUW2">
        <v>13</v>
      </c>
      <c r="EUX2">
        <v>13</v>
      </c>
      <c r="EUY2">
        <v>13</v>
      </c>
      <c r="EUZ2">
        <v>13</v>
      </c>
      <c r="EVA2">
        <v>13</v>
      </c>
      <c r="EVB2">
        <v>13</v>
      </c>
      <c r="EVC2">
        <v>13</v>
      </c>
      <c r="EVD2">
        <v>13</v>
      </c>
      <c r="EVE2">
        <v>13</v>
      </c>
      <c r="EVF2">
        <v>13</v>
      </c>
      <c r="EVG2">
        <v>13</v>
      </c>
      <c r="EVH2">
        <v>13</v>
      </c>
      <c r="EVI2">
        <v>13</v>
      </c>
      <c r="EVJ2">
        <v>13</v>
      </c>
      <c r="EVK2">
        <v>13</v>
      </c>
      <c r="EVL2">
        <v>13</v>
      </c>
      <c r="EVM2">
        <v>13</v>
      </c>
      <c r="EVN2">
        <v>13</v>
      </c>
      <c r="EVO2">
        <v>13</v>
      </c>
      <c r="EVP2">
        <v>13</v>
      </c>
      <c r="EVQ2">
        <v>13</v>
      </c>
      <c r="EVR2">
        <v>13</v>
      </c>
      <c r="EVS2">
        <v>13</v>
      </c>
      <c r="EVT2">
        <v>13</v>
      </c>
      <c r="EVU2">
        <v>13</v>
      </c>
      <c r="EVV2">
        <v>13</v>
      </c>
      <c r="EVW2">
        <v>13</v>
      </c>
      <c r="EVX2">
        <v>13</v>
      </c>
      <c r="EVY2">
        <v>13</v>
      </c>
      <c r="EVZ2">
        <v>13</v>
      </c>
      <c r="EWA2">
        <v>13</v>
      </c>
      <c r="EWB2">
        <v>13</v>
      </c>
      <c r="EWC2">
        <v>13</v>
      </c>
      <c r="EWD2">
        <v>13</v>
      </c>
      <c r="EWE2">
        <v>13</v>
      </c>
      <c r="EWF2">
        <v>13</v>
      </c>
      <c r="EWG2">
        <v>13</v>
      </c>
      <c r="EWH2">
        <v>13</v>
      </c>
      <c r="EWI2">
        <v>13</v>
      </c>
      <c r="EWJ2">
        <v>13</v>
      </c>
      <c r="EWK2">
        <v>13</v>
      </c>
      <c r="EWL2">
        <v>13</v>
      </c>
      <c r="EWM2">
        <v>13</v>
      </c>
      <c r="EWN2">
        <v>13</v>
      </c>
      <c r="EWO2">
        <v>13</v>
      </c>
      <c r="EWP2">
        <v>13</v>
      </c>
      <c r="EWQ2">
        <v>13</v>
      </c>
      <c r="EWR2">
        <v>13</v>
      </c>
      <c r="EWS2">
        <v>13</v>
      </c>
      <c r="EWT2">
        <v>13</v>
      </c>
      <c r="EWU2">
        <v>13</v>
      </c>
      <c r="EWV2">
        <v>13</v>
      </c>
      <c r="EWW2">
        <v>13</v>
      </c>
      <c r="EWX2">
        <v>13</v>
      </c>
      <c r="EWY2">
        <v>13</v>
      </c>
      <c r="EWZ2">
        <v>13</v>
      </c>
      <c r="EXA2">
        <v>13</v>
      </c>
      <c r="EXB2">
        <v>13</v>
      </c>
      <c r="EXC2">
        <v>13</v>
      </c>
      <c r="EXD2">
        <v>13</v>
      </c>
      <c r="EXE2">
        <v>13</v>
      </c>
      <c r="EXF2">
        <v>13</v>
      </c>
      <c r="EXG2">
        <v>13</v>
      </c>
      <c r="EXH2">
        <v>13</v>
      </c>
      <c r="EXI2">
        <v>13</v>
      </c>
      <c r="EXJ2">
        <v>13</v>
      </c>
      <c r="EXK2">
        <v>13</v>
      </c>
      <c r="EXL2">
        <v>13</v>
      </c>
      <c r="EXM2">
        <v>13</v>
      </c>
      <c r="EXN2">
        <v>13</v>
      </c>
      <c r="EXO2">
        <v>13</v>
      </c>
      <c r="EXP2">
        <v>13</v>
      </c>
      <c r="EXQ2">
        <v>13</v>
      </c>
      <c r="EXR2">
        <v>13</v>
      </c>
      <c r="EXS2">
        <v>13</v>
      </c>
      <c r="EXT2">
        <v>13</v>
      </c>
      <c r="EXU2">
        <v>13</v>
      </c>
      <c r="EXV2">
        <v>13</v>
      </c>
      <c r="EXW2">
        <v>13</v>
      </c>
      <c r="EXX2">
        <v>13</v>
      </c>
      <c r="EXY2">
        <v>13</v>
      </c>
      <c r="EXZ2">
        <v>13</v>
      </c>
      <c r="EYA2">
        <v>13</v>
      </c>
      <c r="EYB2">
        <v>13</v>
      </c>
      <c r="EYC2">
        <v>13</v>
      </c>
      <c r="EYD2">
        <v>13</v>
      </c>
      <c r="EYE2">
        <v>13</v>
      </c>
      <c r="EYF2">
        <v>13</v>
      </c>
      <c r="EYG2">
        <v>13</v>
      </c>
      <c r="EYH2">
        <v>13</v>
      </c>
      <c r="EYI2">
        <v>13</v>
      </c>
      <c r="EYJ2">
        <v>13</v>
      </c>
      <c r="EYK2">
        <v>13</v>
      </c>
      <c r="EYL2">
        <v>13</v>
      </c>
      <c r="EYM2">
        <v>13</v>
      </c>
      <c r="EYN2">
        <v>13</v>
      </c>
      <c r="EYO2">
        <v>13</v>
      </c>
      <c r="EYP2">
        <v>13</v>
      </c>
      <c r="EYQ2">
        <v>13</v>
      </c>
      <c r="EYR2">
        <v>13</v>
      </c>
      <c r="EYS2">
        <v>13</v>
      </c>
      <c r="EYT2">
        <v>13</v>
      </c>
      <c r="EYU2">
        <v>13</v>
      </c>
      <c r="EYV2">
        <v>13</v>
      </c>
      <c r="EYW2">
        <v>13</v>
      </c>
      <c r="EYX2">
        <v>13</v>
      </c>
      <c r="EYY2">
        <v>13</v>
      </c>
      <c r="EYZ2">
        <v>13</v>
      </c>
      <c r="EZA2">
        <v>13</v>
      </c>
      <c r="EZB2">
        <v>13</v>
      </c>
      <c r="EZC2">
        <v>13</v>
      </c>
      <c r="EZD2">
        <v>13</v>
      </c>
      <c r="EZE2">
        <v>13</v>
      </c>
      <c r="EZF2">
        <v>13</v>
      </c>
      <c r="EZG2">
        <v>13</v>
      </c>
      <c r="EZH2">
        <v>13</v>
      </c>
      <c r="EZI2">
        <v>13</v>
      </c>
      <c r="EZJ2">
        <v>13</v>
      </c>
      <c r="EZK2">
        <v>13</v>
      </c>
      <c r="EZL2">
        <v>13</v>
      </c>
      <c r="EZM2">
        <v>13</v>
      </c>
      <c r="EZN2">
        <v>13</v>
      </c>
      <c r="EZO2">
        <v>13</v>
      </c>
      <c r="EZP2">
        <v>13</v>
      </c>
      <c r="EZQ2">
        <v>13</v>
      </c>
      <c r="EZR2">
        <v>13</v>
      </c>
      <c r="EZS2">
        <v>13</v>
      </c>
      <c r="EZT2">
        <v>13</v>
      </c>
      <c r="EZU2">
        <v>13</v>
      </c>
      <c r="EZV2">
        <v>13</v>
      </c>
      <c r="EZW2">
        <v>13</v>
      </c>
      <c r="EZX2">
        <v>13</v>
      </c>
      <c r="EZY2">
        <v>13</v>
      </c>
      <c r="EZZ2">
        <v>13</v>
      </c>
      <c r="FAA2">
        <v>13</v>
      </c>
      <c r="FAB2">
        <v>13</v>
      </c>
      <c r="FAC2">
        <v>13</v>
      </c>
      <c r="FAD2">
        <v>13</v>
      </c>
      <c r="FAE2">
        <v>13</v>
      </c>
      <c r="FAF2">
        <v>13</v>
      </c>
      <c r="FAG2">
        <v>13</v>
      </c>
      <c r="FAH2">
        <v>13</v>
      </c>
      <c r="FAI2">
        <v>13</v>
      </c>
      <c r="FAJ2">
        <v>13</v>
      </c>
      <c r="FAK2">
        <v>13</v>
      </c>
      <c r="FAL2">
        <v>13</v>
      </c>
      <c r="FAM2">
        <v>13</v>
      </c>
      <c r="FAN2">
        <v>13</v>
      </c>
      <c r="FAO2">
        <v>13</v>
      </c>
      <c r="FAP2">
        <v>13</v>
      </c>
      <c r="FAQ2">
        <v>13</v>
      </c>
      <c r="FAR2">
        <v>13</v>
      </c>
      <c r="FAS2">
        <v>13</v>
      </c>
      <c r="FAT2">
        <v>13</v>
      </c>
      <c r="FAU2">
        <v>13</v>
      </c>
      <c r="FAV2">
        <v>13</v>
      </c>
      <c r="FAW2">
        <v>13</v>
      </c>
      <c r="FAX2">
        <v>13</v>
      </c>
      <c r="FAY2">
        <v>13</v>
      </c>
      <c r="FAZ2">
        <v>13</v>
      </c>
      <c r="FBA2">
        <v>13</v>
      </c>
      <c r="FBB2">
        <v>13</v>
      </c>
      <c r="FBC2">
        <v>13</v>
      </c>
      <c r="FBD2">
        <v>13</v>
      </c>
      <c r="FBE2">
        <v>13</v>
      </c>
      <c r="FBF2">
        <v>13</v>
      </c>
      <c r="FBG2">
        <v>13</v>
      </c>
      <c r="FBH2">
        <v>13</v>
      </c>
      <c r="FBI2">
        <v>13</v>
      </c>
      <c r="FBJ2">
        <v>13</v>
      </c>
      <c r="FBK2">
        <v>13</v>
      </c>
      <c r="FBL2">
        <v>13</v>
      </c>
      <c r="FBM2">
        <v>13</v>
      </c>
      <c r="FBN2">
        <v>13</v>
      </c>
      <c r="FBO2">
        <v>13</v>
      </c>
      <c r="FBP2">
        <v>13</v>
      </c>
      <c r="FBQ2">
        <v>13</v>
      </c>
      <c r="FBR2">
        <v>13</v>
      </c>
      <c r="FBS2">
        <v>13</v>
      </c>
      <c r="FBT2">
        <v>13</v>
      </c>
      <c r="FBU2">
        <v>13</v>
      </c>
      <c r="FBV2">
        <v>13</v>
      </c>
      <c r="FBW2">
        <v>13</v>
      </c>
      <c r="FBX2">
        <v>13</v>
      </c>
      <c r="FBY2">
        <v>13</v>
      </c>
      <c r="FBZ2">
        <v>13</v>
      </c>
      <c r="FCA2">
        <v>13</v>
      </c>
      <c r="FCB2">
        <v>13</v>
      </c>
      <c r="FCC2">
        <v>13</v>
      </c>
      <c r="FCD2">
        <v>13</v>
      </c>
      <c r="FCE2">
        <v>13</v>
      </c>
      <c r="FCF2">
        <v>13</v>
      </c>
      <c r="FCG2">
        <v>13</v>
      </c>
      <c r="FCH2">
        <v>13</v>
      </c>
      <c r="FCI2">
        <v>13</v>
      </c>
      <c r="FCJ2">
        <v>13</v>
      </c>
      <c r="FCK2">
        <v>13</v>
      </c>
      <c r="FCL2">
        <v>13</v>
      </c>
      <c r="FCM2">
        <v>13</v>
      </c>
      <c r="FCN2">
        <v>13</v>
      </c>
      <c r="FCO2">
        <v>13</v>
      </c>
      <c r="FCP2">
        <v>13</v>
      </c>
      <c r="FCQ2">
        <v>13</v>
      </c>
      <c r="FCR2">
        <v>13</v>
      </c>
      <c r="FCS2">
        <v>13</v>
      </c>
      <c r="FCT2">
        <v>13</v>
      </c>
      <c r="FCU2">
        <v>13</v>
      </c>
      <c r="FCV2">
        <v>13</v>
      </c>
      <c r="FCW2">
        <v>13</v>
      </c>
      <c r="FCX2">
        <v>13</v>
      </c>
      <c r="FCY2">
        <v>13</v>
      </c>
      <c r="FCZ2">
        <v>13</v>
      </c>
      <c r="FDA2">
        <v>13</v>
      </c>
      <c r="FDB2">
        <v>13</v>
      </c>
      <c r="FDC2">
        <v>13</v>
      </c>
      <c r="FDD2">
        <v>13</v>
      </c>
      <c r="FDE2">
        <v>13</v>
      </c>
      <c r="FDF2">
        <v>13</v>
      </c>
      <c r="FDG2">
        <v>13</v>
      </c>
      <c r="FDH2">
        <v>13</v>
      </c>
      <c r="FDI2">
        <v>13</v>
      </c>
      <c r="FDJ2">
        <v>13</v>
      </c>
      <c r="FDK2">
        <v>13</v>
      </c>
      <c r="FDL2">
        <v>13</v>
      </c>
      <c r="FDM2">
        <v>13</v>
      </c>
      <c r="FDN2">
        <v>13</v>
      </c>
      <c r="FDO2">
        <v>13</v>
      </c>
      <c r="FDP2">
        <v>13</v>
      </c>
      <c r="FDQ2">
        <v>13</v>
      </c>
      <c r="FDR2">
        <v>13</v>
      </c>
      <c r="FDS2">
        <v>13</v>
      </c>
      <c r="FDT2">
        <v>13</v>
      </c>
      <c r="FDU2">
        <v>13</v>
      </c>
      <c r="FDV2">
        <v>13</v>
      </c>
      <c r="FDW2">
        <v>13</v>
      </c>
      <c r="FDX2">
        <v>13</v>
      </c>
      <c r="FDY2">
        <v>13</v>
      </c>
      <c r="FDZ2">
        <v>13</v>
      </c>
      <c r="FEA2">
        <v>13</v>
      </c>
      <c r="FEB2">
        <v>13</v>
      </c>
      <c r="FEC2">
        <v>13</v>
      </c>
      <c r="FED2">
        <v>13</v>
      </c>
      <c r="FEE2">
        <v>13</v>
      </c>
      <c r="FEF2">
        <v>13</v>
      </c>
      <c r="FEG2">
        <v>13</v>
      </c>
      <c r="FEH2">
        <v>13</v>
      </c>
      <c r="FEI2">
        <v>13</v>
      </c>
      <c r="FEJ2">
        <v>13</v>
      </c>
      <c r="FEK2">
        <v>13</v>
      </c>
      <c r="FEL2">
        <v>13</v>
      </c>
      <c r="FEM2">
        <v>13</v>
      </c>
      <c r="FEN2">
        <v>13</v>
      </c>
      <c r="FEO2">
        <v>13</v>
      </c>
      <c r="FEP2">
        <v>13</v>
      </c>
      <c r="FEQ2">
        <v>13</v>
      </c>
      <c r="FER2">
        <v>13</v>
      </c>
      <c r="FES2">
        <v>13</v>
      </c>
      <c r="FET2">
        <v>13</v>
      </c>
      <c r="FEU2">
        <v>13</v>
      </c>
      <c r="FEV2">
        <v>13</v>
      </c>
      <c r="FEW2">
        <v>13</v>
      </c>
      <c r="FEX2">
        <v>13</v>
      </c>
      <c r="FEY2">
        <v>13</v>
      </c>
      <c r="FEZ2">
        <v>13</v>
      </c>
      <c r="FFA2">
        <v>13</v>
      </c>
      <c r="FFB2">
        <v>13</v>
      </c>
      <c r="FFC2">
        <v>13</v>
      </c>
      <c r="FFD2">
        <v>13</v>
      </c>
      <c r="FFE2">
        <v>13</v>
      </c>
      <c r="FFF2">
        <v>13</v>
      </c>
      <c r="FFG2">
        <v>13</v>
      </c>
      <c r="FFH2">
        <v>13</v>
      </c>
      <c r="FFI2">
        <v>13</v>
      </c>
      <c r="FFJ2">
        <v>13</v>
      </c>
      <c r="FFK2">
        <v>13</v>
      </c>
      <c r="FFL2">
        <v>13</v>
      </c>
      <c r="FFM2">
        <v>13</v>
      </c>
      <c r="FFN2">
        <v>13</v>
      </c>
      <c r="FFO2">
        <v>13</v>
      </c>
      <c r="FFP2">
        <v>13</v>
      </c>
      <c r="FFQ2">
        <v>13</v>
      </c>
      <c r="FFR2">
        <v>13</v>
      </c>
      <c r="FFS2">
        <v>13</v>
      </c>
      <c r="FFT2">
        <v>13</v>
      </c>
      <c r="FFU2">
        <v>13</v>
      </c>
      <c r="FFV2">
        <v>13</v>
      </c>
      <c r="FFW2">
        <v>13</v>
      </c>
      <c r="FFX2">
        <v>13</v>
      </c>
      <c r="FFY2">
        <v>13</v>
      </c>
      <c r="FFZ2">
        <v>13</v>
      </c>
      <c r="FGA2">
        <v>13</v>
      </c>
      <c r="FGB2">
        <v>13</v>
      </c>
      <c r="FGC2">
        <v>13</v>
      </c>
      <c r="FGD2">
        <v>13</v>
      </c>
      <c r="FGE2">
        <v>13</v>
      </c>
      <c r="FGF2">
        <v>13</v>
      </c>
      <c r="FGG2">
        <v>13</v>
      </c>
      <c r="FGH2">
        <v>13</v>
      </c>
      <c r="FGI2">
        <v>13</v>
      </c>
      <c r="FGJ2">
        <v>13</v>
      </c>
      <c r="FGK2">
        <v>13</v>
      </c>
      <c r="FGL2">
        <v>13</v>
      </c>
      <c r="FGM2">
        <v>13</v>
      </c>
      <c r="FGN2">
        <v>13</v>
      </c>
      <c r="FGO2">
        <v>13</v>
      </c>
      <c r="FGP2">
        <v>13</v>
      </c>
      <c r="FGQ2">
        <v>13</v>
      </c>
      <c r="FGR2">
        <v>13</v>
      </c>
      <c r="FGS2">
        <v>13</v>
      </c>
      <c r="FGT2">
        <v>13</v>
      </c>
      <c r="FGU2">
        <v>13</v>
      </c>
      <c r="FGV2">
        <v>13</v>
      </c>
      <c r="FGW2">
        <v>13</v>
      </c>
      <c r="FGX2">
        <v>13</v>
      </c>
      <c r="FGY2">
        <v>13</v>
      </c>
      <c r="FGZ2">
        <v>13</v>
      </c>
      <c r="FHA2">
        <v>13</v>
      </c>
      <c r="FHB2">
        <v>13</v>
      </c>
      <c r="FHC2">
        <v>13</v>
      </c>
      <c r="FHD2">
        <v>13</v>
      </c>
      <c r="FHE2">
        <v>13</v>
      </c>
      <c r="FHF2">
        <v>13</v>
      </c>
      <c r="FHG2">
        <v>13</v>
      </c>
      <c r="FHH2">
        <v>13</v>
      </c>
      <c r="FHI2">
        <v>13</v>
      </c>
      <c r="FHJ2">
        <v>13</v>
      </c>
      <c r="FHK2">
        <v>13</v>
      </c>
      <c r="FHL2">
        <v>13</v>
      </c>
      <c r="FHM2">
        <v>13</v>
      </c>
      <c r="FHN2">
        <v>13</v>
      </c>
      <c r="FHO2">
        <v>13</v>
      </c>
      <c r="FHP2">
        <v>13</v>
      </c>
      <c r="FHQ2">
        <v>13</v>
      </c>
      <c r="FHR2">
        <v>13</v>
      </c>
      <c r="FHS2">
        <v>13</v>
      </c>
      <c r="FHT2">
        <v>13</v>
      </c>
      <c r="FHU2">
        <v>13</v>
      </c>
      <c r="FHV2">
        <v>13</v>
      </c>
      <c r="FHW2">
        <v>13</v>
      </c>
      <c r="FHX2">
        <v>13</v>
      </c>
      <c r="FHY2">
        <v>13</v>
      </c>
      <c r="FHZ2">
        <v>13</v>
      </c>
      <c r="FIA2">
        <v>13</v>
      </c>
      <c r="FIB2">
        <v>13</v>
      </c>
      <c r="FIC2">
        <v>13</v>
      </c>
      <c r="FID2">
        <v>13</v>
      </c>
      <c r="FIE2">
        <v>13</v>
      </c>
      <c r="FIF2">
        <v>13</v>
      </c>
      <c r="FIG2">
        <v>13</v>
      </c>
      <c r="FIH2">
        <v>13</v>
      </c>
      <c r="FII2">
        <v>13</v>
      </c>
      <c r="FIJ2">
        <v>13</v>
      </c>
      <c r="FIK2">
        <v>13</v>
      </c>
      <c r="FIL2">
        <v>13</v>
      </c>
      <c r="FIM2">
        <v>13</v>
      </c>
      <c r="FIN2">
        <v>13</v>
      </c>
      <c r="FIO2">
        <v>13</v>
      </c>
      <c r="FIP2">
        <v>13</v>
      </c>
      <c r="FIQ2">
        <v>13</v>
      </c>
      <c r="FIR2">
        <v>13</v>
      </c>
      <c r="FIS2">
        <v>13</v>
      </c>
      <c r="FIT2">
        <v>13</v>
      </c>
      <c r="FIU2">
        <v>13</v>
      </c>
      <c r="FIV2">
        <v>13</v>
      </c>
      <c r="FIW2">
        <v>13</v>
      </c>
      <c r="FIX2">
        <v>13</v>
      </c>
      <c r="FIY2">
        <v>13</v>
      </c>
      <c r="FIZ2">
        <v>13</v>
      </c>
      <c r="FJA2">
        <v>13</v>
      </c>
      <c r="FJB2">
        <v>13</v>
      </c>
      <c r="FJC2">
        <v>13</v>
      </c>
      <c r="FJD2">
        <v>13</v>
      </c>
      <c r="FJE2">
        <v>13</v>
      </c>
      <c r="FJF2">
        <v>13</v>
      </c>
      <c r="FJG2">
        <v>13</v>
      </c>
      <c r="FJH2">
        <v>13</v>
      </c>
      <c r="FJI2">
        <v>13</v>
      </c>
      <c r="FJJ2">
        <v>13</v>
      </c>
      <c r="FJK2">
        <v>13</v>
      </c>
      <c r="FJL2">
        <v>13</v>
      </c>
      <c r="FJM2">
        <v>13</v>
      </c>
      <c r="FJN2">
        <v>13</v>
      </c>
      <c r="FJO2">
        <v>13</v>
      </c>
      <c r="FJP2">
        <v>13</v>
      </c>
      <c r="FJQ2">
        <v>13</v>
      </c>
      <c r="FJR2">
        <v>13</v>
      </c>
      <c r="FJS2">
        <v>13</v>
      </c>
      <c r="FJT2">
        <v>13</v>
      </c>
      <c r="FJU2">
        <v>13</v>
      </c>
      <c r="FJV2">
        <v>13</v>
      </c>
      <c r="FJW2">
        <v>13</v>
      </c>
      <c r="FJX2">
        <v>13</v>
      </c>
      <c r="FJY2">
        <v>13</v>
      </c>
      <c r="FJZ2">
        <v>29</v>
      </c>
      <c r="FKA2">
        <v>29</v>
      </c>
      <c r="FKB2">
        <v>29</v>
      </c>
      <c r="FKC2">
        <v>29</v>
      </c>
      <c r="FKD2">
        <v>29</v>
      </c>
      <c r="FKE2">
        <v>29</v>
      </c>
      <c r="FKF2">
        <v>29</v>
      </c>
      <c r="FKG2">
        <v>29</v>
      </c>
      <c r="FKH2">
        <v>29</v>
      </c>
      <c r="FKI2">
        <v>29</v>
      </c>
      <c r="FKJ2">
        <v>29</v>
      </c>
      <c r="FKK2">
        <v>29</v>
      </c>
      <c r="FKL2">
        <v>29</v>
      </c>
      <c r="FKM2">
        <v>29</v>
      </c>
      <c r="FKN2">
        <v>29</v>
      </c>
      <c r="FKO2">
        <v>29</v>
      </c>
      <c r="FKP2">
        <v>29</v>
      </c>
      <c r="FKQ2">
        <v>29</v>
      </c>
      <c r="FKR2">
        <v>29</v>
      </c>
      <c r="FKS2">
        <v>29</v>
      </c>
      <c r="FKT2">
        <v>29</v>
      </c>
      <c r="FKU2">
        <v>29</v>
      </c>
      <c r="FKV2">
        <v>29</v>
      </c>
      <c r="FKW2">
        <v>29</v>
      </c>
      <c r="FKX2">
        <v>29</v>
      </c>
      <c r="FKY2">
        <v>29</v>
      </c>
      <c r="FKZ2">
        <v>29</v>
      </c>
      <c r="FLA2">
        <v>29</v>
      </c>
      <c r="FLB2">
        <v>29</v>
      </c>
      <c r="FLC2">
        <v>29</v>
      </c>
      <c r="FLD2">
        <v>29</v>
      </c>
      <c r="FLE2">
        <v>29</v>
      </c>
      <c r="FLF2">
        <v>29</v>
      </c>
      <c r="FLG2">
        <v>29</v>
      </c>
      <c r="FLH2">
        <v>29</v>
      </c>
      <c r="FLI2">
        <v>29</v>
      </c>
      <c r="FLJ2">
        <v>29</v>
      </c>
      <c r="FLK2">
        <v>29</v>
      </c>
      <c r="FLL2">
        <v>29</v>
      </c>
      <c r="FLM2">
        <v>29</v>
      </c>
      <c r="FLN2">
        <v>29</v>
      </c>
      <c r="FLO2">
        <v>29</v>
      </c>
      <c r="FLP2">
        <v>29</v>
      </c>
      <c r="FLQ2">
        <v>29</v>
      </c>
      <c r="FLR2">
        <v>29</v>
      </c>
      <c r="FLS2">
        <v>29</v>
      </c>
      <c r="FLT2">
        <v>29</v>
      </c>
      <c r="FLU2">
        <v>29</v>
      </c>
      <c r="FLV2">
        <v>29</v>
      </c>
      <c r="FLW2">
        <v>29</v>
      </c>
      <c r="FLX2">
        <v>29</v>
      </c>
      <c r="FLY2">
        <v>29</v>
      </c>
      <c r="FLZ2">
        <v>29</v>
      </c>
      <c r="FMA2">
        <v>29</v>
      </c>
      <c r="FMB2">
        <v>29</v>
      </c>
      <c r="FMC2">
        <v>29</v>
      </c>
      <c r="FMD2">
        <v>29</v>
      </c>
      <c r="FME2">
        <v>29</v>
      </c>
      <c r="FMF2">
        <v>29</v>
      </c>
      <c r="FMG2">
        <v>29</v>
      </c>
      <c r="FMH2">
        <v>29</v>
      </c>
      <c r="FMI2">
        <v>29</v>
      </c>
      <c r="FMJ2">
        <v>29</v>
      </c>
      <c r="FMK2">
        <v>29</v>
      </c>
      <c r="FML2">
        <v>29</v>
      </c>
      <c r="FMM2">
        <v>29</v>
      </c>
      <c r="FMN2">
        <v>29</v>
      </c>
      <c r="FMO2">
        <v>29</v>
      </c>
      <c r="FMP2">
        <v>29</v>
      </c>
      <c r="FMQ2">
        <v>29</v>
      </c>
      <c r="FMR2">
        <v>29</v>
      </c>
      <c r="FMS2">
        <v>29</v>
      </c>
      <c r="FMT2">
        <v>29</v>
      </c>
      <c r="FMU2">
        <v>29</v>
      </c>
      <c r="FMV2">
        <v>29</v>
      </c>
      <c r="FMW2">
        <v>29</v>
      </c>
      <c r="FMX2">
        <v>29</v>
      </c>
      <c r="FMY2">
        <v>29</v>
      </c>
      <c r="FMZ2">
        <v>29</v>
      </c>
      <c r="FNA2">
        <v>29</v>
      </c>
      <c r="FNB2">
        <v>29</v>
      </c>
      <c r="FNC2">
        <v>29</v>
      </c>
      <c r="FND2">
        <v>29</v>
      </c>
      <c r="FNE2">
        <v>29</v>
      </c>
      <c r="FNF2">
        <v>29</v>
      </c>
      <c r="FNG2">
        <v>29</v>
      </c>
      <c r="FNH2">
        <v>29</v>
      </c>
      <c r="FNI2">
        <v>29</v>
      </c>
      <c r="FNJ2">
        <v>29</v>
      </c>
      <c r="FNK2">
        <v>29</v>
      </c>
      <c r="FNL2">
        <v>29</v>
      </c>
      <c r="FNM2">
        <v>33</v>
      </c>
      <c r="FNN2">
        <v>33</v>
      </c>
      <c r="FNO2">
        <v>33</v>
      </c>
      <c r="FNP2">
        <v>33</v>
      </c>
      <c r="FNQ2">
        <v>33</v>
      </c>
      <c r="FNR2">
        <v>33</v>
      </c>
      <c r="FNS2">
        <v>33</v>
      </c>
      <c r="FNT2">
        <v>33</v>
      </c>
      <c r="FNU2">
        <v>33</v>
      </c>
      <c r="FNV2">
        <v>33</v>
      </c>
      <c r="FNW2">
        <v>33</v>
      </c>
      <c r="FNX2">
        <v>33</v>
      </c>
      <c r="FNY2">
        <v>33</v>
      </c>
      <c r="FNZ2">
        <v>33</v>
      </c>
      <c r="FOA2">
        <v>33</v>
      </c>
      <c r="FOB2">
        <v>33</v>
      </c>
      <c r="FOC2">
        <v>33</v>
      </c>
      <c r="FOD2">
        <v>33</v>
      </c>
      <c r="FOE2">
        <v>33</v>
      </c>
      <c r="FOF2">
        <v>33</v>
      </c>
      <c r="FOG2">
        <v>33</v>
      </c>
      <c r="FOH2">
        <v>33</v>
      </c>
      <c r="FOI2">
        <v>33</v>
      </c>
      <c r="FOJ2">
        <v>33</v>
      </c>
      <c r="FOK2">
        <v>33</v>
      </c>
      <c r="FOL2">
        <v>33</v>
      </c>
      <c r="FOM2">
        <v>33</v>
      </c>
      <c r="FON2">
        <v>33</v>
      </c>
      <c r="FOO2">
        <v>33</v>
      </c>
      <c r="FOP2">
        <v>33</v>
      </c>
      <c r="FOQ2">
        <v>33</v>
      </c>
      <c r="FOR2">
        <v>33</v>
      </c>
      <c r="FOS2">
        <v>33</v>
      </c>
      <c r="FOT2">
        <v>33</v>
      </c>
      <c r="FOU2">
        <v>33</v>
      </c>
      <c r="FOV2">
        <v>33</v>
      </c>
      <c r="FOW2">
        <v>33</v>
      </c>
      <c r="FOX2">
        <v>33</v>
      </c>
      <c r="FOY2">
        <v>33</v>
      </c>
      <c r="FOZ2">
        <v>33</v>
      </c>
      <c r="FPA2">
        <v>33</v>
      </c>
      <c r="FPB2">
        <v>33</v>
      </c>
      <c r="FPC2">
        <v>33</v>
      </c>
      <c r="FPD2">
        <v>33</v>
      </c>
      <c r="FPE2">
        <v>33</v>
      </c>
      <c r="FPF2">
        <v>33</v>
      </c>
      <c r="FPG2">
        <v>33</v>
      </c>
      <c r="FPH2">
        <v>33</v>
      </c>
      <c r="FPI2">
        <v>33</v>
      </c>
      <c r="FPJ2">
        <v>33</v>
      </c>
      <c r="FPK2">
        <v>33</v>
      </c>
      <c r="FPL2">
        <v>33</v>
      </c>
      <c r="FPM2">
        <v>33</v>
      </c>
      <c r="FPN2">
        <v>33</v>
      </c>
      <c r="FPO2">
        <v>33</v>
      </c>
      <c r="FPP2">
        <v>33</v>
      </c>
      <c r="FPQ2">
        <v>33</v>
      </c>
      <c r="FPR2">
        <v>33</v>
      </c>
      <c r="FPS2">
        <v>33</v>
      </c>
      <c r="FPT2">
        <v>33</v>
      </c>
      <c r="FPU2">
        <v>33</v>
      </c>
      <c r="FPV2">
        <v>33</v>
      </c>
      <c r="FPW2">
        <v>33</v>
      </c>
      <c r="FPX2">
        <v>33</v>
      </c>
      <c r="FPY2">
        <v>33</v>
      </c>
      <c r="FPZ2">
        <v>33</v>
      </c>
      <c r="FQA2">
        <v>33</v>
      </c>
      <c r="FQB2">
        <v>33</v>
      </c>
      <c r="FQC2">
        <v>33</v>
      </c>
      <c r="FQD2">
        <v>33</v>
      </c>
      <c r="FQE2">
        <v>33</v>
      </c>
      <c r="FQF2">
        <v>33</v>
      </c>
      <c r="FQG2">
        <v>33</v>
      </c>
      <c r="FQH2">
        <v>33</v>
      </c>
      <c r="FQI2">
        <v>33</v>
      </c>
      <c r="FQJ2">
        <v>33</v>
      </c>
      <c r="FQK2">
        <v>33</v>
      </c>
      <c r="FQL2">
        <v>33</v>
      </c>
      <c r="FQM2">
        <v>33</v>
      </c>
      <c r="FQN2">
        <v>33</v>
      </c>
      <c r="FQO2">
        <v>33</v>
      </c>
      <c r="FQP2">
        <v>33</v>
      </c>
      <c r="FQQ2">
        <v>33</v>
      </c>
      <c r="FQR2">
        <v>33</v>
      </c>
      <c r="FQS2">
        <v>33</v>
      </c>
      <c r="FQT2">
        <v>33</v>
      </c>
      <c r="FQU2">
        <v>33</v>
      </c>
      <c r="FQV2">
        <v>33</v>
      </c>
      <c r="FQW2">
        <v>33</v>
      </c>
      <c r="FQX2">
        <v>33</v>
      </c>
      <c r="FQY2">
        <v>33</v>
      </c>
      <c r="FQZ2">
        <v>33</v>
      </c>
      <c r="FRA2">
        <v>33</v>
      </c>
      <c r="FRB2">
        <v>33</v>
      </c>
      <c r="FRC2">
        <v>33</v>
      </c>
      <c r="FRD2">
        <v>33</v>
      </c>
      <c r="FRE2">
        <v>33</v>
      </c>
      <c r="FRF2">
        <v>33</v>
      </c>
      <c r="FRG2">
        <v>33</v>
      </c>
      <c r="FRH2">
        <v>33</v>
      </c>
      <c r="FRI2">
        <v>33</v>
      </c>
      <c r="FRJ2">
        <v>33</v>
      </c>
      <c r="FRK2">
        <v>33</v>
      </c>
      <c r="FRL2">
        <v>33</v>
      </c>
      <c r="FRM2">
        <v>33</v>
      </c>
      <c r="FRN2">
        <v>33</v>
      </c>
      <c r="FRO2">
        <v>33</v>
      </c>
      <c r="FRP2">
        <v>33</v>
      </c>
      <c r="FRQ2">
        <v>33</v>
      </c>
      <c r="FRR2">
        <v>33</v>
      </c>
      <c r="FRS2">
        <v>33</v>
      </c>
      <c r="FRT2">
        <v>33</v>
      </c>
      <c r="FRU2">
        <v>33</v>
      </c>
      <c r="FRV2">
        <v>33</v>
      </c>
      <c r="FRW2">
        <v>33</v>
      </c>
      <c r="FRX2">
        <v>33</v>
      </c>
      <c r="FRY2">
        <v>33</v>
      </c>
      <c r="FRZ2">
        <v>33</v>
      </c>
      <c r="FSA2">
        <v>33</v>
      </c>
      <c r="FSB2">
        <v>33</v>
      </c>
      <c r="FSC2">
        <v>33</v>
      </c>
      <c r="FSD2">
        <v>33</v>
      </c>
      <c r="FSE2">
        <v>33</v>
      </c>
      <c r="FSF2">
        <v>33</v>
      </c>
      <c r="FSG2">
        <v>33</v>
      </c>
      <c r="FSH2">
        <v>33</v>
      </c>
      <c r="FSI2">
        <v>33</v>
      </c>
      <c r="FSJ2">
        <v>33</v>
      </c>
      <c r="FSK2">
        <v>33</v>
      </c>
      <c r="FSL2">
        <v>33</v>
      </c>
      <c r="FSM2">
        <v>33</v>
      </c>
      <c r="FSN2">
        <v>33</v>
      </c>
      <c r="FSO2">
        <v>33</v>
      </c>
      <c r="FSP2">
        <v>33</v>
      </c>
      <c r="FSQ2">
        <v>33</v>
      </c>
      <c r="FSR2">
        <v>33</v>
      </c>
      <c r="FSS2">
        <v>33</v>
      </c>
      <c r="FST2">
        <v>33</v>
      </c>
      <c r="FSU2">
        <v>33</v>
      </c>
      <c r="FSV2">
        <v>33</v>
      </c>
      <c r="FSW2">
        <v>33</v>
      </c>
      <c r="FSX2">
        <v>33</v>
      </c>
      <c r="FSY2">
        <v>33</v>
      </c>
      <c r="FSZ2">
        <v>33</v>
      </c>
      <c r="FTA2">
        <v>33</v>
      </c>
      <c r="FTB2">
        <v>33</v>
      </c>
      <c r="FTC2">
        <v>33</v>
      </c>
      <c r="FTD2">
        <v>33</v>
      </c>
      <c r="FTE2">
        <v>33</v>
      </c>
      <c r="FTF2">
        <v>33</v>
      </c>
      <c r="FTG2">
        <v>33</v>
      </c>
      <c r="FTH2">
        <v>33</v>
      </c>
      <c r="FTI2">
        <v>33</v>
      </c>
      <c r="FTJ2">
        <v>33</v>
      </c>
      <c r="FTK2">
        <v>33</v>
      </c>
      <c r="FTL2">
        <v>33</v>
      </c>
      <c r="FTM2">
        <v>33</v>
      </c>
      <c r="FTN2">
        <v>33</v>
      </c>
      <c r="FTO2">
        <v>33</v>
      </c>
      <c r="FTP2">
        <v>33</v>
      </c>
      <c r="FTQ2">
        <v>33</v>
      </c>
      <c r="FTR2">
        <v>33</v>
      </c>
      <c r="FTS2">
        <v>33</v>
      </c>
      <c r="FTT2">
        <v>33</v>
      </c>
      <c r="FTU2">
        <v>33</v>
      </c>
      <c r="FTV2">
        <v>33</v>
      </c>
      <c r="FTW2">
        <v>33</v>
      </c>
      <c r="FTX2">
        <v>33</v>
      </c>
      <c r="FTY2">
        <v>33</v>
      </c>
      <c r="FTZ2">
        <v>33</v>
      </c>
      <c r="FUA2">
        <v>33</v>
      </c>
      <c r="FUB2">
        <v>33</v>
      </c>
      <c r="FUC2">
        <v>33</v>
      </c>
      <c r="FUD2">
        <v>33</v>
      </c>
      <c r="FUE2">
        <v>33</v>
      </c>
      <c r="FUF2">
        <v>33</v>
      </c>
      <c r="FUG2">
        <v>33</v>
      </c>
      <c r="FUH2">
        <v>33</v>
      </c>
      <c r="FUI2">
        <v>33</v>
      </c>
      <c r="FUJ2">
        <v>33</v>
      </c>
      <c r="FUK2">
        <v>33</v>
      </c>
      <c r="FUL2">
        <v>33</v>
      </c>
      <c r="FUM2">
        <v>33</v>
      </c>
      <c r="FUN2">
        <v>33</v>
      </c>
      <c r="FUO2">
        <v>33</v>
      </c>
      <c r="FUP2">
        <v>33</v>
      </c>
      <c r="FUQ2">
        <v>33</v>
      </c>
      <c r="FUR2">
        <v>33</v>
      </c>
      <c r="FUS2">
        <v>33</v>
      </c>
      <c r="FUT2">
        <v>33</v>
      </c>
      <c r="FUU2">
        <v>33</v>
      </c>
      <c r="FUV2">
        <v>33</v>
      </c>
      <c r="FUW2">
        <v>33</v>
      </c>
      <c r="FUX2">
        <v>33</v>
      </c>
      <c r="FUY2">
        <v>33</v>
      </c>
      <c r="FUZ2">
        <v>33</v>
      </c>
      <c r="FVA2">
        <v>33</v>
      </c>
      <c r="FVB2">
        <v>33</v>
      </c>
      <c r="FVC2">
        <v>33</v>
      </c>
      <c r="FVD2">
        <v>33</v>
      </c>
      <c r="FVE2">
        <v>33</v>
      </c>
      <c r="FVF2">
        <v>33</v>
      </c>
      <c r="FVG2">
        <v>33</v>
      </c>
      <c r="FVH2">
        <v>33</v>
      </c>
      <c r="FVI2">
        <v>33</v>
      </c>
      <c r="FVJ2">
        <v>33</v>
      </c>
      <c r="FVK2">
        <v>33</v>
      </c>
      <c r="FVL2">
        <v>33</v>
      </c>
      <c r="FVM2">
        <v>33</v>
      </c>
      <c r="FVN2">
        <v>33</v>
      </c>
      <c r="FVO2">
        <v>33</v>
      </c>
      <c r="FVP2">
        <v>33</v>
      </c>
      <c r="FVQ2">
        <v>33</v>
      </c>
      <c r="FVR2">
        <v>33</v>
      </c>
      <c r="FVS2">
        <v>33</v>
      </c>
      <c r="FVT2">
        <v>33</v>
      </c>
      <c r="FVU2">
        <v>33</v>
      </c>
      <c r="FVV2">
        <v>33</v>
      </c>
      <c r="FVW2">
        <v>33</v>
      </c>
      <c r="FVX2">
        <v>33</v>
      </c>
      <c r="FVY2">
        <v>33</v>
      </c>
      <c r="FVZ2">
        <v>33</v>
      </c>
      <c r="FWA2">
        <v>33</v>
      </c>
      <c r="FWB2">
        <v>33</v>
      </c>
      <c r="FWC2">
        <v>33</v>
      </c>
      <c r="FWD2">
        <v>33</v>
      </c>
      <c r="FWE2">
        <v>33</v>
      </c>
      <c r="FWF2">
        <v>33</v>
      </c>
      <c r="FWG2">
        <v>33</v>
      </c>
      <c r="FWH2">
        <v>33</v>
      </c>
      <c r="FWI2">
        <v>33</v>
      </c>
      <c r="FWJ2">
        <v>33</v>
      </c>
      <c r="FWK2">
        <v>33</v>
      </c>
      <c r="FWL2">
        <v>33</v>
      </c>
      <c r="FWM2">
        <v>33</v>
      </c>
      <c r="FWN2">
        <v>33</v>
      </c>
      <c r="FWO2">
        <v>33</v>
      </c>
      <c r="FWP2">
        <v>33</v>
      </c>
      <c r="FWQ2">
        <v>33</v>
      </c>
      <c r="FWR2">
        <v>33</v>
      </c>
      <c r="FWS2">
        <v>33</v>
      </c>
      <c r="FWT2">
        <v>33</v>
      </c>
      <c r="FWU2">
        <v>33</v>
      </c>
      <c r="FWV2">
        <v>33</v>
      </c>
      <c r="FWW2">
        <v>33</v>
      </c>
      <c r="FWX2">
        <v>33</v>
      </c>
      <c r="FWY2">
        <v>33</v>
      </c>
      <c r="FWZ2">
        <v>33</v>
      </c>
      <c r="FXA2">
        <v>33</v>
      </c>
      <c r="FXB2">
        <v>33</v>
      </c>
      <c r="FXC2">
        <v>33</v>
      </c>
      <c r="FXD2">
        <v>33</v>
      </c>
      <c r="FXE2">
        <v>33</v>
      </c>
      <c r="FXF2">
        <v>33</v>
      </c>
    </row>
    <row r="3" spans="1:4686">
      <c r="B3">
        <v>1</v>
      </c>
      <c r="C3">
        <v>1</v>
      </c>
      <c r="D3">
        <v>1</v>
      </c>
      <c r="E3">
        <v>1</v>
      </c>
      <c r="F3">
        <v>1</v>
      </c>
      <c r="G3">
        <v>1</v>
      </c>
      <c r="H3">
        <v>1</v>
      </c>
      <c r="I3">
        <v>1</v>
      </c>
      <c r="J3">
        <v>1</v>
      </c>
      <c r="K3">
        <v>1</v>
      </c>
      <c r="L3">
        <v>2</v>
      </c>
      <c r="M3">
        <v>2</v>
      </c>
      <c r="N3">
        <v>2</v>
      </c>
      <c r="O3">
        <v>2</v>
      </c>
      <c r="P3">
        <v>2</v>
      </c>
      <c r="Q3">
        <v>2</v>
      </c>
      <c r="R3">
        <v>2</v>
      </c>
      <c r="S3">
        <v>2</v>
      </c>
      <c r="T3">
        <v>2</v>
      </c>
      <c r="U3">
        <v>2</v>
      </c>
      <c r="V3">
        <v>1</v>
      </c>
      <c r="W3">
        <v>1</v>
      </c>
      <c r="X3">
        <v>1</v>
      </c>
      <c r="Y3">
        <v>1</v>
      </c>
      <c r="Z3">
        <v>1</v>
      </c>
      <c r="AA3">
        <v>1</v>
      </c>
      <c r="AB3">
        <v>1</v>
      </c>
      <c r="AC3">
        <v>1</v>
      </c>
      <c r="AD3">
        <v>1</v>
      </c>
      <c r="AE3">
        <v>1</v>
      </c>
      <c r="AF3">
        <v>1</v>
      </c>
      <c r="AG3">
        <v>1</v>
      </c>
      <c r="AH3">
        <v>1</v>
      </c>
      <c r="AI3">
        <v>1</v>
      </c>
      <c r="AJ3">
        <v>1</v>
      </c>
      <c r="AK3">
        <v>1</v>
      </c>
      <c r="AL3">
        <v>1</v>
      </c>
      <c r="AM3">
        <v>1</v>
      </c>
      <c r="AN3">
        <v>1</v>
      </c>
      <c r="AO3">
        <v>1</v>
      </c>
      <c r="AP3">
        <v>1</v>
      </c>
      <c r="AQ3">
        <v>1</v>
      </c>
      <c r="AR3">
        <v>1</v>
      </c>
      <c r="AS3">
        <v>1</v>
      </c>
      <c r="AT3">
        <v>1</v>
      </c>
      <c r="AU3">
        <v>1</v>
      </c>
      <c r="AV3">
        <v>1</v>
      </c>
      <c r="AW3">
        <v>1</v>
      </c>
      <c r="AX3">
        <v>1</v>
      </c>
      <c r="AY3">
        <v>1</v>
      </c>
      <c r="AZ3">
        <v>1</v>
      </c>
      <c r="BA3">
        <v>1</v>
      </c>
      <c r="BB3">
        <v>1</v>
      </c>
      <c r="BC3">
        <v>1</v>
      </c>
      <c r="BD3">
        <v>1</v>
      </c>
      <c r="BE3">
        <v>1</v>
      </c>
      <c r="BF3">
        <v>1</v>
      </c>
      <c r="BG3">
        <v>1</v>
      </c>
      <c r="BH3">
        <v>1</v>
      </c>
      <c r="BI3">
        <v>1</v>
      </c>
      <c r="BJ3">
        <v>1</v>
      </c>
      <c r="BK3">
        <v>1</v>
      </c>
      <c r="BL3">
        <v>1</v>
      </c>
      <c r="BM3">
        <v>1</v>
      </c>
      <c r="BN3">
        <v>1</v>
      </c>
      <c r="BO3">
        <v>1</v>
      </c>
      <c r="BP3">
        <v>1</v>
      </c>
      <c r="BQ3">
        <v>1</v>
      </c>
      <c r="BR3">
        <v>1</v>
      </c>
      <c r="BS3">
        <v>1</v>
      </c>
      <c r="BT3">
        <v>1</v>
      </c>
      <c r="BU3">
        <v>1</v>
      </c>
      <c r="BV3">
        <v>1</v>
      </c>
      <c r="BW3">
        <v>1</v>
      </c>
      <c r="BX3">
        <v>1</v>
      </c>
      <c r="BY3">
        <v>1</v>
      </c>
      <c r="BZ3">
        <v>1</v>
      </c>
      <c r="CA3">
        <v>1</v>
      </c>
      <c r="CB3">
        <v>1</v>
      </c>
      <c r="CC3">
        <v>1</v>
      </c>
      <c r="CD3">
        <v>1</v>
      </c>
      <c r="CE3">
        <v>1</v>
      </c>
      <c r="CF3">
        <v>1</v>
      </c>
      <c r="CG3">
        <v>1</v>
      </c>
      <c r="CH3">
        <v>1</v>
      </c>
      <c r="CI3">
        <v>1</v>
      </c>
      <c r="CJ3">
        <v>1</v>
      </c>
      <c r="CK3">
        <v>1</v>
      </c>
      <c r="CL3">
        <v>1</v>
      </c>
      <c r="CM3">
        <v>2</v>
      </c>
      <c r="CN3">
        <v>2</v>
      </c>
      <c r="CO3">
        <v>2</v>
      </c>
      <c r="CP3">
        <v>2</v>
      </c>
      <c r="CQ3">
        <v>2</v>
      </c>
      <c r="CR3">
        <v>2</v>
      </c>
      <c r="CS3">
        <v>2</v>
      </c>
      <c r="CT3">
        <v>2</v>
      </c>
      <c r="CU3">
        <v>2</v>
      </c>
      <c r="CV3">
        <v>2</v>
      </c>
      <c r="CW3">
        <v>2</v>
      </c>
      <c r="CX3">
        <v>2</v>
      </c>
      <c r="CY3">
        <v>2</v>
      </c>
      <c r="CZ3">
        <v>2</v>
      </c>
      <c r="DA3">
        <v>2</v>
      </c>
      <c r="DB3">
        <v>2</v>
      </c>
      <c r="DC3">
        <v>2</v>
      </c>
      <c r="DD3">
        <v>2</v>
      </c>
      <c r="DE3">
        <v>2</v>
      </c>
      <c r="DF3">
        <v>2</v>
      </c>
      <c r="DG3">
        <v>2</v>
      </c>
      <c r="DH3">
        <v>2</v>
      </c>
      <c r="DI3">
        <v>2</v>
      </c>
      <c r="DJ3">
        <v>2</v>
      </c>
      <c r="DK3">
        <v>2</v>
      </c>
      <c r="DL3">
        <v>2</v>
      </c>
      <c r="DM3">
        <v>2</v>
      </c>
      <c r="DN3">
        <v>2</v>
      </c>
      <c r="DO3">
        <v>2</v>
      </c>
      <c r="DP3">
        <v>2</v>
      </c>
      <c r="DQ3">
        <v>2</v>
      </c>
      <c r="DR3">
        <v>2</v>
      </c>
      <c r="DS3">
        <v>2</v>
      </c>
      <c r="DT3">
        <v>2</v>
      </c>
      <c r="DU3">
        <v>2</v>
      </c>
      <c r="DV3">
        <v>2</v>
      </c>
      <c r="DW3">
        <v>2</v>
      </c>
      <c r="DX3">
        <v>2</v>
      </c>
      <c r="DY3">
        <v>2</v>
      </c>
      <c r="DZ3">
        <v>2</v>
      </c>
      <c r="EA3">
        <v>2</v>
      </c>
      <c r="EB3">
        <v>2</v>
      </c>
      <c r="EC3">
        <v>2</v>
      </c>
      <c r="ED3">
        <v>2</v>
      </c>
      <c r="EE3">
        <v>2</v>
      </c>
      <c r="EF3">
        <v>2</v>
      </c>
      <c r="EG3">
        <v>2</v>
      </c>
      <c r="EH3">
        <v>2</v>
      </c>
      <c r="EI3">
        <v>2</v>
      </c>
      <c r="EJ3">
        <v>2</v>
      </c>
      <c r="EK3">
        <v>2</v>
      </c>
      <c r="EL3">
        <v>2</v>
      </c>
      <c r="EM3">
        <v>2</v>
      </c>
      <c r="EN3">
        <v>2</v>
      </c>
      <c r="EO3">
        <v>2</v>
      </c>
      <c r="EP3">
        <v>2</v>
      </c>
      <c r="EQ3">
        <v>2</v>
      </c>
      <c r="ER3">
        <v>2</v>
      </c>
      <c r="ES3">
        <v>2</v>
      </c>
      <c r="ET3">
        <v>2</v>
      </c>
      <c r="EU3">
        <v>2</v>
      </c>
      <c r="EV3">
        <v>2</v>
      </c>
      <c r="EW3">
        <v>2</v>
      </c>
      <c r="EX3">
        <v>2</v>
      </c>
      <c r="EY3">
        <v>1</v>
      </c>
      <c r="EZ3">
        <v>1</v>
      </c>
      <c r="FA3">
        <v>1</v>
      </c>
      <c r="FB3">
        <v>1</v>
      </c>
      <c r="FC3">
        <v>1</v>
      </c>
      <c r="FD3">
        <v>2</v>
      </c>
      <c r="FE3">
        <v>2</v>
      </c>
      <c r="FF3">
        <v>2</v>
      </c>
      <c r="FG3">
        <v>2</v>
      </c>
      <c r="FH3">
        <v>2</v>
      </c>
      <c r="FI3">
        <v>3</v>
      </c>
      <c r="FJ3">
        <v>3</v>
      </c>
      <c r="FK3">
        <v>3</v>
      </c>
      <c r="FL3">
        <v>3</v>
      </c>
      <c r="FM3">
        <v>3</v>
      </c>
      <c r="FN3">
        <v>4</v>
      </c>
      <c r="FO3">
        <v>4</v>
      </c>
      <c r="FP3">
        <v>4</v>
      </c>
      <c r="FQ3">
        <v>4</v>
      </c>
      <c r="FR3">
        <v>4</v>
      </c>
      <c r="FS3">
        <v>5</v>
      </c>
      <c r="FT3">
        <v>5</v>
      </c>
      <c r="FU3">
        <v>5</v>
      </c>
      <c r="FV3">
        <v>5</v>
      </c>
      <c r="FW3">
        <v>5</v>
      </c>
      <c r="FX3">
        <v>6</v>
      </c>
      <c r="FY3">
        <v>6</v>
      </c>
      <c r="FZ3">
        <v>6</v>
      </c>
      <c r="GA3">
        <v>6</v>
      </c>
      <c r="GB3">
        <v>6</v>
      </c>
      <c r="GC3">
        <v>7</v>
      </c>
      <c r="GD3">
        <v>7</v>
      </c>
      <c r="GE3">
        <v>7</v>
      </c>
      <c r="GF3">
        <v>7</v>
      </c>
      <c r="GG3">
        <v>7</v>
      </c>
      <c r="GH3">
        <v>8</v>
      </c>
      <c r="GI3">
        <v>8</v>
      </c>
      <c r="GJ3">
        <v>8</v>
      </c>
      <c r="GK3">
        <v>8</v>
      </c>
      <c r="GL3">
        <v>8</v>
      </c>
      <c r="GM3">
        <v>9</v>
      </c>
      <c r="GN3">
        <v>9</v>
      </c>
      <c r="GO3">
        <v>9</v>
      </c>
      <c r="GP3">
        <v>9</v>
      </c>
      <c r="GQ3">
        <v>9</v>
      </c>
      <c r="GR3">
        <v>10</v>
      </c>
      <c r="GS3">
        <v>10</v>
      </c>
      <c r="GT3">
        <v>10</v>
      </c>
      <c r="GU3">
        <v>10</v>
      </c>
      <c r="GV3">
        <v>10</v>
      </c>
      <c r="GW3">
        <v>11</v>
      </c>
      <c r="GX3">
        <v>11</v>
      </c>
      <c r="GY3">
        <v>11</v>
      </c>
      <c r="GZ3">
        <v>11</v>
      </c>
      <c r="HA3">
        <v>11</v>
      </c>
      <c r="HB3">
        <v>12</v>
      </c>
      <c r="HC3">
        <v>12</v>
      </c>
      <c r="HD3">
        <v>12</v>
      </c>
      <c r="HE3">
        <v>12</v>
      </c>
      <c r="HF3">
        <v>12</v>
      </c>
      <c r="HG3">
        <v>13</v>
      </c>
      <c r="HH3">
        <v>13</v>
      </c>
      <c r="HI3">
        <v>13</v>
      </c>
      <c r="HJ3">
        <v>13</v>
      </c>
      <c r="HK3">
        <v>13</v>
      </c>
      <c r="HL3">
        <v>14</v>
      </c>
      <c r="HM3">
        <v>14</v>
      </c>
      <c r="HN3">
        <v>14</v>
      </c>
      <c r="HO3">
        <v>14</v>
      </c>
      <c r="HP3">
        <v>14</v>
      </c>
      <c r="HQ3">
        <v>15</v>
      </c>
      <c r="HR3">
        <v>15</v>
      </c>
      <c r="HS3">
        <v>15</v>
      </c>
      <c r="HT3">
        <v>15</v>
      </c>
      <c r="HU3">
        <v>15</v>
      </c>
      <c r="HV3">
        <v>16</v>
      </c>
      <c r="HW3">
        <v>16</v>
      </c>
      <c r="HX3">
        <v>16</v>
      </c>
      <c r="HY3">
        <v>16</v>
      </c>
      <c r="HZ3">
        <v>16</v>
      </c>
      <c r="IA3">
        <v>17</v>
      </c>
      <c r="IB3">
        <v>17</v>
      </c>
      <c r="IC3">
        <v>17</v>
      </c>
      <c r="ID3">
        <v>17</v>
      </c>
      <c r="IE3">
        <v>17</v>
      </c>
      <c r="IF3">
        <v>18</v>
      </c>
      <c r="IG3">
        <v>18</v>
      </c>
      <c r="IH3">
        <v>18</v>
      </c>
      <c r="II3">
        <v>18</v>
      </c>
      <c r="IJ3">
        <v>18</v>
      </c>
      <c r="IK3">
        <v>19</v>
      </c>
      <c r="IL3">
        <v>19</v>
      </c>
      <c r="IM3">
        <v>19</v>
      </c>
      <c r="IN3">
        <v>19</v>
      </c>
      <c r="IO3">
        <v>19</v>
      </c>
      <c r="IP3">
        <v>20</v>
      </c>
      <c r="IQ3">
        <v>20</v>
      </c>
      <c r="IR3">
        <v>20</v>
      </c>
      <c r="IS3">
        <v>20</v>
      </c>
      <c r="IT3">
        <v>20</v>
      </c>
      <c r="IU3">
        <v>21</v>
      </c>
      <c r="IV3">
        <v>21</v>
      </c>
      <c r="IW3">
        <v>21</v>
      </c>
      <c r="IX3">
        <v>21</v>
      </c>
      <c r="IY3">
        <v>21</v>
      </c>
      <c r="IZ3">
        <v>22</v>
      </c>
      <c r="JA3">
        <v>22</v>
      </c>
      <c r="JB3">
        <v>22</v>
      </c>
      <c r="JC3">
        <v>22</v>
      </c>
      <c r="JD3">
        <v>22</v>
      </c>
      <c r="JE3">
        <v>23</v>
      </c>
      <c r="JF3">
        <v>23</v>
      </c>
      <c r="JG3">
        <v>23</v>
      </c>
      <c r="JH3">
        <v>23</v>
      </c>
      <c r="JI3">
        <v>23</v>
      </c>
      <c r="JJ3">
        <v>24</v>
      </c>
      <c r="JK3">
        <v>24</v>
      </c>
      <c r="JL3">
        <v>24</v>
      </c>
      <c r="JM3">
        <v>24</v>
      </c>
      <c r="JN3">
        <v>24</v>
      </c>
      <c r="JO3">
        <v>25</v>
      </c>
      <c r="JP3">
        <v>25</v>
      </c>
      <c r="JQ3">
        <v>25</v>
      </c>
      <c r="JR3">
        <v>25</v>
      </c>
      <c r="JS3">
        <v>25</v>
      </c>
      <c r="JT3">
        <v>26</v>
      </c>
      <c r="JU3">
        <v>26</v>
      </c>
      <c r="JV3">
        <v>26</v>
      </c>
      <c r="JW3">
        <v>26</v>
      </c>
      <c r="JX3">
        <v>26</v>
      </c>
      <c r="JY3">
        <v>27</v>
      </c>
      <c r="JZ3">
        <v>27</v>
      </c>
      <c r="KA3">
        <v>27</v>
      </c>
      <c r="KB3">
        <v>27</v>
      </c>
      <c r="KC3">
        <v>27</v>
      </c>
      <c r="KD3">
        <v>28</v>
      </c>
      <c r="KE3">
        <v>28</v>
      </c>
      <c r="KF3">
        <v>28</v>
      </c>
      <c r="KG3">
        <v>28</v>
      </c>
      <c r="KH3">
        <v>28</v>
      </c>
      <c r="KI3">
        <v>29</v>
      </c>
      <c r="KJ3">
        <v>29</v>
      </c>
      <c r="KK3">
        <v>29</v>
      </c>
      <c r="KL3">
        <v>29</v>
      </c>
      <c r="KM3">
        <v>29</v>
      </c>
      <c r="KN3">
        <v>30</v>
      </c>
      <c r="KO3">
        <v>30</v>
      </c>
      <c r="KP3">
        <v>30</v>
      </c>
      <c r="KQ3">
        <v>30</v>
      </c>
      <c r="KR3">
        <v>30</v>
      </c>
      <c r="KS3">
        <v>31</v>
      </c>
      <c r="KT3">
        <v>31</v>
      </c>
      <c r="KU3">
        <v>31</v>
      </c>
      <c r="KV3">
        <v>31</v>
      </c>
      <c r="KW3">
        <v>31</v>
      </c>
      <c r="KX3">
        <v>32</v>
      </c>
      <c r="KY3">
        <v>32</v>
      </c>
      <c r="KZ3">
        <v>32</v>
      </c>
      <c r="LA3">
        <v>32</v>
      </c>
      <c r="LB3">
        <v>32</v>
      </c>
      <c r="LC3">
        <v>33</v>
      </c>
      <c r="LD3">
        <v>33</v>
      </c>
      <c r="LE3">
        <v>33</v>
      </c>
      <c r="LF3">
        <v>33</v>
      </c>
      <c r="LG3">
        <v>33</v>
      </c>
      <c r="LH3" s="184">
        <v>34</v>
      </c>
      <c r="LI3" s="184">
        <v>34</v>
      </c>
      <c r="LJ3" s="184">
        <v>34</v>
      </c>
      <c r="LK3" s="184">
        <v>34</v>
      </c>
      <c r="LL3" s="184">
        <v>34</v>
      </c>
      <c r="LM3">
        <v>1</v>
      </c>
      <c r="LN3">
        <v>1</v>
      </c>
      <c r="LO3">
        <v>1</v>
      </c>
      <c r="LP3">
        <v>1</v>
      </c>
      <c r="LQ3">
        <v>1</v>
      </c>
      <c r="LR3">
        <v>1</v>
      </c>
      <c r="LS3">
        <v>1</v>
      </c>
      <c r="LT3">
        <v>1</v>
      </c>
      <c r="LU3">
        <v>1</v>
      </c>
      <c r="LV3">
        <v>1</v>
      </c>
      <c r="LW3">
        <v>2</v>
      </c>
      <c r="LX3">
        <v>2</v>
      </c>
      <c r="LY3">
        <v>2</v>
      </c>
      <c r="LZ3">
        <v>2</v>
      </c>
      <c r="MA3">
        <v>2</v>
      </c>
      <c r="MB3">
        <v>2</v>
      </c>
      <c r="MC3">
        <v>2</v>
      </c>
      <c r="MD3">
        <v>2</v>
      </c>
      <c r="ME3">
        <v>2</v>
      </c>
      <c r="MF3">
        <v>2</v>
      </c>
      <c r="MG3">
        <v>3</v>
      </c>
      <c r="MH3">
        <v>3</v>
      </c>
      <c r="MI3">
        <v>3</v>
      </c>
      <c r="MJ3">
        <v>3</v>
      </c>
      <c r="MK3">
        <v>3</v>
      </c>
      <c r="ML3">
        <v>3</v>
      </c>
      <c r="MM3">
        <v>3</v>
      </c>
      <c r="MN3">
        <v>3</v>
      </c>
      <c r="MO3">
        <v>3</v>
      </c>
      <c r="MP3">
        <v>3</v>
      </c>
      <c r="MQ3">
        <v>4</v>
      </c>
      <c r="MR3">
        <v>4</v>
      </c>
      <c r="MS3">
        <v>4</v>
      </c>
      <c r="MT3">
        <v>4</v>
      </c>
      <c r="MU3">
        <v>4</v>
      </c>
      <c r="MV3">
        <v>4</v>
      </c>
      <c r="MW3">
        <v>4</v>
      </c>
      <c r="MX3">
        <v>4</v>
      </c>
      <c r="MY3">
        <v>4</v>
      </c>
      <c r="MZ3">
        <v>4</v>
      </c>
      <c r="NA3">
        <v>5</v>
      </c>
      <c r="NB3">
        <v>5</v>
      </c>
      <c r="NC3">
        <v>5</v>
      </c>
      <c r="ND3">
        <v>5</v>
      </c>
      <c r="NE3">
        <v>5</v>
      </c>
      <c r="NF3">
        <v>5</v>
      </c>
      <c r="NG3">
        <v>5</v>
      </c>
      <c r="NH3">
        <v>5</v>
      </c>
      <c r="NI3">
        <v>5</v>
      </c>
      <c r="NJ3">
        <v>5</v>
      </c>
      <c r="NK3">
        <v>6</v>
      </c>
      <c r="NL3">
        <v>6</v>
      </c>
      <c r="NM3">
        <v>6</v>
      </c>
      <c r="NN3">
        <v>6</v>
      </c>
      <c r="NO3">
        <v>6</v>
      </c>
      <c r="NP3">
        <v>6</v>
      </c>
      <c r="NQ3">
        <v>6</v>
      </c>
      <c r="NR3">
        <v>6</v>
      </c>
      <c r="NS3">
        <v>6</v>
      </c>
      <c r="NT3">
        <v>6</v>
      </c>
      <c r="NU3">
        <v>7</v>
      </c>
      <c r="NV3">
        <v>7</v>
      </c>
      <c r="NW3">
        <v>7</v>
      </c>
      <c r="NX3">
        <v>7</v>
      </c>
      <c r="NY3">
        <v>7</v>
      </c>
      <c r="NZ3">
        <v>7</v>
      </c>
      <c r="OA3">
        <v>7</v>
      </c>
      <c r="OB3">
        <v>7</v>
      </c>
      <c r="OC3">
        <v>7</v>
      </c>
      <c r="OD3">
        <v>7</v>
      </c>
      <c r="OE3">
        <v>8</v>
      </c>
      <c r="OF3">
        <v>8</v>
      </c>
      <c r="OG3">
        <v>8</v>
      </c>
      <c r="OH3">
        <v>8</v>
      </c>
      <c r="OI3">
        <v>8</v>
      </c>
      <c r="OJ3">
        <v>8</v>
      </c>
      <c r="OK3">
        <v>8</v>
      </c>
      <c r="OL3">
        <v>8</v>
      </c>
      <c r="OM3">
        <v>8</v>
      </c>
      <c r="ON3">
        <v>8</v>
      </c>
      <c r="OO3">
        <v>9</v>
      </c>
      <c r="OP3">
        <v>9</v>
      </c>
      <c r="OQ3">
        <v>9</v>
      </c>
      <c r="OR3">
        <v>9</v>
      </c>
      <c r="OS3">
        <v>9</v>
      </c>
      <c r="OT3">
        <v>9</v>
      </c>
      <c r="OU3">
        <v>9</v>
      </c>
      <c r="OV3">
        <v>9</v>
      </c>
      <c r="OW3">
        <v>9</v>
      </c>
      <c r="OX3">
        <v>9</v>
      </c>
      <c r="OY3">
        <v>10</v>
      </c>
      <c r="OZ3">
        <v>10</v>
      </c>
      <c r="PA3">
        <v>10</v>
      </c>
      <c r="PB3">
        <v>10</v>
      </c>
      <c r="PC3">
        <v>10</v>
      </c>
      <c r="PD3">
        <v>10</v>
      </c>
      <c r="PE3">
        <v>10</v>
      </c>
      <c r="PF3">
        <v>10</v>
      </c>
      <c r="PG3">
        <v>10</v>
      </c>
      <c r="PH3">
        <v>10</v>
      </c>
      <c r="PI3">
        <v>11</v>
      </c>
      <c r="PJ3">
        <v>11</v>
      </c>
      <c r="PK3">
        <v>11</v>
      </c>
      <c r="PL3">
        <v>11</v>
      </c>
      <c r="PM3">
        <v>11</v>
      </c>
      <c r="PN3">
        <v>11</v>
      </c>
      <c r="PO3">
        <v>11</v>
      </c>
      <c r="PP3">
        <v>11</v>
      </c>
      <c r="PQ3">
        <v>11</v>
      </c>
      <c r="PR3">
        <v>11</v>
      </c>
      <c r="PS3">
        <v>12</v>
      </c>
      <c r="PT3">
        <v>12</v>
      </c>
      <c r="PU3">
        <v>12</v>
      </c>
      <c r="PV3">
        <v>12</v>
      </c>
      <c r="PW3">
        <v>12</v>
      </c>
      <c r="PX3">
        <v>12</v>
      </c>
      <c r="PY3">
        <v>12</v>
      </c>
      <c r="PZ3">
        <v>12</v>
      </c>
      <c r="QA3">
        <v>12</v>
      </c>
      <c r="QB3">
        <v>12</v>
      </c>
      <c r="QC3">
        <v>13</v>
      </c>
      <c r="QD3">
        <v>13</v>
      </c>
      <c r="QE3">
        <v>13</v>
      </c>
      <c r="QF3">
        <v>13</v>
      </c>
      <c r="QG3">
        <v>13</v>
      </c>
      <c r="QH3">
        <v>13</v>
      </c>
      <c r="QI3">
        <v>13</v>
      </c>
      <c r="QJ3">
        <v>13</v>
      </c>
      <c r="QK3">
        <v>13</v>
      </c>
      <c r="QL3">
        <v>13</v>
      </c>
      <c r="QM3">
        <v>14</v>
      </c>
      <c r="QN3">
        <v>14</v>
      </c>
      <c r="QO3">
        <v>14</v>
      </c>
      <c r="QP3">
        <v>14</v>
      </c>
      <c r="QQ3">
        <v>14</v>
      </c>
      <c r="QR3">
        <v>14</v>
      </c>
      <c r="QS3">
        <v>14</v>
      </c>
      <c r="QT3">
        <v>14</v>
      </c>
      <c r="QU3">
        <v>14</v>
      </c>
      <c r="QV3">
        <v>14</v>
      </c>
      <c r="QW3">
        <v>15</v>
      </c>
      <c r="QX3">
        <v>15</v>
      </c>
      <c r="QY3">
        <v>15</v>
      </c>
      <c r="QZ3">
        <v>15</v>
      </c>
      <c r="RA3">
        <v>15</v>
      </c>
      <c r="RB3">
        <v>15</v>
      </c>
      <c r="RC3">
        <v>15</v>
      </c>
      <c r="RD3">
        <v>15</v>
      </c>
      <c r="RE3">
        <v>15</v>
      </c>
      <c r="RF3">
        <v>15</v>
      </c>
      <c r="RG3">
        <v>16</v>
      </c>
      <c r="RH3">
        <v>16</v>
      </c>
      <c r="RI3">
        <v>16</v>
      </c>
      <c r="RJ3">
        <v>16</v>
      </c>
      <c r="RK3">
        <v>16</v>
      </c>
      <c r="RL3">
        <v>16</v>
      </c>
      <c r="RM3">
        <v>16</v>
      </c>
      <c r="RN3">
        <v>16</v>
      </c>
      <c r="RO3">
        <v>16</v>
      </c>
      <c r="RP3">
        <v>16</v>
      </c>
      <c r="RQ3">
        <v>17</v>
      </c>
      <c r="RR3">
        <v>17</v>
      </c>
      <c r="RS3">
        <v>17</v>
      </c>
      <c r="RT3">
        <v>17</v>
      </c>
      <c r="RU3">
        <v>17</v>
      </c>
      <c r="RV3">
        <v>17</v>
      </c>
      <c r="RW3">
        <v>17</v>
      </c>
      <c r="RX3">
        <v>17</v>
      </c>
      <c r="RY3">
        <v>17</v>
      </c>
      <c r="RZ3">
        <v>17</v>
      </c>
      <c r="SA3">
        <v>18</v>
      </c>
      <c r="SB3">
        <v>18</v>
      </c>
      <c r="SC3">
        <v>18</v>
      </c>
      <c r="SD3">
        <v>18</v>
      </c>
      <c r="SE3">
        <v>18</v>
      </c>
      <c r="SF3">
        <v>18</v>
      </c>
      <c r="SG3">
        <v>18</v>
      </c>
      <c r="SH3">
        <v>18</v>
      </c>
      <c r="SI3">
        <v>18</v>
      </c>
      <c r="SJ3">
        <v>18</v>
      </c>
      <c r="SK3">
        <v>19</v>
      </c>
      <c r="SL3">
        <v>19</v>
      </c>
      <c r="SM3">
        <v>19</v>
      </c>
      <c r="SN3">
        <v>19</v>
      </c>
      <c r="SO3">
        <v>19</v>
      </c>
      <c r="SP3">
        <v>19</v>
      </c>
      <c r="SQ3">
        <v>19</v>
      </c>
      <c r="SR3">
        <v>19</v>
      </c>
      <c r="SS3">
        <v>19</v>
      </c>
      <c r="ST3">
        <v>19</v>
      </c>
      <c r="SU3">
        <v>20</v>
      </c>
      <c r="SV3">
        <v>20</v>
      </c>
      <c r="SW3">
        <v>20</v>
      </c>
      <c r="SX3">
        <v>20</v>
      </c>
      <c r="SY3">
        <v>20</v>
      </c>
      <c r="SZ3">
        <v>20</v>
      </c>
      <c r="TA3">
        <v>20</v>
      </c>
      <c r="TB3">
        <v>20</v>
      </c>
      <c r="TC3">
        <v>20</v>
      </c>
      <c r="TD3">
        <v>20</v>
      </c>
      <c r="TE3">
        <v>21</v>
      </c>
      <c r="TF3">
        <v>21</v>
      </c>
      <c r="TG3">
        <v>21</v>
      </c>
      <c r="TH3">
        <v>21</v>
      </c>
      <c r="TI3">
        <v>21</v>
      </c>
      <c r="TJ3">
        <v>21</v>
      </c>
      <c r="TK3">
        <v>21</v>
      </c>
      <c r="TL3">
        <v>21</v>
      </c>
      <c r="TM3">
        <v>21</v>
      </c>
      <c r="TN3">
        <v>21</v>
      </c>
      <c r="TO3">
        <v>22</v>
      </c>
      <c r="TP3">
        <v>22</v>
      </c>
      <c r="TQ3">
        <v>22</v>
      </c>
      <c r="TR3">
        <v>22</v>
      </c>
      <c r="TS3">
        <v>22</v>
      </c>
      <c r="TT3">
        <v>22</v>
      </c>
      <c r="TU3">
        <v>22</v>
      </c>
      <c r="TV3">
        <v>22</v>
      </c>
      <c r="TW3">
        <v>22</v>
      </c>
      <c r="TX3">
        <v>22</v>
      </c>
      <c r="TY3">
        <v>23</v>
      </c>
      <c r="TZ3">
        <v>23</v>
      </c>
      <c r="UA3">
        <v>23</v>
      </c>
      <c r="UB3">
        <v>23</v>
      </c>
      <c r="UC3">
        <v>23</v>
      </c>
      <c r="UD3">
        <v>23</v>
      </c>
      <c r="UE3">
        <v>23</v>
      </c>
      <c r="UF3">
        <v>23</v>
      </c>
      <c r="UG3">
        <v>23</v>
      </c>
      <c r="UH3">
        <v>23</v>
      </c>
      <c r="UI3">
        <v>24</v>
      </c>
      <c r="UJ3">
        <v>24</v>
      </c>
      <c r="UK3">
        <v>24</v>
      </c>
      <c r="UL3">
        <v>24</v>
      </c>
      <c r="UM3">
        <v>24</v>
      </c>
      <c r="UN3">
        <v>24</v>
      </c>
      <c r="UO3">
        <v>24</v>
      </c>
      <c r="UP3">
        <v>24</v>
      </c>
      <c r="UQ3">
        <v>24</v>
      </c>
      <c r="UR3">
        <v>24</v>
      </c>
      <c r="US3">
        <v>25</v>
      </c>
      <c r="UT3">
        <v>25</v>
      </c>
      <c r="UU3">
        <v>25</v>
      </c>
      <c r="UV3">
        <v>25</v>
      </c>
      <c r="UW3">
        <v>25</v>
      </c>
      <c r="UX3">
        <v>25</v>
      </c>
      <c r="UY3">
        <v>25</v>
      </c>
      <c r="UZ3">
        <v>25</v>
      </c>
      <c r="VA3">
        <v>25</v>
      </c>
      <c r="VB3">
        <v>25</v>
      </c>
      <c r="VC3">
        <v>26</v>
      </c>
      <c r="VD3">
        <v>26</v>
      </c>
      <c r="VE3">
        <v>26</v>
      </c>
      <c r="VF3">
        <v>26</v>
      </c>
      <c r="VG3">
        <v>26</v>
      </c>
      <c r="VH3">
        <v>26</v>
      </c>
      <c r="VI3">
        <v>26</v>
      </c>
      <c r="VJ3">
        <v>26</v>
      </c>
      <c r="VK3">
        <v>26</v>
      </c>
      <c r="VL3">
        <v>26</v>
      </c>
      <c r="VM3">
        <v>27</v>
      </c>
      <c r="VN3">
        <v>27</v>
      </c>
      <c r="VO3">
        <v>27</v>
      </c>
      <c r="VP3">
        <v>27</v>
      </c>
      <c r="VQ3">
        <v>27</v>
      </c>
      <c r="VR3">
        <v>27</v>
      </c>
      <c r="VS3">
        <v>27</v>
      </c>
      <c r="VT3">
        <v>27</v>
      </c>
      <c r="VU3">
        <v>27</v>
      </c>
      <c r="VV3">
        <v>27</v>
      </c>
      <c r="VW3">
        <v>28</v>
      </c>
      <c r="VX3">
        <v>28</v>
      </c>
      <c r="VY3">
        <v>28</v>
      </c>
      <c r="VZ3">
        <v>28</v>
      </c>
      <c r="WA3">
        <v>28</v>
      </c>
      <c r="WB3">
        <v>28</v>
      </c>
      <c r="WC3">
        <v>28</v>
      </c>
      <c r="WD3">
        <v>28</v>
      </c>
      <c r="WE3">
        <v>28</v>
      </c>
      <c r="WF3">
        <v>28</v>
      </c>
      <c r="WG3">
        <v>29</v>
      </c>
      <c r="WH3">
        <v>29</v>
      </c>
      <c r="WI3">
        <v>29</v>
      </c>
      <c r="WJ3">
        <v>29</v>
      </c>
      <c r="WK3">
        <v>29</v>
      </c>
      <c r="WL3">
        <v>29</v>
      </c>
      <c r="WM3">
        <v>29</v>
      </c>
      <c r="WN3">
        <v>29</v>
      </c>
      <c r="WO3">
        <v>29</v>
      </c>
      <c r="WP3">
        <v>29</v>
      </c>
      <c r="WQ3">
        <v>30</v>
      </c>
      <c r="WR3">
        <v>30</v>
      </c>
      <c r="WS3">
        <v>30</v>
      </c>
      <c r="WT3">
        <v>30</v>
      </c>
      <c r="WU3">
        <v>30</v>
      </c>
      <c r="WV3">
        <v>30</v>
      </c>
      <c r="WW3">
        <v>30</v>
      </c>
      <c r="WX3">
        <v>30</v>
      </c>
      <c r="WY3">
        <v>30</v>
      </c>
      <c r="WZ3">
        <v>30</v>
      </c>
      <c r="XA3">
        <v>31</v>
      </c>
      <c r="XB3">
        <v>31</v>
      </c>
      <c r="XC3">
        <v>31</v>
      </c>
      <c r="XD3">
        <v>31</v>
      </c>
      <c r="XE3">
        <v>31</v>
      </c>
      <c r="XF3">
        <v>31</v>
      </c>
      <c r="XG3">
        <v>31</v>
      </c>
      <c r="XH3">
        <v>31</v>
      </c>
      <c r="XI3">
        <v>31</v>
      </c>
      <c r="XJ3">
        <v>31</v>
      </c>
      <c r="XK3">
        <v>32</v>
      </c>
      <c r="XL3">
        <v>32</v>
      </c>
      <c r="XM3">
        <v>32</v>
      </c>
      <c r="XN3">
        <v>32</v>
      </c>
      <c r="XO3">
        <v>32</v>
      </c>
      <c r="XP3">
        <v>32</v>
      </c>
      <c r="XQ3">
        <v>32</v>
      </c>
      <c r="XR3">
        <v>32</v>
      </c>
      <c r="XS3">
        <v>32</v>
      </c>
      <c r="XT3">
        <v>32</v>
      </c>
      <c r="XU3">
        <v>33</v>
      </c>
      <c r="XV3">
        <v>33</v>
      </c>
      <c r="XW3">
        <v>33</v>
      </c>
      <c r="XX3">
        <v>33</v>
      </c>
      <c r="XY3">
        <v>33</v>
      </c>
      <c r="XZ3">
        <v>33</v>
      </c>
      <c r="YA3">
        <v>33</v>
      </c>
      <c r="YB3">
        <v>33</v>
      </c>
      <c r="YC3">
        <v>33</v>
      </c>
      <c r="YD3">
        <v>33</v>
      </c>
      <c r="YE3">
        <v>34</v>
      </c>
      <c r="YF3">
        <v>34</v>
      </c>
      <c r="YG3">
        <v>34</v>
      </c>
      <c r="YH3">
        <v>34</v>
      </c>
      <c r="YI3">
        <v>34</v>
      </c>
      <c r="YJ3">
        <v>34</v>
      </c>
      <c r="YK3">
        <v>34</v>
      </c>
      <c r="YL3">
        <v>34</v>
      </c>
      <c r="YM3">
        <v>34</v>
      </c>
      <c r="YN3">
        <v>34</v>
      </c>
      <c r="YO3">
        <v>35</v>
      </c>
      <c r="YP3">
        <v>35</v>
      </c>
      <c r="YQ3">
        <v>35</v>
      </c>
      <c r="YR3">
        <v>35</v>
      </c>
      <c r="YS3">
        <v>35</v>
      </c>
      <c r="YT3">
        <v>35</v>
      </c>
      <c r="YU3">
        <v>35</v>
      </c>
      <c r="YV3">
        <v>35</v>
      </c>
      <c r="YW3">
        <v>35</v>
      </c>
      <c r="YX3">
        <v>35</v>
      </c>
      <c r="YY3">
        <v>36</v>
      </c>
      <c r="YZ3">
        <v>36</v>
      </c>
      <c r="ZA3">
        <v>36</v>
      </c>
      <c r="ZB3">
        <v>36</v>
      </c>
      <c r="ZC3">
        <v>36</v>
      </c>
      <c r="ZD3">
        <v>36</v>
      </c>
      <c r="ZE3">
        <v>36</v>
      </c>
      <c r="ZF3">
        <v>36</v>
      </c>
      <c r="ZG3">
        <v>36</v>
      </c>
      <c r="ZH3">
        <v>36</v>
      </c>
      <c r="ZI3">
        <v>37</v>
      </c>
      <c r="ZJ3">
        <v>37</v>
      </c>
      <c r="ZK3">
        <v>37</v>
      </c>
      <c r="ZL3">
        <v>37</v>
      </c>
      <c r="ZM3">
        <v>37</v>
      </c>
      <c r="ZN3">
        <v>37</v>
      </c>
      <c r="ZO3">
        <v>37</v>
      </c>
      <c r="ZP3">
        <v>37</v>
      </c>
      <c r="ZQ3">
        <v>37</v>
      </c>
      <c r="ZR3">
        <v>37</v>
      </c>
      <c r="ZS3">
        <v>38</v>
      </c>
      <c r="ZT3">
        <v>38</v>
      </c>
      <c r="ZU3">
        <v>38</v>
      </c>
      <c r="ZV3">
        <v>38</v>
      </c>
      <c r="ZW3">
        <v>38</v>
      </c>
      <c r="ZX3">
        <v>38</v>
      </c>
      <c r="ZY3">
        <v>38</v>
      </c>
      <c r="ZZ3">
        <v>38</v>
      </c>
      <c r="AAA3">
        <v>38</v>
      </c>
      <c r="AAB3">
        <v>38</v>
      </c>
      <c r="AAC3">
        <v>39</v>
      </c>
      <c r="AAD3">
        <v>39</v>
      </c>
      <c r="AAE3">
        <v>39</v>
      </c>
      <c r="AAF3">
        <v>39</v>
      </c>
      <c r="AAG3">
        <v>39</v>
      </c>
      <c r="AAH3">
        <v>39</v>
      </c>
      <c r="AAI3">
        <v>39</v>
      </c>
      <c r="AAJ3">
        <v>39</v>
      </c>
      <c r="AAK3">
        <v>39</v>
      </c>
      <c r="AAL3">
        <v>39</v>
      </c>
      <c r="AAM3">
        <v>40</v>
      </c>
      <c r="AAN3">
        <v>40</v>
      </c>
      <c r="AAO3">
        <v>40</v>
      </c>
      <c r="AAP3">
        <v>40</v>
      </c>
      <c r="AAQ3">
        <v>40</v>
      </c>
      <c r="AAR3">
        <v>40</v>
      </c>
      <c r="AAS3">
        <v>40</v>
      </c>
      <c r="AAT3">
        <v>40</v>
      </c>
      <c r="AAU3">
        <v>40</v>
      </c>
      <c r="AAV3">
        <v>40</v>
      </c>
      <c r="AAW3">
        <v>41</v>
      </c>
      <c r="AAX3">
        <v>41</v>
      </c>
      <c r="AAY3">
        <v>41</v>
      </c>
      <c r="AAZ3">
        <v>41</v>
      </c>
      <c r="ABA3">
        <v>41</v>
      </c>
      <c r="ABB3">
        <v>41</v>
      </c>
      <c r="ABC3">
        <v>41</v>
      </c>
      <c r="ABD3">
        <v>41</v>
      </c>
      <c r="ABE3">
        <v>41</v>
      </c>
      <c r="ABF3">
        <v>41</v>
      </c>
      <c r="ABG3">
        <v>1</v>
      </c>
      <c r="ABH3">
        <v>1</v>
      </c>
      <c r="ABI3">
        <v>1</v>
      </c>
      <c r="ABJ3">
        <v>1</v>
      </c>
      <c r="ABK3">
        <v>1</v>
      </c>
      <c r="ABL3">
        <v>1</v>
      </c>
      <c r="ABM3">
        <v>1</v>
      </c>
      <c r="ABN3">
        <v>1</v>
      </c>
      <c r="ABO3">
        <v>2</v>
      </c>
      <c r="ABP3">
        <v>2</v>
      </c>
      <c r="ABQ3">
        <v>2</v>
      </c>
      <c r="ABR3">
        <v>2</v>
      </c>
      <c r="ABS3">
        <v>2</v>
      </c>
      <c r="ABT3">
        <v>2</v>
      </c>
      <c r="ABU3">
        <v>2</v>
      </c>
      <c r="ABV3">
        <v>2</v>
      </c>
      <c r="ABW3">
        <v>3</v>
      </c>
      <c r="ABX3">
        <v>3</v>
      </c>
      <c r="ABY3">
        <v>3</v>
      </c>
      <c r="ABZ3">
        <v>3</v>
      </c>
      <c r="ACA3">
        <v>3</v>
      </c>
      <c r="ACB3">
        <v>3</v>
      </c>
      <c r="ACC3">
        <v>3</v>
      </c>
      <c r="ACD3">
        <v>3</v>
      </c>
      <c r="ACE3">
        <v>4</v>
      </c>
      <c r="ACF3">
        <v>4</v>
      </c>
      <c r="ACG3">
        <v>4</v>
      </c>
      <c r="ACH3">
        <v>4</v>
      </c>
      <c r="ACI3">
        <v>4</v>
      </c>
      <c r="ACJ3">
        <v>4</v>
      </c>
      <c r="ACK3">
        <v>4</v>
      </c>
      <c r="ACL3">
        <v>4</v>
      </c>
      <c r="ACM3">
        <v>5</v>
      </c>
      <c r="ACN3">
        <v>5</v>
      </c>
      <c r="ACO3">
        <v>5</v>
      </c>
      <c r="ACP3">
        <v>5</v>
      </c>
      <c r="ACQ3">
        <v>5</v>
      </c>
      <c r="ACR3">
        <v>5</v>
      </c>
      <c r="ACS3">
        <v>5</v>
      </c>
      <c r="ACT3">
        <v>5</v>
      </c>
      <c r="ACU3">
        <v>6</v>
      </c>
      <c r="ACV3">
        <v>6</v>
      </c>
      <c r="ACW3">
        <v>6</v>
      </c>
      <c r="ACX3">
        <v>6</v>
      </c>
      <c r="ACY3">
        <v>6</v>
      </c>
      <c r="ACZ3">
        <v>6</v>
      </c>
      <c r="ADA3">
        <v>6</v>
      </c>
      <c r="ADB3">
        <v>6</v>
      </c>
      <c r="ADC3">
        <v>7</v>
      </c>
      <c r="ADD3">
        <v>7</v>
      </c>
      <c r="ADE3">
        <v>7</v>
      </c>
      <c r="ADF3">
        <v>7</v>
      </c>
      <c r="ADG3">
        <v>7</v>
      </c>
      <c r="ADH3">
        <v>7</v>
      </c>
      <c r="ADI3">
        <v>7</v>
      </c>
      <c r="ADJ3">
        <v>7</v>
      </c>
      <c r="ADK3">
        <v>8</v>
      </c>
      <c r="ADL3">
        <v>8</v>
      </c>
      <c r="ADM3">
        <v>8</v>
      </c>
      <c r="ADN3">
        <v>8</v>
      </c>
      <c r="ADO3">
        <v>8</v>
      </c>
      <c r="ADP3">
        <v>8</v>
      </c>
      <c r="ADQ3">
        <v>8</v>
      </c>
      <c r="ADR3">
        <v>8</v>
      </c>
      <c r="ADS3">
        <v>9</v>
      </c>
      <c r="ADT3">
        <v>9</v>
      </c>
      <c r="ADU3">
        <v>9</v>
      </c>
      <c r="ADV3">
        <v>9</v>
      </c>
      <c r="ADW3">
        <v>9</v>
      </c>
      <c r="ADX3">
        <v>9</v>
      </c>
      <c r="ADY3">
        <v>9</v>
      </c>
      <c r="ADZ3">
        <v>9</v>
      </c>
      <c r="AEA3">
        <v>10</v>
      </c>
      <c r="AEB3">
        <v>10</v>
      </c>
      <c r="AEC3">
        <v>10</v>
      </c>
      <c r="AED3">
        <v>10</v>
      </c>
      <c r="AEE3">
        <v>10</v>
      </c>
      <c r="AEF3">
        <v>10</v>
      </c>
      <c r="AEG3">
        <v>10</v>
      </c>
      <c r="AEH3">
        <v>10</v>
      </c>
      <c r="AEI3">
        <v>11</v>
      </c>
      <c r="AEJ3">
        <v>11</v>
      </c>
      <c r="AEK3">
        <v>11</v>
      </c>
      <c r="AEL3">
        <v>11</v>
      </c>
      <c r="AEM3">
        <v>11</v>
      </c>
      <c r="AEN3">
        <v>11</v>
      </c>
      <c r="AEO3">
        <v>11</v>
      </c>
      <c r="AEP3">
        <v>11</v>
      </c>
      <c r="AEQ3">
        <v>12</v>
      </c>
      <c r="AER3">
        <v>12</v>
      </c>
      <c r="AES3">
        <v>12</v>
      </c>
      <c r="AET3">
        <v>12</v>
      </c>
      <c r="AEU3">
        <v>12</v>
      </c>
      <c r="AEV3">
        <v>12</v>
      </c>
      <c r="AEW3">
        <v>12</v>
      </c>
      <c r="AEX3">
        <v>12</v>
      </c>
      <c r="AEY3">
        <v>13</v>
      </c>
      <c r="AEZ3">
        <v>13</v>
      </c>
      <c r="AFA3">
        <v>13</v>
      </c>
      <c r="AFB3">
        <v>13</v>
      </c>
      <c r="AFC3">
        <v>13</v>
      </c>
      <c r="AFD3">
        <v>13</v>
      </c>
      <c r="AFE3">
        <v>13</v>
      </c>
      <c r="AFF3">
        <v>13</v>
      </c>
      <c r="AFG3">
        <v>14</v>
      </c>
      <c r="AFH3">
        <v>14</v>
      </c>
      <c r="AFI3">
        <v>14</v>
      </c>
      <c r="AFJ3">
        <v>14</v>
      </c>
      <c r="AFK3">
        <v>14</v>
      </c>
      <c r="AFL3">
        <v>14</v>
      </c>
      <c r="AFM3">
        <v>14</v>
      </c>
      <c r="AFN3">
        <v>14</v>
      </c>
      <c r="AFO3">
        <v>15</v>
      </c>
      <c r="AFP3">
        <v>15</v>
      </c>
      <c r="AFQ3">
        <v>15</v>
      </c>
      <c r="AFR3">
        <v>15</v>
      </c>
      <c r="AFS3">
        <v>15</v>
      </c>
      <c r="AFT3">
        <v>15</v>
      </c>
      <c r="AFU3">
        <v>15</v>
      </c>
      <c r="AFV3">
        <v>15</v>
      </c>
      <c r="AFW3">
        <v>16</v>
      </c>
      <c r="AFX3">
        <v>16</v>
      </c>
      <c r="AFY3">
        <v>16</v>
      </c>
      <c r="AFZ3">
        <v>16</v>
      </c>
      <c r="AGA3">
        <v>16</v>
      </c>
      <c r="AGB3">
        <v>16</v>
      </c>
      <c r="AGC3">
        <v>16</v>
      </c>
      <c r="AGD3">
        <v>16</v>
      </c>
      <c r="AGE3">
        <v>17</v>
      </c>
      <c r="AGF3">
        <v>17</v>
      </c>
      <c r="AGG3">
        <v>17</v>
      </c>
      <c r="AGH3">
        <v>17</v>
      </c>
      <c r="AGI3">
        <v>17</v>
      </c>
      <c r="AGJ3">
        <v>17</v>
      </c>
      <c r="AGK3">
        <v>17</v>
      </c>
      <c r="AGL3">
        <v>17</v>
      </c>
      <c r="AGM3">
        <v>18</v>
      </c>
      <c r="AGN3">
        <v>18</v>
      </c>
      <c r="AGO3">
        <v>18</v>
      </c>
      <c r="AGP3">
        <v>18</v>
      </c>
      <c r="AGQ3">
        <v>18</v>
      </c>
      <c r="AGR3">
        <v>18</v>
      </c>
      <c r="AGS3">
        <v>18</v>
      </c>
      <c r="AGT3">
        <v>18</v>
      </c>
      <c r="AGU3">
        <v>19</v>
      </c>
      <c r="AGV3">
        <v>19</v>
      </c>
      <c r="AGW3">
        <v>19</v>
      </c>
      <c r="AGX3">
        <v>19</v>
      </c>
      <c r="AGY3">
        <v>19</v>
      </c>
      <c r="AGZ3">
        <v>19</v>
      </c>
      <c r="AHA3">
        <v>19</v>
      </c>
      <c r="AHB3">
        <v>19</v>
      </c>
      <c r="AHC3">
        <v>20</v>
      </c>
      <c r="AHD3">
        <v>20</v>
      </c>
      <c r="AHE3">
        <v>20</v>
      </c>
      <c r="AHF3">
        <v>20</v>
      </c>
      <c r="AHG3">
        <v>20</v>
      </c>
      <c r="AHH3">
        <v>20</v>
      </c>
      <c r="AHI3">
        <v>20</v>
      </c>
      <c r="AHJ3">
        <v>20</v>
      </c>
      <c r="AHK3">
        <v>21</v>
      </c>
      <c r="AHL3">
        <v>21</v>
      </c>
      <c r="AHM3">
        <v>21</v>
      </c>
      <c r="AHN3">
        <v>21</v>
      </c>
      <c r="AHO3">
        <v>21</v>
      </c>
      <c r="AHP3">
        <v>21</v>
      </c>
      <c r="AHQ3">
        <v>21</v>
      </c>
      <c r="AHR3">
        <v>21</v>
      </c>
      <c r="AHS3">
        <v>22</v>
      </c>
      <c r="AHT3">
        <v>22</v>
      </c>
      <c r="AHU3">
        <v>22</v>
      </c>
      <c r="AHV3">
        <v>22</v>
      </c>
      <c r="AHW3">
        <v>22</v>
      </c>
      <c r="AHX3">
        <v>22</v>
      </c>
      <c r="AHY3">
        <v>22</v>
      </c>
      <c r="AHZ3">
        <v>22</v>
      </c>
      <c r="AIA3">
        <v>23</v>
      </c>
      <c r="AIB3">
        <v>23</v>
      </c>
      <c r="AIC3">
        <v>23</v>
      </c>
      <c r="AID3">
        <v>23</v>
      </c>
      <c r="AIE3">
        <v>23</v>
      </c>
      <c r="AIF3">
        <v>23</v>
      </c>
      <c r="AIG3">
        <v>23</v>
      </c>
      <c r="AIH3">
        <v>23</v>
      </c>
      <c r="AII3">
        <v>24</v>
      </c>
      <c r="AIJ3">
        <v>24</v>
      </c>
      <c r="AIK3">
        <v>24</v>
      </c>
      <c r="AIL3">
        <v>24</v>
      </c>
      <c r="AIM3">
        <v>24</v>
      </c>
      <c r="AIN3">
        <v>24</v>
      </c>
      <c r="AIO3">
        <v>24</v>
      </c>
      <c r="AIP3">
        <v>24</v>
      </c>
      <c r="AIQ3">
        <v>25</v>
      </c>
      <c r="AIR3">
        <v>25</v>
      </c>
      <c r="AIS3">
        <v>25</v>
      </c>
      <c r="AIT3">
        <v>25</v>
      </c>
      <c r="AIU3">
        <v>25</v>
      </c>
      <c r="AIV3">
        <v>25</v>
      </c>
      <c r="AIW3">
        <v>25</v>
      </c>
      <c r="AIX3">
        <v>25</v>
      </c>
      <c r="AIY3">
        <v>26</v>
      </c>
      <c r="AIZ3">
        <v>26</v>
      </c>
      <c r="AJA3">
        <v>26</v>
      </c>
      <c r="AJB3">
        <v>26</v>
      </c>
      <c r="AJC3">
        <v>26</v>
      </c>
      <c r="AJD3">
        <v>26</v>
      </c>
      <c r="AJE3">
        <v>26</v>
      </c>
      <c r="AJF3">
        <v>26</v>
      </c>
      <c r="AJG3">
        <v>27</v>
      </c>
      <c r="AJH3">
        <v>27</v>
      </c>
      <c r="AJI3">
        <v>27</v>
      </c>
      <c r="AJJ3">
        <v>27</v>
      </c>
      <c r="AJK3">
        <v>27</v>
      </c>
      <c r="AJL3">
        <v>27</v>
      </c>
      <c r="AJM3">
        <v>27</v>
      </c>
      <c r="AJN3">
        <v>27</v>
      </c>
      <c r="AJO3">
        <v>28</v>
      </c>
      <c r="AJP3">
        <v>28</v>
      </c>
      <c r="AJQ3">
        <v>28</v>
      </c>
      <c r="AJR3">
        <v>28</v>
      </c>
      <c r="AJS3">
        <v>28</v>
      </c>
      <c r="AJT3">
        <v>28</v>
      </c>
      <c r="AJU3">
        <v>28</v>
      </c>
      <c r="AJV3">
        <v>28</v>
      </c>
      <c r="AJW3">
        <v>29</v>
      </c>
      <c r="AJX3">
        <v>29</v>
      </c>
      <c r="AJY3">
        <v>29</v>
      </c>
      <c r="AJZ3">
        <v>29</v>
      </c>
      <c r="AKA3">
        <v>29</v>
      </c>
      <c r="AKB3">
        <v>29</v>
      </c>
      <c r="AKC3">
        <v>29</v>
      </c>
      <c r="AKD3">
        <v>29</v>
      </c>
      <c r="AKE3">
        <v>30</v>
      </c>
      <c r="AKF3">
        <v>30</v>
      </c>
      <c r="AKG3">
        <v>30</v>
      </c>
      <c r="AKH3">
        <v>30</v>
      </c>
      <c r="AKI3">
        <v>30</v>
      </c>
      <c r="AKJ3">
        <v>30</v>
      </c>
      <c r="AKK3">
        <v>30</v>
      </c>
      <c r="AKL3">
        <v>30</v>
      </c>
      <c r="AKM3">
        <v>31</v>
      </c>
      <c r="AKN3">
        <v>31</v>
      </c>
      <c r="AKO3">
        <v>31</v>
      </c>
      <c r="AKP3">
        <v>31</v>
      </c>
      <c r="AKQ3">
        <v>31</v>
      </c>
      <c r="AKR3">
        <v>31</v>
      </c>
      <c r="AKS3">
        <v>31</v>
      </c>
      <c r="AKT3">
        <v>31</v>
      </c>
      <c r="AKU3">
        <v>32</v>
      </c>
      <c r="AKV3">
        <v>32</v>
      </c>
      <c r="AKW3">
        <v>32</v>
      </c>
      <c r="AKX3">
        <v>32</v>
      </c>
      <c r="AKY3">
        <v>32</v>
      </c>
      <c r="AKZ3">
        <v>32</v>
      </c>
      <c r="ALA3">
        <v>32</v>
      </c>
      <c r="ALB3">
        <v>32</v>
      </c>
      <c r="ALC3">
        <v>33</v>
      </c>
      <c r="ALD3">
        <v>33</v>
      </c>
      <c r="ALE3">
        <v>33</v>
      </c>
      <c r="ALF3">
        <v>33</v>
      </c>
      <c r="ALG3">
        <v>33</v>
      </c>
      <c r="ALH3">
        <v>33</v>
      </c>
      <c r="ALI3">
        <v>33</v>
      </c>
      <c r="ALJ3">
        <v>33</v>
      </c>
      <c r="ALK3">
        <v>34</v>
      </c>
      <c r="ALL3">
        <v>34</v>
      </c>
      <c r="ALM3">
        <v>34</v>
      </c>
      <c r="ALN3">
        <v>34</v>
      </c>
      <c r="ALO3">
        <v>34</v>
      </c>
      <c r="ALP3">
        <v>34</v>
      </c>
      <c r="ALQ3">
        <v>34</v>
      </c>
      <c r="ALR3">
        <v>34</v>
      </c>
      <c r="ALS3">
        <v>35</v>
      </c>
      <c r="ALT3">
        <v>35</v>
      </c>
      <c r="ALU3">
        <v>35</v>
      </c>
      <c r="ALV3">
        <v>35</v>
      </c>
      <c r="ALW3">
        <v>35</v>
      </c>
      <c r="ALX3">
        <v>35</v>
      </c>
      <c r="ALY3">
        <v>35</v>
      </c>
      <c r="ALZ3">
        <v>35</v>
      </c>
      <c r="AMA3">
        <v>36</v>
      </c>
      <c r="AMB3">
        <v>36</v>
      </c>
      <c r="AMC3">
        <v>36</v>
      </c>
      <c r="AMD3">
        <v>36</v>
      </c>
      <c r="AME3">
        <v>36</v>
      </c>
      <c r="AMF3">
        <v>36</v>
      </c>
      <c r="AMG3">
        <v>36</v>
      </c>
      <c r="AMH3">
        <v>36</v>
      </c>
      <c r="AMI3">
        <v>1</v>
      </c>
      <c r="AMJ3">
        <v>1</v>
      </c>
      <c r="AMK3">
        <v>1</v>
      </c>
      <c r="AML3">
        <v>1</v>
      </c>
      <c r="AMM3">
        <v>1</v>
      </c>
      <c r="AMN3">
        <v>1</v>
      </c>
      <c r="AMO3">
        <v>1</v>
      </c>
      <c r="AMP3">
        <v>1</v>
      </c>
      <c r="AMQ3">
        <v>1</v>
      </c>
      <c r="AMR3">
        <v>1</v>
      </c>
      <c r="AMS3">
        <v>1</v>
      </c>
      <c r="AMT3">
        <v>2</v>
      </c>
      <c r="AMU3">
        <v>2</v>
      </c>
      <c r="AMV3">
        <v>2</v>
      </c>
      <c r="AMW3">
        <v>2</v>
      </c>
      <c r="AMX3">
        <v>2</v>
      </c>
      <c r="AMY3">
        <v>2</v>
      </c>
      <c r="AMZ3">
        <v>2</v>
      </c>
      <c r="ANA3">
        <v>2</v>
      </c>
      <c r="ANB3">
        <v>2</v>
      </c>
      <c r="ANC3">
        <v>2</v>
      </c>
      <c r="AND3">
        <v>2</v>
      </c>
      <c r="ANE3">
        <v>3</v>
      </c>
      <c r="ANF3">
        <v>3</v>
      </c>
      <c r="ANG3">
        <v>3</v>
      </c>
      <c r="ANH3">
        <v>3</v>
      </c>
      <c r="ANI3">
        <v>3</v>
      </c>
      <c r="ANJ3">
        <v>3</v>
      </c>
      <c r="ANK3">
        <v>3</v>
      </c>
      <c r="ANL3">
        <v>3</v>
      </c>
      <c r="ANM3">
        <v>3</v>
      </c>
      <c r="ANN3">
        <v>3</v>
      </c>
      <c r="ANO3">
        <v>3</v>
      </c>
      <c r="ANP3">
        <v>4</v>
      </c>
      <c r="ANQ3">
        <v>4</v>
      </c>
      <c r="ANR3">
        <v>4</v>
      </c>
      <c r="ANS3">
        <v>4</v>
      </c>
      <c r="ANT3">
        <v>4</v>
      </c>
      <c r="ANU3">
        <v>4</v>
      </c>
      <c r="ANV3">
        <v>4</v>
      </c>
      <c r="ANW3">
        <v>4</v>
      </c>
      <c r="ANX3">
        <v>4</v>
      </c>
      <c r="ANY3">
        <v>4</v>
      </c>
      <c r="ANZ3">
        <v>4</v>
      </c>
      <c r="AOA3">
        <v>5</v>
      </c>
      <c r="AOB3">
        <v>5</v>
      </c>
      <c r="AOC3">
        <v>5</v>
      </c>
      <c r="AOD3">
        <v>5</v>
      </c>
      <c r="AOE3">
        <v>5</v>
      </c>
      <c r="AOF3">
        <v>5</v>
      </c>
      <c r="AOG3">
        <v>5</v>
      </c>
      <c r="AOH3">
        <v>5</v>
      </c>
      <c r="AOI3">
        <v>5</v>
      </c>
      <c r="AOJ3">
        <v>5</v>
      </c>
      <c r="AOK3">
        <v>5</v>
      </c>
      <c r="AOL3">
        <v>6</v>
      </c>
      <c r="AOM3">
        <v>6</v>
      </c>
      <c r="AON3">
        <v>6</v>
      </c>
      <c r="AOO3">
        <v>6</v>
      </c>
      <c r="AOP3">
        <v>6</v>
      </c>
      <c r="AOQ3">
        <v>6</v>
      </c>
      <c r="AOR3">
        <v>6</v>
      </c>
      <c r="AOS3">
        <v>6</v>
      </c>
      <c r="AOT3">
        <v>6</v>
      </c>
      <c r="AOU3">
        <v>6</v>
      </c>
      <c r="AOV3">
        <v>6</v>
      </c>
      <c r="AOW3">
        <v>7</v>
      </c>
      <c r="AOX3">
        <v>7</v>
      </c>
      <c r="AOY3">
        <v>7</v>
      </c>
      <c r="AOZ3">
        <v>7</v>
      </c>
      <c r="APA3">
        <v>7</v>
      </c>
      <c r="APB3">
        <v>7</v>
      </c>
      <c r="APC3">
        <v>7</v>
      </c>
      <c r="APD3">
        <v>7</v>
      </c>
      <c r="APE3">
        <v>7</v>
      </c>
      <c r="APF3">
        <v>7</v>
      </c>
      <c r="APG3">
        <v>7</v>
      </c>
      <c r="APH3">
        <v>8</v>
      </c>
      <c r="API3">
        <v>8</v>
      </c>
      <c r="APJ3">
        <v>8</v>
      </c>
      <c r="APK3">
        <v>8</v>
      </c>
      <c r="APL3">
        <v>8</v>
      </c>
      <c r="APM3">
        <v>8</v>
      </c>
      <c r="APN3">
        <v>8</v>
      </c>
      <c r="APO3">
        <v>8</v>
      </c>
      <c r="APP3">
        <v>8</v>
      </c>
      <c r="APQ3">
        <v>8</v>
      </c>
      <c r="APR3">
        <v>8</v>
      </c>
      <c r="APS3">
        <v>9</v>
      </c>
      <c r="APT3">
        <v>9</v>
      </c>
      <c r="APU3">
        <v>9</v>
      </c>
      <c r="APV3">
        <v>9</v>
      </c>
      <c r="APW3">
        <v>9</v>
      </c>
      <c r="APX3">
        <v>9</v>
      </c>
      <c r="APY3">
        <v>9</v>
      </c>
      <c r="APZ3">
        <v>9</v>
      </c>
      <c r="AQA3">
        <v>9</v>
      </c>
      <c r="AQB3">
        <v>9</v>
      </c>
      <c r="AQC3">
        <v>9</v>
      </c>
      <c r="AQD3">
        <v>10</v>
      </c>
      <c r="AQE3">
        <v>10</v>
      </c>
      <c r="AQF3">
        <v>10</v>
      </c>
      <c r="AQG3">
        <v>10</v>
      </c>
      <c r="AQH3">
        <v>10</v>
      </c>
      <c r="AQI3">
        <v>10</v>
      </c>
      <c r="AQJ3">
        <v>10</v>
      </c>
      <c r="AQK3">
        <v>10</v>
      </c>
      <c r="AQL3">
        <v>10</v>
      </c>
      <c r="AQM3">
        <v>10</v>
      </c>
      <c r="AQN3">
        <v>10</v>
      </c>
      <c r="AQO3">
        <v>11</v>
      </c>
      <c r="AQP3">
        <v>11</v>
      </c>
      <c r="AQQ3">
        <v>11</v>
      </c>
      <c r="AQR3">
        <v>11</v>
      </c>
      <c r="AQS3">
        <v>11</v>
      </c>
      <c r="AQT3">
        <v>11</v>
      </c>
      <c r="AQU3">
        <v>11</v>
      </c>
      <c r="AQV3">
        <v>11</v>
      </c>
      <c r="AQW3">
        <v>11</v>
      </c>
      <c r="AQX3">
        <v>11</v>
      </c>
      <c r="AQY3">
        <v>11</v>
      </c>
      <c r="AQZ3">
        <v>12</v>
      </c>
      <c r="ARA3">
        <v>12</v>
      </c>
      <c r="ARB3">
        <v>12</v>
      </c>
      <c r="ARC3">
        <v>12</v>
      </c>
      <c r="ARD3">
        <v>12</v>
      </c>
      <c r="ARE3">
        <v>12</v>
      </c>
      <c r="ARF3">
        <v>12</v>
      </c>
      <c r="ARG3">
        <v>12</v>
      </c>
      <c r="ARH3">
        <v>12</v>
      </c>
      <c r="ARI3">
        <v>12</v>
      </c>
      <c r="ARJ3">
        <v>12</v>
      </c>
      <c r="ARK3">
        <v>13</v>
      </c>
      <c r="ARL3">
        <v>13</v>
      </c>
      <c r="ARM3">
        <v>13</v>
      </c>
      <c r="ARN3">
        <v>13</v>
      </c>
      <c r="ARO3">
        <v>13</v>
      </c>
      <c r="ARP3">
        <v>13</v>
      </c>
      <c r="ARQ3">
        <v>13</v>
      </c>
      <c r="ARR3">
        <v>13</v>
      </c>
      <c r="ARS3">
        <v>13</v>
      </c>
      <c r="ART3">
        <v>13</v>
      </c>
      <c r="ARU3">
        <v>13</v>
      </c>
      <c r="ARV3">
        <v>14</v>
      </c>
      <c r="ARW3">
        <v>14</v>
      </c>
      <c r="ARX3">
        <v>14</v>
      </c>
      <c r="ARY3">
        <v>14</v>
      </c>
      <c r="ARZ3">
        <v>14</v>
      </c>
      <c r="ASA3">
        <v>14</v>
      </c>
      <c r="ASB3">
        <v>14</v>
      </c>
      <c r="ASC3">
        <v>14</v>
      </c>
      <c r="ASD3">
        <v>14</v>
      </c>
      <c r="ASE3">
        <v>14</v>
      </c>
      <c r="ASF3">
        <v>14</v>
      </c>
      <c r="ASG3">
        <v>15</v>
      </c>
      <c r="ASH3">
        <v>15</v>
      </c>
      <c r="ASI3">
        <v>15</v>
      </c>
      <c r="ASJ3">
        <v>15</v>
      </c>
      <c r="ASK3">
        <v>15</v>
      </c>
      <c r="ASL3">
        <v>15</v>
      </c>
      <c r="ASM3">
        <v>15</v>
      </c>
      <c r="ASN3">
        <v>15</v>
      </c>
      <c r="ASO3">
        <v>15</v>
      </c>
      <c r="ASP3">
        <v>15</v>
      </c>
      <c r="ASQ3">
        <v>15</v>
      </c>
      <c r="ASR3">
        <v>16</v>
      </c>
      <c r="ASS3">
        <v>16</v>
      </c>
      <c r="AST3">
        <v>16</v>
      </c>
      <c r="ASU3">
        <v>16</v>
      </c>
      <c r="ASV3">
        <v>16</v>
      </c>
      <c r="ASW3">
        <v>16</v>
      </c>
      <c r="ASX3">
        <v>16</v>
      </c>
      <c r="ASY3">
        <v>16</v>
      </c>
      <c r="ASZ3">
        <v>16</v>
      </c>
      <c r="ATA3">
        <v>16</v>
      </c>
      <c r="ATB3">
        <v>16</v>
      </c>
      <c r="ATC3">
        <v>17</v>
      </c>
      <c r="ATD3">
        <v>17</v>
      </c>
      <c r="ATE3">
        <v>17</v>
      </c>
      <c r="ATF3">
        <v>17</v>
      </c>
      <c r="ATG3">
        <v>17</v>
      </c>
      <c r="ATH3">
        <v>17</v>
      </c>
      <c r="ATI3">
        <v>17</v>
      </c>
      <c r="ATJ3">
        <v>17</v>
      </c>
      <c r="ATK3">
        <v>17</v>
      </c>
      <c r="ATL3">
        <v>17</v>
      </c>
      <c r="ATM3">
        <v>17</v>
      </c>
      <c r="ATN3">
        <v>18</v>
      </c>
      <c r="ATO3">
        <v>18</v>
      </c>
      <c r="ATP3">
        <v>18</v>
      </c>
      <c r="ATQ3">
        <v>18</v>
      </c>
      <c r="ATR3">
        <v>18</v>
      </c>
      <c r="ATS3">
        <v>18</v>
      </c>
      <c r="ATT3">
        <v>18</v>
      </c>
      <c r="ATU3">
        <v>18</v>
      </c>
      <c r="ATV3">
        <v>18</v>
      </c>
      <c r="ATW3">
        <v>18</v>
      </c>
      <c r="ATX3">
        <v>18</v>
      </c>
      <c r="ATY3">
        <v>19</v>
      </c>
      <c r="ATZ3">
        <v>19</v>
      </c>
      <c r="AUA3">
        <v>19</v>
      </c>
      <c r="AUB3">
        <v>19</v>
      </c>
      <c r="AUC3">
        <v>19</v>
      </c>
      <c r="AUD3">
        <v>19</v>
      </c>
      <c r="AUE3">
        <v>19</v>
      </c>
      <c r="AUF3">
        <v>19</v>
      </c>
      <c r="AUG3">
        <v>19</v>
      </c>
      <c r="AUH3">
        <v>19</v>
      </c>
      <c r="AUI3">
        <v>19</v>
      </c>
      <c r="AUJ3">
        <v>20</v>
      </c>
      <c r="AUK3">
        <v>20</v>
      </c>
      <c r="AUL3">
        <v>20</v>
      </c>
      <c r="AUM3">
        <v>20</v>
      </c>
      <c r="AUN3">
        <v>20</v>
      </c>
      <c r="AUO3">
        <v>20</v>
      </c>
      <c r="AUP3">
        <v>20</v>
      </c>
      <c r="AUQ3">
        <v>20</v>
      </c>
      <c r="AUR3">
        <v>20</v>
      </c>
      <c r="AUS3">
        <v>20</v>
      </c>
      <c r="AUT3">
        <v>20</v>
      </c>
      <c r="AUU3">
        <v>21</v>
      </c>
      <c r="AUV3">
        <v>21</v>
      </c>
      <c r="AUW3">
        <v>21</v>
      </c>
      <c r="AUX3">
        <v>21</v>
      </c>
      <c r="AUY3">
        <v>21</v>
      </c>
      <c r="AUZ3">
        <v>21</v>
      </c>
      <c r="AVA3">
        <v>21</v>
      </c>
      <c r="AVB3">
        <v>21</v>
      </c>
      <c r="AVC3">
        <v>21</v>
      </c>
      <c r="AVD3">
        <v>21</v>
      </c>
      <c r="AVE3">
        <v>21</v>
      </c>
      <c r="AVF3">
        <v>22</v>
      </c>
      <c r="AVG3">
        <v>22</v>
      </c>
      <c r="AVH3">
        <v>22</v>
      </c>
      <c r="AVI3">
        <v>22</v>
      </c>
      <c r="AVJ3">
        <v>22</v>
      </c>
      <c r="AVK3">
        <v>22</v>
      </c>
      <c r="AVL3">
        <v>22</v>
      </c>
      <c r="AVM3">
        <v>22</v>
      </c>
      <c r="AVN3">
        <v>22</v>
      </c>
      <c r="AVO3">
        <v>22</v>
      </c>
      <c r="AVP3">
        <v>22</v>
      </c>
      <c r="AVQ3">
        <v>23</v>
      </c>
      <c r="AVR3">
        <v>23</v>
      </c>
      <c r="AVS3">
        <v>23</v>
      </c>
      <c r="AVT3">
        <v>23</v>
      </c>
      <c r="AVU3">
        <v>23</v>
      </c>
      <c r="AVV3">
        <v>23</v>
      </c>
      <c r="AVW3">
        <v>23</v>
      </c>
      <c r="AVX3">
        <v>23</v>
      </c>
      <c r="AVY3">
        <v>23</v>
      </c>
      <c r="AVZ3">
        <v>23</v>
      </c>
      <c r="AWA3">
        <v>23</v>
      </c>
      <c r="AWB3">
        <v>24</v>
      </c>
      <c r="AWC3">
        <v>24</v>
      </c>
      <c r="AWD3">
        <v>24</v>
      </c>
      <c r="AWE3">
        <v>24</v>
      </c>
      <c r="AWF3">
        <v>24</v>
      </c>
      <c r="AWG3">
        <v>24</v>
      </c>
      <c r="AWH3">
        <v>24</v>
      </c>
      <c r="AWI3">
        <v>24</v>
      </c>
      <c r="AWJ3">
        <v>24</v>
      </c>
      <c r="AWK3">
        <v>24</v>
      </c>
      <c r="AWL3">
        <v>24</v>
      </c>
      <c r="AWM3">
        <v>25</v>
      </c>
      <c r="AWN3">
        <v>25</v>
      </c>
      <c r="AWO3">
        <v>25</v>
      </c>
      <c r="AWP3">
        <v>25</v>
      </c>
      <c r="AWQ3">
        <v>25</v>
      </c>
      <c r="AWR3">
        <v>25</v>
      </c>
      <c r="AWS3">
        <v>25</v>
      </c>
      <c r="AWT3">
        <v>25</v>
      </c>
      <c r="AWU3">
        <v>25</v>
      </c>
      <c r="AWV3">
        <v>25</v>
      </c>
      <c r="AWW3">
        <v>25</v>
      </c>
      <c r="AWX3">
        <v>26</v>
      </c>
      <c r="AWY3">
        <v>26</v>
      </c>
      <c r="AWZ3">
        <v>26</v>
      </c>
      <c r="AXA3">
        <v>26</v>
      </c>
      <c r="AXB3">
        <v>26</v>
      </c>
      <c r="AXC3">
        <v>26</v>
      </c>
      <c r="AXD3">
        <v>26</v>
      </c>
      <c r="AXE3">
        <v>26</v>
      </c>
      <c r="AXF3">
        <v>26</v>
      </c>
      <c r="AXG3">
        <v>26</v>
      </c>
      <c r="AXH3">
        <v>26</v>
      </c>
      <c r="AXI3">
        <v>27</v>
      </c>
      <c r="AXJ3">
        <v>27</v>
      </c>
      <c r="AXK3">
        <v>27</v>
      </c>
      <c r="AXL3">
        <v>27</v>
      </c>
      <c r="AXM3">
        <v>27</v>
      </c>
      <c r="AXN3">
        <v>27</v>
      </c>
      <c r="AXO3">
        <v>27</v>
      </c>
      <c r="AXP3">
        <v>27</v>
      </c>
      <c r="AXQ3">
        <v>27</v>
      </c>
      <c r="AXR3">
        <v>27</v>
      </c>
      <c r="AXS3">
        <v>27</v>
      </c>
      <c r="AXT3">
        <v>28</v>
      </c>
      <c r="AXU3">
        <v>28</v>
      </c>
      <c r="AXV3">
        <v>28</v>
      </c>
      <c r="AXW3">
        <v>28</v>
      </c>
      <c r="AXX3">
        <v>28</v>
      </c>
      <c r="AXY3">
        <v>28</v>
      </c>
      <c r="AXZ3">
        <v>28</v>
      </c>
      <c r="AYA3">
        <v>28</v>
      </c>
      <c r="AYB3">
        <v>28</v>
      </c>
      <c r="AYC3">
        <v>28</v>
      </c>
      <c r="AYD3">
        <v>28</v>
      </c>
      <c r="AYE3">
        <v>29</v>
      </c>
      <c r="AYF3">
        <v>29</v>
      </c>
      <c r="AYG3">
        <v>29</v>
      </c>
      <c r="AYH3">
        <v>29</v>
      </c>
      <c r="AYI3">
        <v>29</v>
      </c>
      <c r="AYJ3">
        <v>29</v>
      </c>
      <c r="AYK3">
        <v>29</v>
      </c>
      <c r="AYL3">
        <v>29</v>
      </c>
      <c r="AYM3">
        <v>29</v>
      </c>
      <c r="AYN3">
        <v>29</v>
      </c>
      <c r="AYO3">
        <v>29</v>
      </c>
      <c r="AYP3">
        <v>30</v>
      </c>
      <c r="AYQ3">
        <v>30</v>
      </c>
      <c r="AYR3">
        <v>30</v>
      </c>
      <c r="AYS3">
        <v>30</v>
      </c>
      <c r="AYT3">
        <v>30</v>
      </c>
      <c r="AYU3">
        <v>30</v>
      </c>
      <c r="AYV3">
        <v>30</v>
      </c>
      <c r="AYW3">
        <v>30</v>
      </c>
      <c r="AYX3">
        <v>30</v>
      </c>
      <c r="AYY3">
        <v>30</v>
      </c>
      <c r="AYZ3">
        <v>30</v>
      </c>
      <c r="AZA3">
        <v>31</v>
      </c>
      <c r="AZB3">
        <v>31</v>
      </c>
      <c r="AZC3">
        <v>31</v>
      </c>
      <c r="AZD3">
        <v>31</v>
      </c>
      <c r="AZE3">
        <v>31</v>
      </c>
      <c r="AZF3">
        <v>31</v>
      </c>
      <c r="AZG3">
        <v>31</v>
      </c>
      <c r="AZH3">
        <v>31</v>
      </c>
      <c r="AZI3">
        <v>31</v>
      </c>
      <c r="AZJ3">
        <v>31</v>
      </c>
      <c r="AZK3">
        <v>31</v>
      </c>
      <c r="AZL3">
        <v>32</v>
      </c>
      <c r="AZM3">
        <v>32</v>
      </c>
      <c r="AZN3">
        <v>32</v>
      </c>
      <c r="AZO3">
        <v>32</v>
      </c>
      <c r="AZP3">
        <v>32</v>
      </c>
      <c r="AZQ3">
        <v>32</v>
      </c>
      <c r="AZR3">
        <v>32</v>
      </c>
      <c r="AZS3">
        <v>32</v>
      </c>
      <c r="AZT3">
        <v>32</v>
      </c>
      <c r="AZU3">
        <v>32</v>
      </c>
      <c r="AZV3">
        <v>32</v>
      </c>
      <c r="AZW3">
        <v>33</v>
      </c>
      <c r="AZX3">
        <v>33</v>
      </c>
      <c r="AZY3">
        <v>33</v>
      </c>
      <c r="AZZ3">
        <v>33</v>
      </c>
      <c r="BAA3">
        <v>33</v>
      </c>
      <c r="BAB3">
        <v>33</v>
      </c>
      <c r="BAC3">
        <v>33</v>
      </c>
      <c r="BAD3">
        <v>33</v>
      </c>
      <c r="BAE3">
        <v>33</v>
      </c>
      <c r="BAF3">
        <v>33</v>
      </c>
      <c r="BAG3">
        <v>33</v>
      </c>
      <c r="BAH3">
        <v>34</v>
      </c>
      <c r="BAI3">
        <v>34</v>
      </c>
      <c r="BAJ3">
        <v>34</v>
      </c>
      <c r="BAK3">
        <v>34</v>
      </c>
      <c r="BAL3">
        <v>34</v>
      </c>
      <c r="BAM3">
        <v>34</v>
      </c>
      <c r="BAN3">
        <v>34</v>
      </c>
      <c r="BAO3">
        <v>34</v>
      </c>
      <c r="BAP3">
        <v>34</v>
      </c>
      <c r="BAQ3">
        <v>34</v>
      </c>
      <c r="BAR3">
        <v>34</v>
      </c>
      <c r="BAS3">
        <v>35</v>
      </c>
      <c r="BAT3">
        <v>35</v>
      </c>
      <c r="BAU3">
        <v>35</v>
      </c>
      <c r="BAV3">
        <v>35</v>
      </c>
      <c r="BAW3">
        <v>35</v>
      </c>
      <c r="BAX3">
        <v>35</v>
      </c>
      <c r="BAY3">
        <v>35</v>
      </c>
      <c r="BAZ3">
        <v>35</v>
      </c>
      <c r="BBA3">
        <v>35</v>
      </c>
      <c r="BBB3">
        <v>35</v>
      </c>
      <c r="BBC3">
        <v>35</v>
      </c>
      <c r="BBD3">
        <v>36</v>
      </c>
      <c r="BBE3">
        <v>36</v>
      </c>
      <c r="BBF3">
        <v>36</v>
      </c>
      <c r="BBG3">
        <v>36</v>
      </c>
      <c r="BBH3">
        <v>36</v>
      </c>
      <c r="BBI3">
        <v>36</v>
      </c>
      <c r="BBJ3">
        <v>36</v>
      </c>
      <c r="BBK3">
        <v>36</v>
      </c>
      <c r="BBL3">
        <v>36</v>
      </c>
      <c r="BBM3">
        <v>36</v>
      </c>
      <c r="BBN3">
        <v>36</v>
      </c>
      <c r="BBO3">
        <v>1</v>
      </c>
      <c r="BBP3">
        <v>1</v>
      </c>
      <c r="BBQ3">
        <v>1</v>
      </c>
      <c r="BBR3">
        <v>1</v>
      </c>
      <c r="BBS3">
        <v>1</v>
      </c>
      <c r="BBT3">
        <v>1</v>
      </c>
      <c r="BBU3">
        <v>1</v>
      </c>
      <c r="BBV3">
        <v>1</v>
      </c>
      <c r="BBW3">
        <v>1</v>
      </c>
      <c r="BBX3">
        <v>1</v>
      </c>
      <c r="BBY3">
        <v>2</v>
      </c>
      <c r="BBZ3">
        <v>2</v>
      </c>
      <c r="BCA3">
        <v>2</v>
      </c>
      <c r="BCB3">
        <v>2</v>
      </c>
      <c r="BCC3">
        <v>2</v>
      </c>
      <c r="BCD3">
        <v>2</v>
      </c>
      <c r="BCE3">
        <v>2</v>
      </c>
      <c r="BCF3">
        <v>2</v>
      </c>
      <c r="BCG3">
        <v>2</v>
      </c>
      <c r="BCH3">
        <v>2</v>
      </c>
      <c r="BCI3">
        <v>3</v>
      </c>
      <c r="BCJ3">
        <v>3</v>
      </c>
      <c r="BCK3">
        <v>3</v>
      </c>
      <c r="BCL3">
        <v>3</v>
      </c>
      <c r="BCM3">
        <v>3</v>
      </c>
      <c r="BCN3">
        <v>3</v>
      </c>
      <c r="BCO3">
        <v>3</v>
      </c>
      <c r="BCP3">
        <v>3</v>
      </c>
      <c r="BCQ3">
        <v>3</v>
      </c>
      <c r="BCR3">
        <v>3</v>
      </c>
      <c r="BCS3">
        <v>4</v>
      </c>
      <c r="BCT3">
        <v>4</v>
      </c>
      <c r="BCU3">
        <v>4</v>
      </c>
      <c r="BCV3">
        <v>4</v>
      </c>
      <c r="BCW3">
        <v>4</v>
      </c>
      <c r="BCX3">
        <v>4</v>
      </c>
      <c r="BCY3">
        <v>4</v>
      </c>
      <c r="BCZ3">
        <v>4</v>
      </c>
      <c r="BDA3">
        <v>4</v>
      </c>
      <c r="BDB3">
        <v>4</v>
      </c>
      <c r="BDC3">
        <v>5</v>
      </c>
      <c r="BDD3">
        <v>5</v>
      </c>
      <c r="BDE3">
        <v>5</v>
      </c>
      <c r="BDF3">
        <v>5</v>
      </c>
      <c r="BDG3">
        <v>5</v>
      </c>
      <c r="BDH3">
        <v>5</v>
      </c>
      <c r="BDI3">
        <v>5</v>
      </c>
      <c r="BDJ3">
        <v>5</v>
      </c>
      <c r="BDK3">
        <v>5</v>
      </c>
      <c r="BDL3">
        <v>5</v>
      </c>
      <c r="BDM3">
        <v>6</v>
      </c>
      <c r="BDN3">
        <v>6</v>
      </c>
      <c r="BDO3">
        <v>6</v>
      </c>
      <c r="BDP3">
        <v>6</v>
      </c>
      <c r="BDQ3">
        <v>6</v>
      </c>
      <c r="BDR3">
        <v>6</v>
      </c>
      <c r="BDS3">
        <v>6</v>
      </c>
      <c r="BDT3">
        <v>6</v>
      </c>
      <c r="BDU3">
        <v>6</v>
      </c>
      <c r="BDV3">
        <v>6</v>
      </c>
      <c r="BDW3">
        <v>7</v>
      </c>
      <c r="BDX3">
        <v>7</v>
      </c>
      <c r="BDY3">
        <v>7</v>
      </c>
      <c r="BDZ3">
        <v>7</v>
      </c>
      <c r="BEA3">
        <v>7</v>
      </c>
      <c r="BEB3">
        <v>7</v>
      </c>
      <c r="BEC3">
        <v>7</v>
      </c>
      <c r="BED3">
        <v>7</v>
      </c>
      <c r="BEE3">
        <v>7</v>
      </c>
      <c r="BEF3">
        <v>7</v>
      </c>
      <c r="BEG3">
        <v>8</v>
      </c>
      <c r="BEH3">
        <v>8</v>
      </c>
      <c r="BEI3">
        <v>8</v>
      </c>
      <c r="BEJ3">
        <v>8</v>
      </c>
      <c r="BEK3">
        <v>8</v>
      </c>
      <c r="BEL3">
        <v>8</v>
      </c>
      <c r="BEM3">
        <v>8</v>
      </c>
      <c r="BEN3">
        <v>8</v>
      </c>
      <c r="BEO3">
        <v>8</v>
      </c>
      <c r="BEP3">
        <v>8</v>
      </c>
      <c r="BEQ3">
        <v>9</v>
      </c>
      <c r="BER3">
        <v>9</v>
      </c>
      <c r="BES3">
        <v>9</v>
      </c>
      <c r="BET3">
        <v>9</v>
      </c>
      <c r="BEU3">
        <v>9</v>
      </c>
      <c r="BEV3">
        <v>9</v>
      </c>
      <c r="BEW3">
        <v>9</v>
      </c>
      <c r="BEX3">
        <v>9</v>
      </c>
      <c r="BEY3">
        <v>9</v>
      </c>
      <c r="BEZ3">
        <v>9</v>
      </c>
      <c r="BFA3">
        <v>10</v>
      </c>
      <c r="BFB3">
        <v>10</v>
      </c>
      <c r="BFC3">
        <v>10</v>
      </c>
      <c r="BFD3">
        <v>10</v>
      </c>
      <c r="BFE3">
        <v>10</v>
      </c>
      <c r="BFF3">
        <v>10</v>
      </c>
      <c r="BFG3">
        <v>10</v>
      </c>
      <c r="BFH3">
        <v>10</v>
      </c>
      <c r="BFI3">
        <v>10</v>
      </c>
      <c r="BFJ3">
        <v>10</v>
      </c>
      <c r="BFK3">
        <v>11</v>
      </c>
      <c r="BFL3">
        <v>11</v>
      </c>
      <c r="BFM3">
        <v>11</v>
      </c>
      <c r="BFN3">
        <v>11</v>
      </c>
      <c r="BFO3">
        <v>11</v>
      </c>
      <c r="BFP3">
        <v>11</v>
      </c>
      <c r="BFQ3">
        <v>11</v>
      </c>
      <c r="BFR3">
        <v>11</v>
      </c>
      <c r="BFS3">
        <v>11</v>
      </c>
      <c r="BFT3">
        <v>11</v>
      </c>
      <c r="BFU3">
        <v>12</v>
      </c>
      <c r="BFV3">
        <v>12</v>
      </c>
      <c r="BFW3">
        <v>12</v>
      </c>
      <c r="BFX3">
        <v>12</v>
      </c>
      <c r="BFY3">
        <v>12</v>
      </c>
      <c r="BFZ3">
        <v>12</v>
      </c>
      <c r="BGA3">
        <v>12</v>
      </c>
      <c r="BGB3">
        <v>12</v>
      </c>
      <c r="BGC3">
        <v>12</v>
      </c>
      <c r="BGD3">
        <v>12</v>
      </c>
      <c r="BGE3">
        <v>13</v>
      </c>
      <c r="BGF3">
        <v>13</v>
      </c>
      <c r="BGG3">
        <v>13</v>
      </c>
      <c r="BGH3">
        <v>13</v>
      </c>
      <c r="BGI3">
        <v>13</v>
      </c>
      <c r="BGJ3">
        <v>13</v>
      </c>
      <c r="BGK3">
        <v>13</v>
      </c>
      <c r="BGL3">
        <v>13</v>
      </c>
      <c r="BGM3">
        <v>13</v>
      </c>
      <c r="BGN3">
        <v>13</v>
      </c>
      <c r="BGO3">
        <v>14</v>
      </c>
      <c r="BGP3">
        <v>14</v>
      </c>
      <c r="BGQ3">
        <v>14</v>
      </c>
      <c r="BGR3">
        <v>14</v>
      </c>
      <c r="BGS3">
        <v>14</v>
      </c>
      <c r="BGT3">
        <v>14</v>
      </c>
      <c r="BGU3">
        <v>14</v>
      </c>
      <c r="BGV3">
        <v>14</v>
      </c>
      <c r="BGW3">
        <v>14</v>
      </c>
      <c r="BGX3">
        <v>14</v>
      </c>
      <c r="BGY3">
        <v>15</v>
      </c>
      <c r="BGZ3">
        <v>15</v>
      </c>
      <c r="BHA3">
        <v>15</v>
      </c>
      <c r="BHB3">
        <v>15</v>
      </c>
      <c r="BHC3">
        <v>15</v>
      </c>
      <c r="BHD3">
        <v>15</v>
      </c>
      <c r="BHE3">
        <v>15</v>
      </c>
      <c r="BHF3">
        <v>15</v>
      </c>
      <c r="BHG3">
        <v>15</v>
      </c>
      <c r="BHH3">
        <v>15</v>
      </c>
      <c r="BHI3">
        <v>16</v>
      </c>
      <c r="BHJ3">
        <v>16</v>
      </c>
      <c r="BHK3">
        <v>16</v>
      </c>
      <c r="BHL3">
        <v>16</v>
      </c>
      <c r="BHM3">
        <v>16</v>
      </c>
      <c r="BHN3">
        <v>16</v>
      </c>
      <c r="BHO3">
        <v>16</v>
      </c>
      <c r="BHP3">
        <v>16</v>
      </c>
      <c r="BHQ3">
        <v>16</v>
      </c>
      <c r="BHR3">
        <v>16</v>
      </c>
      <c r="BHS3">
        <v>17</v>
      </c>
      <c r="BHT3">
        <v>17</v>
      </c>
      <c r="BHU3">
        <v>17</v>
      </c>
      <c r="BHV3">
        <v>17</v>
      </c>
      <c r="BHW3">
        <v>17</v>
      </c>
      <c r="BHX3">
        <v>17</v>
      </c>
      <c r="BHY3">
        <v>17</v>
      </c>
      <c r="BHZ3">
        <v>17</v>
      </c>
      <c r="BIA3">
        <v>17</v>
      </c>
      <c r="BIB3">
        <v>17</v>
      </c>
      <c r="BIC3">
        <v>18</v>
      </c>
      <c r="BID3">
        <v>18</v>
      </c>
      <c r="BIE3">
        <v>18</v>
      </c>
      <c r="BIF3">
        <v>18</v>
      </c>
      <c r="BIG3">
        <v>18</v>
      </c>
      <c r="BIH3">
        <v>18</v>
      </c>
      <c r="BII3">
        <v>18</v>
      </c>
      <c r="BIJ3">
        <v>18</v>
      </c>
      <c r="BIK3">
        <v>18</v>
      </c>
      <c r="BIL3">
        <v>18</v>
      </c>
      <c r="BIM3">
        <v>19</v>
      </c>
      <c r="BIN3">
        <v>19</v>
      </c>
      <c r="BIO3">
        <v>19</v>
      </c>
      <c r="BIP3">
        <v>19</v>
      </c>
      <c r="BIQ3">
        <v>19</v>
      </c>
      <c r="BIR3">
        <v>19</v>
      </c>
      <c r="BIS3">
        <v>19</v>
      </c>
      <c r="BIT3">
        <v>19</v>
      </c>
      <c r="BIU3">
        <v>19</v>
      </c>
      <c r="BIV3">
        <v>19</v>
      </c>
      <c r="BIW3">
        <v>20</v>
      </c>
      <c r="BIX3">
        <v>20</v>
      </c>
      <c r="BIY3">
        <v>20</v>
      </c>
      <c r="BIZ3">
        <v>20</v>
      </c>
      <c r="BJA3">
        <v>20</v>
      </c>
      <c r="BJB3">
        <v>20</v>
      </c>
      <c r="BJC3">
        <v>20</v>
      </c>
      <c r="BJD3">
        <v>20</v>
      </c>
      <c r="BJE3">
        <v>20</v>
      </c>
      <c r="BJF3">
        <v>20</v>
      </c>
      <c r="BJG3">
        <v>21</v>
      </c>
      <c r="BJH3">
        <v>21</v>
      </c>
      <c r="BJI3">
        <v>21</v>
      </c>
      <c r="BJJ3">
        <v>21</v>
      </c>
      <c r="BJK3">
        <v>21</v>
      </c>
      <c r="BJL3">
        <v>21</v>
      </c>
      <c r="BJM3">
        <v>21</v>
      </c>
      <c r="BJN3">
        <v>21</v>
      </c>
      <c r="BJO3">
        <v>21</v>
      </c>
      <c r="BJP3">
        <v>21</v>
      </c>
      <c r="BJQ3">
        <v>22</v>
      </c>
      <c r="BJR3">
        <v>22</v>
      </c>
      <c r="BJS3">
        <v>22</v>
      </c>
      <c r="BJT3">
        <v>22</v>
      </c>
      <c r="BJU3">
        <v>22</v>
      </c>
      <c r="BJV3">
        <v>22</v>
      </c>
      <c r="BJW3">
        <v>22</v>
      </c>
      <c r="BJX3">
        <v>22</v>
      </c>
      <c r="BJY3">
        <v>22</v>
      </c>
      <c r="BJZ3">
        <v>22</v>
      </c>
      <c r="BKA3">
        <v>23</v>
      </c>
      <c r="BKB3">
        <v>23</v>
      </c>
      <c r="BKC3">
        <v>23</v>
      </c>
      <c r="BKD3">
        <v>23</v>
      </c>
      <c r="BKE3">
        <v>23</v>
      </c>
      <c r="BKF3">
        <v>23</v>
      </c>
      <c r="BKG3">
        <v>23</v>
      </c>
      <c r="BKH3">
        <v>23</v>
      </c>
      <c r="BKI3">
        <v>23</v>
      </c>
      <c r="BKJ3">
        <v>23</v>
      </c>
      <c r="BKK3">
        <v>24</v>
      </c>
      <c r="BKL3">
        <v>24</v>
      </c>
      <c r="BKM3">
        <v>24</v>
      </c>
      <c r="BKN3">
        <v>24</v>
      </c>
      <c r="BKO3">
        <v>24</v>
      </c>
      <c r="BKP3">
        <v>24</v>
      </c>
      <c r="BKQ3">
        <v>24</v>
      </c>
      <c r="BKR3">
        <v>24</v>
      </c>
      <c r="BKS3">
        <v>24</v>
      </c>
      <c r="BKT3">
        <v>24</v>
      </c>
      <c r="BKU3">
        <v>25</v>
      </c>
      <c r="BKV3">
        <v>25</v>
      </c>
      <c r="BKW3">
        <v>25</v>
      </c>
      <c r="BKX3">
        <v>25</v>
      </c>
      <c r="BKY3">
        <v>25</v>
      </c>
      <c r="BKZ3">
        <v>25</v>
      </c>
      <c r="BLA3">
        <v>25</v>
      </c>
      <c r="BLB3">
        <v>25</v>
      </c>
      <c r="BLC3">
        <v>25</v>
      </c>
      <c r="BLD3">
        <v>25</v>
      </c>
      <c r="BLE3">
        <v>26</v>
      </c>
      <c r="BLF3">
        <v>26</v>
      </c>
      <c r="BLG3">
        <v>26</v>
      </c>
      <c r="BLH3">
        <v>26</v>
      </c>
      <c r="BLI3">
        <v>26</v>
      </c>
      <c r="BLJ3">
        <v>26</v>
      </c>
      <c r="BLK3">
        <v>26</v>
      </c>
      <c r="BLL3">
        <v>26</v>
      </c>
      <c r="BLM3">
        <v>26</v>
      </c>
      <c r="BLN3">
        <v>26</v>
      </c>
      <c r="BLO3">
        <v>27</v>
      </c>
      <c r="BLP3">
        <v>27</v>
      </c>
      <c r="BLQ3">
        <v>27</v>
      </c>
      <c r="BLR3">
        <v>27</v>
      </c>
      <c r="BLS3">
        <v>27</v>
      </c>
      <c r="BLT3">
        <v>27</v>
      </c>
      <c r="BLU3">
        <v>27</v>
      </c>
      <c r="BLV3">
        <v>27</v>
      </c>
      <c r="BLW3">
        <v>27</v>
      </c>
      <c r="BLX3">
        <v>27</v>
      </c>
      <c r="BLY3">
        <v>28</v>
      </c>
      <c r="BLZ3">
        <v>28</v>
      </c>
      <c r="BMA3">
        <v>28</v>
      </c>
      <c r="BMB3">
        <v>28</v>
      </c>
      <c r="BMC3">
        <v>28</v>
      </c>
      <c r="BMD3">
        <v>28</v>
      </c>
      <c r="BME3">
        <v>28</v>
      </c>
      <c r="BMF3">
        <v>28</v>
      </c>
      <c r="BMG3">
        <v>28</v>
      </c>
      <c r="BMH3">
        <v>28</v>
      </c>
      <c r="BMI3">
        <v>29</v>
      </c>
      <c r="BMJ3">
        <v>29</v>
      </c>
      <c r="BMK3">
        <v>29</v>
      </c>
      <c r="BML3">
        <v>29</v>
      </c>
      <c r="BMM3">
        <v>29</v>
      </c>
      <c r="BMN3">
        <v>29</v>
      </c>
      <c r="BMO3">
        <v>29</v>
      </c>
      <c r="BMP3">
        <v>29</v>
      </c>
      <c r="BMQ3">
        <v>29</v>
      </c>
      <c r="BMR3">
        <v>29</v>
      </c>
      <c r="BMS3">
        <v>30</v>
      </c>
      <c r="BMT3">
        <v>30</v>
      </c>
      <c r="BMU3">
        <v>30</v>
      </c>
      <c r="BMV3">
        <v>30</v>
      </c>
      <c r="BMW3">
        <v>30</v>
      </c>
      <c r="BMX3">
        <v>30</v>
      </c>
      <c r="BMY3">
        <v>30</v>
      </c>
      <c r="BMZ3">
        <v>30</v>
      </c>
      <c r="BNA3">
        <v>30</v>
      </c>
      <c r="BNB3">
        <v>30</v>
      </c>
      <c r="BNC3">
        <v>31</v>
      </c>
      <c r="BND3">
        <v>31</v>
      </c>
      <c r="BNE3">
        <v>31</v>
      </c>
      <c r="BNF3">
        <v>31</v>
      </c>
      <c r="BNG3">
        <v>31</v>
      </c>
      <c r="BNH3">
        <v>31</v>
      </c>
      <c r="BNI3">
        <v>31</v>
      </c>
      <c r="BNJ3">
        <v>31</v>
      </c>
      <c r="BNK3">
        <v>31</v>
      </c>
      <c r="BNL3">
        <v>31</v>
      </c>
      <c r="BNM3">
        <v>32</v>
      </c>
      <c r="BNN3">
        <v>32</v>
      </c>
      <c r="BNO3">
        <v>32</v>
      </c>
      <c r="BNP3">
        <v>32</v>
      </c>
      <c r="BNQ3">
        <v>32</v>
      </c>
      <c r="BNR3">
        <v>32</v>
      </c>
      <c r="BNS3">
        <v>32</v>
      </c>
      <c r="BNT3">
        <v>32</v>
      </c>
      <c r="BNU3">
        <v>32</v>
      </c>
      <c r="BNV3">
        <v>32</v>
      </c>
      <c r="BNW3">
        <v>33</v>
      </c>
      <c r="BNX3">
        <v>33</v>
      </c>
      <c r="BNY3">
        <v>33</v>
      </c>
      <c r="BNZ3">
        <v>33</v>
      </c>
      <c r="BOA3">
        <v>33</v>
      </c>
      <c r="BOB3">
        <v>33</v>
      </c>
      <c r="BOC3">
        <v>33</v>
      </c>
      <c r="BOD3">
        <v>33</v>
      </c>
      <c r="BOE3">
        <v>33</v>
      </c>
      <c r="BOF3">
        <v>33</v>
      </c>
      <c r="BOG3">
        <v>34</v>
      </c>
      <c r="BOH3">
        <v>34</v>
      </c>
      <c r="BOI3">
        <v>34</v>
      </c>
      <c r="BOJ3">
        <v>34</v>
      </c>
      <c r="BOK3">
        <v>34</v>
      </c>
      <c r="BOL3">
        <v>34</v>
      </c>
      <c r="BOM3">
        <v>34</v>
      </c>
      <c r="BON3">
        <v>34</v>
      </c>
      <c r="BOO3">
        <v>34</v>
      </c>
      <c r="BOP3">
        <v>34</v>
      </c>
      <c r="BOQ3">
        <v>35</v>
      </c>
      <c r="BOR3">
        <v>35</v>
      </c>
      <c r="BOS3">
        <v>35</v>
      </c>
      <c r="BOT3">
        <v>35</v>
      </c>
      <c r="BOU3">
        <v>35</v>
      </c>
      <c r="BOV3">
        <v>35</v>
      </c>
      <c r="BOW3">
        <v>35</v>
      </c>
      <c r="BOX3">
        <v>35</v>
      </c>
      <c r="BOY3">
        <v>35</v>
      </c>
      <c r="BOZ3">
        <v>35</v>
      </c>
      <c r="BPA3">
        <v>36</v>
      </c>
      <c r="BPB3">
        <v>36</v>
      </c>
      <c r="BPC3">
        <v>36</v>
      </c>
      <c r="BPD3">
        <v>36</v>
      </c>
      <c r="BPE3">
        <v>36</v>
      </c>
      <c r="BPF3">
        <v>36</v>
      </c>
      <c r="BPG3">
        <v>36</v>
      </c>
      <c r="BPH3">
        <v>36</v>
      </c>
      <c r="BPI3">
        <v>36</v>
      </c>
      <c r="BPJ3">
        <v>36</v>
      </c>
      <c r="BPK3">
        <v>37</v>
      </c>
      <c r="BPL3">
        <v>37</v>
      </c>
      <c r="BPM3">
        <v>37</v>
      </c>
      <c r="BPN3">
        <v>37</v>
      </c>
      <c r="BPO3">
        <v>37</v>
      </c>
      <c r="BPP3">
        <v>37</v>
      </c>
      <c r="BPQ3">
        <v>37</v>
      </c>
      <c r="BPR3">
        <v>37</v>
      </c>
      <c r="BPS3">
        <v>37</v>
      </c>
      <c r="BPT3">
        <v>37</v>
      </c>
      <c r="BPU3">
        <v>38</v>
      </c>
      <c r="BPV3">
        <v>38</v>
      </c>
      <c r="BPW3">
        <v>38</v>
      </c>
      <c r="BPX3">
        <v>38</v>
      </c>
      <c r="BPY3">
        <v>38</v>
      </c>
      <c r="BPZ3">
        <v>38</v>
      </c>
      <c r="BQA3">
        <v>38</v>
      </c>
      <c r="BQB3">
        <v>38</v>
      </c>
      <c r="BQC3">
        <v>38</v>
      </c>
      <c r="BQD3">
        <v>38</v>
      </c>
      <c r="BQE3">
        <v>39</v>
      </c>
      <c r="BQF3">
        <v>39</v>
      </c>
      <c r="BQG3">
        <v>39</v>
      </c>
      <c r="BQH3">
        <v>39</v>
      </c>
      <c r="BQI3">
        <v>39</v>
      </c>
      <c r="BQJ3">
        <v>39</v>
      </c>
      <c r="BQK3">
        <v>39</v>
      </c>
      <c r="BQL3">
        <v>39</v>
      </c>
      <c r="BQM3">
        <v>39</v>
      </c>
      <c r="BQN3">
        <v>39</v>
      </c>
      <c r="BQO3">
        <v>1</v>
      </c>
      <c r="BQP3">
        <v>1</v>
      </c>
      <c r="BQQ3">
        <v>1</v>
      </c>
      <c r="BQR3">
        <v>1</v>
      </c>
      <c r="BQS3">
        <v>1</v>
      </c>
      <c r="BQT3">
        <v>1</v>
      </c>
      <c r="BQU3">
        <v>1</v>
      </c>
      <c r="BQV3">
        <v>1</v>
      </c>
      <c r="BQW3">
        <v>1</v>
      </c>
      <c r="BQX3">
        <v>1</v>
      </c>
      <c r="BQY3">
        <v>1</v>
      </c>
      <c r="BQZ3">
        <v>2</v>
      </c>
      <c r="BRA3">
        <v>2</v>
      </c>
      <c r="BRB3">
        <v>2</v>
      </c>
      <c r="BRC3">
        <v>2</v>
      </c>
      <c r="BRD3">
        <v>2</v>
      </c>
      <c r="BRE3">
        <v>2</v>
      </c>
      <c r="BRF3">
        <v>2</v>
      </c>
      <c r="BRG3">
        <v>2</v>
      </c>
      <c r="BRH3">
        <v>2</v>
      </c>
      <c r="BRI3">
        <v>2</v>
      </c>
      <c r="BRJ3">
        <v>2</v>
      </c>
      <c r="BRK3">
        <v>3</v>
      </c>
      <c r="BRL3">
        <v>3</v>
      </c>
      <c r="BRM3">
        <v>3</v>
      </c>
      <c r="BRN3">
        <v>3</v>
      </c>
      <c r="BRO3">
        <v>3</v>
      </c>
      <c r="BRP3">
        <v>3</v>
      </c>
      <c r="BRQ3">
        <v>3</v>
      </c>
      <c r="BRR3">
        <v>3</v>
      </c>
      <c r="BRS3">
        <v>3</v>
      </c>
      <c r="BRT3">
        <v>3</v>
      </c>
      <c r="BRU3">
        <v>3</v>
      </c>
      <c r="BRV3">
        <v>4</v>
      </c>
      <c r="BRW3">
        <v>4</v>
      </c>
      <c r="BRX3">
        <v>4</v>
      </c>
      <c r="BRY3">
        <v>4</v>
      </c>
      <c r="BRZ3">
        <v>4</v>
      </c>
      <c r="BSA3">
        <v>4</v>
      </c>
      <c r="BSB3">
        <v>4</v>
      </c>
      <c r="BSC3">
        <v>4</v>
      </c>
      <c r="BSD3">
        <v>4</v>
      </c>
      <c r="BSE3">
        <v>4</v>
      </c>
      <c r="BSF3">
        <v>4</v>
      </c>
      <c r="BSG3">
        <v>5</v>
      </c>
      <c r="BSH3">
        <v>5</v>
      </c>
      <c r="BSI3">
        <v>5</v>
      </c>
      <c r="BSJ3">
        <v>5</v>
      </c>
      <c r="BSK3">
        <v>5</v>
      </c>
      <c r="BSL3">
        <v>5</v>
      </c>
      <c r="BSM3">
        <v>5</v>
      </c>
      <c r="BSN3">
        <v>5</v>
      </c>
      <c r="BSO3">
        <v>5</v>
      </c>
      <c r="BSP3">
        <v>5</v>
      </c>
      <c r="BSQ3">
        <v>5</v>
      </c>
      <c r="BSR3">
        <v>6</v>
      </c>
      <c r="BSS3">
        <v>6</v>
      </c>
      <c r="BST3">
        <v>6</v>
      </c>
      <c r="BSU3">
        <v>6</v>
      </c>
      <c r="BSV3">
        <v>6</v>
      </c>
      <c r="BSW3">
        <v>6</v>
      </c>
      <c r="BSX3">
        <v>6</v>
      </c>
      <c r="BSY3">
        <v>6</v>
      </c>
      <c r="BSZ3">
        <v>6</v>
      </c>
      <c r="BTA3">
        <v>6</v>
      </c>
      <c r="BTB3">
        <v>6</v>
      </c>
      <c r="BTC3">
        <v>7</v>
      </c>
      <c r="BTD3">
        <v>7</v>
      </c>
      <c r="BTE3">
        <v>7</v>
      </c>
      <c r="BTF3">
        <v>7</v>
      </c>
      <c r="BTG3">
        <v>7</v>
      </c>
      <c r="BTH3">
        <v>7</v>
      </c>
      <c r="BTI3">
        <v>7</v>
      </c>
      <c r="BTJ3">
        <v>7</v>
      </c>
      <c r="BTK3">
        <v>7</v>
      </c>
      <c r="BTL3">
        <v>7</v>
      </c>
      <c r="BTM3">
        <v>7</v>
      </c>
      <c r="BTN3">
        <v>8</v>
      </c>
      <c r="BTO3">
        <v>8</v>
      </c>
      <c r="BTP3">
        <v>8</v>
      </c>
      <c r="BTQ3">
        <v>8</v>
      </c>
      <c r="BTR3">
        <v>8</v>
      </c>
      <c r="BTS3">
        <v>8</v>
      </c>
      <c r="BTT3">
        <v>8</v>
      </c>
      <c r="BTU3">
        <v>8</v>
      </c>
      <c r="BTV3">
        <v>8</v>
      </c>
      <c r="BTW3">
        <v>8</v>
      </c>
      <c r="BTX3">
        <v>8</v>
      </c>
      <c r="BTY3">
        <v>9</v>
      </c>
      <c r="BTZ3">
        <v>9</v>
      </c>
      <c r="BUA3">
        <v>9</v>
      </c>
      <c r="BUB3">
        <v>9</v>
      </c>
      <c r="BUC3">
        <v>9</v>
      </c>
      <c r="BUD3">
        <v>9</v>
      </c>
      <c r="BUE3">
        <v>9</v>
      </c>
      <c r="BUF3">
        <v>9</v>
      </c>
      <c r="BUG3">
        <v>9</v>
      </c>
      <c r="BUH3">
        <v>9</v>
      </c>
      <c r="BUI3">
        <v>9</v>
      </c>
      <c r="BUJ3">
        <v>10</v>
      </c>
      <c r="BUK3">
        <v>10</v>
      </c>
      <c r="BUL3">
        <v>10</v>
      </c>
      <c r="BUM3">
        <v>10</v>
      </c>
      <c r="BUN3">
        <v>10</v>
      </c>
      <c r="BUO3">
        <v>10</v>
      </c>
      <c r="BUP3">
        <v>10</v>
      </c>
      <c r="BUQ3">
        <v>10</v>
      </c>
      <c r="BUR3">
        <v>10</v>
      </c>
      <c r="BUS3">
        <v>10</v>
      </c>
      <c r="BUT3">
        <v>10</v>
      </c>
      <c r="BUU3">
        <v>11</v>
      </c>
      <c r="BUV3">
        <v>11</v>
      </c>
      <c r="BUW3">
        <v>11</v>
      </c>
      <c r="BUX3">
        <v>11</v>
      </c>
      <c r="BUY3">
        <v>11</v>
      </c>
      <c r="BUZ3">
        <v>11</v>
      </c>
      <c r="BVA3">
        <v>11</v>
      </c>
      <c r="BVB3">
        <v>11</v>
      </c>
      <c r="BVC3">
        <v>11</v>
      </c>
      <c r="BVD3">
        <v>11</v>
      </c>
      <c r="BVE3">
        <v>11</v>
      </c>
      <c r="BVF3">
        <v>12</v>
      </c>
      <c r="BVG3">
        <v>12</v>
      </c>
      <c r="BVH3">
        <v>12</v>
      </c>
      <c r="BVI3">
        <v>12</v>
      </c>
      <c r="BVJ3">
        <v>12</v>
      </c>
      <c r="BVK3">
        <v>12</v>
      </c>
      <c r="BVL3">
        <v>12</v>
      </c>
      <c r="BVM3">
        <v>12</v>
      </c>
      <c r="BVN3">
        <v>12</v>
      </c>
      <c r="BVO3">
        <v>12</v>
      </c>
      <c r="BVP3">
        <v>12</v>
      </c>
      <c r="BVQ3">
        <v>13</v>
      </c>
      <c r="BVR3">
        <v>13</v>
      </c>
      <c r="BVS3">
        <v>13</v>
      </c>
      <c r="BVT3">
        <v>13</v>
      </c>
      <c r="BVU3">
        <v>13</v>
      </c>
      <c r="BVV3">
        <v>13</v>
      </c>
      <c r="BVW3">
        <v>13</v>
      </c>
      <c r="BVX3">
        <v>13</v>
      </c>
      <c r="BVY3">
        <v>13</v>
      </c>
      <c r="BVZ3">
        <v>13</v>
      </c>
      <c r="BWA3">
        <v>13</v>
      </c>
      <c r="BWB3">
        <v>14</v>
      </c>
      <c r="BWC3">
        <v>14</v>
      </c>
      <c r="BWD3">
        <v>14</v>
      </c>
      <c r="BWE3">
        <v>14</v>
      </c>
      <c r="BWF3">
        <v>14</v>
      </c>
      <c r="BWG3">
        <v>14</v>
      </c>
      <c r="BWH3">
        <v>14</v>
      </c>
      <c r="BWI3">
        <v>14</v>
      </c>
      <c r="BWJ3">
        <v>14</v>
      </c>
      <c r="BWK3">
        <v>14</v>
      </c>
      <c r="BWL3">
        <v>14</v>
      </c>
      <c r="BWM3">
        <v>15</v>
      </c>
      <c r="BWN3">
        <v>15</v>
      </c>
      <c r="BWO3">
        <v>15</v>
      </c>
      <c r="BWP3">
        <v>15</v>
      </c>
      <c r="BWQ3">
        <v>15</v>
      </c>
      <c r="BWR3">
        <v>15</v>
      </c>
      <c r="BWS3">
        <v>15</v>
      </c>
      <c r="BWT3">
        <v>15</v>
      </c>
      <c r="BWU3">
        <v>15</v>
      </c>
      <c r="BWV3">
        <v>15</v>
      </c>
      <c r="BWW3">
        <v>15</v>
      </c>
      <c r="BWX3">
        <v>16</v>
      </c>
      <c r="BWY3">
        <v>16</v>
      </c>
      <c r="BWZ3">
        <v>16</v>
      </c>
      <c r="BXA3">
        <v>16</v>
      </c>
      <c r="BXB3">
        <v>16</v>
      </c>
      <c r="BXC3">
        <v>16</v>
      </c>
      <c r="BXD3">
        <v>16</v>
      </c>
      <c r="BXE3">
        <v>16</v>
      </c>
      <c r="BXF3">
        <v>16</v>
      </c>
      <c r="BXG3">
        <v>16</v>
      </c>
      <c r="BXH3">
        <v>16</v>
      </c>
      <c r="BXI3">
        <v>17</v>
      </c>
      <c r="BXJ3">
        <v>17</v>
      </c>
      <c r="BXK3">
        <v>17</v>
      </c>
      <c r="BXL3">
        <v>17</v>
      </c>
      <c r="BXM3">
        <v>17</v>
      </c>
      <c r="BXN3">
        <v>17</v>
      </c>
      <c r="BXO3">
        <v>17</v>
      </c>
      <c r="BXP3">
        <v>17</v>
      </c>
      <c r="BXQ3">
        <v>17</v>
      </c>
      <c r="BXR3">
        <v>17</v>
      </c>
      <c r="BXS3">
        <v>17</v>
      </c>
      <c r="BXT3">
        <v>18</v>
      </c>
      <c r="BXU3">
        <v>18</v>
      </c>
      <c r="BXV3">
        <v>18</v>
      </c>
      <c r="BXW3">
        <v>18</v>
      </c>
      <c r="BXX3">
        <v>18</v>
      </c>
      <c r="BXY3">
        <v>18</v>
      </c>
      <c r="BXZ3">
        <v>18</v>
      </c>
      <c r="BYA3">
        <v>18</v>
      </c>
      <c r="BYB3">
        <v>18</v>
      </c>
      <c r="BYC3">
        <v>18</v>
      </c>
      <c r="BYD3">
        <v>18</v>
      </c>
      <c r="BYE3">
        <v>19</v>
      </c>
      <c r="BYF3">
        <v>19</v>
      </c>
      <c r="BYG3">
        <v>19</v>
      </c>
      <c r="BYH3">
        <v>19</v>
      </c>
      <c r="BYI3">
        <v>19</v>
      </c>
      <c r="BYJ3">
        <v>19</v>
      </c>
      <c r="BYK3">
        <v>19</v>
      </c>
      <c r="BYL3">
        <v>19</v>
      </c>
      <c r="BYM3">
        <v>19</v>
      </c>
      <c r="BYN3">
        <v>19</v>
      </c>
      <c r="BYO3">
        <v>19</v>
      </c>
      <c r="BYP3">
        <v>20</v>
      </c>
      <c r="BYQ3">
        <v>20</v>
      </c>
      <c r="BYR3">
        <v>20</v>
      </c>
      <c r="BYS3">
        <v>20</v>
      </c>
      <c r="BYT3">
        <v>20</v>
      </c>
      <c r="BYU3">
        <v>20</v>
      </c>
      <c r="BYV3">
        <v>20</v>
      </c>
      <c r="BYW3">
        <v>20</v>
      </c>
      <c r="BYX3">
        <v>20</v>
      </c>
      <c r="BYY3">
        <v>20</v>
      </c>
      <c r="BYZ3">
        <v>20</v>
      </c>
      <c r="BZA3">
        <v>21</v>
      </c>
      <c r="BZB3">
        <v>21</v>
      </c>
      <c r="BZC3">
        <v>21</v>
      </c>
      <c r="BZD3">
        <v>21</v>
      </c>
      <c r="BZE3">
        <v>21</v>
      </c>
      <c r="BZF3">
        <v>21</v>
      </c>
      <c r="BZG3">
        <v>21</v>
      </c>
      <c r="BZH3">
        <v>21</v>
      </c>
      <c r="BZI3">
        <v>21</v>
      </c>
      <c r="BZJ3">
        <v>21</v>
      </c>
      <c r="BZK3">
        <v>21</v>
      </c>
      <c r="BZL3">
        <v>22</v>
      </c>
      <c r="BZM3">
        <v>22</v>
      </c>
      <c r="BZN3">
        <v>22</v>
      </c>
      <c r="BZO3">
        <v>22</v>
      </c>
      <c r="BZP3">
        <v>22</v>
      </c>
      <c r="BZQ3">
        <v>22</v>
      </c>
      <c r="BZR3">
        <v>22</v>
      </c>
      <c r="BZS3">
        <v>22</v>
      </c>
      <c r="BZT3">
        <v>22</v>
      </c>
      <c r="BZU3">
        <v>22</v>
      </c>
      <c r="BZV3">
        <v>22</v>
      </c>
      <c r="BZW3">
        <v>23</v>
      </c>
      <c r="BZX3">
        <v>23</v>
      </c>
      <c r="BZY3">
        <v>23</v>
      </c>
      <c r="BZZ3">
        <v>23</v>
      </c>
      <c r="CAA3">
        <v>23</v>
      </c>
      <c r="CAB3">
        <v>23</v>
      </c>
      <c r="CAC3">
        <v>23</v>
      </c>
      <c r="CAD3">
        <v>23</v>
      </c>
      <c r="CAE3">
        <v>23</v>
      </c>
      <c r="CAF3">
        <v>23</v>
      </c>
      <c r="CAG3">
        <v>23</v>
      </c>
      <c r="CAH3">
        <v>24</v>
      </c>
      <c r="CAI3">
        <v>24</v>
      </c>
      <c r="CAJ3">
        <v>24</v>
      </c>
      <c r="CAK3">
        <v>24</v>
      </c>
      <c r="CAL3">
        <v>24</v>
      </c>
      <c r="CAM3">
        <v>24</v>
      </c>
      <c r="CAN3">
        <v>24</v>
      </c>
      <c r="CAO3">
        <v>24</v>
      </c>
      <c r="CAP3">
        <v>24</v>
      </c>
      <c r="CAQ3">
        <v>24</v>
      </c>
      <c r="CAR3">
        <v>24</v>
      </c>
      <c r="CAS3">
        <v>25</v>
      </c>
      <c r="CAT3">
        <v>25</v>
      </c>
      <c r="CAU3">
        <v>25</v>
      </c>
      <c r="CAV3">
        <v>25</v>
      </c>
      <c r="CAW3">
        <v>25</v>
      </c>
      <c r="CAX3">
        <v>25</v>
      </c>
      <c r="CAY3">
        <v>25</v>
      </c>
      <c r="CAZ3">
        <v>25</v>
      </c>
      <c r="CBA3">
        <v>25</v>
      </c>
      <c r="CBB3">
        <v>25</v>
      </c>
      <c r="CBC3">
        <v>25</v>
      </c>
      <c r="CBD3">
        <v>26</v>
      </c>
      <c r="CBE3">
        <v>26</v>
      </c>
      <c r="CBF3">
        <v>26</v>
      </c>
      <c r="CBG3">
        <v>26</v>
      </c>
      <c r="CBH3">
        <v>26</v>
      </c>
      <c r="CBI3">
        <v>26</v>
      </c>
      <c r="CBJ3">
        <v>26</v>
      </c>
      <c r="CBK3">
        <v>26</v>
      </c>
      <c r="CBL3">
        <v>26</v>
      </c>
      <c r="CBM3">
        <v>26</v>
      </c>
      <c r="CBN3">
        <v>26</v>
      </c>
      <c r="CBO3">
        <v>27</v>
      </c>
      <c r="CBP3">
        <v>27</v>
      </c>
      <c r="CBQ3">
        <v>27</v>
      </c>
      <c r="CBR3">
        <v>27</v>
      </c>
      <c r="CBS3">
        <v>27</v>
      </c>
      <c r="CBT3">
        <v>27</v>
      </c>
      <c r="CBU3">
        <v>27</v>
      </c>
      <c r="CBV3">
        <v>27</v>
      </c>
      <c r="CBW3">
        <v>27</v>
      </c>
      <c r="CBX3">
        <v>27</v>
      </c>
      <c r="CBY3">
        <v>27</v>
      </c>
      <c r="CBZ3">
        <v>28</v>
      </c>
      <c r="CCA3">
        <v>28</v>
      </c>
      <c r="CCB3">
        <v>28</v>
      </c>
      <c r="CCC3">
        <v>28</v>
      </c>
      <c r="CCD3">
        <v>28</v>
      </c>
      <c r="CCE3">
        <v>28</v>
      </c>
      <c r="CCF3">
        <v>28</v>
      </c>
      <c r="CCG3">
        <v>28</v>
      </c>
      <c r="CCH3">
        <v>28</v>
      </c>
      <c r="CCI3">
        <v>28</v>
      </c>
      <c r="CCJ3">
        <v>28</v>
      </c>
      <c r="CCK3">
        <v>29</v>
      </c>
      <c r="CCL3">
        <v>29</v>
      </c>
      <c r="CCM3">
        <v>29</v>
      </c>
      <c r="CCN3">
        <v>29</v>
      </c>
      <c r="CCO3">
        <v>29</v>
      </c>
      <c r="CCP3">
        <v>29</v>
      </c>
      <c r="CCQ3">
        <v>29</v>
      </c>
      <c r="CCR3">
        <v>29</v>
      </c>
      <c r="CCS3">
        <v>29</v>
      </c>
      <c r="CCT3">
        <v>29</v>
      </c>
      <c r="CCU3">
        <v>29</v>
      </c>
      <c r="CCV3">
        <v>30</v>
      </c>
      <c r="CCW3">
        <v>30</v>
      </c>
      <c r="CCX3">
        <v>30</v>
      </c>
      <c r="CCY3">
        <v>30</v>
      </c>
      <c r="CCZ3">
        <v>30</v>
      </c>
      <c r="CDA3">
        <v>30</v>
      </c>
      <c r="CDB3">
        <v>30</v>
      </c>
      <c r="CDC3">
        <v>30</v>
      </c>
      <c r="CDD3">
        <v>30</v>
      </c>
      <c r="CDE3">
        <v>30</v>
      </c>
      <c r="CDF3">
        <v>30</v>
      </c>
      <c r="CDG3">
        <v>31</v>
      </c>
      <c r="CDH3">
        <v>31</v>
      </c>
      <c r="CDI3">
        <v>31</v>
      </c>
      <c r="CDJ3">
        <v>31</v>
      </c>
      <c r="CDK3">
        <v>31</v>
      </c>
      <c r="CDL3">
        <v>31</v>
      </c>
      <c r="CDM3">
        <v>31</v>
      </c>
      <c r="CDN3">
        <v>31</v>
      </c>
      <c r="CDO3">
        <v>31</v>
      </c>
      <c r="CDP3">
        <v>31</v>
      </c>
      <c r="CDQ3">
        <v>31</v>
      </c>
      <c r="CDR3">
        <v>32</v>
      </c>
      <c r="CDS3">
        <v>32</v>
      </c>
      <c r="CDT3">
        <v>32</v>
      </c>
      <c r="CDU3">
        <v>32</v>
      </c>
      <c r="CDV3">
        <v>32</v>
      </c>
      <c r="CDW3">
        <v>32</v>
      </c>
      <c r="CDX3">
        <v>32</v>
      </c>
      <c r="CDY3">
        <v>32</v>
      </c>
      <c r="CDZ3">
        <v>32</v>
      </c>
      <c r="CEA3">
        <v>32</v>
      </c>
      <c r="CEB3">
        <v>32</v>
      </c>
      <c r="CEC3">
        <v>33</v>
      </c>
      <c r="CED3">
        <v>33</v>
      </c>
      <c r="CEE3">
        <v>33</v>
      </c>
      <c r="CEF3">
        <v>33</v>
      </c>
      <c r="CEG3">
        <v>33</v>
      </c>
      <c r="CEH3">
        <v>33</v>
      </c>
      <c r="CEI3">
        <v>33</v>
      </c>
      <c r="CEJ3">
        <v>33</v>
      </c>
      <c r="CEK3">
        <v>33</v>
      </c>
      <c r="CEL3">
        <v>33</v>
      </c>
      <c r="CEM3">
        <v>33</v>
      </c>
      <c r="CEN3">
        <v>34</v>
      </c>
      <c r="CEO3">
        <v>34</v>
      </c>
      <c r="CEP3">
        <v>34</v>
      </c>
      <c r="CEQ3">
        <v>34</v>
      </c>
      <c r="CER3">
        <v>34</v>
      </c>
      <c r="CES3">
        <v>34</v>
      </c>
      <c r="CET3">
        <v>34</v>
      </c>
      <c r="CEU3">
        <v>34</v>
      </c>
      <c r="CEV3">
        <v>34</v>
      </c>
      <c r="CEW3">
        <v>34</v>
      </c>
      <c r="CEX3">
        <v>34</v>
      </c>
      <c r="CEY3">
        <v>35</v>
      </c>
      <c r="CEZ3">
        <v>35</v>
      </c>
      <c r="CFA3">
        <v>35</v>
      </c>
      <c r="CFB3">
        <v>35</v>
      </c>
      <c r="CFC3">
        <v>35</v>
      </c>
      <c r="CFD3">
        <v>35</v>
      </c>
      <c r="CFE3">
        <v>35</v>
      </c>
      <c r="CFF3">
        <v>35</v>
      </c>
      <c r="CFG3">
        <v>35</v>
      </c>
      <c r="CFH3">
        <v>35</v>
      </c>
      <c r="CFI3">
        <v>35</v>
      </c>
      <c r="CFJ3">
        <v>36</v>
      </c>
      <c r="CFK3">
        <v>36</v>
      </c>
      <c r="CFL3">
        <v>36</v>
      </c>
      <c r="CFM3">
        <v>36</v>
      </c>
      <c r="CFN3">
        <v>36</v>
      </c>
      <c r="CFO3">
        <v>36</v>
      </c>
      <c r="CFP3">
        <v>36</v>
      </c>
      <c r="CFQ3">
        <v>36</v>
      </c>
      <c r="CFR3">
        <v>36</v>
      </c>
      <c r="CFS3">
        <v>36</v>
      </c>
      <c r="CFT3">
        <v>36</v>
      </c>
      <c r="CFU3">
        <v>37</v>
      </c>
      <c r="CFV3">
        <v>37</v>
      </c>
      <c r="CFW3">
        <v>37</v>
      </c>
      <c r="CFX3">
        <v>37</v>
      </c>
      <c r="CFY3">
        <v>37</v>
      </c>
      <c r="CFZ3">
        <v>37</v>
      </c>
      <c r="CGA3">
        <v>37</v>
      </c>
      <c r="CGB3">
        <v>37</v>
      </c>
      <c r="CGC3">
        <v>37</v>
      </c>
      <c r="CGD3">
        <v>37</v>
      </c>
      <c r="CGE3">
        <v>37</v>
      </c>
      <c r="CGF3">
        <v>38</v>
      </c>
      <c r="CGG3">
        <v>38</v>
      </c>
      <c r="CGH3">
        <v>38</v>
      </c>
      <c r="CGI3">
        <v>38</v>
      </c>
      <c r="CGJ3">
        <v>38</v>
      </c>
      <c r="CGK3">
        <v>38</v>
      </c>
      <c r="CGL3">
        <v>38</v>
      </c>
      <c r="CGM3">
        <v>38</v>
      </c>
      <c r="CGN3">
        <v>38</v>
      </c>
      <c r="CGO3">
        <v>38</v>
      </c>
      <c r="CGP3">
        <v>38</v>
      </c>
      <c r="CGQ3">
        <v>1</v>
      </c>
      <c r="CGR3">
        <v>1</v>
      </c>
      <c r="CGS3">
        <v>1</v>
      </c>
      <c r="CGT3">
        <v>1</v>
      </c>
      <c r="CGU3">
        <v>1</v>
      </c>
      <c r="CGV3">
        <v>1</v>
      </c>
      <c r="CGW3">
        <v>1</v>
      </c>
      <c r="CGX3">
        <v>1</v>
      </c>
      <c r="CGY3">
        <v>1</v>
      </c>
      <c r="CGZ3">
        <v>1</v>
      </c>
      <c r="CHA3">
        <v>1</v>
      </c>
      <c r="CHB3">
        <v>1</v>
      </c>
      <c r="CHC3">
        <v>2</v>
      </c>
      <c r="CHD3">
        <v>2</v>
      </c>
      <c r="CHE3">
        <v>2</v>
      </c>
      <c r="CHF3">
        <v>2</v>
      </c>
      <c r="CHG3">
        <v>2</v>
      </c>
      <c r="CHH3">
        <v>2</v>
      </c>
      <c r="CHI3">
        <v>2</v>
      </c>
      <c r="CHJ3">
        <v>2</v>
      </c>
      <c r="CHK3">
        <v>2</v>
      </c>
      <c r="CHL3">
        <v>2</v>
      </c>
      <c r="CHM3">
        <v>2</v>
      </c>
      <c r="CHN3">
        <v>2</v>
      </c>
      <c r="CHO3">
        <v>3</v>
      </c>
      <c r="CHP3">
        <v>3</v>
      </c>
      <c r="CHQ3">
        <v>3</v>
      </c>
      <c r="CHR3">
        <v>3</v>
      </c>
      <c r="CHS3">
        <v>3</v>
      </c>
      <c r="CHT3">
        <v>3</v>
      </c>
      <c r="CHU3">
        <v>3</v>
      </c>
      <c r="CHV3">
        <v>3</v>
      </c>
      <c r="CHW3">
        <v>3</v>
      </c>
      <c r="CHX3">
        <v>3</v>
      </c>
      <c r="CHY3">
        <v>3</v>
      </c>
      <c r="CHZ3">
        <v>3</v>
      </c>
      <c r="CIA3">
        <v>4</v>
      </c>
      <c r="CIB3">
        <v>4</v>
      </c>
      <c r="CIC3">
        <v>4</v>
      </c>
      <c r="CID3">
        <v>4</v>
      </c>
      <c r="CIE3">
        <v>4</v>
      </c>
      <c r="CIF3">
        <v>4</v>
      </c>
      <c r="CIG3">
        <v>4</v>
      </c>
      <c r="CIH3">
        <v>4</v>
      </c>
      <c r="CII3">
        <v>4</v>
      </c>
      <c r="CIJ3">
        <v>4</v>
      </c>
      <c r="CIK3">
        <v>4</v>
      </c>
      <c r="CIL3">
        <v>4</v>
      </c>
      <c r="CIM3">
        <v>5</v>
      </c>
      <c r="CIN3">
        <v>5</v>
      </c>
      <c r="CIO3">
        <v>5</v>
      </c>
      <c r="CIP3">
        <v>5</v>
      </c>
      <c r="CIQ3">
        <v>5</v>
      </c>
      <c r="CIR3">
        <v>5</v>
      </c>
      <c r="CIS3">
        <v>5</v>
      </c>
      <c r="CIT3">
        <v>5</v>
      </c>
      <c r="CIU3">
        <v>5</v>
      </c>
      <c r="CIV3">
        <v>5</v>
      </c>
      <c r="CIW3">
        <v>5</v>
      </c>
      <c r="CIX3">
        <v>5</v>
      </c>
      <c r="CIY3">
        <v>6</v>
      </c>
      <c r="CIZ3">
        <v>6</v>
      </c>
      <c r="CJA3">
        <v>6</v>
      </c>
      <c r="CJB3">
        <v>6</v>
      </c>
      <c r="CJC3">
        <v>6</v>
      </c>
      <c r="CJD3">
        <v>6</v>
      </c>
      <c r="CJE3">
        <v>6</v>
      </c>
      <c r="CJF3">
        <v>6</v>
      </c>
      <c r="CJG3">
        <v>6</v>
      </c>
      <c r="CJH3">
        <v>6</v>
      </c>
      <c r="CJI3">
        <v>6</v>
      </c>
      <c r="CJJ3">
        <v>6</v>
      </c>
      <c r="CJK3">
        <v>7</v>
      </c>
      <c r="CJL3">
        <v>7</v>
      </c>
      <c r="CJM3">
        <v>7</v>
      </c>
      <c r="CJN3">
        <v>7</v>
      </c>
      <c r="CJO3">
        <v>7</v>
      </c>
      <c r="CJP3">
        <v>7</v>
      </c>
      <c r="CJQ3">
        <v>7</v>
      </c>
      <c r="CJR3">
        <v>7</v>
      </c>
      <c r="CJS3">
        <v>7</v>
      </c>
      <c r="CJT3">
        <v>7</v>
      </c>
      <c r="CJU3">
        <v>7</v>
      </c>
      <c r="CJV3">
        <v>7</v>
      </c>
      <c r="CJW3">
        <v>8</v>
      </c>
      <c r="CJX3">
        <v>8</v>
      </c>
      <c r="CJY3">
        <v>8</v>
      </c>
      <c r="CJZ3">
        <v>8</v>
      </c>
      <c r="CKA3">
        <v>8</v>
      </c>
      <c r="CKB3">
        <v>8</v>
      </c>
      <c r="CKC3">
        <v>8</v>
      </c>
      <c r="CKD3">
        <v>8</v>
      </c>
      <c r="CKE3">
        <v>8</v>
      </c>
      <c r="CKF3">
        <v>8</v>
      </c>
      <c r="CKG3">
        <v>8</v>
      </c>
      <c r="CKH3">
        <v>8</v>
      </c>
      <c r="CKI3">
        <v>9</v>
      </c>
      <c r="CKJ3">
        <v>9</v>
      </c>
      <c r="CKK3">
        <v>9</v>
      </c>
      <c r="CKL3">
        <v>9</v>
      </c>
      <c r="CKM3">
        <v>9</v>
      </c>
      <c r="CKN3">
        <v>9</v>
      </c>
      <c r="CKO3">
        <v>9</v>
      </c>
      <c r="CKP3">
        <v>9</v>
      </c>
      <c r="CKQ3">
        <v>9</v>
      </c>
      <c r="CKR3">
        <v>9</v>
      </c>
      <c r="CKS3">
        <v>9</v>
      </c>
      <c r="CKT3">
        <v>9</v>
      </c>
      <c r="CKU3">
        <v>10</v>
      </c>
      <c r="CKV3">
        <v>10</v>
      </c>
      <c r="CKW3">
        <v>10</v>
      </c>
      <c r="CKX3">
        <v>10</v>
      </c>
      <c r="CKY3">
        <v>10</v>
      </c>
      <c r="CKZ3">
        <v>10</v>
      </c>
      <c r="CLA3">
        <v>10</v>
      </c>
      <c r="CLB3">
        <v>10</v>
      </c>
      <c r="CLC3">
        <v>10</v>
      </c>
      <c r="CLD3">
        <v>10</v>
      </c>
      <c r="CLE3">
        <v>10</v>
      </c>
      <c r="CLF3">
        <v>10</v>
      </c>
      <c r="CLG3">
        <v>11</v>
      </c>
      <c r="CLH3">
        <v>11</v>
      </c>
      <c r="CLI3">
        <v>11</v>
      </c>
      <c r="CLJ3">
        <v>11</v>
      </c>
      <c r="CLK3">
        <v>11</v>
      </c>
      <c r="CLL3">
        <v>11</v>
      </c>
      <c r="CLM3">
        <v>11</v>
      </c>
      <c r="CLN3">
        <v>11</v>
      </c>
      <c r="CLO3">
        <v>11</v>
      </c>
      <c r="CLP3">
        <v>11</v>
      </c>
      <c r="CLQ3">
        <v>11</v>
      </c>
      <c r="CLR3">
        <v>11</v>
      </c>
      <c r="CLS3">
        <v>12</v>
      </c>
      <c r="CLT3">
        <v>12</v>
      </c>
      <c r="CLU3">
        <v>12</v>
      </c>
      <c r="CLV3">
        <v>12</v>
      </c>
      <c r="CLW3">
        <v>12</v>
      </c>
      <c r="CLX3">
        <v>12</v>
      </c>
      <c r="CLY3">
        <v>12</v>
      </c>
      <c r="CLZ3">
        <v>12</v>
      </c>
      <c r="CMA3">
        <v>12</v>
      </c>
      <c r="CMB3">
        <v>12</v>
      </c>
      <c r="CMC3">
        <v>12</v>
      </c>
      <c r="CMD3">
        <v>12</v>
      </c>
      <c r="CME3">
        <v>13</v>
      </c>
      <c r="CMF3">
        <v>13</v>
      </c>
      <c r="CMG3">
        <v>13</v>
      </c>
      <c r="CMH3">
        <v>13</v>
      </c>
      <c r="CMI3">
        <v>13</v>
      </c>
      <c r="CMJ3">
        <v>13</v>
      </c>
      <c r="CMK3">
        <v>13</v>
      </c>
      <c r="CML3">
        <v>13</v>
      </c>
      <c r="CMM3">
        <v>13</v>
      </c>
      <c r="CMN3">
        <v>13</v>
      </c>
      <c r="CMO3">
        <v>13</v>
      </c>
      <c r="CMP3">
        <v>13</v>
      </c>
      <c r="CMQ3">
        <v>14</v>
      </c>
      <c r="CMR3">
        <v>14</v>
      </c>
      <c r="CMS3">
        <v>14</v>
      </c>
      <c r="CMT3">
        <v>14</v>
      </c>
      <c r="CMU3">
        <v>14</v>
      </c>
      <c r="CMV3">
        <v>14</v>
      </c>
      <c r="CMW3">
        <v>14</v>
      </c>
      <c r="CMX3">
        <v>14</v>
      </c>
      <c r="CMY3">
        <v>14</v>
      </c>
      <c r="CMZ3">
        <v>14</v>
      </c>
      <c r="CNA3">
        <v>14</v>
      </c>
      <c r="CNB3">
        <v>14</v>
      </c>
      <c r="CNC3">
        <v>15</v>
      </c>
      <c r="CND3">
        <v>15</v>
      </c>
      <c r="CNE3">
        <v>15</v>
      </c>
      <c r="CNF3">
        <v>15</v>
      </c>
      <c r="CNG3">
        <v>15</v>
      </c>
      <c r="CNH3">
        <v>15</v>
      </c>
      <c r="CNI3">
        <v>15</v>
      </c>
      <c r="CNJ3">
        <v>15</v>
      </c>
      <c r="CNK3">
        <v>15</v>
      </c>
      <c r="CNL3">
        <v>15</v>
      </c>
      <c r="CNM3">
        <v>15</v>
      </c>
      <c r="CNN3">
        <v>15</v>
      </c>
      <c r="CNO3">
        <v>16</v>
      </c>
      <c r="CNP3">
        <v>16</v>
      </c>
      <c r="CNQ3">
        <v>16</v>
      </c>
      <c r="CNR3">
        <v>16</v>
      </c>
      <c r="CNS3">
        <v>16</v>
      </c>
      <c r="CNT3">
        <v>16</v>
      </c>
      <c r="CNU3">
        <v>16</v>
      </c>
      <c r="CNV3">
        <v>16</v>
      </c>
      <c r="CNW3">
        <v>16</v>
      </c>
      <c r="CNX3">
        <v>16</v>
      </c>
      <c r="CNY3">
        <v>16</v>
      </c>
      <c r="CNZ3">
        <v>16</v>
      </c>
      <c r="COA3">
        <v>17</v>
      </c>
      <c r="COB3">
        <v>17</v>
      </c>
      <c r="COC3">
        <v>17</v>
      </c>
      <c r="COD3">
        <v>17</v>
      </c>
      <c r="COE3">
        <v>17</v>
      </c>
      <c r="COF3">
        <v>17</v>
      </c>
      <c r="COG3">
        <v>17</v>
      </c>
      <c r="COH3">
        <v>17</v>
      </c>
      <c r="COI3">
        <v>17</v>
      </c>
      <c r="COJ3">
        <v>17</v>
      </c>
      <c r="COK3">
        <v>17</v>
      </c>
      <c r="COL3">
        <v>17</v>
      </c>
      <c r="COM3">
        <v>18</v>
      </c>
      <c r="CON3">
        <v>18</v>
      </c>
      <c r="COO3">
        <v>18</v>
      </c>
      <c r="COP3">
        <v>18</v>
      </c>
      <c r="COQ3">
        <v>18</v>
      </c>
      <c r="COR3">
        <v>18</v>
      </c>
      <c r="COS3">
        <v>18</v>
      </c>
      <c r="COT3">
        <v>18</v>
      </c>
      <c r="COU3">
        <v>18</v>
      </c>
      <c r="COV3">
        <v>18</v>
      </c>
      <c r="COW3">
        <v>18</v>
      </c>
      <c r="COX3">
        <v>18</v>
      </c>
      <c r="COY3">
        <v>19</v>
      </c>
      <c r="COZ3">
        <v>19</v>
      </c>
      <c r="CPA3">
        <v>19</v>
      </c>
      <c r="CPB3">
        <v>19</v>
      </c>
      <c r="CPC3">
        <v>19</v>
      </c>
      <c r="CPD3">
        <v>19</v>
      </c>
      <c r="CPE3">
        <v>19</v>
      </c>
      <c r="CPF3">
        <v>19</v>
      </c>
      <c r="CPG3">
        <v>19</v>
      </c>
      <c r="CPH3">
        <v>19</v>
      </c>
      <c r="CPI3">
        <v>19</v>
      </c>
      <c r="CPJ3">
        <v>19</v>
      </c>
      <c r="CPK3">
        <v>20</v>
      </c>
      <c r="CPL3">
        <v>20</v>
      </c>
      <c r="CPM3">
        <v>20</v>
      </c>
      <c r="CPN3">
        <v>20</v>
      </c>
      <c r="CPO3">
        <v>20</v>
      </c>
      <c r="CPP3">
        <v>20</v>
      </c>
      <c r="CPQ3">
        <v>20</v>
      </c>
      <c r="CPR3">
        <v>20</v>
      </c>
      <c r="CPS3">
        <v>20</v>
      </c>
      <c r="CPT3">
        <v>20</v>
      </c>
      <c r="CPU3">
        <v>20</v>
      </c>
      <c r="CPV3">
        <v>20</v>
      </c>
      <c r="CPW3">
        <v>21</v>
      </c>
      <c r="CPX3">
        <v>21</v>
      </c>
      <c r="CPY3">
        <v>21</v>
      </c>
      <c r="CPZ3">
        <v>21</v>
      </c>
      <c r="CQA3">
        <v>21</v>
      </c>
      <c r="CQB3">
        <v>21</v>
      </c>
      <c r="CQC3">
        <v>21</v>
      </c>
      <c r="CQD3">
        <v>21</v>
      </c>
      <c r="CQE3">
        <v>21</v>
      </c>
      <c r="CQF3">
        <v>21</v>
      </c>
      <c r="CQG3">
        <v>21</v>
      </c>
      <c r="CQH3">
        <v>21</v>
      </c>
      <c r="CQI3">
        <v>22</v>
      </c>
      <c r="CQJ3">
        <v>22</v>
      </c>
      <c r="CQK3">
        <v>22</v>
      </c>
      <c r="CQL3">
        <v>22</v>
      </c>
      <c r="CQM3">
        <v>22</v>
      </c>
      <c r="CQN3">
        <v>22</v>
      </c>
      <c r="CQO3">
        <v>22</v>
      </c>
      <c r="CQP3">
        <v>22</v>
      </c>
      <c r="CQQ3">
        <v>22</v>
      </c>
      <c r="CQR3">
        <v>22</v>
      </c>
      <c r="CQS3">
        <v>22</v>
      </c>
      <c r="CQT3">
        <v>22</v>
      </c>
      <c r="CQU3">
        <v>23</v>
      </c>
      <c r="CQV3">
        <v>23</v>
      </c>
      <c r="CQW3">
        <v>23</v>
      </c>
      <c r="CQX3">
        <v>23</v>
      </c>
      <c r="CQY3">
        <v>23</v>
      </c>
      <c r="CQZ3">
        <v>23</v>
      </c>
      <c r="CRA3">
        <v>23</v>
      </c>
      <c r="CRB3">
        <v>23</v>
      </c>
      <c r="CRC3">
        <v>23</v>
      </c>
      <c r="CRD3">
        <v>23</v>
      </c>
      <c r="CRE3">
        <v>23</v>
      </c>
      <c r="CRF3">
        <v>23</v>
      </c>
      <c r="CRG3">
        <v>24</v>
      </c>
      <c r="CRH3">
        <v>24</v>
      </c>
      <c r="CRI3">
        <v>24</v>
      </c>
      <c r="CRJ3">
        <v>24</v>
      </c>
      <c r="CRK3">
        <v>24</v>
      </c>
      <c r="CRL3">
        <v>24</v>
      </c>
      <c r="CRM3">
        <v>24</v>
      </c>
      <c r="CRN3">
        <v>24</v>
      </c>
      <c r="CRO3">
        <v>24</v>
      </c>
      <c r="CRP3">
        <v>24</v>
      </c>
      <c r="CRQ3">
        <v>24</v>
      </c>
      <c r="CRR3">
        <v>24</v>
      </c>
      <c r="CRS3">
        <v>25</v>
      </c>
      <c r="CRT3">
        <v>25</v>
      </c>
      <c r="CRU3">
        <v>25</v>
      </c>
      <c r="CRV3">
        <v>25</v>
      </c>
      <c r="CRW3">
        <v>25</v>
      </c>
      <c r="CRX3">
        <v>25</v>
      </c>
      <c r="CRY3">
        <v>25</v>
      </c>
      <c r="CRZ3">
        <v>25</v>
      </c>
      <c r="CSA3">
        <v>25</v>
      </c>
      <c r="CSB3">
        <v>25</v>
      </c>
      <c r="CSC3">
        <v>25</v>
      </c>
      <c r="CSD3">
        <v>25</v>
      </c>
      <c r="CSE3">
        <v>26</v>
      </c>
      <c r="CSF3">
        <v>26</v>
      </c>
      <c r="CSG3">
        <v>26</v>
      </c>
      <c r="CSH3">
        <v>26</v>
      </c>
      <c r="CSI3">
        <v>26</v>
      </c>
      <c r="CSJ3">
        <v>26</v>
      </c>
      <c r="CSK3">
        <v>26</v>
      </c>
      <c r="CSL3">
        <v>26</v>
      </c>
      <c r="CSM3">
        <v>26</v>
      </c>
      <c r="CSN3">
        <v>26</v>
      </c>
      <c r="CSO3">
        <v>26</v>
      </c>
      <c r="CSP3">
        <v>26</v>
      </c>
      <c r="CSQ3">
        <v>27</v>
      </c>
      <c r="CSR3">
        <v>27</v>
      </c>
      <c r="CSS3">
        <v>27</v>
      </c>
      <c r="CST3">
        <v>27</v>
      </c>
      <c r="CSU3">
        <v>27</v>
      </c>
      <c r="CSV3">
        <v>27</v>
      </c>
      <c r="CSW3">
        <v>27</v>
      </c>
      <c r="CSX3">
        <v>27</v>
      </c>
      <c r="CSY3">
        <v>27</v>
      </c>
      <c r="CSZ3">
        <v>27</v>
      </c>
      <c r="CTA3">
        <v>27</v>
      </c>
      <c r="CTB3">
        <v>27</v>
      </c>
      <c r="CTC3">
        <v>28</v>
      </c>
      <c r="CTD3">
        <v>28</v>
      </c>
      <c r="CTE3">
        <v>28</v>
      </c>
      <c r="CTF3">
        <v>28</v>
      </c>
      <c r="CTG3">
        <v>28</v>
      </c>
      <c r="CTH3">
        <v>28</v>
      </c>
      <c r="CTI3">
        <v>28</v>
      </c>
      <c r="CTJ3">
        <v>28</v>
      </c>
      <c r="CTK3">
        <v>28</v>
      </c>
      <c r="CTL3">
        <v>28</v>
      </c>
      <c r="CTM3">
        <v>28</v>
      </c>
      <c r="CTN3">
        <v>28</v>
      </c>
      <c r="CTO3">
        <v>29</v>
      </c>
      <c r="CTP3">
        <v>29</v>
      </c>
      <c r="CTQ3">
        <v>29</v>
      </c>
      <c r="CTR3">
        <v>29</v>
      </c>
      <c r="CTS3">
        <v>29</v>
      </c>
      <c r="CTT3">
        <v>29</v>
      </c>
      <c r="CTU3">
        <v>29</v>
      </c>
      <c r="CTV3">
        <v>29</v>
      </c>
      <c r="CTW3">
        <v>29</v>
      </c>
      <c r="CTX3">
        <v>29</v>
      </c>
      <c r="CTY3">
        <v>29</v>
      </c>
      <c r="CTZ3">
        <v>29</v>
      </c>
      <c r="CUA3">
        <v>30</v>
      </c>
      <c r="CUB3">
        <v>30</v>
      </c>
      <c r="CUC3">
        <v>30</v>
      </c>
      <c r="CUD3">
        <v>30</v>
      </c>
      <c r="CUE3">
        <v>30</v>
      </c>
      <c r="CUF3">
        <v>30</v>
      </c>
      <c r="CUG3">
        <v>30</v>
      </c>
      <c r="CUH3">
        <v>30</v>
      </c>
      <c r="CUI3">
        <v>30</v>
      </c>
      <c r="CUJ3">
        <v>30</v>
      </c>
      <c r="CUK3">
        <v>30</v>
      </c>
      <c r="CUL3">
        <v>30</v>
      </c>
      <c r="CUM3">
        <v>31</v>
      </c>
      <c r="CUN3">
        <v>31</v>
      </c>
      <c r="CUO3">
        <v>31</v>
      </c>
      <c r="CUP3">
        <v>31</v>
      </c>
      <c r="CUQ3">
        <v>31</v>
      </c>
      <c r="CUR3">
        <v>31</v>
      </c>
      <c r="CUS3">
        <v>31</v>
      </c>
      <c r="CUT3">
        <v>31</v>
      </c>
      <c r="CUU3">
        <v>31</v>
      </c>
      <c r="CUV3">
        <v>31</v>
      </c>
      <c r="CUW3">
        <v>31</v>
      </c>
      <c r="CUX3">
        <v>31</v>
      </c>
      <c r="CUY3">
        <v>32</v>
      </c>
      <c r="CUZ3">
        <v>32</v>
      </c>
      <c r="CVA3">
        <v>32</v>
      </c>
      <c r="CVB3">
        <v>32</v>
      </c>
      <c r="CVC3">
        <v>32</v>
      </c>
      <c r="CVD3">
        <v>32</v>
      </c>
      <c r="CVE3">
        <v>32</v>
      </c>
      <c r="CVF3">
        <v>32</v>
      </c>
      <c r="CVG3">
        <v>32</v>
      </c>
      <c r="CVH3">
        <v>32</v>
      </c>
      <c r="CVI3">
        <v>32</v>
      </c>
      <c r="CVJ3">
        <v>32</v>
      </c>
      <c r="CVK3">
        <v>33</v>
      </c>
      <c r="CVL3">
        <v>33</v>
      </c>
      <c r="CVM3">
        <v>33</v>
      </c>
      <c r="CVN3">
        <v>33</v>
      </c>
      <c r="CVO3">
        <v>33</v>
      </c>
      <c r="CVP3">
        <v>33</v>
      </c>
      <c r="CVQ3">
        <v>33</v>
      </c>
      <c r="CVR3">
        <v>33</v>
      </c>
      <c r="CVS3">
        <v>33</v>
      </c>
      <c r="CVT3">
        <v>33</v>
      </c>
      <c r="CVU3">
        <v>33</v>
      </c>
      <c r="CVV3">
        <v>33</v>
      </c>
      <c r="CVW3">
        <v>34</v>
      </c>
      <c r="CVX3">
        <v>34</v>
      </c>
      <c r="CVY3">
        <v>34</v>
      </c>
      <c r="CVZ3">
        <v>34</v>
      </c>
      <c r="CWA3">
        <v>34</v>
      </c>
      <c r="CWB3">
        <v>34</v>
      </c>
      <c r="CWC3">
        <v>34</v>
      </c>
      <c r="CWD3">
        <v>34</v>
      </c>
      <c r="CWE3">
        <v>34</v>
      </c>
      <c r="CWF3">
        <v>34</v>
      </c>
      <c r="CWG3">
        <v>34</v>
      </c>
      <c r="CWH3">
        <v>34</v>
      </c>
      <c r="CWI3">
        <v>35</v>
      </c>
      <c r="CWJ3">
        <v>35</v>
      </c>
      <c r="CWK3">
        <v>35</v>
      </c>
      <c r="CWL3">
        <v>35</v>
      </c>
      <c r="CWM3">
        <v>35</v>
      </c>
      <c r="CWN3">
        <v>35</v>
      </c>
      <c r="CWO3">
        <v>35</v>
      </c>
      <c r="CWP3">
        <v>35</v>
      </c>
      <c r="CWQ3">
        <v>35</v>
      </c>
      <c r="CWR3">
        <v>35</v>
      </c>
      <c r="CWS3">
        <v>35</v>
      </c>
      <c r="CWT3">
        <v>35</v>
      </c>
      <c r="CWU3">
        <v>36</v>
      </c>
      <c r="CWV3">
        <v>36</v>
      </c>
      <c r="CWW3">
        <v>36</v>
      </c>
      <c r="CWX3">
        <v>36</v>
      </c>
      <c r="CWY3">
        <v>36</v>
      </c>
      <c r="CWZ3">
        <v>36</v>
      </c>
      <c r="CXA3">
        <v>36</v>
      </c>
      <c r="CXB3">
        <v>36</v>
      </c>
      <c r="CXC3">
        <v>36</v>
      </c>
      <c r="CXD3">
        <v>36</v>
      </c>
      <c r="CXE3">
        <v>36</v>
      </c>
      <c r="CXF3">
        <v>36</v>
      </c>
      <c r="CXG3">
        <v>1</v>
      </c>
      <c r="CXH3">
        <v>1</v>
      </c>
      <c r="CXI3">
        <v>1</v>
      </c>
      <c r="CXJ3">
        <v>1</v>
      </c>
      <c r="CXK3">
        <v>1</v>
      </c>
      <c r="CXL3">
        <v>1</v>
      </c>
      <c r="CXM3">
        <v>1</v>
      </c>
      <c r="CXN3">
        <v>1</v>
      </c>
      <c r="CXO3">
        <v>1</v>
      </c>
      <c r="CXP3">
        <v>1</v>
      </c>
      <c r="CXQ3">
        <v>1</v>
      </c>
      <c r="CXR3">
        <v>1</v>
      </c>
      <c r="CXS3">
        <v>1</v>
      </c>
      <c r="CXT3">
        <v>1</v>
      </c>
      <c r="CXU3">
        <v>1</v>
      </c>
      <c r="CXV3">
        <v>1</v>
      </c>
      <c r="CXW3">
        <v>1</v>
      </c>
      <c r="CXX3">
        <v>1</v>
      </c>
      <c r="CXY3">
        <v>1</v>
      </c>
      <c r="CXZ3">
        <v>1</v>
      </c>
      <c r="CYA3">
        <v>1</v>
      </c>
      <c r="CYB3">
        <v>1</v>
      </c>
      <c r="CYC3">
        <v>1</v>
      </c>
      <c r="CYD3">
        <v>1</v>
      </c>
      <c r="CYE3">
        <v>1</v>
      </c>
      <c r="CYF3">
        <v>1</v>
      </c>
      <c r="CYG3">
        <v>1</v>
      </c>
      <c r="CYH3">
        <v>1</v>
      </c>
      <c r="CYI3">
        <v>2</v>
      </c>
      <c r="CYJ3">
        <v>2</v>
      </c>
      <c r="CYK3">
        <v>2</v>
      </c>
      <c r="CYL3">
        <v>2</v>
      </c>
      <c r="CYM3">
        <v>2</v>
      </c>
      <c r="CYN3">
        <v>2</v>
      </c>
      <c r="CYO3">
        <v>2</v>
      </c>
      <c r="CYP3">
        <v>2</v>
      </c>
      <c r="CYQ3">
        <v>2</v>
      </c>
      <c r="CYR3">
        <v>2</v>
      </c>
      <c r="CYS3">
        <v>2</v>
      </c>
      <c r="CYT3">
        <v>2</v>
      </c>
      <c r="CYU3">
        <v>2</v>
      </c>
      <c r="CYV3">
        <v>2</v>
      </c>
      <c r="CYW3">
        <v>2</v>
      </c>
      <c r="CYX3">
        <v>2</v>
      </c>
      <c r="CYY3">
        <v>2</v>
      </c>
      <c r="CYZ3">
        <v>2</v>
      </c>
      <c r="CZA3">
        <v>2</v>
      </c>
      <c r="CZB3">
        <v>2</v>
      </c>
      <c r="CZC3">
        <v>2</v>
      </c>
      <c r="CZD3">
        <v>2</v>
      </c>
      <c r="CZE3">
        <v>2</v>
      </c>
      <c r="CZF3">
        <v>2</v>
      </c>
      <c r="CZG3">
        <v>2</v>
      </c>
      <c r="CZH3">
        <v>2</v>
      </c>
      <c r="CZI3">
        <v>2</v>
      </c>
      <c r="CZJ3">
        <v>2</v>
      </c>
      <c r="CZK3">
        <v>3</v>
      </c>
      <c r="CZL3">
        <v>3</v>
      </c>
      <c r="CZM3">
        <v>3</v>
      </c>
      <c r="CZN3">
        <v>3</v>
      </c>
      <c r="CZO3">
        <v>3</v>
      </c>
      <c r="CZP3">
        <v>3</v>
      </c>
      <c r="CZQ3">
        <v>3</v>
      </c>
      <c r="CZR3">
        <v>3</v>
      </c>
      <c r="CZS3">
        <v>3</v>
      </c>
      <c r="CZT3">
        <v>3</v>
      </c>
      <c r="CZU3">
        <v>3</v>
      </c>
      <c r="CZV3">
        <v>3</v>
      </c>
      <c r="CZW3">
        <v>3</v>
      </c>
      <c r="CZX3">
        <v>3</v>
      </c>
      <c r="CZY3">
        <v>3</v>
      </c>
      <c r="CZZ3">
        <v>3</v>
      </c>
      <c r="DAA3">
        <v>3</v>
      </c>
      <c r="DAB3">
        <v>3</v>
      </c>
      <c r="DAC3">
        <v>3</v>
      </c>
      <c r="DAD3">
        <v>3</v>
      </c>
      <c r="DAE3">
        <v>3</v>
      </c>
      <c r="DAF3">
        <v>3</v>
      </c>
      <c r="DAG3">
        <v>3</v>
      </c>
      <c r="DAH3">
        <v>3</v>
      </c>
      <c r="DAI3">
        <v>3</v>
      </c>
      <c r="DAJ3">
        <v>3</v>
      </c>
      <c r="DAK3">
        <v>3</v>
      </c>
      <c r="DAL3">
        <v>3</v>
      </c>
      <c r="DAM3">
        <v>4</v>
      </c>
      <c r="DAN3">
        <v>4</v>
      </c>
      <c r="DAO3">
        <v>4</v>
      </c>
      <c r="DAP3">
        <v>4</v>
      </c>
      <c r="DAQ3">
        <v>4</v>
      </c>
      <c r="DAR3">
        <v>4</v>
      </c>
      <c r="DAS3">
        <v>4</v>
      </c>
      <c r="DAT3">
        <v>4</v>
      </c>
      <c r="DAU3">
        <v>4</v>
      </c>
      <c r="DAV3">
        <v>4</v>
      </c>
      <c r="DAW3">
        <v>4</v>
      </c>
      <c r="DAX3">
        <v>4</v>
      </c>
      <c r="DAY3">
        <v>4</v>
      </c>
      <c r="DAZ3">
        <v>4</v>
      </c>
      <c r="DBA3">
        <v>4</v>
      </c>
      <c r="DBB3">
        <v>4</v>
      </c>
      <c r="DBC3">
        <v>4</v>
      </c>
      <c r="DBD3">
        <v>4</v>
      </c>
      <c r="DBE3">
        <v>4</v>
      </c>
      <c r="DBF3">
        <v>4</v>
      </c>
      <c r="DBG3">
        <v>4</v>
      </c>
      <c r="DBH3">
        <v>4</v>
      </c>
      <c r="DBI3">
        <v>4</v>
      </c>
      <c r="DBJ3">
        <v>4</v>
      </c>
      <c r="DBK3">
        <v>4</v>
      </c>
      <c r="DBL3">
        <v>4</v>
      </c>
      <c r="DBM3">
        <v>4</v>
      </c>
      <c r="DBN3">
        <v>4</v>
      </c>
      <c r="DBO3">
        <v>5</v>
      </c>
      <c r="DBP3">
        <v>5</v>
      </c>
      <c r="DBQ3">
        <v>5</v>
      </c>
      <c r="DBR3">
        <v>5</v>
      </c>
      <c r="DBS3">
        <v>5</v>
      </c>
      <c r="DBT3">
        <v>5</v>
      </c>
      <c r="DBU3">
        <v>5</v>
      </c>
      <c r="DBV3">
        <v>5</v>
      </c>
      <c r="DBW3">
        <v>5</v>
      </c>
      <c r="DBX3">
        <v>5</v>
      </c>
      <c r="DBY3">
        <v>5</v>
      </c>
      <c r="DBZ3">
        <v>5</v>
      </c>
      <c r="DCA3">
        <v>5</v>
      </c>
      <c r="DCB3">
        <v>5</v>
      </c>
      <c r="DCC3">
        <v>5</v>
      </c>
      <c r="DCD3">
        <v>5</v>
      </c>
      <c r="DCE3">
        <v>5</v>
      </c>
      <c r="DCF3">
        <v>5</v>
      </c>
      <c r="DCG3">
        <v>5</v>
      </c>
      <c r="DCH3">
        <v>5</v>
      </c>
      <c r="DCI3">
        <v>5</v>
      </c>
      <c r="DCJ3">
        <v>5</v>
      </c>
      <c r="DCK3">
        <v>5</v>
      </c>
      <c r="DCL3">
        <v>5</v>
      </c>
      <c r="DCM3">
        <v>5</v>
      </c>
      <c r="DCN3">
        <v>5</v>
      </c>
      <c r="DCO3">
        <v>5</v>
      </c>
      <c r="DCP3">
        <v>5</v>
      </c>
      <c r="DCQ3">
        <v>6</v>
      </c>
      <c r="DCR3">
        <v>6</v>
      </c>
      <c r="DCS3">
        <v>6</v>
      </c>
      <c r="DCT3">
        <v>6</v>
      </c>
      <c r="DCU3">
        <v>6</v>
      </c>
      <c r="DCV3">
        <v>6</v>
      </c>
      <c r="DCW3">
        <v>6</v>
      </c>
      <c r="DCX3">
        <v>6</v>
      </c>
      <c r="DCY3">
        <v>6</v>
      </c>
      <c r="DCZ3">
        <v>6</v>
      </c>
      <c r="DDA3">
        <v>6</v>
      </c>
      <c r="DDB3">
        <v>6</v>
      </c>
      <c r="DDC3">
        <v>6</v>
      </c>
      <c r="DDD3">
        <v>6</v>
      </c>
      <c r="DDE3">
        <v>6</v>
      </c>
      <c r="DDF3">
        <v>6</v>
      </c>
      <c r="DDG3">
        <v>6</v>
      </c>
      <c r="DDH3">
        <v>6</v>
      </c>
      <c r="DDI3">
        <v>6</v>
      </c>
      <c r="DDJ3">
        <v>6</v>
      </c>
      <c r="DDK3">
        <v>6</v>
      </c>
      <c r="DDL3">
        <v>6</v>
      </c>
      <c r="DDM3">
        <v>6</v>
      </c>
      <c r="DDN3">
        <v>6</v>
      </c>
      <c r="DDO3">
        <v>6</v>
      </c>
      <c r="DDP3">
        <v>6</v>
      </c>
      <c r="DDQ3">
        <v>6</v>
      </c>
      <c r="DDR3">
        <v>6</v>
      </c>
      <c r="DDS3">
        <v>7</v>
      </c>
      <c r="DDT3">
        <v>7</v>
      </c>
      <c r="DDU3">
        <v>7</v>
      </c>
      <c r="DDV3">
        <v>7</v>
      </c>
      <c r="DDW3">
        <v>7</v>
      </c>
      <c r="DDX3">
        <v>7</v>
      </c>
      <c r="DDY3">
        <v>7</v>
      </c>
      <c r="DDZ3">
        <v>7</v>
      </c>
      <c r="DEA3">
        <v>7</v>
      </c>
      <c r="DEB3">
        <v>7</v>
      </c>
      <c r="DEC3">
        <v>7</v>
      </c>
      <c r="DED3">
        <v>7</v>
      </c>
      <c r="DEE3">
        <v>7</v>
      </c>
      <c r="DEF3">
        <v>7</v>
      </c>
      <c r="DEG3">
        <v>7</v>
      </c>
      <c r="DEH3">
        <v>7</v>
      </c>
      <c r="DEI3">
        <v>7</v>
      </c>
      <c r="DEJ3">
        <v>7</v>
      </c>
      <c r="DEK3">
        <v>7</v>
      </c>
      <c r="DEL3">
        <v>7</v>
      </c>
      <c r="DEM3">
        <v>7</v>
      </c>
      <c r="DEN3">
        <v>7</v>
      </c>
      <c r="DEO3">
        <v>7</v>
      </c>
      <c r="DEP3">
        <v>7</v>
      </c>
      <c r="DEQ3">
        <v>7</v>
      </c>
      <c r="DER3">
        <v>7</v>
      </c>
      <c r="DES3">
        <v>7</v>
      </c>
      <c r="DET3">
        <v>7</v>
      </c>
      <c r="DEU3">
        <v>8</v>
      </c>
      <c r="DEV3">
        <v>8</v>
      </c>
      <c r="DEW3">
        <v>8</v>
      </c>
      <c r="DEX3">
        <v>8</v>
      </c>
      <c r="DEY3">
        <v>8</v>
      </c>
      <c r="DEZ3">
        <v>8</v>
      </c>
      <c r="DFA3">
        <v>8</v>
      </c>
      <c r="DFB3">
        <v>8</v>
      </c>
      <c r="DFC3">
        <v>8</v>
      </c>
      <c r="DFD3">
        <v>8</v>
      </c>
      <c r="DFE3">
        <v>8</v>
      </c>
      <c r="DFF3">
        <v>8</v>
      </c>
      <c r="DFG3">
        <v>8</v>
      </c>
      <c r="DFH3">
        <v>8</v>
      </c>
      <c r="DFI3">
        <v>8</v>
      </c>
      <c r="DFJ3">
        <v>8</v>
      </c>
      <c r="DFK3">
        <v>8</v>
      </c>
      <c r="DFL3">
        <v>8</v>
      </c>
      <c r="DFM3">
        <v>8</v>
      </c>
      <c r="DFN3">
        <v>8</v>
      </c>
      <c r="DFO3">
        <v>8</v>
      </c>
      <c r="DFP3">
        <v>8</v>
      </c>
      <c r="DFQ3">
        <v>8</v>
      </c>
      <c r="DFR3">
        <v>8</v>
      </c>
      <c r="DFS3">
        <v>8</v>
      </c>
      <c r="DFT3">
        <v>8</v>
      </c>
      <c r="DFU3">
        <v>8</v>
      </c>
      <c r="DFV3">
        <v>8</v>
      </c>
      <c r="DFW3">
        <v>9</v>
      </c>
      <c r="DFX3">
        <v>9</v>
      </c>
      <c r="DFY3">
        <v>9</v>
      </c>
      <c r="DFZ3">
        <v>9</v>
      </c>
      <c r="DGA3">
        <v>9</v>
      </c>
      <c r="DGB3">
        <v>9</v>
      </c>
      <c r="DGC3">
        <v>9</v>
      </c>
      <c r="DGD3">
        <v>9</v>
      </c>
      <c r="DGE3">
        <v>9</v>
      </c>
      <c r="DGF3">
        <v>9</v>
      </c>
      <c r="DGG3">
        <v>9</v>
      </c>
      <c r="DGH3">
        <v>9</v>
      </c>
      <c r="DGI3">
        <v>9</v>
      </c>
      <c r="DGJ3">
        <v>9</v>
      </c>
      <c r="DGK3">
        <v>9</v>
      </c>
      <c r="DGL3">
        <v>9</v>
      </c>
      <c r="DGM3">
        <v>9</v>
      </c>
      <c r="DGN3">
        <v>9</v>
      </c>
      <c r="DGO3">
        <v>9</v>
      </c>
      <c r="DGP3">
        <v>9</v>
      </c>
      <c r="DGQ3">
        <v>9</v>
      </c>
      <c r="DGR3">
        <v>9</v>
      </c>
      <c r="DGS3">
        <v>9</v>
      </c>
      <c r="DGT3">
        <v>9</v>
      </c>
      <c r="DGU3">
        <v>9</v>
      </c>
      <c r="DGV3">
        <v>9</v>
      </c>
      <c r="DGW3">
        <v>9</v>
      </c>
      <c r="DGX3">
        <v>9</v>
      </c>
      <c r="DGY3">
        <v>10</v>
      </c>
      <c r="DGZ3">
        <v>10</v>
      </c>
      <c r="DHA3">
        <v>10</v>
      </c>
      <c r="DHB3">
        <v>10</v>
      </c>
      <c r="DHC3">
        <v>10</v>
      </c>
      <c r="DHD3">
        <v>10</v>
      </c>
      <c r="DHE3">
        <v>10</v>
      </c>
      <c r="DHF3">
        <v>10</v>
      </c>
      <c r="DHG3">
        <v>10</v>
      </c>
      <c r="DHH3">
        <v>10</v>
      </c>
      <c r="DHI3">
        <v>10</v>
      </c>
      <c r="DHJ3">
        <v>10</v>
      </c>
      <c r="DHK3">
        <v>10</v>
      </c>
      <c r="DHL3">
        <v>10</v>
      </c>
      <c r="DHM3">
        <v>10</v>
      </c>
      <c r="DHN3">
        <v>10</v>
      </c>
      <c r="DHO3">
        <v>10</v>
      </c>
      <c r="DHP3">
        <v>10</v>
      </c>
      <c r="DHQ3">
        <v>10</v>
      </c>
      <c r="DHR3">
        <v>10</v>
      </c>
      <c r="DHS3">
        <v>10</v>
      </c>
      <c r="DHT3">
        <v>10</v>
      </c>
      <c r="DHU3">
        <v>10</v>
      </c>
      <c r="DHV3">
        <v>10</v>
      </c>
      <c r="DHW3">
        <v>10</v>
      </c>
      <c r="DHX3">
        <v>10</v>
      </c>
      <c r="DHY3">
        <v>10</v>
      </c>
      <c r="DHZ3">
        <v>10</v>
      </c>
      <c r="DIA3">
        <v>11</v>
      </c>
      <c r="DIB3">
        <v>11</v>
      </c>
      <c r="DIC3">
        <v>11</v>
      </c>
      <c r="DID3">
        <v>11</v>
      </c>
      <c r="DIE3">
        <v>11</v>
      </c>
      <c r="DIF3">
        <v>11</v>
      </c>
      <c r="DIG3">
        <v>11</v>
      </c>
      <c r="DIH3">
        <v>11</v>
      </c>
      <c r="DII3">
        <v>11</v>
      </c>
      <c r="DIJ3">
        <v>11</v>
      </c>
      <c r="DIK3">
        <v>11</v>
      </c>
      <c r="DIL3">
        <v>11</v>
      </c>
      <c r="DIM3">
        <v>11</v>
      </c>
      <c r="DIN3">
        <v>11</v>
      </c>
      <c r="DIO3">
        <v>11</v>
      </c>
      <c r="DIP3">
        <v>11</v>
      </c>
      <c r="DIQ3">
        <v>11</v>
      </c>
      <c r="DIR3">
        <v>11</v>
      </c>
      <c r="DIS3">
        <v>11</v>
      </c>
      <c r="DIT3">
        <v>11</v>
      </c>
      <c r="DIU3">
        <v>11</v>
      </c>
      <c r="DIV3">
        <v>11</v>
      </c>
      <c r="DIW3">
        <v>11</v>
      </c>
      <c r="DIX3">
        <v>11</v>
      </c>
      <c r="DIY3">
        <v>11</v>
      </c>
      <c r="DIZ3">
        <v>11</v>
      </c>
      <c r="DJA3">
        <v>11</v>
      </c>
      <c r="DJB3">
        <v>11</v>
      </c>
      <c r="DJC3">
        <v>12</v>
      </c>
      <c r="DJD3">
        <v>12</v>
      </c>
      <c r="DJE3">
        <v>12</v>
      </c>
      <c r="DJF3">
        <v>12</v>
      </c>
      <c r="DJG3">
        <v>12</v>
      </c>
      <c r="DJH3">
        <v>12</v>
      </c>
      <c r="DJI3">
        <v>12</v>
      </c>
      <c r="DJJ3">
        <v>12</v>
      </c>
      <c r="DJK3">
        <v>12</v>
      </c>
      <c r="DJL3">
        <v>12</v>
      </c>
      <c r="DJM3">
        <v>12</v>
      </c>
      <c r="DJN3">
        <v>12</v>
      </c>
      <c r="DJO3">
        <v>12</v>
      </c>
      <c r="DJP3">
        <v>12</v>
      </c>
      <c r="DJQ3">
        <v>12</v>
      </c>
      <c r="DJR3">
        <v>12</v>
      </c>
      <c r="DJS3">
        <v>12</v>
      </c>
      <c r="DJT3">
        <v>12</v>
      </c>
      <c r="DJU3">
        <v>12</v>
      </c>
      <c r="DJV3">
        <v>12</v>
      </c>
      <c r="DJW3">
        <v>12</v>
      </c>
      <c r="DJX3">
        <v>12</v>
      </c>
      <c r="DJY3">
        <v>12</v>
      </c>
      <c r="DJZ3">
        <v>12</v>
      </c>
      <c r="DKA3">
        <v>12</v>
      </c>
      <c r="DKB3">
        <v>12</v>
      </c>
      <c r="DKC3">
        <v>12</v>
      </c>
      <c r="DKD3">
        <v>12</v>
      </c>
      <c r="DKE3">
        <v>13</v>
      </c>
      <c r="DKF3">
        <v>13</v>
      </c>
      <c r="DKG3">
        <v>13</v>
      </c>
      <c r="DKH3">
        <v>13</v>
      </c>
      <c r="DKI3">
        <v>13</v>
      </c>
      <c r="DKJ3">
        <v>13</v>
      </c>
      <c r="DKK3">
        <v>13</v>
      </c>
      <c r="DKL3">
        <v>13</v>
      </c>
      <c r="DKM3">
        <v>13</v>
      </c>
      <c r="DKN3">
        <v>13</v>
      </c>
      <c r="DKO3">
        <v>13</v>
      </c>
      <c r="DKP3">
        <v>13</v>
      </c>
      <c r="DKQ3">
        <v>13</v>
      </c>
      <c r="DKR3">
        <v>13</v>
      </c>
      <c r="DKS3">
        <v>13</v>
      </c>
      <c r="DKT3">
        <v>13</v>
      </c>
      <c r="DKU3">
        <v>13</v>
      </c>
      <c r="DKV3">
        <v>13</v>
      </c>
      <c r="DKW3">
        <v>13</v>
      </c>
      <c r="DKX3">
        <v>13</v>
      </c>
      <c r="DKY3">
        <v>13</v>
      </c>
      <c r="DKZ3">
        <v>13</v>
      </c>
      <c r="DLA3">
        <v>13</v>
      </c>
      <c r="DLB3">
        <v>13</v>
      </c>
      <c r="DLC3">
        <v>13</v>
      </c>
      <c r="DLD3">
        <v>13</v>
      </c>
      <c r="DLE3">
        <v>13</v>
      </c>
      <c r="DLF3">
        <v>13</v>
      </c>
      <c r="DLG3">
        <v>14</v>
      </c>
      <c r="DLH3">
        <v>14</v>
      </c>
      <c r="DLI3">
        <v>14</v>
      </c>
      <c r="DLJ3">
        <v>14</v>
      </c>
      <c r="DLK3">
        <v>14</v>
      </c>
      <c r="DLL3">
        <v>14</v>
      </c>
      <c r="DLM3">
        <v>14</v>
      </c>
      <c r="DLN3">
        <v>14</v>
      </c>
      <c r="DLO3">
        <v>14</v>
      </c>
      <c r="DLP3">
        <v>14</v>
      </c>
      <c r="DLQ3">
        <v>14</v>
      </c>
      <c r="DLR3">
        <v>14</v>
      </c>
      <c r="DLS3">
        <v>14</v>
      </c>
      <c r="DLT3">
        <v>14</v>
      </c>
      <c r="DLU3">
        <v>14</v>
      </c>
      <c r="DLV3">
        <v>14</v>
      </c>
      <c r="DLW3">
        <v>14</v>
      </c>
      <c r="DLX3">
        <v>14</v>
      </c>
      <c r="DLY3">
        <v>14</v>
      </c>
      <c r="DLZ3">
        <v>14</v>
      </c>
      <c r="DMA3">
        <v>14</v>
      </c>
      <c r="DMB3">
        <v>14</v>
      </c>
      <c r="DMC3">
        <v>14</v>
      </c>
      <c r="DMD3">
        <v>14</v>
      </c>
      <c r="DME3">
        <v>14</v>
      </c>
      <c r="DMF3">
        <v>14</v>
      </c>
      <c r="DMG3">
        <v>14</v>
      </c>
      <c r="DMH3">
        <v>14</v>
      </c>
      <c r="DMI3">
        <v>15</v>
      </c>
      <c r="DMJ3">
        <v>15</v>
      </c>
      <c r="DMK3">
        <v>15</v>
      </c>
      <c r="DML3">
        <v>15</v>
      </c>
      <c r="DMM3">
        <v>15</v>
      </c>
      <c r="DMN3">
        <v>15</v>
      </c>
      <c r="DMO3">
        <v>15</v>
      </c>
      <c r="DMP3">
        <v>15</v>
      </c>
      <c r="DMQ3">
        <v>15</v>
      </c>
      <c r="DMR3">
        <v>15</v>
      </c>
      <c r="DMS3">
        <v>15</v>
      </c>
      <c r="DMT3">
        <v>15</v>
      </c>
      <c r="DMU3">
        <v>15</v>
      </c>
      <c r="DMV3">
        <v>15</v>
      </c>
      <c r="DMW3">
        <v>15</v>
      </c>
      <c r="DMX3">
        <v>15</v>
      </c>
      <c r="DMY3">
        <v>15</v>
      </c>
      <c r="DMZ3">
        <v>15</v>
      </c>
      <c r="DNA3">
        <v>15</v>
      </c>
      <c r="DNB3">
        <v>15</v>
      </c>
      <c r="DNC3">
        <v>15</v>
      </c>
      <c r="DND3">
        <v>15</v>
      </c>
      <c r="DNE3">
        <v>15</v>
      </c>
      <c r="DNF3">
        <v>15</v>
      </c>
      <c r="DNG3">
        <v>15</v>
      </c>
      <c r="DNH3">
        <v>15</v>
      </c>
      <c r="DNI3">
        <v>15</v>
      </c>
      <c r="DNJ3">
        <v>15</v>
      </c>
      <c r="DNK3">
        <v>16</v>
      </c>
      <c r="DNL3">
        <v>16</v>
      </c>
      <c r="DNM3">
        <v>16</v>
      </c>
      <c r="DNN3">
        <v>16</v>
      </c>
      <c r="DNO3">
        <v>16</v>
      </c>
      <c r="DNP3">
        <v>16</v>
      </c>
      <c r="DNQ3">
        <v>16</v>
      </c>
      <c r="DNR3">
        <v>16</v>
      </c>
      <c r="DNS3">
        <v>16</v>
      </c>
      <c r="DNT3">
        <v>16</v>
      </c>
      <c r="DNU3">
        <v>16</v>
      </c>
      <c r="DNV3">
        <v>16</v>
      </c>
      <c r="DNW3">
        <v>16</v>
      </c>
      <c r="DNX3">
        <v>16</v>
      </c>
      <c r="DNY3">
        <v>16</v>
      </c>
      <c r="DNZ3">
        <v>16</v>
      </c>
      <c r="DOA3">
        <v>16</v>
      </c>
      <c r="DOB3">
        <v>16</v>
      </c>
      <c r="DOC3">
        <v>16</v>
      </c>
      <c r="DOD3">
        <v>16</v>
      </c>
      <c r="DOE3">
        <v>16</v>
      </c>
      <c r="DOF3">
        <v>16</v>
      </c>
      <c r="DOG3">
        <v>16</v>
      </c>
      <c r="DOH3">
        <v>16</v>
      </c>
      <c r="DOI3">
        <v>16</v>
      </c>
      <c r="DOJ3">
        <v>16</v>
      </c>
      <c r="DOK3">
        <v>16</v>
      </c>
      <c r="DOL3">
        <v>16</v>
      </c>
      <c r="DOM3">
        <v>17</v>
      </c>
      <c r="DON3">
        <v>17</v>
      </c>
      <c r="DOO3">
        <v>17</v>
      </c>
      <c r="DOP3">
        <v>17</v>
      </c>
      <c r="DOQ3">
        <v>17</v>
      </c>
      <c r="DOR3">
        <v>17</v>
      </c>
      <c r="DOS3">
        <v>17</v>
      </c>
      <c r="DOT3">
        <v>17</v>
      </c>
      <c r="DOU3">
        <v>17</v>
      </c>
      <c r="DOV3">
        <v>17</v>
      </c>
      <c r="DOW3">
        <v>17</v>
      </c>
      <c r="DOX3">
        <v>17</v>
      </c>
      <c r="DOY3">
        <v>17</v>
      </c>
      <c r="DOZ3">
        <v>17</v>
      </c>
      <c r="DPA3">
        <v>17</v>
      </c>
      <c r="DPB3">
        <v>17</v>
      </c>
      <c r="DPC3">
        <v>17</v>
      </c>
      <c r="DPD3">
        <v>17</v>
      </c>
      <c r="DPE3">
        <v>17</v>
      </c>
      <c r="DPF3">
        <v>17</v>
      </c>
      <c r="DPG3">
        <v>17</v>
      </c>
      <c r="DPH3">
        <v>17</v>
      </c>
      <c r="DPI3">
        <v>17</v>
      </c>
      <c r="DPJ3">
        <v>17</v>
      </c>
      <c r="DPK3">
        <v>17</v>
      </c>
      <c r="DPL3">
        <v>17</v>
      </c>
      <c r="DPM3">
        <v>17</v>
      </c>
      <c r="DPN3">
        <v>17</v>
      </c>
      <c r="DPO3">
        <v>18</v>
      </c>
      <c r="DPP3">
        <v>18</v>
      </c>
      <c r="DPQ3">
        <v>18</v>
      </c>
      <c r="DPR3">
        <v>18</v>
      </c>
      <c r="DPS3">
        <v>18</v>
      </c>
      <c r="DPT3">
        <v>18</v>
      </c>
      <c r="DPU3">
        <v>18</v>
      </c>
      <c r="DPV3">
        <v>18</v>
      </c>
      <c r="DPW3">
        <v>18</v>
      </c>
      <c r="DPX3">
        <v>18</v>
      </c>
      <c r="DPY3">
        <v>18</v>
      </c>
      <c r="DPZ3">
        <v>18</v>
      </c>
      <c r="DQA3">
        <v>18</v>
      </c>
      <c r="DQB3">
        <v>18</v>
      </c>
      <c r="DQC3">
        <v>18</v>
      </c>
      <c r="DQD3">
        <v>18</v>
      </c>
      <c r="DQE3">
        <v>18</v>
      </c>
      <c r="DQF3">
        <v>18</v>
      </c>
      <c r="DQG3">
        <v>18</v>
      </c>
      <c r="DQH3">
        <v>18</v>
      </c>
      <c r="DQI3">
        <v>18</v>
      </c>
      <c r="DQJ3">
        <v>18</v>
      </c>
      <c r="DQK3">
        <v>18</v>
      </c>
      <c r="DQL3">
        <v>18</v>
      </c>
      <c r="DQM3">
        <v>18</v>
      </c>
      <c r="DQN3">
        <v>18</v>
      </c>
      <c r="DQO3">
        <v>18</v>
      </c>
      <c r="DQP3">
        <v>18</v>
      </c>
      <c r="DQQ3">
        <v>19</v>
      </c>
      <c r="DQR3">
        <v>19</v>
      </c>
      <c r="DQS3">
        <v>19</v>
      </c>
      <c r="DQT3">
        <v>19</v>
      </c>
      <c r="DQU3">
        <v>19</v>
      </c>
      <c r="DQV3">
        <v>19</v>
      </c>
      <c r="DQW3">
        <v>19</v>
      </c>
      <c r="DQX3">
        <v>19</v>
      </c>
      <c r="DQY3">
        <v>19</v>
      </c>
      <c r="DQZ3">
        <v>19</v>
      </c>
      <c r="DRA3">
        <v>19</v>
      </c>
      <c r="DRB3">
        <v>19</v>
      </c>
      <c r="DRC3">
        <v>19</v>
      </c>
      <c r="DRD3">
        <v>19</v>
      </c>
      <c r="DRE3">
        <v>19</v>
      </c>
      <c r="DRF3">
        <v>19</v>
      </c>
      <c r="DRG3">
        <v>19</v>
      </c>
      <c r="DRH3">
        <v>19</v>
      </c>
      <c r="DRI3">
        <v>19</v>
      </c>
      <c r="DRJ3">
        <v>19</v>
      </c>
      <c r="DRK3">
        <v>19</v>
      </c>
      <c r="DRL3">
        <v>19</v>
      </c>
      <c r="DRM3">
        <v>19</v>
      </c>
      <c r="DRN3">
        <v>19</v>
      </c>
      <c r="DRO3">
        <v>19</v>
      </c>
      <c r="DRP3">
        <v>19</v>
      </c>
      <c r="DRQ3">
        <v>19</v>
      </c>
      <c r="DRR3">
        <v>19</v>
      </c>
      <c r="DRS3">
        <v>20</v>
      </c>
      <c r="DRT3">
        <v>20</v>
      </c>
      <c r="DRU3">
        <v>20</v>
      </c>
      <c r="DRV3">
        <v>20</v>
      </c>
      <c r="DRW3">
        <v>20</v>
      </c>
      <c r="DRX3">
        <v>20</v>
      </c>
      <c r="DRY3">
        <v>20</v>
      </c>
      <c r="DRZ3">
        <v>20</v>
      </c>
      <c r="DSA3">
        <v>20</v>
      </c>
      <c r="DSB3">
        <v>20</v>
      </c>
      <c r="DSC3">
        <v>20</v>
      </c>
      <c r="DSD3">
        <v>20</v>
      </c>
      <c r="DSE3">
        <v>20</v>
      </c>
      <c r="DSF3">
        <v>20</v>
      </c>
      <c r="DSG3">
        <v>20</v>
      </c>
      <c r="DSH3">
        <v>20</v>
      </c>
      <c r="DSI3">
        <v>20</v>
      </c>
      <c r="DSJ3">
        <v>20</v>
      </c>
      <c r="DSK3">
        <v>20</v>
      </c>
      <c r="DSL3">
        <v>20</v>
      </c>
      <c r="DSM3">
        <v>20</v>
      </c>
      <c r="DSN3">
        <v>20</v>
      </c>
      <c r="DSO3">
        <v>20</v>
      </c>
      <c r="DSP3">
        <v>20</v>
      </c>
      <c r="DSQ3">
        <v>20</v>
      </c>
      <c r="DSR3">
        <v>20</v>
      </c>
      <c r="DSS3">
        <v>20</v>
      </c>
      <c r="DST3">
        <v>20</v>
      </c>
      <c r="DSU3">
        <v>21</v>
      </c>
      <c r="DSV3">
        <v>21</v>
      </c>
      <c r="DSW3">
        <v>21</v>
      </c>
      <c r="DSX3">
        <v>21</v>
      </c>
      <c r="DSY3">
        <v>21</v>
      </c>
      <c r="DSZ3">
        <v>21</v>
      </c>
      <c r="DTA3">
        <v>21</v>
      </c>
      <c r="DTB3">
        <v>21</v>
      </c>
      <c r="DTC3">
        <v>21</v>
      </c>
      <c r="DTD3">
        <v>21</v>
      </c>
      <c r="DTE3">
        <v>21</v>
      </c>
      <c r="DTF3">
        <v>21</v>
      </c>
      <c r="DTG3">
        <v>21</v>
      </c>
      <c r="DTH3">
        <v>21</v>
      </c>
      <c r="DTI3">
        <v>21</v>
      </c>
      <c r="DTJ3">
        <v>21</v>
      </c>
      <c r="DTK3">
        <v>21</v>
      </c>
      <c r="DTL3">
        <v>21</v>
      </c>
      <c r="DTM3">
        <v>21</v>
      </c>
      <c r="DTN3">
        <v>21</v>
      </c>
      <c r="DTO3">
        <v>21</v>
      </c>
      <c r="DTP3">
        <v>21</v>
      </c>
      <c r="DTQ3">
        <v>21</v>
      </c>
      <c r="DTR3">
        <v>21</v>
      </c>
      <c r="DTS3">
        <v>21</v>
      </c>
      <c r="DTT3">
        <v>21</v>
      </c>
      <c r="DTU3">
        <v>21</v>
      </c>
      <c r="DTV3">
        <v>21</v>
      </c>
      <c r="DTW3">
        <v>22</v>
      </c>
      <c r="DTX3">
        <v>22</v>
      </c>
      <c r="DTY3">
        <v>22</v>
      </c>
      <c r="DTZ3">
        <v>22</v>
      </c>
      <c r="DUA3">
        <v>22</v>
      </c>
      <c r="DUB3">
        <v>22</v>
      </c>
      <c r="DUC3">
        <v>22</v>
      </c>
      <c r="DUD3">
        <v>22</v>
      </c>
      <c r="DUE3">
        <v>22</v>
      </c>
      <c r="DUF3">
        <v>22</v>
      </c>
      <c r="DUG3">
        <v>22</v>
      </c>
      <c r="DUH3">
        <v>22</v>
      </c>
      <c r="DUI3">
        <v>22</v>
      </c>
      <c r="DUJ3">
        <v>22</v>
      </c>
      <c r="DUK3">
        <v>22</v>
      </c>
      <c r="DUL3">
        <v>22</v>
      </c>
      <c r="DUM3">
        <v>22</v>
      </c>
      <c r="DUN3">
        <v>22</v>
      </c>
      <c r="DUO3">
        <v>22</v>
      </c>
      <c r="DUP3">
        <v>22</v>
      </c>
      <c r="DUQ3">
        <v>22</v>
      </c>
      <c r="DUR3">
        <v>22</v>
      </c>
      <c r="DUS3">
        <v>22</v>
      </c>
      <c r="DUT3">
        <v>22</v>
      </c>
      <c r="DUU3">
        <v>22</v>
      </c>
      <c r="DUV3">
        <v>22</v>
      </c>
      <c r="DUW3">
        <v>22</v>
      </c>
      <c r="DUX3">
        <v>22</v>
      </c>
      <c r="DUY3">
        <v>23</v>
      </c>
      <c r="DUZ3">
        <v>23</v>
      </c>
      <c r="DVA3">
        <v>23</v>
      </c>
      <c r="DVB3">
        <v>23</v>
      </c>
      <c r="DVC3">
        <v>23</v>
      </c>
      <c r="DVD3">
        <v>23</v>
      </c>
      <c r="DVE3">
        <v>23</v>
      </c>
      <c r="DVF3">
        <v>23</v>
      </c>
      <c r="DVG3">
        <v>23</v>
      </c>
      <c r="DVH3">
        <v>23</v>
      </c>
      <c r="DVI3">
        <v>23</v>
      </c>
      <c r="DVJ3">
        <v>23</v>
      </c>
      <c r="DVK3">
        <v>23</v>
      </c>
      <c r="DVL3">
        <v>23</v>
      </c>
      <c r="DVM3">
        <v>23</v>
      </c>
      <c r="DVN3">
        <v>23</v>
      </c>
      <c r="DVO3">
        <v>23</v>
      </c>
      <c r="DVP3">
        <v>23</v>
      </c>
      <c r="DVQ3">
        <v>23</v>
      </c>
      <c r="DVR3">
        <v>23</v>
      </c>
      <c r="DVS3">
        <v>23</v>
      </c>
      <c r="DVT3">
        <v>23</v>
      </c>
      <c r="DVU3">
        <v>23</v>
      </c>
      <c r="DVV3">
        <v>23</v>
      </c>
      <c r="DVW3">
        <v>23</v>
      </c>
      <c r="DVX3">
        <v>23</v>
      </c>
      <c r="DVY3">
        <v>23</v>
      </c>
      <c r="DVZ3">
        <v>23</v>
      </c>
      <c r="DWA3">
        <v>24</v>
      </c>
      <c r="DWB3">
        <v>24</v>
      </c>
      <c r="DWC3">
        <v>24</v>
      </c>
      <c r="DWD3">
        <v>24</v>
      </c>
      <c r="DWE3">
        <v>24</v>
      </c>
      <c r="DWF3">
        <v>24</v>
      </c>
      <c r="DWG3">
        <v>24</v>
      </c>
      <c r="DWH3">
        <v>24</v>
      </c>
      <c r="DWI3">
        <v>24</v>
      </c>
      <c r="DWJ3">
        <v>24</v>
      </c>
      <c r="DWK3">
        <v>24</v>
      </c>
      <c r="DWL3">
        <v>24</v>
      </c>
      <c r="DWM3">
        <v>24</v>
      </c>
      <c r="DWN3">
        <v>24</v>
      </c>
      <c r="DWO3">
        <v>24</v>
      </c>
      <c r="DWP3">
        <v>24</v>
      </c>
      <c r="DWQ3">
        <v>24</v>
      </c>
      <c r="DWR3">
        <v>24</v>
      </c>
      <c r="DWS3">
        <v>24</v>
      </c>
      <c r="DWT3">
        <v>24</v>
      </c>
      <c r="DWU3">
        <v>24</v>
      </c>
      <c r="DWV3">
        <v>24</v>
      </c>
      <c r="DWW3">
        <v>24</v>
      </c>
      <c r="DWX3">
        <v>24</v>
      </c>
      <c r="DWY3">
        <v>24</v>
      </c>
      <c r="DWZ3">
        <v>24</v>
      </c>
      <c r="DXA3">
        <v>24</v>
      </c>
      <c r="DXB3">
        <v>24</v>
      </c>
      <c r="DXC3">
        <v>25</v>
      </c>
      <c r="DXD3">
        <v>25</v>
      </c>
      <c r="DXE3">
        <v>25</v>
      </c>
      <c r="DXF3">
        <v>25</v>
      </c>
      <c r="DXG3">
        <v>25</v>
      </c>
      <c r="DXH3">
        <v>25</v>
      </c>
      <c r="DXI3">
        <v>25</v>
      </c>
      <c r="DXJ3">
        <v>25</v>
      </c>
      <c r="DXK3">
        <v>25</v>
      </c>
      <c r="DXL3">
        <v>25</v>
      </c>
      <c r="DXM3">
        <v>25</v>
      </c>
      <c r="DXN3">
        <v>25</v>
      </c>
      <c r="DXO3">
        <v>25</v>
      </c>
      <c r="DXP3">
        <v>25</v>
      </c>
      <c r="DXQ3">
        <v>25</v>
      </c>
      <c r="DXR3">
        <v>25</v>
      </c>
      <c r="DXS3">
        <v>25</v>
      </c>
      <c r="DXT3">
        <v>25</v>
      </c>
      <c r="DXU3">
        <v>25</v>
      </c>
      <c r="DXV3">
        <v>25</v>
      </c>
      <c r="DXW3">
        <v>25</v>
      </c>
      <c r="DXX3">
        <v>25</v>
      </c>
      <c r="DXY3">
        <v>25</v>
      </c>
      <c r="DXZ3">
        <v>25</v>
      </c>
      <c r="DYA3">
        <v>25</v>
      </c>
      <c r="DYB3">
        <v>25</v>
      </c>
      <c r="DYC3">
        <v>25</v>
      </c>
      <c r="DYD3">
        <v>25</v>
      </c>
      <c r="DYE3">
        <v>26</v>
      </c>
      <c r="DYF3">
        <v>26</v>
      </c>
      <c r="DYG3">
        <v>26</v>
      </c>
      <c r="DYH3">
        <v>26</v>
      </c>
      <c r="DYI3">
        <v>26</v>
      </c>
      <c r="DYJ3">
        <v>26</v>
      </c>
      <c r="DYK3">
        <v>26</v>
      </c>
      <c r="DYL3">
        <v>26</v>
      </c>
      <c r="DYM3">
        <v>26</v>
      </c>
      <c r="DYN3">
        <v>26</v>
      </c>
      <c r="DYO3">
        <v>26</v>
      </c>
      <c r="DYP3">
        <v>26</v>
      </c>
      <c r="DYQ3">
        <v>26</v>
      </c>
      <c r="DYR3">
        <v>26</v>
      </c>
      <c r="DYS3">
        <v>26</v>
      </c>
      <c r="DYT3">
        <v>26</v>
      </c>
      <c r="DYU3">
        <v>26</v>
      </c>
      <c r="DYV3">
        <v>26</v>
      </c>
      <c r="DYW3">
        <v>26</v>
      </c>
      <c r="DYX3">
        <v>26</v>
      </c>
      <c r="DYY3">
        <v>26</v>
      </c>
      <c r="DYZ3">
        <v>26</v>
      </c>
      <c r="DZA3">
        <v>26</v>
      </c>
      <c r="DZB3">
        <v>26</v>
      </c>
      <c r="DZC3">
        <v>26</v>
      </c>
      <c r="DZD3">
        <v>26</v>
      </c>
      <c r="DZE3">
        <v>26</v>
      </c>
      <c r="DZF3">
        <v>26</v>
      </c>
      <c r="DZG3">
        <v>27</v>
      </c>
      <c r="DZH3">
        <v>27</v>
      </c>
      <c r="DZI3">
        <v>27</v>
      </c>
      <c r="DZJ3">
        <v>27</v>
      </c>
      <c r="DZK3">
        <v>27</v>
      </c>
      <c r="DZL3">
        <v>27</v>
      </c>
      <c r="DZM3">
        <v>27</v>
      </c>
      <c r="DZN3">
        <v>27</v>
      </c>
      <c r="DZO3">
        <v>27</v>
      </c>
      <c r="DZP3">
        <v>27</v>
      </c>
      <c r="DZQ3">
        <v>27</v>
      </c>
      <c r="DZR3">
        <v>27</v>
      </c>
      <c r="DZS3">
        <v>27</v>
      </c>
      <c r="DZT3">
        <v>27</v>
      </c>
      <c r="DZU3">
        <v>27</v>
      </c>
      <c r="DZV3">
        <v>27</v>
      </c>
      <c r="DZW3">
        <v>27</v>
      </c>
      <c r="DZX3">
        <v>27</v>
      </c>
      <c r="DZY3">
        <v>27</v>
      </c>
      <c r="DZZ3">
        <v>27</v>
      </c>
      <c r="EAA3">
        <v>27</v>
      </c>
      <c r="EAB3">
        <v>27</v>
      </c>
      <c r="EAC3">
        <v>27</v>
      </c>
      <c r="EAD3">
        <v>27</v>
      </c>
      <c r="EAE3">
        <v>27</v>
      </c>
      <c r="EAF3">
        <v>27</v>
      </c>
      <c r="EAG3">
        <v>27</v>
      </c>
      <c r="EAH3">
        <v>27</v>
      </c>
      <c r="EAI3">
        <v>28</v>
      </c>
      <c r="EAJ3">
        <v>28</v>
      </c>
      <c r="EAK3">
        <v>28</v>
      </c>
      <c r="EAL3">
        <v>28</v>
      </c>
      <c r="EAM3">
        <v>28</v>
      </c>
      <c r="EAN3">
        <v>28</v>
      </c>
      <c r="EAO3">
        <v>28</v>
      </c>
      <c r="EAP3">
        <v>28</v>
      </c>
      <c r="EAQ3">
        <v>28</v>
      </c>
      <c r="EAR3">
        <v>28</v>
      </c>
      <c r="EAS3">
        <v>28</v>
      </c>
      <c r="EAT3">
        <v>28</v>
      </c>
      <c r="EAU3">
        <v>28</v>
      </c>
      <c r="EAV3">
        <v>28</v>
      </c>
      <c r="EAW3">
        <v>28</v>
      </c>
      <c r="EAX3">
        <v>28</v>
      </c>
      <c r="EAY3">
        <v>28</v>
      </c>
      <c r="EAZ3">
        <v>28</v>
      </c>
      <c r="EBA3">
        <v>28</v>
      </c>
      <c r="EBB3">
        <v>28</v>
      </c>
      <c r="EBC3">
        <v>28</v>
      </c>
      <c r="EBD3">
        <v>28</v>
      </c>
      <c r="EBE3">
        <v>28</v>
      </c>
      <c r="EBF3">
        <v>28</v>
      </c>
      <c r="EBG3">
        <v>28</v>
      </c>
      <c r="EBH3">
        <v>28</v>
      </c>
      <c r="EBI3">
        <v>28</v>
      </c>
      <c r="EBJ3">
        <v>28</v>
      </c>
      <c r="EBK3">
        <v>29</v>
      </c>
      <c r="EBL3">
        <v>29</v>
      </c>
      <c r="EBM3">
        <v>29</v>
      </c>
      <c r="EBN3">
        <v>29</v>
      </c>
      <c r="EBO3">
        <v>29</v>
      </c>
      <c r="EBP3">
        <v>29</v>
      </c>
      <c r="EBQ3">
        <v>29</v>
      </c>
      <c r="EBR3">
        <v>29</v>
      </c>
      <c r="EBS3">
        <v>29</v>
      </c>
      <c r="EBT3">
        <v>29</v>
      </c>
      <c r="EBU3">
        <v>29</v>
      </c>
      <c r="EBV3">
        <v>29</v>
      </c>
      <c r="EBW3">
        <v>29</v>
      </c>
      <c r="EBX3">
        <v>29</v>
      </c>
      <c r="EBY3">
        <v>29</v>
      </c>
      <c r="EBZ3">
        <v>29</v>
      </c>
      <c r="ECA3">
        <v>29</v>
      </c>
      <c r="ECB3">
        <v>29</v>
      </c>
      <c r="ECC3">
        <v>29</v>
      </c>
      <c r="ECD3">
        <v>29</v>
      </c>
      <c r="ECE3">
        <v>29</v>
      </c>
      <c r="ECF3">
        <v>29</v>
      </c>
      <c r="ECG3">
        <v>29</v>
      </c>
      <c r="ECH3">
        <v>29</v>
      </c>
      <c r="ECI3">
        <v>29</v>
      </c>
      <c r="ECJ3">
        <v>29</v>
      </c>
      <c r="ECK3">
        <v>29</v>
      </c>
      <c r="ECL3">
        <v>29</v>
      </c>
      <c r="ECM3">
        <v>30</v>
      </c>
      <c r="ECN3">
        <v>30</v>
      </c>
      <c r="ECO3">
        <v>30</v>
      </c>
      <c r="ECP3">
        <v>30</v>
      </c>
      <c r="ECQ3">
        <v>30</v>
      </c>
      <c r="ECR3">
        <v>30</v>
      </c>
      <c r="ECS3">
        <v>30</v>
      </c>
      <c r="ECT3">
        <v>30</v>
      </c>
      <c r="ECU3">
        <v>30</v>
      </c>
      <c r="ECV3">
        <v>30</v>
      </c>
      <c r="ECW3">
        <v>30</v>
      </c>
      <c r="ECX3">
        <v>30</v>
      </c>
      <c r="ECY3">
        <v>30</v>
      </c>
      <c r="ECZ3">
        <v>30</v>
      </c>
      <c r="EDA3">
        <v>30</v>
      </c>
      <c r="EDB3">
        <v>30</v>
      </c>
      <c r="EDC3">
        <v>30</v>
      </c>
      <c r="EDD3">
        <v>30</v>
      </c>
      <c r="EDE3">
        <v>30</v>
      </c>
      <c r="EDF3">
        <v>30</v>
      </c>
      <c r="EDG3">
        <v>30</v>
      </c>
      <c r="EDH3">
        <v>30</v>
      </c>
      <c r="EDI3">
        <v>30</v>
      </c>
      <c r="EDJ3">
        <v>30</v>
      </c>
      <c r="EDK3">
        <v>30</v>
      </c>
      <c r="EDL3">
        <v>30</v>
      </c>
      <c r="EDM3">
        <v>30</v>
      </c>
      <c r="EDN3">
        <v>30</v>
      </c>
      <c r="EDO3">
        <v>31</v>
      </c>
      <c r="EDP3">
        <v>31</v>
      </c>
      <c r="EDQ3">
        <v>31</v>
      </c>
      <c r="EDR3">
        <v>31</v>
      </c>
      <c r="EDS3">
        <v>31</v>
      </c>
      <c r="EDT3">
        <v>31</v>
      </c>
      <c r="EDU3">
        <v>31</v>
      </c>
      <c r="EDV3">
        <v>31</v>
      </c>
      <c r="EDW3">
        <v>31</v>
      </c>
      <c r="EDX3">
        <v>31</v>
      </c>
      <c r="EDY3">
        <v>31</v>
      </c>
      <c r="EDZ3">
        <v>31</v>
      </c>
      <c r="EEA3">
        <v>31</v>
      </c>
      <c r="EEB3">
        <v>31</v>
      </c>
      <c r="EEC3">
        <v>31</v>
      </c>
      <c r="EED3">
        <v>31</v>
      </c>
      <c r="EEE3">
        <v>31</v>
      </c>
      <c r="EEF3">
        <v>31</v>
      </c>
      <c r="EEG3">
        <v>31</v>
      </c>
      <c r="EEH3">
        <v>31</v>
      </c>
      <c r="EEI3">
        <v>31</v>
      </c>
      <c r="EEJ3">
        <v>31</v>
      </c>
      <c r="EEK3">
        <v>31</v>
      </c>
      <c r="EEL3">
        <v>31</v>
      </c>
      <c r="EEM3">
        <v>31</v>
      </c>
      <c r="EEN3">
        <v>31</v>
      </c>
      <c r="EEO3">
        <v>31</v>
      </c>
      <c r="EEP3">
        <v>31</v>
      </c>
      <c r="EEQ3">
        <v>32</v>
      </c>
      <c r="EER3">
        <v>32</v>
      </c>
      <c r="EES3">
        <v>32</v>
      </c>
      <c r="EET3">
        <v>32</v>
      </c>
      <c r="EEU3">
        <v>32</v>
      </c>
      <c r="EEV3">
        <v>32</v>
      </c>
      <c r="EEW3">
        <v>32</v>
      </c>
      <c r="EEX3">
        <v>32</v>
      </c>
      <c r="EEY3">
        <v>32</v>
      </c>
      <c r="EEZ3">
        <v>32</v>
      </c>
      <c r="EFA3">
        <v>32</v>
      </c>
      <c r="EFB3">
        <v>32</v>
      </c>
      <c r="EFC3">
        <v>32</v>
      </c>
      <c r="EFD3">
        <v>32</v>
      </c>
      <c r="EFE3">
        <v>32</v>
      </c>
      <c r="EFF3">
        <v>32</v>
      </c>
      <c r="EFG3">
        <v>32</v>
      </c>
      <c r="EFH3">
        <v>32</v>
      </c>
      <c r="EFI3">
        <v>32</v>
      </c>
      <c r="EFJ3">
        <v>32</v>
      </c>
      <c r="EFK3">
        <v>32</v>
      </c>
      <c r="EFL3">
        <v>32</v>
      </c>
      <c r="EFM3">
        <v>32</v>
      </c>
      <c r="EFN3">
        <v>32</v>
      </c>
      <c r="EFO3">
        <v>32</v>
      </c>
      <c r="EFP3">
        <v>32</v>
      </c>
      <c r="EFQ3">
        <v>32</v>
      </c>
      <c r="EFR3">
        <v>32</v>
      </c>
      <c r="EFS3">
        <v>33</v>
      </c>
      <c r="EFT3">
        <v>33</v>
      </c>
      <c r="EFU3">
        <v>33</v>
      </c>
      <c r="EFV3">
        <v>33</v>
      </c>
      <c r="EFW3">
        <v>33</v>
      </c>
      <c r="EFX3">
        <v>33</v>
      </c>
      <c r="EFY3">
        <v>33</v>
      </c>
      <c r="EFZ3">
        <v>33</v>
      </c>
      <c r="EGA3">
        <v>33</v>
      </c>
      <c r="EGB3">
        <v>33</v>
      </c>
      <c r="EGC3">
        <v>33</v>
      </c>
      <c r="EGD3">
        <v>33</v>
      </c>
      <c r="EGE3">
        <v>33</v>
      </c>
      <c r="EGF3">
        <v>33</v>
      </c>
      <c r="EGG3">
        <v>33</v>
      </c>
      <c r="EGH3">
        <v>33</v>
      </c>
      <c r="EGI3">
        <v>33</v>
      </c>
      <c r="EGJ3">
        <v>33</v>
      </c>
      <c r="EGK3">
        <v>33</v>
      </c>
      <c r="EGL3">
        <v>33</v>
      </c>
      <c r="EGM3">
        <v>33</v>
      </c>
      <c r="EGN3">
        <v>33</v>
      </c>
      <c r="EGO3">
        <v>33</v>
      </c>
      <c r="EGP3">
        <v>33</v>
      </c>
      <c r="EGQ3">
        <v>33</v>
      </c>
      <c r="EGR3">
        <v>33</v>
      </c>
      <c r="EGS3">
        <v>33</v>
      </c>
      <c r="EGT3">
        <v>33</v>
      </c>
      <c r="EGU3">
        <v>34</v>
      </c>
      <c r="EGV3">
        <v>34</v>
      </c>
      <c r="EGW3">
        <v>34</v>
      </c>
      <c r="EGX3">
        <v>34</v>
      </c>
      <c r="EGY3">
        <v>34</v>
      </c>
      <c r="EGZ3">
        <v>34</v>
      </c>
      <c r="EHA3">
        <v>34</v>
      </c>
      <c r="EHB3">
        <v>34</v>
      </c>
      <c r="EHC3">
        <v>34</v>
      </c>
      <c r="EHD3">
        <v>34</v>
      </c>
      <c r="EHE3">
        <v>34</v>
      </c>
      <c r="EHF3">
        <v>34</v>
      </c>
      <c r="EHG3">
        <v>34</v>
      </c>
      <c r="EHH3">
        <v>34</v>
      </c>
      <c r="EHI3">
        <v>34</v>
      </c>
      <c r="EHJ3">
        <v>34</v>
      </c>
      <c r="EHK3">
        <v>34</v>
      </c>
      <c r="EHL3">
        <v>34</v>
      </c>
      <c r="EHM3">
        <v>34</v>
      </c>
      <c r="EHN3">
        <v>34</v>
      </c>
      <c r="EHO3">
        <v>34</v>
      </c>
      <c r="EHP3">
        <v>34</v>
      </c>
      <c r="EHQ3">
        <v>34</v>
      </c>
      <c r="EHR3">
        <v>34</v>
      </c>
      <c r="EHS3">
        <v>34</v>
      </c>
      <c r="EHT3">
        <v>34</v>
      </c>
      <c r="EHU3">
        <v>34</v>
      </c>
      <c r="EHV3">
        <v>34</v>
      </c>
      <c r="EHW3">
        <v>35</v>
      </c>
      <c r="EHX3">
        <v>35</v>
      </c>
      <c r="EHY3">
        <v>35</v>
      </c>
      <c r="EHZ3">
        <v>35</v>
      </c>
      <c r="EIA3">
        <v>35</v>
      </c>
      <c r="EIB3">
        <v>35</v>
      </c>
      <c r="EIC3">
        <v>35</v>
      </c>
      <c r="EID3">
        <v>35</v>
      </c>
      <c r="EIE3">
        <v>35</v>
      </c>
      <c r="EIF3">
        <v>35</v>
      </c>
      <c r="EIG3">
        <v>35</v>
      </c>
      <c r="EIH3">
        <v>35</v>
      </c>
      <c r="EII3">
        <v>35</v>
      </c>
      <c r="EIJ3">
        <v>35</v>
      </c>
      <c r="EIK3">
        <v>35</v>
      </c>
      <c r="EIL3">
        <v>35</v>
      </c>
      <c r="EIM3">
        <v>35</v>
      </c>
      <c r="EIN3">
        <v>35</v>
      </c>
      <c r="EIO3">
        <v>35</v>
      </c>
      <c r="EIP3">
        <v>35</v>
      </c>
      <c r="EIQ3">
        <v>35</v>
      </c>
      <c r="EIR3">
        <v>35</v>
      </c>
      <c r="EIS3">
        <v>35</v>
      </c>
      <c r="EIT3">
        <v>35</v>
      </c>
      <c r="EIU3">
        <v>35</v>
      </c>
      <c r="EIV3">
        <v>35</v>
      </c>
      <c r="EIW3">
        <v>35</v>
      </c>
      <c r="EIX3">
        <v>35</v>
      </c>
      <c r="EIY3">
        <v>36</v>
      </c>
      <c r="EIZ3">
        <v>36</v>
      </c>
      <c r="EJA3">
        <v>36</v>
      </c>
      <c r="EJB3">
        <v>36</v>
      </c>
      <c r="EJC3">
        <v>36</v>
      </c>
      <c r="EJD3">
        <v>36</v>
      </c>
      <c r="EJE3">
        <v>36</v>
      </c>
      <c r="EJF3">
        <v>36</v>
      </c>
      <c r="EJG3">
        <v>36</v>
      </c>
      <c r="EJH3">
        <v>36</v>
      </c>
      <c r="EJI3">
        <v>36</v>
      </c>
      <c r="EJJ3">
        <v>36</v>
      </c>
      <c r="EJK3">
        <v>36</v>
      </c>
      <c r="EJL3">
        <v>36</v>
      </c>
      <c r="EJM3">
        <v>36</v>
      </c>
      <c r="EJN3">
        <v>36</v>
      </c>
      <c r="EJO3">
        <v>36</v>
      </c>
      <c r="EJP3">
        <v>36</v>
      </c>
      <c r="EJQ3">
        <v>36</v>
      </c>
      <c r="EJR3">
        <v>36</v>
      </c>
      <c r="EJS3">
        <v>36</v>
      </c>
      <c r="EJT3">
        <v>36</v>
      </c>
      <c r="EJU3">
        <v>36</v>
      </c>
      <c r="EJV3">
        <v>36</v>
      </c>
      <c r="EJW3">
        <v>36</v>
      </c>
      <c r="EJX3">
        <v>36</v>
      </c>
      <c r="EJY3">
        <v>36</v>
      </c>
      <c r="EJZ3">
        <v>36</v>
      </c>
      <c r="EKA3">
        <v>37</v>
      </c>
      <c r="EKB3">
        <v>37</v>
      </c>
      <c r="EKC3">
        <v>37</v>
      </c>
      <c r="EKD3">
        <v>37</v>
      </c>
      <c r="EKE3">
        <v>37</v>
      </c>
      <c r="EKF3">
        <v>37</v>
      </c>
      <c r="EKG3">
        <v>37</v>
      </c>
      <c r="EKH3">
        <v>37</v>
      </c>
      <c r="EKI3">
        <v>37</v>
      </c>
      <c r="EKJ3">
        <v>37</v>
      </c>
      <c r="EKK3">
        <v>37</v>
      </c>
      <c r="EKL3">
        <v>37</v>
      </c>
      <c r="EKM3">
        <v>37</v>
      </c>
      <c r="EKN3">
        <v>37</v>
      </c>
      <c r="EKO3">
        <v>37</v>
      </c>
      <c r="EKP3">
        <v>37</v>
      </c>
      <c r="EKQ3">
        <v>37</v>
      </c>
      <c r="EKR3">
        <v>37</v>
      </c>
      <c r="EKS3">
        <v>37</v>
      </c>
      <c r="EKT3">
        <v>37</v>
      </c>
      <c r="EKU3">
        <v>37</v>
      </c>
      <c r="EKV3">
        <v>37</v>
      </c>
      <c r="EKW3">
        <v>37</v>
      </c>
      <c r="EKX3">
        <v>37</v>
      </c>
      <c r="EKY3">
        <v>37</v>
      </c>
      <c r="EKZ3">
        <v>37</v>
      </c>
      <c r="ELA3">
        <v>37</v>
      </c>
      <c r="ELB3">
        <v>37</v>
      </c>
      <c r="ELC3">
        <v>38</v>
      </c>
      <c r="ELD3">
        <v>38</v>
      </c>
      <c r="ELE3">
        <v>38</v>
      </c>
      <c r="ELF3">
        <v>38</v>
      </c>
      <c r="ELG3">
        <v>38</v>
      </c>
      <c r="ELH3">
        <v>38</v>
      </c>
      <c r="ELI3">
        <v>38</v>
      </c>
      <c r="ELJ3">
        <v>38</v>
      </c>
      <c r="ELK3">
        <v>38</v>
      </c>
      <c r="ELL3">
        <v>38</v>
      </c>
      <c r="ELM3">
        <v>38</v>
      </c>
      <c r="ELN3">
        <v>38</v>
      </c>
      <c r="ELO3">
        <v>38</v>
      </c>
      <c r="ELP3">
        <v>38</v>
      </c>
      <c r="ELQ3">
        <v>38</v>
      </c>
      <c r="ELR3">
        <v>38</v>
      </c>
      <c r="ELS3">
        <v>38</v>
      </c>
      <c r="ELT3">
        <v>38</v>
      </c>
      <c r="ELU3">
        <v>38</v>
      </c>
      <c r="ELV3">
        <v>38</v>
      </c>
      <c r="ELW3">
        <v>38</v>
      </c>
      <c r="ELX3">
        <v>38</v>
      </c>
      <c r="ELY3">
        <v>38</v>
      </c>
      <c r="ELZ3">
        <v>38</v>
      </c>
      <c r="EMA3">
        <v>38</v>
      </c>
      <c r="EMB3">
        <v>38</v>
      </c>
      <c r="EMC3">
        <v>38</v>
      </c>
      <c r="EMD3">
        <v>38</v>
      </c>
      <c r="EME3">
        <v>39</v>
      </c>
      <c r="EMF3">
        <v>39</v>
      </c>
      <c r="EMG3">
        <v>39</v>
      </c>
      <c r="EMH3">
        <v>39</v>
      </c>
      <c r="EMI3">
        <v>39</v>
      </c>
      <c r="EMJ3">
        <v>39</v>
      </c>
      <c r="EMK3">
        <v>39</v>
      </c>
      <c r="EML3">
        <v>39</v>
      </c>
      <c r="EMM3">
        <v>39</v>
      </c>
      <c r="EMN3">
        <v>39</v>
      </c>
      <c r="EMO3">
        <v>39</v>
      </c>
      <c r="EMP3">
        <v>39</v>
      </c>
      <c r="EMQ3">
        <v>39</v>
      </c>
      <c r="EMR3">
        <v>39</v>
      </c>
      <c r="EMS3">
        <v>39</v>
      </c>
      <c r="EMT3">
        <v>39</v>
      </c>
      <c r="EMU3">
        <v>39</v>
      </c>
      <c r="EMV3">
        <v>39</v>
      </c>
      <c r="EMW3">
        <v>39</v>
      </c>
      <c r="EMX3">
        <v>39</v>
      </c>
      <c r="EMY3">
        <v>39</v>
      </c>
      <c r="EMZ3">
        <v>39</v>
      </c>
      <c r="ENA3">
        <v>39</v>
      </c>
      <c r="ENB3">
        <v>39</v>
      </c>
      <c r="ENC3">
        <v>39</v>
      </c>
      <c r="END3">
        <v>39</v>
      </c>
      <c r="ENE3">
        <v>39</v>
      </c>
      <c r="ENF3">
        <v>39</v>
      </c>
      <c r="ENG3">
        <v>40</v>
      </c>
      <c r="ENH3">
        <v>40</v>
      </c>
      <c r="ENI3">
        <v>40</v>
      </c>
      <c r="ENJ3">
        <v>40</v>
      </c>
      <c r="ENK3">
        <v>40</v>
      </c>
      <c r="ENL3">
        <v>40</v>
      </c>
      <c r="ENM3">
        <v>40</v>
      </c>
      <c r="ENN3">
        <v>40</v>
      </c>
      <c r="ENO3">
        <v>40</v>
      </c>
      <c r="ENP3">
        <v>40</v>
      </c>
      <c r="ENQ3">
        <v>40</v>
      </c>
      <c r="ENR3">
        <v>40</v>
      </c>
      <c r="ENS3">
        <v>40</v>
      </c>
      <c r="ENT3">
        <v>40</v>
      </c>
      <c r="ENU3">
        <v>40</v>
      </c>
      <c r="ENV3">
        <v>40</v>
      </c>
      <c r="ENW3">
        <v>40</v>
      </c>
      <c r="ENX3">
        <v>40</v>
      </c>
      <c r="ENY3">
        <v>40</v>
      </c>
      <c r="ENZ3">
        <v>40</v>
      </c>
      <c r="EOA3">
        <v>40</v>
      </c>
      <c r="EOB3">
        <v>40</v>
      </c>
      <c r="EOC3">
        <v>40</v>
      </c>
      <c r="EOD3">
        <v>40</v>
      </c>
      <c r="EOE3">
        <v>40</v>
      </c>
      <c r="EOF3">
        <v>40</v>
      </c>
      <c r="EOG3">
        <v>40</v>
      </c>
      <c r="EOH3">
        <v>40</v>
      </c>
      <c r="EOI3">
        <v>41</v>
      </c>
      <c r="EOJ3">
        <v>41</v>
      </c>
      <c r="EOK3">
        <v>41</v>
      </c>
      <c r="EOL3">
        <v>41</v>
      </c>
      <c r="EOM3">
        <v>41</v>
      </c>
      <c r="EON3">
        <v>41</v>
      </c>
      <c r="EOO3">
        <v>41</v>
      </c>
      <c r="EOP3">
        <v>41</v>
      </c>
      <c r="EOQ3">
        <v>41</v>
      </c>
      <c r="EOR3">
        <v>41</v>
      </c>
      <c r="EOS3">
        <v>41</v>
      </c>
      <c r="EOT3">
        <v>41</v>
      </c>
      <c r="EOU3">
        <v>41</v>
      </c>
      <c r="EOV3">
        <v>41</v>
      </c>
      <c r="EOW3">
        <v>41</v>
      </c>
      <c r="EOX3">
        <v>41</v>
      </c>
      <c r="EOY3">
        <v>41</v>
      </c>
      <c r="EOZ3">
        <v>41</v>
      </c>
      <c r="EPA3">
        <v>41</v>
      </c>
      <c r="EPB3">
        <v>41</v>
      </c>
      <c r="EPC3">
        <v>41</v>
      </c>
      <c r="EPD3">
        <v>41</v>
      </c>
      <c r="EPE3">
        <v>41</v>
      </c>
      <c r="EPF3">
        <v>41</v>
      </c>
      <c r="EPG3">
        <v>41</v>
      </c>
      <c r="EPH3">
        <v>41</v>
      </c>
      <c r="EPI3">
        <v>41</v>
      </c>
      <c r="EPJ3">
        <v>41</v>
      </c>
      <c r="EPK3">
        <v>42</v>
      </c>
      <c r="EPL3">
        <v>42</v>
      </c>
      <c r="EPM3">
        <v>42</v>
      </c>
      <c r="EPN3">
        <v>42</v>
      </c>
      <c r="EPO3">
        <v>42</v>
      </c>
      <c r="EPP3">
        <v>42</v>
      </c>
      <c r="EPQ3">
        <v>42</v>
      </c>
      <c r="EPR3">
        <v>42</v>
      </c>
      <c r="EPS3">
        <v>42</v>
      </c>
      <c r="EPT3">
        <v>42</v>
      </c>
      <c r="EPU3">
        <v>42</v>
      </c>
      <c r="EPV3">
        <v>42</v>
      </c>
      <c r="EPW3">
        <v>42</v>
      </c>
      <c r="EPX3">
        <v>42</v>
      </c>
      <c r="EPY3">
        <v>42</v>
      </c>
      <c r="EPZ3">
        <v>42</v>
      </c>
      <c r="EQA3">
        <v>42</v>
      </c>
      <c r="EQB3">
        <v>42</v>
      </c>
      <c r="EQC3">
        <v>42</v>
      </c>
      <c r="EQD3">
        <v>42</v>
      </c>
      <c r="EQE3">
        <v>42</v>
      </c>
      <c r="EQF3">
        <v>42</v>
      </c>
      <c r="EQG3">
        <v>42</v>
      </c>
      <c r="EQH3">
        <v>42</v>
      </c>
      <c r="EQI3">
        <v>42</v>
      </c>
      <c r="EQJ3">
        <v>42</v>
      </c>
      <c r="EQK3">
        <v>42</v>
      </c>
      <c r="EQL3">
        <v>42</v>
      </c>
      <c r="EQM3">
        <v>43</v>
      </c>
      <c r="EQN3">
        <v>43</v>
      </c>
      <c r="EQO3">
        <v>43</v>
      </c>
      <c r="EQP3">
        <v>43</v>
      </c>
      <c r="EQQ3">
        <v>43</v>
      </c>
      <c r="EQR3">
        <v>43</v>
      </c>
      <c r="EQS3">
        <v>43</v>
      </c>
      <c r="EQT3">
        <v>43</v>
      </c>
      <c r="EQU3">
        <v>43</v>
      </c>
      <c r="EQV3">
        <v>43</v>
      </c>
      <c r="EQW3">
        <v>43</v>
      </c>
      <c r="EQX3">
        <v>43</v>
      </c>
      <c r="EQY3">
        <v>43</v>
      </c>
      <c r="EQZ3">
        <v>43</v>
      </c>
      <c r="ERA3">
        <v>43</v>
      </c>
      <c r="ERB3">
        <v>43</v>
      </c>
      <c r="ERC3">
        <v>43</v>
      </c>
      <c r="ERD3">
        <v>43</v>
      </c>
      <c r="ERE3">
        <v>43</v>
      </c>
      <c r="ERF3">
        <v>43</v>
      </c>
      <c r="ERG3">
        <v>43</v>
      </c>
      <c r="ERH3">
        <v>43</v>
      </c>
      <c r="ERI3">
        <v>43</v>
      </c>
      <c r="ERJ3">
        <v>43</v>
      </c>
      <c r="ERK3">
        <v>43</v>
      </c>
      <c r="ERL3">
        <v>43</v>
      </c>
      <c r="ERM3">
        <v>43</v>
      </c>
      <c r="ERN3">
        <v>43</v>
      </c>
      <c r="ERO3">
        <v>44</v>
      </c>
      <c r="ERP3">
        <v>44</v>
      </c>
      <c r="ERQ3">
        <v>44</v>
      </c>
      <c r="ERR3">
        <v>44</v>
      </c>
      <c r="ERS3">
        <v>44</v>
      </c>
      <c r="ERT3">
        <v>44</v>
      </c>
      <c r="ERU3">
        <v>44</v>
      </c>
      <c r="ERV3">
        <v>44</v>
      </c>
      <c r="ERW3">
        <v>44</v>
      </c>
      <c r="ERX3">
        <v>44</v>
      </c>
      <c r="ERY3">
        <v>44</v>
      </c>
      <c r="ERZ3">
        <v>44</v>
      </c>
      <c r="ESA3">
        <v>44</v>
      </c>
      <c r="ESB3">
        <v>44</v>
      </c>
      <c r="ESC3">
        <v>44</v>
      </c>
      <c r="ESD3">
        <v>44</v>
      </c>
      <c r="ESE3">
        <v>44</v>
      </c>
      <c r="ESF3">
        <v>44</v>
      </c>
      <c r="ESG3">
        <v>44</v>
      </c>
      <c r="ESH3">
        <v>44</v>
      </c>
      <c r="ESI3">
        <v>44</v>
      </c>
      <c r="ESJ3">
        <v>44</v>
      </c>
      <c r="ESK3">
        <v>44</v>
      </c>
      <c r="ESL3">
        <v>44</v>
      </c>
      <c r="ESM3">
        <v>44</v>
      </c>
      <c r="ESN3">
        <v>44</v>
      </c>
      <c r="ESO3">
        <v>44</v>
      </c>
      <c r="ESP3">
        <v>44</v>
      </c>
      <c r="ESQ3">
        <v>1</v>
      </c>
      <c r="ESR3">
        <v>1</v>
      </c>
      <c r="ESS3">
        <v>1</v>
      </c>
      <c r="EST3">
        <v>1</v>
      </c>
      <c r="ESU3">
        <v>1</v>
      </c>
      <c r="ESV3">
        <v>1</v>
      </c>
      <c r="ESW3">
        <v>1</v>
      </c>
      <c r="ESX3">
        <v>1</v>
      </c>
      <c r="ESY3">
        <v>1</v>
      </c>
      <c r="ESZ3">
        <v>1</v>
      </c>
      <c r="ETA3">
        <v>1</v>
      </c>
      <c r="ETB3">
        <v>2</v>
      </c>
      <c r="ETC3">
        <v>2</v>
      </c>
      <c r="ETD3">
        <v>2</v>
      </c>
      <c r="ETE3">
        <v>2</v>
      </c>
      <c r="ETF3">
        <v>2</v>
      </c>
      <c r="ETG3">
        <v>2</v>
      </c>
      <c r="ETH3">
        <v>2</v>
      </c>
      <c r="ETI3">
        <v>2</v>
      </c>
      <c r="ETJ3">
        <v>2</v>
      </c>
      <c r="ETK3">
        <v>2</v>
      </c>
      <c r="ETL3">
        <v>2</v>
      </c>
      <c r="ETM3">
        <v>3</v>
      </c>
      <c r="ETN3">
        <v>3</v>
      </c>
      <c r="ETO3">
        <v>3</v>
      </c>
      <c r="ETP3">
        <v>3</v>
      </c>
      <c r="ETQ3">
        <v>3</v>
      </c>
      <c r="ETR3">
        <v>3</v>
      </c>
      <c r="ETS3">
        <v>3</v>
      </c>
      <c r="ETT3">
        <v>3</v>
      </c>
      <c r="ETU3">
        <v>3</v>
      </c>
      <c r="ETV3">
        <v>3</v>
      </c>
      <c r="ETW3">
        <v>3</v>
      </c>
      <c r="ETX3">
        <v>4</v>
      </c>
      <c r="ETY3">
        <v>4</v>
      </c>
      <c r="ETZ3">
        <v>4</v>
      </c>
      <c r="EUA3">
        <v>4</v>
      </c>
      <c r="EUB3">
        <v>4</v>
      </c>
      <c r="EUC3">
        <v>4</v>
      </c>
      <c r="EUD3">
        <v>4</v>
      </c>
      <c r="EUE3">
        <v>4</v>
      </c>
      <c r="EUF3">
        <v>4</v>
      </c>
      <c r="EUG3">
        <v>4</v>
      </c>
      <c r="EUH3">
        <v>4</v>
      </c>
      <c r="EUI3">
        <v>5</v>
      </c>
      <c r="EUJ3">
        <v>5</v>
      </c>
      <c r="EUK3">
        <v>5</v>
      </c>
      <c r="EUL3">
        <v>5</v>
      </c>
      <c r="EUM3">
        <v>5</v>
      </c>
      <c r="EUN3">
        <v>5</v>
      </c>
      <c r="EUO3">
        <v>5</v>
      </c>
      <c r="EUP3">
        <v>5</v>
      </c>
      <c r="EUQ3">
        <v>5</v>
      </c>
      <c r="EUR3">
        <v>5</v>
      </c>
      <c r="EUS3">
        <v>5</v>
      </c>
      <c r="EUT3">
        <v>6</v>
      </c>
      <c r="EUU3">
        <v>6</v>
      </c>
      <c r="EUV3">
        <v>6</v>
      </c>
      <c r="EUW3">
        <v>6</v>
      </c>
      <c r="EUX3">
        <v>6</v>
      </c>
      <c r="EUY3">
        <v>6</v>
      </c>
      <c r="EUZ3">
        <v>6</v>
      </c>
      <c r="EVA3">
        <v>6</v>
      </c>
      <c r="EVB3">
        <v>6</v>
      </c>
      <c r="EVC3">
        <v>6</v>
      </c>
      <c r="EVD3">
        <v>6</v>
      </c>
      <c r="EVE3">
        <v>7</v>
      </c>
      <c r="EVF3">
        <v>7</v>
      </c>
      <c r="EVG3">
        <v>7</v>
      </c>
      <c r="EVH3">
        <v>7</v>
      </c>
      <c r="EVI3">
        <v>7</v>
      </c>
      <c r="EVJ3">
        <v>7</v>
      </c>
      <c r="EVK3">
        <v>7</v>
      </c>
      <c r="EVL3">
        <v>7</v>
      </c>
      <c r="EVM3">
        <v>7</v>
      </c>
      <c r="EVN3">
        <v>7</v>
      </c>
      <c r="EVO3">
        <v>7</v>
      </c>
      <c r="EVP3">
        <v>8</v>
      </c>
      <c r="EVQ3">
        <v>8</v>
      </c>
      <c r="EVR3">
        <v>8</v>
      </c>
      <c r="EVS3">
        <v>8</v>
      </c>
      <c r="EVT3">
        <v>8</v>
      </c>
      <c r="EVU3">
        <v>8</v>
      </c>
      <c r="EVV3">
        <v>8</v>
      </c>
      <c r="EVW3">
        <v>8</v>
      </c>
      <c r="EVX3">
        <v>8</v>
      </c>
      <c r="EVY3">
        <v>8</v>
      </c>
      <c r="EVZ3">
        <v>8</v>
      </c>
      <c r="EWA3">
        <v>9</v>
      </c>
      <c r="EWB3">
        <v>9</v>
      </c>
      <c r="EWC3">
        <v>9</v>
      </c>
      <c r="EWD3">
        <v>9</v>
      </c>
      <c r="EWE3">
        <v>9</v>
      </c>
      <c r="EWF3">
        <v>9</v>
      </c>
      <c r="EWG3">
        <v>9</v>
      </c>
      <c r="EWH3">
        <v>9</v>
      </c>
      <c r="EWI3">
        <v>9</v>
      </c>
      <c r="EWJ3">
        <v>9</v>
      </c>
      <c r="EWK3">
        <v>9</v>
      </c>
      <c r="EWL3">
        <v>10</v>
      </c>
      <c r="EWM3">
        <v>10</v>
      </c>
      <c r="EWN3">
        <v>10</v>
      </c>
      <c r="EWO3">
        <v>10</v>
      </c>
      <c r="EWP3">
        <v>10</v>
      </c>
      <c r="EWQ3">
        <v>10</v>
      </c>
      <c r="EWR3">
        <v>10</v>
      </c>
      <c r="EWS3">
        <v>10</v>
      </c>
      <c r="EWT3">
        <v>10</v>
      </c>
      <c r="EWU3">
        <v>10</v>
      </c>
      <c r="EWV3">
        <v>10</v>
      </c>
      <c r="EWW3">
        <v>11</v>
      </c>
      <c r="EWX3">
        <v>11</v>
      </c>
      <c r="EWY3">
        <v>11</v>
      </c>
      <c r="EWZ3">
        <v>11</v>
      </c>
      <c r="EXA3">
        <v>11</v>
      </c>
      <c r="EXB3">
        <v>11</v>
      </c>
      <c r="EXC3">
        <v>11</v>
      </c>
      <c r="EXD3">
        <v>11</v>
      </c>
      <c r="EXE3">
        <v>11</v>
      </c>
      <c r="EXF3">
        <v>11</v>
      </c>
      <c r="EXG3">
        <v>11</v>
      </c>
      <c r="EXH3">
        <v>12</v>
      </c>
      <c r="EXI3">
        <v>12</v>
      </c>
      <c r="EXJ3">
        <v>12</v>
      </c>
      <c r="EXK3">
        <v>12</v>
      </c>
      <c r="EXL3">
        <v>12</v>
      </c>
      <c r="EXM3">
        <v>12</v>
      </c>
      <c r="EXN3">
        <v>12</v>
      </c>
      <c r="EXO3">
        <v>12</v>
      </c>
      <c r="EXP3">
        <v>12</v>
      </c>
      <c r="EXQ3">
        <v>12</v>
      </c>
      <c r="EXR3">
        <v>12</v>
      </c>
      <c r="EXS3">
        <v>13</v>
      </c>
      <c r="EXT3">
        <v>13</v>
      </c>
      <c r="EXU3">
        <v>13</v>
      </c>
      <c r="EXV3">
        <v>13</v>
      </c>
      <c r="EXW3">
        <v>13</v>
      </c>
      <c r="EXX3">
        <v>13</v>
      </c>
      <c r="EXY3">
        <v>13</v>
      </c>
      <c r="EXZ3">
        <v>13</v>
      </c>
      <c r="EYA3">
        <v>13</v>
      </c>
      <c r="EYB3">
        <v>13</v>
      </c>
      <c r="EYC3">
        <v>13</v>
      </c>
      <c r="EYD3">
        <v>14</v>
      </c>
      <c r="EYE3">
        <v>14</v>
      </c>
      <c r="EYF3">
        <v>14</v>
      </c>
      <c r="EYG3">
        <v>14</v>
      </c>
      <c r="EYH3">
        <v>14</v>
      </c>
      <c r="EYI3">
        <v>14</v>
      </c>
      <c r="EYJ3">
        <v>14</v>
      </c>
      <c r="EYK3">
        <v>14</v>
      </c>
      <c r="EYL3">
        <v>14</v>
      </c>
      <c r="EYM3">
        <v>14</v>
      </c>
      <c r="EYN3">
        <v>14</v>
      </c>
      <c r="EYO3">
        <v>15</v>
      </c>
      <c r="EYP3">
        <v>15</v>
      </c>
      <c r="EYQ3">
        <v>15</v>
      </c>
      <c r="EYR3">
        <v>15</v>
      </c>
      <c r="EYS3">
        <v>15</v>
      </c>
      <c r="EYT3">
        <v>15</v>
      </c>
      <c r="EYU3">
        <v>15</v>
      </c>
      <c r="EYV3">
        <v>15</v>
      </c>
      <c r="EYW3">
        <v>15</v>
      </c>
      <c r="EYX3">
        <v>15</v>
      </c>
      <c r="EYY3">
        <v>15</v>
      </c>
      <c r="EYZ3">
        <v>16</v>
      </c>
      <c r="EZA3">
        <v>16</v>
      </c>
      <c r="EZB3">
        <v>16</v>
      </c>
      <c r="EZC3">
        <v>16</v>
      </c>
      <c r="EZD3">
        <v>16</v>
      </c>
      <c r="EZE3">
        <v>16</v>
      </c>
      <c r="EZF3">
        <v>16</v>
      </c>
      <c r="EZG3">
        <v>16</v>
      </c>
      <c r="EZH3">
        <v>16</v>
      </c>
      <c r="EZI3">
        <v>16</v>
      </c>
      <c r="EZJ3">
        <v>16</v>
      </c>
      <c r="EZK3">
        <v>17</v>
      </c>
      <c r="EZL3">
        <v>17</v>
      </c>
      <c r="EZM3">
        <v>17</v>
      </c>
      <c r="EZN3">
        <v>17</v>
      </c>
      <c r="EZO3">
        <v>17</v>
      </c>
      <c r="EZP3">
        <v>17</v>
      </c>
      <c r="EZQ3">
        <v>17</v>
      </c>
      <c r="EZR3">
        <v>17</v>
      </c>
      <c r="EZS3">
        <v>17</v>
      </c>
      <c r="EZT3">
        <v>17</v>
      </c>
      <c r="EZU3">
        <v>17</v>
      </c>
      <c r="EZV3">
        <v>18</v>
      </c>
      <c r="EZW3">
        <v>18</v>
      </c>
      <c r="EZX3">
        <v>18</v>
      </c>
      <c r="EZY3">
        <v>18</v>
      </c>
      <c r="EZZ3">
        <v>18</v>
      </c>
      <c r="FAA3">
        <v>18</v>
      </c>
      <c r="FAB3">
        <v>18</v>
      </c>
      <c r="FAC3">
        <v>18</v>
      </c>
      <c r="FAD3">
        <v>18</v>
      </c>
      <c r="FAE3">
        <v>18</v>
      </c>
      <c r="FAF3">
        <v>18</v>
      </c>
      <c r="FAG3">
        <v>19</v>
      </c>
      <c r="FAH3">
        <v>19</v>
      </c>
      <c r="FAI3">
        <v>19</v>
      </c>
      <c r="FAJ3">
        <v>19</v>
      </c>
      <c r="FAK3">
        <v>19</v>
      </c>
      <c r="FAL3">
        <v>19</v>
      </c>
      <c r="FAM3">
        <v>19</v>
      </c>
      <c r="FAN3">
        <v>19</v>
      </c>
      <c r="FAO3">
        <v>19</v>
      </c>
      <c r="FAP3">
        <v>19</v>
      </c>
      <c r="FAQ3">
        <v>19</v>
      </c>
      <c r="FAR3">
        <v>20</v>
      </c>
      <c r="FAS3">
        <v>20</v>
      </c>
      <c r="FAT3">
        <v>20</v>
      </c>
      <c r="FAU3">
        <v>20</v>
      </c>
      <c r="FAV3">
        <v>20</v>
      </c>
      <c r="FAW3">
        <v>20</v>
      </c>
      <c r="FAX3">
        <v>20</v>
      </c>
      <c r="FAY3">
        <v>20</v>
      </c>
      <c r="FAZ3">
        <v>20</v>
      </c>
      <c r="FBA3">
        <v>20</v>
      </c>
      <c r="FBB3">
        <v>20</v>
      </c>
      <c r="FBC3">
        <v>21</v>
      </c>
      <c r="FBD3">
        <v>21</v>
      </c>
      <c r="FBE3">
        <v>21</v>
      </c>
      <c r="FBF3">
        <v>21</v>
      </c>
      <c r="FBG3">
        <v>21</v>
      </c>
      <c r="FBH3">
        <v>21</v>
      </c>
      <c r="FBI3">
        <v>21</v>
      </c>
      <c r="FBJ3">
        <v>21</v>
      </c>
      <c r="FBK3">
        <v>21</v>
      </c>
      <c r="FBL3">
        <v>21</v>
      </c>
      <c r="FBM3">
        <v>21</v>
      </c>
      <c r="FBN3">
        <v>22</v>
      </c>
      <c r="FBO3">
        <v>22</v>
      </c>
      <c r="FBP3">
        <v>22</v>
      </c>
      <c r="FBQ3">
        <v>22</v>
      </c>
      <c r="FBR3">
        <v>22</v>
      </c>
      <c r="FBS3">
        <v>22</v>
      </c>
      <c r="FBT3">
        <v>22</v>
      </c>
      <c r="FBU3">
        <v>22</v>
      </c>
      <c r="FBV3">
        <v>22</v>
      </c>
      <c r="FBW3">
        <v>22</v>
      </c>
      <c r="FBX3">
        <v>22</v>
      </c>
      <c r="FBY3">
        <v>23</v>
      </c>
      <c r="FBZ3">
        <v>23</v>
      </c>
      <c r="FCA3">
        <v>23</v>
      </c>
      <c r="FCB3">
        <v>23</v>
      </c>
      <c r="FCC3">
        <v>23</v>
      </c>
      <c r="FCD3">
        <v>23</v>
      </c>
      <c r="FCE3">
        <v>23</v>
      </c>
      <c r="FCF3">
        <v>23</v>
      </c>
      <c r="FCG3">
        <v>23</v>
      </c>
      <c r="FCH3">
        <v>23</v>
      </c>
      <c r="FCI3">
        <v>23</v>
      </c>
      <c r="FCJ3">
        <v>24</v>
      </c>
      <c r="FCK3">
        <v>24</v>
      </c>
      <c r="FCL3">
        <v>24</v>
      </c>
      <c r="FCM3">
        <v>24</v>
      </c>
      <c r="FCN3">
        <v>24</v>
      </c>
      <c r="FCO3">
        <v>24</v>
      </c>
      <c r="FCP3">
        <v>24</v>
      </c>
      <c r="FCQ3">
        <v>24</v>
      </c>
      <c r="FCR3">
        <v>24</v>
      </c>
      <c r="FCS3">
        <v>24</v>
      </c>
      <c r="FCT3">
        <v>24</v>
      </c>
      <c r="FCU3">
        <v>25</v>
      </c>
      <c r="FCV3">
        <v>25</v>
      </c>
      <c r="FCW3">
        <v>25</v>
      </c>
      <c r="FCX3">
        <v>25</v>
      </c>
      <c r="FCY3">
        <v>25</v>
      </c>
      <c r="FCZ3">
        <v>25</v>
      </c>
      <c r="FDA3">
        <v>25</v>
      </c>
      <c r="FDB3">
        <v>25</v>
      </c>
      <c r="FDC3">
        <v>25</v>
      </c>
      <c r="FDD3">
        <v>25</v>
      </c>
      <c r="FDE3">
        <v>25</v>
      </c>
      <c r="FDF3">
        <v>26</v>
      </c>
      <c r="FDG3">
        <v>26</v>
      </c>
      <c r="FDH3">
        <v>26</v>
      </c>
      <c r="FDI3">
        <v>26</v>
      </c>
      <c r="FDJ3">
        <v>26</v>
      </c>
      <c r="FDK3">
        <v>26</v>
      </c>
      <c r="FDL3">
        <v>26</v>
      </c>
      <c r="FDM3">
        <v>26</v>
      </c>
      <c r="FDN3">
        <v>26</v>
      </c>
      <c r="FDO3">
        <v>26</v>
      </c>
      <c r="FDP3">
        <v>26</v>
      </c>
      <c r="FDQ3">
        <v>27</v>
      </c>
      <c r="FDR3">
        <v>27</v>
      </c>
      <c r="FDS3">
        <v>27</v>
      </c>
      <c r="FDT3">
        <v>27</v>
      </c>
      <c r="FDU3">
        <v>27</v>
      </c>
      <c r="FDV3">
        <v>27</v>
      </c>
      <c r="FDW3">
        <v>27</v>
      </c>
      <c r="FDX3">
        <v>27</v>
      </c>
      <c r="FDY3">
        <v>27</v>
      </c>
      <c r="FDZ3">
        <v>27</v>
      </c>
      <c r="FEA3">
        <v>27</v>
      </c>
      <c r="FEB3">
        <v>28</v>
      </c>
      <c r="FEC3">
        <v>28</v>
      </c>
      <c r="FED3">
        <v>28</v>
      </c>
      <c r="FEE3">
        <v>28</v>
      </c>
      <c r="FEF3">
        <v>28</v>
      </c>
      <c r="FEG3">
        <v>28</v>
      </c>
      <c r="FEH3">
        <v>28</v>
      </c>
      <c r="FEI3">
        <v>28</v>
      </c>
      <c r="FEJ3">
        <v>28</v>
      </c>
      <c r="FEK3">
        <v>28</v>
      </c>
      <c r="FEL3">
        <v>28</v>
      </c>
      <c r="FEM3">
        <v>29</v>
      </c>
      <c r="FEN3">
        <v>29</v>
      </c>
      <c r="FEO3">
        <v>29</v>
      </c>
      <c r="FEP3">
        <v>29</v>
      </c>
      <c r="FEQ3">
        <v>29</v>
      </c>
      <c r="FER3">
        <v>29</v>
      </c>
      <c r="FES3">
        <v>29</v>
      </c>
      <c r="FET3">
        <v>29</v>
      </c>
      <c r="FEU3">
        <v>29</v>
      </c>
      <c r="FEV3">
        <v>29</v>
      </c>
      <c r="FEW3">
        <v>29</v>
      </c>
      <c r="FEX3">
        <v>30</v>
      </c>
      <c r="FEY3">
        <v>30</v>
      </c>
      <c r="FEZ3">
        <v>30</v>
      </c>
      <c r="FFA3">
        <v>30</v>
      </c>
      <c r="FFB3">
        <v>30</v>
      </c>
      <c r="FFC3">
        <v>30</v>
      </c>
      <c r="FFD3">
        <v>30</v>
      </c>
      <c r="FFE3">
        <v>30</v>
      </c>
      <c r="FFF3">
        <v>30</v>
      </c>
      <c r="FFG3">
        <v>30</v>
      </c>
      <c r="FFH3">
        <v>30</v>
      </c>
      <c r="FFI3">
        <v>31</v>
      </c>
      <c r="FFJ3">
        <v>31</v>
      </c>
      <c r="FFK3">
        <v>31</v>
      </c>
      <c r="FFL3">
        <v>31</v>
      </c>
      <c r="FFM3">
        <v>31</v>
      </c>
      <c r="FFN3">
        <v>31</v>
      </c>
      <c r="FFO3">
        <v>31</v>
      </c>
      <c r="FFP3">
        <v>31</v>
      </c>
      <c r="FFQ3">
        <v>31</v>
      </c>
      <c r="FFR3">
        <v>31</v>
      </c>
      <c r="FFS3">
        <v>31</v>
      </c>
      <c r="FFT3">
        <v>32</v>
      </c>
      <c r="FFU3">
        <v>32</v>
      </c>
      <c r="FFV3">
        <v>32</v>
      </c>
      <c r="FFW3">
        <v>32</v>
      </c>
      <c r="FFX3">
        <v>32</v>
      </c>
      <c r="FFY3">
        <v>32</v>
      </c>
      <c r="FFZ3">
        <v>32</v>
      </c>
      <c r="FGA3">
        <v>32</v>
      </c>
      <c r="FGB3">
        <v>32</v>
      </c>
      <c r="FGC3">
        <v>32</v>
      </c>
      <c r="FGD3">
        <v>32</v>
      </c>
      <c r="FGE3">
        <v>33</v>
      </c>
      <c r="FGF3">
        <v>33</v>
      </c>
      <c r="FGG3">
        <v>33</v>
      </c>
      <c r="FGH3">
        <v>33</v>
      </c>
      <c r="FGI3">
        <v>33</v>
      </c>
      <c r="FGJ3">
        <v>33</v>
      </c>
      <c r="FGK3">
        <v>33</v>
      </c>
      <c r="FGL3">
        <v>33</v>
      </c>
      <c r="FGM3">
        <v>33</v>
      </c>
      <c r="FGN3">
        <v>33</v>
      </c>
      <c r="FGO3">
        <v>33</v>
      </c>
      <c r="FGP3">
        <v>34</v>
      </c>
      <c r="FGQ3">
        <v>34</v>
      </c>
      <c r="FGR3">
        <v>34</v>
      </c>
      <c r="FGS3">
        <v>34</v>
      </c>
      <c r="FGT3">
        <v>34</v>
      </c>
      <c r="FGU3">
        <v>34</v>
      </c>
      <c r="FGV3">
        <v>34</v>
      </c>
      <c r="FGW3">
        <v>34</v>
      </c>
      <c r="FGX3">
        <v>34</v>
      </c>
      <c r="FGY3">
        <v>34</v>
      </c>
      <c r="FGZ3">
        <v>34</v>
      </c>
      <c r="FHA3">
        <v>35</v>
      </c>
      <c r="FHB3">
        <v>35</v>
      </c>
      <c r="FHC3">
        <v>35</v>
      </c>
      <c r="FHD3">
        <v>35</v>
      </c>
      <c r="FHE3">
        <v>35</v>
      </c>
      <c r="FHF3">
        <v>35</v>
      </c>
      <c r="FHG3">
        <v>35</v>
      </c>
      <c r="FHH3">
        <v>35</v>
      </c>
      <c r="FHI3">
        <v>35</v>
      </c>
      <c r="FHJ3">
        <v>35</v>
      </c>
      <c r="FHK3">
        <v>35</v>
      </c>
      <c r="FHL3">
        <v>36</v>
      </c>
      <c r="FHM3">
        <v>36</v>
      </c>
      <c r="FHN3">
        <v>36</v>
      </c>
      <c r="FHO3">
        <v>36</v>
      </c>
      <c r="FHP3">
        <v>36</v>
      </c>
      <c r="FHQ3">
        <v>36</v>
      </c>
      <c r="FHR3">
        <v>36</v>
      </c>
      <c r="FHS3">
        <v>36</v>
      </c>
      <c r="FHT3">
        <v>36</v>
      </c>
      <c r="FHU3">
        <v>36</v>
      </c>
      <c r="FHV3">
        <v>36</v>
      </c>
      <c r="FHW3">
        <v>37</v>
      </c>
      <c r="FHX3">
        <v>37</v>
      </c>
      <c r="FHY3">
        <v>37</v>
      </c>
      <c r="FHZ3">
        <v>37</v>
      </c>
      <c r="FIA3">
        <v>37</v>
      </c>
      <c r="FIB3">
        <v>37</v>
      </c>
      <c r="FIC3">
        <v>37</v>
      </c>
      <c r="FID3">
        <v>37</v>
      </c>
      <c r="FIE3">
        <v>37</v>
      </c>
      <c r="FIF3">
        <v>37</v>
      </c>
      <c r="FIG3">
        <v>37</v>
      </c>
      <c r="FIH3">
        <v>38</v>
      </c>
      <c r="FII3">
        <v>38</v>
      </c>
      <c r="FIJ3">
        <v>38</v>
      </c>
      <c r="FIK3">
        <v>38</v>
      </c>
      <c r="FIL3">
        <v>38</v>
      </c>
      <c r="FIM3">
        <v>38</v>
      </c>
      <c r="FIN3">
        <v>38</v>
      </c>
      <c r="FIO3">
        <v>38</v>
      </c>
      <c r="FIP3">
        <v>38</v>
      </c>
      <c r="FIQ3">
        <v>38</v>
      </c>
      <c r="FIR3">
        <v>38</v>
      </c>
      <c r="FIS3">
        <v>39</v>
      </c>
      <c r="FIT3">
        <v>39</v>
      </c>
      <c r="FIU3">
        <v>39</v>
      </c>
      <c r="FIV3">
        <v>39</v>
      </c>
      <c r="FIW3">
        <v>39</v>
      </c>
      <c r="FIX3">
        <v>39</v>
      </c>
      <c r="FIY3">
        <v>39</v>
      </c>
      <c r="FIZ3">
        <v>39</v>
      </c>
      <c r="FJA3">
        <v>39</v>
      </c>
      <c r="FJB3">
        <v>39</v>
      </c>
      <c r="FJC3">
        <v>39</v>
      </c>
      <c r="FJD3">
        <v>40</v>
      </c>
      <c r="FJE3">
        <v>40</v>
      </c>
      <c r="FJF3">
        <v>40</v>
      </c>
      <c r="FJG3">
        <v>40</v>
      </c>
      <c r="FJH3">
        <v>40</v>
      </c>
      <c r="FJI3">
        <v>40</v>
      </c>
      <c r="FJJ3">
        <v>40</v>
      </c>
      <c r="FJK3">
        <v>40</v>
      </c>
      <c r="FJL3">
        <v>40</v>
      </c>
      <c r="FJM3">
        <v>40</v>
      </c>
      <c r="FJN3">
        <v>40</v>
      </c>
      <c r="FJO3">
        <v>41</v>
      </c>
      <c r="FJP3">
        <v>41</v>
      </c>
      <c r="FJQ3">
        <v>41</v>
      </c>
      <c r="FJR3">
        <v>41</v>
      </c>
      <c r="FJS3">
        <v>41</v>
      </c>
      <c r="FJT3">
        <v>41</v>
      </c>
      <c r="FJU3">
        <v>41</v>
      </c>
      <c r="FJV3">
        <v>41</v>
      </c>
      <c r="FJW3">
        <v>41</v>
      </c>
      <c r="FJX3">
        <v>41</v>
      </c>
      <c r="FJY3">
        <v>41</v>
      </c>
      <c r="FJZ3">
        <v>1</v>
      </c>
      <c r="FKA3">
        <v>1</v>
      </c>
      <c r="FKB3">
        <v>1</v>
      </c>
      <c r="FKC3">
        <v>1</v>
      </c>
      <c r="FKD3">
        <v>1</v>
      </c>
      <c r="FKE3">
        <v>1</v>
      </c>
      <c r="FKF3">
        <v>1</v>
      </c>
      <c r="FKG3">
        <v>2</v>
      </c>
      <c r="FKH3">
        <v>2</v>
      </c>
      <c r="FKI3">
        <v>2</v>
      </c>
      <c r="FKJ3">
        <v>2</v>
      </c>
      <c r="FKK3">
        <v>2</v>
      </c>
      <c r="FKL3">
        <v>2</v>
      </c>
      <c r="FKM3">
        <v>2</v>
      </c>
      <c r="FKN3">
        <v>3</v>
      </c>
      <c r="FKO3">
        <v>3</v>
      </c>
      <c r="FKP3">
        <v>3</v>
      </c>
      <c r="FKQ3">
        <v>3</v>
      </c>
      <c r="FKR3">
        <v>3</v>
      </c>
      <c r="FKS3">
        <v>3</v>
      </c>
      <c r="FKT3">
        <v>3</v>
      </c>
      <c r="FKU3">
        <v>4</v>
      </c>
      <c r="FKV3">
        <v>4</v>
      </c>
      <c r="FKW3">
        <v>4</v>
      </c>
      <c r="FKX3">
        <v>4</v>
      </c>
      <c r="FKY3">
        <v>4</v>
      </c>
      <c r="FKZ3">
        <v>4</v>
      </c>
      <c r="FLA3">
        <v>4</v>
      </c>
      <c r="FLB3">
        <v>5</v>
      </c>
      <c r="FLC3">
        <v>5</v>
      </c>
      <c r="FLD3">
        <v>5</v>
      </c>
      <c r="FLE3">
        <v>5</v>
      </c>
      <c r="FLF3">
        <v>5</v>
      </c>
      <c r="FLG3">
        <v>5</v>
      </c>
      <c r="FLH3">
        <v>5</v>
      </c>
      <c r="FLI3">
        <v>6</v>
      </c>
      <c r="FLJ3">
        <v>6</v>
      </c>
      <c r="FLK3">
        <v>6</v>
      </c>
      <c r="FLL3">
        <v>6</v>
      </c>
      <c r="FLM3">
        <v>6</v>
      </c>
      <c r="FLN3">
        <v>6</v>
      </c>
      <c r="FLO3">
        <v>6</v>
      </c>
      <c r="FLP3">
        <v>7</v>
      </c>
      <c r="FLQ3">
        <v>7</v>
      </c>
      <c r="FLR3">
        <v>7</v>
      </c>
      <c r="FLS3">
        <v>7</v>
      </c>
      <c r="FLT3">
        <v>7</v>
      </c>
      <c r="FLU3">
        <v>7</v>
      </c>
      <c r="FLV3">
        <v>7</v>
      </c>
      <c r="FLW3">
        <v>8</v>
      </c>
      <c r="FLX3">
        <v>8</v>
      </c>
      <c r="FLY3">
        <v>8</v>
      </c>
      <c r="FLZ3">
        <v>8</v>
      </c>
      <c r="FMA3">
        <v>8</v>
      </c>
      <c r="FMB3">
        <v>8</v>
      </c>
      <c r="FMC3">
        <v>8</v>
      </c>
      <c r="FMD3">
        <v>9</v>
      </c>
      <c r="FME3">
        <v>9</v>
      </c>
      <c r="FMF3">
        <v>9</v>
      </c>
      <c r="FMG3">
        <v>9</v>
      </c>
      <c r="FMH3">
        <v>9</v>
      </c>
      <c r="FMI3">
        <v>9</v>
      </c>
      <c r="FMJ3">
        <v>9</v>
      </c>
      <c r="FMK3">
        <v>10</v>
      </c>
      <c r="FML3">
        <v>10</v>
      </c>
      <c r="FMM3">
        <v>10</v>
      </c>
      <c r="FMN3">
        <v>10</v>
      </c>
      <c r="FMO3">
        <v>10</v>
      </c>
      <c r="FMP3">
        <v>10</v>
      </c>
      <c r="FMQ3">
        <v>10</v>
      </c>
      <c r="FMR3">
        <v>11</v>
      </c>
      <c r="FMS3">
        <v>11</v>
      </c>
      <c r="FMT3">
        <v>11</v>
      </c>
      <c r="FMU3">
        <v>11</v>
      </c>
      <c r="FMV3">
        <v>11</v>
      </c>
      <c r="FMW3">
        <v>11</v>
      </c>
      <c r="FMX3">
        <v>11</v>
      </c>
      <c r="FMY3">
        <v>12</v>
      </c>
      <c r="FMZ3">
        <v>12</v>
      </c>
      <c r="FNA3">
        <v>12</v>
      </c>
      <c r="FNB3">
        <v>12</v>
      </c>
      <c r="FNC3">
        <v>12</v>
      </c>
      <c r="FND3">
        <v>12</v>
      </c>
      <c r="FNE3">
        <v>12</v>
      </c>
      <c r="FNF3">
        <v>13</v>
      </c>
      <c r="FNG3">
        <v>13</v>
      </c>
      <c r="FNH3">
        <v>13</v>
      </c>
      <c r="FNI3">
        <v>13</v>
      </c>
      <c r="FNJ3">
        <v>13</v>
      </c>
      <c r="FNK3">
        <v>13</v>
      </c>
      <c r="FNL3">
        <v>13</v>
      </c>
      <c r="FNM3">
        <v>79</v>
      </c>
      <c r="FNN3">
        <v>79</v>
      </c>
      <c r="FNO3">
        <v>79</v>
      </c>
      <c r="FNP3">
        <v>79</v>
      </c>
      <c r="FNQ3">
        <v>79</v>
      </c>
      <c r="FNR3">
        <v>79</v>
      </c>
      <c r="FNS3">
        <v>79</v>
      </c>
      <c r="FNT3">
        <v>79</v>
      </c>
      <c r="FNU3">
        <v>79</v>
      </c>
      <c r="FNV3">
        <v>79</v>
      </c>
      <c r="FNW3">
        <v>79</v>
      </c>
      <c r="FNX3">
        <v>80</v>
      </c>
      <c r="FNY3">
        <v>80</v>
      </c>
      <c r="FNZ3">
        <v>80</v>
      </c>
      <c r="FOA3">
        <v>80</v>
      </c>
      <c r="FOB3">
        <v>80</v>
      </c>
      <c r="FOC3">
        <v>80</v>
      </c>
      <c r="FOD3">
        <v>80</v>
      </c>
      <c r="FOE3">
        <v>80</v>
      </c>
      <c r="FOF3">
        <v>80</v>
      </c>
      <c r="FOG3">
        <v>80</v>
      </c>
      <c r="FOH3">
        <v>80</v>
      </c>
      <c r="FOI3">
        <v>80</v>
      </c>
      <c r="FOJ3">
        <v>80</v>
      </c>
      <c r="FOK3">
        <v>81</v>
      </c>
      <c r="FOL3">
        <v>81</v>
      </c>
      <c r="FOM3">
        <v>81</v>
      </c>
      <c r="FON3">
        <v>81</v>
      </c>
      <c r="FOO3">
        <v>81</v>
      </c>
      <c r="FOP3">
        <v>81</v>
      </c>
      <c r="FOQ3">
        <v>81</v>
      </c>
      <c r="FOR3">
        <v>81</v>
      </c>
      <c r="FOS3">
        <v>81</v>
      </c>
      <c r="FOT3">
        <v>81</v>
      </c>
      <c r="FOU3">
        <v>81</v>
      </c>
      <c r="FOV3">
        <v>81</v>
      </c>
      <c r="FOW3">
        <v>81</v>
      </c>
      <c r="FOX3">
        <v>82</v>
      </c>
      <c r="FOY3">
        <v>82</v>
      </c>
      <c r="FOZ3">
        <v>82</v>
      </c>
      <c r="FPA3">
        <v>82</v>
      </c>
      <c r="FPB3">
        <v>82</v>
      </c>
      <c r="FPC3">
        <v>82</v>
      </c>
      <c r="FPD3">
        <v>82</v>
      </c>
      <c r="FPE3">
        <v>82</v>
      </c>
      <c r="FPF3">
        <v>82</v>
      </c>
      <c r="FPG3">
        <v>82</v>
      </c>
      <c r="FPH3">
        <v>82</v>
      </c>
      <c r="FPI3">
        <v>82</v>
      </c>
      <c r="FPJ3">
        <v>82</v>
      </c>
      <c r="FPK3">
        <v>83</v>
      </c>
      <c r="FPL3">
        <v>83</v>
      </c>
      <c r="FPM3">
        <v>83</v>
      </c>
      <c r="FPN3">
        <v>83</v>
      </c>
      <c r="FPO3">
        <v>83</v>
      </c>
      <c r="FPP3">
        <v>83</v>
      </c>
      <c r="FPQ3">
        <v>83</v>
      </c>
      <c r="FPR3">
        <v>83</v>
      </c>
      <c r="FPS3">
        <v>83</v>
      </c>
      <c r="FPT3">
        <v>83</v>
      </c>
      <c r="FPU3">
        <v>83</v>
      </c>
      <c r="FPV3">
        <v>83</v>
      </c>
      <c r="FPW3">
        <v>83</v>
      </c>
      <c r="FPX3">
        <v>84</v>
      </c>
      <c r="FPY3">
        <v>84</v>
      </c>
      <c r="FPZ3">
        <v>84</v>
      </c>
      <c r="FQA3">
        <v>84</v>
      </c>
      <c r="FQB3">
        <v>84</v>
      </c>
      <c r="FQC3">
        <v>84</v>
      </c>
      <c r="FQD3">
        <v>84</v>
      </c>
      <c r="FQE3">
        <v>84</v>
      </c>
      <c r="FQF3">
        <v>84</v>
      </c>
      <c r="FQG3">
        <v>84</v>
      </c>
      <c r="FQH3">
        <v>84</v>
      </c>
      <c r="FQI3">
        <v>84</v>
      </c>
      <c r="FQJ3">
        <v>84</v>
      </c>
      <c r="FQK3">
        <v>85</v>
      </c>
      <c r="FQL3">
        <v>85</v>
      </c>
      <c r="FQM3">
        <v>85</v>
      </c>
      <c r="FQN3">
        <v>85</v>
      </c>
      <c r="FQO3">
        <v>85</v>
      </c>
      <c r="FQP3">
        <v>85</v>
      </c>
      <c r="FQQ3">
        <v>85</v>
      </c>
      <c r="FQR3">
        <v>85</v>
      </c>
      <c r="FQS3">
        <v>85</v>
      </c>
      <c r="FQT3">
        <v>85</v>
      </c>
      <c r="FQU3">
        <v>85</v>
      </c>
      <c r="FQV3">
        <v>85</v>
      </c>
      <c r="FQW3">
        <v>85</v>
      </c>
      <c r="FQX3">
        <v>86</v>
      </c>
      <c r="FQY3">
        <v>86</v>
      </c>
      <c r="FQZ3">
        <v>86</v>
      </c>
      <c r="FRA3">
        <v>86</v>
      </c>
      <c r="FRB3">
        <v>86</v>
      </c>
      <c r="FRC3">
        <v>86</v>
      </c>
      <c r="FRD3">
        <v>86</v>
      </c>
      <c r="FRE3">
        <v>86</v>
      </c>
      <c r="FRF3">
        <v>86</v>
      </c>
      <c r="FRG3">
        <v>86</v>
      </c>
      <c r="FRH3">
        <v>86</v>
      </c>
      <c r="FRI3">
        <v>86</v>
      </c>
      <c r="FRJ3">
        <v>86</v>
      </c>
      <c r="FRK3">
        <v>87</v>
      </c>
      <c r="FRL3">
        <v>87</v>
      </c>
      <c r="FRM3">
        <v>87</v>
      </c>
      <c r="FRN3">
        <v>87</v>
      </c>
      <c r="FRO3">
        <v>87</v>
      </c>
      <c r="FRP3">
        <v>87</v>
      </c>
      <c r="FRQ3">
        <v>87</v>
      </c>
      <c r="FRR3">
        <v>87</v>
      </c>
      <c r="FRS3">
        <v>87</v>
      </c>
      <c r="FRT3">
        <v>87</v>
      </c>
      <c r="FRU3">
        <v>87</v>
      </c>
      <c r="FRV3">
        <v>87</v>
      </c>
      <c r="FRW3">
        <v>87</v>
      </c>
      <c r="FRX3">
        <v>88</v>
      </c>
      <c r="FRY3">
        <v>88</v>
      </c>
      <c r="FRZ3">
        <v>88</v>
      </c>
      <c r="FSA3">
        <v>88</v>
      </c>
      <c r="FSB3">
        <v>88</v>
      </c>
      <c r="FSC3">
        <v>88</v>
      </c>
      <c r="FSD3">
        <v>88</v>
      </c>
      <c r="FSE3">
        <v>88</v>
      </c>
      <c r="FSF3">
        <v>88</v>
      </c>
      <c r="FSG3">
        <v>88</v>
      </c>
      <c r="FSH3">
        <v>88</v>
      </c>
      <c r="FSI3">
        <v>88</v>
      </c>
      <c r="FSJ3">
        <v>88</v>
      </c>
      <c r="FSK3">
        <v>89</v>
      </c>
      <c r="FSL3">
        <v>89</v>
      </c>
      <c r="FSM3">
        <v>89</v>
      </c>
      <c r="FSN3">
        <v>89</v>
      </c>
      <c r="FSO3">
        <v>89</v>
      </c>
      <c r="FSP3">
        <v>89</v>
      </c>
      <c r="FSQ3">
        <v>89</v>
      </c>
      <c r="FSR3">
        <v>89</v>
      </c>
      <c r="FSS3">
        <v>89</v>
      </c>
      <c r="FST3">
        <v>89</v>
      </c>
      <c r="FSU3">
        <v>89</v>
      </c>
      <c r="FSV3">
        <v>89</v>
      </c>
      <c r="FSW3">
        <v>89</v>
      </c>
      <c r="FSX3">
        <v>90</v>
      </c>
      <c r="FSY3">
        <v>90</v>
      </c>
      <c r="FSZ3">
        <v>90</v>
      </c>
      <c r="FTA3">
        <v>90</v>
      </c>
      <c r="FTB3">
        <v>90</v>
      </c>
      <c r="FTC3">
        <v>90</v>
      </c>
      <c r="FTD3">
        <v>90</v>
      </c>
      <c r="FTE3">
        <v>90</v>
      </c>
      <c r="FTF3">
        <v>90</v>
      </c>
      <c r="FTG3">
        <v>90</v>
      </c>
      <c r="FTH3">
        <v>90</v>
      </c>
      <c r="FTI3">
        <v>90</v>
      </c>
      <c r="FTJ3">
        <v>90</v>
      </c>
      <c r="FTK3">
        <v>91</v>
      </c>
      <c r="FTL3">
        <v>91</v>
      </c>
      <c r="FTM3">
        <v>91</v>
      </c>
      <c r="FTN3">
        <v>91</v>
      </c>
      <c r="FTO3">
        <v>91</v>
      </c>
      <c r="FTP3">
        <v>91</v>
      </c>
      <c r="FTQ3">
        <v>91</v>
      </c>
      <c r="FTR3">
        <v>91</v>
      </c>
      <c r="FTS3">
        <v>91</v>
      </c>
      <c r="FTT3">
        <v>91</v>
      </c>
      <c r="FTU3">
        <v>91</v>
      </c>
      <c r="FTV3">
        <v>91</v>
      </c>
      <c r="FTW3">
        <v>91</v>
      </c>
      <c r="FTX3">
        <v>92</v>
      </c>
      <c r="FTY3">
        <v>92</v>
      </c>
      <c r="FTZ3">
        <v>92</v>
      </c>
      <c r="FUA3">
        <v>92</v>
      </c>
      <c r="FUB3">
        <v>92</v>
      </c>
      <c r="FUC3">
        <v>92</v>
      </c>
      <c r="FUD3">
        <v>92</v>
      </c>
      <c r="FUE3">
        <v>92</v>
      </c>
      <c r="FUF3">
        <v>92</v>
      </c>
      <c r="FUG3">
        <v>92</v>
      </c>
      <c r="FUH3">
        <v>92</v>
      </c>
      <c r="FUI3">
        <v>92</v>
      </c>
      <c r="FUJ3">
        <v>92</v>
      </c>
      <c r="FUK3">
        <v>93</v>
      </c>
      <c r="FUL3">
        <v>93</v>
      </c>
      <c r="FUM3">
        <v>93</v>
      </c>
      <c r="FUN3">
        <v>93</v>
      </c>
      <c r="FUO3">
        <v>93</v>
      </c>
      <c r="FUP3">
        <v>93</v>
      </c>
      <c r="FUQ3">
        <v>93</v>
      </c>
      <c r="FUR3">
        <v>93</v>
      </c>
      <c r="FUS3">
        <v>93</v>
      </c>
      <c r="FUT3">
        <v>93</v>
      </c>
      <c r="FUU3">
        <v>93</v>
      </c>
      <c r="FUV3">
        <v>93</v>
      </c>
      <c r="FUW3">
        <v>93</v>
      </c>
      <c r="FUX3">
        <v>94</v>
      </c>
      <c r="FUY3">
        <v>94</v>
      </c>
      <c r="FUZ3">
        <v>94</v>
      </c>
      <c r="FVA3">
        <v>94</v>
      </c>
      <c r="FVB3">
        <v>94</v>
      </c>
      <c r="FVC3">
        <v>94</v>
      </c>
      <c r="FVD3">
        <v>94</v>
      </c>
      <c r="FVE3">
        <v>94</v>
      </c>
      <c r="FVF3">
        <v>94</v>
      </c>
      <c r="FVG3">
        <v>94</v>
      </c>
      <c r="FVH3">
        <v>94</v>
      </c>
      <c r="FVI3">
        <v>94</v>
      </c>
      <c r="FVJ3">
        <v>94</v>
      </c>
      <c r="FVK3">
        <v>95</v>
      </c>
      <c r="FVL3">
        <v>95</v>
      </c>
      <c r="FVM3">
        <v>95</v>
      </c>
      <c r="FVN3">
        <v>95</v>
      </c>
      <c r="FVO3">
        <v>95</v>
      </c>
      <c r="FVP3">
        <v>95</v>
      </c>
      <c r="FVQ3">
        <v>95</v>
      </c>
      <c r="FVR3">
        <v>95</v>
      </c>
      <c r="FVS3">
        <v>95</v>
      </c>
      <c r="FVT3">
        <v>95</v>
      </c>
      <c r="FVU3">
        <v>95</v>
      </c>
      <c r="FVV3">
        <v>95</v>
      </c>
      <c r="FVW3">
        <v>95</v>
      </c>
      <c r="FVX3">
        <v>96</v>
      </c>
      <c r="FVY3">
        <v>96</v>
      </c>
      <c r="FVZ3">
        <v>96</v>
      </c>
      <c r="FWA3">
        <v>96</v>
      </c>
      <c r="FWB3">
        <v>96</v>
      </c>
      <c r="FWC3">
        <v>96</v>
      </c>
      <c r="FWD3">
        <v>96</v>
      </c>
      <c r="FWE3">
        <v>96</v>
      </c>
      <c r="FWF3">
        <v>96</v>
      </c>
      <c r="FWG3">
        <v>96</v>
      </c>
      <c r="FWH3">
        <v>96</v>
      </c>
      <c r="FWI3">
        <v>96</v>
      </c>
      <c r="FWJ3">
        <v>96</v>
      </c>
      <c r="FWK3">
        <v>97</v>
      </c>
      <c r="FWL3">
        <v>97</v>
      </c>
      <c r="FWM3">
        <v>97</v>
      </c>
      <c r="FWN3">
        <v>97</v>
      </c>
      <c r="FWO3">
        <v>97</v>
      </c>
      <c r="FWP3">
        <v>97</v>
      </c>
      <c r="FWQ3">
        <v>97</v>
      </c>
      <c r="FWR3">
        <v>97</v>
      </c>
      <c r="FWS3">
        <v>97</v>
      </c>
      <c r="FWT3">
        <v>97</v>
      </c>
      <c r="FWU3">
        <v>97</v>
      </c>
      <c r="FWV3">
        <v>97</v>
      </c>
      <c r="FWW3">
        <v>97</v>
      </c>
      <c r="FWX3">
        <v>98</v>
      </c>
      <c r="FWY3">
        <v>98</v>
      </c>
      <c r="FWZ3">
        <v>98</v>
      </c>
      <c r="FXA3">
        <v>98</v>
      </c>
      <c r="FXB3">
        <v>98</v>
      </c>
      <c r="FXC3">
        <v>98</v>
      </c>
      <c r="FXD3">
        <v>98</v>
      </c>
      <c r="FXE3">
        <v>98</v>
      </c>
      <c r="FXF3">
        <v>98</v>
      </c>
    </row>
    <row r="4" spans="1:4686">
      <c r="B4">
        <v>1</v>
      </c>
      <c r="C4">
        <v>2</v>
      </c>
      <c r="D4">
        <v>3</v>
      </c>
      <c r="E4">
        <v>4</v>
      </c>
      <c r="F4">
        <v>5</v>
      </c>
      <c r="G4">
        <v>6</v>
      </c>
      <c r="H4">
        <v>7</v>
      </c>
      <c r="I4">
        <v>8</v>
      </c>
      <c r="J4">
        <v>9</v>
      </c>
      <c r="K4">
        <v>10</v>
      </c>
      <c r="L4">
        <v>1</v>
      </c>
      <c r="M4">
        <v>2</v>
      </c>
      <c r="N4">
        <v>3</v>
      </c>
      <c r="O4">
        <v>4</v>
      </c>
      <c r="P4">
        <v>5</v>
      </c>
      <c r="Q4">
        <v>6</v>
      </c>
      <c r="R4">
        <v>7</v>
      </c>
      <c r="S4">
        <v>8</v>
      </c>
      <c r="T4">
        <v>9</v>
      </c>
      <c r="U4">
        <v>10</v>
      </c>
      <c r="V4">
        <v>1</v>
      </c>
      <c r="W4">
        <v>2</v>
      </c>
      <c r="X4">
        <v>3</v>
      </c>
      <c r="Y4">
        <v>4</v>
      </c>
      <c r="Z4">
        <v>5</v>
      </c>
      <c r="AA4">
        <v>6</v>
      </c>
      <c r="AB4">
        <v>7</v>
      </c>
      <c r="AC4">
        <v>8</v>
      </c>
      <c r="AD4">
        <v>9</v>
      </c>
      <c r="AE4">
        <v>10</v>
      </c>
      <c r="AF4">
        <v>11</v>
      </c>
      <c r="AG4">
        <v>12</v>
      </c>
      <c r="AH4">
        <v>13</v>
      </c>
      <c r="AI4">
        <v>14</v>
      </c>
      <c r="AJ4">
        <v>15</v>
      </c>
      <c r="AK4">
        <v>16</v>
      </c>
      <c r="AL4">
        <v>17</v>
      </c>
      <c r="AM4">
        <v>18</v>
      </c>
      <c r="AN4">
        <v>19</v>
      </c>
      <c r="AO4">
        <v>20</v>
      </c>
      <c r="AP4">
        <v>21</v>
      </c>
      <c r="AQ4">
        <v>22</v>
      </c>
      <c r="AR4">
        <v>23</v>
      </c>
      <c r="AS4">
        <v>24</v>
      </c>
      <c r="AT4">
        <v>25</v>
      </c>
      <c r="AU4">
        <v>26</v>
      </c>
      <c r="AV4">
        <v>27</v>
      </c>
      <c r="AW4">
        <v>28</v>
      </c>
      <c r="AX4">
        <v>29</v>
      </c>
      <c r="AY4">
        <v>30</v>
      </c>
      <c r="AZ4">
        <v>31</v>
      </c>
      <c r="BA4">
        <v>32</v>
      </c>
      <c r="BB4">
        <v>33</v>
      </c>
      <c r="BC4">
        <v>34</v>
      </c>
      <c r="BD4">
        <v>35</v>
      </c>
      <c r="BE4">
        <v>36</v>
      </c>
      <c r="BF4">
        <v>37</v>
      </c>
      <c r="BG4">
        <v>38</v>
      </c>
      <c r="BH4">
        <v>39</v>
      </c>
      <c r="BI4">
        <v>40</v>
      </c>
      <c r="BJ4">
        <v>41</v>
      </c>
      <c r="BK4">
        <v>42</v>
      </c>
      <c r="BL4">
        <v>43</v>
      </c>
      <c r="BM4">
        <v>44</v>
      </c>
      <c r="BN4">
        <v>45</v>
      </c>
      <c r="BO4">
        <v>46</v>
      </c>
      <c r="BP4">
        <v>47</v>
      </c>
      <c r="BQ4">
        <v>48</v>
      </c>
      <c r="BR4">
        <v>49</v>
      </c>
      <c r="BS4">
        <v>50</v>
      </c>
      <c r="BT4">
        <v>51</v>
      </c>
      <c r="BU4">
        <v>52</v>
      </c>
      <c r="BV4">
        <v>53</v>
      </c>
      <c r="BW4">
        <v>54</v>
      </c>
      <c r="BX4">
        <v>55</v>
      </c>
      <c r="BY4">
        <v>56</v>
      </c>
      <c r="BZ4">
        <v>57</v>
      </c>
      <c r="CA4">
        <v>58</v>
      </c>
      <c r="CB4">
        <v>59</v>
      </c>
      <c r="CC4">
        <v>60</v>
      </c>
      <c r="CD4">
        <v>61</v>
      </c>
      <c r="CE4">
        <v>62</v>
      </c>
      <c r="CF4">
        <v>63</v>
      </c>
      <c r="CG4">
        <v>64</v>
      </c>
      <c r="CH4">
        <v>65</v>
      </c>
      <c r="CI4">
        <v>66</v>
      </c>
      <c r="CJ4">
        <v>67</v>
      </c>
      <c r="CK4">
        <v>68</v>
      </c>
      <c r="CL4">
        <v>69</v>
      </c>
      <c r="CM4">
        <v>1</v>
      </c>
      <c r="CN4">
        <v>2</v>
      </c>
      <c r="CO4">
        <v>3</v>
      </c>
      <c r="CP4">
        <v>4</v>
      </c>
      <c r="CQ4">
        <v>5</v>
      </c>
      <c r="CR4">
        <v>6</v>
      </c>
      <c r="CS4">
        <v>7</v>
      </c>
      <c r="CT4">
        <v>8</v>
      </c>
      <c r="CU4">
        <v>9</v>
      </c>
      <c r="CV4">
        <v>10</v>
      </c>
      <c r="CW4">
        <v>11</v>
      </c>
      <c r="CX4">
        <v>12</v>
      </c>
      <c r="CY4">
        <v>13</v>
      </c>
      <c r="CZ4">
        <v>14</v>
      </c>
      <c r="DA4">
        <v>15</v>
      </c>
      <c r="DB4">
        <v>16</v>
      </c>
      <c r="DC4">
        <v>17</v>
      </c>
      <c r="DD4">
        <v>18</v>
      </c>
      <c r="DE4">
        <v>19</v>
      </c>
      <c r="DF4">
        <v>20</v>
      </c>
      <c r="DG4">
        <v>21</v>
      </c>
      <c r="DH4">
        <v>22</v>
      </c>
      <c r="DI4">
        <v>23</v>
      </c>
      <c r="DJ4">
        <v>24</v>
      </c>
      <c r="DK4">
        <v>25</v>
      </c>
      <c r="DL4">
        <v>26</v>
      </c>
      <c r="DM4">
        <v>27</v>
      </c>
      <c r="DN4">
        <v>28</v>
      </c>
      <c r="DO4">
        <v>29</v>
      </c>
      <c r="DP4">
        <v>30</v>
      </c>
      <c r="DQ4">
        <v>31</v>
      </c>
      <c r="DR4">
        <v>32</v>
      </c>
      <c r="DS4">
        <v>33</v>
      </c>
      <c r="DT4">
        <v>34</v>
      </c>
      <c r="DU4">
        <v>35</v>
      </c>
      <c r="DV4">
        <v>36</v>
      </c>
      <c r="DW4">
        <v>37</v>
      </c>
      <c r="DX4">
        <v>38</v>
      </c>
      <c r="DY4">
        <v>39</v>
      </c>
      <c r="DZ4">
        <v>40</v>
      </c>
      <c r="EA4">
        <v>41</v>
      </c>
      <c r="EB4">
        <v>42</v>
      </c>
      <c r="EC4">
        <v>43</v>
      </c>
      <c r="ED4">
        <v>44</v>
      </c>
      <c r="EE4">
        <v>45</v>
      </c>
      <c r="EF4">
        <v>46</v>
      </c>
      <c r="EG4">
        <v>47</v>
      </c>
      <c r="EH4">
        <v>48</v>
      </c>
      <c r="EI4">
        <v>49</v>
      </c>
      <c r="EJ4">
        <v>50</v>
      </c>
      <c r="EK4">
        <v>51</v>
      </c>
      <c r="EL4">
        <v>52</v>
      </c>
      <c r="EM4">
        <v>53</v>
      </c>
      <c r="EN4">
        <v>54</v>
      </c>
      <c r="EO4">
        <v>55</v>
      </c>
      <c r="EP4">
        <v>56</v>
      </c>
      <c r="EQ4">
        <v>57</v>
      </c>
      <c r="ER4">
        <v>58</v>
      </c>
      <c r="ES4">
        <v>59</v>
      </c>
      <c r="ET4">
        <v>60</v>
      </c>
      <c r="EU4">
        <v>61</v>
      </c>
      <c r="EV4">
        <v>62</v>
      </c>
      <c r="EW4">
        <v>63</v>
      </c>
      <c r="EX4">
        <v>64</v>
      </c>
      <c r="EY4">
        <v>1</v>
      </c>
      <c r="EZ4">
        <v>2</v>
      </c>
      <c r="FA4">
        <v>3</v>
      </c>
      <c r="FB4">
        <v>4</v>
      </c>
      <c r="FC4">
        <v>5</v>
      </c>
      <c r="FD4">
        <v>1</v>
      </c>
      <c r="FE4">
        <v>2</v>
      </c>
      <c r="FF4">
        <v>3</v>
      </c>
      <c r="FG4">
        <v>4</v>
      </c>
      <c r="FH4">
        <v>5</v>
      </c>
      <c r="FI4">
        <v>1</v>
      </c>
      <c r="FJ4">
        <v>2</v>
      </c>
      <c r="FK4">
        <v>3</v>
      </c>
      <c r="FL4">
        <v>4</v>
      </c>
      <c r="FM4">
        <v>5</v>
      </c>
      <c r="FN4">
        <v>1</v>
      </c>
      <c r="FO4">
        <v>2</v>
      </c>
      <c r="FP4">
        <v>3</v>
      </c>
      <c r="FQ4">
        <v>4</v>
      </c>
      <c r="FR4">
        <v>5</v>
      </c>
      <c r="FS4">
        <v>1</v>
      </c>
      <c r="FT4">
        <v>2</v>
      </c>
      <c r="FU4">
        <v>3</v>
      </c>
      <c r="FV4">
        <v>4</v>
      </c>
      <c r="FW4">
        <v>5</v>
      </c>
      <c r="FX4">
        <v>1</v>
      </c>
      <c r="FY4">
        <v>2</v>
      </c>
      <c r="FZ4">
        <v>3</v>
      </c>
      <c r="GA4">
        <v>4</v>
      </c>
      <c r="GB4">
        <v>5</v>
      </c>
      <c r="GC4">
        <v>1</v>
      </c>
      <c r="GD4">
        <v>2</v>
      </c>
      <c r="GE4">
        <v>3</v>
      </c>
      <c r="GF4">
        <v>4</v>
      </c>
      <c r="GG4">
        <v>5</v>
      </c>
      <c r="GH4">
        <v>1</v>
      </c>
      <c r="GI4">
        <v>2</v>
      </c>
      <c r="GJ4">
        <v>3</v>
      </c>
      <c r="GK4">
        <v>4</v>
      </c>
      <c r="GL4">
        <v>5</v>
      </c>
      <c r="GM4">
        <v>1</v>
      </c>
      <c r="GN4">
        <v>2</v>
      </c>
      <c r="GO4">
        <v>3</v>
      </c>
      <c r="GP4">
        <v>4</v>
      </c>
      <c r="GQ4">
        <v>5</v>
      </c>
      <c r="GR4">
        <v>1</v>
      </c>
      <c r="GS4">
        <v>2</v>
      </c>
      <c r="GT4">
        <v>3</v>
      </c>
      <c r="GU4">
        <v>4</v>
      </c>
      <c r="GV4">
        <v>5</v>
      </c>
      <c r="GW4">
        <v>1</v>
      </c>
      <c r="GX4">
        <v>2</v>
      </c>
      <c r="GY4">
        <v>3</v>
      </c>
      <c r="GZ4">
        <v>4</v>
      </c>
      <c r="HA4">
        <v>5</v>
      </c>
      <c r="HB4">
        <v>1</v>
      </c>
      <c r="HC4">
        <v>2</v>
      </c>
      <c r="HD4">
        <v>3</v>
      </c>
      <c r="HE4">
        <v>4</v>
      </c>
      <c r="HF4">
        <v>5</v>
      </c>
      <c r="HG4">
        <v>1</v>
      </c>
      <c r="HH4">
        <v>2</v>
      </c>
      <c r="HI4">
        <v>3</v>
      </c>
      <c r="HJ4">
        <v>4</v>
      </c>
      <c r="HK4">
        <v>5</v>
      </c>
      <c r="HL4">
        <v>1</v>
      </c>
      <c r="HM4">
        <v>2</v>
      </c>
      <c r="HN4">
        <v>3</v>
      </c>
      <c r="HO4">
        <v>4</v>
      </c>
      <c r="HP4">
        <v>5</v>
      </c>
      <c r="HQ4">
        <v>1</v>
      </c>
      <c r="HR4">
        <v>2</v>
      </c>
      <c r="HS4">
        <v>3</v>
      </c>
      <c r="HT4">
        <v>4</v>
      </c>
      <c r="HU4">
        <v>5</v>
      </c>
      <c r="HV4">
        <v>1</v>
      </c>
      <c r="HW4">
        <v>2</v>
      </c>
      <c r="HX4">
        <v>3</v>
      </c>
      <c r="HY4">
        <v>4</v>
      </c>
      <c r="HZ4">
        <v>5</v>
      </c>
      <c r="IA4">
        <v>1</v>
      </c>
      <c r="IB4">
        <v>2</v>
      </c>
      <c r="IC4">
        <v>3</v>
      </c>
      <c r="ID4">
        <v>4</v>
      </c>
      <c r="IE4">
        <v>5</v>
      </c>
      <c r="IF4">
        <v>1</v>
      </c>
      <c r="IG4">
        <v>2</v>
      </c>
      <c r="IH4">
        <v>3</v>
      </c>
      <c r="II4">
        <v>4</v>
      </c>
      <c r="IJ4">
        <v>5</v>
      </c>
      <c r="IK4">
        <v>1</v>
      </c>
      <c r="IL4">
        <v>2</v>
      </c>
      <c r="IM4">
        <v>3</v>
      </c>
      <c r="IN4">
        <v>4</v>
      </c>
      <c r="IO4">
        <v>5</v>
      </c>
      <c r="IP4">
        <v>1</v>
      </c>
      <c r="IQ4">
        <v>2</v>
      </c>
      <c r="IR4">
        <v>3</v>
      </c>
      <c r="IS4">
        <v>4</v>
      </c>
      <c r="IT4">
        <v>5</v>
      </c>
      <c r="IU4">
        <v>1</v>
      </c>
      <c r="IV4">
        <v>2</v>
      </c>
      <c r="IW4">
        <v>3</v>
      </c>
      <c r="IX4">
        <v>4</v>
      </c>
      <c r="IY4">
        <v>5</v>
      </c>
      <c r="IZ4">
        <v>1</v>
      </c>
      <c r="JA4">
        <v>2</v>
      </c>
      <c r="JB4">
        <v>3</v>
      </c>
      <c r="JC4">
        <v>4</v>
      </c>
      <c r="JD4">
        <v>5</v>
      </c>
      <c r="JE4">
        <v>1</v>
      </c>
      <c r="JF4">
        <v>2</v>
      </c>
      <c r="JG4">
        <v>3</v>
      </c>
      <c r="JH4">
        <v>4</v>
      </c>
      <c r="JI4">
        <v>5</v>
      </c>
      <c r="JJ4">
        <v>1</v>
      </c>
      <c r="JK4">
        <v>2</v>
      </c>
      <c r="JL4">
        <v>3</v>
      </c>
      <c r="JM4">
        <v>4</v>
      </c>
      <c r="JN4">
        <v>5</v>
      </c>
      <c r="JO4">
        <v>1</v>
      </c>
      <c r="JP4">
        <v>2</v>
      </c>
      <c r="JQ4">
        <v>3</v>
      </c>
      <c r="JR4">
        <v>4</v>
      </c>
      <c r="JS4">
        <v>5</v>
      </c>
      <c r="JT4">
        <v>1</v>
      </c>
      <c r="JU4">
        <v>2</v>
      </c>
      <c r="JV4">
        <v>3</v>
      </c>
      <c r="JW4">
        <v>4</v>
      </c>
      <c r="JX4">
        <v>5</v>
      </c>
      <c r="JY4">
        <v>1</v>
      </c>
      <c r="JZ4">
        <v>2</v>
      </c>
      <c r="KA4">
        <v>3</v>
      </c>
      <c r="KB4">
        <v>4</v>
      </c>
      <c r="KC4">
        <v>5</v>
      </c>
      <c r="KD4">
        <v>1</v>
      </c>
      <c r="KE4">
        <v>2</v>
      </c>
      <c r="KF4">
        <v>3</v>
      </c>
      <c r="KG4">
        <v>4</v>
      </c>
      <c r="KH4">
        <v>5</v>
      </c>
      <c r="KI4">
        <v>1</v>
      </c>
      <c r="KJ4">
        <v>2</v>
      </c>
      <c r="KK4">
        <v>3</v>
      </c>
      <c r="KL4">
        <v>4</v>
      </c>
      <c r="KM4">
        <v>5</v>
      </c>
      <c r="KN4">
        <v>1</v>
      </c>
      <c r="KO4">
        <v>2</v>
      </c>
      <c r="KP4">
        <v>3</v>
      </c>
      <c r="KQ4">
        <v>4</v>
      </c>
      <c r="KR4">
        <v>5</v>
      </c>
      <c r="KS4">
        <v>1</v>
      </c>
      <c r="KT4">
        <v>2</v>
      </c>
      <c r="KU4">
        <v>3</v>
      </c>
      <c r="KV4">
        <v>4</v>
      </c>
      <c r="KW4">
        <v>5</v>
      </c>
      <c r="KX4">
        <v>1</v>
      </c>
      <c r="KY4">
        <v>2</v>
      </c>
      <c r="KZ4">
        <v>3</v>
      </c>
      <c r="LA4">
        <v>4</v>
      </c>
      <c r="LB4">
        <v>5</v>
      </c>
      <c r="LC4">
        <v>1</v>
      </c>
      <c r="LD4">
        <v>2</v>
      </c>
      <c r="LE4">
        <v>3</v>
      </c>
      <c r="LF4">
        <v>4</v>
      </c>
      <c r="LG4">
        <v>5</v>
      </c>
      <c r="LH4" s="184">
        <v>1</v>
      </c>
      <c r="LI4" s="184">
        <v>2</v>
      </c>
      <c r="LJ4" s="184">
        <v>3</v>
      </c>
      <c r="LK4" s="184">
        <v>4</v>
      </c>
      <c r="LL4" s="184">
        <v>5</v>
      </c>
      <c r="LM4">
        <v>1</v>
      </c>
      <c r="LN4">
        <v>2</v>
      </c>
      <c r="LO4">
        <v>3</v>
      </c>
      <c r="LP4">
        <v>4</v>
      </c>
      <c r="LQ4">
        <v>5</v>
      </c>
      <c r="LR4">
        <v>6</v>
      </c>
      <c r="LS4">
        <v>7</v>
      </c>
      <c r="LT4">
        <v>8</v>
      </c>
      <c r="LU4">
        <v>9</v>
      </c>
      <c r="LV4">
        <v>10</v>
      </c>
      <c r="LW4">
        <v>1</v>
      </c>
      <c r="LX4">
        <v>2</v>
      </c>
      <c r="LY4">
        <v>3</v>
      </c>
      <c r="LZ4">
        <v>4</v>
      </c>
      <c r="MA4">
        <v>5</v>
      </c>
      <c r="MB4">
        <v>6</v>
      </c>
      <c r="MC4">
        <v>7</v>
      </c>
      <c r="MD4">
        <v>8</v>
      </c>
      <c r="ME4">
        <v>9</v>
      </c>
      <c r="MF4">
        <v>10</v>
      </c>
      <c r="MG4">
        <v>1</v>
      </c>
      <c r="MH4">
        <v>2</v>
      </c>
      <c r="MI4">
        <v>3</v>
      </c>
      <c r="MJ4">
        <v>4</v>
      </c>
      <c r="MK4">
        <v>5</v>
      </c>
      <c r="ML4">
        <v>6</v>
      </c>
      <c r="MM4">
        <v>7</v>
      </c>
      <c r="MN4">
        <v>8</v>
      </c>
      <c r="MO4">
        <v>9</v>
      </c>
      <c r="MP4">
        <v>10</v>
      </c>
      <c r="MQ4">
        <v>1</v>
      </c>
      <c r="MR4">
        <v>2</v>
      </c>
      <c r="MS4">
        <v>3</v>
      </c>
      <c r="MT4">
        <v>4</v>
      </c>
      <c r="MU4">
        <v>5</v>
      </c>
      <c r="MV4">
        <v>6</v>
      </c>
      <c r="MW4">
        <v>7</v>
      </c>
      <c r="MX4">
        <v>8</v>
      </c>
      <c r="MY4">
        <v>9</v>
      </c>
      <c r="MZ4">
        <v>10</v>
      </c>
      <c r="NA4">
        <v>1</v>
      </c>
      <c r="NB4">
        <v>2</v>
      </c>
      <c r="NC4">
        <v>3</v>
      </c>
      <c r="ND4">
        <v>4</v>
      </c>
      <c r="NE4">
        <v>5</v>
      </c>
      <c r="NF4">
        <v>6</v>
      </c>
      <c r="NG4">
        <v>7</v>
      </c>
      <c r="NH4">
        <v>8</v>
      </c>
      <c r="NI4">
        <v>9</v>
      </c>
      <c r="NJ4">
        <v>10</v>
      </c>
      <c r="NK4">
        <v>1</v>
      </c>
      <c r="NL4">
        <v>2</v>
      </c>
      <c r="NM4">
        <v>3</v>
      </c>
      <c r="NN4">
        <v>4</v>
      </c>
      <c r="NO4">
        <v>5</v>
      </c>
      <c r="NP4">
        <v>6</v>
      </c>
      <c r="NQ4">
        <v>7</v>
      </c>
      <c r="NR4">
        <v>8</v>
      </c>
      <c r="NS4">
        <v>9</v>
      </c>
      <c r="NT4">
        <v>10</v>
      </c>
      <c r="NU4">
        <v>1</v>
      </c>
      <c r="NV4">
        <v>2</v>
      </c>
      <c r="NW4">
        <v>3</v>
      </c>
      <c r="NX4">
        <v>4</v>
      </c>
      <c r="NY4">
        <v>5</v>
      </c>
      <c r="NZ4">
        <v>6</v>
      </c>
      <c r="OA4">
        <v>7</v>
      </c>
      <c r="OB4">
        <v>8</v>
      </c>
      <c r="OC4">
        <v>9</v>
      </c>
      <c r="OD4">
        <v>10</v>
      </c>
      <c r="OE4">
        <v>1</v>
      </c>
      <c r="OF4">
        <v>2</v>
      </c>
      <c r="OG4">
        <v>3</v>
      </c>
      <c r="OH4">
        <v>4</v>
      </c>
      <c r="OI4">
        <v>5</v>
      </c>
      <c r="OJ4">
        <v>6</v>
      </c>
      <c r="OK4">
        <v>7</v>
      </c>
      <c r="OL4">
        <v>8</v>
      </c>
      <c r="OM4">
        <v>9</v>
      </c>
      <c r="ON4">
        <v>10</v>
      </c>
      <c r="OO4">
        <v>1</v>
      </c>
      <c r="OP4">
        <v>2</v>
      </c>
      <c r="OQ4">
        <v>3</v>
      </c>
      <c r="OR4">
        <v>4</v>
      </c>
      <c r="OS4">
        <v>5</v>
      </c>
      <c r="OT4">
        <v>6</v>
      </c>
      <c r="OU4">
        <v>7</v>
      </c>
      <c r="OV4">
        <v>8</v>
      </c>
      <c r="OW4">
        <v>9</v>
      </c>
      <c r="OX4">
        <v>10</v>
      </c>
      <c r="OY4">
        <v>1</v>
      </c>
      <c r="OZ4">
        <v>2</v>
      </c>
      <c r="PA4">
        <v>3</v>
      </c>
      <c r="PB4">
        <v>4</v>
      </c>
      <c r="PC4">
        <v>5</v>
      </c>
      <c r="PD4">
        <v>6</v>
      </c>
      <c r="PE4">
        <v>7</v>
      </c>
      <c r="PF4">
        <v>8</v>
      </c>
      <c r="PG4">
        <v>9</v>
      </c>
      <c r="PH4">
        <v>10</v>
      </c>
      <c r="PI4">
        <v>1</v>
      </c>
      <c r="PJ4">
        <v>2</v>
      </c>
      <c r="PK4">
        <v>3</v>
      </c>
      <c r="PL4">
        <v>4</v>
      </c>
      <c r="PM4">
        <v>5</v>
      </c>
      <c r="PN4">
        <v>6</v>
      </c>
      <c r="PO4">
        <v>7</v>
      </c>
      <c r="PP4">
        <v>8</v>
      </c>
      <c r="PQ4">
        <v>9</v>
      </c>
      <c r="PR4">
        <v>10</v>
      </c>
      <c r="PS4">
        <v>1</v>
      </c>
      <c r="PT4">
        <v>2</v>
      </c>
      <c r="PU4">
        <v>3</v>
      </c>
      <c r="PV4">
        <v>4</v>
      </c>
      <c r="PW4">
        <v>5</v>
      </c>
      <c r="PX4">
        <v>6</v>
      </c>
      <c r="PY4">
        <v>7</v>
      </c>
      <c r="PZ4">
        <v>8</v>
      </c>
      <c r="QA4">
        <v>9</v>
      </c>
      <c r="QB4">
        <v>10</v>
      </c>
      <c r="QC4">
        <v>1</v>
      </c>
      <c r="QD4">
        <v>2</v>
      </c>
      <c r="QE4">
        <v>3</v>
      </c>
      <c r="QF4">
        <v>4</v>
      </c>
      <c r="QG4">
        <v>5</v>
      </c>
      <c r="QH4">
        <v>6</v>
      </c>
      <c r="QI4">
        <v>7</v>
      </c>
      <c r="QJ4">
        <v>8</v>
      </c>
      <c r="QK4">
        <v>9</v>
      </c>
      <c r="QL4">
        <v>10</v>
      </c>
      <c r="QM4">
        <v>1</v>
      </c>
      <c r="QN4">
        <v>2</v>
      </c>
      <c r="QO4">
        <v>3</v>
      </c>
      <c r="QP4">
        <v>4</v>
      </c>
      <c r="QQ4">
        <v>5</v>
      </c>
      <c r="QR4">
        <v>6</v>
      </c>
      <c r="QS4">
        <v>7</v>
      </c>
      <c r="QT4">
        <v>8</v>
      </c>
      <c r="QU4">
        <v>9</v>
      </c>
      <c r="QV4">
        <v>10</v>
      </c>
      <c r="QW4">
        <v>1</v>
      </c>
      <c r="QX4">
        <v>2</v>
      </c>
      <c r="QY4">
        <v>3</v>
      </c>
      <c r="QZ4">
        <v>4</v>
      </c>
      <c r="RA4">
        <v>5</v>
      </c>
      <c r="RB4">
        <v>6</v>
      </c>
      <c r="RC4">
        <v>7</v>
      </c>
      <c r="RD4">
        <v>8</v>
      </c>
      <c r="RE4">
        <v>9</v>
      </c>
      <c r="RF4">
        <v>10</v>
      </c>
      <c r="RG4">
        <v>1</v>
      </c>
      <c r="RH4">
        <v>2</v>
      </c>
      <c r="RI4">
        <v>3</v>
      </c>
      <c r="RJ4">
        <v>4</v>
      </c>
      <c r="RK4">
        <v>5</v>
      </c>
      <c r="RL4">
        <v>6</v>
      </c>
      <c r="RM4">
        <v>7</v>
      </c>
      <c r="RN4">
        <v>8</v>
      </c>
      <c r="RO4">
        <v>9</v>
      </c>
      <c r="RP4">
        <v>10</v>
      </c>
      <c r="RQ4">
        <v>1</v>
      </c>
      <c r="RR4">
        <v>2</v>
      </c>
      <c r="RS4">
        <v>3</v>
      </c>
      <c r="RT4">
        <v>4</v>
      </c>
      <c r="RU4">
        <v>5</v>
      </c>
      <c r="RV4">
        <v>6</v>
      </c>
      <c r="RW4">
        <v>7</v>
      </c>
      <c r="RX4">
        <v>8</v>
      </c>
      <c r="RY4">
        <v>9</v>
      </c>
      <c r="RZ4">
        <v>10</v>
      </c>
      <c r="SA4">
        <v>1</v>
      </c>
      <c r="SB4">
        <v>2</v>
      </c>
      <c r="SC4">
        <v>3</v>
      </c>
      <c r="SD4">
        <v>4</v>
      </c>
      <c r="SE4">
        <v>5</v>
      </c>
      <c r="SF4">
        <v>6</v>
      </c>
      <c r="SG4">
        <v>7</v>
      </c>
      <c r="SH4">
        <v>8</v>
      </c>
      <c r="SI4">
        <v>9</v>
      </c>
      <c r="SJ4">
        <v>10</v>
      </c>
      <c r="SK4">
        <v>1</v>
      </c>
      <c r="SL4">
        <v>2</v>
      </c>
      <c r="SM4">
        <v>3</v>
      </c>
      <c r="SN4">
        <v>4</v>
      </c>
      <c r="SO4">
        <v>5</v>
      </c>
      <c r="SP4">
        <v>6</v>
      </c>
      <c r="SQ4">
        <v>7</v>
      </c>
      <c r="SR4">
        <v>8</v>
      </c>
      <c r="SS4">
        <v>9</v>
      </c>
      <c r="ST4">
        <v>10</v>
      </c>
      <c r="SU4">
        <v>1</v>
      </c>
      <c r="SV4">
        <v>2</v>
      </c>
      <c r="SW4">
        <v>3</v>
      </c>
      <c r="SX4">
        <v>4</v>
      </c>
      <c r="SY4">
        <v>5</v>
      </c>
      <c r="SZ4">
        <v>6</v>
      </c>
      <c r="TA4">
        <v>7</v>
      </c>
      <c r="TB4">
        <v>8</v>
      </c>
      <c r="TC4">
        <v>9</v>
      </c>
      <c r="TD4">
        <v>10</v>
      </c>
      <c r="TE4">
        <v>1</v>
      </c>
      <c r="TF4">
        <v>2</v>
      </c>
      <c r="TG4">
        <v>3</v>
      </c>
      <c r="TH4">
        <v>4</v>
      </c>
      <c r="TI4">
        <v>5</v>
      </c>
      <c r="TJ4">
        <v>6</v>
      </c>
      <c r="TK4">
        <v>7</v>
      </c>
      <c r="TL4">
        <v>8</v>
      </c>
      <c r="TM4">
        <v>9</v>
      </c>
      <c r="TN4">
        <v>10</v>
      </c>
      <c r="TO4">
        <v>1</v>
      </c>
      <c r="TP4">
        <v>2</v>
      </c>
      <c r="TQ4">
        <v>3</v>
      </c>
      <c r="TR4">
        <v>4</v>
      </c>
      <c r="TS4">
        <v>5</v>
      </c>
      <c r="TT4">
        <v>6</v>
      </c>
      <c r="TU4">
        <v>7</v>
      </c>
      <c r="TV4">
        <v>8</v>
      </c>
      <c r="TW4">
        <v>9</v>
      </c>
      <c r="TX4">
        <v>10</v>
      </c>
      <c r="TY4">
        <v>1</v>
      </c>
      <c r="TZ4">
        <v>2</v>
      </c>
      <c r="UA4">
        <v>3</v>
      </c>
      <c r="UB4">
        <v>4</v>
      </c>
      <c r="UC4">
        <v>5</v>
      </c>
      <c r="UD4">
        <v>6</v>
      </c>
      <c r="UE4">
        <v>7</v>
      </c>
      <c r="UF4">
        <v>8</v>
      </c>
      <c r="UG4">
        <v>9</v>
      </c>
      <c r="UH4">
        <v>10</v>
      </c>
      <c r="UI4">
        <v>1</v>
      </c>
      <c r="UJ4">
        <v>2</v>
      </c>
      <c r="UK4">
        <v>3</v>
      </c>
      <c r="UL4">
        <v>4</v>
      </c>
      <c r="UM4">
        <v>5</v>
      </c>
      <c r="UN4">
        <v>6</v>
      </c>
      <c r="UO4">
        <v>7</v>
      </c>
      <c r="UP4">
        <v>8</v>
      </c>
      <c r="UQ4">
        <v>9</v>
      </c>
      <c r="UR4">
        <v>10</v>
      </c>
      <c r="US4">
        <v>1</v>
      </c>
      <c r="UT4">
        <v>2</v>
      </c>
      <c r="UU4">
        <v>3</v>
      </c>
      <c r="UV4">
        <v>4</v>
      </c>
      <c r="UW4">
        <v>5</v>
      </c>
      <c r="UX4">
        <v>6</v>
      </c>
      <c r="UY4">
        <v>7</v>
      </c>
      <c r="UZ4">
        <v>8</v>
      </c>
      <c r="VA4">
        <v>9</v>
      </c>
      <c r="VB4">
        <v>10</v>
      </c>
      <c r="VC4">
        <v>1</v>
      </c>
      <c r="VD4">
        <v>2</v>
      </c>
      <c r="VE4">
        <v>3</v>
      </c>
      <c r="VF4">
        <v>4</v>
      </c>
      <c r="VG4">
        <v>5</v>
      </c>
      <c r="VH4">
        <v>6</v>
      </c>
      <c r="VI4">
        <v>7</v>
      </c>
      <c r="VJ4">
        <v>8</v>
      </c>
      <c r="VK4">
        <v>9</v>
      </c>
      <c r="VL4">
        <v>10</v>
      </c>
      <c r="VM4">
        <v>1</v>
      </c>
      <c r="VN4">
        <v>2</v>
      </c>
      <c r="VO4">
        <v>3</v>
      </c>
      <c r="VP4">
        <v>4</v>
      </c>
      <c r="VQ4">
        <v>5</v>
      </c>
      <c r="VR4">
        <v>6</v>
      </c>
      <c r="VS4">
        <v>7</v>
      </c>
      <c r="VT4">
        <v>8</v>
      </c>
      <c r="VU4">
        <v>9</v>
      </c>
      <c r="VV4">
        <v>10</v>
      </c>
      <c r="VW4">
        <v>1</v>
      </c>
      <c r="VX4">
        <v>2</v>
      </c>
      <c r="VY4">
        <v>3</v>
      </c>
      <c r="VZ4">
        <v>4</v>
      </c>
      <c r="WA4">
        <v>5</v>
      </c>
      <c r="WB4">
        <v>6</v>
      </c>
      <c r="WC4">
        <v>7</v>
      </c>
      <c r="WD4">
        <v>8</v>
      </c>
      <c r="WE4">
        <v>9</v>
      </c>
      <c r="WF4">
        <v>10</v>
      </c>
      <c r="WG4">
        <v>1</v>
      </c>
      <c r="WH4">
        <v>2</v>
      </c>
      <c r="WI4">
        <v>3</v>
      </c>
      <c r="WJ4">
        <v>4</v>
      </c>
      <c r="WK4">
        <v>5</v>
      </c>
      <c r="WL4">
        <v>6</v>
      </c>
      <c r="WM4">
        <v>7</v>
      </c>
      <c r="WN4">
        <v>8</v>
      </c>
      <c r="WO4">
        <v>9</v>
      </c>
      <c r="WP4">
        <v>10</v>
      </c>
      <c r="WQ4">
        <v>1</v>
      </c>
      <c r="WR4">
        <v>2</v>
      </c>
      <c r="WS4">
        <v>3</v>
      </c>
      <c r="WT4">
        <v>4</v>
      </c>
      <c r="WU4">
        <v>5</v>
      </c>
      <c r="WV4">
        <v>6</v>
      </c>
      <c r="WW4">
        <v>7</v>
      </c>
      <c r="WX4">
        <v>8</v>
      </c>
      <c r="WY4">
        <v>9</v>
      </c>
      <c r="WZ4">
        <v>10</v>
      </c>
      <c r="XA4">
        <v>1</v>
      </c>
      <c r="XB4">
        <v>2</v>
      </c>
      <c r="XC4">
        <v>3</v>
      </c>
      <c r="XD4">
        <v>4</v>
      </c>
      <c r="XE4">
        <v>5</v>
      </c>
      <c r="XF4">
        <v>6</v>
      </c>
      <c r="XG4">
        <v>7</v>
      </c>
      <c r="XH4">
        <v>8</v>
      </c>
      <c r="XI4">
        <v>9</v>
      </c>
      <c r="XJ4">
        <v>10</v>
      </c>
      <c r="XK4">
        <v>1</v>
      </c>
      <c r="XL4">
        <v>2</v>
      </c>
      <c r="XM4">
        <v>3</v>
      </c>
      <c r="XN4">
        <v>4</v>
      </c>
      <c r="XO4">
        <v>5</v>
      </c>
      <c r="XP4">
        <v>6</v>
      </c>
      <c r="XQ4">
        <v>7</v>
      </c>
      <c r="XR4">
        <v>8</v>
      </c>
      <c r="XS4">
        <v>9</v>
      </c>
      <c r="XT4">
        <v>10</v>
      </c>
      <c r="XU4">
        <v>1</v>
      </c>
      <c r="XV4">
        <v>2</v>
      </c>
      <c r="XW4">
        <v>3</v>
      </c>
      <c r="XX4">
        <v>4</v>
      </c>
      <c r="XY4">
        <v>5</v>
      </c>
      <c r="XZ4">
        <v>6</v>
      </c>
      <c r="YA4">
        <v>7</v>
      </c>
      <c r="YB4">
        <v>8</v>
      </c>
      <c r="YC4">
        <v>9</v>
      </c>
      <c r="YD4">
        <v>10</v>
      </c>
      <c r="YE4">
        <v>1</v>
      </c>
      <c r="YF4">
        <v>2</v>
      </c>
      <c r="YG4">
        <v>3</v>
      </c>
      <c r="YH4">
        <v>4</v>
      </c>
      <c r="YI4">
        <v>5</v>
      </c>
      <c r="YJ4">
        <v>6</v>
      </c>
      <c r="YK4">
        <v>7</v>
      </c>
      <c r="YL4">
        <v>8</v>
      </c>
      <c r="YM4">
        <v>9</v>
      </c>
      <c r="YN4">
        <v>10</v>
      </c>
      <c r="YO4">
        <v>1</v>
      </c>
      <c r="YP4">
        <v>2</v>
      </c>
      <c r="YQ4">
        <v>3</v>
      </c>
      <c r="YR4">
        <v>4</v>
      </c>
      <c r="YS4">
        <v>5</v>
      </c>
      <c r="YT4">
        <v>6</v>
      </c>
      <c r="YU4">
        <v>7</v>
      </c>
      <c r="YV4">
        <v>8</v>
      </c>
      <c r="YW4">
        <v>9</v>
      </c>
      <c r="YX4">
        <v>10</v>
      </c>
      <c r="YY4">
        <v>1</v>
      </c>
      <c r="YZ4">
        <v>2</v>
      </c>
      <c r="ZA4">
        <v>3</v>
      </c>
      <c r="ZB4">
        <v>4</v>
      </c>
      <c r="ZC4">
        <v>5</v>
      </c>
      <c r="ZD4">
        <v>6</v>
      </c>
      <c r="ZE4">
        <v>7</v>
      </c>
      <c r="ZF4">
        <v>8</v>
      </c>
      <c r="ZG4">
        <v>9</v>
      </c>
      <c r="ZH4">
        <v>10</v>
      </c>
      <c r="ZI4">
        <v>1</v>
      </c>
      <c r="ZJ4">
        <v>2</v>
      </c>
      <c r="ZK4">
        <v>3</v>
      </c>
      <c r="ZL4">
        <v>4</v>
      </c>
      <c r="ZM4">
        <v>5</v>
      </c>
      <c r="ZN4">
        <v>6</v>
      </c>
      <c r="ZO4">
        <v>7</v>
      </c>
      <c r="ZP4">
        <v>8</v>
      </c>
      <c r="ZQ4">
        <v>9</v>
      </c>
      <c r="ZR4">
        <v>10</v>
      </c>
      <c r="ZS4">
        <v>1</v>
      </c>
      <c r="ZT4">
        <v>2</v>
      </c>
      <c r="ZU4">
        <v>3</v>
      </c>
      <c r="ZV4">
        <v>4</v>
      </c>
      <c r="ZW4">
        <v>5</v>
      </c>
      <c r="ZX4">
        <v>6</v>
      </c>
      <c r="ZY4">
        <v>7</v>
      </c>
      <c r="ZZ4">
        <v>8</v>
      </c>
      <c r="AAA4">
        <v>9</v>
      </c>
      <c r="AAB4">
        <v>10</v>
      </c>
      <c r="AAC4">
        <v>1</v>
      </c>
      <c r="AAD4">
        <v>2</v>
      </c>
      <c r="AAE4">
        <v>3</v>
      </c>
      <c r="AAF4">
        <v>4</v>
      </c>
      <c r="AAG4">
        <v>5</v>
      </c>
      <c r="AAH4">
        <v>6</v>
      </c>
      <c r="AAI4">
        <v>7</v>
      </c>
      <c r="AAJ4">
        <v>8</v>
      </c>
      <c r="AAK4">
        <v>9</v>
      </c>
      <c r="AAL4">
        <v>10</v>
      </c>
      <c r="AAM4">
        <v>1</v>
      </c>
      <c r="AAN4">
        <v>2</v>
      </c>
      <c r="AAO4">
        <v>3</v>
      </c>
      <c r="AAP4">
        <v>4</v>
      </c>
      <c r="AAQ4">
        <v>5</v>
      </c>
      <c r="AAR4">
        <v>6</v>
      </c>
      <c r="AAS4">
        <v>7</v>
      </c>
      <c r="AAT4">
        <v>8</v>
      </c>
      <c r="AAU4">
        <v>9</v>
      </c>
      <c r="AAV4">
        <v>10</v>
      </c>
      <c r="AAW4">
        <v>1</v>
      </c>
      <c r="AAX4">
        <v>2</v>
      </c>
      <c r="AAY4">
        <v>3</v>
      </c>
      <c r="AAZ4">
        <v>4</v>
      </c>
      <c r="ABA4">
        <v>5</v>
      </c>
      <c r="ABB4">
        <v>6</v>
      </c>
      <c r="ABC4">
        <v>7</v>
      </c>
      <c r="ABD4">
        <v>8</v>
      </c>
      <c r="ABE4">
        <v>9</v>
      </c>
      <c r="ABF4">
        <v>10</v>
      </c>
      <c r="ABG4">
        <v>1</v>
      </c>
      <c r="ABH4">
        <v>2</v>
      </c>
      <c r="ABI4">
        <v>3</v>
      </c>
      <c r="ABJ4">
        <v>4</v>
      </c>
      <c r="ABK4">
        <v>5</v>
      </c>
      <c r="ABL4">
        <v>6</v>
      </c>
      <c r="ABM4">
        <v>7</v>
      </c>
      <c r="ABN4">
        <v>8</v>
      </c>
      <c r="ABO4">
        <v>1</v>
      </c>
      <c r="ABP4">
        <v>2</v>
      </c>
      <c r="ABQ4">
        <v>3</v>
      </c>
      <c r="ABR4">
        <v>4</v>
      </c>
      <c r="ABS4">
        <v>5</v>
      </c>
      <c r="ABT4">
        <v>6</v>
      </c>
      <c r="ABU4">
        <v>7</v>
      </c>
      <c r="ABV4">
        <v>8</v>
      </c>
      <c r="ABW4">
        <v>1</v>
      </c>
      <c r="ABX4">
        <v>2</v>
      </c>
      <c r="ABY4">
        <v>3</v>
      </c>
      <c r="ABZ4">
        <v>4</v>
      </c>
      <c r="ACA4">
        <v>5</v>
      </c>
      <c r="ACB4">
        <v>6</v>
      </c>
      <c r="ACC4">
        <v>7</v>
      </c>
      <c r="ACD4">
        <v>8</v>
      </c>
      <c r="ACE4">
        <v>1</v>
      </c>
      <c r="ACF4">
        <v>2</v>
      </c>
      <c r="ACG4">
        <v>3</v>
      </c>
      <c r="ACH4">
        <v>4</v>
      </c>
      <c r="ACI4">
        <v>5</v>
      </c>
      <c r="ACJ4">
        <v>6</v>
      </c>
      <c r="ACK4">
        <v>7</v>
      </c>
      <c r="ACL4">
        <v>8</v>
      </c>
      <c r="ACM4">
        <v>1</v>
      </c>
      <c r="ACN4">
        <v>2</v>
      </c>
      <c r="ACO4">
        <v>3</v>
      </c>
      <c r="ACP4">
        <v>4</v>
      </c>
      <c r="ACQ4">
        <v>5</v>
      </c>
      <c r="ACR4">
        <v>6</v>
      </c>
      <c r="ACS4">
        <v>7</v>
      </c>
      <c r="ACT4">
        <v>8</v>
      </c>
      <c r="ACU4">
        <v>1</v>
      </c>
      <c r="ACV4">
        <v>2</v>
      </c>
      <c r="ACW4">
        <v>3</v>
      </c>
      <c r="ACX4">
        <v>4</v>
      </c>
      <c r="ACY4">
        <v>5</v>
      </c>
      <c r="ACZ4">
        <v>6</v>
      </c>
      <c r="ADA4">
        <v>7</v>
      </c>
      <c r="ADB4">
        <v>8</v>
      </c>
      <c r="ADC4">
        <v>1</v>
      </c>
      <c r="ADD4">
        <v>2</v>
      </c>
      <c r="ADE4">
        <v>3</v>
      </c>
      <c r="ADF4">
        <v>4</v>
      </c>
      <c r="ADG4">
        <v>5</v>
      </c>
      <c r="ADH4">
        <v>6</v>
      </c>
      <c r="ADI4">
        <v>7</v>
      </c>
      <c r="ADJ4">
        <v>8</v>
      </c>
      <c r="ADK4">
        <v>1</v>
      </c>
      <c r="ADL4">
        <v>2</v>
      </c>
      <c r="ADM4">
        <v>3</v>
      </c>
      <c r="ADN4">
        <v>4</v>
      </c>
      <c r="ADO4">
        <v>5</v>
      </c>
      <c r="ADP4">
        <v>6</v>
      </c>
      <c r="ADQ4">
        <v>7</v>
      </c>
      <c r="ADR4">
        <v>8</v>
      </c>
      <c r="ADS4">
        <v>1</v>
      </c>
      <c r="ADT4">
        <v>2</v>
      </c>
      <c r="ADU4">
        <v>3</v>
      </c>
      <c r="ADV4">
        <v>4</v>
      </c>
      <c r="ADW4">
        <v>5</v>
      </c>
      <c r="ADX4">
        <v>6</v>
      </c>
      <c r="ADY4">
        <v>7</v>
      </c>
      <c r="ADZ4">
        <v>8</v>
      </c>
      <c r="AEA4">
        <v>1</v>
      </c>
      <c r="AEB4">
        <v>2</v>
      </c>
      <c r="AEC4">
        <v>3</v>
      </c>
      <c r="AED4">
        <v>4</v>
      </c>
      <c r="AEE4">
        <v>5</v>
      </c>
      <c r="AEF4">
        <v>6</v>
      </c>
      <c r="AEG4">
        <v>7</v>
      </c>
      <c r="AEH4">
        <v>8</v>
      </c>
      <c r="AEI4">
        <v>1</v>
      </c>
      <c r="AEJ4">
        <v>2</v>
      </c>
      <c r="AEK4">
        <v>3</v>
      </c>
      <c r="AEL4">
        <v>4</v>
      </c>
      <c r="AEM4">
        <v>5</v>
      </c>
      <c r="AEN4">
        <v>6</v>
      </c>
      <c r="AEO4">
        <v>7</v>
      </c>
      <c r="AEP4">
        <v>8</v>
      </c>
      <c r="AEQ4">
        <v>1</v>
      </c>
      <c r="AER4">
        <v>2</v>
      </c>
      <c r="AES4">
        <v>3</v>
      </c>
      <c r="AET4">
        <v>4</v>
      </c>
      <c r="AEU4">
        <v>5</v>
      </c>
      <c r="AEV4">
        <v>6</v>
      </c>
      <c r="AEW4">
        <v>7</v>
      </c>
      <c r="AEX4">
        <v>8</v>
      </c>
      <c r="AEY4">
        <v>1</v>
      </c>
      <c r="AEZ4">
        <v>2</v>
      </c>
      <c r="AFA4">
        <v>3</v>
      </c>
      <c r="AFB4">
        <v>4</v>
      </c>
      <c r="AFC4">
        <v>5</v>
      </c>
      <c r="AFD4">
        <v>6</v>
      </c>
      <c r="AFE4">
        <v>7</v>
      </c>
      <c r="AFF4">
        <v>8</v>
      </c>
      <c r="AFG4">
        <v>1</v>
      </c>
      <c r="AFH4">
        <v>2</v>
      </c>
      <c r="AFI4">
        <v>3</v>
      </c>
      <c r="AFJ4">
        <v>4</v>
      </c>
      <c r="AFK4">
        <v>5</v>
      </c>
      <c r="AFL4">
        <v>6</v>
      </c>
      <c r="AFM4">
        <v>7</v>
      </c>
      <c r="AFN4">
        <v>8</v>
      </c>
      <c r="AFO4">
        <v>1</v>
      </c>
      <c r="AFP4">
        <v>2</v>
      </c>
      <c r="AFQ4">
        <v>3</v>
      </c>
      <c r="AFR4">
        <v>4</v>
      </c>
      <c r="AFS4">
        <v>5</v>
      </c>
      <c r="AFT4">
        <v>6</v>
      </c>
      <c r="AFU4">
        <v>7</v>
      </c>
      <c r="AFV4">
        <v>8</v>
      </c>
      <c r="AFW4">
        <v>1</v>
      </c>
      <c r="AFX4">
        <v>2</v>
      </c>
      <c r="AFY4">
        <v>3</v>
      </c>
      <c r="AFZ4">
        <v>4</v>
      </c>
      <c r="AGA4">
        <v>5</v>
      </c>
      <c r="AGB4">
        <v>6</v>
      </c>
      <c r="AGC4">
        <v>7</v>
      </c>
      <c r="AGD4">
        <v>8</v>
      </c>
      <c r="AGE4">
        <v>1</v>
      </c>
      <c r="AGF4">
        <v>2</v>
      </c>
      <c r="AGG4">
        <v>3</v>
      </c>
      <c r="AGH4">
        <v>4</v>
      </c>
      <c r="AGI4">
        <v>5</v>
      </c>
      <c r="AGJ4">
        <v>6</v>
      </c>
      <c r="AGK4">
        <v>7</v>
      </c>
      <c r="AGL4">
        <v>8</v>
      </c>
      <c r="AGM4">
        <v>1</v>
      </c>
      <c r="AGN4">
        <v>2</v>
      </c>
      <c r="AGO4">
        <v>3</v>
      </c>
      <c r="AGP4">
        <v>4</v>
      </c>
      <c r="AGQ4">
        <v>5</v>
      </c>
      <c r="AGR4">
        <v>6</v>
      </c>
      <c r="AGS4">
        <v>7</v>
      </c>
      <c r="AGT4">
        <v>8</v>
      </c>
      <c r="AGU4">
        <v>1</v>
      </c>
      <c r="AGV4">
        <v>2</v>
      </c>
      <c r="AGW4">
        <v>3</v>
      </c>
      <c r="AGX4">
        <v>4</v>
      </c>
      <c r="AGY4">
        <v>5</v>
      </c>
      <c r="AGZ4">
        <v>6</v>
      </c>
      <c r="AHA4">
        <v>7</v>
      </c>
      <c r="AHB4">
        <v>8</v>
      </c>
      <c r="AHC4">
        <v>1</v>
      </c>
      <c r="AHD4">
        <v>2</v>
      </c>
      <c r="AHE4">
        <v>3</v>
      </c>
      <c r="AHF4">
        <v>4</v>
      </c>
      <c r="AHG4">
        <v>5</v>
      </c>
      <c r="AHH4">
        <v>6</v>
      </c>
      <c r="AHI4">
        <v>7</v>
      </c>
      <c r="AHJ4">
        <v>8</v>
      </c>
      <c r="AHK4">
        <v>1</v>
      </c>
      <c r="AHL4">
        <v>2</v>
      </c>
      <c r="AHM4">
        <v>3</v>
      </c>
      <c r="AHN4">
        <v>4</v>
      </c>
      <c r="AHO4">
        <v>5</v>
      </c>
      <c r="AHP4">
        <v>6</v>
      </c>
      <c r="AHQ4">
        <v>7</v>
      </c>
      <c r="AHR4">
        <v>8</v>
      </c>
      <c r="AHS4">
        <v>1</v>
      </c>
      <c r="AHT4">
        <v>2</v>
      </c>
      <c r="AHU4">
        <v>3</v>
      </c>
      <c r="AHV4">
        <v>4</v>
      </c>
      <c r="AHW4">
        <v>5</v>
      </c>
      <c r="AHX4">
        <v>6</v>
      </c>
      <c r="AHY4">
        <v>7</v>
      </c>
      <c r="AHZ4">
        <v>8</v>
      </c>
      <c r="AIA4">
        <v>1</v>
      </c>
      <c r="AIB4">
        <v>2</v>
      </c>
      <c r="AIC4">
        <v>3</v>
      </c>
      <c r="AID4">
        <v>4</v>
      </c>
      <c r="AIE4">
        <v>5</v>
      </c>
      <c r="AIF4">
        <v>6</v>
      </c>
      <c r="AIG4">
        <v>7</v>
      </c>
      <c r="AIH4">
        <v>8</v>
      </c>
      <c r="AII4">
        <v>1</v>
      </c>
      <c r="AIJ4">
        <v>2</v>
      </c>
      <c r="AIK4">
        <v>3</v>
      </c>
      <c r="AIL4">
        <v>4</v>
      </c>
      <c r="AIM4">
        <v>5</v>
      </c>
      <c r="AIN4">
        <v>6</v>
      </c>
      <c r="AIO4">
        <v>7</v>
      </c>
      <c r="AIP4">
        <v>8</v>
      </c>
      <c r="AIQ4">
        <v>1</v>
      </c>
      <c r="AIR4">
        <v>2</v>
      </c>
      <c r="AIS4">
        <v>3</v>
      </c>
      <c r="AIT4">
        <v>4</v>
      </c>
      <c r="AIU4">
        <v>5</v>
      </c>
      <c r="AIV4">
        <v>6</v>
      </c>
      <c r="AIW4">
        <v>7</v>
      </c>
      <c r="AIX4">
        <v>8</v>
      </c>
      <c r="AIY4">
        <v>1</v>
      </c>
      <c r="AIZ4">
        <v>2</v>
      </c>
      <c r="AJA4">
        <v>3</v>
      </c>
      <c r="AJB4">
        <v>4</v>
      </c>
      <c r="AJC4">
        <v>5</v>
      </c>
      <c r="AJD4">
        <v>6</v>
      </c>
      <c r="AJE4">
        <v>7</v>
      </c>
      <c r="AJF4">
        <v>8</v>
      </c>
      <c r="AJG4">
        <v>1</v>
      </c>
      <c r="AJH4">
        <v>2</v>
      </c>
      <c r="AJI4">
        <v>3</v>
      </c>
      <c r="AJJ4">
        <v>4</v>
      </c>
      <c r="AJK4">
        <v>5</v>
      </c>
      <c r="AJL4">
        <v>6</v>
      </c>
      <c r="AJM4">
        <v>7</v>
      </c>
      <c r="AJN4">
        <v>8</v>
      </c>
      <c r="AJO4">
        <v>1</v>
      </c>
      <c r="AJP4">
        <v>2</v>
      </c>
      <c r="AJQ4">
        <v>3</v>
      </c>
      <c r="AJR4">
        <v>4</v>
      </c>
      <c r="AJS4">
        <v>5</v>
      </c>
      <c r="AJT4">
        <v>6</v>
      </c>
      <c r="AJU4">
        <v>7</v>
      </c>
      <c r="AJV4">
        <v>8</v>
      </c>
      <c r="AJW4">
        <v>1</v>
      </c>
      <c r="AJX4">
        <v>2</v>
      </c>
      <c r="AJY4">
        <v>3</v>
      </c>
      <c r="AJZ4">
        <v>4</v>
      </c>
      <c r="AKA4">
        <v>5</v>
      </c>
      <c r="AKB4">
        <v>6</v>
      </c>
      <c r="AKC4">
        <v>7</v>
      </c>
      <c r="AKD4">
        <v>8</v>
      </c>
      <c r="AKE4">
        <v>1</v>
      </c>
      <c r="AKF4">
        <v>2</v>
      </c>
      <c r="AKG4">
        <v>3</v>
      </c>
      <c r="AKH4">
        <v>4</v>
      </c>
      <c r="AKI4">
        <v>5</v>
      </c>
      <c r="AKJ4">
        <v>6</v>
      </c>
      <c r="AKK4">
        <v>7</v>
      </c>
      <c r="AKL4">
        <v>8</v>
      </c>
      <c r="AKM4">
        <v>1</v>
      </c>
      <c r="AKN4">
        <v>2</v>
      </c>
      <c r="AKO4">
        <v>3</v>
      </c>
      <c r="AKP4">
        <v>4</v>
      </c>
      <c r="AKQ4">
        <v>5</v>
      </c>
      <c r="AKR4">
        <v>6</v>
      </c>
      <c r="AKS4">
        <v>7</v>
      </c>
      <c r="AKT4">
        <v>8</v>
      </c>
      <c r="AKU4">
        <v>1</v>
      </c>
      <c r="AKV4">
        <v>2</v>
      </c>
      <c r="AKW4">
        <v>3</v>
      </c>
      <c r="AKX4">
        <v>4</v>
      </c>
      <c r="AKY4">
        <v>5</v>
      </c>
      <c r="AKZ4">
        <v>6</v>
      </c>
      <c r="ALA4">
        <v>7</v>
      </c>
      <c r="ALB4">
        <v>8</v>
      </c>
      <c r="ALC4">
        <v>1</v>
      </c>
      <c r="ALD4">
        <v>2</v>
      </c>
      <c r="ALE4">
        <v>3</v>
      </c>
      <c r="ALF4">
        <v>4</v>
      </c>
      <c r="ALG4">
        <v>5</v>
      </c>
      <c r="ALH4">
        <v>6</v>
      </c>
      <c r="ALI4">
        <v>7</v>
      </c>
      <c r="ALJ4">
        <v>8</v>
      </c>
      <c r="ALK4">
        <v>1</v>
      </c>
      <c r="ALL4">
        <v>2</v>
      </c>
      <c r="ALM4">
        <v>3</v>
      </c>
      <c r="ALN4">
        <v>4</v>
      </c>
      <c r="ALO4">
        <v>5</v>
      </c>
      <c r="ALP4">
        <v>6</v>
      </c>
      <c r="ALQ4">
        <v>7</v>
      </c>
      <c r="ALR4">
        <v>8</v>
      </c>
      <c r="ALS4">
        <v>1</v>
      </c>
      <c r="ALT4">
        <v>2</v>
      </c>
      <c r="ALU4">
        <v>3</v>
      </c>
      <c r="ALV4">
        <v>4</v>
      </c>
      <c r="ALW4">
        <v>5</v>
      </c>
      <c r="ALX4">
        <v>6</v>
      </c>
      <c r="ALY4">
        <v>7</v>
      </c>
      <c r="ALZ4">
        <v>8</v>
      </c>
      <c r="AMA4">
        <v>1</v>
      </c>
      <c r="AMB4">
        <v>2</v>
      </c>
      <c r="AMC4">
        <v>3</v>
      </c>
      <c r="AMD4">
        <v>4</v>
      </c>
      <c r="AME4">
        <v>5</v>
      </c>
      <c r="AMF4">
        <v>6</v>
      </c>
      <c r="AMG4">
        <v>7</v>
      </c>
      <c r="AMH4">
        <v>8</v>
      </c>
      <c r="AMI4">
        <v>1</v>
      </c>
      <c r="AMJ4">
        <v>2</v>
      </c>
      <c r="AMK4">
        <v>3</v>
      </c>
      <c r="AML4">
        <v>4</v>
      </c>
      <c r="AMM4">
        <v>5</v>
      </c>
      <c r="AMN4">
        <v>6</v>
      </c>
      <c r="AMO4">
        <v>7</v>
      </c>
      <c r="AMP4">
        <v>8</v>
      </c>
      <c r="AMQ4">
        <v>9</v>
      </c>
      <c r="AMR4">
        <v>10</v>
      </c>
      <c r="AMS4">
        <v>11</v>
      </c>
      <c r="AMT4">
        <v>1</v>
      </c>
      <c r="AMU4">
        <v>2</v>
      </c>
      <c r="AMV4">
        <v>3</v>
      </c>
      <c r="AMW4">
        <v>4</v>
      </c>
      <c r="AMX4">
        <v>5</v>
      </c>
      <c r="AMY4">
        <v>6</v>
      </c>
      <c r="AMZ4">
        <v>7</v>
      </c>
      <c r="ANA4">
        <v>8</v>
      </c>
      <c r="ANB4">
        <v>9</v>
      </c>
      <c r="ANC4">
        <v>10</v>
      </c>
      <c r="AND4">
        <v>11</v>
      </c>
      <c r="ANE4">
        <v>1</v>
      </c>
      <c r="ANF4">
        <v>2</v>
      </c>
      <c r="ANG4">
        <v>3</v>
      </c>
      <c r="ANH4">
        <v>4</v>
      </c>
      <c r="ANI4">
        <v>5</v>
      </c>
      <c r="ANJ4">
        <v>6</v>
      </c>
      <c r="ANK4">
        <v>7</v>
      </c>
      <c r="ANL4">
        <v>8</v>
      </c>
      <c r="ANM4">
        <v>9</v>
      </c>
      <c r="ANN4">
        <v>10</v>
      </c>
      <c r="ANO4">
        <v>11</v>
      </c>
      <c r="ANP4">
        <v>1</v>
      </c>
      <c r="ANQ4">
        <v>2</v>
      </c>
      <c r="ANR4">
        <v>3</v>
      </c>
      <c r="ANS4">
        <v>4</v>
      </c>
      <c r="ANT4">
        <v>5</v>
      </c>
      <c r="ANU4">
        <v>6</v>
      </c>
      <c r="ANV4">
        <v>7</v>
      </c>
      <c r="ANW4">
        <v>8</v>
      </c>
      <c r="ANX4">
        <v>9</v>
      </c>
      <c r="ANY4">
        <v>10</v>
      </c>
      <c r="ANZ4">
        <v>11</v>
      </c>
      <c r="AOA4">
        <v>1</v>
      </c>
      <c r="AOB4">
        <v>2</v>
      </c>
      <c r="AOC4">
        <v>3</v>
      </c>
      <c r="AOD4">
        <v>4</v>
      </c>
      <c r="AOE4">
        <v>5</v>
      </c>
      <c r="AOF4">
        <v>6</v>
      </c>
      <c r="AOG4">
        <v>7</v>
      </c>
      <c r="AOH4">
        <v>8</v>
      </c>
      <c r="AOI4">
        <v>9</v>
      </c>
      <c r="AOJ4">
        <v>10</v>
      </c>
      <c r="AOK4">
        <v>11</v>
      </c>
      <c r="AOL4">
        <v>1</v>
      </c>
      <c r="AOM4">
        <v>2</v>
      </c>
      <c r="AON4">
        <v>3</v>
      </c>
      <c r="AOO4">
        <v>4</v>
      </c>
      <c r="AOP4">
        <v>5</v>
      </c>
      <c r="AOQ4">
        <v>6</v>
      </c>
      <c r="AOR4">
        <v>7</v>
      </c>
      <c r="AOS4">
        <v>8</v>
      </c>
      <c r="AOT4">
        <v>9</v>
      </c>
      <c r="AOU4">
        <v>10</v>
      </c>
      <c r="AOV4">
        <v>11</v>
      </c>
      <c r="AOW4">
        <v>1</v>
      </c>
      <c r="AOX4">
        <v>2</v>
      </c>
      <c r="AOY4">
        <v>3</v>
      </c>
      <c r="AOZ4">
        <v>4</v>
      </c>
      <c r="APA4">
        <v>5</v>
      </c>
      <c r="APB4">
        <v>6</v>
      </c>
      <c r="APC4">
        <v>7</v>
      </c>
      <c r="APD4">
        <v>8</v>
      </c>
      <c r="APE4">
        <v>9</v>
      </c>
      <c r="APF4">
        <v>10</v>
      </c>
      <c r="APG4">
        <v>11</v>
      </c>
      <c r="APH4">
        <v>1</v>
      </c>
      <c r="API4">
        <v>2</v>
      </c>
      <c r="APJ4">
        <v>3</v>
      </c>
      <c r="APK4">
        <v>4</v>
      </c>
      <c r="APL4">
        <v>5</v>
      </c>
      <c r="APM4">
        <v>6</v>
      </c>
      <c r="APN4">
        <v>7</v>
      </c>
      <c r="APO4">
        <v>8</v>
      </c>
      <c r="APP4">
        <v>9</v>
      </c>
      <c r="APQ4">
        <v>10</v>
      </c>
      <c r="APR4">
        <v>11</v>
      </c>
      <c r="APS4">
        <v>1</v>
      </c>
      <c r="APT4">
        <v>2</v>
      </c>
      <c r="APU4">
        <v>3</v>
      </c>
      <c r="APV4">
        <v>4</v>
      </c>
      <c r="APW4">
        <v>5</v>
      </c>
      <c r="APX4">
        <v>6</v>
      </c>
      <c r="APY4">
        <v>7</v>
      </c>
      <c r="APZ4">
        <v>8</v>
      </c>
      <c r="AQA4">
        <v>9</v>
      </c>
      <c r="AQB4">
        <v>10</v>
      </c>
      <c r="AQC4">
        <v>11</v>
      </c>
      <c r="AQD4">
        <v>1</v>
      </c>
      <c r="AQE4">
        <v>2</v>
      </c>
      <c r="AQF4">
        <v>3</v>
      </c>
      <c r="AQG4">
        <v>4</v>
      </c>
      <c r="AQH4">
        <v>5</v>
      </c>
      <c r="AQI4">
        <v>6</v>
      </c>
      <c r="AQJ4">
        <v>7</v>
      </c>
      <c r="AQK4">
        <v>8</v>
      </c>
      <c r="AQL4">
        <v>9</v>
      </c>
      <c r="AQM4">
        <v>10</v>
      </c>
      <c r="AQN4">
        <v>11</v>
      </c>
      <c r="AQO4">
        <v>1</v>
      </c>
      <c r="AQP4">
        <v>2</v>
      </c>
      <c r="AQQ4">
        <v>3</v>
      </c>
      <c r="AQR4">
        <v>4</v>
      </c>
      <c r="AQS4">
        <v>5</v>
      </c>
      <c r="AQT4">
        <v>6</v>
      </c>
      <c r="AQU4">
        <v>7</v>
      </c>
      <c r="AQV4">
        <v>8</v>
      </c>
      <c r="AQW4">
        <v>9</v>
      </c>
      <c r="AQX4">
        <v>10</v>
      </c>
      <c r="AQY4">
        <v>11</v>
      </c>
      <c r="AQZ4">
        <v>1</v>
      </c>
      <c r="ARA4">
        <v>2</v>
      </c>
      <c r="ARB4">
        <v>3</v>
      </c>
      <c r="ARC4">
        <v>4</v>
      </c>
      <c r="ARD4">
        <v>5</v>
      </c>
      <c r="ARE4">
        <v>6</v>
      </c>
      <c r="ARF4">
        <v>7</v>
      </c>
      <c r="ARG4">
        <v>8</v>
      </c>
      <c r="ARH4">
        <v>9</v>
      </c>
      <c r="ARI4">
        <v>10</v>
      </c>
      <c r="ARJ4">
        <v>11</v>
      </c>
      <c r="ARK4">
        <v>1</v>
      </c>
      <c r="ARL4">
        <v>2</v>
      </c>
      <c r="ARM4">
        <v>3</v>
      </c>
      <c r="ARN4">
        <v>4</v>
      </c>
      <c r="ARO4">
        <v>5</v>
      </c>
      <c r="ARP4">
        <v>6</v>
      </c>
      <c r="ARQ4">
        <v>7</v>
      </c>
      <c r="ARR4">
        <v>8</v>
      </c>
      <c r="ARS4">
        <v>9</v>
      </c>
      <c r="ART4">
        <v>10</v>
      </c>
      <c r="ARU4">
        <v>11</v>
      </c>
      <c r="ARV4">
        <v>1</v>
      </c>
      <c r="ARW4">
        <v>2</v>
      </c>
      <c r="ARX4">
        <v>3</v>
      </c>
      <c r="ARY4">
        <v>4</v>
      </c>
      <c r="ARZ4">
        <v>5</v>
      </c>
      <c r="ASA4">
        <v>6</v>
      </c>
      <c r="ASB4">
        <v>7</v>
      </c>
      <c r="ASC4">
        <v>8</v>
      </c>
      <c r="ASD4">
        <v>9</v>
      </c>
      <c r="ASE4">
        <v>10</v>
      </c>
      <c r="ASF4">
        <v>11</v>
      </c>
      <c r="ASG4">
        <v>1</v>
      </c>
      <c r="ASH4">
        <v>2</v>
      </c>
      <c r="ASI4">
        <v>3</v>
      </c>
      <c r="ASJ4">
        <v>4</v>
      </c>
      <c r="ASK4">
        <v>5</v>
      </c>
      <c r="ASL4">
        <v>6</v>
      </c>
      <c r="ASM4">
        <v>7</v>
      </c>
      <c r="ASN4">
        <v>8</v>
      </c>
      <c r="ASO4">
        <v>9</v>
      </c>
      <c r="ASP4">
        <v>10</v>
      </c>
      <c r="ASQ4">
        <v>11</v>
      </c>
      <c r="ASR4">
        <v>1</v>
      </c>
      <c r="ASS4">
        <v>2</v>
      </c>
      <c r="AST4">
        <v>3</v>
      </c>
      <c r="ASU4">
        <v>4</v>
      </c>
      <c r="ASV4">
        <v>5</v>
      </c>
      <c r="ASW4">
        <v>6</v>
      </c>
      <c r="ASX4">
        <v>7</v>
      </c>
      <c r="ASY4">
        <v>8</v>
      </c>
      <c r="ASZ4">
        <v>9</v>
      </c>
      <c r="ATA4">
        <v>10</v>
      </c>
      <c r="ATB4">
        <v>11</v>
      </c>
      <c r="ATC4">
        <v>1</v>
      </c>
      <c r="ATD4">
        <v>2</v>
      </c>
      <c r="ATE4">
        <v>3</v>
      </c>
      <c r="ATF4">
        <v>4</v>
      </c>
      <c r="ATG4">
        <v>5</v>
      </c>
      <c r="ATH4">
        <v>6</v>
      </c>
      <c r="ATI4">
        <v>7</v>
      </c>
      <c r="ATJ4">
        <v>8</v>
      </c>
      <c r="ATK4">
        <v>9</v>
      </c>
      <c r="ATL4">
        <v>10</v>
      </c>
      <c r="ATM4">
        <v>11</v>
      </c>
      <c r="ATN4">
        <v>1</v>
      </c>
      <c r="ATO4">
        <v>2</v>
      </c>
      <c r="ATP4">
        <v>3</v>
      </c>
      <c r="ATQ4">
        <v>4</v>
      </c>
      <c r="ATR4">
        <v>5</v>
      </c>
      <c r="ATS4">
        <v>6</v>
      </c>
      <c r="ATT4">
        <v>7</v>
      </c>
      <c r="ATU4">
        <v>8</v>
      </c>
      <c r="ATV4">
        <v>9</v>
      </c>
      <c r="ATW4">
        <v>10</v>
      </c>
      <c r="ATX4">
        <v>11</v>
      </c>
      <c r="ATY4">
        <v>1</v>
      </c>
      <c r="ATZ4">
        <v>2</v>
      </c>
      <c r="AUA4">
        <v>3</v>
      </c>
      <c r="AUB4">
        <v>4</v>
      </c>
      <c r="AUC4">
        <v>5</v>
      </c>
      <c r="AUD4">
        <v>6</v>
      </c>
      <c r="AUE4">
        <v>7</v>
      </c>
      <c r="AUF4">
        <v>8</v>
      </c>
      <c r="AUG4">
        <v>9</v>
      </c>
      <c r="AUH4">
        <v>10</v>
      </c>
      <c r="AUI4">
        <v>11</v>
      </c>
      <c r="AUJ4">
        <v>1</v>
      </c>
      <c r="AUK4">
        <v>2</v>
      </c>
      <c r="AUL4">
        <v>3</v>
      </c>
      <c r="AUM4">
        <v>4</v>
      </c>
      <c r="AUN4">
        <v>5</v>
      </c>
      <c r="AUO4">
        <v>6</v>
      </c>
      <c r="AUP4">
        <v>7</v>
      </c>
      <c r="AUQ4">
        <v>8</v>
      </c>
      <c r="AUR4">
        <v>9</v>
      </c>
      <c r="AUS4">
        <v>10</v>
      </c>
      <c r="AUT4">
        <v>11</v>
      </c>
      <c r="AUU4">
        <v>1</v>
      </c>
      <c r="AUV4">
        <v>2</v>
      </c>
      <c r="AUW4">
        <v>3</v>
      </c>
      <c r="AUX4">
        <v>4</v>
      </c>
      <c r="AUY4">
        <v>5</v>
      </c>
      <c r="AUZ4">
        <v>6</v>
      </c>
      <c r="AVA4">
        <v>7</v>
      </c>
      <c r="AVB4">
        <v>8</v>
      </c>
      <c r="AVC4">
        <v>9</v>
      </c>
      <c r="AVD4">
        <v>10</v>
      </c>
      <c r="AVE4">
        <v>11</v>
      </c>
      <c r="AVF4">
        <v>1</v>
      </c>
      <c r="AVG4">
        <v>2</v>
      </c>
      <c r="AVH4">
        <v>3</v>
      </c>
      <c r="AVI4">
        <v>4</v>
      </c>
      <c r="AVJ4">
        <v>5</v>
      </c>
      <c r="AVK4">
        <v>6</v>
      </c>
      <c r="AVL4">
        <v>7</v>
      </c>
      <c r="AVM4">
        <v>8</v>
      </c>
      <c r="AVN4">
        <v>9</v>
      </c>
      <c r="AVO4">
        <v>10</v>
      </c>
      <c r="AVP4">
        <v>11</v>
      </c>
      <c r="AVQ4">
        <v>1</v>
      </c>
      <c r="AVR4">
        <v>2</v>
      </c>
      <c r="AVS4">
        <v>3</v>
      </c>
      <c r="AVT4">
        <v>4</v>
      </c>
      <c r="AVU4">
        <v>5</v>
      </c>
      <c r="AVV4">
        <v>6</v>
      </c>
      <c r="AVW4">
        <v>7</v>
      </c>
      <c r="AVX4">
        <v>8</v>
      </c>
      <c r="AVY4">
        <v>9</v>
      </c>
      <c r="AVZ4">
        <v>10</v>
      </c>
      <c r="AWA4">
        <v>11</v>
      </c>
      <c r="AWB4">
        <v>1</v>
      </c>
      <c r="AWC4">
        <v>2</v>
      </c>
      <c r="AWD4">
        <v>3</v>
      </c>
      <c r="AWE4">
        <v>4</v>
      </c>
      <c r="AWF4">
        <v>5</v>
      </c>
      <c r="AWG4">
        <v>6</v>
      </c>
      <c r="AWH4">
        <v>7</v>
      </c>
      <c r="AWI4">
        <v>8</v>
      </c>
      <c r="AWJ4">
        <v>9</v>
      </c>
      <c r="AWK4">
        <v>10</v>
      </c>
      <c r="AWL4">
        <v>11</v>
      </c>
      <c r="AWM4">
        <v>1</v>
      </c>
      <c r="AWN4">
        <v>2</v>
      </c>
      <c r="AWO4">
        <v>3</v>
      </c>
      <c r="AWP4">
        <v>4</v>
      </c>
      <c r="AWQ4">
        <v>5</v>
      </c>
      <c r="AWR4">
        <v>6</v>
      </c>
      <c r="AWS4">
        <v>7</v>
      </c>
      <c r="AWT4">
        <v>8</v>
      </c>
      <c r="AWU4">
        <v>9</v>
      </c>
      <c r="AWV4">
        <v>10</v>
      </c>
      <c r="AWW4">
        <v>11</v>
      </c>
      <c r="AWX4">
        <v>1</v>
      </c>
      <c r="AWY4">
        <v>2</v>
      </c>
      <c r="AWZ4">
        <v>3</v>
      </c>
      <c r="AXA4">
        <v>4</v>
      </c>
      <c r="AXB4">
        <v>5</v>
      </c>
      <c r="AXC4">
        <v>6</v>
      </c>
      <c r="AXD4">
        <v>7</v>
      </c>
      <c r="AXE4">
        <v>8</v>
      </c>
      <c r="AXF4">
        <v>9</v>
      </c>
      <c r="AXG4">
        <v>10</v>
      </c>
      <c r="AXH4">
        <v>11</v>
      </c>
      <c r="AXI4">
        <v>1</v>
      </c>
      <c r="AXJ4">
        <v>2</v>
      </c>
      <c r="AXK4">
        <v>3</v>
      </c>
      <c r="AXL4">
        <v>4</v>
      </c>
      <c r="AXM4">
        <v>5</v>
      </c>
      <c r="AXN4">
        <v>6</v>
      </c>
      <c r="AXO4">
        <v>7</v>
      </c>
      <c r="AXP4">
        <v>8</v>
      </c>
      <c r="AXQ4">
        <v>9</v>
      </c>
      <c r="AXR4">
        <v>10</v>
      </c>
      <c r="AXS4">
        <v>11</v>
      </c>
      <c r="AXT4">
        <v>1</v>
      </c>
      <c r="AXU4">
        <v>2</v>
      </c>
      <c r="AXV4">
        <v>3</v>
      </c>
      <c r="AXW4">
        <v>4</v>
      </c>
      <c r="AXX4">
        <v>5</v>
      </c>
      <c r="AXY4">
        <v>6</v>
      </c>
      <c r="AXZ4">
        <v>7</v>
      </c>
      <c r="AYA4">
        <v>8</v>
      </c>
      <c r="AYB4">
        <v>9</v>
      </c>
      <c r="AYC4">
        <v>10</v>
      </c>
      <c r="AYD4">
        <v>11</v>
      </c>
      <c r="AYE4">
        <v>1</v>
      </c>
      <c r="AYF4">
        <v>2</v>
      </c>
      <c r="AYG4">
        <v>3</v>
      </c>
      <c r="AYH4">
        <v>4</v>
      </c>
      <c r="AYI4">
        <v>5</v>
      </c>
      <c r="AYJ4">
        <v>6</v>
      </c>
      <c r="AYK4">
        <v>7</v>
      </c>
      <c r="AYL4">
        <v>8</v>
      </c>
      <c r="AYM4">
        <v>9</v>
      </c>
      <c r="AYN4">
        <v>10</v>
      </c>
      <c r="AYO4">
        <v>11</v>
      </c>
      <c r="AYP4">
        <v>1</v>
      </c>
      <c r="AYQ4">
        <v>2</v>
      </c>
      <c r="AYR4">
        <v>3</v>
      </c>
      <c r="AYS4">
        <v>4</v>
      </c>
      <c r="AYT4">
        <v>5</v>
      </c>
      <c r="AYU4">
        <v>6</v>
      </c>
      <c r="AYV4">
        <v>7</v>
      </c>
      <c r="AYW4">
        <v>8</v>
      </c>
      <c r="AYX4">
        <v>9</v>
      </c>
      <c r="AYY4">
        <v>10</v>
      </c>
      <c r="AYZ4">
        <v>11</v>
      </c>
      <c r="AZA4">
        <v>1</v>
      </c>
      <c r="AZB4">
        <v>2</v>
      </c>
      <c r="AZC4">
        <v>3</v>
      </c>
      <c r="AZD4">
        <v>4</v>
      </c>
      <c r="AZE4">
        <v>5</v>
      </c>
      <c r="AZF4">
        <v>6</v>
      </c>
      <c r="AZG4">
        <v>7</v>
      </c>
      <c r="AZH4">
        <v>8</v>
      </c>
      <c r="AZI4">
        <v>9</v>
      </c>
      <c r="AZJ4">
        <v>10</v>
      </c>
      <c r="AZK4">
        <v>11</v>
      </c>
      <c r="AZL4">
        <v>1</v>
      </c>
      <c r="AZM4">
        <v>2</v>
      </c>
      <c r="AZN4">
        <v>3</v>
      </c>
      <c r="AZO4">
        <v>4</v>
      </c>
      <c r="AZP4">
        <v>5</v>
      </c>
      <c r="AZQ4">
        <v>6</v>
      </c>
      <c r="AZR4">
        <v>7</v>
      </c>
      <c r="AZS4">
        <v>8</v>
      </c>
      <c r="AZT4">
        <v>9</v>
      </c>
      <c r="AZU4">
        <v>10</v>
      </c>
      <c r="AZV4">
        <v>11</v>
      </c>
      <c r="AZW4">
        <v>1</v>
      </c>
      <c r="AZX4">
        <v>2</v>
      </c>
      <c r="AZY4">
        <v>3</v>
      </c>
      <c r="AZZ4">
        <v>4</v>
      </c>
      <c r="BAA4">
        <v>5</v>
      </c>
      <c r="BAB4">
        <v>6</v>
      </c>
      <c r="BAC4">
        <v>7</v>
      </c>
      <c r="BAD4">
        <v>8</v>
      </c>
      <c r="BAE4">
        <v>9</v>
      </c>
      <c r="BAF4">
        <v>10</v>
      </c>
      <c r="BAG4">
        <v>11</v>
      </c>
      <c r="BAH4">
        <v>1</v>
      </c>
      <c r="BAI4">
        <v>2</v>
      </c>
      <c r="BAJ4">
        <v>3</v>
      </c>
      <c r="BAK4">
        <v>4</v>
      </c>
      <c r="BAL4">
        <v>5</v>
      </c>
      <c r="BAM4">
        <v>6</v>
      </c>
      <c r="BAN4">
        <v>7</v>
      </c>
      <c r="BAO4">
        <v>8</v>
      </c>
      <c r="BAP4">
        <v>9</v>
      </c>
      <c r="BAQ4">
        <v>10</v>
      </c>
      <c r="BAR4">
        <v>11</v>
      </c>
      <c r="BAS4">
        <v>1</v>
      </c>
      <c r="BAT4">
        <v>2</v>
      </c>
      <c r="BAU4">
        <v>3</v>
      </c>
      <c r="BAV4">
        <v>4</v>
      </c>
      <c r="BAW4">
        <v>5</v>
      </c>
      <c r="BAX4">
        <v>6</v>
      </c>
      <c r="BAY4">
        <v>7</v>
      </c>
      <c r="BAZ4">
        <v>8</v>
      </c>
      <c r="BBA4">
        <v>9</v>
      </c>
      <c r="BBB4">
        <v>10</v>
      </c>
      <c r="BBC4">
        <v>11</v>
      </c>
      <c r="BBD4">
        <v>1</v>
      </c>
      <c r="BBE4">
        <v>2</v>
      </c>
      <c r="BBF4">
        <v>3</v>
      </c>
      <c r="BBG4">
        <v>4</v>
      </c>
      <c r="BBH4">
        <v>5</v>
      </c>
      <c r="BBI4">
        <v>6</v>
      </c>
      <c r="BBJ4">
        <v>7</v>
      </c>
      <c r="BBK4">
        <v>8</v>
      </c>
      <c r="BBL4">
        <v>9</v>
      </c>
      <c r="BBM4">
        <v>10</v>
      </c>
      <c r="BBN4">
        <v>11</v>
      </c>
      <c r="BBO4">
        <v>1</v>
      </c>
      <c r="BBP4">
        <v>2</v>
      </c>
      <c r="BBQ4">
        <v>3</v>
      </c>
      <c r="BBR4">
        <v>4</v>
      </c>
      <c r="BBS4">
        <v>5</v>
      </c>
      <c r="BBT4">
        <v>6</v>
      </c>
      <c r="BBU4">
        <v>7</v>
      </c>
      <c r="BBV4">
        <v>8</v>
      </c>
      <c r="BBW4">
        <v>9</v>
      </c>
      <c r="BBX4">
        <v>10</v>
      </c>
      <c r="BBY4">
        <v>1</v>
      </c>
      <c r="BBZ4">
        <v>2</v>
      </c>
      <c r="BCA4">
        <v>3</v>
      </c>
      <c r="BCB4">
        <v>4</v>
      </c>
      <c r="BCC4">
        <v>5</v>
      </c>
      <c r="BCD4">
        <v>6</v>
      </c>
      <c r="BCE4">
        <v>7</v>
      </c>
      <c r="BCF4">
        <v>8</v>
      </c>
      <c r="BCG4">
        <v>9</v>
      </c>
      <c r="BCH4">
        <v>10</v>
      </c>
      <c r="BCI4">
        <v>1</v>
      </c>
      <c r="BCJ4">
        <v>2</v>
      </c>
      <c r="BCK4">
        <v>3</v>
      </c>
      <c r="BCL4">
        <v>4</v>
      </c>
      <c r="BCM4">
        <v>5</v>
      </c>
      <c r="BCN4">
        <v>6</v>
      </c>
      <c r="BCO4">
        <v>7</v>
      </c>
      <c r="BCP4">
        <v>8</v>
      </c>
      <c r="BCQ4">
        <v>9</v>
      </c>
      <c r="BCR4">
        <v>10</v>
      </c>
      <c r="BCS4">
        <v>1</v>
      </c>
      <c r="BCT4">
        <v>2</v>
      </c>
      <c r="BCU4">
        <v>3</v>
      </c>
      <c r="BCV4">
        <v>4</v>
      </c>
      <c r="BCW4">
        <v>5</v>
      </c>
      <c r="BCX4">
        <v>6</v>
      </c>
      <c r="BCY4">
        <v>7</v>
      </c>
      <c r="BCZ4">
        <v>8</v>
      </c>
      <c r="BDA4">
        <v>9</v>
      </c>
      <c r="BDB4">
        <v>10</v>
      </c>
      <c r="BDC4">
        <v>1</v>
      </c>
      <c r="BDD4">
        <v>2</v>
      </c>
      <c r="BDE4">
        <v>3</v>
      </c>
      <c r="BDF4">
        <v>4</v>
      </c>
      <c r="BDG4">
        <v>5</v>
      </c>
      <c r="BDH4">
        <v>6</v>
      </c>
      <c r="BDI4">
        <v>7</v>
      </c>
      <c r="BDJ4">
        <v>8</v>
      </c>
      <c r="BDK4">
        <v>9</v>
      </c>
      <c r="BDL4">
        <v>10</v>
      </c>
      <c r="BDM4">
        <v>1</v>
      </c>
      <c r="BDN4">
        <v>2</v>
      </c>
      <c r="BDO4">
        <v>3</v>
      </c>
      <c r="BDP4">
        <v>4</v>
      </c>
      <c r="BDQ4">
        <v>5</v>
      </c>
      <c r="BDR4">
        <v>6</v>
      </c>
      <c r="BDS4">
        <v>7</v>
      </c>
      <c r="BDT4">
        <v>8</v>
      </c>
      <c r="BDU4">
        <v>9</v>
      </c>
      <c r="BDV4">
        <v>10</v>
      </c>
      <c r="BDW4">
        <v>1</v>
      </c>
      <c r="BDX4">
        <v>2</v>
      </c>
      <c r="BDY4">
        <v>3</v>
      </c>
      <c r="BDZ4">
        <v>4</v>
      </c>
      <c r="BEA4">
        <v>5</v>
      </c>
      <c r="BEB4">
        <v>6</v>
      </c>
      <c r="BEC4">
        <v>7</v>
      </c>
      <c r="BED4">
        <v>8</v>
      </c>
      <c r="BEE4">
        <v>9</v>
      </c>
      <c r="BEF4">
        <v>10</v>
      </c>
      <c r="BEG4">
        <v>1</v>
      </c>
      <c r="BEH4">
        <v>2</v>
      </c>
      <c r="BEI4">
        <v>3</v>
      </c>
      <c r="BEJ4">
        <v>4</v>
      </c>
      <c r="BEK4">
        <v>5</v>
      </c>
      <c r="BEL4">
        <v>6</v>
      </c>
      <c r="BEM4">
        <v>7</v>
      </c>
      <c r="BEN4">
        <v>8</v>
      </c>
      <c r="BEO4">
        <v>9</v>
      </c>
      <c r="BEP4">
        <v>10</v>
      </c>
      <c r="BEQ4">
        <v>1</v>
      </c>
      <c r="BER4">
        <v>2</v>
      </c>
      <c r="BES4">
        <v>3</v>
      </c>
      <c r="BET4">
        <v>4</v>
      </c>
      <c r="BEU4">
        <v>5</v>
      </c>
      <c r="BEV4">
        <v>6</v>
      </c>
      <c r="BEW4">
        <v>7</v>
      </c>
      <c r="BEX4">
        <v>8</v>
      </c>
      <c r="BEY4">
        <v>9</v>
      </c>
      <c r="BEZ4">
        <v>10</v>
      </c>
      <c r="BFA4">
        <v>1</v>
      </c>
      <c r="BFB4">
        <v>2</v>
      </c>
      <c r="BFC4">
        <v>3</v>
      </c>
      <c r="BFD4">
        <v>4</v>
      </c>
      <c r="BFE4">
        <v>5</v>
      </c>
      <c r="BFF4">
        <v>6</v>
      </c>
      <c r="BFG4">
        <v>7</v>
      </c>
      <c r="BFH4">
        <v>8</v>
      </c>
      <c r="BFI4">
        <v>9</v>
      </c>
      <c r="BFJ4">
        <v>10</v>
      </c>
      <c r="BFK4">
        <v>1</v>
      </c>
      <c r="BFL4">
        <v>2</v>
      </c>
      <c r="BFM4">
        <v>3</v>
      </c>
      <c r="BFN4">
        <v>4</v>
      </c>
      <c r="BFO4">
        <v>5</v>
      </c>
      <c r="BFP4">
        <v>6</v>
      </c>
      <c r="BFQ4">
        <v>7</v>
      </c>
      <c r="BFR4">
        <v>8</v>
      </c>
      <c r="BFS4">
        <v>9</v>
      </c>
      <c r="BFT4">
        <v>10</v>
      </c>
      <c r="BFU4">
        <v>1</v>
      </c>
      <c r="BFV4">
        <v>2</v>
      </c>
      <c r="BFW4">
        <v>3</v>
      </c>
      <c r="BFX4">
        <v>4</v>
      </c>
      <c r="BFY4">
        <v>5</v>
      </c>
      <c r="BFZ4">
        <v>6</v>
      </c>
      <c r="BGA4">
        <v>7</v>
      </c>
      <c r="BGB4">
        <v>8</v>
      </c>
      <c r="BGC4">
        <v>9</v>
      </c>
      <c r="BGD4">
        <v>10</v>
      </c>
      <c r="BGE4">
        <v>1</v>
      </c>
      <c r="BGF4">
        <v>2</v>
      </c>
      <c r="BGG4">
        <v>3</v>
      </c>
      <c r="BGH4">
        <v>4</v>
      </c>
      <c r="BGI4">
        <v>5</v>
      </c>
      <c r="BGJ4">
        <v>6</v>
      </c>
      <c r="BGK4">
        <v>7</v>
      </c>
      <c r="BGL4">
        <v>8</v>
      </c>
      <c r="BGM4">
        <v>9</v>
      </c>
      <c r="BGN4">
        <v>10</v>
      </c>
      <c r="BGO4">
        <v>1</v>
      </c>
      <c r="BGP4">
        <v>2</v>
      </c>
      <c r="BGQ4">
        <v>3</v>
      </c>
      <c r="BGR4">
        <v>4</v>
      </c>
      <c r="BGS4">
        <v>5</v>
      </c>
      <c r="BGT4">
        <v>6</v>
      </c>
      <c r="BGU4">
        <v>7</v>
      </c>
      <c r="BGV4">
        <v>8</v>
      </c>
      <c r="BGW4">
        <v>9</v>
      </c>
      <c r="BGX4">
        <v>10</v>
      </c>
      <c r="BGY4">
        <v>1</v>
      </c>
      <c r="BGZ4">
        <v>2</v>
      </c>
      <c r="BHA4">
        <v>3</v>
      </c>
      <c r="BHB4">
        <v>4</v>
      </c>
      <c r="BHC4">
        <v>5</v>
      </c>
      <c r="BHD4">
        <v>6</v>
      </c>
      <c r="BHE4">
        <v>7</v>
      </c>
      <c r="BHF4">
        <v>8</v>
      </c>
      <c r="BHG4">
        <v>9</v>
      </c>
      <c r="BHH4">
        <v>10</v>
      </c>
      <c r="BHI4">
        <v>1</v>
      </c>
      <c r="BHJ4">
        <v>2</v>
      </c>
      <c r="BHK4">
        <v>3</v>
      </c>
      <c r="BHL4">
        <v>4</v>
      </c>
      <c r="BHM4">
        <v>5</v>
      </c>
      <c r="BHN4">
        <v>6</v>
      </c>
      <c r="BHO4">
        <v>7</v>
      </c>
      <c r="BHP4">
        <v>8</v>
      </c>
      <c r="BHQ4">
        <v>9</v>
      </c>
      <c r="BHR4">
        <v>10</v>
      </c>
      <c r="BHS4">
        <v>1</v>
      </c>
      <c r="BHT4">
        <v>2</v>
      </c>
      <c r="BHU4">
        <v>3</v>
      </c>
      <c r="BHV4">
        <v>4</v>
      </c>
      <c r="BHW4">
        <v>5</v>
      </c>
      <c r="BHX4">
        <v>6</v>
      </c>
      <c r="BHY4">
        <v>7</v>
      </c>
      <c r="BHZ4">
        <v>8</v>
      </c>
      <c r="BIA4">
        <v>9</v>
      </c>
      <c r="BIB4">
        <v>10</v>
      </c>
      <c r="BIC4">
        <v>1</v>
      </c>
      <c r="BID4">
        <v>2</v>
      </c>
      <c r="BIE4">
        <v>3</v>
      </c>
      <c r="BIF4">
        <v>4</v>
      </c>
      <c r="BIG4">
        <v>5</v>
      </c>
      <c r="BIH4">
        <v>6</v>
      </c>
      <c r="BII4">
        <v>7</v>
      </c>
      <c r="BIJ4">
        <v>8</v>
      </c>
      <c r="BIK4">
        <v>9</v>
      </c>
      <c r="BIL4">
        <v>10</v>
      </c>
      <c r="BIM4">
        <v>1</v>
      </c>
      <c r="BIN4">
        <v>2</v>
      </c>
      <c r="BIO4">
        <v>3</v>
      </c>
      <c r="BIP4">
        <v>4</v>
      </c>
      <c r="BIQ4">
        <v>5</v>
      </c>
      <c r="BIR4">
        <v>6</v>
      </c>
      <c r="BIS4">
        <v>7</v>
      </c>
      <c r="BIT4">
        <v>8</v>
      </c>
      <c r="BIU4">
        <v>9</v>
      </c>
      <c r="BIV4">
        <v>10</v>
      </c>
      <c r="BIW4">
        <v>1</v>
      </c>
      <c r="BIX4">
        <v>2</v>
      </c>
      <c r="BIY4">
        <v>3</v>
      </c>
      <c r="BIZ4">
        <v>4</v>
      </c>
      <c r="BJA4">
        <v>5</v>
      </c>
      <c r="BJB4">
        <v>6</v>
      </c>
      <c r="BJC4">
        <v>7</v>
      </c>
      <c r="BJD4">
        <v>8</v>
      </c>
      <c r="BJE4">
        <v>9</v>
      </c>
      <c r="BJF4">
        <v>10</v>
      </c>
      <c r="BJG4">
        <v>1</v>
      </c>
      <c r="BJH4">
        <v>2</v>
      </c>
      <c r="BJI4">
        <v>3</v>
      </c>
      <c r="BJJ4">
        <v>4</v>
      </c>
      <c r="BJK4">
        <v>5</v>
      </c>
      <c r="BJL4">
        <v>6</v>
      </c>
      <c r="BJM4">
        <v>7</v>
      </c>
      <c r="BJN4">
        <v>8</v>
      </c>
      <c r="BJO4">
        <v>9</v>
      </c>
      <c r="BJP4">
        <v>10</v>
      </c>
      <c r="BJQ4">
        <v>1</v>
      </c>
      <c r="BJR4">
        <v>2</v>
      </c>
      <c r="BJS4">
        <v>3</v>
      </c>
      <c r="BJT4">
        <v>4</v>
      </c>
      <c r="BJU4">
        <v>5</v>
      </c>
      <c r="BJV4">
        <v>6</v>
      </c>
      <c r="BJW4">
        <v>7</v>
      </c>
      <c r="BJX4">
        <v>8</v>
      </c>
      <c r="BJY4">
        <v>9</v>
      </c>
      <c r="BJZ4">
        <v>10</v>
      </c>
      <c r="BKA4">
        <v>1</v>
      </c>
      <c r="BKB4">
        <v>2</v>
      </c>
      <c r="BKC4">
        <v>3</v>
      </c>
      <c r="BKD4">
        <v>4</v>
      </c>
      <c r="BKE4">
        <v>5</v>
      </c>
      <c r="BKF4">
        <v>6</v>
      </c>
      <c r="BKG4">
        <v>7</v>
      </c>
      <c r="BKH4">
        <v>8</v>
      </c>
      <c r="BKI4">
        <v>9</v>
      </c>
      <c r="BKJ4">
        <v>10</v>
      </c>
      <c r="BKK4">
        <v>1</v>
      </c>
      <c r="BKL4">
        <v>2</v>
      </c>
      <c r="BKM4">
        <v>3</v>
      </c>
      <c r="BKN4">
        <v>4</v>
      </c>
      <c r="BKO4">
        <v>5</v>
      </c>
      <c r="BKP4">
        <v>6</v>
      </c>
      <c r="BKQ4">
        <v>7</v>
      </c>
      <c r="BKR4">
        <v>8</v>
      </c>
      <c r="BKS4">
        <v>9</v>
      </c>
      <c r="BKT4">
        <v>10</v>
      </c>
      <c r="BKU4">
        <v>1</v>
      </c>
      <c r="BKV4">
        <v>2</v>
      </c>
      <c r="BKW4">
        <v>3</v>
      </c>
      <c r="BKX4">
        <v>4</v>
      </c>
      <c r="BKY4">
        <v>5</v>
      </c>
      <c r="BKZ4">
        <v>6</v>
      </c>
      <c r="BLA4">
        <v>7</v>
      </c>
      <c r="BLB4">
        <v>8</v>
      </c>
      <c r="BLC4">
        <v>9</v>
      </c>
      <c r="BLD4">
        <v>10</v>
      </c>
      <c r="BLE4">
        <v>1</v>
      </c>
      <c r="BLF4">
        <v>2</v>
      </c>
      <c r="BLG4">
        <v>3</v>
      </c>
      <c r="BLH4">
        <v>4</v>
      </c>
      <c r="BLI4">
        <v>5</v>
      </c>
      <c r="BLJ4">
        <v>6</v>
      </c>
      <c r="BLK4">
        <v>7</v>
      </c>
      <c r="BLL4">
        <v>8</v>
      </c>
      <c r="BLM4">
        <v>9</v>
      </c>
      <c r="BLN4">
        <v>10</v>
      </c>
      <c r="BLO4">
        <v>1</v>
      </c>
      <c r="BLP4">
        <v>2</v>
      </c>
      <c r="BLQ4">
        <v>3</v>
      </c>
      <c r="BLR4">
        <v>4</v>
      </c>
      <c r="BLS4">
        <v>5</v>
      </c>
      <c r="BLT4">
        <v>6</v>
      </c>
      <c r="BLU4">
        <v>7</v>
      </c>
      <c r="BLV4">
        <v>8</v>
      </c>
      <c r="BLW4">
        <v>9</v>
      </c>
      <c r="BLX4">
        <v>10</v>
      </c>
      <c r="BLY4">
        <v>1</v>
      </c>
      <c r="BLZ4">
        <v>2</v>
      </c>
      <c r="BMA4">
        <v>3</v>
      </c>
      <c r="BMB4">
        <v>4</v>
      </c>
      <c r="BMC4">
        <v>5</v>
      </c>
      <c r="BMD4">
        <v>6</v>
      </c>
      <c r="BME4">
        <v>7</v>
      </c>
      <c r="BMF4">
        <v>8</v>
      </c>
      <c r="BMG4">
        <v>9</v>
      </c>
      <c r="BMH4">
        <v>10</v>
      </c>
      <c r="BMI4">
        <v>1</v>
      </c>
      <c r="BMJ4">
        <v>2</v>
      </c>
      <c r="BMK4">
        <v>3</v>
      </c>
      <c r="BML4">
        <v>4</v>
      </c>
      <c r="BMM4">
        <v>5</v>
      </c>
      <c r="BMN4">
        <v>6</v>
      </c>
      <c r="BMO4">
        <v>7</v>
      </c>
      <c r="BMP4">
        <v>8</v>
      </c>
      <c r="BMQ4">
        <v>9</v>
      </c>
      <c r="BMR4">
        <v>10</v>
      </c>
      <c r="BMS4">
        <v>1</v>
      </c>
      <c r="BMT4">
        <v>2</v>
      </c>
      <c r="BMU4">
        <v>3</v>
      </c>
      <c r="BMV4">
        <v>4</v>
      </c>
      <c r="BMW4">
        <v>5</v>
      </c>
      <c r="BMX4">
        <v>6</v>
      </c>
      <c r="BMY4">
        <v>7</v>
      </c>
      <c r="BMZ4">
        <v>8</v>
      </c>
      <c r="BNA4">
        <v>9</v>
      </c>
      <c r="BNB4">
        <v>10</v>
      </c>
      <c r="BNC4">
        <v>1</v>
      </c>
      <c r="BND4">
        <v>2</v>
      </c>
      <c r="BNE4">
        <v>3</v>
      </c>
      <c r="BNF4">
        <v>4</v>
      </c>
      <c r="BNG4">
        <v>5</v>
      </c>
      <c r="BNH4">
        <v>6</v>
      </c>
      <c r="BNI4">
        <v>7</v>
      </c>
      <c r="BNJ4">
        <v>8</v>
      </c>
      <c r="BNK4">
        <v>9</v>
      </c>
      <c r="BNL4">
        <v>10</v>
      </c>
      <c r="BNM4">
        <v>1</v>
      </c>
      <c r="BNN4">
        <v>2</v>
      </c>
      <c r="BNO4">
        <v>3</v>
      </c>
      <c r="BNP4">
        <v>4</v>
      </c>
      <c r="BNQ4">
        <v>5</v>
      </c>
      <c r="BNR4">
        <v>6</v>
      </c>
      <c r="BNS4">
        <v>7</v>
      </c>
      <c r="BNT4">
        <v>8</v>
      </c>
      <c r="BNU4">
        <v>9</v>
      </c>
      <c r="BNV4">
        <v>10</v>
      </c>
      <c r="BNW4">
        <v>1</v>
      </c>
      <c r="BNX4">
        <v>2</v>
      </c>
      <c r="BNY4">
        <v>3</v>
      </c>
      <c r="BNZ4">
        <v>4</v>
      </c>
      <c r="BOA4">
        <v>5</v>
      </c>
      <c r="BOB4">
        <v>6</v>
      </c>
      <c r="BOC4">
        <v>7</v>
      </c>
      <c r="BOD4">
        <v>8</v>
      </c>
      <c r="BOE4">
        <v>9</v>
      </c>
      <c r="BOF4">
        <v>10</v>
      </c>
      <c r="BOG4">
        <v>1</v>
      </c>
      <c r="BOH4">
        <v>2</v>
      </c>
      <c r="BOI4">
        <v>3</v>
      </c>
      <c r="BOJ4">
        <v>4</v>
      </c>
      <c r="BOK4">
        <v>5</v>
      </c>
      <c r="BOL4">
        <v>6</v>
      </c>
      <c r="BOM4">
        <v>7</v>
      </c>
      <c r="BON4">
        <v>8</v>
      </c>
      <c r="BOO4">
        <v>9</v>
      </c>
      <c r="BOP4">
        <v>10</v>
      </c>
      <c r="BOQ4">
        <v>1</v>
      </c>
      <c r="BOR4">
        <v>2</v>
      </c>
      <c r="BOS4">
        <v>3</v>
      </c>
      <c r="BOT4">
        <v>4</v>
      </c>
      <c r="BOU4">
        <v>5</v>
      </c>
      <c r="BOV4">
        <v>6</v>
      </c>
      <c r="BOW4">
        <v>7</v>
      </c>
      <c r="BOX4">
        <v>8</v>
      </c>
      <c r="BOY4">
        <v>9</v>
      </c>
      <c r="BOZ4">
        <v>10</v>
      </c>
      <c r="BPA4">
        <v>1</v>
      </c>
      <c r="BPB4">
        <v>2</v>
      </c>
      <c r="BPC4">
        <v>3</v>
      </c>
      <c r="BPD4">
        <v>4</v>
      </c>
      <c r="BPE4">
        <v>5</v>
      </c>
      <c r="BPF4">
        <v>6</v>
      </c>
      <c r="BPG4">
        <v>7</v>
      </c>
      <c r="BPH4">
        <v>8</v>
      </c>
      <c r="BPI4">
        <v>9</v>
      </c>
      <c r="BPJ4">
        <v>10</v>
      </c>
      <c r="BPK4">
        <v>1</v>
      </c>
      <c r="BPL4">
        <v>2</v>
      </c>
      <c r="BPM4">
        <v>3</v>
      </c>
      <c r="BPN4">
        <v>4</v>
      </c>
      <c r="BPO4">
        <v>5</v>
      </c>
      <c r="BPP4">
        <v>6</v>
      </c>
      <c r="BPQ4">
        <v>7</v>
      </c>
      <c r="BPR4">
        <v>8</v>
      </c>
      <c r="BPS4">
        <v>9</v>
      </c>
      <c r="BPT4">
        <v>10</v>
      </c>
      <c r="BPU4">
        <v>1</v>
      </c>
      <c r="BPV4">
        <v>2</v>
      </c>
      <c r="BPW4">
        <v>3</v>
      </c>
      <c r="BPX4">
        <v>4</v>
      </c>
      <c r="BPY4">
        <v>5</v>
      </c>
      <c r="BPZ4">
        <v>6</v>
      </c>
      <c r="BQA4">
        <v>7</v>
      </c>
      <c r="BQB4">
        <v>8</v>
      </c>
      <c r="BQC4">
        <v>9</v>
      </c>
      <c r="BQD4">
        <v>10</v>
      </c>
      <c r="BQE4">
        <v>1</v>
      </c>
      <c r="BQF4">
        <v>2</v>
      </c>
      <c r="BQG4">
        <v>3</v>
      </c>
      <c r="BQH4">
        <v>4</v>
      </c>
      <c r="BQI4">
        <v>5</v>
      </c>
      <c r="BQJ4">
        <v>6</v>
      </c>
      <c r="BQK4">
        <v>7</v>
      </c>
      <c r="BQL4">
        <v>8</v>
      </c>
      <c r="BQM4">
        <v>9</v>
      </c>
      <c r="BQN4">
        <v>10</v>
      </c>
      <c r="BQO4">
        <v>1</v>
      </c>
      <c r="BQP4">
        <v>2</v>
      </c>
      <c r="BQQ4">
        <v>3</v>
      </c>
      <c r="BQR4">
        <v>4</v>
      </c>
      <c r="BQS4">
        <v>5</v>
      </c>
      <c r="BQT4">
        <v>6</v>
      </c>
      <c r="BQU4">
        <v>7</v>
      </c>
      <c r="BQV4">
        <v>8</v>
      </c>
      <c r="BQW4">
        <v>9</v>
      </c>
      <c r="BQX4">
        <v>10</v>
      </c>
      <c r="BQY4">
        <v>11</v>
      </c>
      <c r="BQZ4">
        <v>1</v>
      </c>
      <c r="BRA4">
        <v>2</v>
      </c>
      <c r="BRB4">
        <v>3</v>
      </c>
      <c r="BRC4">
        <v>4</v>
      </c>
      <c r="BRD4">
        <v>5</v>
      </c>
      <c r="BRE4">
        <v>6</v>
      </c>
      <c r="BRF4">
        <v>7</v>
      </c>
      <c r="BRG4">
        <v>8</v>
      </c>
      <c r="BRH4">
        <v>9</v>
      </c>
      <c r="BRI4">
        <v>10</v>
      </c>
      <c r="BRJ4">
        <v>11</v>
      </c>
      <c r="BRK4">
        <v>1</v>
      </c>
      <c r="BRL4">
        <v>2</v>
      </c>
      <c r="BRM4">
        <v>3</v>
      </c>
      <c r="BRN4">
        <v>4</v>
      </c>
      <c r="BRO4">
        <v>5</v>
      </c>
      <c r="BRP4">
        <v>6</v>
      </c>
      <c r="BRQ4">
        <v>7</v>
      </c>
      <c r="BRR4">
        <v>8</v>
      </c>
      <c r="BRS4">
        <v>9</v>
      </c>
      <c r="BRT4">
        <v>10</v>
      </c>
      <c r="BRU4">
        <v>11</v>
      </c>
      <c r="BRV4">
        <v>1</v>
      </c>
      <c r="BRW4">
        <v>2</v>
      </c>
      <c r="BRX4">
        <v>3</v>
      </c>
      <c r="BRY4">
        <v>4</v>
      </c>
      <c r="BRZ4">
        <v>5</v>
      </c>
      <c r="BSA4">
        <v>6</v>
      </c>
      <c r="BSB4">
        <v>7</v>
      </c>
      <c r="BSC4">
        <v>8</v>
      </c>
      <c r="BSD4">
        <v>9</v>
      </c>
      <c r="BSE4">
        <v>10</v>
      </c>
      <c r="BSF4">
        <v>11</v>
      </c>
      <c r="BSG4">
        <v>1</v>
      </c>
      <c r="BSH4">
        <v>2</v>
      </c>
      <c r="BSI4">
        <v>3</v>
      </c>
      <c r="BSJ4">
        <v>4</v>
      </c>
      <c r="BSK4">
        <v>5</v>
      </c>
      <c r="BSL4">
        <v>6</v>
      </c>
      <c r="BSM4">
        <v>7</v>
      </c>
      <c r="BSN4">
        <v>8</v>
      </c>
      <c r="BSO4">
        <v>9</v>
      </c>
      <c r="BSP4">
        <v>10</v>
      </c>
      <c r="BSQ4">
        <v>11</v>
      </c>
      <c r="BSR4">
        <v>1</v>
      </c>
      <c r="BSS4">
        <v>2</v>
      </c>
      <c r="BST4">
        <v>3</v>
      </c>
      <c r="BSU4">
        <v>4</v>
      </c>
      <c r="BSV4">
        <v>5</v>
      </c>
      <c r="BSW4">
        <v>6</v>
      </c>
      <c r="BSX4">
        <v>7</v>
      </c>
      <c r="BSY4">
        <v>8</v>
      </c>
      <c r="BSZ4">
        <v>9</v>
      </c>
      <c r="BTA4">
        <v>10</v>
      </c>
      <c r="BTB4">
        <v>11</v>
      </c>
      <c r="BTC4">
        <v>1</v>
      </c>
      <c r="BTD4">
        <v>2</v>
      </c>
      <c r="BTE4">
        <v>3</v>
      </c>
      <c r="BTF4">
        <v>4</v>
      </c>
      <c r="BTG4">
        <v>5</v>
      </c>
      <c r="BTH4">
        <v>6</v>
      </c>
      <c r="BTI4">
        <v>7</v>
      </c>
      <c r="BTJ4">
        <v>8</v>
      </c>
      <c r="BTK4">
        <v>9</v>
      </c>
      <c r="BTL4">
        <v>10</v>
      </c>
      <c r="BTM4">
        <v>11</v>
      </c>
      <c r="BTN4">
        <v>1</v>
      </c>
      <c r="BTO4">
        <v>2</v>
      </c>
      <c r="BTP4">
        <v>3</v>
      </c>
      <c r="BTQ4">
        <v>4</v>
      </c>
      <c r="BTR4">
        <v>5</v>
      </c>
      <c r="BTS4">
        <v>6</v>
      </c>
      <c r="BTT4">
        <v>7</v>
      </c>
      <c r="BTU4">
        <v>8</v>
      </c>
      <c r="BTV4">
        <v>9</v>
      </c>
      <c r="BTW4">
        <v>10</v>
      </c>
      <c r="BTX4">
        <v>11</v>
      </c>
      <c r="BTY4">
        <v>1</v>
      </c>
      <c r="BTZ4">
        <v>2</v>
      </c>
      <c r="BUA4">
        <v>3</v>
      </c>
      <c r="BUB4">
        <v>4</v>
      </c>
      <c r="BUC4">
        <v>5</v>
      </c>
      <c r="BUD4">
        <v>6</v>
      </c>
      <c r="BUE4">
        <v>7</v>
      </c>
      <c r="BUF4">
        <v>8</v>
      </c>
      <c r="BUG4">
        <v>9</v>
      </c>
      <c r="BUH4">
        <v>10</v>
      </c>
      <c r="BUI4">
        <v>11</v>
      </c>
      <c r="BUJ4">
        <v>1</v>
      </c>
      <c r="BUK4">
        <v>2</v>
      </c>
      <c r="BUL4">
        <v>3</v>
      </c>
      <c r="BUM4">
        <v>4</v>
      </c>
      <c r="BUN4">
        <v>5</v>
      </c>
      <c r="BUO4">
        <v>6</v>
      </c>
      <c r="BUP4">
        <v>7</v>
      </c>
      <c r="BUQ4">
        <v>8</v>
      </c>
      <c r="BUR4">
        <v>9</v>
      </c>
      <c r="BUS4">
        <v>10</v>
      </c>
      <c r="BUT4">
        <v>11</v>
      </c>
      <c r="BUU4">
        <v>1</v>
      </c>
      <c r="BUV4">
        <v>2</v>
      </c>
      <c r="BUW4">
        <v>3</v>
      </c>
      <c r="BUX4">
        <v>4</v>
      </c>
      <c r="BUY4">
        <v>5</v>
      </c>
      <c r="BUZ4">
        <v>6</v>
      </c>
      <c r="BVA4">
        <v>7</v>
      </c>
      <c r="BVB4">
        <v>8</v>
      </c>
      <c r="BVC4">
        <v>9</v>
      </c>
      <c r="BVD4">
        <v>10</v>
      </c>
      <c r="BVE4">
        <v>11</v>
      </c>
      <c r="BVF4">
        <v>1</v>
      </c>
      <c r="BVG4">
        <v>2</v>
      </c>
      <c r="BVH4">
        <v>3</v>
      </c>
      <c r="BVI4">
        <v>4</v>
      </c>
      <c r="BVJ4">
        <v>5</v>
      </c>
      <c r="BVK4">
        <v>6</v>
      </c>
      <c r="BVL4">
        <v>7</v>
      </c>
      <c r="BVM4">
        <v>8</v>
      </c>
      <c r="BVN4">
        <v>9</v>
      </c>
      <c r="BVO4">
        <v>10</v>
      </c>
      <c r="BVP4">
        <v>11</v>
      </c>
      <c r="BVQ4">
        <v>1</v>
      </c>
      <c r="BVR4">
        <v>2</v>
      </c>
      <c r="BVS4">
        <v>3</v>
      </c>
      <c r="BVT4">
        <v>4</v>
      </c>
      <c r="BVU4">
        <v>5</v>
      </c>
      <c r="BVV4">
        <v>6</v>
      </c>
      <c r="BVW4">
        <v>7</v>
      </c>
      <c r="BVX4">
        <v>8</v>
      </c>
      <c r="BVY4">
        <v>9</v>
      </c>
      <c r="BVZ4">
        <v>10</v>
      </c>
      <c r="BWA4">
        <v>11</v>
      </c>
      <c r="BWB4">
        <v>1</v>
      </c>
      <c r="BWC4">
        <v>2</v>
      </c>
      <c r="BWD4">
        <v>3</v>
      </c>
      <c r="BWE4">
        <v>4</v>
      </c>
      <c r="BWF4">
        <v>5</v>
      </c>
      <c r="BWG4">
        <v>6</v>
      </c>
      <c r="BWH4">
        <v>7</v>
      </c>
      <c r="BWI4">
        <v>8</v>
      </c>
      <c r="BWJ4">
        <v>9</v>
      </c>
      <c r="BWK4">
        <v>10</v>
      </c>
      <c r="BWL4">
        <v>11</v>
      </c>
      <c r="BWM4">
        <v>1</v>
      </c>
      <c r="BWN4">
        <v>2</v>
      </c>
      <c r="BWO4">
        <v>3</v>
      </c>
      <c r="BWP4">
        <v>4</v>
      </c>
      <c r="BWQ4">
        <v>5</v>
      </c>
      <c r="BWR4">
        <v>6</v>
      </c>
      <c r="BWS4">
        <v>7</v>
      </c>
      <c r="BWT4">
        <v>8</v>
      </c>
      <c r="BWU4">
        <v>9</v>
      </c>
      <c r="BWV4">
        <v>10</v>
      </c>
      <c r="BWW4">
        <v>11</v>
      </c>
      <c r="BWX4">
        <v>1</v>
      </c>
      <c r="BWY4">
        <v>2</v>
      </c>
      <c r="BWZ4">
        <v>3</v>
      </c>
      <c r="BXA4">
        <v>4</v>
      </c>
      <c r="BXB4">
        <v>5</v>
      </c>
      <c r="BXC4">
        <v>6</v>
      </c>
      <c r="BXD4">
        <v>7</v>
      </c>
      <c r="BXE4">
        <v>8</v>
      </c>
      <c r="BXF4">
        <v>9</v>
      </c>
      <c r="BXG4">
        <v>10</v>
      </c>
      <c r="BXH4">
        <v>11</v>
      </c>
      <c r="BXI4">
        <v>1</v>
      </c>
      <c r="BXJ4">
        <v>2</v>
      </c>
      <c r="BXK4">
        <v>3</v>
      </c>
      <c r="BXL4">
        <v>4</v>
      </c>
      <c r="BXM4">
        <v>5</v>
      </c>
      <c r="BXN4">
        <v>6</v>
      </c>
      <c r="BXO4">
        <v>7</v>
      </c>
      <c r="BXP4">
        <v>8</v>
      </c>
      <c r="BXQ4">
        <v>9</v>
      </c>
      <c r="BXR4">
        <v>10</v>
      </c>
      <c r="BXS4">
        <v>11</v>
      </c>
      <c r="BXT4">
        <v>1</v>
      </c>
      <c r="BXU4">
        <v>2</v>
      </c>
      <c r="BXV4">
        <v>3</v>
      </c>
      <c r="BXW4">
        <v>4</v>
      </c>
      <c r="BXX4">
        <v>5</v>
      </c>
      <c r="BXY4">
        <v>6</v>
      </c>
      <c r="BXZ4">
        <v>7</v>
      </c>
      <c r="BYA4">
        <v>8</v>
      </c>
      <c r="BYB4">
        <v>9</v>
      </c>
      <c r="BYC4">
        <v>10</v>
      </c>
      <c r="BYD4">
        <v>11</v>
      </c>
      <c r="BYE4">
        <v>1</v>
      </c>
      <c r="BYF4">
        <v>2</v>
      </c>
      <c r="BYG4">
        <v>3</v>
      </c>
      <c r="BYH4">
        <v>4</v>
      </c>
      <c r="BYI4">
        <v>5</v>
      </c>
      <c r="BYJ4">
        <v>6</v>
      </c>
      <c r="BYK4">
        <v>7</v>
      </c>
      <c r="BYL4">
        <v>8</v>
      </c>
      <c r="BYM4">
        <v>9</v>
      </c>
      <c r="BYN4">
        <v>10</v>
      </c>
      <c r="BYO4">
        <v>11</v>
      </c>
      <c r="BYP4">
        <v>1</v>
      </c>
      <c r="BYQ4">
        <v>2</v>
      </c>
      <c r="BYR4">
        <v>3</v>
      </c>
      <c r="BYS4">
        <v>4</v>
      </c>
      <c r="BYT4">
        <v>5</v>
      </c>
      <c r="BYU4">
        <v>6</v>
      </c>
      <c r="BYV4">
        <v>7</v>
      </c>
      <c r="BYW4">
        <v>8</v>
      </c>
      <c r="BYX4">
        <v>9</v>
      </c>
      <c r="BYY4">
        <v>10</v>
      </c>
      <c r="BYZ4">
        <v>11</v>
      </c>
      <c r="BZA4">
        <v>1</v>
      </c>
      <c r="BZB4">
        <v>2</v>
      </c>
      <c r="BZC4">
        <v>3</v>
      </c>
      <c r="BZD4">
        <v>4</v>
      </c>
      <c r="BZE4">
        <v>5</v>
      </c>
      <c r="BZF4">
        <v>6</v>
      </c>
      <c r="BZG4">
        <v>7</v>
      </c>
      <c r="BZH4">
        <v>8</v>
      </c>
      <c r="BZI4">
        <v>9</v>
      </c>
      <c r="BZJ4">
        <v>10</v>
      </c>
      <c r="BZK4">
        <v>11</v>
      </c>
      <c r="BZL4">
        <v>1</v>
      </c>
      <c r="BZM4">
        <v>2</v>
      </c>
      <c r="BZN4">
        <v>3</v>
      </c>
      <c r="BZO4">
        <v>4</v>
      </c>
      <c r="BZP4">
        <v>5</v>
      </c>
      <c r="BZQ4">
        <v>6</v>
      </c>
      <c r="BZR4">
        <v>7</v>
      </c>
      <c r="BZS4">
        <v>8</v>
      </c>
      <c r="BZT4">
        <v>9</v>
      </c>
      <c r="BZU4">
        <v>10</v>
      </c>
      <c r="BZV4">
        <v>11</v>
      </c>
      <c r="BZW4">
        <v>1</v>
      </c>
      <c r="BZX4">
        <v>2</v>
      </c>
      <c r="BZY4">
        <v>3</v>
      </c>
      <c r="BZZ4">
        <v>4</v>
      </c>
      <c r="CAA4">
        <v>5</v>
      </c>
      <c r="CAB4">
        <v>6</v>
      </c>
      <c r="CAC4">
        <v>7</v>
      </c>
      <c r="CAD4">
        <v>8</v>
      </c>
      <c r="CAE4">
        <v>9</v>
      </c>
      <c r="CAF4">
        <v>10</v>
      </c>
      <c r="CAG4">
        <v>11</v>
      </c>
      <c r="CAH4">
        <v>1</v>
      </c>
      <c r="CAI4">
        <v>2</v>
      </c>
      <c r="CAJ4">
        <v>3</v>
      </c>
      <c r="CAK4">
        <v>4</v>
      </c>
      <c r="CAL4">
        <v>5</v>
      </c>
      <c r="CAM4">
        <v>6</v>
      </c>
      <c r="CAN4">
        <v>7</v>
      </c>
      <c r="CAO4">
        <v>8</v>
      </c>
      <c r="CAP4">
        <v>9</v>
      </c>
      <c r="CAQ4">
        <v>10</v>
      </c>
      <c r="CAR4">
        <v>11</v>
      </c>
      <c r="CAS4">
        <v>1</v>
      </c>
      <c r="CAT4">
        <v>2</v>
      </c>
      <c r="CAU4">
        <v>3</v>
      </c>
      <c r="CAV4">
        <v>4</v>
      </c>
      <c r="CAW4">
        <v>5</v>
      </c>
      <c r="CAX4">
        <v>6</v>
      </c>
      <c r="CAY4">
        <v>7</v>
      </c>
      <c r="CAZ4">
        <v>8</v>
      </c>
      <c r="CBA4">
        <v>9</v>
      </c>
      <c r="CBB4">
        <v>10</v>
      </c>
      <c r="CBC4">
        <v>11</v>
      </c>
      <c r="CBD4">
        <v>1</v>
      </c>
      <c r="CBE4">
        <v>2</v>
      </c>
      <c r="CBF4">
        <v>3</v>
      </c>
      <c r="CBG4">
        <v>4</v>
      </c>
      <c r="CBH4">
        <v>5</v>
      </c>
      <c r="CBI4">
        <v>6</v>
      </c>
      <c r="CBJ4">
        <v>7</v>
      </c>
      <c r="CBK4">
        <v>8</v>
      </c>
      <c r="CBL4">
        <v>9</v>
      </c>
      <c r="CBM4">
        <v>10</v>
      </c>
      <c r="CBN4">
        <v>11</v>
      </c>
      <c r="CBO4">
        <v>1</v>
      </c>
      <c r="CBP4">
        <v>2</v>
      </c>
      <c r="CBQ4">
        <v>3</v>
      </c>
      <c r="CBR4">
        <v>4</v>
      </c>
      <c r="CBS4">
        <v>5</v>
      </c>
      <c r="CBT4">
        <v>6</v>
      </c>
      <c r="CBU4">
        <v>7</v>
      </c>
      <c r="CBV4">
        <v>8</v>
      </c>
      <c r="CBW4">
        <v>9</v>
      </c>
      <c r="CBX4">
        <v>10</v>
      </c>
      <c r="CBY4">
        <v>11</v>
      </c>
      <c r="CBZ4">
        <v>1</v>
      </c>
      <c r="CCA4">
        <v>2</v>
      </c>
      <c r="CCB4">
        <v>3</v>
      </c>
      <c r="CCC4">
        <v>4</v>
      </c>
      <c r="CCD4">
        <v>5</v>
      </c>
      <c r="CCE4">
        <v>6</v>
      </c>
      <c r="CCF4">
        <v>7</v>
      </c>
      <c r="CCG4">
        <v>8</v>
      </c>
      <c r="CCH4">
        <v>9</v>
      </c>
      <c r="CCI4">
        <v>10</v>
      </c>
      <c r="CCJ4">
        <v>11</v>
      </c>
      <c r="CCK4">
        <v>1</v>
      </c>
      <c r="CCL4">
        <v>2</v>
      </c>
      <c r="CCM4">
        <v>3</v>
      </c>
      <c r="CCN4">
        <v>4</v>
      </c>
      <c r="CCO4">
        <v>5</v>
      </c>
      <c r="CCP4">
        <v>6</v>
      </c>
      <c r="CCQ4">
        <v>7</v>
      </c>
      <c r="CCR4">
        <v>8</v>
      </c>
      <c r="CCS4">
        <v>9</v>
      </c>
      <c r="CCT4">
        <v>10</v>
      </c>
      <c r="CCU4">
        <v>11</v>
      </c>
      <c r="CCV4">
        <v>1</v>
      </c>
      <c r="CCW4">
        <v>2</v>
      </c>
      <c r="CCX4">
        <v>3</v>
      </c>
      <c r="CCY4">
        <v>4</v>
      </c>
      <c r="CCZ4">
        <v>5</v>
      </c>
      <c r="CDA4">
        <v>6</v>
      </c>
      <c r="CDB4">
        <v>7</v>
      </c>
      <c r="CDC4">
        <v>8</v>
      </c>
      <c r="CDD4">
        <v>9</v>
      </c>
      <c r="CDE4">
        <v>10</v>
      </c>
      <c r="CDF4">
        <v>11</v>
      </c>
      <c r="CDG4">
        <v>1</v>
      </c>
      <c r="CDH4">
        <v>2</v>
      </c>
      <c r="CDI4">
        <v>3</v>
      </c>
      <c r="CDJ4">
        <v>4</v>
      </c>
      <c r="CDK4">
        <v>5</v>
      </c>
      <c r="CDL4">
        <v>6</v>
      </c>
      <c r="CDM4">
        <v>7</v>
      </c>
      <c r="CDN4">
        <v>8</v>
      </c>
      <c r="CDO4">
        <v>9</v>
      </c>
      <c r="CDP4">
        <v>10</v>
      </c>
      <c r="CDQ4">
        <v>11</v>
      </c>
      <c r="CDR4">
        <v>1</v>
      </c>
      <c r="CDS4">
        <v>2</v>
      </c>
      <c r="CDT4">
        <v>3</v>
      </c>
      <c r="CDU4">
        <v>4</v>
      </c>
      <c r="CDV4">
        <v>5</v>
      </c>
      <c r="CDW4">
        <v>6</v>
      </c>
      <c r="CDX4">
        <v>7</v>
      </c>
      <c r="CDY4">
        <v>8</v>
      </c>
      <c r="CDZ4">
        <v>9</v>
      </c>
      <c r="CEA4">
        <v>10</v>
      </c>
      <c r="CEB4">
        <v>11</v>
      </c>
      <c r="CEC4">
        <v>1</v>
      </c>
      <c r="CED4">
        <v>2</v>
      </c>
      <c r="CEE4">
        <v>3</v>
      </c>
      <c r="CEF4">
        <v>4</v>
      </c>
      <c r="CEG4">
        <v>5</v>
      </c>
      <c r="CEH4">
        <v>6</v>
      </c>
      <c r="CEI4">
        <v>7</v>
      </c>
      <c r="CEJ4">
        <v>8</v>
      </c>
      <c r="CEK4">
        <v>9</v>
      </c>
      <c r="CEL4">
        <v>10</v>
      </c>
      <c r="CEM4">
        <v>11</v>
      </c>
      <c r="CEN4">
        <v>1</v>
      </c>
      <c r="CEO4">
        <v>2</v>
      </c>
      <c r="CEP4">
        <v>3</v>
      </c>
      <c r="CEQ4">
        <v>4</v>
      </c>
      <c r="CER4">
        <v>5</v>
      </c>
      <c r="CES4">
        <v>6</v>
      </c>
      <c r="CET4">
        <v>7</v>
      </c>
      <c r="CEU4">
        <v>8</v>
      </c>
      <c r="CEV4">
        <v>9</v>
      </c>
      <c r="CEW4">
        <v>10</v>
      </c>
      <c r="CEX4">
        <v>11</v>
      </c>
      <c r="CEY4">
        <v>1</v>
      </c>
      <c r="CEZ4">
        <v>2</v>
      </c>
      <c r="CFA4">
        <v>3</v>
      </c>
      <c r="CFB4">
        <v>4</v>
      </c>
      <c r="CFC4">
        <v>5</v>
      </c>
      <c r="CFD4">
        <v>6</v>
      </c>
      <c r="CFE4">
        <v>7</v>
      </c>
      <c r="CFF4">
        <v>8</v>
      </c>
      <c r="CFG4">
        <v>9</v>
      </c>
      <c r="CFH4">
        <v>10</v>
      </c>
      <c r="CFI4">
        <v>11</v>
      </c>
      <c r="CFJ4">
        <v>1</v>
      </c>
      <c r="CFK4">
        <v>2</v>
      </c>
      <c r="CFL4">
        <v>3</v>
      </c>
      <c r="CFM4">
        <v>4</v>
      </c>
      <c r="CFN4">
        <v>5</v>
      </c>
      <c r="CFO4">
        <v>6</v>
      </c>
      <c r="CFP4">
        <v>7</v>
      </c>
      <c r="CFQ4">
        <v>8</v>
      </c>
      <c r="CFR4">
        <v>9</v>
      </c>
      <c r="CFS4">
        <v>10</v>
      </c>
      <c r="CFT4">
        <v>11</v>
      </c>
      <c r="CFU4">
        <v>1</v>
      </c>
      <c r="CFV4">
        <v>2</v>
      </c>
      <c r="CFW4">
        <v>3</v>
      </c>
      <c r="CFX4">
        <v>4</v>
      </c>
      <c r="CFY4">
        <v>5</v>
      </c>
      <c r="CFZ4">
        <v>6</v>
      </c>
      <c r="CGA4">
        <v>7</v>
      </c>
      <c r="CGB4">
        <v>8</v>
      </c>
      <c r="CGC4">
        <v>9</v>
      </c>
      <c r="CGD4">
        <v>10</v>
      </c>
      <c r="CGE4">
        <v>11</v>
      </c>
      <c r="CGF4">
        <v>1</v>
      </c>
      <c r="CGG4">
        <v>2</v>
      </c>
      <c r="CGH4">
        <v>3</v>
      </c>
      <c r="CGI4">
        <v>4</v>
      </c>
      <c r="CGJ4">
        <v>5</v>
      </c>
      <c r="CGK4">
        <v>6</v>
      </c>
      <c r="CGL4">
        <v>7</v>
      </c>
      <c r="CGM4">
        <v>8</v>
      </c>
      <c r="CGN4">
        <v>9</v>
      </c>
      <c r="CGO4">
        <v>10</v>
      </c>
      <c r="CGP4">
        <v>11</v>
      </c>
      <c r="CGQ4">
        <v>1</v>
      </c>
      <c r="CGR4">
        <v>2</v>
      </c>
      <c r="CGS4">
        <v>3</v>
      </c>
      <c r="CGT4">
        <v>4</v>
      </c>
      <c r="CGU4">
        <v>5</v>
      </c>
      <c r="CGV4">
        <v>6</v>
      </c>
      <c r="CGW4">
        <v>7</v>
      </c>
      <c r="CGX4">
        <v>8</v>
      </c>
      <c r="CGY4">
        <v>9</v>
      </c>
      <c r="CGZ4">
        <v>10</v>
      </c>
      <c r="CHA4">
        <v>11</v>
      </c>
      <c r="CHB4">
        <v>12</v>
      </c>
      <c r="CHC4">
        <v>1</v>
      </c>
      <c r="CHD4">
        <v>2</v>
      </c>
      <c r="CHE4">
        <v>3</v>
      </c>
      <c r="CHF4">
        <v>4</v>
      </c>
      <c r="CHG4">
        <v>5</v>
      </c>
      <c r="CHH4">
        <v>6</v>
      </c>
      <c r="CHI4">
        <v>7</v>
      </c>
      <c r="CHJ4">
        <v>8</v>
      </c>
      <c r="CHK4">
        <v>9</v>
      </c>
      <c r="CHL4">
        <v>10</v>
      </c>
      <c r="CHM4">
        <v>11</v>
      </c>
      <c r="CHN4">
        <v>12</v>
      </c>
      <c r="CHO4">
        <v>1</v>
      </c>
      <c r="CHP4">
        <v>2</v>
      </c>
      <c r="CHQ4">
        <v>3</v>
      </c>
      <c r="CHR4">
        <v>4</v>
      </c>
      <c r="CHS4">
        <v>5</v>
      </c>
      <c r="CHT4">
        <v>6</v>
      </c>
      <c r="CHU4">
        <v>7</v>
      </c>
      <c r="CHV4">
        <v>8</v>
      </c>
      <c r="CHW4">
        <v>9</v>
      </c>
      <c r="CHX4">
        <v>10</v>
      </c>
      <c r="CHY4">
        <v>11</v>
      </c>
      <c r="CHZ4">
        <v>12</v>
      </c>
      <c r="CIA4">
        <v>1</v>
      </c>
      <c r="CIB4">
        <v>2</v>
      </c>
      <c r="CIC4">
        <v>3</v>
      </c>
      <c r="CID4">
        <v>4</v>
      </c>
      <c r="CIE4">
        <v>5</v>
      </c>
      <c r="CIF4">
        <v>6</v>
      </c>
      <c r="CIG4">
        <v>7</v>
      </c>
      <c r="CIH4">
        <v>8</v>
      </c>
      <c r="CII4">
        <v>9</v>
      </c>
      <c r="CIJ4">
        <v>10</v>
      </c>
      <c r="CIK4">
        <v>11</v>
      </c>
      <c r="CIL4">
        <v>12</v>
      </c>
      <c r="CIM4">
        <v>1</v>
      </c>
      <c r="CIN4">
        <v>2</v>
      </c>
      <c r="CIO4">
        <v>3</v>
      </c>
      <c r="CIP4">
        <v>4</v>
      </c>
      <c r="CIQ4">
        <v>5</v>
      </c>
      <c r="CIR4">
        <v>6</v>
      </c>
      <c r="CIS4">
        <v>7</v>
      </c>
      <c r="CIT4">
        <v>8</v>
      </c>
      <c r="CIU4">
        <v>9</v>
      </c>
      <c r="CIV4">
        <v>10</v>
      </c>
      <c r="CIW4">
        <v>11</v>
      </c>
      <c r="CIX4">
        <v>12</v>
      </c>
      <c r="CIY4">
        <v>1</v>
      </c>
      <c r="CIZ4">
        <v>2</v>
      </c>
      <c r="CJA4">
        <v>3</v>
      </c>
      <c r="CJB4">
        <v>4</v>
      </c>
      <c r="CJC4">
        <v>5</v>
      </c>
      <c r="CJD4">
        <v>6</v>
      </c>
      <c r="CJE4">
        <v>7</v>
      </c>
      <c r="CJF4">
        <v>8</v>
      </c>
      <c r="CJG4">
        <v>9</v>
      </c>
      <c r="CJH4">
        <v>10</v>
      </c>
      <c r="CJI4">
        <v>11</v>
      </c>
      <c r="CJJ4">
        <v>12</v>
      </c>
      <c r="CJK4">
        <v>1</v>
      </c>
      <c r="CJL4">
        <v>2</v>
      </c>
      <c r="CJM4">
        <v>3</v>
      </c>
      <c r="CJN4">
        <v>4</v>
      </c>
      <c r="CJO4">
        <v>5</v>
      </c>
      <c r="CJP4">
        <v>6</v>
      </c>
      <c r="CJQ4">
        <v>7</v>
      </c>
      <c r="CJR4">
        <v>8</v>
      </c>
      <c r="CJS4">
        <v>9</v>
      </c>
      <c r="CJT4">
        <v>10</v>
      </c>
      <c r="CJU4">
        <v>11</v>
      </c>
      <c r="CJV4">
        <v>12</v>
      </c>
      <c r="CJW4">
        <v>1</v>
      </c>
      <c r="CJX4">
        <v>2</v>
      </c>
      <c r="CJY4">
        <v>3</v>
      </c>
      <c r="CJZ4">
        <v>4</v>
      </c>
      <c r="CKA4">
        <v>5</v>
      </c>
      <c r="CKB4">
        <v>6</v>
      </c>
      <c r="CKC4">
        <v>7</v>
      </c>
      <c r="CKD4">
        <v>8</v>
      </c>
      <c r="CKE4">
        <v>9</v>
      </c>
      <c r="CKF4">
        <v>10</v>
      </c>
      <c r="CKG4">
        <v>11</v>
      </c>
      <c r="CKH4">
        <v>12</v>
      </c>
      <c r="CKI4">
        <v>1</v>
      </c>
      <c r="CKJ4">
        <v>2</v>
      </c>
      <c r="CKK4">
        <v>3</v>
      </c>
      <c r="CKL4">
        <v>4</v>
      </c>
      <c r="CKM4">
        <v>5</v>
      </c>
      <c r="CKN4">
        <v>6</v>
      </c>
      <c r="CKO4">
        <v>7</v>
      </c>
      <c r="CKP4">
        <v>8</v>
      </c>
      <c r="CKQ4">
        <v>9</v>
      </c>
      <c r="CKR4">
        <v>10</v>
      </c>
      <c r="CKS4">
        <v>11</v>
      </c>
      <c r="CKT4">
        <v>12</v>
      </c>
      <c r="CKU4">
        <v>1</v>
      </c>
      <c r="CKV4">
        <v>2</v>
      </c>
      <c r="CKW4">
        <v>3</v>
      </c>
      <c r="CKX4">
        <v>4</v>
      </c>
      <c r="CKY4">
        <v>5</v>
      </c>
      <c r="CKZ4">
        <v>6</v>
      </c>
      <c r="CLA4">
        <v>7</v>
      </c>
      <c r="CLB4">
        <v>8</v>
      </c>
      <c r="CLC4">
        <v>9</v>
      </c>
      <c r="CLD4">
        <v>10</v>
      </c>
      <c r="CLE4">
        <v>11</v>
      </c>
      <c r="CLF4">
        <v>12</v>
      </c>
      <c r="CLG4">
        <v>1</v>
      </c>
      <c r="CLH4">
        <v>2</v>
      </c>
      <c r="CLI4">
        <v>3</v>
      </c>
      <c r="CLJ4">
        <v>4</v>
      </c>
      <c r="CLK4">
        <v>5</v>
      </c>
      <c r="CLL4">
        <v>6</v>
      </c>
      <c r="CLM4">
        <v>7</v>
      </c>
      <c r="CLN4">
        <v>8</v>
      </c>
      <c r="CLO4">
        <v>9</v>
      </c>
      <c r="CLP4">
        <v>10</v>
      </c>
      <c r="CLQ4">
        <v>11</v>
      </c>
      <c r="CLR4">
        <v>12</v>
      </c>
      <c r="CLS4">
        <v>1</v>
      </c>
      <c r="CLT4">
        <v>2</v>
      </c>
      <c r="CLU4">
        <v>3</v>
      </c>
      <c r="CLV4">
        <v>4</v>
      </c>
      <c r="CLW4">
        <v>5</v>
      </c>
      <c r="CLX4">
        <v>6</v>
      </c>
      <c r="CLY4">
        <v>7</v>
      </c>
      <c r="CLZ4">
        <v>8</v>
      </c>
      <c r="CMA4">
        <v>9</v>
      </c>
      <c r="CMB4">
        <v>10</v>
      </c>
      <c r="CMC4">
        <v>11</v>
      </c>
      <c r="CMD4">
        <v>12</v>
      </c>
      <c r="CME4">
        <v>1</v>
      </c>
      <c r="CMF4">
        <v>2</v>
      </c>
      <c r="CMG4">
        <v>3</v>
      </c>
      <c r="CMH4">
        <v>4</v>
      </c>
      <c r="CMI4">
        <v>5</v>
      </c>
      <c r="CMJ4">
        <v>6</v>
      </c>
      <c r="CMK4">
        <v>7</v>
      </c>
      <c r="CML4">
        <v>8</v>
      </c>
      <c r="CMM4">
        <v>9</v>
      </c>
      <c r="CMN4">
        <v>10</v>
      </c>
      <c r="CMO4">
        <v>11</v>
      </c>
      <c r="CMP4">
        <v>12</v>
      </c>
      <c r="CMQ4">
        <v>1</v>
      </c>
      <c r="CMR4">
        <v>2</v>
      </c>
      <c r="CMS4">
        <v>3</v>
      </c>
      <c r="CMT4">
        <v>4</v>
      </c>
      <c r="CMU4">
        <v>5</v>
      </c>
      <c r="CMV4">
        <v>6</v>
      </c>
      <c r="CMW4">
        <v>7</v>
      </c>
      <c r="CMX4">
        <v>8</v>
      </c>
      <c r="CMY4">
        <v>9</v>
      </c>
      <c r="CMZ4">
        <v>10</v>
      </c>
      <c r="CNA4">
        <v>11</v>
      </c>
      <c r="CNB4">
        <v>12</v>
      </c>
      <c r="CNC4">
        <v>1</v>
      </c>
      <c r="CND4">
        <v>2</v>
      </c>
      <c r="CNE4">
        <v>3</v>
      </c>
      <c r="CNF4">
        <v>4</v>
      </c>
      <c r="CNG4">
        <v>5</v>
      </c>
      <c r="CNH4">
        <v>6</v>
      </c>
      <c r="CNI4">
        <v>7</v>
      </c>
      <c r="CNJ4">
        <v>8</v>
      </c>
      <c r="CNK4">
        <v>9</v>
      </c>
      <c r="CNL4">
        <v>10</v>
      </c>
      <c r="CNM4">
        <v>11</v>
      </c>
      <c r="CNN4">
        <v>12</v>
      </c>
      <c r="CNO4">
        <v>1</v>
      </c>
      <c r="CNP4">
        <v>2</v>
      </c>
      <c r="CNQ4">
        <v>3</v>
      </c>
      <c r="CNR4">
        <v>4</v>
      </c>
      <c r="CNS4">
        <v>5</v>
      </c>
      <c r="CNT4">
        <v>6</v>
      </c>
      <c r="CNU4">
        <v>7</v>
      </c>
      <c r="CNV4">
        <v>8</v>
      </c>
      <c r="CNW4">
        <v>9</v>
      </c>
      <c r="CNX4">
        <v>10</v>
      </c>
      <c r="CNY4">
        <v>11</v>
      </c>
      <c r="CNZ4">
        <v>12</v>
      </c>
      <c r="COA4">
        <v>1</v>
      </c>
      <c r="COB4">
        <v>2</v>
      </c>
      <c r="COC4">
        <v>3</v>
      </c>
      <c r="COD4">
        <v>4</v>
      </c>
      <c r="COE4">
        <v>5</v>
      </c>
      <c r="COF4">
        <v>6</v>
      </c>
      <c r="COG4">
        <v>7</v>
      </c>
      <c r="COH4">
        <v>8</v>
      </c>
      <c r="COI4">
        <v>9</v>
      </c>
      <c r="COJ4">
        <v>10</v>
      </c>
      <c r="COK4">
        <v>11</v>
      </c>
      <c r="COL4">
        <v>12</v>
      </c>
      <c r="COM4">
        <v>1</v>
      </c>
      <c r="CON4">
        <v>2</v>
      </c>
      <c r="COO4">
        <v>3</v>
      </c>
      <c r="COP4">
        <v>4</v>
      </c>
      <c r="COQ4">
        <v>5</v>
      </c>
      <c r="COR4">
        <v>6</v>
      </c>
      <c r="COS4">
        <v>7</v>
      </c>
      <c r="COT4">
        <v>8</v>
      </c>
      <c r="COU4">
        <v>9</v>
      </c>
      <c r="COV4">
        <v>10</v>
      </c>
      <c r="COW4">
        <v>11</v>
      </c>
      <c r="COX4">
        <v>12</v>
      </c>
      <c r="COY4">
        <v>1</v>
      </c>
      <c r="COZ4">
        <v>2</v>
      </c>
      <c r="CPA4">
        <v>3</v>
      </c>
      <c r="CPB4">
        <v>4</v>
      </c>
      <c r="CPC4">
        <v>5</v>
      </c>
      <c r="CPD4">
        <v>6</v>
      </c>
      <c r="CPE4">
        <v>7</v>
      </c>
      <c r="CPF4">
        <v>8</v>
      </c>
      <c r="CPG4">
        <v>9</v>
      </c>
      <c r="CPH4">
        <v>10</v>
      </c>
      <c r="CPI4">
        <v>11</v>
      </c>
      <c r="CPJ4">
        <v>12</v>
      </c>
      <c r="CPK4">
        <v>1</v>
      </c>
      <c r="CPL4">
        <v>2</v>
      </c>
      <c r="CPM4">
        <v>3</v>
      </c>
      <c r="CPN4">
        <v>4</v>
      </c>
      <c r="CPO4">
        <v>5</v>
      </c>
      <c r="CPP4">
        <v>6</v>
      </c>
      <c r="CPQ4">
        <v>7</v>
      </c>
      <c r="CPR4">
        <v>8</v>
      </c>
      <c r="CPS4">
        <v>9</v>
      </c>
      <c r="CPT4">
        <v>10</v>
      </c>
      <c r="CPU4">
        <v>11</v>
      </c>
      <c r="CPV4">
        <v>12</v>
      </c>
      <c r="CPW4">
        <v>1</v>
      </c>
      <c r="CPX4">
        <v>2</v>
      </c>
      <c r="CPY4">
        <v>3</v>
      </c>
      <c r="CPZ4">
        <v>4</v>
      </c>
      <c r="CQA4">
        <v>5</v>
      </c>
      <c r="CQB4">
        <v>6</v>
      </c>
      <c r="CQC4">
        <v>7</v>
      </c>
      <c r="CQD4">
        <v>8</v>
      </c>
      <c r="CQE4">
        <v>9</v>
      </c>
      <c r="CQF4">
        <v>10</v>
      </c>
      <c r="CQG4">
        <v>11</v>
      </c>
      <c r="CQH4">
        <v>12</v>
      </c>
      <c r="CQI4">
        <v>1</v>
      </c>
      <c r="CQJ4">
        <v>2</v>
      </c>
      <c r="CQK4">
        <v>3</v>
      </c>
      <c r="CQL4">
        <v>4</v>
      </c>
      <c r="CQM4">
        <v>5</v>
      </c>
      <c r="CQN4">
        <v>6</v>
      </c>
      <c r="CQO4">
        <v>7</v>
      </c>
      <c r="CQP4">
        <v>8</v>
      </c>
      <c r="CQQ4">
        <v>9</v>
      </c>
      <c r="CQR4">
        <v>10</v>
      </c>
      <c r="CQS4">
        <v>11</v>
      </c>
      <c r="CQT4">
        <v>12</v>
      </c>
      <c r="CQU4">
        <v>1</v>
      </c>
      <c r="CQV4">
        <v>2</v>
      </c>
      <c r="CQW4">
        <v>3</v>
      </c>
      <c r="CQX4">
        <v>4</v>
      </c>
      <c r="CQY4">
        <v>5</v>
      </c>
      <c r="CQZ4">
        <v>6</v>
      </c>
      <c r="CRA4">
        <v>7</v>
      </c>
      <c r="CRB4">
        <v>8</v>
      </c>
      <c r="CRC4">
        <v>9</v>
      </c>
      <c r="CRD4">
        <v>10</v>
      </c>
      <c r="CRE4">
        <v>11</v>
      </c>
      <c r="CRF4">
        <v>12</v>
      </c>
      <c r="CRG4">
        <v>1</v>
      </c>
      <c r="CRH4">
        <v>2</v>
      </c>
      <c r="CRI4">
        <v>3</v>
      </c>
      <c r="CRJ4">
        <v>4</v>
      </c>
      <c r="CRK4">
        <v>5</v>
      </c>
      <c r="CRL4">
        <v>6</v>
      </c>
      <c r="CRM4">
        <v>7</v>
      </c>
      <c r="CRN4">
        <v>8</v>
      </c>
      <c r="CRO4">
        <v>9</v>
      </c>
      <c r="CRP4">
        <v>10</v>
      </c>
      <c r="CRQ4">
        <v>11</v>
      </c>
      <c r="CRR4">
        <v>12</v>
      </c>
      <c r="CRS4">
        <v>1</v>
      </c>
      <c r="CRT4">
        <v>2</v>
      </c>
      <c r="CRU4">
        <v>3</v>
      </c>
      <c r="CRV4">
        <v>4</v>
      </c>
      <c r="CRW4">
        <v>5</v>
      </c>
      <c r="CRX4">
        <v>6</v>
      </c>
      <c r="CRY4">
        <v>7</v>
      </c>
      <c r="CRZ4">
        <v>8</v>
      </c>
      <c r="CSA4">
        <v>9</v>
      </c>
      <c r="CSB4">
        <v>10</v>
      </c>
      <c r="CSC4">
        <v>11</v>
      </c>
      <c r="CSD4">
        <v>12</v>
      </c>
      <c r="CSE4">
        <v>1</v>
      </c>
      <c r="CSF4">
        <v>2</v>
      </c>
      <c r="CSG4">
        <v>3</v>
      </c>
      <c r="CSH4">
        <v>4</v>
      </c>
      <c r="CSI4">
        <v>5</v>
      </c>
      <c r="CSJ4">
        <v>6</v>
      </c>
      <c r="CSK4">
        <v>7</v>
      </c>
      <c r="CSL4">
        <v>8</v>
      </c>
      <c r="CSM4">
        <v>9</v>
      </c>
      <c r="CSN4">
        <v>10</v>
      </c>
      <c r="CSO4">
        <v>11</v>
      </c>
      <c r="CSP4">
        <v>12</v>
      </c>
      <c r="CSQ4">
        <v>1</v>
      </c>
      <c r="CSR4">
        <v>2</v>
      </c>
      <c r="CSS4">
        <v>3</v>
      </c>
      <c r="CST4">
        <v>4</v>
      </c>
      <c r="CSU4">
        <v>5</v>
      </c>
      <c r="CSV4">
        <v>6</v>
      </c>
      <c r="CSW4">
        <v>7</v>
      </c>
      <c r="CSX4">
        <v>8</v>
      </c>
      <c r="CSY4">
        <v>9</v>
      </c>
      <c r="CSZ4">
        <v>10</v>
      </c>
      <c r="CTA4">
        <v>11</v>
      </c>
      <c r="CTB4">
        <v>12</v>
      </c>
      <c r="CTC4">
        <v>1</v>
      </c>
      <c r="CTD4">
        <v>2</v>
      </c>
      <c r="CTE4">
        <v>3</v>
      </c>
      <c r="CTF4">
        <v>4</v>
      </c>
      <c r="CTG4">
        <v>5</v>
      </c>
      <c r="CTH4">
        <v>6</v>
      </c>
      <c r="CTI4">
        <v>7</v>
      </c>
      <c r="CTJ4">
        <v>8</v>
      </c>
      <c r="CTK4">
        <v>9</v>
      </c>
      <c r="CTL4">
        <v>10</v>
      </c>
      <c r="CTM4">
        <v>11</v>
      </c>
      <c r="CTN4">
        <v>12</v>
      </c>
      <c r="CTO4">
        <v>1</v>
      </c>
      <c r="CTP4">
        <v>2</v>
      </c>
      <c r="CTQ4">
        <v>3</v>
      </c>
      <c r="CTR4">
        <v>4</v>
      </c>
      <c r="CTS4">
        <v>5</v>
      </c>
      <c r="CTT4">
        <v>6</v>
      </c>
      <c r="CTU4">
        <v>7</v>
      </c>
      <c r="CTV4">
        <v>8</v>
      </c>
      <c r="CTW4">
        <v>9</v>
      </c>
      <c r="CTX4">
        <v>10</v>
      </c>
      <c r="CTY4">
        <v>11</v>
      </c>
      <c r="CTZ4">
        <v>12</v>
      </c>
      <c r="CUA4">
        <v>1</v>
      </c>
      <c r="CUB4">
        <v>2</v>
      </c>
      <c r="CUC4">
        <v>3</v>
      </c>
      <c r="CUD4">
        <v>4</v>
      </c>
      <c r="CUE4">
        <v>5</v>
      </c>
      <c r="CUF4">
        <v>6</v>
      </c>
      <c r="CUG4">
        <v>7</v>
      </c>
      <c r="CUH4">
        <v>8</v>
      </c>
      <c r="CUI4">
        <v>9</v>
      </c>
      <c r="CUJ4">
        <v>10</v>
      </c>
      <c r="CUK4">
        <v>11</v>
      </c>
      <c r="CUL4">
        <v>12</v>
      </c>
      <c r="CUM4">
        <v>1</v>
      </c>
      <c r="CUN4">
        <v>2</v>
      </c>
      <c r="CUO4">
        <v>3</v>
      </c>
      <c r="CUP4">
        <v>4</v>
      </c>
      <c r="CUQ4">
        <v>5</v>
      </c>
      <c r="CUR4">
        <v>6</v>
      </c>
      <c r="CUS4">
        <v>7</v>
      </c>
      <c r="CUT4">
        <v>8</v>
      </c>
      <c r="CUU4">
        <v>9</v>
      </c>
      <c r="CUV4">
        <v>10</v>
      </c>
      <c r="CUW4">
        <v>11</v>
      </c>
      <c r="CUX4">
        <v>12</v>
      </c>
      <c r="CUY4">
        <v>1</v>
      </c>
      <c r="CUZ4">
        <v>2</v>
      </c>
      <c r="CVA4">
        <v>3</v>
      </c>
      <c r="CVB4">
        <v>4</v>
      </c>
      <c r="CVC4">
        <v>5</v>
      </c>
      <c r="CVD4">
        <v>6</v>
      </c>
      <c r="CVE4">
        <v>7</v>
      </c>
      <c r="CVF4">
        <v>8</v>
      </c>
      <c r="CVG4">
        <v>9</v>
      </c>
      <c r="CVH4">
        <v>10</v>
      </c>
      <c r="CVI4">
        <v>11</v>
      </c>
      <c r="CVJ4">
        <v>12</v>
      </c>
      <c r="CVK4">
        <v>1</v>
      </c>
      <c r="CVL4">
        <v>2</v>
      </c>
      <c r="CVM4">
        <v>3</v>
      </c>
      <c r="CVN4">
        <v>4</v>
      </c>
      <c r="CVO4">
        <v>5</v>
      </c>
      <c r="CVP4">
        <v>6</v>
      </c>
      <c r="CVQ4">
        <v>7</v>
      </c>
      <c r="CVR4">
        <v>8</v>
      </c>
      <c r="CVS4">
        <v>9</v>
      </c>
      <c r="CVT4">
        <v>10</v>
      </c>
      <c r="CVU4">
        <v>11</v>
      </c>
      <c r="CVV4">
        <v>12</v>
      </c>
      <c r="CVW4">
        <v>1</v>
      </c>
      <c r="CVX4">
        <v>2</v>
      </c>
      <c r="CVY4">
        <v>3</v>
      </c>
      <c r="CVZ4">
        <v>4</v>
      </c>
      <c r="CWA4">
        <v>5</v>
      </c>
      <c r="CWB4">
        <v>6</v>
      </c>
      <c r="CWC4">
        <v>7</v>
      </c>
      <c r="CWD4">
        <v>8</v>
      </c>
      <c r="CWE4">
        <v>9</v>
      </c>
      <c r="CWF4">
        <v>10</v>
      </c>
      <c r="CWG4">
        <v>11</v>
      </c>
      <c r="CWH4">
        <v>12</v>
      </c>
      <c r="CWI4">
        <v>1</v>
      </c>
      <c r="CWJ4">
        <v>2</v>
      </c>
      <c r="CWK4">
        <v>3</v>
      </c>
      <c r="CWL4">
        <v>4</v>
      </c>
      <c r="CWM4">
        <v>5</v>
      </c>
      <c r="CWN4">
        <v>6</v>
      </c>
      <c r="CWO4">
        <v>7</v>
      </c>
      <c r="CWP4">
        <v>8</v>
      </c>
      <c r="CWQ4">
        <v>9</v>
      </c>
      <c r="CWR4">
        <v>10</v>
      </c>
      <c r="CWS4">
        <v>11</v>
      </c>
      <c r="CWT4">
        <v>12</v>
      </c>
      <c r="CWU4">
        <v>1</v>
      </c>
      <c r="CWV4">
        <v>2</v>
      </c>
      <c r="CWW4">
        <v>3</v>
      </c>
      <c r="CWX4">
        <v>4</v>
      </c>
      <c r="CWY4">
        <v>5</v>
      </c>
      <c r="CWZ4">
        <v>6</v>
      </c>
      <c r="CXA4">
        <v>7</v>
      </c>
      <c r="CXB4">
        <v>8</v>
      </c>
      <c r="CXC4">
        <v>9</v>
      </c>
      <c r="CXD4">
        <v>10</v>
      </c>
      <c r="CXE4">
        <v>11</v>
      </c>
      <c r="CXF4">
        <v>12</v>
      </c>
      <c r="CXG4">
        <v>1</v>
      </c>
      <c r="CXH4">
        <v>2</v>
      </c>
      <c r="CXI4">
        <v>3</v>
      </c>
      <c r="CXJ4">
        <v>4</v>
      </c>
      <c r="CXK4">
        <v>5</v>
      </c>
      <c r="CXL4">
        <v>6</v>
      </c>
      <c r="CXM4">
        <v>7</v>
      </c>
      <c r="CXN4">
        <v>8</v>
      </c>
      <c r="CXO4">
        <v>9</v>
      </c>
      <c r="CXP4">
        <v>10</v>
      </c>
      <c r="CXQ4">
        <v>11</v>
      </c>
      <c r="CXR4">
        <v>12</v>
      </c>
      <c r="CXS4">
        <v>13</v>
      </c>
      <c r="CXT4">
        <v>14</v>
      </c>
      <c r="CXU4">
        <v>15</v>
      </c>
      <c r="CXV4">
        <v>16</v>
      </c>
      <c r="CXW4">
        <v>17</v>
      </c>
      <c r="CXX4">
        <v>18</v>
      </c>
      <c r="CXY4">
        <v>19</v>
      </c>
      <c r="CXZ4">
        <v>20</v>
      </c>
      <c r="CYA4">
        <v>21</v>
      </c>
      <c r="CYB4">
        <v>22</v>
      </c>
      <c r="CYC4">
        <v>23</v>
      </c>
      <c r="CYD4">
        <v>24</v>
      </c>
      <c r="CYE4">
        <v>25</v>
      </c>
      <c r="CYF4">
        <v>26</v>
      </c>
      <c r="CYG4">
        <v>27</v>
      </c>
      <c r="CYH4">
        <v>28</v>
      </c>
      <c r="CYI4">
        <v>1</v>
      </c>
      <c r="CYJ4">
        <v>2</v>
      </c>
      <c r="CYK4">
        <v>3</v>
      </c>
      <c r="CYL4">
        <v>4</v>
      </c>
      <c r="CYM4">
        <v>5</v>
      </c>
      <c r="CYN4">
        <v>6</v>
      </c>
      <c r="CYO4">
        <v>7</v>
      </c>
      <c r="CYP4">
        <v>8</v>
      </c>
      <c r="CYQ4">
        <v>9</v>
      </c>
      <c r="CYR4">
        <v>10</v>
      </c>
      <c r="CYS4">
        <v>11</v>
      </c>
      <c r="CYT4">
        <v>12</v>
      </c>
      <c r="CYU4">
        <v>13</v>
      </c>
      <c r="CYV4">
        <v>14</v>
      </c>
      <c r="CYW4">
        <v>15</v>
      </c>
      <c r="CYX4">
        <v>16</v>
      </c>
      <c r="CYY4">
        <v>17</v>
      </c>
      <c r="CYZ4">
        <v>18</v>
      </c>
      <c r="CZA4">
        <v>19</v>
      </c>
      <c r="CZB4">
        <v>20</v>
      </c>
      <c r="CZC4">
        <v>21</v>
      </c>
      <c r="CZD4">
        <v>22</v>
      </c>
      <c r="CZE4">
        <v>23</v>
      </c>
      <c r="CZF4">
        <v>24</v>
      </c>
      <c r="CZG4">
        <v>25</v>
      </c>
      <c r="CZH4">
        <v>26</v>
      </c>
      <c r="CZI4">
        <v>27</v>
      </c>
      <c r="CZJ4">
        <v>28</v>
      </c>
      <c r="CZK4">
        <v>1</v>
      </c>
      <c r="CZL4">
        <v>2</v>
      </c>
      <c r="CZM4">
        <v>3</v>
      </c>
      <c r="CZN4">
        <v>4</v>
      </c>
      <c r="CZO4">
        <v>5</v>
      </c>
      <c r="CZP4">
        <v>6</v>
      </c>
      <c r="CZQ4">
        <v>7</v>
      </c>
      <c r="CZR4">
        <v>8</v>
      </c>
      <c r="CZS4">
        <v>9</v>
      </c>
      <c r="CZT4">
        <v>10</v>
      </c>
      <c r="CZU4">
        <v>11</v>
      </c>
      <c r="CZV4">
        <v>12</v>
      </c>
      <c r="CZW4">
        <v>13</v>
      </c>
      <c r="CZX4">
        <v>14</v>
      </c>
      <c r="CZY4">
        <v>15</v>
      </c>
      <c r="CZZ4">
        <v>16</v>
      </c>
      <c r="DAA4">
        <v>17</v>
      </c>
      <c r="DAB4">
        <v>18</v>
      </c>
      <c r="DAC4">
        <v>19</v>
      </c>
      <c r="DAD4">
        <v>20</v>
      </c>
      <c r="DAE4">
        <v>21</v>
      </c>
      <c r="DAF4">
        <v>22</v>
      </c>
      <c r="DAG4">
        <v>23</v>
      </c>
      <c r="DAH4">
        <v>24</v>
      </c>
      <c r="DAI4">
        <v>25</v>
      </c>
      <c r="DAJ4">
        <v>26</v>
      </c>
      <c r="DAK4">
        <v>27</v>
      </c>
      <c r="DAL4">
        <v>28</v>
      </c>
      <c r="DAM4">
        <v>1</v>
      </c>
      <c r="DAN4">
        <v>2</v>
      </c>
      <c r="DAO4">
        <v>3</v>
      </c>
      <c r="DAP4">
        <v>4</v>
      </c>
      <c r="DAQ4">
        <v>5</v>
      </c>
      <c r="DAR4">
        <v>6</v>
      </c>
      <c r="DAS4">
        <v>7</v>
      </c>
      <c r="DAT4">
        <v>8</v>
      </c>
      <c r="DAU4">
        <v>9</v>
      </c>
      <c r="DAV4">
        <v>10</v>
      </c>
      <c r="DAW4">
        <v>11</v>
      </c>
      <c r="DAX4">
        <v>12</v>
      </c>
      <c r="DAY4">
        <v>13</v>
      </c>
      <c r="DAZ4">
        <v>14</v>
      </c>
      <c r="DBA4">
        <v>15</v>
      </c>
      <c r="DBB4">
        <v>16</v>
      </c>
      <c r="DBC4">
        <v>17</v>
      </c>
      <c r="DBD4">
        <v>18</v>
      </c>
      <c r="DBE4">
        <v>19</v>
      </c>
      <c r="DBF4">
        <v>20</v>
      </c>
      <c r="DBG4">
        <v>21</v>
      </c>
      <c r="DBH4">
        <v>22</v>
      </c>
      <c r="DBI4">
        <v>23</v>
      </c>
      <c r="DBJ4">
        <v>24</v>
      </c>
      <c r="DBK4">
        <v>25</v>
      </c>
      <c r="DBL4">
        <v>26</v>
      </c>
      <c r="DBM4">
        <v>27</v>
      </c>
      <c r="DBN4">
        <v>28</v>
      </c>
      <c r="DBO4">
        <v>1</v>
      </c>
      <c r="DBP4">
        <v>2</v>
      </c>
      <c r="DBQ4">
        <v>3</v>
      </c>
      <c r="DBR4">
        <v>4</v>
      </c>
      <c r="DBS4">
        <v>5</v>
      </c>
      <c r="DBT4">
        <v>6</v>
      </c>
      <c r="DBU4">
        <v>7</v>
      </c>
      <c r="DBV4">
        <v>8</v>
      </c>
      <c r="DBW4">
        <v>9</v>
      </c>
      <c r="DBX4">
        <v>10</v>
      </c>
      <c r="DBY4">
        <v>11</v>
      </c>
      <c r="DBZ4">
        <v>12</v>
      </c>
      <c r="DCA4">
        <v>13</v>
      </c>
      <c r="DCB4">
        <v>14</v>
      </c>
      <c r="DCC4">
        <v>15</v>
      </c>
      <c r="DCD4">
        <v>16</v>
      </c>
      <c r="DCE4">
        <v>17</v>
      </c>
      <c r="DCF4">
        <v>18</v>
      </c>
      <c r="DCG4">
        <v>19</v>
      </c>
      <c r="DCH4">
        <v>20</v>
      </c>
      <c r="DCI4">
        <v>21</v>
      </c>
      <c r="DCJ4">
        <v>22</v>
      </c>
      <c r="DCK4">
        <v>23</v>
      </c>
      <c r="DCL4">
        <v>24</v>
      </c>
      <c r="DCM4">
        <v>25</v>
      </c>
      <c r="DCN4">
        <v>26</v>
      </c>
      <c r="DCO4">
        <v>27</v>
      </c>
      <c r="DCP4">
        <v>28</v>
      </c>
      <c r="DCQ4">
        <v>1</v>
      </c>
      <c r="DCR4">
        <v>2</v>
      </c>
      <c r="DCS4">
        <v>3</v>
      </c>
      <c r="DCT4">
        <v>4</v>
      </c>
      <c r="DCU4">
        <v>5</v>
      </c>
      <c r="DCV4">
        <v>6</v>
      </c>
      <c r="DCW4">
        <v>7</v>
      </c>
      <c r="DCX4">
        <v>8</v>
      </c>
      <c r="DCY4">
        <v>9</v>
      </c>
      <c r="DCZ4">
        <v>10</v>
      </c>
      <c r="DDA4">
        <v>11</v>
      </c>
      <c r="DDB4">
        <v>12</v>
      </c>
      <c r="DDC4">
        <v>13</v>
      </c>
      <c r="DDD4">
        <v>14</v>
      </c>
      <c r="DDE4">
        <v>15</v>
      </c>
      <c r="DDF4">
        <v>16</v>
      </c>
      <c r="DDG4">
        <v>17</v>
      </c>
      <c r="DDH4">
        <v>18</v>
      </c>
      <c r="DDI4">
        <v>19</v>
      </c>
      <c r="DDJ4">
        <v>20</v>
      </c>
      <c r="DDK4">
        <v>21</v>
      </c>
      <c r="DDL4">
        <v>22</v>
      </c>
      <c r="DDM4">
        <v>23</v>
      </c>
      <c r="DDN4">
        <v>24</v>
      </c>
      <c r="DDO4">
        <v>25</v>
      </c>
      <c r="DDP4">
        <v>26</v>
      </c>
      <c r="DDQ4">
        <v>27</v>
      </c>
      <c r="DDR4">
        <v>28</v>
      </c>
      <c r="DDS4">
        <v>1</v>
      </c>
      <c r="DDT4">
        <v>2</v>
      </c>
      <c r="DDU4">
        <v>3</v>
      </c>
      <c r="DDV4">
        <v>4</v>
      </c>
      <c r="DDW4">
        <v>5</v>
      </c>
      <c r="DDX4">
        <v>6</v>
      </c>
      <c r="DDY4">
        <v>7</v>
      </c>
      <c r="DDZ4">
        <v>8</v>
      </c>
      <c r="DEA4">
        <v>9</v>
      </c>
      <c r="DEB4">
        <v>10</v>
      </c>
      <c r="DEC4">
        <v>11</v>
      </c>
      <c r="DED4">
        <v>12</v>
      </c>
      <c r="DEE4">
        <v>13</v>
      </c>
      <c r="DEF4">
        <v>14</v>
      </c>
      <c r="DEG4">
        <v>15</v>
      </c>
      <c r="DEH4">
        <v>16</v>
      </c>
      <c r="DEI4">
        <v>17</v>
      </c>
      <c r="DEJ4">
        <v>18</v>
      </c>
      <c r="DEK4">
        <v>19</v>
      </c>
      <c r="DEL4">
        <v>20</v>
      </c>
      <c r="DEM4">
        <v>21</v>
      </c>
      <c r="DEN4">
        <v>22</v>
      </c>
      <c r="DEO4">
        <v>23</v>
      </c>
      <c r="DEP4">
        <v>24</v>
      </c>
      <c r="DEQ4">
        <v>25</v>
      </c>
      <c r="DER4">
        <v>26</v>
      </c>
      <c r="DES4">
        <v>27</v>
      </c>
      <c r="DET4">
        <v>28</v>
      </c>
      <c r="DEU4">
        <v>1</v>
      </c>
      <c r="DEV4">
        <v>2</v>
      </c>
      <c r="DEW4">
        <v>3</v>
      </c>
      <c r="DEX4">
        <v>4</v>
      </c>
      <c r="DEY4">
        <v>5</v>
      </c>
      <c r="DEZ4">
        <v>6</v>
      </c>
      <c r="DFA4">
        <v>7</v>
      </c>
      <c r="DFB4">
        <v>8</v>
      </c>
      <c r="DFC4">
        <v>9</v>
      </c>
      <c r="DFD4">
        <v>10</v>
      </c>
      <c r="DFE4">
        <v>11</v>
      </c>
      <c r="DFF4">
        <v>12</v>
      </c>
      <c r="DFG4">
        <v>13</v>
      </c>
      <c r="DFH4">
        <v>14</v>
      </c>
      <c r="DFI4">
        <v>15</v>
      </c>
      <c r="DFJ4">
        <v>16</v>
      </c>
      <c r="DFK4">
        <v>17</v>
      </c>
      <c r="DFL4">
        <v>18</v>
      </c>
      <c r="DFM4">
        <v>19</v>
      </c>
      <c r="DFN4">
        <v>20</v>
      </c>
      <c r="DFO4">
        <v>21</v>
      </c>
      <c r="DFP4">
        <v>22</v>
      </c>
      <c r="DFQ4">
        <v>23</v>
      </c>
      <c r="DFR4">
        <v>24</v>
      </c>
      <c r="DFS4">
        <v>25</v>
      </c>
      <c r="DFT4">
        <v>26</v>
      </c>
      <c r="DFU4">
        <v>27</v>
      </c>
      <c r="DFV4">
        <v>28</v>
      </c>
      <c r="DFW4">
        <v>1</v>
      </c>
      <c r="DFX4">
        <v>2</v>
      </c>
      <c r="DFY4">
        <v>3</v>
      </c>
      <c r="DFZ4">
        <v>4</v>
      </c>
      <c r="DGA4">
        <v>5</v>
      </c>
      <c r="DGB4">
        <v>6</v>
      </c>
      <c r="DGC4">
        <v>7</v>
      </c>
      <c r="DGD4">
        <v>8</v>
      </c>
      <c r="DGE4">
        <v>9</v>
      </c>
      <c r="DGF4">
        <v>10</v>
      </c>
      <c r="DGG4">
        <v>11</v>
      </c>
      <c r="DGH4">
        <v>12</v>
      </c>
      <c r="DGI4">
        <v>13</v>
      </c>
      <c r="DGJ4">
        <v>14</v>
      </c>
      <c r="DGK4">
        <v>15</v>
      </c>
      <c r="DGL4">
        <v>16</v>
      </c>
      <c r="DGM4">
        <v>17</v>
      </c>
      <c r="DGN4">
        <v>18</v>
      </c>
      <c r="DGO4">
        <v>19</v>
      </c>
      <c r="DGP4">
        <v>20</v>
      </c>
      <c r="DGQ4">
        <v>21</v>
      </c>
      <c r="DGR4">
        <v>22</v>
      </c>
      <c r="DGS4">
        <v>23</v>
      </c>
      <c r="DGT4">
        <v>24</v>
      </c>
      <c r="DGU4">
        <v>25</v>
      </c>
      <c r="DGV4">
        <v>26</v>
      </c>
      <c r="DGW4">
        <v>27</v>
      </c>
      <c r="DGX4">
        <v>28</v>
      </c>
      <c r="DGY4">
        <v>1</v>
      </c>
      <c r="DGZ4">
        <v>2</v>
      </c>
      <c r="DHA4">
        <v>3</v>
      </c>
      <c r="DHB4">
        <v>4</v>
      </c>
      <c r="DHC4">
        <v>5</v>
      </c>
      <c r="DHD4">
        <v>6</v>
      </c>
      <c r="DHE4">
        <v>7</v>
      </c>
      <c r="DHF4">
        <v>8</v>
      </c>
      <c r="DHG4">
        <v>9</v>
      </c>
      <c r="DHH4">
        <v>10</v>
      </c>
      <c r="DHI4">
        <v>11</v>
      </c>
      <c r="DHJ4">
        <v>12</v>
      </c>
      <c r="DHK4">
        <v>13</v>
      </c>
      <c r="DHL4">
        <v>14</v>
      </c>
      <c r="DHM4">
        <v>15</v>
      </c>
      <c r="DHN4">
        <v>16</v>
      </c>
      <c r="DHO4">
        <v>17</v>
      </c>
      <c r="DHP4">
        <v>18</v>
      </c>
      <c r="DHQ4">
        <v>19</v>
      </c>
      <c r="DHR4">
        <v>20</v>
      </c>
      <c r="DHS4">
        <v>21</v>
      </c>
      <c r="DHT4">
        <v>22</v>
      </c>
      <c r="DHU4">
        <v>23</v>
      </c>
      <c r="DHV4">
        <v>24</v>
      </c>
      <c r="DHW4">
        <v>25</v>
      </c>
      <c r="DHX4">
        <v>26</v>
      </c>
      <c r="DHY4">
        <v>27</v>
      </c>
      <c r="DHZ4">
        <v>28</v>
      </c>
      <c r="DIA4">
        <v>1</v>
      </c>
      <c r="DIB4">
        <v>2</v>
      </c>
      <c r="DIC4">
        <v>3</v>
      </c>
      <c r="DID4">
        <v>4</v>
      </c>
      <c r="DIE4">
        <v>5</v>
      </c>
      <c r="DIF4">
        <v>6</v>
      </c>
      <c r="DIG4">
        <v>7</v>
      </c>
      <c r="DIH4">
        <v>8</v>
      </c>
      <c r="DII4">
        <v>9</v>
      </c>
      <c r="DIJ4">
        <v>10</v>
      </c>
      <c r="DIK4">
        <v>11</v>
      </c>
      <c r="DIL4">
        <v>12</v>
      </c>
      <c r="DIM4">
        <v>13</v>
      </c>
      <c r="DIN4">
        <v>14</v>
      </c>
      <c r="DIO4">
        <v>15</v>
      </c>
      <c r="DIP4">
        <v>16</v>
      </c>
      <c r="DIQ4">
        <v>17</v>
      </c>
      <c r="DIR4">
        <v>18</v>
      </c>
      <c r="DIS4">
        <v>19</v>
      </c>
      <c r="DIT4">
        <v>20</v>
      </c>
      <c r="DIU4">
        <v>21</v>
      </c>
      <c r="DIV4">
        <v>22</v>
      </c>
      <c r="DIW4">
        <v>23</v>
      </c>
      <c r="DIX4">
        <v>24</v>
      </c>
      <c r="DIY4">
        <v>25</v>
      </c>
      <c r="DIZ4">
        <v>26</v>
      </c>
      <c r="DJA4">
        <v>27</v>
      </c>
      <c r="DJB4">
        <v>28</v>
      </c>
      <c r="DJC4">
        <v>1</v>
      </c>
      <c r="DJD4">
        <v>2</v>
      </c>
      <c r="DJE4">
        <v>3</v>
      </c>
      <c r="DJF4">
        <v>4</v>
      </c>
      <c r="DJG4">
        <v>5</v>
      </c>
      <c r="DJH4">
        <v>6</v>
      </c>
      <c r="DJI4">
        <v>7</v>
      </c>
      <c r="DJJ4">
        <v>8</v>
      </c>
      <c r="DJK4">
        <v>9</v>
      </c>
      <c r="DJL4">
        <v>10</v>
      </c>
      <c r="DJM4">
        <v>11</v>
      </c>
      <c r="DJN4">
        <v>12</v>
      </c>
      <c r="DJO4">
        <v>13</v>
      </c>
      <c r="DJP4">
        <v>14</v>
      </c>
      <c r="DJQ4">
        <v>15</v>
      </c>
      <c r="DJR4">
        <v>16</v>
      </c>
      <c r="DJS4">
        <v>17</v>
      </c>
      <c r="DJT4">
        <v>18</v>
      </c>
      <c r="DJU4">
        <v>19</v>
      </c>
      <c r="DJV4">
        <v>20</v>
      </c>
      <c r="DJW4">
        <v>21</v>
      </c>
      <c r="DJX4">
        <v>22</v>
      </c>
      <c r="DJY4">
        <v>23</v>
      </c>
      <c r="DJZ4">
        <v>24</v>
      </c>
      <c r="DKA4">
        <v>25</v>
      </c>
      <c r="DKB4">
        <v>26</v>
      </c>
      <c r="DKC4">
        <v>27</v>
      </c>
      <c r="DKD4">
        <v>28</v>
      </c>
      <c r="DKE4">
        <v>1</v>
      </c>
      <c r="DKF4">
        <v>2</v>
      </c>
      <c r="DKG4">
        <v>3</v>
      </c>
      <c r="DKH4">
        <v>4</v>
      </c>
      <c r="DKI4">
        <v>5</v>
      </c>
      <c r="DKJ4">
        <v>6</v>
      </c>
      <c r="DKK4">
        <v>7</v>
      </c>
      <c r="DKL4">
        <v>8</v>
      </c>
      <c r="DKM4">
        <v>9</v>
      </c>
      <c r="DKN4">
        <v>10</v>
      </c>
      <c r="DKO4">
        <v>11</v>
      </c>
      <c r="DKP4">
        <v>12</v>
      </c>
      <c r="DKQ4">
        <v>13</v>
      </c>
      <c r="DKR4">
        <v>14</v>
      </c>
      <c r="DKS4">
        <v>15</v>
      </c>
      <c r="DKT4">
        <v>16</v>
      </c>
      <c r="DKU4">
        <v>17</v>
      </c>
      <c r="DKV4">
        <v>18</v>
      </c>
      <c r="DKW4">
        <v>19</v>
      </c>
      <c r="DKX4">
        <v>20</v>
      </c>
      <c r="DKY4">
        <v>21</v>
      </c>
      <c r="DKZ4">
        <v>22</v>
      </c>
      <c r="DLA4">
        <v>23</v>
      </c>
      <c r="DLB4">
        <v>24</v>
      </c>
      <c r="DLC4">
        <v>25</v>
      </c>
      <c r="DLD4">
        <v>26</v>
      </c>
      <c r="DLE4">
        <v>27</v>
      </c>
      <c r="DLF4">
        <v>28</v>
      </c>
      <c r="DLG4">
        <v>1</v>
      </c>
      <c r="DLH4">
        <v>2</v>
      </c>
      <c r="DLI4">
        <v>3</v>
      </c>
      <c r="DLJ4">
        <v>4</v>
      </c>
      <c r="DLK4">
        <v>5</v>
      </c>
      <c r="DLL4">
        <v>6</v>
      </c>
      <c r="DLM4">
        <v>7</v>
      </c>
      <c r="DLN4">
        <v>8</v>
      </c>
      <c r="DLO4">
        <v>9</v>
      </c>
      <c r="DLP4">
        <v>10</v>
      </c>
      <c r="DLQ4">
        <v>11</v>
      </c>
      <c r="DLR4">
        <v>12</v>
      </c>
      <c r="DLS4">
        <v>13</v>
      </c>
      <c r="DLT4">
        <v>14</v>
      </c>
      <c r="DLU4">
        <v>15</v>
      </c>
      <c r="DLV4">
        <v>16</v>
      </c>
      <c r="DLW4">
        <v>17</v>
      </c>
      <c r="DLX4">
        <v>18</v>
      </c>
      <c r="DLY4">
        <v>19</v>
      </c>
      <c r="DLZ4">
        <v>20</v>
      </c>
      <c r="DMA4">
        <v>21</v>
      </c>
      <c r="DMB4">
        <v>22</v>
      </c>
      <c r="DMC4">
        <v>23</v>
      </c>
      <c r="DMD4">
        <v>24</v>
      </c>
      <c r="DME4">
        <v>25</v>
      </c>
      <c r="DMF4">
        <v>26</v>
      </c>
      <c r="DMG4">
        <v>27</v>
      </c>
      <c r="DMH4">
        <v>28</v>
      </c>
      <c r="DMI4">
        <v>1</v>
      </c>
      <c r="DMJ4">
        <v>2</v>
      </c>
      <c r="DMK4">
        <v>3</v>
      </c>
      <c r="DML4">
        <v>4</v>
      </c>
      <c r="DMM4">
        <v>5</v>
      </c>
      <c r="DMN4">
        <v>6</v>
      </c>
      <c r="DMO4">
        <v>7</v>
      </c>
      <c r="DMP4">
        <v>8</v>
      </c>
      <c r="DMQ4">
        <v>9</v>
      </c>
      <c r="DMR4">
        <v>10</v>
      </c>
      <c r="DMS4">
        <v>11</v>
      </c>
      <c r="DMT4">
        <v>12</v>
      </c>
      <c r="DMU4">
        <v>13</v>
      </c>
      <c r="DMV4">
        <v>14</v>
      </c>
      <c r="DMW4">
        <v>15</v>
      </c>
      <c r="DMX4">
        <v>16</v>
      </c>
      <c r="DMY4">
        <v>17</v>
      </c>
      <c r="DMZ4">
        <v>18</v>
      </c>
      <c r="DNA4">
        <v>19</v>
      </c>
      <c r="DNB4">
        <v>20</v>
      </c>
      <c r="DNC4">
        <v>21</v>
      </c>
      <c r="DND4">
        <v>22</v>
      </c>
      <c r="DNE4">
        <v>23</v>
      </c>
      <c r="DNF4">
        <v>24</v>
      </c>
      <c r="DNG4">
        <v>25</v>
      </c>
      <c r="DNH4">
        <v>26</v>
      </c>
      <c r="DNI4">
        <v>27</v>
      </c>
      <c r="DNJ4">
        <v>28</v>
      </c>
      <c r="DNK4">
        <v>1</v>
      </c>
      <c r="DNL4">
        <v>2</v>
      </c>
      <c r="DNM4">
        <v>3</v>
      </c>
      <c r="DNN4">
        <v>4</v>
      </c>
      <c r="DNO4">
        <v>5</v>
      </c>
      <c r="DNP4">
        <v>6</v>
      </c>
      <c r="DNQ4">
        <v>7</v>
      </c>
      <c r="DNR4">
        <v>8</v>
      </c>
      <c r="DNS4">
        <v>9</v>
      </c>
      <c r="DNT4">
        <v>10</v>
      </c>
      <c r="DNU4">
        <v>11</v>
      </c>
      <c r="DNV4">
        <v>12</v>
      </c>
      <c r="DNW4">
        <v>13</v>
      </c>
      <c r="DNX4">
        <v>14</v>
      </c>
      <c r="DNY4">
        <v>15</v>
      </c>
      <c r="DNZ4">
        <v>16</v>
      </c>
      <c r="DOA4">
        <v>17</v>
      </c>
      <c r="DOB4">
        <v>18</v>
      </c>
      <c r="DOC4">
        <v>19</v>
      </c>
      <c r="DOD4">
        <v>20</v>
      </c>
      <c r="DOE4">
        <v>21</v>
      </c>
      <c r="DOF4">
        <v>22</v>
      </c>
      <c r="DOG4">
        <v>23</v>
      </c>
      <c r="DOH4">
        <v>24</v>
      </c>
      <c r="DOI4">
        <v>25</v>
      </c>
      <c r="DOJ4">
        <v>26</v>
      </c>
      <c r="DOK4">
        <v>27</v>
      </c>
      <c r="DOL4">
        <v>28</v>
      </c>
      <c r="DOM4">
        <v>1</v>
      </c>
      <c r="DON4">
        <v>2</v>
      </c>
      <c r="DOO4">
        <v>3</v>
      </c>
      <c r="DOP4">
        <v>4</v>
      </c>
      <c r="DOQ4">
        <v>5</v>
      </c>
      <c r="DOR4">
        <v>6</v>
      </c>
      <c r="DOS4">
        <v>7</v>
      </c>
      <c r="DOT4">
        <v>8</v>
      </c>
      <c r="DOU4">
        <v>9</v>
      </c>
      <c r="DOV4">
        <v>10</v>
      </c>
      <c r="DOW4">
        <v>11</v>
      </c>
      <c r="DOX4">
        <v>12</v>
      </c>
      <c r="DOY4">
        <v>13</v>
      </c>
      <c r="DOZ4">
        <v>14</v>
      </c>
      <c r="DPA4">
        <v>15</v>
      </c>
      <c r="DPB4">
        <v>16</v>
      </c>
      <c r="DPC4">
        <v>17</v>
      </c>
      <c r="DPD4">
        <v>18</v>
      </c>
      <c r="DPE4">
        <v>19</v>
      </c>
      <c r="DPF4">
        <v>20</v>
      </c>
      <c r="DPG4">
        <v>21</v>
      </c>
      <c r="DPH4">
        <v>22</v>
      </c>
      <c r="DPI4">
        <v>23</v>
      </c>
      <c r="DPJ4">
        <v>24</v>
      </c>
      <c r="DPK4">
        <v>25</v>
      </c>
      <c r="DPL4">
        <v>26</v>
      </c>
      <c r="DPM4">
        <v>27</v>
      </c>
      <c r="DPN4">
        <v>28</v>
      </c>
      <c r="DPO4">
        <v>1</v>
      </c>
      <c r="DPP4">
        <v>2</v>
      </c>
      <c r="DPQ4">
        <v>3</v>
      </c>
      <c r="DPR4">
        <v>4</v>
      </c>
      <c r="DPS4">
        <v>5</v>
      </c>
      <c r="DPT4">
        <v>6</v>
      </c>
      <c r="DPU4">
        <v>7</v>
      </c>
      <c r="DPV4">
        <v>8</v>
      </c>
      <c r="DPW4">
        <v>9</v>
      </c>
      <c r="DPX4">
        <v>10</v>
      </c>
      <c r="DPY4">
        <v>11</v>
      </c>
      <c r="DPZ4">
        <v>12</v>
      </c>
      <c r="DQA4">
        <v>13</v>
      </c>
      <c r="DQB4">
        <v>14</v>
      </c>
      <c r="DQC4">
        <v>15</v>
      </c>
      <c r="DQD4">
        <v>16</v>
      </c>
      <c r="DQE4">
        <v>17</v>
      </c>
      <c r="DQF4">
        <v>18</v>
      </c>
      <c r="DQG4">
        <v>19</v>
      </c>
      <c r="DQH4">
        <v>20</v>
      </c>
      <c r="DQI4">
        <v>21</v>
      </c>
      <c r="DQJ4">
        <v>22</v>
      </c>
      <c r="DQK4">
        <v>23</v>
      </c>
      <c r="DQL4">
        <v>24</v>
      </c>
      <c r="DQM4">
        <v>25</v>
      </c>
      <c r="DQN4">
        <v>26</v>
      </c>
      <c r="DQO4">
        <v>27</v>
      </c>
      <c r="DQP4">
        <v>28</v>
      </c>
      <c r="DQQ4">
        <v>1</v>
      </c>
      <c r="DQR4">
        <v>2</v>
      </c>
      <c r="DQS4">
        <v>3</v>
      </c>
      <c r="DQT4">
        <v>4</v>
      </c>
      <c r="DQU4">
        <v>5</v>
      </c>
      <c r="DQV4">
        <v>6</v>
      </c>
      <c r="DQW4">
        <v>7</v>
      </c>
      <c r="DQX4">
        <v>8</v>
      </c>
      <c r="DQY4">
        <v>9</v>
      </c>
      <c r="DQZ4">
        <v>10</v>
      </c>
      <c r="DRA4">
        <v>11</v>
      </c>
      <c r="DRB4">
        <v>12</v>
      </c>
      <c r="DRC4">
        <v>13</v>
      </c>
      <c r="DRD4">
        <v>14</v>
      </c>
      <c r="DRE4">
        <v>15</v>
      </c>
      <c r="DRF4">
        <v>16</v>
      </c>
      <c r="DRG4">
        <v>17</v>
      </c>
      <c r="DRH4">
        <v>18</v>
      </c>
      <c r="DRI4">
        <v>19</v>
      </c>
      <c r="DRJ4">
        <v>20</v>
      </c>
      <c r="DRK4">
        <v>21</v>
      </c>
      <c r="DRL4">
        <v>22</v>
      </c>
      <c r="DRM4">
        <v>23</v>
      </c>
      <c r="DRN4">
        <v>24</v>
      </c>
      <c r="DRO4">
        <v>25</v>
      </c>
      <c r="DRP4">
        <v>26</v>
      </c>
      <c r="DRQ4">
        <v>27</v>
      </c>
      <c r="DRR4">
        <v>28</v>
      </c>
      <c r="DRS4">
        <v>1</v>
      </c>
      <c r="DRT4">
        <v>2</v>
      </c>
      <c r="DRU4">
        <v>3</v>
      </c>
      <c r="DRV4">
        <v>4</v>
      </c>
      <c r="DRW4">
        <v>5</v>
      </c>
      <c r="DRX4">
        <v>6</v>
      </c>
      <c r="DRY4">
        <v>7</v>
      </c>
      <c r="DRZ4">
        <v>8</v>
      </c>
      <c r="DSA4">
        <v>9</v>
      </c>
      <c r="DSB4">
        <v>10</v>
      </c>
      <c r="DSC4">
        <v>11</v>
      </c>
      <c r="DSD4">
        <v>12</v>
      </c>
      <c r="DSE4">
        <v>13</v>
      </c>
      <c r="DSF4">
        <v>14</v>
      </c>
      <c r="DSG4">
        <v>15</v>
      </c>
      <c r="DSH4">
        <v>16</v>
      </c>
      <c r="DSI4">
        <v>17</v>
      </c>
      <c r="DSJ4">
        <v>18</v>
      </c>
      <c r="DSK4">
        <v>19</v>
      </c>
      <c r="DSL4">
        <v>20</v>
      </c>
      <c r="DSM4">
        <v>21</v>
      </c>
      <c r="DSN4">
        <v>22</v>
      </c>
      <c r="DSO4">
        <v>23</v>
      </c>
      <c r="DSP4">
        <v>24</v>
      </c>
      <c r="DSQ4">
        <v>25</v>
      </c>
      <c r="DSR4">
        <v>26</v>
      </c>
      <c r="DSS4">
        <v>27</v>
      </c>
      <c r="DST4">
        <v>28</v>
      </c>
      <c r="DSU4">
        <v>1</v>
      </c>
      <c r="DSV4">
        <v>2</v>
      </c>
      <c r="DSW4">
        <v>3</v>
      </c>
      <c r="DSX4">
        <v>4</v>
      </c>
      <c r="DSY4">
        <v>5</v>
      </c>
      <c r="DSZ4">
        <v>6</v>
      </c>
      <c r="DTA4">
        <v>7</v>
      </c>
      <c r="DTB4">
        <v>8</v>
      </c>
      <c r="DTC4">
        <v>9</v>
      </c>
      <c r="DTD4">
        <v>10</v>
      </c>
      <c r="DTE4">
        <v>11</v>
      </c>
      <c r="DTF4">
        <v>12</v>
      </c>
      <c r="DTG4">
        <v>13</v>
      </c>
      <c r="DTH4">
        <v>14</v>
      </c>
      <c r="DTI4">
        <v>15</v>
      </c>
      <c r="DTJ4">
        <v>16</v>
      </c>
      <c r="DTK4">
        <v>17</v>
      </c>
      <c r="DTL4">
        <v>18</v>
      </c>
      <c r="DTM4">
        <v>19</v>
      </c>
      <c r="DTN4">
        <v>20</v>
      </c>
      <c r="DTO4">
        <v>21</v>
      </c>
      <c r="DTP4">
        <v>22</v>
      </c>
      <c r="DTQ4">
        <v>23</v>
      </c>
      <c r="DTR4">
        <v>24</v>
      </c>
      <c r="DTS4">
        <v>25</v>
      </c>
      <c r="DTT4">
        <v>26</v>
      </c>
      <c r="DTU4">
        <v>27</v>
      </c>
      <c r="DTV4">
        <v>28</v>
      </c>
      <c r="DTW4">
        <v>1</v>
      </c>
      <c r="DTX4">
        <v>2</v>
      </c>
      <c r="DTY4">
        <v>3</v>
      </c>
      <c r="DTZ4">
        <v>4</v>
      </c>
      <c r="DUA4">
        <v>5</v>
      </c>
      <c r="DUB4">
        <v>6</v>
      </c>
      <c r="DUC4">
        <v>7</v>
      </c>
      <c r="DUD4">
        <v>8</v>
      </c>
      <c r="DUE4">
        <v>9</v>
      </c>
      <c r="DUF4">
        <v>10</v>
      </c>
      <c r="DUG4">
        <v>11</v>
      </c>
      <c r="DUH4">
        <v>12</v>
      </c>
      <c r="DUI4">
        <v>13</v>
      </c>
      <c r="DUJ4">
        <v>14</v>
      </c>
      <c r="DUK4">
        <v>15</v>
      </c>
      <c r="DUL4">
        <v>16</v>
      </c>
      <c r="DUM4">
        <v>17</v>
      </c>
      <c r="DUN4">
        <v>18</v>
      </c>
      <c r="DUO4">
        <v>19</v>
      </c>
      <c r="DUP4">
        <v>20</v>
      </c>
      <c r="DUQ4">
        <v>21</v>
      </c>
      <c r="DUR4">
        <v>22</v>
      </c>
      <c r="DUS4">
        <v>23</v>
      </c>
      <c r="DUT4">
        <v>24</v>
      </c>
      <c r="DUU4">
        <v>25</v>
      </c>
      <c r="DUV4">
        <v>26</v>
      </c>
      <c r="DUW4">
        <v>27</v>
      </c>
      <c r="DUX4">
        <v>28</v>
      </c>
      <c r="DUY4">
        <v>1</v>
      </c>
      <c r="DUZ4">
        <v>2</v>
      </c>
      <c r="DVA4">
        <v>3</v>
      </c>
      <c r="DVB4">
        <v>4</v>
      </c>
      <c r="DVC4">
        <v>5</v>
      </c>
      <c r="DVD4">
        <v>6</v>
      </c>
      <c r="DVE4">
        <v>7</v>
      </c>
      <c r="DVF4">
        <v>8</v>
      </c>
      <c r="DVG4">
        <v>9</v>
      </c>
      <c r="DVH4">
        <v>10</v>
      </c>
      <c r="DVI4">
        <v>11</v>
      </c>
      <c r="DVJ4">
        <v>12</v>
      </c>
      <c r="DVK4">
        <v>13</v>
      </c>
      <c r="DVL4">
        <v>14</v>
      </c>
      <c r="DVM4">
        <v>15</v>
      </c>
      <c r="DVN4">
        <v>16</v>
      </c>
      <c r="DVO4">
        <v>17</v>
      </c>
      <c r="DVP4">
        <v>18</v>
      </c>
      <c r="DVQ4">
        <v>19</v>
      </c>
      <c r="DVR4">
        <v>20</v>
      </c>
      <c r="DVS4">
        <v>21</v>
      </c>
      <c r="DVT4">
        <v>22</v>
      </c>
      <c r="DVU4">
        <v>23</v>
      </c>
      <c r="DVV4">
        <v>24</v>
      </c>
      <c r="DVW4">
        <v>25</v>
      </c>
      <c r="DVX4">
        <v>26</v>
      </c>
      <c r="DVY4">
        <v>27</v>
      </c>
      <c r="DVZ4">
        <v>28</v>
      </c>
      <c r="DWA4">
        <v>1</v>
      </c>
      <c r="DWB4">
        <v>2</v>
      </c>
      <c r="DWC4">
        <v>3</v>
      </c>
      <c r="DWD4">
        <v>4</v>
      </c>
      <c r="DWE4">
        <v>5</v>
      </c>
      <c r="DWF4">
        <v>6</v>
      </c>
      <c r="DWG4">
        <v>7</v>
      </c>
      <c r="DWH4">
        <v>8</v>
      </c>
      <c r="DWI4">
        <v>9</v>
      </c>
      <c r="DWJ4">
        <v>10</v>
      </c>
      <c r="DWK4">
        <v>11</v>
      </c>
      <c r="DWL4">
        <v>12</v>
      </c>
      <c r="DWM4">
        <v>13</v>
      </c>
      <c r="DWN4">
        <v>14</v>
      </c>
      <c r="DWO4">
        <v>15</v>
      </c>
      <c r="DWP4">
        <v>16</v>
      </c>
      <c r="DWQ4">
        <v>17</v>
      </c>
      <c r="DWR4">
        <v>18</v>
      </c>
      <c r="DWS4">
        <v>19</v>
      </c>
      <c r="DWT4">
        <v>20</v>
      </c>
      <c r="DWU4">
        <v>21</v>
      </c>
      <c r="DWV4">
        <v>22</v>
      </c>
      <c r="DWW4">
        <v>23</v>
      </c>
      <c r="DWX4">
        <v>24</v>
      </c>
      <c r="DWY4">
        <v>25</v>
      </c>
      <c r="DWZ4">
        <v>26</v>
      </c>
      <c r="DXA4">
        <v>27</v>
      </c>
      <c r="DXB4">
        <v>28</v>
      </c>
      <c r="DXC4">
        <v>1</v>
      </c>
      <c r="DXD4">
        <v>2</v>
      </c>
      <c r="DXE4">
        <v>3</v>
      </c>
      <c r="DXF4">
        <v>4</v>
      </c>
      <c r="DXG4">
        <v>5</v>
      </c>
      <c r="DXH4">
        <v>6</v>
      </c>
      <c r="DXI4">
        <v>7</v>
      </c>
      <c r="DXJ4">
        <v>8</v>
      </c>
      <c r="DXK4">
        <v>9</v>
      </c>
      <c r="DXL4">
        <v>10</v>
      </c>
      <c r="DXM4">
        <v>11</v>
      </c>
      <c r="DXN4">
        <v>12</v>
      </c>
      <c r="DXO4">
        <v>13</v>
      </c>
      <c r="DXP4">
        <v>14</v>
      </c>
      <c r="DXQ4">
        <v>15</v>
      </c>
      <c r="DXR4">
        <v>16</v>
      </c>
      <c r="DXS4">
        <v>17</v>
      </c>
      <c r="DXT4">
        <v>18</v>
      </c>
      <c r="DXU4">
        <v>19</v>
      </c>
      <c r="DXV4">
        <v>20</v>
      </c>
      <c r="DXW4">
        <v>21</v>
      </c>
      <c r="DXX4">
        <v>22</v>
      </c>
      <c r="DXY4">
        <v>23</v>
      </c>
      <c r="DXZ4">
        <v>24</v>
      </c>
      <c r="DYA4">
        <v>25</v>
      </c>
      <c r="DYB4">
        <v>26</v>
      </c>
      <c r="DYC4">
        <v>27</v>
      </c>
      <c r="DYD4">
        <v>28</v>
      </c>
      <c r="DYE4">
        <v>1</v>
      </c>
      <c r="DYF4">
        <v>2</v>
      </c>
      <c r="DYG4">
        <v>3</v>
      </c>
      <c r="DYH4">
        <v>4</v>
      </c>
      <c r="DYI4">
        <v>5</v>
      </c>
      <c r="DYJ4">
        <v>6</v>
      </c>
      <c r="DYK4">
        <v>7</v>
      </c>
      <c r="DYL4">
        <v>8</v>
      </c>
      <c r="DYM4">
        <v>9</v>
      </c>
      <c r="DYN4">
        <v>10</v>
      </c>
      <c r="DYO4">
        <v>11</v>
      </c>
      <c r="DYP4">
        <v>12</v>
      </c>
      <c r="DYQ4">
        <v>13</v>
      </c>
      <c r="DYR4">
        <v>14</v>
      </c>
      <c r="DYS4">
        <v>15</v>
      </c>
      <c r="DYT4">
        <v>16</v>
      </c>
      <c r="DYU4">
        <v>17</v>
      </c>
      <c r="DYV4">
        <v>18</v>
      </c>
      <c r="DYW4">
        <v>19</v>
      </c>
      <c r="DYX4">
        <v>20</v>
      </c>
      <c r="DYY4">
        <v>21</v>
      </c>
      <c r="DYZ4">
        <v>22</v>
      </c>
      <c r="DZA4">
        <v>23</v>
      </c>
      <c r="DZB4">
        <v>24</v>
      </c>
      <c r="DZC4">
        <v>25</v>
      </c>
      <c r="DZD4">
        <v>26</v>
      </c>
      <c r="DZE4">
        <v>27</v>
      </c>
      <c r="DZF4">
        <v>28</v>
      </c>
      <c r="DZG4">
        <v>1</v>
      </c>
      <c r="DZH4">
        <v>2</v>
      </c>
      <c r="DZI4">
        <v>3</v>
      </c>
      <c r="DZJ4">
        <v>4</v>
      </c>
      <c r="DZK4">
        <v>5</v>
      </c>
      <c r="DZL4">
        <v>6</v>
      </c>
      <c r="DZM4">
        <v>7</v>
      </c>
      <c r="DZN4">
        <v>8</v>
      </c>
      <c r="DZO4">
        <v>9</v>
      </c>
      <c r="DZP4">
        <v>10</v>
      </c>
      <c r="DZQ4">
        <v>11</v>
      </c>
      <c r="DZR4">
        <v>12</v>
      </c>
      <c r="DZS4">
        <v>13</v>
      </c>
      <c r="DZT4">
        <v>14</v>
      </c>
      <c r="DZU4">
        <v>15</v>
      </c>
      <c r="DZV4">
        <v>16</v>
      </c>
      <c r="DZW4">
        <v>17</v>
      </c>
      <c r="DZX4">
        <v>18</v>
      </c>
      <c r="DZY4">
        <v>19</v>
      </c>
      <c r="DZZ4">
        <v>20</v>
      </c>
      <c r="EAA4">
        <v>21</v>
      </c>
      <c r="EAB4">
        <v>22</v>
      </c>
      <c r="EAC4">
        <v>23</v>
      </c>
      <c r="EAD4">
        <v>24</v>
      </c>
      <c r="EAE4">
        <v>25</v>
      </c>
      <c r="EAF4">
        <v>26</v>
      </c>
      <c r="EAG4">
        <v>27</v>
      </c>
      <c r="EAH4">
        <v>28</v>
      </c>
      <c r="EAI4">
        <v>1</v>
      </c>
      <c r="EAJ4">
        <v>2</v>
      </c>
      <c r="EAK4">
        <v>3</v>
      </c>
      <c r="EAL4">
        <v>4</v>
      </c>
      <c r="EAM4">
        <v>5</v>
      </c>
      <c r="EAN4">
        <v>6</v>
      </c>
      <c r="EAO4">
        <v>7</v>
      </c>
      <c r="EAP4">
        <v>8</v>
      </c>
      <c r="EAQ4">
        <v>9</v>
      </c>
      <c r="EAR4">
        <v>10</v>
      </c>
      <c r="EAS4">
        <v>11</v>
      </c>
      <c r="EAT4">
        <v>12</v>
      </c>
      <c r="EAU4">
        <v>13</v>
      </c>
      <c r="EAV4">
        <v>14</v>
      </c>
      <c r="EAW4">
        <v>15</v>
      </c>
      <c r="EAX4">
        <v>16</v>
      </c>
      <c r="EAY4">
        <v>17</v>
      </c>
      <c r="EAZ4">
        <v>18</v>
      </c>
      <c r="EBA4">
        <v>19</v>
      </c>
      <c r="EBB4">
        <v>20</v>
      </c>
      <c r="EBC4">
        <v>21</v>
      </c>
      <c r="EBD4">
        <v>22</v>
      </c>
      <c r="EBE4">
        <v>23</v>
      </c>
      <c r="EBF4">
        <v>24</v>
      </c>
      <c r="EBG4">
        <v>25</v>
      </c>
      <c r="EBH4">
        <v>26</v>
      </c>
      <c r="EBI4">
        <v>27</v>
      </c>
      <c r="EBJ4">
        <v>28</v>
      </c>
      <c r="EBK4">
        <v>1</v>
      </c>
      <c r="EBL4">
        <v>2</v>
      </c>
      <c r="EBM4">
        <v>3</v>
      </c>
      <c r="EBN4">
        <v>4</v>
      </c>
      <c r="EBO4">
        <v>5</v>
      </c>
      <c r="EBP4">
        <v>6</v>
      </c>
      <c r="EBQ4">
        <v>7</v>
      </c>
      <c r="EBR4">
        <v>8</v>
      </c>
      <c r="EBS4">
        <v>9</v>
      </c>
      <c r="EBT4">
        <v>10</v>
      </c>
      <c r="EBU4">
        <v>11</v>
      </c>
      <c r="EBV4">
        <v>12</v>
      </c>
      <c r="EBW4">
        <v>13</v>
      </c>
      <c r="EBX4">
        <v>14</v>
      </c>
      <c r="EBY4">
        <v>15</v>
      </c>
      <c r="EBZ4">
        <v>16</v>
      </c>
      <c r="ECA4">
        <v>17</v>
      </c>
      <c r="ECB4">
        <v>18</v>
      </c>
      <c r="ECC4">
        <v>19</v>
      </c>
      <c r="ECD4">
        <v>20</v>
      </c>
      <c r="ECE4">
        <v>21</v>
      </c>
      <c r="ECF4">
        <v>22</v>
      </c>
      <c r="ECG4">
        <v>23</v>
      </c>
      <c r="ECH4">
        <v>24</v>
      </c>
      <c r="ECI4">
        <v>25</v>
      </c>
      <c r="ECJ4">
        <v>26</v>
      </c>
      <c r="ECK4">
        <v>27</v>
      </c>
      <c r="ECL4">
        <v>28</v>
      </c>
      <c r="ECM4">
        <v>1</v>
      </c>
      <c r="ECN4">
        <v>2</v>
      </c>
      <c r="ECO4">
        <v>3</v>
      </c>
      <c r="ECP4">
        <v>4</v>
      </c>
      <c r="ECQ4">
        <v>5</v>
      </c>
      <c r="ECR4">
        <v>6</v>
      </c>
      <c r="ECS4">
        <v>7</v>
      </c>
      <c r="ECT4">
        <v>8</v>
      </c>
      <c r="ECU4">
        <v>9</v>
      </c>
      <c r="ECV4">
        <v>10</v>
      </c>
      <c r="ECW4">
        <v>11</v>
      </c>
      <c r="ECX4">
        <v>12</v>
      </c>
      <c r="ECY4">
        <v>13</v>
      </c>
      <c r="ECZ4">
        <v>14</v>
      </c>
      <c r="EDA4">
        <v>15</v>
      </c>
      <c r="EDB4">
        <v>16</v>
      </c>
      <c r="EDC4">
        <v>17</v>
      </c>
      <c r="EDD4">
        <v>18</v>
      </c>
      <c r="EDE4">
        <v>19</v>
      </c>
      <c r="EDF4">
        <v>20</v>
      </c>
      <c r="EDG4">
        <v>21</v>
      </c>
      <c r="EDH4">
        <v>22</v>
      </c>
      <c r="EDI4">
        <v>23</v>
      </c>
      <c r="EDJ4">
        <v>24</v>
      </c>
      <c r="EDK4">
        <v>25</v>
      </c>
      <c r="EDL4">
        <v>26</v>
      </c>
      <c r="EDM4">
        <v>27</v>
      </c>
      <c r="EDN4">
        <v>28</v>
      </c>
      <c r="EDO4">
        <v>1</v>
      </c>
      <c r="EDP4">
        <v>2</v>
      </c>
      <c r="EDQ4">
        <v>3</v>
      </c>
      <c r="EDR4">
        <v>4</v>
      </c>
      <c r="EDS4">
        <v>5</v>
      </c>
      <c r="EDT4">
        <v>6</v>
      </c>
      <c r="EDU4">
        <v>7</v>
      </c>
      <c r="EDV4">
        <v>8</v>
      </c>
      <c r="EDW4">
        <v>9</v>
      </c>
      <c r="EDX4">
        <v>10</v>
      </c>
      <c r="EDY4">
        <v>11</v>
      </c>
      <c r="EDZ4">
        <v>12</v>
      </c>
      <c r="EEA4">
        <v>13</v>
      </c>
      <c r="EEB4">
        <v>14</v>
      </c>
      <c r="EEC4">
        <v>15</v>
      </c>
      <c r="EED4">
        <v>16</v>
      </c>
      <c r="EEE4">
        <v>17</v>
      </c>
      <c r="EEF4">
        <v>18</v>
      </c>
      <c r="EEG4">
        <v>19</v>
      </c>
      <c r="EEH4">
        <v>20</v>
      </c>
      <c r="EEI4">
        <v>21</v>
      </c>
      <c r="EEJ4">
        <v>22</v>
      </c>
      <c r="EEK4">
        <v>23</v>
      </c>
      <c r="EEL4">
        <v>24</v>
      </c>
      <c r="EEM4">
        <v>25</v>
      </c>
      <c r="EEN4">
        <v>26</v>
      </c>
      <c r="EEO4">
        <v>27</v>
      </c>
      <c r="EEP4">
        <v>28</v>
      </c>
      <c r="EEQ4">
        <v>1</v>
      </c>
      <c r="EER4">
        <v>2</v>
      </c>
      <c r="EES4">
        <v>3</v>
      </c>
      <c r="EET4">
        <v>4</v>
      </c>
      <c r="EEU4">
        <v>5</v>
      </c>
      <c r="EEV4">
        <v>6</v>
      </c>
      <c r="EEW4">
        <v>7</v>
      </c>
      <c r="EEX4">
        <v>8</v>
      </c>
      <c r="EEY4">
        <v>9</v>
      </c>
      <c r="EEZ4">
        <v>10</v>
      </c>
      <c r="EFA4">
        <v>11</v>
      </c>
      <c r="EFB4">
        <v>12</v>
      </c>
      <c r="EFC4">
        <v>13</v>
      </c>
      <c r="EFD4">
        <v>14</v>
      </c>
      <c r="EFE4">
        <v>15</v>
      </c>
      <c r="EFF4">
        <v>16</v>
      </c>
      <c r="EFG4">
        <v>17</v>
      </c>
      <c r="EFH4">
        <v>18</v>
      </c>
      <c r="EFI4">
        <v>19</v>
      </c>
      <c r="EFJ4">
        <v>20</v>
      </c>
      <c r="EFK4">
        <v>21</v>
      </c>
      <c r="EFL4">
        <v>22</v>
      </c>
      <c r="EFM4">
        <v>23</v>
      </c>
      <c r="EFN4">
        <v>24</v>
      </c>
      <c r="EFO4">
        <v>25</v>
      </c>
      <c r="EFP4">
        <v>26</v>
      </c>
      <c r="EFQ4">
        <v>27</v>
      </c>
      <c r="EFR4">
        <v>28</v>
      </c>
      <c r="EFS4">
        <v>1</v>
      </c>
      <c r="EFT4">
        <v>2</v>
      </c>
      <c r="EFU4">
        <v>3</v>
      </c>
      <c r="EFV4">
        <v>4</v>
      </c>
      <c r="EFW4">
        <v>5</v>
      </c>
      <c r="EFX4">
        <v>6</v>
      </c>
      <c r="EFY4">
        <v>7</v>
      </c>
      <c r="EFZ4">
        <v>8</v>
      </c>
      <c r="EGA4">
        <v>9</v>
      </c>
      <c r="EGB4">
        <v>10</v>
      </c>
      <c r="EGC4">
        <v>11</v>
      </c>
      <c r="EGD4">
        <v>12</v>
      </c>
      <c r="EGE4">
        <v>13</v>
      </c>
      <c r="EGF4">
        <v>14</v>
      </c>
      <c r="EGG4">
        <v>15</v>
      </c>
      <c r="EGH4">
        <v>16</v>
      </c>
      <c r="EGI4">
        <v>17</v>
      </c>
      <c r="EGJ4">
        <v>18</v>
      </c>
      <c r="EGK4">
        <v>19</v>
      </c>
      <c r="EGL4">
        <v>20</v>
      </c>
      <c r="EGM4">
        <v>21</v>
      </c>
      <c r="EGN4">
        <v>22</v>
      </c>
      <c r="EGO4">
        <v>23</v>
      </c>
      <c r="EGP4">
        <v>24</v>
      </c>
      <c r="EGQ4">
        <v>25</v>
      </c>
      <c r="EGR4">
        <v>26</v>
      </c>
      <c r="EGS4">
        <v>27</v>
      </c>
      <c r="EGT4">
        <v>28</v>
      </c>
      <c r="EGU4">
        <v>1</v>
      </c>
      <c r="EGV4">
        <v>2</v>
      </c>
      <c r="EGW4">
        <v>3</v>
      </c>
      <c r="EGX4">
        <v>4</v>
      </c>
      <c r="EGY4">
        <v>5</v>
      </c>
      <c r="EGZ4">
        <v>6</v>
      </c>
      <c r="EHA4">
        <v>7</v>
      </c>
      <c r="EHB4">
        <v>8</v>
      </c>
      <c r="EHC4">
        <v>9</v>
      </c>
      <c r="EHD4">
        <v>10</v>
      </c>
      <c r="EHE4">
        <v>11</v>
      </c>
      <c r="EHF4">
        <v>12</v>
      </c>
      <c r="EHG4">
        <v>13</v>
      </c>
      <c r="EHH4">
        <v>14</v>
      </c>
      <c r="EHI4">
        <v>15</v>
      </c>
      <c r="EHJ4">
        <v>16</v>
      </c>
      <c r="EHK4">
        <v>17</v>
      </c>
      <c r="EHL4">
        <v>18</v>
      </c>
      <c r="EHM4">
        <v>19</v>
      </c>
      <c r="EHN4">
        <v>20</v>
      </c>
      <c r="EHO4">
        <v>21</v>
      </c>
      <c r="EHP4">
        <v>22</v>
      </c>
      <c r="EHQ4">
        <v>23</v>
      </c>
      <c r="EHR4">
        <v>24</v>
      </c>
      <c r="EHS4">
        <v>25</v>
      </c>
      <c r="EHT4">
        <v>26</v>
      </c>
      <c r="EHU4">
        <v>27</v>
      </c>
      <c r="EHV4">
        <v>28</v>
      </c>
      <c r="EHW4">
        <v>1</v>
      </c>
      <c r="EHX4">
        <v>2</v>
      </c>
      <c r="EHY4">
        <v>3</v>
      </c>
      <c r="EHZ4">
        <v>4</v>
      </c>
      <c r="EIA4">
        <v>5</v>
      </c>
      <c r="EIB4">
        <v>6</v>
      </c>
      <c r="EIC4">
        <v>7</v>
      </c>
      <c r="EID4">
        <v>8</v>
      </c>
      <c r="EIE4">
        <v>9</v>
      </c>
      <c r="EIF4">
        <v>10</v>
      </c>
      <c r="EIG4">
        <v>11</v>
      </c>
      <c r="EIH4">
        <v>12</v>
      </c>
      <c r="EII4">
        <v>13</v>
      </c>
      <c r="EIJ4">
        <v>14</v>
      </c>
      <c r="EIK4">
        <v>15</v>
      </c>
      <c r="EIL4">
        <v>16</v>
      </c>
      <c r="EIM4">
        <v>17</v>
      </c>
      <c r="EIN4">
        <v>18</v>
      </c>
      <c r="EIO4">
        <v>19</v>
      </c>
      <c r="EIP4">
        <v>20</v>
      </c>
      <c r="EIQ4">
        <v>21</v>
      </c>
      <c r="EIR4">
        <v>22</v>
      </c>
      <c r="EIS4">
        <v>23</v>
      </c>
      <c r="EIT4">
        <v>24</v>
      </c>
      <c r="EIU4">
        <v>25</v>
      </c>
      <c r="EIV4">
        <v>26</v>
      </c>
      <c r="EIW4">
        <v>27</v>
      </c>
      <c r="EIX4">
        <v>28</v>
      </c>
      <c r="EIY4">
        <v>1</v>
      </c>
      <c r="EIZ4">
        <v>2</v>
      </c>
      <c r="EJA4">
        <v>3</v>
      </c>
      <c r="EJB4">
        <v>4</v>
      </c>
      <c r="EJC4">
        <v>5</v>
      </c>
      <c r="EJD4">
        <v>6</v>
      </c>
      <c r="EJE4">
        <v>7</v>
      </c>
      <c r="EJF4">
        <v>8</v>
      </c>
      <c r="EJG4">
        <v>9</v>
      </c>
      <c r="EJH4">
        <v>10</v>
      </c>
      <c r="EJI4">
        <v>11</v>
      </c>
      <c r="EJJ4">
        <v>12</v>
      </c>
      <c r="EJK4">
        <v>13</v>
      </c>
      <c r="EJL4">
        <v>14</v>
      </c>
      <c r="EJM4">
        <v>15</v>
      </c>
      <c r="EJN4">
        <v>16</v>
      </c>
      <c r="EJO4">
        <v>17</v>
      </c>
      <c r="EJP4">
        <v>18</v>
      </c>
      <c r="EJQ4">
        <v>19</v>
      </c>
      <c r="EJR4">
        <v>20</v>
      </c>
      <c r="EJS4">
        <v>21</v>
      </c>
      <c r="EJT4">
        <v>22</v>
      </c>
      <c r="EJU4">
        <v>23</v>
      </c>
      <c r="EJV4">
        <v>24</v>
      </c>
      <c r="EJW4">
        <v>25</v>
      </c>
      <c r="EJX4">
        <v>26</v>
      </c>
      <c r="EJY4">
        <v>27</v>
      </c>
      <c r="EJZ4">
        <v>28</v>
      </c>
      <c r="EKA4">
        <v>1</v>
      </c>
      <c r="EKB4">
        <v>2</v>
      </c>
      <c r="EKC4">
        <v>3</v>
      </c>
      <c r="EKD4">
        <v>4</v>
      </c>
      <c r="EKE4">
        <v>5</v>
      </c>
      <c r="EKF4">
        <v>6</v>
      </c>
      <c r="EKG4">
        <v>7</v>
      </c>
      <c r="EKH4">
        <v>8</v>
      </c>
      <c r="EKI4">
        <v>9</v>
      </c>
      <c r="EKJ4">
        <v>10</v>
      </c>
      <c r="EKK4">
        <v>11</v>
      </c>
      <c r="EKL4">
        <v>12</v>
      </c>
      <c r="EKM4">
        <v>13</v>
      </c>
      <c r="EKN4">
        <v>14</v>
      </c>
      <c r="EKO4">
        <v>15</v>
      </c>
      <c r="EKP4">
        <v>16</v>
      </c>
      <c r="EKQ4">
        <v>17</v>
      </c>
      <c r="EKR4">
        <v>18</v>
      </c>
      <c r="EKS4">
        <v>19</v>
      </c>
      <c r="EKT4">
        <v>20</v>
      </c>
      <c r="EKU4">
        <v>21</v>
      </c>
      <c r="EKV4">
        <v>22</v>
      </c>
      <c r="EKW4">
        <v>23</v>
      </c>
      <c r="EKX4">
        <v>24</v>
      </c>
      <c r="EKY4">
        <v>25</v>
      </c>
      <c r="EKZ4">
        <v>26</v>
      </c>
      <c r="ELA4">
        <v>27</v>
      </c>
      <c r="ELB4">
        <v>28</v>
      </c>
      <c r="ELC4">
        <v>1</v>
      </c>
      <c r="ELD4">
        <v>2</v>
      </c>
      <c r="ELE4">
        <v>3</v>
      </c>
      <c r="ELF4">
        <v>4</v>
      </c>
      <c r="ELG4">
        <v>5</v>
      </c>
      <c r="ELH4">
        <v>6</v>
      </c>
      <c r="ELI4">
        <v>7</v>
      </c>
      <c r="ELJ4">
        <v>8</v>
      </c>
      <c r="ELK4">
        <v>9</v>
      </c>
      <c r="ELL4">
        <v>10</v>
      </c>
      <c r="ELM4">
        <v>11</v>
      </c>
      <c r="ELN4">
        <v>12</v>
      </c>
      <c r="ELO4">
        <v>13</v>
      </c>
      <c r="ELP4">
        <v>14</v>
      </c>
      <c r="ELQ4">
        <v>15</v>
      </c>
      <c r="ELR4">
        <v>16</v>
      </c>
      <c r="ELS4">
        <v>17</v>
      </c>
      <c r="ELT4">
        <v>18</v>
      </c>
      <c r="ELU4">
        <v>19</v>
      </c>
      <c r="ELV4">
        <v>20</v>
      </c>
      <c r="ELW4">
        <v>21</v>
      </c>
      <c r="ELX4">
        <v>22</v>
      </c>
      <c r="ELY4">
        <v>23</v>
      </c>
      <c r="ELZ4">
        <v>24</v>
      </c>
      <c r="EMA4">
        <v>25</v>
      </c>
      <c r="EMB4">
        <v>26</v>
      </c>
      <c r="EMC4">
        <v>27</v>
      </c>
      <c r="EMD4">
        <v>28</v>
      </c>
      <c r="EME4">
        <v>1</v>
      </c>
      <c r="EMF4">
        <v>2</v>
      </c>
      <c r="EMG4">
        <v>3</v>
      </c>
      <c r="EMH4">
        <v>4</v>
      </c>
      <c r="EMI4">
        <v>5</v>
      </c>
      <c r="EMJ4">
        <v>6</v>
      </c>
      <c r="EMK4">
        <v>7</v>
      </c>
      <c r="EML4">
        <v>8</v>
      </c>
      <c r="EMM4">
        <v>9</v>
      </c>
      <c r="EMN4">
        <v>10</v>
      </c>
      <c r="EMO4">
        <v>11</v>
      </c>
      <c r="EMP4">
        <v>12</v>
      </c>
      <c r="EMQ4">
        <v>13</v>
      </c>
      <c r="EMR4">
        <v>14</v>
      </c>
      <c r="EMS4">
        <v>15</v>
      </c>
      <c r="EMT4">
        <v>16</v>
      </c>
      <c r="EMU4">
        <v>17</v>
      </c>
      <c r="EMV4">
        <v>18</v>
      </c>
      <c r="EMW4">
        <v>19</v>
      </c>
      <c r="EMX4">
        <v>20</v>
      </c>
      <c r="EMY4">
        <v>21</v>
      </c>
      <c r="EMZ4">
        <v>22</v>
      </c>
      <c r="ENA4">
        <v>23</v>
      </c>
      <c r="ENB4">
        <v>24</v>
      </c>
      <c r="ENC4">
        <v>25</v>
      </c>
      <c r="END4">
        <v>26</v>
      </c>
      <c r="ENE4">
        <v>27</v>
      </c>
      <c r="ENF4">
        <v>28</v>
      </c>
      <c r="ENG4">
        <v>1</v>
      </c>
      <c r="ENH4">
        <v>2</v>
      </c>
      <c r="ENI4">
        <v>3</v>
      </c>
      <c r="ENJ4">
        <v>4</v>
      </c>
      <c r="ENK4">
        <v>5</v>
      </c>
      <c r="ENL4">
        <v>6</v>
      </c>
      <c r="ENM4">
        <v>7</v>
      </c>
      <c r="ENN4">
        <v>8</v>
      </c>
      <c r="ENO4">
        <v>9</v>
      </c>
      <c r="ENP4">
        <v>10</v>
      </c>
      <c r="ENQ4">
        <v>11</v>
      </c>
      <c r="ENR4">
        <v>12</v>
      </c>
      <c r="ENS4">
        <v>13</v>
      </c>
      <c r="ENT4">
        <v>14</v>
      </c>
      <c r="ENU4">
        <v>15</v>
      </c>
      <c r="ENV4">
        <v>16</v>
      </c>
      <c r="ENW4">
        <v>17</v>
      </c>
      <c r="ENX4">
        <v>18</v>
      </c>
      <c r="ENY4">
        <v>19</v>
      </c>
      <c r="ENZ4">
        <v>20</v>
      </c>
      <c r="EOA4">
        <v>21</v>
      </c>
      <c r="EOB4">
        <v>22</v>
      </c>
      <c r="EOC4">
        <v>23</v>
      </c>
      <c r="EOD4">
        <v>24</v>
      </c>
      <c r="EOE4">
        <v>25</v>
      </c>
      <c r="EOF4">
        <v>26</v>
      </c>
      <c r="EOG4">
        <v>27</v>
      </c>
      <c r="EOH4">
        <v>28</v>
      </c>
      <c r="EOI4">
        <v>1</v>
      </c>
      <c r="EOJ4">
        <v>2</v>
      </c>
      <c r="EOK4">
        <v>3</v>
      </c>
      <c r="EOL4">
        <v>4</v>
      </c>
      <c r="EOM4">
        <v>5</v>
      </c>
      <c r="EON4">
        <v>6</v>
      </c>
      <c r="EOO4">
        <v>7</v>
      </c>
      <c r="EOP4">
        <v>8</v>
      </c>
      <c r="EOQ4">
        <v>9</v>
      </c>
      <c r="EOR4">
        <v>10</v>
      </c>
      <c r="EOS4">
        <v>11</v>
      </c>
      <c r="EOT4">
        <v>12</v>
      </c>
      <c r="EOU4">
        <v>13</v>
      </c>
      <c r="EOV4">
        <v>14</v>
      </c>
      <c r="EOW4">
        <v>15</v>
      </c>
      <c r="EOX4">
        <v>16</v>
      </c>
      <c r="EOY4">
        <v>17</v>
      </c>
      <c r="EOZ4">
        <v>18</v>
      </c>
      <c r="EPA4">
        <v>19</v>
      </c>
      <c r="EPB4">
        <v>20</v>
      </c>
      <c r="EPC4">
        <v>21</v>
      </c>
      <c r="EPD4">
        <v>22</v>
      </c>
      <c r="EPE4">
        <v>23</v>
      </c>
      <c r="EPF4">
        <v>24</v>
      </c>
      <c r="EPG4">
        <v>25</v>
      </c>
      <c r="EPH4">
        <v>26</v>
      </c>
      <c r="EPI4">
        <v>27</v>
      </c>
      <c r="EPJ4">
        <v>28</v>
      </c>
      <c r="EPK4">
        <v>1</v>
      </c>
      <c r="EPL4">
        <v>2</v>
      </c>
      <c r="EPM4">
        <v>3</v>
      </c>
      <c r="EPN4">
        <v>4</v>
      </c>
      <c r="EPO4">
        <v>5</v>
      </c>
      <c r="EPP4">
        <v>6</v>
      </c>
      <c r="EPQ4">
        <v>7</v>
      </c>
      <c r="EPR4">
        <v>8</v>
      </c>
      <c r="EPS4">
        <v>9</v>
      </c>
      <c r="EPT4">
        <v>10</v>
      </c>
      <c r="EPU4">
        <v>11</v>
      </c>
      <c r="EPV4">
        <v>12</v>
      </c>
      <c r="EPW4">
        <v>13</v>
      </c>
      <c r="EPX4">
        <v>14</v>
      </c>
      <c r="EPY4">
        <v>15</v>
      </c>
      <c r="EPZ4">
        <v>16</v>
      </c>
      <c r="EQA4">
        <v>17</v>
      </c>
      <c r="EQB4">
        <v>18</v>
      </c>
      <c r="EQC4">
        <v>19</v>
      </c>
      <c r="EQD4">
        <v>20</v>
      </c>
      <c r="EQE4">
        <v>21</v>
      </c>
      <c r="EQF4">
        <v>22</v>
      </c>
      <c r="EQG4">
        <v>23</v>
      </c>
      <c r="EQH4">
        <v>24</v>
      </c>
      <c r="EQI4">
        <v>25</v>
      </c>
      <c r="EQJ4">
        <v>26</v>
      </c>
      <c r="EQK4">
        <v>27</v>
      </c>
      <c r="EQL4">
        <v>28</v>
      </c>
      <c r="EQM4">
        <v>1</v>
      </c>
      <c r="EQN4">
        <v>2</v>
      </c>
      <c r="EQO4">
        <v>3</v>
      </c>
      <c r="EQP4">
        <v>4</v>
      </c>
      <c r="EQQ4">
        <v>5</v>
      </c>
      <c r="EQR4">
        <v>6</v>
      </c>
      <c r="EQS4">
        <v>7</v>
      </c>
      <c r="EQT4">
        <v>8</v>
      </c>
      <c r="EQU4">
        <v>9</v>
      </c>
      <c r="EQV4">
        <v>10</v>
      </c>
      <c r="EQW4">
        <v>11</v>
      </c>
      <c r="EQX4">
        <v>12</v>
      </c>
      <c r="EQY4">
        <v>13</v>
      </c>
      <c r="EQZ4">
        <v>14</v>
      </c>
      <c r="ERA4">
        <v>15</v>
      </c>
      <c r="ERB4">
        <v>16</v>
      </c>
      <c r="ERC4">
        <v>17</v>
      </c>
      <c r="ERD4">
        <v>18</v>
      </c>
      <c r="ERE4">
        <v>19</v>
      </c>
      <c r="ERF4">
        <v>20</v>
      </c>
      <c r="ERG4">
        <v>21</v>
      </c>
      <c r="ERH4">
        <v>22</v>
      </c>
      <c r="ERI4">
        <v>23</v>
      </c>
      <c r="ERJ4">
        <v>24</v>
      </c>
      <c r="ERK4">
        <v>25</v>
      </c>
      <c r="ERL4">
        <v>26</v>
      </c>
      <c r="ERM4">
        <v>27</v>
      </c>
      <c r="ERN4">
        <v>28</v>
      </c>
      <c r="ERO4">
        <v>1</v>
      </c>
      <c r="ERP4">
        <v>2</v>
      </c>
      <c r="ERQ4">
        <v>3</v>
      </c>
      <c r="ERR4">
        <v>4</v>
      </c>
      <c r="ERS4">
        <v>5</v>
      </c>
      <c r="ERT4">
        <v>6</v>
      </c>
      <c r="ERU4">
        <v>7</v>
      </c>
      <c r="ERV4">
        <v>8</v>
      </c>
      <c r="ERW4">
        <v>9</v>
      </c>
      <c r="ERX4">
        <v>10</v>
      </c>
      <c r="ERY4">
        <v>11</v>
      </c>
      <c r="ERZ4">
        <v>12</v>
      </c>
      <c r="ESA4">
        <v>13</v>
      </c>
      <c r="ESB4">
        <v>14</v>
      </c>
      <c r="ESC4">
        <v>15</v>
      </c>
      <c r="ESD4">
        <v>16</v>
      </c>
      <c r="ESE4">
        <v>17</v>
      </c>
      <c r="ESF4">
        <v>18</v>
      </c>
      <c r="ESG4">
        <v>19</v>
      </c>
      <c r="ESH4">
        <v>20</v>
      </c>
      <c r="ESI4">
        <v>21</v>
      </c>
      <c r="ESJ4">
        <v>22</v>
      </c>
      <c r="ESK4">
        <v>23</v>
      </c>
      <c r="ESL4">
        <v>24</v>
      </c>
      <c r="ESM4">
        <v>25</v>
      </c>
      <c r="ESN4">
        <v>26</v>
      </c>
      <c r="ESO4">
        <v>27</v>
      </c>
      <c r="ESP4">
        <v>28</v>
      </c>
      <c r="ESQ4">
        <v>1</v>
      </c>
      <c r="ESR4">
        <v>2</v>
      </c>
      <c r="ESS4">
        <v>3</v>
      </c>
      <c r="EST4">
        <v>4</v>
      </c>
      <c r="ESU4">
        <v>5</v>
      </c>
      <c r="ESV4">
        <v>6</v>
      </c>
      <c r="ESW4">
        <v>7</v>
      </c>
      <c r="ESX4">
        <v>8</v>
      </c>
      <c r="ESY4">
        <v>9</v>
      </c>
      <c r="ESZ4">
        <v>10</v>
      </c>
      <c r="ETA4">
        <v>11</v>
      </c>
      <c r="ETB4">
        <v>1</v>
      </c>
      <c r="ETC4">
        <v>2</v>
      </c>
      <c r="ETD4">
        <v>3</v>
      </c>
      <c r="ETE4">
        <v>4</v>
      </c>
      <c r="ETF4">
        <v>5</v>
      </c>
      <c r="ETG4">
        <v>6</v>
      </c>
      <c r="ETH4">
        <v>7</v>
      </c>
      <c r="ETI4">
        <v>8</v>
      </c>
      <c r="ETJ4">
        <v>9</v>
      </c>
      <c r="ETK4">
        <v>10</v>
      </c>
      <c r="ETL4">
        <v>11</v>
      </c>
      <c r="ETM4">
        <v>1</v>
      </c>
      <c r="ETN4">
        <v>2</v>
      </c>
      <c r="ETO4">
        <v>3</v>
      </c>
      <c r="ETP4">
        <v>4</v>
      </c>
      <c r="ETQ4">
        <v>5</v>
      </c>
      <c r="ETR4">
        <v>6</v>
      </c>
      <c r="ETS4">
        <v>7</v>
      </c>
      <c r="ETT4">
        <v>8</v>
      </c>
      <c r="ETU4">
        <v>9</v>
      </c>
      <c r="ETV4">
        <v>10</v>
      </c>
      <c r="ETW4">
        <v>11</v>
      </c>
      <c r="ETX4">
        <v>1</v>
      </c>
      <c r="ETY4">
        <v>2</v>
      </c>
      <c r="ETZ4">
        <v>3</v>
      </c>
      <c r="EUA4">
        <v>4</v>
      </c>
      <c r="EUB4">
        <v>5</v>
      </c>
      <c r="EUC4">
        <v>6</v>
      </c>
      <c r="EUD4">
        <v>7</v>
      </c>
      <c r="EUE4">
        <v>8</v>
      </c>
      <c r="EUF4">
        <v>9</v>
      </c>
      <c r="EUG4">
        <v>10</v>
      </c>
      <c r="EUH4">
        <v>11</v>
      </c>
      <c r="EUI4">
        <v>1</v>
      </c>
      <c r="EUJ4">
        <v>2</v>
      </c>
      <c r="EUK4">
        <v>3</v>
      </c>
      <c r="EUL4">
        <v>4</v>
      </c>
      <c r="EUM4">
        <v>5</v>
      </c>
      <c r="EUN4">
        <v>6</v>
      </c>
      <c r="EUO4">
        <v>7</v>
      </c>
      <c r="EUP4">
        <v>8</v>
      </c>
      <c r="EUQ4">
        <v>9</v>
      </c>
      <c r="EUR4">
        <v>10</v>
      </c>
      <c r="EUS4">
        <v>11</v>
      </c>
      <c r="EUT4">
        <v>1</v>
      </c>
      <c r="EUU4">
        <v>2</v>
      </c>
      <c r="EUV4">
        <v>3</v>
      </c>
      <c r="EUW4">
        <v>4</v>
      </c>
      <c r="EUX4">
        <v>5</v>
      </c>
      <c r="EUY4">
        <v>6</v>
      </c>
      <c r="EUZ4">
        <v>7</v>
      </c>
      <c r="EVA4">
        <v>8</v>
      </c>
      <c r="EVB4">
        <v>9</v>
      </c>
      <c r="EVC4">
        <v>10</v>
      </c>
      <c r="EVD4">
        <v>11</v>
      </c>
      <c r="EVE4">
        <v>1</v>
      </c>
      <c r="EVF4">
        <v>2</v>
      </c>
      <c r="EVG4">
        <v>3</v>
      </c>
      <c r="EVH4">
        <v>4</v>
      </c>
      <c r="EVI4">
        <v>5</v>
      </c>
      <c r="EVJ4">
        <v>6</v>
      </c>
      <c r="EVK4">
        <v>7</v>
      </c>
      <c r="EVL4">
        <v>8</v>
      </c>
      <c r="EVM4">
        <v>9</v>
      </c>
      <c r="EVN4">
        <v>10</v>
      </c>
      <c r="EVO4">
        <v>11</v>
      </c>
      <c r="EVP4">
        <v>1</v>
      </c>
      <c r="EVQ4">
        <v>2</v>
      </c>
      <c r="EVR4">
        <v>3</v>
      </c>
      <c r="EVS4">
        <v>4</v>
      </c>
      <c r="EVT4">
        <v>5</v>
      </c>
      <c r="EVU4">
        <v>6</v>
      </c>
      <c r="EVV4">
        <v>7</v>
      </c>
      <c r="EVW4">
        <v>8</v>
      </c>
      <c r="EVX4">
        <v>9</v>
      </c>
      <c r="EVY4">
        <v>10</v>
      </c>
      <c r="EVZ4">
        <v>11</v>
      </c>
      <c r="EWA4">
        <v>1</v>
      </c>
      <c r="EWB4">
        <v>2</v>
      </c>
      <c r="EWC4">
        <v>3</v>
      </c>
      <c r="EWD4">
        <v>4</v>
      </c>
      <c r="EWE4">
        <v>5</v>
      </c>
      <c r="EWF4">
        <v>6</v>
      </c>
      <c r="EWG4">
        <v>7</v>
      </c>
      <c r="EWH4">
        <v>8</v>
      </c>
      <c r="EWI4">
        <v>9</v>
      </c>
      <c r="EWJ4">
        <v>10</v>
      </c>
      <c r="EWK4">
        <v>11</v>
      </c>
      <c r="EWL4">
        <v>1</v>
      </c>
      <c r="EWM4">
        <v>2</v>
      </c>
      <c r="EWN4">
        <v>3</v>
      </c>
      <c r="EWO4">
        <v>4</v>
      </c>
      <c r="EWP4">
        <v>5</v>
      </c>
      <c r="EWQ4">
        <v>6</v>
      </c>
      <c r="EWR4">
        <v>7</v>
      </c>
      <c r="EWS4">
        <v>8</v>
      </c>
      <c r="EWT4">
        <v>9</v>
      </c>
      <c r="EWU4">
        <v>10</v>
      </c>
      <c r="EWV4">
        <v>11</v>
      </c>
      <c r="EWW4">
        <v>1</v>
      </c>
      <c r="EWX4">
        <v>2</v>
      </c>
      <c r="EWY4">
        <v>3</v>
      </c>
      <c r="EWZ4">
        <v>4</v>
      </c>
      <c r="EXA4">
        <v>5</v>
      </c>
      <c r="EXB4">
        <v>6</v>
      </c>
      <c r="EXC4">
        <v>7</v>
      </c>
      <c r="EXD4">
        <v>8</v>
      </c>
      <c r="EXE4">
        <v>9</v>
      </c>
      <c r="EXF4">
        <v>10</v>
      </c>
      <c r="EXG4">
        <v>11</v>
      </c>
      <c r="EXH4">
        <v>1</v>
      </c>
      <c r="EXI4">
        <v>2</v>
      </c>
      <c r="EXJ4">
        <v>3</v>
      </c>
      <c r="EXK4">
        <v>4</v>
      </c>
      <c r="EXL4">
        <v>5</v>
      </c>
      <c r="EXM4">
        <v>6</v>
      </c>
      <c r="EXN4">
        <v>7</v>
      </c>
      <c r="EXO4">
        <v>8</v>
      </c>
      <c r="EXP4">
        <v>9</v>
      </c>
      <c r="EXQ4">
        <v>10</v>
      </c>
      <c r="EXR4">
        <v>11</v>
      </c>
      <c r="EXS4">
        <v>1</v>
      </c>
      <c r="EXT4">
        <v>2</v>
      </c>
      <c r="EXU4">
        <v>3</v>
      </c>
      <c r="EXV4">
        <v>4</v>
      </c>
      <c r="EXW4">
        <v>5</v>
      </c>
      <c r="EXX4">
        <v>6</v>
      </c>
      <c r="EXY4">
        <v>7</v>
      </c>
      <c r="EXZ4">
        <v>8</v>
      </c>
      <c r="EYA4">
        <v>9</v>
      </c>
      <c r="EYB4">
        <v>10</v>
      </c>
      <c r="EYC4">
        <v>11</v>
      </c>
      <c r="EYD4">
        <v>1</v>
      </c>
      <c r="EYE4">
        <v>2</v>
      </c>
      <c r="EYF4">
        <v>3</v>
      </c>
      <c r="EYG4">
        <v>4</v>
      </c>
      <c r="EYH4">
        <v>5</v>
      </c>
      <c r="EYI4">
        <v>6</v>
      </c>
      <c r="EYJ4">
        <v>7</v>
      </c>
      <c r="EYK4">
        <v>8</v>
      </c>
      <c r="EYL4">
        <v>9</v>
      </c>
      <c r="EYM4">
        <v>10</v>
      </c>
      <c r="EYN4">
        <v>11</v>
      </c>
      <c r="EYO4">
        <v>1</v>
      </c>
      <c r="EYP4">
        <v>2</v>
      </c>
      <c r="EYQ4">
        <v>3</v>
      </c>
      <c r="EYR4">
        <v>4</v>
      </c>
      <c r="EYS4">
        <v>5</v>
      </c>
      <c r="EYT4">
        <v>6</v>
      </c>
      <c r="EYU4">
        <v>7</v>
      </c>
      <c r="EYV4">
        <v>8</v>
      </c>
      <c r="EYW4">
        <v>9</v>
      </c>
      <c r="EYX4">
        <v>10</v>
      </c>
      <c r="EYY4">
        <v>11</v>
      </c>
      <c r="EYZ4">
        <v>1</v>
      </c>
      <c r="EZA4">
        <v>2</v>
      </c>
      <c r="EZB4">
        <v>3</v>
      </c>
      <c r="EZC4">
        <v>4</v>
      </c>
      <c r="EZD4">
        <v>5</v>
      </c>
      <c r="EZE4">
        <v>6</v>
      </c>
      <c r="EZF4">
        <v>7</v>
      </c>
      <c r="EZG4">
        <v>8</v>
      </c>
      <c r="EZH4">
        <v>9</v>
      </c>
      <c r="EZI4">
        <v>10</v>
      </c>
      <c r="EZJ4">
        <v>11</v>
      </c>
      <c r="EZK4">
        <v>1</v>
      </c>
      <c r="EZL4">
        <v>2</v>
      </c>
      <c r="EZM4">
        <v>3</v>
      </c>
      <c r="EZN4">
        <v>4</v>
      </c>
      <c r="EZO4">
        <v>5</v>
      </c>
      <c r="EZP4">
        <v>6</v>
      </c>
      <c r="EZQ4">
        <v>7</v>
      </c>
      <c r="EZR4">
        <v>8</v>
      </c>
      <c r="EZS4">
        <v>9</v>
      </c>
      <c r="EZT4">
        <v>10</v>
      </c>
      <c r="EZU4">
        <v>11</v>
      </c>
      <c r="EZV4">
        <v>1</v>
      </c>
      <c r="EZW4">
        <v>2</v>
      </c>
      <c r="EZX4">
        <v>3</v>
      </c>
      <c r="EZY4">
        <v>4</v>
      </c>
      <c r="EZZ4">
        <v>5</v>
      </c>
      <c r="FAA4">
        <v>6</v>
      </c>
      <c r="FAB4">
        <v>7</v>
      </c>
      <c r="FAC4">
        <v>8</v>
      </c>
      <c r="FAD4">
        <v>9</v>
      </c>
      <c r="FAE4">
        <v>10</v>
      </c>
      <c r="FAF4">
        <v>11</v>
      </c>
      <c r="FAG4">
        <v>1</v>
      </c>
      <c r="FAH4">
        <v>2</v>
      </c>
      <c r="FAI4">
        <v>3</v>
      </c>
      <c r="FAJ4">
        <v>4</v>
      </c>
      <c r="FAK4">
        <v>5</v>
      </c>
      <c r="FAL4">
        <v>6</v>
      </c>
      <c r="FAM4">
        <v>7</v>
      </c>
      <c r="FAN4">
        <v>8</v>
      </c>
      <c r="FAO4">
        <v>9</v>
      </c>
      <c r="FAP4">
        <v>10</v>
      </c>
      <c r="FAQ4">
        <v>11</v>
      </c>
      <c r="FAR4">
        <v>1</v>
      </c>
      <c r="FAS4">
        <v>2</v>
      </c>
      <c r="FAT4">
        <v>3</v>
      </c>
      <c r="FAU4">
        <v>4</v>
      </c>
      <c r="FAV4">
        <v>5</v>
      </c>
      <c r="FAW4">
        <v>6</v>
      </c>
      <c r="FAX4">
        <v>7</v>
      </c>
      <c r="FAY4">
        <v>8</v>
      </c>
      <c r="FAZ4">
        <v>9</v>
      </c>
      <c r="FBA4">
        <v>10</v>
      </c>
      <c r="FBB4">
        <v>11</v>
      </c>
      <c r="FBC4">
        <v>1</v>
      </c>
      <c r="FBD4">
        <v>2</v>
      </c>
      <c r="FBE4">
        <v>3</v>
      </c>
      <c r="FBF4">
        <v>4</v>
      </c>
      <c r="FBG4">
        <v>5</v>
      </c>
      <c r="FBH4">
        <v>6</v>
      </c>
      <c r="FBI4">
        <v>7</v>
      </c>
      <c r="FBJ4">
        <v>8</v>
      </c>
      <c r="FBK4">
        <v>9</v>
      </c>
      <c r="FBL4">
        <v>10</v>
      </c>
      <c r="FBM4">
        <v>11</v>
      </c>
      <c r="FBN4">
        <v>1</v>
      </c>
      <c r="FBO4">
        <v>2</v>
      </c>
      <c r="FBP4">
        <v>3</v>
      </c>
      <c r="FBQ4">
        <v>4</v>
      </c>
      <c r="FBR4">
        <v>5</v>
      </c>
      <c r="FBS4">
        <v>6</v>
      </c>
      <c r="FBT4">
        <v>7</v>
      </c>
      <c r="FBU4">
        <v>8</v>
      </c>
      <c r="FBV4">
        <v>9</v>
      </c>
      <c r="FBW4">
        <v>10</v>
      </c>
      <c r="FBX4">
        <v>11</v>
      </c>
      <c r="FBY4">
        <v>1</v>
      </c>
      <c r="FBZ4">
        <v>2</v>
      </c>
      <c r="FCA4">
        <v>3</v>
      </c>
      <c r="FCB4">
        <v>4</v>
      </c>
      <c r="FCC4">
        <v>5</v>
      </c>
      <c r="FCD4">
        <v>6</v>
      </c>
      <c r="FCE4">
        <v>7</v>
      </c>
      <c r="FCF4">
        <v>8</v>
      </c>
      <c r="FCG4">
        <v>9</v>
      </c>
      <c r="FCH4">
        <v>10</v>
      </c>
      <c r="FCI4">
        <v>11</v>
      </c>
      <c r="FCJ4">
        <v>1</v>
      </c>
      <c r="FCK4">
        <v>2</v>
      </c>
      <c r="FCL4">
        <v>3</v>
      </c>
      <c r="FCM4">
        <v>4</v>
      </c>
      <c r="FCN4">
        <v>5</v>
      </c>
      <c r="FCO4">
        <v>6</v>
      </c>
      <c r="FCP4">
        <v>7</v>
      </c>
      <c r="FCQ4">
        <v>8</v>
      </c>
      <c r="FCR4">
        <v>9</v>
      </c>
      <c r="FCS4">
        <v>10</v>
      </c>
      <c r="FCT4">
        <v>11</v>
      </c>
      <c r="FCU4">
        <v>1</v>
      </c>
      <c r="FCV4">
        <v>2</v>
      </c>
      <c r="FCW4">
        <v>3</v>
      </c>
      <c r="FCX4">
        <v>4</v>
      </c>
      <c r="FCY4">
        <v>5</v>
      </c>
      <c r="FCZ4">
        <v>6</v>
      </c>
      <c r="FDA4">
        <v>7</v>
      </c>
      <c r="FDB4">
        <v>8</v>
      </c>
      <c r="FDC4">
        <v>9</v>
      </c>
      <c r="FDD4">
        <v>10</v>
      </c>
      <c r="FDE4">
        <v>11</v>
      </c>
      <c r="FDF4">
        <v>1</v>
      </c>
      <c r="FDG4">
        <v>2</v>
      </c>
      <c r="FDH4">
        <v>3</v>
      </c>
      <c r="FDI4">
        <v>4</v>
      </c>
      <c r="FDJ4">
        <v>5</v>
      </c>
      <c r="FDK4">
        <v>6</v>
      </c>
      <c r="FDL4">
        <v>7</v>
      </c>
      <c r="FDM4">
        <v>8</v>
      </c>
      <c r="FDN4">
        <v>9</v>
      </c>
      <c r="FDO4">
        <v>10</v>
      </c>
      <c r="FDP4">
        <v>11</v>
      </c>
      <c r="FDQ4">
        <v>1</v>
      </c>
      <c r="FDR4">
        <v>2</v>
      </c>
      <c r="FDS4">
        <v>3</v>
      </c>
      <c r="FDT4">
        <v>4</v>
      </c>
      <c r="FDU4">
        <v>5</v>
      </c>
      <c r="FDV4">
        <v>6</v>
      </c>
      <c r="FDW4">
        <v>7</v>
      </c>
      <c r="FDX4">
        <v>8</v>
      </c>
      <c r="FDY4">
        <v>9</v>
      </c>
      <c r="FDZ4">
        <v>10</v>
      </c>
      <c r="FEA4">
        <v>11</v>
      </c>
      <c r="FEB4">
        <v>1</v>
      </c>
      <c r="FEC4">
        <v>2</v>
      </c>
      <c r="FED4">
        <v>3</v>
      </c>
      <c r="FEE4">
        <v>4</v>
      </c>
      <c r="FEF4">
        <v>5</v>
      </c>
      <c r="FEG4">
        <v>6</v>
      </c>
      <c r="FEH4">
        <v>7</v>
      </c>
      <c r="FEI4">
        <v>8</v>
      </c>
      <c r="FEJ4">
        <v>9</v>
      </c>
      <c r="FEK4">
        <v>10</v>
      </c>
      <c r="FEL4">
        <v>11</v>
      </c>
      <c r="FEM4">
        <v>1</v>
      </c>
      <c r="FEN4">
        <v>2</v>
      </c>
      <c r="FEO4">
        <v>3</v>
      </c>
      <c r="FEP4">
        <v>4</v>
      </c>
      <c r="FEQ4">
        <v>5</v>
      </c>
      <c r="FER4">
        <v>6</v>
      </c>
      <c r="FES4">
        <v>7</v>
      </c>
      <c r="FET4">
        <v>8</v>
      </c>
      <c r="FEU4">
        <v>9</v>
      </c>
      <c r="FEV4">
        <v>10</v>
      </c>
      <c r="FEW4">
        <v>11</v>
      </c>
      <c r="FEX4">
        <v>1</v>
      </c>
      <c r="FEY4">
        <v>2</v>
      </c>
      <c r="FEZ4">
        <v>3</v>
      </c>
      <c r="FFA4">
        <v>4</v>
      </c>
      <c r="FFB4">
        <v>5</v>
      </c>
      <c r="FFC4">
        <v>6</v>
      </c>
      <c r="FFD4">
        <v>7</v>
      </c>
      <c r="FFE4">
        <v>8</v>
      </c>
      <c r="FFF4">
        <v>9</v>
      </c>
      <c r="FFG4">
        <v>10</v>
      </c>
      <c r="FFH4">
        <v>11</v>
      </c>
      <c r="FFI4">
        <v>1</v>
      </c>
      <c r="FFJ4">
        <v>2</v>
      </c>
      <c r="FFK4">
        <v>3</v>
      </c>
      <c r="FFL4">
        <v>4</v>
      </c>
      <c r="FFM4">
        <v>5</v>
      </c>
      <c r="FFN4">
        <v>6</v>
      </c>
      <c r="FFO4">
        <v>7</v>
      </c>
      <c r="FFP4">
        <v>8</v>
      </c>
      <c r="FFQ4">
        <v>9</v>
      </c>
      <c r="FFR4">
        <v>10</v>
      </c>
      <c r="FFS4">
        <v>11</v>
      </c>
      <c r="FFT4">
        <v>1</v>
      </c>
      <c r="FFU4">
        <v>2</v>
      </c>
      <c r="FFV4">
        <v>3</v>
      </c>
      <c r="FFW4">
        <v>4</v>
      </c>
      <c r="FFX4">
        <v>5</v>
      </c>
      <c r="FFY4">
        <v>6</v>
      </c>
      <c r="FFZ4">
        <v>7</v>
      </c>
      <c r="FGA4">
        <v>8</v>
      </c>
      <c r="FGB4">
        <v>9</v>
      </c>
      <c r="FGC4">
        <v>10</v>
      </c>
      <c r="FGD4">
        <v>11</v>
      </c>
      <c r="FGE4">
        <v>1</v>
      </c>
      <c r="FGF4">
        <v>2</v>
      </c>
      <c r="FGG4">
        <v>3</v>
      </c>
      <c r="FGH4">
        <v>4</v>
      </c>
      <c r="FGI4">
        <v>5</v>
      </c>
      <c r="FGJ4">
        <v>6</v>
      </c>
      <c r="FGK4">
        <v>7</v>
      </c>
      <c r="FGL4">
        <v>8</v>
      </c>
      <c r="FGM4">
        <v>9</v>
      </c>
      <c r="FGN4">
        <v>10</v>
      </c>
      <c r="FGO4">
        <v>11</v>
      </c>
      <c r="FGP4">
        <v>1</v>
      </c>
      <c r="FGQ4">
        <v>2</v>
      </c>
      <c r="FGR4">
        <v>3</v>
      </c>
      <c r="FGS4">
        <v>4</v>
      </c>
      <c r="FGT4">
        <v>5</v>
      </c>
      <c r="FGU4">
        <v>6</v>
      </c>
      <c r="FGV4">
        <v>7</v>
      </c>
      <c r="FGW4">
        <v>8</v>
      </c>
      <c r="FGX4">
        <v>9</v>
      </c>
      <c r="FGY4">
        <v>10</v>
      </c>
      <c r="FGZ4">
        <v>11</v>
      </c>
      <c r="FHA4">
        <v>1</v>
      </c>
      <c r="FHB4">
        <v>2</v>
      </c>
      <c r="FHC4">
        <v>3</v>
      </c>
      <c r="FHD4">
        <v>4</v>
      </c>
      <c r="FHE4">
        <v>5</v>
      </c>
      <c r="FHF4">
        <v>6</v>
      </c>
      <c r="FHG4">
        <v>7</v>
      </c>
      <c r="FHH4">
        <v>8</v>
      </c>
      <c r="FHI4">
        <v>9</v>
      </c>
      <c r="FHJ4">
        <v>10</v>
      </c>
      <c r="FHK4">
        <v>11</v>
      </c>
      <c r="FHL4">
        <v>1</v>
      </c>
      <c r="FHM4">
        <v>2</v>
      </c>
      <c r="FHN4">
        <v>3</v>
      </c>
      <c r="FHO4">
        <v>4</v>
      </c>
      <c r="FHP4">
        <v>5</v>
      </c>
      <c r="FHQ4">
        <v>6</v>
      </c>
      <c r="FHR4">
        <v>7</v>
      </c>
      <c r="FHS4">
        <v>8</v>
      </c>
      <c r="FHT4">
        <v>9</v>
      </c>
      <c r="FHU4">
        <v>10</v>
      </c>
      <c r="FHV4">
        <v>11</v>
      </c>
      <c r="FHW4">
        <v>1</v>
      </c>
      <c r="FHX4">
        <v>2</v>
      </c>
      <c r="FHY4">
        <v>3</v>
      </c>
      <c r="FHZ4">
        <v>4</v>
      </c>
      <c r="FIA4">
        <v>5</v>
      </c>
      <c r="FIB4">
        <v>6</v>
      </c>
      <c r="FIC4">
        <v>7</v>
      </c>
      <c r="FID4">
        <v>8</v>
      </c>
      <c r="FIE4">
        <v>9</v>
      </c>
      <c r="FIF4">
        <v>10</v>
      </c>
      <c r="FIG4">
        <v>11</v>
      </c>
      <c r="FIH4">
        <v>1</v>
      </c>
      <c r="FII4">
        <v>2</v>
      </c>
      <c r="FIJ4">
        <v>3</v>
      </c>
      <c r="FIK4">
        <v>4</v>
      </c>
      <c r="FIL4">
        <v>5</v>
      </c>
      <c r="FIM4">
        <v>6</v>
      </c>
      <c r="FIN4">
        <v>7</v>
      </c>
      <c r="FIO4">
        <v>8</v>
      </c>
      <c r="FIP4">
        <v>9</v>
      </c>
      <c r="FIQ4">
        <v>10</v>
      </c>
      <c r="FIR4">
        <v>11</v>
      </c>
      <c r="FIS4">
        <v>1</v>
      </c>
      <c r="FIT4">
        <v>2</v>
      </c>
      <c r="FIU4">
        <v>3</v>
      </c>
      <c r="FIV4">
        <v>4</v>
      </c>
      <c r="FIW4">
        <v>5</v>
      </c>
      <c r="FIX4">
        <v>6</v>
      </c>
      <c r="FIY4">
        <v>7</v>
      </c>
      <c r="FIZ4">
        <v>8</v>
      </c>
      <c r="FJA4">
        <v>9</v>
      </c>
      <c r="FJB4">
        <v>10</v>
      </c>
      <c r="FJC4">
        <v>11</v>
      </c>
      <c r="FJD4">
        <v>1</v>
      </c>
      <c r="FJE4">
        <v>2</v>
      </c>
      <c r="FJF4">
        <v>3</v>
      </c>
      <c r="FJG4">
        <v>4</v>
      </c>
      <c r="FJH4">
        <v>5</v>
      </c>
      <c r="FJI4">
        <v>6</v>
      </c>
      <c r="FJJ4">
        <v>7</v>
      </c>
      <c r="FJK4">
        <v>8</v>
      </c>
      <c r="FJL4">
        <v>9</v>
      </c>
      <c r="FJM4">
        <v>10</v>
      </c>
      <c r="FJN4">
        <v>11</v>
      </c>
      <c r="FJO4">
        <v>1</v>
      </c>
      <c r="FJP4">
        <v>2</v>
      </c>
      <c r="FJQ4">
        <v>3</v>
      </c>
      <c r="FJR4">
        <v>4</v>
      </c>
      <c r="FJS4">
        <v>5</v>
      </c>
      <c r="FJT4">
        <v>6</v>
      </c>
      <c r="FJU4">
        <v>7</v>
      </c>
      <c r="FJV4">
        <v>8</v>
      </c>
      <c r="FJW4">
        <v>9</v>
      </c>
      <c r="FJX4">
        <v>10</v>
      </c>
      <c r="FJY4">
        <v>11</v>
      </c>
      <c r="FJZ4">
        <v>1</v>
      </c>
      <c r="FKA4">
        <v>2</v>
      </c>
      <c r="FKB4">
        <v>3</v>
      </c>
      <c r="FKC4">
        <v>4</v>
      </c>
      <c r="FKD4">
        <v>5</v>
      </c>
      <c r="FKE4">
        <v>6</v>
      </c>
      <c r="FKF4">
        <v>7</v>
      </c>
      <c r="FKG4">
        <v>1</v>
      </c>
      <c r="FKH4">
        <v>2</v>
      </c>
      <c r="FKI4">
        <v>3</v>
      </c>
      <c r="FKJ4">
        <v>4</v>
      </c>
      <c r="FKK4">
        <v>5</v>
      </c>
      <c r="FKL4">
        <v>6</v>
      </c>
      <c r="FKM4">
        <v>7</v>
      </c>
      <c r="FKN4">
        <v>1</v>
      </c>
      <c r="FKO4">
        <v>2</v>
      </c>
      <c r="FKP4">
        <v>3</v>
      </c>
      <c r="FKQ4">
        <v>4</v>
      </c>
      <c r="FKR4">
        <v>5</v>
      </c>
      <c r="FKS4">
        <v>6</v>
      </c>
      <c r="FKT4">
        <v>7</v>
      </c>
      <c r="FKU4">
        <v>1</v>
      </c>
      <c r="FKV4">
        <v>2</v>
      </c>
      <c r="FKW4">
        <v>3</v>
      </c>
      <c r="FKX4">
        <v>4</v>
      </c>
      <c r="FKY4">
        <v>5</v>
      </c>
      <c r="FKZ4">
        <v>6</v>
      </c>
      <c r="FLA4">
        <v>7</v>
      </c>
      <c r="FLB4">
        <v>1</v>
      </c>
      <c r="FLC4">
        <v>2</v>
      </c>
      <c r="FLD4">
        <v>3</v>
      </c>
      <c r="FLE4">
        <v>4</v>
      </c>
      <c r="FLF4">
        <v>5</v>
      </c>
      <c r="FLG4">
        <v>6</v>
      </c>
      <c r="FLH4">
        <v>7</v>
      </c>
      <c r="FLI4">
        <v>1</v>
      </c>
      <c r="FLJ4">
        <v>2</v>
      </c>
      <c r="FLK4">
        <v>3</v>
      </c>
      <c r="FLL4">
        <v>4</v>
      </c>
      <c r="FLM4">
        <v>5</v>
      </c>
      <c r="FLN4">
        <v>6</v>
      </c>
      <c r="FLO4">
        <v>7</v>
      </c>
      <c r="FLP4">
        <v>1</v>
      </c>
      <c r="FLQ4">
        <v>2</v>
      </c>
      <c r="FLR4">
        <v>3</v>
      </c>
      <c r="FLS4">
        <v>4</v>
      </c>
      <c r="FLT4">
        <v>5</v>
      </c>
      <c r="FLU4">
        <v>6</v>
      </c>
      <c r="FLV4">
        <v>7</v>
      </c>
      <c r="FLW4">
        <v>1</v>
      </c>
      <c r="FLX4">
        <v>2</v>
      </c>
      <c r="FLY4">
        <v>3</v>
      </c>
      <c r="FLZ4">
        <v>4</v>
      </c>
      <c r="FMA4">
        <v>5</v>
      </c>
      <c r="FMB4">
        <v>6</v>
      </c>
      <c r="FMC4">
        <v>7</v>
      </c>
      <c r="FMD4">
        <v>1</v>
      </c>
      <c r="FME4">
        <v>2</v>
      </c>
      <c r="FMF4">
        <v>3</v>
      </c>
      <c r="FMG4">
        <v>4</v>
      </c>
      <c r="FMH4">
        <v>5</v>
      </c>
      <c r="FMI4">
        <v>6</v>
      </c>
      <c r="FMJ4">
        <v>7</v>
      </c>
      <c r="FMK4">
        <v>1</v>
      </c>
      <c r="FML4">
        <v>2</v>
      </c>
      <c r="FMM4">
        <v>3</v>
      </c>
      <c r="FMN4">
        <v>4</v>
      </c>
      <c r="FMO4">
        <v>5</v>
      </c>
      <c r="FMP4">
        <v>6</v>
      </c>
      <c r="FMQ4">
        <v>7</v>
      </c>
      <c r="FMR4">
        <v>1</v>
      </c>
      <c r="FMS4">
        <v>2</v>
      </c>
      <c r="FMT4">
        <v>3</v>
      </c>
      <c r="FMU4">
        <v>4</v>
      </c>
      <c r="FMV4">
        <v>5</v>
      </c>
      <c r="FMW4">
        <v>6</v>
      </c>
      <c r="FMX4">
        <v>7</v>
      </c>
      <c r="FMY4">
        <v>1</v>
      </c>
      <c r="FMZ4">
        <v>2</v>
      </c>
      <c r="FNA4">
        <v>3</v>
      </c>
      <c r="FNB4">
        <v>4</v>
      </c>
      <c r="FNC4">
        <v>5</v>
      </c>
      <c r="FND4">
        <v>6</v>
      </c>
      <c r="FNE4">
        <v>7</v>
      </c>
      <c r="FNF4">
        <v>1</v>
      </c>
      <c r="FNG4">
        <v>2</v>
      </c>
      <c r="FNH4">
        <v>3</v>
      </c>
      <c r="FNI4">
        <v>4</v>
      </c>
      <c r="FNJ4">
        <v>5</v>
      </c>
      <c r="FNK4">
        <v>6</v>
      </c>
      <c r="FNL4">
        <v>7</v>
      </c>
      <c r="FNM4">
        <v>3</v>
      </c>
      <c r="FNN4">
        <v>4</v>
      </c>
      <c r="FNO4">
        <v>5</v>
      </c>
      <c r="FNP4">
        <v>6</v>
      </c>
      <c r="FNQ4">
        <v>7</v>
      </c>
      <c r="FNR4">
        <v>8</v>
      </c>
      <c r="FNS4">
        <v>9</v>
      </c>
      <c r="FNT4">
        <v>10</v>
      </c>
      <c r="FNU4">
        <v>11</v>
      </c>
      <c r="FNV4">
        <v>12</v>
      </c>
      <c r="FNW4">
        <v>13</v>
      </c>
      <c r="FNX4">
        <v>1</v>
      </c>
      <c r="FNY4">
        <v>2</v>
      </c>
      <c r="FNZ4">
        <v>3</v>
      </c>
      <c r="FOA4">
        <v>4</v>
      </c>
      <c r="FOB4">
        <v>5</v>
      </c>
      <c r="FOC4">
        <v>6</v>
      </c>
      <c r="FOD4">
        <v>7</v>
      </c>
      <c r="FOE4">
        <v>8</v>
      </c>
      <c r="FOF4">
        <v>9</v>
      </c>
      <c r="FOG4">
        <v>10</v>
      </c>
      <c r="FOH4">
        <v>11</v>
      </c>
      <c r="FOI4">
        <v>12</v>
      </c>
      <c r="FOJ4">
        <v>13</v>
      </c>
      <c r="FOK4">
        <v>1</v>
      </c>
      <c r="FOL4">
        <v>2</v>
      </c>
      <c r="FOM4">
        <v>3</v>
      </c>
      <c r="FON4">
        <v>4</v>
      </c>
      <c r="FOO4">
        <v>5</v>
      </c>
      <c r="FOP4">
        <v>6</v>
      </c>
      <c r="FOQ4">
        <v>7</v>
      </c>
      <c r="FOR4">
        <v>8</v>
      </c>
      <c r="FOS4">
        <v>9</v>
      </c>
      <c r="FOT4">
        <v>10</v>
      </c>
      <c r="FOU4">
        <v>11</v>
      </c>
      <c r="FOV4">
        <v>12</v>
      </c>
      <c r="FOW4">
        <v>13</v>
      </c>
      <c r="FOX4">
        <v>1</v>
      </c>
      <c r="FOY4">
        <v>2</v>
      </c>
      <c r="FOZ4">
        <v>3</v>
      </c>
      <c r="FPA4">
        <v>4</v>
      </c>
      <c r="FPB4">
        <v>5</v>
      </c>
      <c r="FPC4">
        <v>6</v>
      </c>
      <c r="FPD4">
        <v>7</v>
      </c>
      <c r="FPE4">
        <v>8</v>
      </c>
      <c r="FPF4">
        <v>9</v>
      </c>
      <c r="FPG4">
        <v>10</v>
      </c>
      <c r="FPH4">
        <v>11</v>
      </c>
      <c r="FPI4">
        <v>12</v>
      </c>
      <c r="FPJ4">
        <v>13</v>
      </c>
      <c r="FPK4">
        <v>1</v>
      </c>
      <c r="FPL4">
        <v>2</v>
      </c>
      <c r="FPM4">
        <v>3</v>
      </c>
      <c r="FPN4">
        <v>4</v>
      </c>
      <c r="FPO4">
        <v>5</v>
      </c>
      <c r="FPP4">
        <v>6</v>
      </c>
      <c r="FPQ4">
        <v>7</v>
      </c>
      <c r="FPR4">
        <v>8</v>
      </c>
      <c r="FPS4">
        <v>9</v>
      </c>
      <c r="FPT4">
        <v>10</v>
      </c>
      <c r="FPU4">
        <v>11</v>
      </c>
      <c r="FPV4">
        <v>12</v>
      </c>
      <c r="FPW4">
        <v>13</v>
      </c>
      <c r="FPX4">
        <v>1</v>
      </c>
      <c r="FPY4">
        <v>2</v>
      </c>
      <c r="FPZ4">
        <v>3</v>
      </c>
      <c r="FQA4">
        <v>4</v>
      </c>
      <c r="FQB4">
        <v>5</v>
      </c>
      <c r="FQC4">
        <v>6</v>
      </c>
      <c r="FQD4">
        <v>7</v>
      </c>
      <c r="FQE4">
        <v>8</v>
      </c>
      <c r="FQF4">
        <v>9</v>
      </c>
      <c r="FQG4">
        <v>10</v>
      </c>
      <c r="FQH4">
        <v>11</v>
      </c>
      <c r="FQI4">
        <v>12</v>
      </c>
      <c r="FQJ4">
        <v>13</v>
      </c>
      <c r="FQK4">
        <v>1</v>
      </c>
      <c r="FQL4">
        <v>2</v>
      </c>
      <c r="FQM4">
        <v>3</v>
      </c>
      <c r="FQN4">
        <v>4</v>
      </c>
      <c r="FQO4">
        <v>5</v>
      </c>
      <c r="FQP4">
        <v>6</v>
      </c>
      <c r="FQQ4">
        <v>7</v>
      </c>
      <c r="FQR4">
        <v>8</v>
      </c>
      <c r="FQS4">
        <v>9</v>
      </c>
      <c r="FQT4">
        <v>10</v>
      </c>
      <c r="FQU4">
        <v>11</v>
      </c>
      <c r="FQV4">
        <v>12</v>
      </c>
      <c r="FQW4">
        <v>13</v>
      </c>
      <c r="FQX4">
        <v>1</v>
      </c>
      <c r="FQY4">
        <v>2</v>
      </c>
      <c r="FQZ4">
        <v>3</v>
      </c>
      <c r="FRA4">
        <v>4</v>
      </c>
      <c r="FRB4">
        <v>5</v>
      </c>
      <c r="FRC4">
        <v>6</v>
      </c>
      <c r="FRD4">
        <v>7</v>
      </c>
      <c r="FRE4">
        <v>8</v>
      </c>
      <c r="FRF4">
        <v>9</v>
      </c>
      <c r="FRG4">
        <v>10</v>
      </c>
      <c r="FRH4">
        <v>11</v>
      </c>
      <c r="FRI4">
        <v>12</v>
      </c>
      <c r="FRJ4">
        <v>13</v>
      </c>
      <c r="FRK4">
        <v>1</v>
      </c>
      <c r="FRL4">
        <v>2</v>
      </c>
      <c r="FRM4">
        <v>3</v>
      </c>
      <c r="FRN4">
        <v>4</v>
      </c>
      <c r="FRO4">
        <v>5</v>
      </c>
      <c r="FRP4">
        <v>6</v>
      </c>
      <c r="FRQ4">
        <v>7</v>
      </c>
      <c r="FRR4">
        <v>8</v>
      </c>
      <c r="FRS4">
        <v>9</v>
      </c>
      <c r="FRT4">
        <v>10</v>
      </c>
      <c r="FRU4">
        <v>11</v>
      </c>
      <c r="FRV4">
        <v>12</v>
      </c>
      <c r="FRW4">
        <v>13</v>
      </c>
      <c r="FRX4">
        <v>1</v>
      </c>
      <c r="FRY4">
        <v>2</v>
      </c>
      <c r="FRZ4">
        <v>3</v>
      </c>
      <c r="FSA4">
        <v>4</v>
      </c>
      <c r="FSB4">
        <v>5</v>
      </c>
      <c r="FSC4">
        <v>6</v>
      </c>
      <c r="FSD4">
        <v>7</v>
      </c>
      <c r="FSE4">
        <v>8</v>
      </c>
      <c r="FSF4">
        <v>9</v>
      </c>
      <c r="FSG4">
        <v>10</v>
      </c>
      <c r="FSH4">
        <v>11</v>
      </c>
      <c r="FSI4">
        <v>12</v>
      </c>
      <c r="FSJ4">
        <v>13</v>
      </c>
      <c r="FSK4">
        <v>1</v>
      </c>
      <c r="FSL4">
        <v>2</v>
      </c>
      <c r="FSM4">
        <v>3</v>
      </c>
      <c r="FSN4">
        <v>4</v>
      </c>
      <c r="FSO4">
        <v>5</v>
      </c>
      <c r="FSP4">
        <v>6</v>
      </c>
      <c r="FSQ4">
        <v>7</v>
      </c>
      <c r="FSR4">
        <v>8</v>
      </c>
      <c r="FSS4">
        <v>9</v>
      </c>
      <c r="FST4">
        <v>10</v>
      </c>
      <c r="FSU4">
        <v>11</v>
      </c>
      <c r="FSV4">
        <v>12</v>
      </c>
      <c r="FSW4">
        <v>13</v>
      </c>
      <c r="FSX4">
        <v>1</v>
      </c>
      <c r="FSY4">
        <v>2</v>
      </c>
      <c r="FSZ4">
        <v>3</v>
      </c>
      <c r="FTA4">
        <v>4</v>
      </c>
      <c r="FTB4">
        <v>5</v>
      </c>
      <c r="FTC4">
        <v>6</v>
      </c>
      <c r="FTD4">
        <v>7</v>
      </c>
      <c r="FTE4">
        <v>8</v>
      </c>
      <c r="FTF4">
        <v>9</v>
      </c>
      <c r="FTG4">
        <v>10</v>
      </c>
      <c r="FTH4">
        <v>11</v>
      </c>
      <c r="FTI4">
        <v>12</v>
      </c>
      <c r="FTJ4">
        <v>13</v>
      </c>
      <c r="FTK4">
        <v>1</v>
      </c>
      <c r="FTL4">
        <v>2</v>
      </c>
      <c r="FTM4">
        <v>3</v>
      </c>
      <c r="FTN4">
        <v>4</v>
      </c>
      <c r="FTO4">
        <v>5</v>
      </c>
      <c r="FTP4">
        <v>6</v>
      </c>
      <c r="FTQ4">
        <v>7</v>
      </c>
      <c r="FTR4">
        <v>8</v>
      </c>
      <c r="FTS4">
        <v>9</v>
      </c>
      <c r="FTT4">
        <v>10</v>
      </c>
      <c r="FTU4">
        <v>11</v>
      </c>
      <c r="FTV4">
        <v>12</v>
      </c>
      <c r="FTW4">
        <v>13</v>
      </c>
      <c r="FTX4">
        <v>1</v>
      </c>
      <c r="FTY4">
        <v>2</v>
      </c>
      <c r="FTZ4">
        <v>3</v>
      </c>
      <c r="FUA4">
        <v>4</v>
      </c>
      <c r="FUB4">
        <v>5</v>
      </c>
      <c r="FUC4">
        <v>6</v>
      </c>
      <c r="FUD4">
        <v>7</v>
      </c>
      <c r="FUE4">
        <v>8</v>
      </c>
      <c r="FUF4">
        <v>9</v>
      </c>
      <c r="FUG4">
        <v>10</v>
      </c>
      <c r="FUH4">
        <v>11</v>
      </c>
      <c r="FUI4">
        <v>12</v>
      </c>
      <c r="FUJ4">
        <v>13</v>
      </c>
      <c r="FUK4">
        <v>1</v>
      </c>
      <c r="FUL4">
        <v>2</v>
      </c>
      <c r="FUM4">
        <v>3</v>
      </c>
      <c r="FUN4">
        <v>4</v>
      </c>
      <c r="FUO4">
        <v>5</v>
      </c>
      <c r="FUP4">
        <v>6</v>
      </c>
      <c r="FUQ4">
        <v>7</v>
      </c>
      <c r="FUR4">
        <v>8</v>
      </c>
      <c r="FUS4">
        <v>9</v>
      </c>
      <c r="FUT4">
        <v>10</v>
      </c>
      <c r="FUU4">
        <v>11</v>
      </c>
      <c r="FUV4">
        <v>12</v>
      </c>
      <c r="FUW4">
        <v>13</v>
      </c>
      <c r="FUX4">
        <v>1</v>
      </c>
      <c r="FUY4">
        <v>2</v>
      </c>
      <c r="FUZ4">
        <v>3</v>
      </c>
      <c r="FVA4">
        <v>4</v>
      </c>
      <c r="FVB4">
        <v>5</v>
      </c>
      <c r="FVC4">
        <v>6</v>
      </c>
      <c r="FVD4">
        <v>7</v>
      </c>
      <c r="FVE4">
        <v>8</v>
      </c>
      <c r="FVF4">
        <v>9</v>
      </c>
      <c r="FVG4">
        <v>10</v>
      </c>
      <c r="FVH4">
        <v>11</v>
      </c>
      <c r="FVI4">
        <v>12</v>
      </c>
      <c r="FVJ4">
        <v>13</v>
      </c>
      <c r="FVK4">
        <v>1</v>
      </c>
      <c r="FVL4">
        <v>2</v>
      </c>
      <c r="FVM4">
        <v>3</v>
      </c>
      <c r="FVN4">
        <v>4</v>
      </c>
      <c r="FVO4">
        <v>5</v>
      </c>
      <c r="FVP4">
        <v>6</v>
      </c>
      <c r="FVQ4">
        <v>7</v>
      </c>
      <c r="FVR4">
        <v>8</v>
      </c>
      <c r="FVS4">
        <v>9</v>
      </c>
      <c r="FVT4">
        <v>10</v>
      </c>
      <c r="FVU4">
        <v>11</v>
      </c>
      <c r="FVV4">
        <v>12</v>
      </c>
      <c r="FVW4">
        <v>13</v>
      </c>
      <c r="FVX4">
        <v>1</v>
      </c>
      <c r="FVY4">
        <v>2</v>
      </c>
      <c r="FVZ4">
        <v>3</v>
      </c>
      <c r="FWA4">
        <v>4</v>
      </c>
      <c r="FWB4">
        <v>5</v>
      </c>
      <c r="FWC4">
        <v>6</v>
      </c>
      <c r="FWD4">
        <v>7</v>
      </c>
      <c r="FWE4">
        <v>8</v>
      </c>
      <c r="FWF4">
        <v>9</v>
      </c>
      <c r="FWG4">
        <v>10</v>
      </c>
      <c r="FWH4">
        <v>11</v>
      </c>
      <c r="FWI4">
        <v>12</v>
      </c>
      <c r="FWJ4">
        <v>13</v>
      </c>
      <c r="FWK4">
        <v>1</v>
      </c>
      <c r="FWL4">
        <v>2</v>
      </c>
      <c r="FWM4">
        <v>3</v>
      </c>
      <c r="FWN4">
        <v>4</v>
      </c>
      <c r="FWO4">
        <v>5</v>
      </c>
      <c r="FWP4">
        <v>6</v>
      </c>
      <c r="FWQ4">
        <v>7</v>
      </c>
      <c r="FWR4">
        <v>8</v>
      </c>
      <c r="FWS4">
        <v>9</v>
      </c>
      <c r="FWT4">
        <v>10</v>
      </c>
      <c r="FWU4">
        <v>11</v>
      </c>
      <c r="FWV4">
        <v>12</v>
      </c>
      <c r="FWW4">
        <v>13</v>
      </c>
      <c r="FWX4">
        <v>1</v>
      </c>
      <c r="FWY4">
        <v>2</v>
      </c>
      <c r="FWZ4">
        <v>3</v>
      </c>
      <c r="FXA4">
        <v>4</v>
      </c>
      <c r="FXB4">
        <v>5</v>
      </c>
      <c r="FXC4">
        <v>6</v>
      </c>
      <c r="FXD4">
        <v>7</v>
      </c>
      <c r="FXE4">
        <v>8</v>
      </c>
      <c r="FXF4">
        <v>9</v>
      </c>
    </row>
    <row r="5" spans="1:4686">
      <c r="A5" t="s">
        <v>145</v>
      </c>
      <c r="B5">
        <v>88885551</v>
      </c>
      <c r="C5">
        <v>87824604</v>
      </c>
      <c r="D5">
        <v>1060947</v>
      </c>
      <c r="E5">
        <v>272638</v>
      </c>
      <c r="F5">
        <v>788309</v>
      </c>
      <c r="G5">
        <v>-532163</v>
      </c>
      <c r="H5">
        <v>60950</v>
      </c>
      <c r="I5">
        <v>0</v>
      </c>
      <c r="J5">
        <v>0</v>
      </c>
      <c r="K5">
        <v>-471213</v>
      </c>
      <c r="L5">
        <v>86846591</v>
      </c>
      <c r="M5">
        <v>85007317</v>
      </c>
      <c r="N5">
        <v>1839274</v>
      </c>
      <c r="O5">
        <v>518802</v>
      </c>
      <c r="P5">
        <v>1320472</v>
      </c>
      <c r="Q5">
        <v>351141</v>
      </c>
      <c r="R5">
        <v>4087</v>
      </c>
      <c r="S5">
        <v>0</v>
      </c>
      <c r="T5">
        <v>650000</v>
      </c>
      <c r="U5">
        <v>-294772</v>
      </c>
      <c r="V5">
        <v>25180977</v>
      </c>
      <c r="W5">
        <v>376964</v>
      </c>
      <c r="X5">
        <v>85679</v>
      </c>
      <c r="Y5">
        <v>1006</v>
      </c>
      <c r="Z5">
        <v>0</v>
      </c>
      <c r="AA5">
        <v>262204</v>
      </c>
      <c r="AB5">
        <v>0</v>
      </c>
      <c r="AC5">
        <v>28075</v>
      </c>
      <c r="AD5">
        <v>26835</v>
      </c>
      <c r="AE5">
        <v>297371</v>
      </c>
      <c r="AF5">
        <v>390989</v>
      </c>
      <c r="AG5">
        <v>0</v>
      </c>
      <c r="AH5">
        <v>4572018</v>
      </c>
      <c r="AI5">
        <v>40556</v>
      </c>
      <c r="AJ5">
        <v>0</v>
      </c>
      <c r="AK5">
        <v>0</v>
      </c>
      <c r="AL5">
        <v>101350</v>
      </c>
      <c r="AM5">
        <v>534911</v>
      </c>
      <c r="AN5">
        <v>1014183</v>
      </c>
      <c r="AO5">
        <v>198700</v>
      </c>
      <c r="AP5">
        <v>788518</v>
      </c>
      <c r="AQ5">
        <v>26965</v>
      </c>
      <c r="AR5">
        <v>16219029</v>
      </c>
      <c r="AS5">
        <v>15868473</v>
      </c>
      <c r="AT5">
        <v>350556</v>
      </c>
      <c r="AU5">
        <v>0</v>
      </c>
      <c r="AV5">
        <v>21226</v>
      </c>
      <c r="AW5">
        <v>353033</v>
      </c>
      <c r="AX5">
        <v>163642</v>
      </c>
      <c r="AY5">
        <v>0</v>
      </c>
      <c r="AZ5">
        <v>189391</v>
      </c>
      <c r="BA5">
        <v>1174771</v>
      </c>
      <c r="BB5">
        <v>101294</v>
      </c>
      <c r="BC5">
        <v>101294</v>
      </c>
      <c r="BD5">
        <v>0</v>
      </c>
      <c r="BE5">
        <v>0</v>
      </c>
      <c r="BF5">
        <v>86527</v>
      </c>
      <c r="BG5">
        <v>134604</v>
      </c>
      <c r="BH5">
        <v>852346</v>
      </c>
      <c r="BI5">
        <v>346906</v>
      </c>
      <c r="BJ5">
        <v>27063</v>
      </c>
      <c r="BK5">
        <v>319843</v>
      </c>
      <c r="BL5">
        <v>22601363</v>
      </c>
      <c r="BM5">
        <v>0</v>
      </c>
      <c r="BN5">
        <v>7894952</v>
      </c>
      <c r="BO5">
        <v>2775525</v>
      </c>
      <c r="BP5">
        <v>3524335</v>
      </c>
      <c r="BQ5">
        <v>2420593</v>
      </c>
      <c r="BR5">
        <v>0</v>
      </c>
      <c r="BS5">
        <v>302531</v>
      </c>
      <c r="BT5">
        <v>0</v>
      </c>
      <c r="BU5">
        <v>0</v>
      </c>
      <c r="BV5">
        <v>35661</v>
      </c>
      <c r="BW5">
        <v>0</v>
      </c>
      <c r="BX5">
        <v>0</v>
      </c>
      <c r="BY5">
        <v>35661</v>
      </c>
      <c r="BZ5">
        <v>0</v>
      </c>
      <c r="CA5">
        <v>306891</v>
      </c>
      <c r="CB5">
        <v>0</v>
      </c>
      <c r="CC5">
        <v>0</v>
      </c>
      <c r="CD5">
        <v>37876</v>
      </c>
      <c r="CE5">
        <v>0</v>
      </c>
      <c r="CF5">
        <v>0</v>
      </c>
      <c r="CG5">
        <v>0</v>
      </c>
      <c r="CH5">
        <v>0</v>
      </c>
      <c r="CI5">
        <v>2980845</v>
      </c>
      <c r="CJ5">
        <v>4045</v>
      </c>
      <c r="CK5">
        <v>2318109</v>
      </c>
      <c r="CL5">
        <v>0</v>
      </c>
      <c r="CM5">
        <v>6949470</v>
      </c>
      <c r="CN5">
        <v>4546078</v>
      </c>
      <c r="CO5">
        <v>1444178</v>
      </c>
      <c r="CP5">
        <v>1747528</v>
      </c>
      <c r="CQ5">
        <v>413754</v>
      </c>
      <c r="CR5">
        <v>54110</v>
      </c>
      <c r="CS5">
        <v>0</v>
      </c>
      <c r="CT5">
        <v>71583</v>
      </c>
      <c r="CU5">
        <v>0</v>
      </c>
      <c r="CV5">
        <v>0</v>
      </c>
      <c r="CW5">
        <v>71583</v>
      </c>
      <c r="CX5">
        <v>0</v>
      </c>
      <c r="CY5">
        <v>0</v>
      </c>
      <c r="CZ5">
        <v>0</v>
      </c>
      <c r="DA5">
        <v>814925</v>
      </c>
      <c r="DB5">
        <v>2403392</v>
      </c>
      <c r="DC5">
        <v>6908</v>
      </c>
      <c r="DD5">
        <v>0</v>
      </c>
      <c r="DE5">
        <v>0</v>
      </c>
      <c r="DF5">
        <v>2396484</v>
      </c>
      <c r="DG5">
        <v>268100</v>
      </c>
      <c r="DH5">
        <v>219982</v>
      </c>
      <c r="DI5">
        <v>48118</v>
      </c>
      <c r="DJ5">
        <v>48118</v>
      </c>
      <c r="DK5">
        <v>0</v>
      </c>
      <c r="DL5">
        <v>0</v>
      </c>
      <c r="DM5">
        <v>359331</v>
      </c>
      <c r="DN5">
        <v>328677</v>
      </c>
      <c r="DO5">
        <v>12140</v>
      </c>
      <c r="DP5">
        <v>18514</v>
      </c>
      <c r="DQ5">
        <v>766083</v>
      </c>
      <c r="DR5">
        <v>1139274</v>
      </c>
      <c r="DS5">
        <v>620472</v>
      </c>
      <c r="DT5">
        <v>518802</v>
      </c>
      <c r="DU5">
        <v>2163311</v>
      </c>
      <c r="DV5">
        <v>18993</v>
      </c>
      <c r="DW5">
        <v>1359</v>
      </c>
      <c r="DX5">
        <v>52614</v>
      </c>
      <c r="DY5">
        <v>0</v>
      </c>
      <c r="DZ5">
        <v>0</v>
      </c>
      <c r="EA5">
        <v>0</v>
      </c>
      <c r="EB5">
        <v>0</v>
      </c>
      <c r="EC5">
        <v>631000</v>
      </c>
      <c r="ED5">
        <v>1459345</v>
      </c>
      <c r="EE5">
        <v>0</v>
      </c>
      <c r="EF5">
        <v>0</v>
      </c>
      <c r="EG5">
        <v>1459345</v>
      </c>
      <c r="EH5">
        <v>3987500</v>
      </c>
      <c r="EI5">
        <v>0</v>
      </c>
      <c r="EJ5">
        <v>0</v>
      </c>
      <c r="EK5">
        <v>0</v>
      </c>
      <c r="EL5">
        <v>88885551</v>
      </c>
      <c r="EM5">
        <v>26307</v>
      </c>
      <c r="EN5">
        <v>18185</v>
      </c>
      <c r="EO5">
        <v>1777</v>
      </c>
      <c r="EP5">
        <v>2143</v>
      </c>
      <c r="EQ5">
        <v>0</v>
      </c>
      <c r="ER5">
        <v>1936</v>
      </c>
      <c r="ES5">
        <v>207</v>
      </c>
      <c r="ET5">
        <v>0</v>
      </c>
      <c r="EU5">
        <v>0</v>
      </c>
      <c r="EV5">
        <v>0</v>
      </c>
      <c r="EW5">
        <v>4202</v>
      </c>
      <c r="EX5">
        <v>0</v>
      </c>
      <c r="EY5">
        <v>25180977</v>
      </c>
      <c r="EZ5">
        <v>0</v>
      </c>
      <c r="FA5">
        <v>2058308</v>
      </c>
      <c r="FB5">
        <v>0</v>
      </c>
      <c r="FC5">
        <v>23122669</v>
      </c>
      <c r="FD5">
        <v>376964</v>
      </c>
      <c r="FE5">
        <v>0</v>
      </c>
      <c r="FF5">
        <v>0</v>
      </c>
      <c r="FG5">
        <v>0</v>
      </c>
      <c r="FH5">
        <v>376964</v>
      </c>
      <c r="FI5">
        <v>26835</v>
      </c>
      <c r="FJ5">
        <v>0</v>
      </c>
      <c r="FK5">
        <v>0</v>
      </c>
      <c r="FL5">
        <v>0</v>
      </c>
      <c r="FM5">
        <v>26835</v>
      </c>
      <c r="FN5">
        <v>297371</v>
      </c>
      <c r="FO5">
        <v>0</v>
      </c>
      <c r="FP5">
        <v>0</v>
      </c>
      <c r="FQ5">
        <v>0</v>
      </c>
      <c r="FR5">
        <v>297371</v>
      </c>
      <c r="FS5">
        <v>390989</v>
      </c>
      <c r="FT5">
        <v>0</v>
      </c>
      <c r="FU5">
        <v>0</v>
      </c>
      <c r="FV5">
        <v>0</v>
      </c>
      <c r="FW5">
        <v>390989</v>
      </c>
      <c r="FX5">
        <v>0</v>
      </c>
      <c r="FY5">
        <v>0</v>
      </c>
      <c r="FZ5">
        <v>0</v>
      </c>
      <c r="GA5">
        <v>0</v>
      </c>
      <c r="GB5">
        <v>0</v>
      </c>
      <c r="GC5">
        <v>4572018</v>
      </c>
      <c r="GD5">
        <v>0</v>
      </c>
      <c r="GE5">
        <v>0</v>
      </c>
      <c r="GF5">
        <v>0</v>
      </c>
      <c r="GG5">
        <v>4572018</v>
      </c>
      <c r="GH5">
        <v>40556</v>
      </c>
      <c r="GI5">
        <v>0</v>
      </c>
      <c r="GJ5">
        <v>0</v>
      </c>
      <c r="GK5">
        <v>0</v>
      </c>
      <c r="GL5">
        <v>40556</v>
      </c>
      <c r="GM5">
        <v>0</v>
      </c>
      <c r="GN5">
        <v>0</v>
      </c>
      <c r="GO5">
        <v>0</v>
      </c>
      <c r="GP5">
        <v>0</v>
      </c>
      <c r="GQ5">
        <v>0</v>
      </c>
      <c r="GR5">
        <v>101350</v>
      </c>
      <c r="GS5">
        <v>0</v>
      </c>
      <c r="GT5">
        <v>0</v>
      </c>
      <c r="GU5">
        <v>0</v>
      </c>
      <c r="GV5">
        <v>101350</v>
      </c>
      <c r="GW5">
        <v>534911</v>
      </c>
      <c r="GX5">
        <v>0</v>
      </c>
      <c r="GY5">
        <v>0</v>
      </c>
      <c r="GZ5">
        <v>0</v>
      </c>
      <c r="HA5">
        <v>534911</v>
      </c>
      <c r="HB5">
        <v>1014183</v>
      </c>
      <c r="HC5">
        <v>0</v>
      </c>
      <c r="HD5">
        <v>0</v>
      </c>
      <c r="HE5">
        <v>0</v>
      </c>
      <c r="HF5">
        <v>1014183</v>
      </c>
      <c r="HG5">
        <v>16219029</v>
      </c>
      <c r="HH5">
        <v>0</v>
      </c>
      <c r="HI5">
        <v>350556</v>
      </c>
      <c r="HJ5">
        <v>0</v>
      </c>
      <c r="HK5">
        <v>15868473</v>
      </c>
      <c r="HL5">
        <v>21226</v>
      </c>
      <c r="HM5">
        <v>0</v>
      </c>
      <c r="HN5">
        <v>0</v>
      </c>
      <c r="HO5">
        <v>0</v>
      </c>
      <c r="HP5">
        <v>21226</v>
      </c>
      <c r="HQ5">
        <v>353033</v>
      </c>
      <c r="HR5">
        <v>52492</v>
      </c>
      <c r="HS5">
        <v>0</v>
      </c>
      <c r="HT5">
        <v>300541</v>
      </c>
      <c r="HU5">
        <v>0</v>
      </c>
      <c r="HV5">
        <v>1174771</v>
      </c>
      <c r="HW5">
        <v>0</v>
      </c>
      <c r="HX5">
        <v>206206</v>
      </c>
      <c r="HY5">
        <v>694835</v>
      </c>
      <c r="HZ5">
        <v>273730</v>
      </c>
      <c r="IA5">
        <v>346906</v>
      </c>
      <c r="IB5">
        <v>0</v>
      </c>
      <c r="IC5">
        <v>26475</v>
      </c>
      <c r="ID5">
        <v>309998</v>
      </c>
      <c r="IE5">
        <v>10433</v>
      </c>
      <c r="IF5">
        <v>22601363</v>
      </c>
      <c r="IG5">
        <v>927512</v>
      </c>
      <c r="IH5">
        <v>3267948</v>
      </c>
      <c r="II5">
        <v>18405903</v>
      </c>
      <c r="IJ5">
        <v>0</v>
      </c>
      <c r="IK5">
        <v>0</v>
      </c>
      <c r="IL5">
        <v>0</v>
      </c>
      <c r="IM5">
        <v>0</v>
      </c>
      <c r="IN5">
        <v>0</v>
      </c>
      <c r="IO5">
        <v>0</v>
      </c>
      <c r="IP5">
        <v>6949470</v>
      </c>
      <c r="IQ5">
        <v>174228</v>
      </c>
      <c r="IR5">
        <v>71792</v>
      </c>
      <c r="IS5">
        <v>6703450</v>
      </c>
      <c r="IT5">
        <v>0</v>
      </c>
      <c r="IU5">
        <v>268100</v>
      </c>
      <c r="IV5">
        <v>12363</v>
      </c>
      <c r="IW5">
        <v>51894</v>
      </c>
      <c r="IX5">
        <v>0</v>
      </c>
      <c r="IY5">
        <v>203843</v>
      </c>
      <c r="IZ5">
        <v>359331</v>
      </c>
      <c r="JA5">
        <v>344714</v>
      </c>
      <c r="JB5">
        <v>14617</v>
      </c>
      <c r="JC5">
        <v>0</v>
      </c>
      <c r="JD5">
        <v>0</v>
      </c>
      <c r="JE5">
        <v>766083</v>
      </c>
      <c r="JF5">
        <v>463175</v>
      </c>
      <c r="JG5">
        <v>302908</v>
      </c>
      <c r="JH5">
        <v>0</v>
      </c>
      <c r="JI5">
        <v>0</v>
      </c>
      <c r="JJ5">
        <v>1139274</v>
      </c>
      <c r="JK5">
        <v>463176</v>
      </c>
      <c r="JL5">
        <v>676098</v>
      </c>
      <c r="JM5">
        <v>0</v>
      </c>
      <c r="JN5">
        <v>0</v>
      </c>
      <c r="JO5">
        <v>2163311</v>
      </c>
      <c r="JP5">
        <v>217612</v>
      </c>
      <c r="JQ5">
        <v>790499</v>
      </c>
      <c r="JR5">
        <v>1151450</v>
      </c>
      <c r="JS5">
        <v>3750</v>
      </c>
      <c r="JT5">
        <v>631000</v>
      </c>
      <c r="JU5">
        <v>0</v>
      </c>
      <c r="JV5">
        <v>631000</v>
      </c>
      <c r="JW5">
        <v>0</v>
      </c>
      <c r="JX5">
        <v>0</v>
      </c>
      <c r="JY5">
        <v>52614</v>
      </c>
      <c r="JZ5">
        <v>0</v>
      </c>
      <c r="KA5">
        <v>52614</v>
      </c>
      <c r="KB5">
        <v>0</v>
      </c>
      <c r="KC5">
        <v>0</v>
      </c>
      <c r="KD5">
        <v>1479697</v>
      </c>
      <c r="KE5">
        <v>217612</v>
      </c>
      <c r="KF5">
        <v>106885</v>
      </c>
      <c r="KG5">
        <v>1151450</v>
      </c>
      <c r="KH5">
        <v>3750</v>
      </c>
      <c r="KI5">
        <v>3987500</v>
      </c>
      <c r="KJ5">
        <v>3505595</v>
      </c>
      <c r="KK5">
        <v>481905</v>
      </c>
      <c r="KL5">
        <v>0</v>
      </c>
      <c r="KM5">
        <v>0</v>
      </c>
      <c r="KN5">
        <v>0</v>
      </c>
      <c r="KO5">
        <v>0</v>
      </c>
      <c r="KP5">
        <v>0</v>
      </c>
      <c r="KQ5">
        <v>0</v>
      </c>
      <c r="KR5">
        <v>0</v>
      </c>
      <c r="KS5">
        <v>0</v>
      </c>
      <c r="KT5">
        <v>0</v>
      </c>
      <c r="KU5">
        <v>0</v>
      </c>
      <c r="KV5">
        <v>0</v>
      </c>
      <c r="KW5">
        <v>0</v>
      </c>
      <c r="KX5">
        <v>467100</v>
      </c>
      <c r="KY5">
        <v>0</v>
      </c>
      <c r="KZ5">
        <v>467100</v>
      </c>
      <c r="LA5">
        <v>0</v>
      </c>
      <c r="LB5">
        <v>0</v>
      </c>
      <c r="LC5">
        <v>88885551</v>
      </c>
      <c r="LD5">
        <v>6160867</v>
      </c>
      <c r="LE5">
        <v>8299206</v>
      </c>
      <c r="LF5">
        <v>27566177</v>
      </c>
      <c r="LG5">
        <v>46859301</v>
      </c>
      <c r="LH5" s="184"/>
      <c r="LI5" s="184"/>
      <c r="LJ5" s="184"/>
      <c r="LK5" s="184"/>
      <c r="LL5" s="184"/>
      <c r="LM5">
        <v>23089908</v>
      </c>
      <c r="LN5">
        <v>233711</v>
      </c>
      <c r="LO5">
        <v>23358012</v>
      </c>
      <c r="LP5">
        <v>220179</v>
      </c>
      <c r="LQ5">
        <v>0</v>
      </c>
      <c r="LR5">
        <v>22965004</v>
      </c>
      <c r="LS5">
        <v>120999</v>
      </c>
      <c r="LT5">
        <v>23120396</v>
      </c>
      <c r="LU5">
        <v>220179</v>
      </c>
      <c r="LV5">
        <v>0</v>
      </c>
      <c r="LW5">
        <v>23089908</v>
      </c>
      <c r="LX5">
        <v>233711</v>
      </c>
      <c r="LY5">
        <v>23358012</v>
      </c>
      <c r="LZ5">
        <v>220179</v>
      </c>
      <c r="MA5">
        <v>0</v>
      </c>
      <c r="MB5">
        <v>22965004</v>
      </c>
      <c r="MC5">
        <v>120999</v>
      </c>
      <c r="MD5">
        <v>23120396</v>
      </c>
      <c r="ME5">
        <v>220179</v>
      </c>
      <c r="MF5">
        <v>0</v>
      </c>
      <c r="MG5">
        <v>10466379</v>
      </c>
      <c r="MH5">
        <v>147937</v>
      </c>
      <c r="MI5">
        <v>10614316</v>
      </c>
      <c r="MJ5">
        <v>220179</v>
      </c>
      <c r="MK5">
        <v>0</v>
      </c>
      <c r="ML5">
        <v>10397995</v>
      </c>
      <c r="MM5">
        <v>73525</v>
      </c>
      <c r="MN5">
        <v>10471520</v>
      </c>
      <c r="MO5">
        <v>220179</v>
      </c>
      <c r="MP5">
        <v>0</v>
      </c>
      <c r="MQ5">
        <v>270004</v>
      </c>
      <c r="MR5">
        <v>5597</v>
      </c>
      <c r="MS5">
        <v>275601</v>
      </c>
      <c r="MT5">
        <v>0</v>
      </c>
      <c r="MU5">
        <v>0</v>
      </c>
      <c r="MV5">
        <v>267931</v>
      </c>
      <c r="MW5">
        <v>2838</v>
      </c>
      <c r="MX5">
        <v>270769</v>
      </c>
      <c r="MY5">
        <v>0</v>
      </c>
      <c r="MZ5">
        <v>0</v>
      </c>
      <c r="NA5">
        <v>8640309</v>
      </c>
      <c r="NB5">
        <v>136496</v>
      </c>
      <c r="NC5">
        <v>8776805</v>
      </c>
      <c r="ND5">
        <v>0</v>
      </c>
      <c r="NE5">
        <v>0</v>
      </c>
      <c r="NF5">
        <v>8573991</v>
      </c>
      <c r="NG5">
        <v>69219</v>
      </c>
      <c r="NH5">
        <v>8643210</v>
      </c>
      <c r="NI5">
        <v>0</v>
      </c>
      <c r="NJ5">
        <v>0</v>
      </c>
      <c r="NK5">
        <v>94371</v>
      </c>
      <c r="NL5">
        <v>0</v>
      </c>
      <c r="NM5">
        <v>94371</v>
      </c>
      <c r="NN5">
        <v>0</v>
      </c>
      <c r="NO5">
        <v>0</v>
      </c>
      <c r="NP5">
        <v>94371</v>
      </c>
      <c r="NQ5">
        <v>0</v>
      </c>
      <c r="NR5">
        <v>94371</v>
      </c>
      <c r="NS5">
        <v>0</v>
      </c>
      <c r="NT5">
        <v>0</v>
      </c>
      <c r="NU5">
        <v>478966</v>
      </c>
      <c r="NV5">
        <v>3657</v>
      </c>
      <c r="NW5">
        <v>482623</v>
      </c>
      <c r="NX5">
        <v>0</v>
      </c>
      <c r="NY5">
        <v>0</v>
      </c>
      <c r="NZ5">
        <v>477801</v>
      </c>
      <c r="OA5">
        <v>1411</v>
      </c>
      <c r="OB5">
        <v>479212</v>
      </c>
      <c r="OC5">
        <v>0</v>
      </c>
      <c r="OD5">
        <v>0</v>
      </c>
      <c r="OE5">
        <v>1077100</v>
      </c>
      <c r="OF5">
        <v>2187</v>
      </c>
      <c r="OG5">
        <v>1079287</v>
      </c>
      <c r="OH5">
        <v>220179</v>
      </c>
      <c r="OI5">
        <v>0</v>
      </c>
      <c r="OJ5">
        <v>1078272</v>
      </c>
      <c r="OK5">
        <v>57</v>
      </c>
      <c r="OL5">
        <v>1078329</v>
      </c>
      <c r="OM5">
        <v>220179</v>
      </c>
      <c r="ON5">
        <v>0</v>
      </c>
      <c r="OO5">
        <v>10578806</v>
      </c>
      <c r="OP5">
        <v>74454</v>
      </c>
      <c r="OQ5">
        <v>10653260</v>
      </c>
      <c r="OR5">
        <v>0</v>
      </c>
      <c r="OS5">
        <v>0</v>
      </c>
      <c r="OT5">
        <v>10529167</v>
      </c>
      <c r="OU5">
        <v>43204</v>
      </c>
      <c r="OV5">
        <v>10572371</v>
      </c>
      <c r="OW5">
        <v>0</v>
      </c>
      <c r="OX5">
        <v>0</v>
      </c>
      <c r="OY5">
        <v>10276959</v>
      </c>
      <c r="OZ5">
        <v>74454</v>
      </c>
      <c r="PA5">
        <v>10351413</v>
      </c>
      <c r="PB5">
        <v>0</v>
      </c>
      <c r="PC5">
        <v>0</v>
      </c>
      <c r="PD5">
        <v>10227320</v>
      </c>
      <c r="PE5">
        <v>43204</v>
      </c>
      <c r="PF5">
        <v>10270524</v>
      </c>
      <c r="PG5">
        <v>0</v>
      </c>
      <c r="PH5">
        <v>0</v>
      </c>
      <c r="PI5">
        <v>4096862</v>
      </c>
      <c r="PJ5">
        <v>36034</v>
      </c>
      <c r="PK5">
        <v>4132896</v>
      </c>
      <c r="PL5">
        <v>0</v>
      </c>
      <c r="PM5">
        <v>0</v>
      </c>
      <c r="PN5">
        <v>4077074</v>
      </c>
      <c r="PO5">
        <v>20910</v>
      </c>
      <c r="PP5">
        <v>4097984</v>
      </c>
      <c r="PQ5">
        <v>0</v>
      </c>
      <c r="PR5">
        <v>0</v>
      </c>
      <c r="PS5">
        <v>4642146</v>
      </c>
      <c r="PT5">
        <v>37650</v>
      </c>
      <c r="PU5">
        <v>4679796</v>
      </c>
      <c r="PV5">
        <v>0</v>
      </c>
      <c r="PW5">
        <v>0</v>
      </c>
      <c r="PX5">
        <v>4619724</v>
      </c>
      <c r="PY5">
        <v>21848</v>
      </c>
      <c r="PZ5">
        <v>4641572</v>
      </c>
      <c r="QA5">
        <v>0</v>
      </c>
      <c r="QB5">
        <v>0</v>
      </c>
      <c r="QC5">
        <v>1537951</v>
      </c>
      <c r="QD5">
        <v>770</v>
      </c>
      <c r="QE5">
        <v>1538721</v>
      </c>
      <c r="QF5">
        <v>0</v>
      </c>
      <c r="QG5">
        <v>0</v>
      </c>
      <c r="QH5">
        <v>1530522</v>
      </c>
      <c r="QI5">
        <v>446</v>
      </c>
      <c r="QJ5">
        <v>1530968</v>
      </c>
      <c r="QK5">
        <v>0</v>
      </c>
      <c r="QL5">
        <v>0</v>
      </c>
      <c r="QM5">
        <v>301847</v>
      </c>
      <c r="QN5">
        <v>0</v>
      </c>
      <c r="QO5">
        <v>301847</v>
      </c>
      <c r="QP5">
        <v>0</v>
      </c>
      <c r="QQ5">
        <v>0</v>
      </c>
      <c r="QR5">
        <v>301847</v>
      </c>
      <c r="QS5">
        <v>0</v>
      </c>
      <c r="QT5">
        <v>301847</v>
      </c>
      <c r="QU5">
        <v>0</v>
      </c>
      <c r="QV5">
        <v>0</v>
      </c>
      <c r="QW5">
        <v>0</v>
      </c>
      <c r="QX5">
        <v>0</v>
      </c>
      <c r="QY5">
        <v>527214</v>
      </c>
      <c r="QZ5">
        <v>0</v>
      </c>
      <c r="RA5">
        <v>0</v>
      </c>
      <c r="RB5">
        <v>0</v>
      </c>
      <c r="RC5">
        <v>0</v>
      </c>
      <c r="RD5">
        <v>513283</v>
      </c>
      <c r="RE5">
        <v>0</v>
      </c>
      <c r="RF5">
        <v>0</v>
      </c>
      <c r="RG5">
        <v>0</v>
      </c>
      <c r="RH5">
        <v>0</v>
      </c>
      <c r="RI5">
        <v>34393</v>
      </c>
      <c r="RJ5">
        <v>0</v>
      </c>
      <c r="RK5">
        <v>0</v>
      </c>
      <c r="RL5">
        <v>0</v>
      </c>
      <c r="RM5">
        <v>0</v>
      </c>
      <c r="RN5">
        <v>34393</v>
      </c>
      <c r="RO5">
        <v>0</v>
      </c>
      <c r="RP5">
        <v>0</v>
      </c>
      <c r="RQ5">
        <v>481501</v>
      </c>
      <c r="RR5">
        <v>11320</v>
      </c>
      <c r="RS5">
        <v>492821</v>
      </c>
      <c r="RT5">
        <v>0</v>
      </c>
      <c r="RU5">
        <v>0</v>
      </c>
      <c r="RV5">
        <v>474620</v>
      </c>
      <c r="RW5">
        <v>4270</v>
      </c>
      <c r="RX5">
        <v>478890</v>
      </c>
      <c r="RY5">
        <v>0</v>
      </c>
      <c r="RZ5">
        <v>0</v>
      </c>
      <c r="SA5">
        <v>1563222</v>
      </c>
      <c r="SB5">
        <v>0</v>
      </c>
      <c r="SC5">
        <v>1563222</v>
      </c>
      <c r="SD5">
        <v>0</v>
      </c>
      <c r="SE5">
        <v>0</v>
      </c>
      <c r="SF5">
        <v>1563222</v>
      </c>
      <c r="SG5">
        <v>0</v>
      </c>
      <c r="SH5">
        <v>1563222</v>
      </c>
      <c r="SI5">
        <v>0</v>
      </c>
      <c r="SJ5">
        <v>0</v>
      </c>
      <c r="SK5">
        <v>0</v>
      </c>
      <c r="SL5">
        <v>0</v>
      </c>
      <c r="SM5">
        <v>0</v>
      </c>
      <c r="SN5">
        <v>0</v>
      </c>
      <c r="SO5">
        <v>0</v>
      </c>
      <c r="SP5">
        <v>0</v>
      </c>
      <c r="SQ5">
        <v>0</v>
      </c>
      <c r="SR5">
        <v>0</v>
      </c>
      <c r="SS5">
        <v>0</v>
      </c>
      <c r="ST5">
        <v>0</v>
      </c>
      <c r="SU5">
        <v>0</v>
      </c>
      <c r="SV5">
        <v>0</v>
      </c>
      <c r="SW5">
        <v>0</v>
      </c>
      <c r="SX5">
        <v>0</v>
      </c>
      <c r="SY5">
        <v>0</v>
      </c>
      <c r="SZ5">
        <v>0</v>
      </c>
      <c r="TA5">
        <v>0</v>
      </c>
      <c r="TB5">
        <v>0</v>
      </c>
      <c r="TC5">
        <v>0</v>
      </c>
      <c r="TD5">
        <v>0</v>
      </c>
      <c r="TE5">
        <v>0</v>
      </c>
      <c r="TF5">
        <v>0</v>
      </c>
      <c r="TG5">
        <v>0</v>
      </c>
      <c r="TH5">
        <v>0</v>
      </c>
      <c r="TI5">
        <v>0</v>
      </c>
      <c r="TJ5">
        <v>0</v>
      </c>
      <c r="TK5">
        <v>0</v>
      </c>
      <c r="TL5">
        <v>0</v>
      </c>
      <c r="TM5">
        <v>0</v>
      </c>
      <c r="TN5">
        <v>0</v>
      </c>
      <c r="TO5">
        <v>0</v>
      </c>
      <c r="TP5">
        <v>0</v>
      </c>
      <c r="TQ5">
        <v>0</v>
      </c>
      <c r="TR5">
        <v>0</v>
      </c>
      <c r="TS5">
        <v>0</v>
      </c>
      <c r="TT5">
        <v>0</v>
      </c>
      <c r="TU5">
        <v>0</v>
      </c>
      <c r="TV5">
        <v>0</v>
      </c>
      <c r="TW5">
        <v>0</v>
      </c>
      <c r="TX5">
        <v>0</v>
      </c>
      <c r="TY5">
        <v>0</v>
      </c>
      <c r="TZ5">
        <v>0</v>
      </c>
      <c r="UA5">
        <v>0</v>
      </c>
      <c r="UB5">
        <v>0</v>
      </c>
      <c r="UC5">
        <v>0</v>
      </c>
      <c r="UD5">
        <v>0</v>
      </c>
      <c r="UE5">
        <v>0</v>
      </c>
      <c r="UF5">
        <v>0</v>
      </c>
      <c r="UG5">
        <v>0</v>
      </c>
      <c r="UH5">
        <v>0</v>
      </c>
      <c r="UI5">
        <v>0</v>
      </c>
      <c r="UJ5">
        <v>0</v>
      </c>
      <c r="UK5">
        <v>0</v>
      </c>
      <c r="UL5">
        <v>0</v>
      </c>
      <c r="UM5">
        <v>0</v>
      </c>
      <c r="UN5">
        <v>0</v>
      </c>
      <c r="UO5">
        <v>0</v>
      </c>
      <c r="UP5">
        <v>0</v>
      </c>
      <c r="UQ5">
        <v>0</v>
      </c>
      <c r="UR5">
        <v>0</v>
      </c>
      <c r="US5">
        <v>2061838</v>
      </c>
      <c r="UT5">
        <v>14942</v>
      </c>
      <c r="UU5">
        <v>2076780</v>
      </c>
      <c r="UV5">
        <v>0</v>
      </c>
      <c r="UW5">
        <v>0</v>
      </c>
      <c r="UX5">
        <v>2051911</v>
      </c>
      <c r="UY5">
        <v>8670</v>
      </c>
      <c r="UZ5">
        <v>2060581</v>
      </c>
      <c r="VA5">
        <v>0</v>
      </c>
      <c r="VB5">
        <v>0</v>
      </c>
      <c r="VC5">
        <v>2061838</v>
      </c>
      <c r="VD5">
        <v>14942</v>
      </c>
      <c r="VE5">
        <v>2076780</v>
      </c>
      <c r="VF5">
        <v>0</v>
      </c>
      <c r="VG5">
        <v>0</v>
      </c>
      <c r="VH5">
        <v>2051911</v>
      </c>
      <c r="VI5">
        <v>8670</v>
      </c>
      <c r="VJ5">
        <v>2060581</v>
      </c>
      <c r="VK5">
        <v>0</v>
      </c>
      <c r="VL5">
        <v>0</v>
      </c>
      <c r="VM5">
        <v>2273</v>
      </c>
      <c r="VN5">
        <v>0</v>
      </c>
      <c r="VO5">
        <v>2273</v>
      </c>
      <c r="VP5">
        <v>0</v>
      </c>
      <c r="VQ5">
        <v>0</v>
      </c>
      <c r="VR5">
        <v>2273</v>
      </c>
      <c r="VS5">
        <v>0</v>
      </c>
      <c r="VT5">
        <v>2273</v>
      </c>
      <c r="VU5">
        <v>0</v>
      </c>
      <c r="VV5">
        <v>0</v>
      </c>
      <c r="VW5">
        <v>0</v>
      </c>
      <c r="VX5">
        <v>0</v>
      </c>
      <c r="VY5">
        <v>0</v>
      </c>
      <c r="VZ5">
        <v>0</v>
      </c>
      <c r="WA5">
        <v>0</v>
      </c>
      <c r="WB5">
        <v>0</v>
      </c>
      <c r="WC5">
        <v>0</v>
      </c>
      <c r="WD5">
        <v>0</v>
      </c>
      <c r="WE5">
        <v>0</v>
      </c>
      <c r="WF5">
        <v>0</v>
      </c>
      <c r="WG5">
        <v>2059565</v>
      </c>
      <c r="WH5">
        <v>14942</v>
      </c>
      <c r="WI5">
        <v>2074507</v>
      </c>
      <c r="WJ5">
        <v>0</v>
      </c>
      <c r="WK5">
        <v>0</v>
      </c>
      <c r="WL5">
        <v>2049638</v>
      </c>
      <c r="WM5">
        <v>8670</v>
      </c>
      <c r="WN5">
        <v>2058308</v>
      </c>
      <c r="WO5">
        <v>0</v>
      </c>
      <c r="WP5">
        <v>0</v>
      </c>
      <c r="WQ5">
        <v>1095490</v>
      </c>
      <c r="WR5">
        <v>8333</v>
      </c>
      <c r="WS5">
        <v>1103823</v>
      </c>
      <c r="WT5">
        <v>0</v>
      </c>
      <c r="WU5">
        <v>0</v>
      </c>
      <c r="WV5">
        <v>1090210</v>
      </c>
      <c r="WW5">
        <v>4836</v>
      </c>
      <c r="WX5">
        <v>1095046</v>
      </c>
      <c r="WY5">
        <v>0</v>
      </c>
      <c r="WZ5">
        <v>0</v>
      </c>
      <c r="XA5">
        <v>964075</v>
      </c>
      <c r="XB5">
        <v>6609</v>
      </c>
      <c r="XC5">
        <v>970684</v>
      </c>
      <c r="XD5">
        <v>0</v>
      </c>
      <c r="XE5">
        <v>0</v>
      </c>
      <c r="XF5">
        <v>959428</v>
      </c>
      <c r="XG5">
        <v>3834</v>
      </c>
      <c r="XH5">
        <v>963262</v>
      </c>
      <c r="XI5">
        <v>0</v>
      </c>
      <c r="XJ5">
        <v>0</v>
      </c>
      <c r="XK5">
        <v>0</v>
      </c>
      <c r="XL5">
        <v>0</v>
      </c>
      <c r="XM5">
        <v>0</v>
      </c>
      <c r="XN5">
        <v>0</v>
      </c>
      <c r="XO5">
        <v>0</v>
      </c>
      <c r="XP5">
        <v>0</v>
      </c>
      <c r="XQ5">
        <v>0</v>
      </c>
      <c r="XR5">
        <v>0</v>
      </c>
      <c r="XS5">
        <v>0</v>
      </c>
      <c r="XT5">
        <v>0</v>
      </c>
      <c r="XU5">
        <v>0</v>
      </c>
      <c r="XV5">
        <v>0</v>
      </c>
      <c r="XW5">
        <v>0</v>
      </c>
      <c r="XX5">
        <v>0</v>
      </c>
      <c r="XY5">
        <v>0</v>
      </c>
      <c r="XZ5">
        <v>0</v>
      </c>
      <c r="YA5">
        <v>0</v>
      </c>
      <c r="YB5">
        <v>0</v>
      </c>
      <c r="YC5">
        <v>0</v>
      </c>
      <c r="YD5">
        <v>0</v>
      </c>
      <c r="YE5">
        <v>0</v>
      </c>
      <c r="YF5">
        <v>0</v>
      </c>
      <c r="YG5">
        <v>0</v>
      </c>
      <c r="YH5">
        <v>0</v>
      </c>
      <c r="YI5">
        <v>0</v>
      </c>
      <c r="YJ5">
        <v>0</v>
      </c>
      <c r="YK5">
        <v>0</v>
      </c>
      <c r="YL5">
        <v>0</v>
      </c>
      <c r="YM5">
        <v>0</v>
      </c>
      <c r="YN5">
        <v>0</v>
      </c>
      <c r="YO5">
        <v>0</v>
      </c>
      <c r="YP5">
        <v>0</v>
      </c>
      <c r="YQ5">
        <v>0</v>
      </c>
      <c r="YR5">
        <v>0</v>
      </c>
      <c r="YS5">
        <v>0</v>
      </c>
      <c r="YT5">
        <v>0</v>
      </c>
      <c r="YU5">
        <v>0</v>
      </c>
      <c r="YV5">
        <v>0</v>
      </c>
      <c r="YW5">
        <v>0</v>
      </c>
      <c r="YX5">
        <v>0</v>
      </c>
      <c r="YY5">
        <v>0</v>
      </c>
      <c r="YZ5">
        <v>0</v>
      </c>
      <c r="ZA5">
        <v>0</v>
      </c>
      <c r="ZB5">
        <v>0</v>
      </c>
      <c r="ZC5">
        <v>0</v>
      </c>
      <c r="ZD5">
        <v>0</v>
      </c>
      <c r="ZE5">
        <v>0</v>
      </c>
      <c r="ZF5">
        <v>0</v>
      </c>
      <c r="ZG5">
        <v>0</v>
      </c>
      <c r="ZH5">
        <v>0</v>
      </c>
      <c r="ZI5">
        <v>25151746</v>
      </c>
      <c r="ZJ5">
        <v>248653</v>
      </c>
      <c r="ZK5">
        <v>25434792</v>
      </c>
      <c r="ZL5">
        <v>220179</v>
      </c>
      <c r="ZM5">
        <v>0</v>
      </c>
      <c r="ZN5">
        <v>25016915</v>
      </c>
      <c r="ZO5">
        <v>129669</v>
      </c>
      <c r="ZP5">
        <v>25180977</v>
      </c>
      <c r="ZQ5">
        <v>220179</v>
      </c>
      <c r="ZR5">
        <v>18185</v>
      </c>
      <c r="ZS5">
        <v>0</v>
      </c>
      <c r="ZT5">
        <v>0</v>
      </c>
      <c r="ZU5">
        <v>0</v>
      </c>
      <c r="ZV5">
        <v>0</v>
      </c>
      <c r="ZW5">
        <v>0</v>
      </c>
      <c r="ZX5">
        <v>0</v>
      </c>
      <c r="ZY5">
        <v>0</v>
      </c>
      <c r="ZZ5">
        <v>0</v>
      </c>
      <c r="AAA5">
        <v>0</v>
      </c>
      <c r="AAB5">
        <v>0</v>
      </c>
      <c r="AAC5">
        <v>3916552</v>
      </c>
      <c r="AAD5">
        <v>840265</v>
      </c>
      <c r="AAE5">
        <v>4756817</v>
      </c>
      <c r="AAF5">
        <v>0</v>
      </c>
      <c r="AAG5">
        <v>0</v>
      </c>
      <c r="AAH5">
        <v>3678860</v>
      </c>
      <c r="AAI5">
        <v>177792</v>
      </c>
      <c r="AAJ5">
        <v>3856652</v>
      </c>
      <c r="AAK5">
        <v>0</v>
      </c>
      <c r="AAL5">
        <v>0</v>
      </c>
      <c r="AAM5">
        <v>0</v>
      </c>
      <c r="AAN5">
        <v>0</v>
      </c>
      <c r="AAO5">
        <v>0</v>
      </c>
      <c r="AAP5">
        <v>0</v>
      </c>
      <c r="AAQ5">
        <v>0</v>
      </c>
      <c r="AAR5">
        <v>0</v>
      </c>
      <c r="AAS5">
        <v>0</v>
      </c>
      <c r="AAT5">
        <v>0</v>
      </c>
      <c r="AAU5">
        <v>0</v>
      </c>
      <c r="AAV5">
        <v>18068</v>
      </c>
      <c r="AAW5">
        <v>0</v>
      </c>
      <c r="AAX5">
        <v>0</v>
      </c>
      <c r="AAY5">
        <v>0</v>
      </c>
      <c r="AAZ5">
        <v>0</v>
      </c>
      <c r="ABA5">
        <v>0</v>
      </c>
      <c r="ABB5">
        <v>0</v>
      </c>
      <c r="ABC5">
        <v>0</v>
      </c>
      <c r="ABD5">
        <v>0</v>
      </c>
      <c r="ABE5">
        <v>0</v>
      </c>
      <c r="ABF5">
        <v>0</v>
      </c>
      <c r="ABG5">
        <v>360408</v>
      </c>
      <c r="ABH5">
        <v>3171203</v>
      </c>
      <c r="ABI5">
        <v>2266909</v>
      </c>
      <c r="ABJ5">
        <v>489301</v>
      </c>
      <c r="ABK5">
        <v>269500</v>
      </c>
      <c r="ABL5">
        <v>70572</v>
      </c>
      <c r="ABM5">
        <v>24110</v>
      </c>
      <c r="ABN5">
        <v>50811</v>
      </c>
      <c r="ABO5">
        <v>63659</v>
      </c>
      <c r="ABP5">
        <v>1573073</v>
      </c>
      <c r="ABQ5">
        <v>933830</v>
      </c>
      <c r="ABR5">
        <v>388072</v>
      </c>
      <c r="ABS5">
        <v>158180</v>
      </c>
      <c r="ABT5">
        <v>44871</v>
      </c>
      <c r="ABU5">
        <v>12374</v>
      </c>
      <c r="ABV5">
        <v>35746</v>
      </c>
      <c r="ABW5">
        <v>10466</v>
      </c>
      <c r="ABX5">
        <v>2045847</v>
      </c>
      <c r="ABY5">
        <v>1615257</v>
      </c>
      <c r="ABZ5">
        <v>102704</v>
      </c>
      <c r="ACA5">
        <v>220276</v>
      </c>
      <c r="ACB5">
        <v>105353</v>
      </c>
      <c r="ACC5">
        <v>982</v>
      </c>
      <c r="ACD5">
        <v>1275</v>
      </c>
      <c r="ACE5">
        <v>0</v>
      </c>
      <c r="ACF5">
        <v>72367</v>
      </c>
      <c r="ACG5">
        <v>72193</v>
      </c>
      <c r="ACH5">
        <v>0</v>
      </c>
      <c r="ACI5">
        <v>174</v>
      </c>
      <c r="ACJ5">
        <v>0</v>
      </c>
      <c r="ACK5">
        <v>0</v>
      </c>
      <c r="ACL5">
        <v>0</v>
      </c>
      <c r="ACM5">
        <v>0</v>
      </c>
      <c r="ACN5">
        <v>0</v>
      </c>
      <c r="ACO5">
        <v>0</v>
      </c>
      <c r="ACP5">
        <v>0</v>
      </c>
      <c r="ACQ5">
        <v>0</v>
      </c>
      <c r="ACR5">
        <v>0</v>
      </c>
      <c r="ACS5">
        <v>0</v>
      </c>
      <c r="ACT5">
        <v>0</v>
      </c>
      <c r="ACU5">
        <v>6878</v>
      </c>
      <c r="ACV5">
        <v>805976</v>
      </c>
      <c r="ACW5">
        <v>764340</v>
      </c>
      <c r="ACX5">
        <v>19223</v>
      </c>
      <c r="ACY5">
        <v>4843</v>
      </c>
      <c r="ACZ5">
        <v>17096</v>
      </c>
      <c r="ADA5">
        <v>421</v>
      </c>
      <c r="ADB5">
        <v>53</v>
      </c>
      <c r="ADC5">
        <v>0</v>
      </c>
      <c r="ADD5">
        <v>12441</v>
      </c>
      <c r="ADE5">
        <v>12441</v>
      </c>
      <c r="ADF5">
        <v>0</v>
      </c>
      <c r="ADG5">
        <v>0</v>
      </c>
      <c r="ADH5">
        <v>0</v>
      </c>
      <c r="ADI5">
        <v>0</v>
      </c>
      <c r="ADJ5">
        <v>0</v>
      </c>
      <c r="ADK5">
        <v>0</v>
      </c>
      <c r="ADL5">
        <v>0</v>
      </c>
      <c r="ADM5">
        <v>0</v>
      </c>
      <c r="ADN5">
        <v>0</v>
      </c>
      <c r="ADO5">
        <v>0</v>
      </c>
      <c r="ADP5">
        <v>0</v>
      </c>
      <c r="ADQ5">
        <v>0</v>
      </c>
      <c r="ADR5">
        <v>0</v>
      </c>
      <c r="ADS5">
        <v>0</v>
      </c>
      <c r="ADT5">
        <v>0</v>
      </c>
      <c r="ADU5">
        <v>0</v>
      </c>
      <c r="ADV5">
        <v>0</v>
      </c>
      <c r="ADW5">
        <v>0</v>
      </c>
      <c r="ADX5">
        <v>0</v>
      </c>
      <c r="ADY5">
        <v>0</v>
      </c>
      <c r="ADZ5">
        <v>0</v>
      </c>
      <c r="AEA5">
        <v>0</v>
      </c>
      <c r="AEB5">
        <v>0</v>
      </c>
      <c r="AEC5">
        <v>0</v>
      </c>
      <c r="AED5">
        <v>0</v>
      </c>
      <c r="AEE5">
        <v>0</v>
      </c>
      <c r="AEF5">
        <v>0</v>
      </c>
      <c r="AEG5">
        <v>0</v>
      </c>
      <c r="AEH5">
        <v>0</v>
      </c>
      <c r="AEI5">
        <v>6878</v>
      </c>
      <c r="AEJ5">
        <v>793535</v>
      </c>
      <c r="AEK5">
        <v>751899</v>
      </c>
      <c r="AEL5">
        <v>19223</v>
      </c>
      <c r="AEM5">
        <v>4843</v>
      </c>
      <c r="AEN5">
        <v>17096</v>
      </c>
      <c r="AEO5">
        <v>421</v>
      </c>
      <c r="AEP5">
        <v>53</v>
      </c>
      <c r="AEQ5">
        <v>0</v>
      </c>
      <c r="AER5">
        <v>70383</v>
      </c>
      <c r="AES5">
        <v>70383</v>
      </c>
      <c r="AET5">
        <v>0</v>
      </c>
      <c r="AEU5">
        <v>0</v>
      </c>
      <c r="AEV5">
        <v>0</v>
      </c>
      <c r="AEW5">
        <v>0</v>
      </c>
      <c r="AEX5">
        <v>0</v>
      </c>
      <c r="AEY5">
        <v>0</v>
      </c>
      <c r="AEZ5">
        <v>0</v>
      </c>
      <c r="AFA5">
        <v>0</v>
      </c>
      <c r="AFB5">
        <v>0</v>
      </c>
      <c r="AFC5">
        <v>0</v>
      </c>
      <c r="AFD5">
        <v>0</v>
      </c>
      <c r="AFE5">
        <v>0</v>
      </c>
      <c r="AFF5">
        <v>0</v>
      </c>
      <c r="AFG5">
        <v>0</v>
      </c>
      <c r="AFH5">
        <v>70383</v>
      </c>
      <c r="AFI5">
        <v>70383</v>
      </c>
      <c r="AFJ5">
        <v>0</v>
      </c>
      <c r="AFK5">
        <v>0</v>
      </c>
      <c r="AFL5">
        <v>0</v>
      </c>
      <c r="AFM5">
        <v>0</v>
      </c>
      <c r="AFN5">
        <v>0</v>
      </c>
      <c r="AFO5">
        <v>0</v>
      </c>
      <c r="AFP5">
        <v>0</v>
      </c>
      <c r="AFQ5">
        <v>0</v>
      </c>
      <c r="AFR5">
        <v>0</v>
      </c>
      <c r="AFS5">
        <v>0</v>
      </c>
      <c r="AFT5">
        <v>0</v>
      </c>
      <c r="AFU5">
        <v>0</v>
      </c>
      <c r="AFV5">
        <v>0</v>
      </c>
      <c r="AFW5">
        <v>0</v>
      </c>
      <c r="AFX5">
        <v>0</v>
      </c>
      <c r="AFY5">
        <v>0</v>
      </c>
      <c r="AFZ5">
        <v>0</v>
      </c>
      <c r="AGA5">
        <v>0</v>
      </c>
      <c r="AGB5">
        <v>0</v>
      </c>
      <c r="AGC5">
        <v>0</v>
      </c>
      <c r="AGD5">
        <v>0</v>
      </c>
      <c r="AGE5">
        <v>0</v>
      </c>
      <c r="AGF5">
        <v>0</v>
      </c>
      <c r="AGG5">
        <v>0</v>
      </c>
      <c r="AGH5">
        <v>0</v>
      </c>
      <c r="AGI5">
        <v>0</v>
      </c>
      <c r="AGJ5">
        <v>0</v>
      </c>
      <c r="AGK5">
        <v>0</v>
      </c>
      <c r="AGL5">
        <v>0</v>
      </c>
      <c r="AGM5">
        <v>0</v>
      </c>
      <c r="AGN5">
        <v>0</v>
      </c>
      <c r="AGO5">
        <v>0</v>
      </c>
      <c r="AGP5">
        <v>0</v>
      </c>
      <c r="AGQ5">
        <v>0</v>
      </c>
      <c r="AGR5">
        <v>0</v>
      </c>
      <c r="AGS5">
        <v>0</v>
      </c>
      <c r="AGT5">
        <v>0</v>
      </c>
      <c r="AGU5">
        <v>0</v>
      </c>
      <c r="AGV5">
        <v>0</v>
      </c>
      <c r="AGW5">
        <v>0</v>
      </c>
      <c r="AGX5">
        <v>0</v>
      </c>
      <c r="AGY5">
        <v>0</v>
      </c>
      <c r="AGZ5">
        <v>0</v>
      </c>
      <c r="AHA5">
        <v>0</v>
      </c>
      <c r="AHB5">
        <v>0</v>
      </c>
      <c r="AHC5">
        <v>0</v>
      </c>
      <c r="AHD5">
        <v>0</v>
      </c>
      <c r="AHE5">
        <v>0</v>
      </c>
      <c r="AHF5">
        <v>0</v>
      </c>
      <c r="AHG5">
        <v>0</v>
      </c>
      <c r="AHH5">
        <v>0</v>
      </c>
      <c r="AHI5">
        <v>0</v>
      </c>
      <c r="AHJ5">
        <v>0</v>
      </c>
      <c r="AHK5">
        <v>0</v>
      </c>
      <c r="AHL5">
        <v>885174</v>
      </c>
      <c r="AHM5">
        <v>885174</v>
      </c>
      <c r="AHN5">
        <v>0</v>
      </c>
      <c r="AHO5">
        <v>0</v>
      </c>
      <c r="AHP5">
        <v>0</v>
      </c>
      <c r="AHQ5">
        <v>0</v>
      </c>
      <c r="AHR5">
        <v>0</v>
      </c>
      <c r="AHS5">
        <v>0</v>
      </c>
      <c r="AHT5">
        <v>0</v>
      </c>
      <c r="AHU5">
        <v>0</v>
      </c>
      <c r="AHV5">
        <v>0</v>
      </c>
      <c r="AHW5">
        <v>0</v>
      </c>
      <c r="AHX5">
        <v>0</v>
      </c>
      <c r="AHY5">
        <v>0</v>
      </c>
      <c r="AHZ5">
        <v>0</v>
      </c>
      <c r="AIA5">
        <v>0</v>
      </c>
      <c r="AIB5">
        <v>0</v>
      </c>
      <c r="AIC5">
        <v>0</v>
      </c>
      <c r="AID5">
        <v>0</v>
      </c>
      <c r="AIE5">
        <v>0</v>
      </c>
      <c r="AIF5">
        <v>0</v>
      </c>
      <c r="AIG5">
        <v>0</v>
      </c>
      <c r="AIH5">
        <v>0</v>
      </c>
      <c r="AII5">
        <v>0</v>
      </c>
      <c r="AIJ5">
        <v>0</v>
      </c>
      <c r="AIK5">
        <v>0</v>
      </c>
      <c r="AIL5">
        <v>0</v>
      </c>
      <c r="AIM5">
        <v>0</v>
      </c>
      <c r="AIN5">
        <v>0</v>
      </c>
      <c r="AIO5">
        <v>0</v>
      </c>
      <c r="AIP5">
        <v>0</v>
      </c>
      <c r="AIQ5">
        <v>377752</v>
      </c>
      <c r="AIR5">
        <v>7050950</v>
      </c>
      <c r="AIS5">
        <v>5674256</v>
      </c>
      <c r="AIT5">
        <v>611228</v>
      </c>
      <c r="AIU5">
        <v>494793</v>
      </c>
      <c r="AIV5">
        <v>193021</v>
      </c>
      <c r="AIW5">
        <v>25513</v>
      </c>
      <c r="AIX5">
        <v>52139</v>
      </c>
      <c r="AIY5">
        <v>0</v>
      </c>
      <c r="AIZ5">
        <v>126173</v>
      </c>
      <c r="AJA5">
        <v>13836</v>
      </c>
      <c r="AJB5">
        <v>0</v>
      </c>
      <c r="AJC5">
        <v>112337</v>
      </c>
      <c r="AJD5">
        <v>0</v>
      </c>
      <c r="AJE5">
        <v>0</v>
      </c>
      <c r="AJF5">
        <v>0</v>
      </c>
      <c r="AJG5">
        <v>0</v>
      </c>
      <c r="AJH5">
        <v>373742</v>
      </c>
      <c r="AJI5">
        <v>34792</v>
      </c>
      <c r="AJJ5">
        <v>268609</v>
      </c>
      <c r="AJK5">
        <v>4707</v>
      </c>
      <c r="AJL5">
        <v>58199</v>
      </c>
      <c r="AJM5">
        <v>7435</v>
      </c>
      <c r="AJN5">
        <v>0</v>
      </c>
      <c r="AJO5">
        <v>0</v>
      </c>
      <c r="AJP5">
        <v>85700</v>
      </c>
      <c r="AJQ5">
        <v>45167</v>
      </c>
      <c r="AJR5">
        <v>7558</v>
      </c>
      <c r="AJS5">
        <v>32975</v>
      </c>
      <c r="AJT5">
        <v>0</v>
      </c>
      <c r="AJU5">
        <v>0</v>
      </c>
      <c r="AJV5">
        <v>0</v>
      </c>
      <c r="AJW5">
        <v>0</v>
      </c>
      <c r="AJX5">
        <v>328936</v>
      </c>
      <c r="AJY5">
        <v>328936</v>
      </c>
      <c r="AJZ5">
        <v>0</v>
      </c>
      <c r="AKA5">
        <v>0</v>
      </c>
      <c r="AKB5">
        <v>0</v>
      </c>
      <c r="AKC5">
        <v>0</v>
      </c>
      <c r="AKD5">
        <v>0</v>
      </c>
      <c r="AKE5">
        <v>0</v>
      </c>
      <c r="AKF5">
        <v>11548</v>
      </c>
      <c r="AKG5">
        <v>11548</v>
      </c>
      <c r="AKH5">
        <v>0</v>
      </c>
      <c r="AKI5">
        <v>0</v>
      </c>
      <c r="AKJ5">
        <v>0</v>
      </c>
      <c r="AKK5">
        <v>0</v>
      </c>
      <c r="AKL5">
        <v>0</v>
      </c>
      <c r="AKM5">
        <v>0</v>
      </c>
      <c r="AKN5">
        <v>184608</v>
      </c>
      <c r="AKO5">
        <v>184608</v>
      </c>
      <c r="AKP5">
        <v>0</v>
      </c>
      <c r="AKQ5">
        <v>0</v>
      </c>
      <c r="AKR5">
        <v>0</v>
      </c>
      <c r="AKS5">
        <v>0</v>
      </c>
      <c r="AKT5">
        <v>0</v>
      </c>
      <c r="AKU5">
        <v>0</v>
      </c>
      <c r="AKV5">
        <v>172239</v>
      </c>
      <c r="AKW5">
        <v>106972</v>
      </c>
      <c r="AKX5">
        <v>63</v>
      </c>
      <c r="AKY5">
        <v>61772</v>
      </c>
      <c r="AKZ5">
        <v>3432</v>
      </c>
      <c r="ALA5">
        <v>0</v>
      </c>
      <c r="ALB5">
        <v>0</v>
      </c>
      <c r="ALC5">
        <v>0</v>
      </c>
      <c r="ALD5">
        <v>0</v>
      </c>
      <c r="ALE5">
        <v>0</v>
      </c>
      <c r="ALF5">
        <v>0</v>
      </c>
      <c r="ALG5">
        <v>0</v>
      </c>
      <c r="ALH5">
        <v>0</v>
      </c>
      <c r="ALI5">
        <v>0</v>
      </c>
      <c r="ALJ5">
        <v>0</v>
      </c>
      <c r="ALK5">
        <v>0</v>
      </c>
      <c r="ALL5">
        <v>7200</v>
      </c>
      <c r="ALM5">
        <v>7200</v>
      </c>
      <c r="ALN5">
        <v>0</v>
      </c>
      <c r="ALO5">
        <v>0</v>
      </c>
      <c r="ALP5">
        <v>0</v>
      </c>
      <c r="ALQ5">
        <v>0</v>
      </c>
      <c r="ALR5">
        <v>0</v>
      </c>
      <c r="ALS5">
        <v>377752</v>
      </c>
      <c r="ALT5">
        <v>5760804</v>
      </c>
      <c r="ALU5">
        <v>4941197</v>
      </c>
      <c r="ALV5">
        <v>334998</v>
      </c>
      <c r="ALW5">
        <v>283002</v>
      </c>
      <c r="ALX5">
        <v>131390</v>
      </c>
      <c r="ALY5">
        <v>18078</v>
      </c>
      <c r="ALZ5">
        <v>52139</v>
      </c>
      <c r="AMA5">
        <v>0</v>
      </c>
      <c r="AMB5">
        <v>39007</v>
      </c>
      <c r="AMC5">
        <v>39007</v>
      </c>
      <c r="AMD5">
        <v>0</v>
      </c>
      <c r="AME5">
        <v>0</v>
      </c>
      <c r="AMF5">
        <v>0</v>
      </c>
      <c r="AMG5">
        <v>0</v>
      </c>
      <c r="AMH5">
        <v>0</v>
      </c>
      <c r="AMI5">
        <v>3756944</v>
      </c>
      <c r="AMJ5">
        <v>515980</v>
      </c>
      <c r="AMK5">
        <v>46400</v>
      </c>
      <c r="AML5">
        <v>2776769</v>
      </c>
      <c r="AMM5">
        <v>417795</v>
      </c>
      <c r="AMN5">
        <v>0</v>
      </c>
      <c r="AMO5">
        <v>589236</v>
      </c>
      <c r="AMP5">
        <v>313204</v>
      </c>
      <c r="AMQ5">
        <v>72</v>
      </c>
      <c r="AMR5">
        <v>0</v>
      </c>
      <c r="AMS5">
        <v>275960</v>
      </c>
      <c r="AMT5">
        <v>2297759</v>
      </c>
      <c r="AMU5">
        <v>360614</v>
      </c>
      <c r="AMV5">
        <v>31817</v>
      </c>
      <c r="AMW5">
        <v>1594425</v>
      </c>
      <c r="AMX5">
        <v>310903</v>
      </c>
      <c r="AMY5">
        <v>0</v>
      </c>
      <c r="AMZ5">
        <v>449189</v>
      </c>
      <c r="ANA5">
        <v>230234</v>
      </c>
      <c r="ANB5">
        <v>0</v>
      </c>
      <c r="ANC5">
        <v>0</v>
      </c>
      <c r="AND5">
        <v>218955</v>
      </c>
      <c r="ANE5">
        <v>860741</v>
      </c>
      <c r="ANF5">
        <v>290372</v>
      </c>
      <c r="ANG5">
        <v>79354</v>
      </c>
      <c r="ANH5">
        <v>450583</v>
      </c>
      <c r="ANI5">
        <v>40432</v>
      </c>
      <c r="ANJ5">
        <v>0</v>
      </c>
      <c r="ANK5">
        <v>2451884</v>
      </c>
      <c r="ANL5">
        <v>1021528</v>
      </c>
      <c r="ANM5">
        <v>27735</v>
      </c>
      <c r="ANN5">
        <v>0</v>
      </c>
      <c r="ANO5">
        <v>1402621</v>
      </c>
      <c r="ANP5">
        <v>19621</v>
      </c>
      <c r="ANQ5">
        <v>1248</v>
      </c>
      <c r="ANR5">
        <v>1281</v>
      </c>
      <c r="ANS5">
        <v>17092</v>
      </c>
      <c r="ANT5">
        <v>0</v>
      </c>
      <c r="ANU5">
        <v>0</v>
      </c>
      <c r="ANV5">
        <v>20904</v>
      </c>
      <c r="ANW5">
        <v>20527</v>
      </c>
      <c r="ANX5">
        <v>0</v>
      </c>
      <c r="ANY5">
        <v>0</v>
      </c>
      <c r="ANZ5">
        <v>377</v>
      </c>
      <c r="AOA5">
        <v>32580517</v>
      </c>
      <c r="AOB5">
        <v>10946877</v>
      </c>
      <c r="AOC5">
        <v>15229</v>
      </c>
      <c r="AOD5">
        <v>11377727</v>
      </c>
      <c r="AOE5">
        <v>10239599</v>
      </c>
      <c r="AOF5">
        <v>1085</v>
      </c>
      <c r="AOG5">
        <v>18413</v>
      </c>
      <c r="AOH5">
        <v>18413</v>
      </c>
      <c r="AOI5">
        <v>0</v>
      </c>
      <c r="AOJ5">
        <v>0</v>
      </c>
      <c r="AOK5">
        <v>0</v>
      </c>
      <c r="AOL5">
        <v>829159</v>
      </c>
      <c r="AOM5">
        <v>154201</v>
      </c>
      <c r="AON5">
        <v>10597</v>
      </c>
      <c r="AOO5">
        <v>546252</v>
      </c>
      <c r="AOP5">
        <v>118109</v>
      </c>
      <c r="AOQ5">
        <v>0</v>
      </c>
      <c r="AOR5">
        <v>2870671</v>
      </c>
      <c r="AOS5">
        <v>1680756</v>
      </c>
      <c r="AOT5">
        <v>0</v>
      </c>
      <c r="AOU5">
        <v>0</v>
      </c>
      <c r="AOV5">
        <v>1189915</v>
      </c>
      <c r="AOW5">
        <v>206788</v>
      </c>
      <c r="AOX5">
        <v>10111</v>
      </c>
      <c r="AOY5">
        <v>0</v>
      </c>
      <c r="AOZ5">
        <v>85968</v>
      </c>
      <c r="APA5">
        <v>110709</v>
      </c>
      <c r="APB5">
        <v>0</v>
      </c>
      <c r="APC5">
        <v>59639</v>
      </c>
      <c r="APD5">
        <v>59639</v>
      </c>
      <c r="APE5">
        <v>0</v>
      </c>
      <c r="APF5">
        <v>0</v>
      </c>
      <c r="APG5">
        <v>0</v>
      </c>
      <c r="APH5">
        <v>8170</v>
      </c>
      <c r="API5">
        <v>1116</v>
      </c>
      <c r="APJ5">
        <v>170</v>
      </c>
      <c r="APK5">
        <v>1230</v>
      </c>
      <c r="APL5">
        <v>5654</v>
      </c>
      <c r="APM5">
        <v>0</v>
      </c>
      <c r="APN5">
        <v>0</v>
      </c>
      <c r="APO5">
        <v>0</v>
      </c>
      <c r="APP5">
        <v>0</v>
      </c>
      <c r="APQ5">
        <v>0</v>
      </c>
      <c r="APR5">
        <v>0</v>
      </c>
      <c r="APS5">
        <v>0</v>
      </c>
      <c r="APT5">
        <v>0</v>
      </c>
      <c r="APU5">
        <v>0</v>
      </c>
      <c r="APV5">
        <v>0</v>
      </c>
      <c r="APW5">
        <v>0</v>
      </c>
      <c r="APX5">
        <v>0</v>
      </c>
      <c r="APY5">
        <v>0</v>
      </c>
      <c r="APZ5">
        <v>0</v>
      </c>
      <c r="AQA5">
        <v>0</v>
      </c>
      <c r="AQB5">
        <v>0</v>
      </c>
      <c r="AQC5">
        <v>0</v>
      </c>
      <c r="AQD5">
        <v>5028</v>
      </c>
      <c r="AQE5">
        <v>0</v>
      </c>
      <c r="AQF5">
        <v>5028</v>
      </c>
      <c r="AQG5">
        <v>0</v>
      </c>
      <c r="AQH5">
        <v>0</v>
      </c>
      <c r="AQI5">
        <v>0</v>
      </c>
      <c r="AQJ5">
        <v>1164518</v>
      </c>
      <c r="AQK5">
        <v>0</v>
      </c>
      <c r="AQL5">
        <v>0</v>
      </c>
      <c r="AQM5">
        <v>0</v>
      </c>
      <c r="AQN5">
        <v>1164518</v>
      </c>
      <c r="AQO5">
        <v>609173</v>
      </c>
      <c r="AQP5">
        <v>142974</v>
      </c>
      <c r="AQQ5">
        <v>5399</v>
      </c>
      <c r="AQR5">
        <v>459054</v>
      </c>
      <c r="AQS5">
        <v>1746</v>
      </c>
      <c r="AQT5">
        <v>0</v>
      </c>
      <c r="AQU5">
        <v>1646514</v>
      </c>
      <c r="AQV5">
        <v>1621117</v>
      </c>
      <c r="AQW5">
        <v>0</v>
      </c>
      <c r="AQX5">
        <v>0</v>
      </c>
      <c r="AQY5">
        <v>25397</v>
      </c>
      <c r="AQZ5">
        <v>740465</v>
      </c>
      <c r="ARA5">
        <v>0</v>
      </c>
      <c r="ARB5">
        <v>0</v>
      </c>
      <c r="ARC5">
        <v>740465</v>
      </c>
      <c r="ARD5">
        <v>0</v>
      </c>
      <c r="ARE5">
        <v>0</v>
      </c>
      <c r="ARF5">
        <v>103340</v>
      </c>
      <c r="ARG5">
        <v>99072</v>
      </c>
      <c r="ARH5">
        <v>0</v>
      </c>
      <c r="ARI5">
        <v>0</v>
      </c>
      <c r="ARJ5">
        <v>4268</v>
      </c>
      <c r="ARK5">
        <v>36101</v>
      </c>
      <c r="ARL5">
        <v>0</v>
      </c>
      <c r="ARM5">
        <v>0</v>
      </c>
      <c r="ARN5">
        <v>36101</v>
      </c>
      <c r="ARO5">
        <v>0</v>
      </c>
      <c r="ARP5">
        <v>0</v>
      </c>
      <c r="ARQ5">
        <v>66238</v>
      </c>
      <c r="ARR5">
        <v>66238</v>
      </c>
      <c r="ARS5">
        <v>0</v>
      </c>
      <c r="ART5">
        <v>0</v>
      </c>
      <c r="ARU5">
        <v>0</v>
      </c>
      <c r="ARV5">
        <v>704364</v>
      </c>
      <c r="ARW5">
        <v>0</v>
      </c>
      <c r="ARX5">
        <v>0</v>
      </c>
      <c r="ARY5">
        <v>704364</v>
      </c>
      <c r="ARZ5">
        <v>0</v>
      </c>
      <c r="ASA5">
        <v>0</v>
      </c>
      <c r="ASB5">
        <v>37102</v>
      </c>
      <c r="ASC5">
        <v>32834</v>
      </c>
      <c r="ASD5">
        <v>0</v>
      </c>
      <c r="ASE5">
        <v>0</v>
      </c>
      <c r="ASF5">
        <v>4268</v>
      </c>
      <c r="ASG5">
        <v>0</v>
      </c>
      <c r="ASH5">
        <v>0</v>
      </c>
      <c r="ASI5">
        <v>0</v>
      </c>
      <c r="ASJ5">
        <v>0</v>
      </c>
      <c r="ASK5">
        <v>0</v>
      </c>
      <c r="ASL5">
        <v>0</v>
      </c>
      <c r="ASM5">
        <v>0</v>
      </c>
      <c r="ASN5">
        <v>0</v>
      </c>
      <c r="ASO5">
        <v>0</v>
      </c>
      <c r="ASP5">
        <v>0</v>
      </c>
      <c r="ASQ5">
        <v>0</v>
      </c>
      <c r="ASR5">
        <v>0</v>
      </c>
      <c r="ASS5">
        <v>0</v>
      </c>
      <c r="AST5">
        <v>0</v>
      </c>
      <c r="ASU5">
        <v>0</v>
      </c>
      <c r="ASV5">
        <v>0</v>
      </c>
      <c r="ASW5">
        <v>0</v>
      </c>
      <c r="ASX5">
        <v>0</v>
      </c>
      <c r="ASY5">
        <v>0</v>
      </c>
      <c r="ASZ5">
        <v>0</v>
      </c>
      <c r="ATA5">
        <v>0</v>
      </c>
      <c r="ATB5">
        <v>0</v>
      </c>
      <c r="ATC5">
        <v>0</v>
      </c>
      <c r="ATD5">
        <v>0</v>
      </c>
      <c r="ATE5">
        <v>0</v>
      </c>
      <c r="ATF5">
        <v>0</v>
      </c>
      <c r="ATG5">
        <v>0</v>
      </c>
      <c r="ATH5">
        <v>0</v>
      </c>
      <c r="ATI5">
        <v>0</v>
      </c>
      <c r="ATJ5">
        <v>0</v>
      </c>
      <c r="ATK5">
        <v>0</v>
      </c>
      <c r="ATL5">
        <v>0</v>
      </c>
      <c r="ATM5">
        <v>0</v>
      </c>
      <c r="ATN5">
        <v>0</v>
      </c>
      <c r="ATO5">
        <v>0</v>
      </c>
      <c r="ATP5">
        <v>0</v>
      </c>
      <c r="ATQ5">
        <v>0</v>
      </c>
      <c r="ATR5">
        <v>0</v>
      </c>
      <c r="ATS5">
        <v>0</v>
      </c>
      <c r="ATT5">
        <v>0</v>
      </c>
      <c r="ATU5">
        <v>0</v>
      </c>
      <c r="ATV5">
        <v>0</v>
      </c>
      <c r="ATW5">
        <v>0</v>
      </c>
      <c r="ATX5">
        <v>0</v>
      </c>
      <c r="ATY5">
        <v>0</v>
      </c>
      <c r="ATZ5">
        <v>0</v>
      </c>
      <c r="AUA5">
        <v>0</v>
      </c>
      <c r="AUB5">
        <v>0</v>
      </c>
      <c r="AUC5">
        <v>0</v>
      </c>
      <c r="AUD5">
        <v>0</v>
      </c>
      <c r="AUE5">
        <v>0</v>
      </c>
      <c r="AUF5">
        <v>0</v>
      </c>
      <c r="AUG5">
        <v>0</v>
      </c>
      <c r="AUH5">
        <v>0</v>
      </c>
      <c r="AUI5">
        <v>0</v>
      </c>
      <c r="AUJ5">
        <v>0</v>
      </c>
      <c r="AUK5">
        <v>0</v>
      </c>
      <c r="AUL5">
        <v>0</v>
      </c>
      <c r="AUM5">
        <v>0</v>
      </c>
      <c r="AUN5">
        <v>0</v>
      </c>
      <c r="AUO5">
        <v>0</v>
      </c>
      <c r="AUP5">
        <v>0</v>
      </c>
      <c r="AUQ5">
        <v>0</v>
      </c>
      <c r="AUR5">
        <v>0</v>
      </c>
      <c r="AUS5">
        <v>0</v>
      </c>
      <c r="AUT5">
        <v>0</v>
      </c>
      <c r="AUU5">
        <v>827</v>
      </c>
      <c r="AUV5">
        <v>827</v>
      </c>
      <c r="AUW5">
        <v>0</v>
      </c>
      <c r="AUX5">
        <v>0</v>
      </c>
      <c r="AUY5">
        <v>0</v>
      </c>
      <c r="AUZ5">
        <v>0</v>
      </c>
      <c r="AVA5">
        <v>141689</v>
      </c>
      <c r="AVB5">
        <v>141623</v>
      </c>
      <c r="AVC5">
        <v>0</v>
      </c>
      <c r="AVD5">
        <v>0</v>
      </c>
      <c r="AVE5">
        <v>66</v>
      </c>
      <c r="AVF5">
        <v>0</v>
      </c>
      <c r="AVG5">
        <v>0</v>
      </c>
      <c r="AVH5">
        <v>0</v>
      </c>
      <c r="AVI5">
        <v>0</v>
      </c>
      <c r="AVJ5">
        <v>0</v>
      </c>
      <c r="AVK5">
        <v>0</v>
      </c>
      <c r="AVL5">
        <v>329700</v>
      </c>
      <c r="AVM5">
        <v>329700</v>
      </c>
      <c r="AVN5">
        <v>0</v>
      </c>
      <c r="AVO5">
        <v>0</v>
      </c>
      <c r="AVP5">
        <v>0</v>
      </c>
      <c r="AVQ5">
        <v>0</v>
      </c>
      <c r="AVR5">
        <v>0</v>
      </c>
      <c r="AVS5">
        <v>0</v>
      </c>
      <c r="AVT5">
        <v>0</v>
      </c>
      <c r="AVU5">
        <v>0</v>
      </c>
      <c r="AVV5">
        <v>0</v>
      </c>
      <c r="AVW5">
        <v>0</v>
      </c>
      <c r="AVX5">
        <v>0</v>
      </c>
      <c r="AVY5">
        <v>0</v>
      </c>
      <c r="AVZ5">
        <v>0</v>
      </c>
      <c r="AWA5">
        <v>0</v>
      </c>
      <c r="AWB5">
        <v>8746632</v>
      </c>
      <c r="AWC5">
        <v>2253745</v>
      </c>
      <c r="AWD5">
        <v>6492887</v>
      </c>
      <c r="AWE5">
        <v>0</v>
      </c>
      <c r="AWF5">
        <v>0</v>
      </c>
      <c r="AWG5">
        <v>0</v>
      </c>
      <c r="AWH5">
        <v>0</v>
      </c>
      <c r="AWI5">
        <v>0</v>
      </c>
      <c r="AWJ5">
        <v>0</v>
      </c>
      <c r="AWK5">
        <v>0</v>
      </c>
      <c r="AWL5">
        <v>0</v>
      </c>
      <c r="AWM5">
        <v>47534906</v>
      </c>
      <c r="AWN5">
        <v>14163250</v>
      </c>
      <c r="AWO5">
        <v>6645748</v>
      </c>
      <c r="AWP5">
        <v>15908888</v>
      </c>
      <c r="AWQ5">
        <v>10815935</v>
      </c>
      <c r="AWR5">
        <v>1085</v>
      </c>
      <c r="AWS5">
        <v>6525837</v>
      </c>
      <c r="AWT5">
        <v>3624823</v>
      </c>
      <c r="AWU5">
        <v>27807</v>
      </c>
      <c r="AWV5">
        <v>0</v>
      </c>
      <c r="AWW5">
        <v>2873207</v>
      </c>
      <c r="AWX5">
        <v>17952975</v>
      </c>
      <c r="AWY5">
        <v>4020572</v>
      </c>
      <c r="AWZ5">
        <v>132108</v>
      </c>
      <c r="AXA5">
        <v>5876520</v>
      </c>
      <c r="AXB5">
        <v>7923775</v>
      </c>
      <c r="AXC5">
        <v>0</v>
      </c>
      <c r="AXD5">
        <v>47020</v>
      </c>
      <c r="AXE5">
        <v>47020</v>
      </c>
      <c r="AXF5">
        <v>0</v>
      </c>
      <c r="AXG5">
        <v>0</v>
      </c>
      <c r="AXH5">
        <v>0</v>
      </c>
      <c r="AXI5">
        <v>6029878</v>
      </c>
      <c r="AXJ5">
        <v>3048441</v>
      </c>
      <c r="AXK5">
        <v>580170</v>
      </c>
      <c r="AXL5">
        <v>2138348</v>
      </c>
      <c r="AXM5">
        <v>262919</v>
      </c>
      <c r="AXN5">
        <v>0</v>
      </c>
      <c r="AXO5">
        <v>34317</v>
      </c>
      <c r="AXP5">
        <v>33835</v>
      </c>
      <c r="AXQ5">
        <v>0</v>
      </c>
      <c r="AXR5">
        <v>0</v>
      </c>
      <c r="AXS5">
        <v>482</v>
      </c>
      <c r="AXT5">
        <v>115744</v>
      </c>
      <c r="AXU5">
        <v>1933</v>
      </c>
      <c r="AXV5">
        <v>2671</v>
      </c>
      <c r="AXW5">
        <v>111140</v>
      </c>
      <c r="AXX5">
        <v>0</v>
      </c>
      <c r="AXY5">
        <v>0</v>
      </c>
      <c r="AXZ5">
        <v>402052</v>
      </c>
      <c r="AYA5">
        <v>177318</v>
      </c>
      <c r="AYB5">
        <v>0</v>
      </c>
      <c r="AYC5">
        <v>0</v>
      </c>
      <c r="AYD5">
        <v>224734</v>
      </c>
      <c r="AYE5">
        <v>282687</v>
      </c>
      <c r="AYF5">
        <v>106885</v>
      </c>
      <c r="AYG5">
        <v>2527</v>
      </c>
      <c r="AYH5">
        <v>173275</v>
      </c>
      <c r="AYI5">
        <v>0</v>
      </c>
      <c r="AYJ5">
        <v>0</v>
      </c>
      <c r="AYK5">
        <v>50801</v>
      </c>
      <c r="AYL5">
        <v>50801</v>
      </c>
      <c r="AYM5">
        <v>0</v>
      </c>
      <c r="AYN5">
        <v>0</v>
      </c>
      <c r="AYO5">
        <v>0</v>
      </c>
      <c r="AYP5">
        <v>601</v>
      </c>
      <c r="AYQ5">
        <v>601</v>
      </c>
      <c r="AYR5">
        <v>0</v>
      </c>
      <c r="AYS5">
        <v>0</v>
      </c>
      <c r="AYT5">
        <v>0</v>
      </c>
      <c r="AYU5">
        <v>0</v>
      </c>
      <c r="AYV5">
        <v>12</v>
      </c>
      <c r="AYW5">
        <v>12</v>
      </c>
      <c r="AYX5">
        <v>0</v>
      </c>
      <c r="AYY5">
        <v>0</v>
      </c>
      <c r="AYZ5">
        <v>0</v>
      </c>
      <c r="AZA5">
        <v>2800</v>
      </c>
      <c r="AZB5">
        <v>0</v>
      </c>
      <c r="AZC5">
        <v>0</v>
      </c>
      <c r="AZD5">
        <v>2800</v>
      </c>
      <c r="AZE5">
        <v>0</v>
      </c>
      <c r="AZF5">
        <v>0</v>
      </c>
      <c r="AZG5">
        <v>17703</v>
      </c>
      <c r="AZH5">
        <v>17703</v>
      </c>
      <c r="AZI5">
        <v>0</v>
      </c>
      <c r="AZJ5">
        <v>0</v>
      </c>
      <c r="AZK5">
        <v>0</v>
      </c>
      <c r="AZL5">
        <v>304274</v>
      </c>
      <c r="AZM5">
        <v>77344</v>
      </c>
      <c r="AZN5">
        <v>79053</v>
      </c>
      <c r="AZO5">
        <v>40573</v>
      </c>
      <c r="AZP5">
        <v>107304</v>
      </c>
      <c r="AZQ5">
        <v>0</v>
      </c>
      <c r="AZR5">
        <v>196985</v>
      </c>
      <c r="AZS5">
        <v>196718</v>
      </c>
      <c r="AZT5">
        <v>0</v>
      </c>
      <c r="AZU5">
        <v>0</v>
      </c>
      <c r="AZV5">
        <v>267</v>
      </c>
      <c r="AZW5">
        <v>83991</v>
      </c>
      <c r="AZX5">
        <v>70156</v>
      </c>
      <c r="AZY5">
        <v>0</v>
      </c>
      <c r="AZZ5">
        <v>13835</v>
      </c>
      <c r="BAA5">
        <v>0</v>
      </c>
      <c r="BAB5">
        <v>0</v>
      </c>
      <c r="BAC5">
        <v>6605</v>
      </c>
      <c r="BAD5">
        <v>6605</v>
      </c>
      <c r="BAE5">
        <v>0</v>
      </c>
      <c r="BAF5">
        <v>0</v>
      </c>
      <c r="BAG5">
        <v>0</v>
      </c>
      <c r="BAH5">
        <v>604300</v>
      </c>
      <c r="BAI5">
        <v>0</v>
      </c>
      <c r="BAJ5">
        <v>0</v>
      </c>
      <c r="BAK5">
        <v>604300</v>
      </c>
      <c r="BAL5">
        <v>0</v>
      </c>
      <c r="BAM5">
        <v>0</v>
      </c>
      <c r="BAN5">
        <v>62700</v>
      </c>
      <c r="BAO5">
        <v>62400</v>
      </c>
      <c r="BAP5">
        <v>0</v>
      </c>
      <c r="BAQ5">
        <v>0</v>
      </c>
      <c r="BAR5">
        <v>300</v>
      </c>
      <c r="BAS5">
        <v>22157656</v>
      </c>
      <c r="BAT5">
        <v>6837318</v>
      </c>
      <c r="BAU5">
        <v>5849219</v>
      </c>
      <c r="BAV5">
        <v>6948097</v>
      </c>
      <c r="BAW5">
        <v>2521937</v>
      </c>
      <c r="BAX5">
        <v>1085</v>
      </c>
      <c r="BAY5">
        <v>5707642</v>
      </c>
      <c r="BAZ5">
        <v>3032411</v>
      </c>
      <c r="BBA5">
        <v>27807</v>
      </c>
      <c r="BBB5">
        <v>0</v>
      </c>
      <c r="BBC5">
        <v>2647424</v>
      </c>
      <c r="BBD5">
        <v>100819</v>
      </c>
      <c r="BBE5">
        <v>0</v>
      </c>
      <c r="BBF5">
        <v>0</v>
      </c>
      <c r="BBG5">
        <v>100819</v>
      </c>
      <c r="BBH5">
        <v>0</v>
      </c>
      <c r="BBI5">
        <v>0</v>
      </c>
      <c r="BBJ5">
        <v>6868</v>
      </c>
      <c r="BBK5">
        <v>2900</v>
      </c>
      <c r="BBL5">
        <v>0</v>
      </c>
      <c r="BBM5">
        <v>0</v>
      </c>
      <c r="BBN5">
        <v>3968</v>
      </c>
      <c r="BBO5">
        <v>26573</v>
      </c>
      <c r="BBP5">
        <v>0</v>
      </c>
      <c r="BBQ5">
        <v>26573</v>
      </c>
      <c r="BBR5">
        <v>168824</v>
      </c>
      <c r="BBS5">
        <v>114830</v>
      </c>
      <c r="BBT5">
        <v>0</v>
      </c>
      <c r="BBU5">
        <v>26664</v>
      </c>
      <c r="BBV5">
        <v>27330</v>
      </c>
      <c r="BBW5">
        <v>0</v>
      </c>
      <c r="BBX5">
        <v>136063</v>
      </c>
      <c r="BBY5">
        <v>16056</v>
      </c>
      <c r="BBZ5">
        <v>0</v>
      </c>
      <c r="BCA5">
        <v>16056</v>
      </c>
      <c r="BCB5">
        <v>124460</v>
      </c>
      <c r="BCC5">
        <v>79496</v>
      </c>
      <c r="BCD5">
        <v>0</v>
      </c>
      <c r="BCE5">
        <v>22288</v>
      </c>
      <c r="BCF5">
        <v>22676</v>
      </c>
      <c r="BCG5">
        <v>0</v>
      </c>
      <c r="BCH5">
        <v>87187</v>
      </c>
      <c r="BCI5">
        <v>223</v>
      </c>
      <c r="BCJ5">
        <v>0</v>
      </c>
      <c r="BCK5">
        <v>223</v>
      </c>
      <c r="BCL5">
        <v>57893</v>
      </c>
      <c r="BCM5">
        <v>18409</v>
      </c>
      <c r="BCN5">
        <v>0</v>
      </c>
      <c r="BCO5">
        <v>21471</v>
      </c>
      <c r="BCP5">
        <v>17913</v>
      </c>
      <c r="BCQ5">
        <v>100</v>
      </c>
      <c r="BCR5">
        <v>246547</v>
      </c>
      <c r="BCS5">
        <v>0</v>
      </c>
      <c r="BCT5">
        <v>0</v>
      </c>
      <c r="BCU5">
        <v>0</v>
      </c>
      <c r="BCV5">
        <v>31427</v>
      </c>
      <c r="BCW5">
        <v>0</v>
      </c>
      <c r="BCX5">
        <v>0</v>
      </c>
      <c r="BCY5">
        <v>21958</v>
      </c>
      <c r="BCZ5">
        <v>9469</v>
      </c>
      <c r="BDA5">
        <v>0</v>
      </c>
      <c r="BDB5">
        <v>11055</v>
      </c>
      <c r="BDC5">
        <v>0</v>
      </c>
      <c r="BDD5">
        <v>0</v>
      </c>
      <c r="BDE5">
        <v>0</v>
      </c>
      <c r="BDF5">
        <v>0</v>
      </c>
      <c r="BDG5">
        <v>0</v>
      </c>
      <c r="BDH5">
        <v>0</v>
      </c>
      <c r="BDI5">
        <v>0</v>
      </c>
      <c r="BDJ5">
        <v>0</v>
      </c>
      <c r="BDK5">
        <v>0</v>
      </c>
      <c r="BDL5">
        <v>0</v>
      </c>
      <c r="BDM5">
        <v>22831</v>
      </c>
      <c r="BDN5">
        <v>0</v>
      </c>
      <c r="BDO5">
        <v>22831</v>
      </c>
      <c r="BDP5">
        <v>79500</v>
      </c>
      <c r="BDQ5">
        <v>16117</v>
      </c>
      <c r="BDR5">
        <v>0</v>
      </c>
      <c r="BDS5">
        <v>58334</v>
      </c>
      <c r="BDT5">
        <v>2960</v>
      </c>
      <c r="BDU5">
        <v>2089</v>
      </c>
      <c r="BDV5">
        <v>343318</v>
      </c>
      <c r="BDW5">
        <v>0</v>
      </c>
      <c r="BDX5">
        <v>0</v>
      </c>
      <c r="BDY5">
        <v>0</v>
      </c>
      <c r="BDZ5">
        <v>0</v>
      </c>
      <c r="BEA5">
        <v>0</v>
      </c>
      <c r="BEB5">
        <v>0</v>
      </c>
      <c r="BEC5">
        <v>0</v>
      </c>
      <c r="BED5">
        <v>0</v>
      </c>
      <c r="BEE5">
        <v>0</v>
      </c>
      <c r="BEF5">
        <v>0</v>
      </c>
      <c r="BEG5">
        <v>0</v>
      </c>
      <c r="BEH5">
        <v>0</v>
      </c>
      <c r="BEI5">
        <v>0</v>
      </c>
      <c r="BEJ5">
        <v>1787</v>
      </c>
      <c r="BEK5">
        <v>0</v>
      </c>
      <c r="BEL5">
        <v>0</v>
      </c>
      <c r="BEM5">
        <v>1787</v>
      </c>
      <c r="BEN5">
        <v>0</v>
      </c>
      <c r="BEO5">
        <v>0</v>
      </c>
      <c r="BEP5">
        <v>0</v>
      </c>
      <c r="BEQ5">
        <v>0</v>
      </c>
      <c r="BER5">
        <v>0</v>
      </c>
      <c r="BES5">
        <v>0</v>
      </c>
      <c r="BET5">
        <v>0</v>
      </c>
      <c r="BEU5">
        <v>0</v>
      </c>
      <c r="BEV5">
        <v>0</v>
      </c>
      <c r="BEW5">
        <v>0</v>
      </c>
      <c r="BEX5">
        <v>0</v>
      </c>
      <c r="BEY5">
        <v>0</v>
      </c>
      <c r="BEZ5">
        <v>0</v>
      </c>
      <c r="BFA5">
        <v>0</v>
      </c>
      <c r="BFB5">
        <v>0</v>
      </c>
      <c r="BFC5">
        <v>0</v>
      </c>
      <c r="BFD5">
        <v>0</v>
      </c>
      <c r="BFE5">
        <v>0</v>
      </c>
      <c r="BFF5">
        <v>0</v>
      </c>
      <c r="BFG5">
        <v>0</v>
      </c>
      <c r="BFH5">
        <v>0</v>
      </c>
      <c r="BFI5">
        <v>0</v>
      </c>
      <c r="BFJ5">
        <v>0</v>
      </c>
      <c r="BFK5">
        <v>22831</v>
      </c>
      <c r="BFL5">
        <v>0</v>
      </c>
      <c r="BFM5">
        <v>22831</v>
      </c>
      <c r="BFN5">
        <v>77713</v>
      </c>
      <c r="BFO5">
        <v>16117</v>
      </c>
      <c r="BFP5">
        <v>0</v>
      </c>
      <c r="BFQ5">
        <v>56547</v>
      </c>
      <c r="BFR5">
        <v>2960</v>
      </c>
      <c r="BFS5">
        <v>2089</v>
      </c>
      <c r="BFT5">
        <v>343318</v>
      </c>
      <c r="BFU5">
        <v>0</v>
      </c>
      <c r="BFV5">
        <v>0</v>
      </c>
      <c r="BFW5">
        <v>0</v>
      </c>
      <c r="BFX5">
        <v>174975</v>
      </c>
      <c r="BFY5">
        <v>0</v>
      </c>
      <c r="BFZ5">
        <v>0</v>
      </c>
      <c r="BGA5">
        <v>125415</v>
      </c>
      <c r="BGB5">
        <v>49560</v>
      </c>
      <c r="BGC5">
        <v>0</v>
      </c>
      <c r="BGD5">
        <v>47098</v>
      </c>
      <c r="BGE5">
        <v>0</v>
      </c>
      <c r="BGF5">
        <v>0</v>
      </c>
      <c r="BGG5">
        <v>0</v>
      </c>
      <c r="BGH5">
        <v>64126</v>
      </c>
      <c r="BGI5">
        <v>0</v>
      </c>
      <c r="BGJ5">
        <v>0</v>
      </c>
      <c r="BGK5">
        <v>16575</v>
      </c>
      <c r="BGL5">
        <v>47551</v>
      </c>
      <c r="BGM5">
        <v>0</v>
      </c>
      <c r="BGN5">
        <v>0</v>
      </c>
      <c r="BGO5">
        <v>0</v>
      </c>
      <c r="BGP5">
        <v>0</v>
      </c>
      <c r="BGQ5">
        <v>0</v>
      </c>
      <c r="BGR5">
        <v>67497</v>
      </c>
      <c r="BGS5">
        <v>0</v>
      </c>
      <c r="BGT5">
        <v>0</v>
      </c>
      <c r="BGU5">
        <v>65488</v>
      </c>
      <c r="BGV5">
        <v>2009</v>
      </c>
      <c r="BGW5">
        <v>0</v>
      </c>
      <c r="BGX5">
        <v>47098</v>
      </c>
      <c r="BGY5">
        <v>0</v>
      </c>
      <c r="BGZ5">
        <v>0</v>
      </c>
      <c r="BHA5">
        <v>0</v>
      </c>
      <c r="BHB5">
        <v>0</v>
      </c>
      <c r="BHC5">
        <v>0</v>
      </c>
      <c r="BHD5">
        <v>0</v>
      </c>
      <c r="BHE5">
        <v>0</v>
      </c>
      <c r="BHF5">
        <v>0</v>
      </c>
      <c r="BHG5">
        <v>0</v>
      </c>
      <c r="BHH5">
        <v>0</v>
      </c>
      <c r="BHI5">
        <v>0</v>
      </c>
      <c r="BHJ5">
        <v>0</v>
      </c>
      <c r="BHK5">
        <v>0</v>
      </c>
      <c r="BHL5">
        <v>43352</v>
      </c>
      <c r="BHM5">
        <v>0</v>
      </c>
      <c r="BHN5">
        <v>0</v>
      </c>
      <c r="BHO5">
        <v>43352</v>
      </c>
      <c r="BHP5">
        <v>0</v>
      </c>
      <c r="BHQ5">
        <v>0</v>
      </c>
      <c r="BHR5">
        <v>0</v>
      </c>
      <c r="BHS5">
        <v>0</v>
      </c>
      <c r="BHT5">
        <v>0</v>
      </c>
      <c r="BHU5">
        <v>0</v>
      </c>
      <c r="BHV5">
        <v>0</v>
      </c>
      <c r="BHW5">
        <v>0</v>
      </c>
      <c r="BHX5">
        <v>0</v>
      </c>
      <c r="BHY5">
        <v>0</v>
      </c>
      <c r="BHZ5">
        <v>0</v>
      </c>
      <c r="BIA5">
        <v>0</v>
      </c>
      <c r="BIB5">
        <v>0</v>
      </c>
      <c r="BIC5">
        <v>0</v>
      </c>
      <c r="BID5">
        <v>0</v>
      </c>
      <c r="BIE5">
        <v>0</v>
      </c>
      <c r="BIF5">
        <v>0</v>
      </c>
      <c r="BIG5">
        <v>0</v>
      </c>
      <c r="BIH5">
        <v>0</v>
      </c>
      <c r="BII5">
        <v>0</v>
      </c>
      <c r="BIJ5">
        <v>0</v>
      </c>
      <c r="BIK5">
        <v>0</v>
      </c>
      <c r="BIL5">
        <v>0</v>
      </c>
      <c r="BIM5">
        <v>0</v>
      </c>
      <c r="BIN5">
        <v>0</v>
      </c>
      <c r="BIO5">
        <v>0</v>
      </c>
      <c r="BIP5">
        <v>0</v>
      </c>
      <c r="BIQ5">
        <v>0</v>
      </c>
      <c r="BIR5">
        <v>0</v>
      </c>
      <c r="BIS5">
        <v>0</v>
      </c>
      <c r="BIT5">
        <v>0</v>
      </c>
      <c r="BIU5">
        <v>0</v>
      </c>
      <c r="BIV5">
        <v>0</v>
      </c>
      <c r="BIW5">
        <v>0</v>
      </c>
      <c r="BIX5">
        <v>0</v>
      </c>
      <c r="BIY5">
        <v>0</v>
      </c>
      <c r="BIZ5">
        <v>0</v>
      </c>
      <c r="BJA5">
        <v>0</v>
      </c>
      <c r="BJB5">
        <v>0</v>
      </c>
      <c r="BJC5">
        <v>0</v>
      </c>
      <c r="BJD5">
        <v>0</v>
      </c>
      <c r="BJE5">
        <v>0</v>
      </c>
      <c r="BJF5">
        <v>0</v>
      </c>
      <c r="BJG5">
        <v>0</v>
      </c>
      <c r="BJH5">
        <v>0</v>
      </c>
      <c r="BJI5">
        <v>0</v>
      </c>
      <c r="BJJ5">
        <v>0</v>
      </c>
      <c r="BJK5">
        <v>0</v>
      </c>
      <c r="BJL5">
        <v>0</v>
      </c>
      <c r="BJM5">
        <v>0</v>
      </c>
      <c r="BJN5">
        <v>0</v>
      </c>
      <c r="BJO5">
        <v>0</v>
      </c>
      <c r="BJP5">
        <v>0</v>
      </c>
      <c r="BJQ5">
        <v>0</v>
      </c>
      <c r="BJR5">
        <v>0</v>
      </c>
      <c r="BJS5">
        <v>0</v>
      </c>
      <c r="BJT5">
        <v>0</v>
      </c>
      <c r="BJU5">
        <v>0</v>
      </c>
      <c r="BJV5">
        <v>0</v>
      </c>
      <c r="BJW5">
        <v>0</v>
      </c>
      <c r="BJX5">
        <v>0</v>
      </c>
      <c r="BJY5">
        <v>0</v>
      </c>
      <c r="BJZ5">
        <v>0</v>
      </c>
      <c r="BKA5">
        <v>0</v>
      </c>
      <c r="BKB5">
        <v>0</v>
      </c>
      <c r="BKC5">
        <v>0</v>
      </c>
      <c r="BKD5">
        <v>0</v>
      </c>
      <c r="BKE5">
        <v>0</v>
      </c>
      <c r="BKF5">
        <v>0</v>
      </c>
      <c r="BKG5">
        <v>0</v>
      </c>
      <c r="BKH5">
        <v>0</v>
      </c>
      <c r="BKI5">
        <v>0</v>
      </c>
      <c r="BKJ5">
        <v>0</v>
      </c>
      <c r="BKK5">
        <v>0</v>
      </c>
      <c r="BKL5">
        <v>0</v>
      </c>
      <c r="BKM5">
        <v>0</v>
      </c>
      <c r="BKN5">
        <v>28078</v>
      </c>
      <c r="BKO5">
        <v>1</v>
      </c>
      <c r="BKP5">
        <v>0</v>
      </c>
      <c r="BKQ5">
        <v>0</v>
      </c>
      <c r="BKR5">
        <v>28077</v>
      </c>
      <c r="BKS5">
        <v>0</v>
      </c>
      <c r="BKT5">
        <v>310</v>
      </c>
      <c r="BKU5">
        <v>0</v>
      </c>
      <c r="BKV5">
        <v>0</v>
      </c>
      <c r="BKW5">
        <v>0</v>
      </c>
      <c r="BKX5">
        <v>0</v>
      </c>
      <c r="BKY5">
        <v>0</v>
      </c>
      <c r="BKZ5">
        <v>0</v>
      </c>
      <c r="BLA5">
        <v>0</v>
      </c>
      <c r="BLB5">
        <v>0</v>
      </c>
      <c r="BLC5">
        <v>0</v>
      </c>
      <c r="BLD5">
        <v>0</v>
      </c>
      <c r="BLE5">
        <v>0</v>
      </c>
      <c r="BLF5">
        <v>0</v>
      </c>
      <c r="BLG5">
        <v>0</v>
      </c>
      <c r="BLH5">
        <v>0</v>
      </c>
      <c r="BLI5">
        <v>0</v>
      </c>
      <c r="BLJ5">
        <v>0</v>
      </c>
      <c r="BLK5">
        <v>0</v>
      </c>
      <c r="BLL5">
        <v>0</v>
      </c>
      <c r="BLM5">
        <v>0</v>
      </c>
      <c r="BLN5">
        <v>0</v>
      </c>
      <c r="BLO5">
        <v>0</v>
      </c>
      <c r="BLP5">
        <v>0</v>
      </c>
      <c r="BLQ5">
        <v>0</v>
      </c>
      <c r="BLR5">
        <v>0</v>
      </c>
      <c r="BLS5">
        <v>0</v>
      </c>
      <c r="BLT5">
        <v>0</v>
      </c>
      <c r="BLU5">
        <v>0</v>
      </c>
      <c r="BLV5">
        <v>0</v>
      </c>
      <c r="BLW5">
        <v>0</v>
      </c>
      <c r="BLX5">
        <v>0</v>
      </c>
      <c r="BLY5">
        <v>49627</v>
      </c>
      <c r="BLZ5">
        <v>0</v>
      </c>
      <c r="BMA5">
        <v>49627</v>
      </c>
      <c r="BMB5">
        <v>540697</v>
      </c>
      <c r="BMC5">
        <v>149357</v>
      </c>
      <c r="BMD5">
        <v>0</v>
      </c>
      <c r="BME5">
        <v>253842</v>
      </c>
      <c r="BMF5">
        <v>135309</v>
      </c>
      <c r="BMG5">
        <v>2189</v>
      </c>
      <c r="BMH5">
        <v>784391</v>
      </c>
      <c r="BMI5">
        <v>1</v>
      </c>
      <c r="BMJ5">
        <v>0</v>
      </c>
      <c r="BMK5">
        <v>1</v>
      </c>
      <c r="BML5">
        <v>0</v>
      </c>
      <c r="BMM5">
        <v>0</v>
      </c>
      <c r="BMN5">
        <v>0</v>
      </c>
      <c r="BMO5">
        <v>0</v>
      </c>
      <c r="BMP5">
        <v>0</v>
      </c>
      <c r="BMQ5">
        <v>0</v>
      </c>
      <c r="BMR5">
        <v>43520</v>
      </c>
      <c r="BMS5">
        <v>712</v>
      </c>
      <c r="BMT5">
        <v>0</v>
      </c>
      <c r="BMU5">
        <v>712</v>
      </c>
      <c r="BMV5">
        <v>51190</v>
      </c>
      <c r="BMW5">
        <v>14247</v>
      </c>
      <c r="BMX5">
        <v>0</v>
      </c>
      <c r="BMY5">
        <v>13167</v>
      </c>
      <c r="BMZ5">
        <v>23776</v>
      </c>
      <c r="BNA5">
        <v>0</v>
      </c>
      <c r="BNB5">
        <v>8461</v>
      </c>
      <c r="BNC5">
        <v>0</v>
      </c>
      <c r="BND5">
        <v>0</v>
      </c>
      <c r="BNE5">
        <v>0</v>
      </c>
      <c r="BNF5">
        <v>31</v>
      </c>
      <c r="BNG5">
        <v>28</v>
      </c>
      <c r="BNH5">
        <v>0</v>
      </c>
      <c r="BNI5">
        <v>3</v>
      </c>
      <c r="BNJ5">
        <v>0</v>
      </c>
      <c r="BNK5">
        <v>0</v>
      </c>
      <c r="BNL5">
        <v>24143</v>
      </c>
      <c r="BNM5">
        <v>100</v>
      </c>
      <c r="BNN5">
        <v>0</v>
      </c>
      <c r="BNO5">
        <v>100</v>
      </c>
      <c r="BNP5">
        <v>2901</v>
      </c>
      <c r="BNQ5">
        <v>0</v>
      </c>
      <c r="BNR5">
        <v>0</v>
      </c>
      <c r="BNS5">
        <v>2901</v>
      </c>
      <c r="BNT5">
        <v>0</v>
      </c>
      <c r="BNU5">
        <v>0</v>
      </c>
      <c r="BNV5">
        <v>377</v>
      </c>
      <c r="BNW5">
        <v>0</v>
      </c>
      <c r="BNX5">
        <v>0</v>
      </c>
      <c r="BNY5">
        <v>0</v>
      </c>
      <c r="BNZ5">
        <v>3</v>
      </c>
      <c r="BOA5">
        <v>1</v>
      </c>
      <c r="BOB5">
        <v>0</v>
      </c>
      <c r="BOC5">
        <v>0</v>
      </c>
      <c r="BOD5">
        <v>2</v>
      </c>
      <c r="BOE5">
        <v>0</v>
      </c>
      <c r="BOF5">
        <v>13</v>
      </c>
      <c r="BOG5">
        <v>0</v>
      </c>
      <c r="BOH5">
        <v>0</v>
      </c>
      <c r="BOI5">
        <v>0</v>
      </c>
      <c r="BOJ5">
        <v>24977</v>
      </c>
      <c r="BOK5">
        <v>7182</v>
      </c>
      <c r="BOL5">
        <v>0</v>
      </c>
      <c r="BOM5">
        <v>0</v>
      </c>
      <c r="BON5">
        <v>17795</v>
      </c>
      <c r="BOO5">
        <v>0</v>
      </c>
      <c r="BOP5">
        <v>62749</v>
      </c>
      <c r="BOQ5">
        <v>3</v>
      </c>
      <c r="BOR5">
        <v>0</v>
      </c>
      <c r="BOS5">
        <v>3</v>
      </c>
      <c r="BOT5">
        <v>272</v>
      </c>
      <c r="BOU5">
        <v>184</v>
      </c>
      <c r="BOV5">
        <v>0</v>
      </c>
      <c r="BOW5">
        <v>80</v>
      </c>
      <c r="BOX5">
        <v>8</v>
      </c>
      <c r="BOY5">
        <v>0</v>
      </c>
      <c r="BOZ5">
        <v>4674</v>
      </c>
      <c r="BPA5">
        <v>0</v>
      </c>
      <c r="BPB5">
        <v>0</v>
      </c>
      <c r="BPC5">
        <v>0</v>
      </c>
      <c r="BPD5">
        <v>22786</v>
      </c>
      <c r="BPE5">
        <v>0</v>
      </c>
      <c r="BPF5">
        <v>0</v>
      </c>
      <c r="BPG5">
        <v>22786</v>
      </c>
      <c r="BPH5">
        <v>0</v>
      </c>
      <c r="BPI5">
        <v>0</v>
      </c>
      <c r="BPJ5">
        <v>0</v>
      </c>
      <c r="BPK5">
        <v>0</v>
      </c>
      <c r="BPL5">
        <v>0</v>
      </c>
      <c r="BPM5">
        <v>0</v>
      </c>
      <c r="BPN5">
        <v>42000</v>
      </c>
      <c r="BPO5">
        <v>0</v>
      </c>
      <c r="BPP5">
        <v>0</v>
      </c>
      <c r="BPQ5">
        <v>18800</v>
      </c>
      <c r="BPR5">
        <v>23200</v>
      </c>
      <c r="BPS5">
        <v>0</v>
      </c>
      <c r="BPT5">
        <v>42400</v>
      </c>
      <c r="BPU5">
        <v>48811</v>
      </c>
      <c r="BPV5">
        <v>0</v>
      </c>
      <c r="BPW5">
        <v>48811</v>
      </c>
      <c r="BPX5">
        <v>396537</v>
      </c>
      <c r="BPY5">
        <v>127715</v>
      </c>
      <c r="BPZ5">
        <v>0</v>
      </c>
      <c r="BQA5">
        <v>196105</v>
      </c>
      <c r="BQB5">
        <v>70528</v>
      </c>
      <c r="BQC5">
        <v>2189</v>
      </c>
      <c r="BQD5">
        <v>598054</v>
      </c>
      <c r="BQE5">
        <v>0</v>
      </c>
      <c r="BQF5">
        <v>0</v>
      </c>
      <c r="BQG5">
        <v>0</v>
      </c>
      <c r="BQH5">
        <v>72739</v>
      </c>
      <c r="BQI5">
        <v>0</v>
      </c>
      <c r="BQJ5">
        <v>0</v>
      </c>
      <c r="BQK5">
        <v>70155</v>
      </c>
      <c r="BQL5">
        <v>2584</v>
      </c>
      <c r="BQM5">
        <v>0</v>
      </c>
      <c r="BQN5">
        <v>4698</v>
      </c>
      <c r="BQO5">
        <v>870110</v>
      </c>
      <c r="BQP5">
        <v>11363</v>
      </c>
      <c r="BQQ5">
        <v>296357</v>
      </c>
      <c r="BQR5">
        <v>36300</v>
      </c>
      <c r="BQS5">
        <v>27625</v>
      </c>
      <c r="BQT5">
        <v>0</v>
      </c>
      <c r="BQU5">
        <v>69173</v>
      </c>
      <c r="BQV5">
        <v>0</v>
      </c>
      <c r="BQW5">
        <v>353469</v>
      </c>
      <c r="BQX5">
        <v>75823</v>
      </c>
      <c r="BQY5">
        <v>0</v>
      </c>
      <c r="BQZ5">
        <v>676453</v>
      </c>
      <c r="BRA5">
        <v>9450</v>
      </c>
      <c r="BRB5">
        <v>228856</v>
      </c>
      <c r="BRC5">
        <v>30232</v>
      </c>
      <c r="BRD5">
        <v>20473</v>
      </c>
      <c r="BRE5">
        <v>0</v>
      </c>
      <c r="BRF5">
        <v>58011</v>
      </c>
      <c r="BRG5">
        <v>0</v>
      </c>
      <c r="BRH5">
        <v>269498</v>
      </c>
      <c r="BRI5">
        <v>59933</v>
      </c>
      <c r="BRJ5">
        <v>0</v>
      </c>
      <c r="BRK5">
        <v>623788</v>
      </c>
      <c r="BRL5">
        <v>5691</v>
      </c>
      <c r="BRM5">
        <v>218969</v>
      </c>
      <c r="BRN5">
        <v>249</v>
      </c>
      <c r="BRO5">
        <v>1442</v>
      </c>
      <c r="BRP5">
        <v>1328</v>
      </c>
      <c r="BRQ5">
        <v>174343</v>
      </c>
      <c r="BRR5">
        <v>0</v>
      </c>
      <c r="BRS5">
        <v>136535</v>
      </c>
      <c r="BRT5">
        <v>85231</v>
      </c>
      <c r="BRU5">
        <v>0</v>
      </c>
      <c r="BRV5">
        <v>288712</v>
      </c>
      <c r="BRW5">
        <v>0</v>
      </c>
      <c r="BRX5">
        <v>169810</v>
      </c>
      <c r="BRY5">
        <v>66222</v>
      </c>
      <c r="BRZ5">
        <v>0</v>
      </c>
      <c r="BSA5">
        <v>429</v>
      </c>
      <c r="BSB5">
        <v>20058</v>
      </c>
      <c r="BSC5">
        <v>0</v>
      </c>
      <c r="BSD5">
        <v>4338</v>
      </c>
      <c r="BSE5">
        <v>27855</v>
      </c>
      <c r="BSF5">
        <v>0</v>
      </c>
      <c r="BSG5">
        <v>0</v>
      </c>
      <c r="BSH5">
        <v>0</v>
      </c>
      <c r="BSI5">
        <v>0</v>
      </c>
      <c r="BSJ5">
        <v>0</v>
      </c>
      <c r="BSK5">
        <v>0</v>
      </c>
      <c r="BSL5">
        <v>0</v>
      </c>
      <c r="BSM5">
        <v>0</v>
      </c>
      <c r="BSN5">
        <v>0</v>
      </c>
      <c r="BSO5">
        <v>0</v>
      </c>
      <c r="BSP5">
        <v>0</v>
      </c>
      <c r="BSQ5">
        <v>0</v>
      </c>
      <c r="BSR5">
        <v>2146435</v>
      </c>
      <c r="BSS5">
        <v>131</v>
      </c>
      <c r="BST5">
        <v>7239</v>
      </c>
      <c r="BSU5">
        <v>101</v>
      </c>
      <c r="BSV5">
        <v>6200</v>
      </c>
      <c r="BSW5">
        <v>49</v>
      </c>
      <c r="BSX5">
        <v>9125</v>
      </c>
      <c r="BSY5">
        <v>2108089</v>
      </c>
      <c r="BSZ5">
        <v>4711</v>
      </c>
      <c r="BTA5">
        <v>10790</v>
      </c>
      <c r="BTB5">
        <v>0</v>
      </c>
      <c r="BTC5">
        <v>182</v>
      </c>
      <c r="BTD5">
        <v>0</v>
      </c>
      <c r="BTE5">
        <v>10</v>
      </c>
      <c r="BTF5">
        <v>0</v>
      </c>
      <c r="BTG5">
        <v>0</v>
      </c>
      <c r="BTH5">
        <v>0</v>
      </c>
      <c r="BTI5">
        <v>0</v>
      </c>
      <c r="BTJ5">
        <v>0</v>
      </c>
      <c r="BTK5">
        <v>7</v>
      </c>
      <c r="BTL5">
        <v>165</v>
      </c>
      <c r="BTM5">
        <v>0</v>
      </c>
      <c r="BTN5">
        <v>0</v>
      </c>
      <c r="BTO5">
        <v>0</v>
      </c>
      <c r="BTP5">
        <v>0</v>
      </c>
      <c r="BTQ5">
        <v>0</v>
      </c>
      <c r="BTR5">
        <v>0</v>
      </c>
      <c r="BTS5">
        <v>0</v>
      </c>
      <c r="BTT5">
        <v>0</v>
      </c>
      <c r="BTU5">
        <v>0</v>
      </c>
      <c r="BTV5">
        <v>0</v>
      </c>
      <c r="BTW5">
        <v>0</v>
      </c>
      <c r="BTX5">
        <v>0</v>
      </c>
      <c r="BTY5">
        <v>0</v>
      </c>
      <c r="BTZ5">
        <v>0</v>
      </c>
      <c r="BUA5">
        <v>0</v>
      </c>
      <c r="BUB5">
        <v>0</v>
      </c>
      <c r="BUC5">
        <v>0</v>
      </c>
      <c r="BUD5">
        <v>0</v>
      </c>
      <c r="BUE5">
        <v>0</v>
      </c>
      <c r="BUF5">
        <v>0</v>
      </c>
      <c r="BUG5">
        <v>0</v>
      </c>
      <c r="BUH5">
        <v>0</v>
      </c>
      <c r="BUI5">
        <v>0</v>
      </c>
      <c r="BUJ5">
        <v>0</v>
      </c>
      <c r="BUK5">
        <v>0</v>
      </c>
      <c r="BUL5">
        <v>0</v>
      </c>
      <c r="BUM5">
        <v>0</v>
      </c>
      <c r="BUN5">
        <v>0</v>
      </c>
      <c r="BUO5">
        <v>0</v>
      </c>
      <c r="BUP5">
        <v>0</v>
      </c>
      <c r="BUQ5">
        <v>0</v>
      </c>
      <c r="BUR5">
        <v>0</v>
      </c>
      <c r="BUS5">
        <v>0</v>
      </c>
      <c r="BUT5">
        <v>0</v>
      </c>
      <c r="BUU5">
        <v>2146253</v>
      </c>
      <c r="BUV5">
        <v>131</v>
      </c>
      <c r="BUW5">
        <v>7229</v>
      </c>
      <c r="BUX5">
        <v>101</v>
      </c>
      <c r="BUY5">
        <v>6200</v>
      </c>
      <c r="BUZ5">
        <v>49</v>
      </c>
      <c r="BVA5">
        <v>9125</v>
      </c>
      <c r="BVB5">
        <v>2108089</v>
      </c>
      <c r="BVC5">
        <v>4704</v>
      </c>
      <c r="BVD5">
        <v>10625</v>
      </c>
      <c r="BVE5">
        <v>0</v>
      </c>
      <c r="BVF5">
        <v>1802656</v>
      </c>
      <c r="BVG5">
        <v>0</v>
      </c>
      <c r="BVH5">
        <v>681063</v>
      </c>
      <c r="BVI5">
        <v>34488</v>
      </c>
      <c r="BVJ5">
        <v>0</v>
      </c>
      <c r="BVK5">
        <v>337608</v>
      </c>
      <c r="BVL5">
        <v>104160</v>
      </c>
      <c r="BVM5">
        <v>0</v>
      </c>
      <c r="BVN5">
        <v>553030</v>
      </c>
      <c r="BVO5">
        <v>92307</v>
      </c>
      <c r="BVP5">
        <v>0</v>
      </c>
      <c r="BVQ5">
        <v>482981</v>
      </c>
      <c r="BVR5">
        <v>0</v>
      </c>
      <c r="BVS5">
        <v>216884</v>
      </c>
      <c r="BVT5">
        <v>0</v>
      </c>
      <c r="BVU5">
        <v>0</v>
      </c>
      <c r="BVV5">
        <v>198385</v>
      </c>
      <c r="BVW5">
        <v>41926</v>
      </c>
      <c r="BVX5">
        <v>0</v>
      </c>
      <c r="BVY5">
        <v>10032</v>
      </c>
      <c r="BVZ5">
        <v>15754</v>
      </c>
      <c r="BWA5">
        <v>0</v>
      </c>
      <c r="BWB5">
        <v>1319675</v>
      </c>
      <c r="BWC5">
        <v>0</v>
      </c>
      <c r="BWD5">
        <v>464179</v>
      </c>
      <c r="BWE5">
        <v>34488</v>
      </c>
      <c r="BWF5">
        <v>0</v>
      </c>
      <c r="BWG5">
        <v>139223</v>
      </c>
      <c r="BWH5">
        <v>62234</v>
      </c>
      <c r="BWI5">
        <v>0</v>
      </c>
      <c r="BWJ5">
        <v>542998</v>
      </c>
      <c r="BWK5">
        <v>76553</v>
      </c>
      <c r="BWL5">
        <v>0</v>
      </c>
      <c r="BWM5">
        <v>0</v>
      </c>
      <c r="BWN5">
        <v>0</v>
      </c>
      <c r="BWO5">
        <v>0</v>
      </c>
      <c r="BWP5">
        <v>0</v>
      </c>
      <c r="BWQ5">
        <v>0</v>
      </c>
      <c r="BWR5">
        <v>0</v>
      </c>
      <c r="BWS5">
        <v>0</v>
      </c>
      <c r="BWT5">
        <v>0</v>
      </c>
      <c r="BWU5">
        <v>0</v>
      </c>
      <c r="BWV5">
        <v>0</v>
      </c>
      <c r="BWW5">
        <v>0</v>
      </c>
      <c r="BWX5">
        <v>0</v>
      </c>
      <c r="BWY5">
        <v>0</v>
      </c>
      <c r="BWZ5">
        <v>0</v>
      </c>
      <c r="BXA5">
        <v>0</v>
      </c>
      <c r="BXB5">
        <v>0</v>
      </c>
      <c r="BXC5">
        <v>0</v>
      </c>
      <c r="BXD5">
        <v>0</v>
      </c>
      <c r="BXE5">
        <v>0</v>
      </c>
      <c r="BXF5">
        <v>0</v>
      </c>
      <c r="BXG5">
        <v>0</v>
      </c>
      <c r="BXH5">
        <v>0</v>
      </c>
      <c r="BXI5">
        <v>0</v>
      </c>
      <c r="BXJ5">
        <v>0</v>
      </c>
      <c r="BXK5">
        <v>0</v>
      </c>
      <c r="BXL5">
        <v>0</v>
      </c>
      <c r="BXM5">
        <v>0</v>
      </c>
      <c r="BXN5">
        <v>0</v>
      </c>
      <c r="BXO5">
        <v>0</v>
      </c>
      <c r="BXP5">
        <v>0</v>
      </c>
      <c r="BXQ5">
        <v>0</v>
      </c>
      <c r="BXR5">
        <v>0</v>
      </c>
      <c r="BXS5">
        <v>0</v>
      </c>
      <c r="BXT5">
        <v>0</v>
      </c>
      <c r="BXU5">
        <v>0</v>
      </c>
      <c r="BXV5">
        <v>0</v>
      </c>
      <c r="BXW5">
        <v>0</v>
      </c>
      <c r="BXX5">
        <v>0</v>
      </c>
      <c r="BXY5">
        <v>0</v>
      </c>
      <c r="BXZ5">
        <v>0</v>
      </c>
      <c r="BYA5">
        <v>0</v>
      </c>
      <c r="BYB5">
        <v>0</v>
      </c>
      <c r="BYC5">
        <v>0</v>
      </c>
      <c r="BYD5">
        <v>0</v>
      </c>
      <c r="BYE5">
        <v>0</v>
      </c>
      <c r="BYF5">
        <v>0</v>
      </c>
      <c r="BYG5">
        <v>0</v>
      </c>
      <c r="BYH5">
        <v>0</v>
      </c>
      <c r="BYI5">
        <v>0</v>
      </c>
      <c r="BYJ5">
        <v>0</v>
      </c>
      <c r="BYK5">
        <v>0</v>
      </c>
      <c r="BYL5">
        <v>0</v>
      </c>
      <c r="BYM5">
        <v>0</v>
      </c>
      <c r="BYN5">
        <v>0</v>
      </c>
      <c r="BYO5">
        <v>0</v>
      </c>
      <c r="BYP5">
        <v>0</v>
      </c>
      <c r="BYQ5">
        <v>0</v>
      </c>
      <c r="BYR5">
        <v>0</v>
      </c>
      <c r="BYS5">
        <v>0</v>
      </c>
      <c r="BYT5">
        <v>0</v>
      </c>
      <c r="BYU5">
        <v>0</v>
      </c>
      <c r="BYV5">
        <v>0</v>
      </c>
      <c r="BYW5">
        <v>0</v>
      </c>
      <c r="BYX5">
        <v>0</v>
      </c>
      <c r="BYY5">
        <v>0</v>
      </c>
      <c r="BYZ5">
        <v>0</v>
      </c>
      <c r="BZA5">
        <v>0</v>
      </c>
      <c r="BZB5">
        <v>0</v>
      </c>
      <c r="BZC5">
        <v>0</v>
      </c>
      <c r="BZD5">
        <v>0</v>
      </c>
      <c r="BZE5">
        <v>0</v>
      </c>
      <c r="BZF5">
        <v>0</v>
      </c>
      <c r="BZG5">
        <v>0</v>
      </c>
      <c r="BZH5">
        <v>0</v>
      </c>
      <c r="BZI5">
        <v>0</v>
      </c>
      <c r="BZJ5">
        <v>0</v>
      </c>
      <c r="BZK5">
        <v>0</v>
      </c>
      <c r="BZL5">
        <v>0</v>
      </c>
      <c r="BZM5">
        <v>0</v>
      </c>
      <c r="BZN5">
        <v>0</v>
      </c>
      <c r="BZO5">
        <v>0</v>
      </c>
      <c r="BZP5">
        <v>0</v>
      </c>
      <c r="BZQ5">
        <v>0</v>
      </c>
      <c r="BZR5">
        <v>0</v>
      </c>
      <c r="BZS5">
        <v>0</v>
      </c>
      <c r="BZT5">
        <v>0</v>
      </c>
      <c r="BZU5">
        <v>0</v>
      </c>
      <c r="BZV5">
        <v>0</v>
      </c>
      <c r="BZW5">
        <v>20503</v>
      </c>
      <c r="BZX5">
        <v>0</v>
      </c>
      <c r="BZY5">
        <v>226</v>
      </c>
      <c r="BZZ5">
        <v>0</v>
      </c>
      <c r="CAA5">
        <v>0</v>
      </c>
      <c r="CAB5">
        <v>0</v>
      </c>
      <c r="CAC5">
        <v>16733</v>
      </c>
      <c r="CAD5">
        <v>0</v>
      </c>
      <c r="CAE5">
        <v>0</v>
      </c>
      <c r="CAF5">
        <v>3544</v>
      </c>
      <c r="CAG5">
        <v>0</v>
      </c>
      <c r="CAH5">
        <v>36671</v>
      </c>
      <c r="CAI5">
        <v>0</v>
      </c>
      <c r="CAJ5">
        <v>0</v>
      </c>
      <c r="CAK5">
        <v>0</v>
      </c>
      <c r="CAL5">
        <v>0</v>
      </c>
      <c r="CAM5">
        <v>0</v>
      </c>
      <c r="CAN5">
        <v>0</v>
      </c>
      <c r="CAO5">
        <v>36671</v>
      </c>
      <c r="CAP5">
        <v>0</v>
      </c>
      <c r="CAQ5">
        <v>0</v>
      </c>
      <c r="CAR5">
        <v>0</v>
      </c>
      <c r="CAS5">
        <v>0</v>
      </c>
      <c r="CAT5">
        <v>0</v>
      </c>
      <c r="CAU5">
        <v>0</v>
      </c>
      <c r="CAV5">
        <v>0</v>
      </c>
      <c r="CAW5">
        <v>0</v>
      </c>
      <c r="CAX5">
        <v>0</v>
      </c>
      <c r="CAY5">
        <v>0</v>
      </c>
      <c r="CAZ5">
        <v>0</v>
      </c>
      <c r="CBA5">
        <v>0</v>
      </c>
      <c r="CBB5">
        <v>0</v>
      </c>
      <c r="CBC5">
        <v>0</v>
      </c>
      <c r="CBD5">
        <v>0</v>
      </c>
      <c r="CBE5">
        <v>0</v>
      </c>
      <c r="CBF5">
        <v>0</v>
      </c>
      <c r="CBG5">
        <v>0</v>
      </c>
      <c r="CBH5">
        <v>0</v>
      </c>
      <c r="CBI5">
        <v>0</v>
      </c>
      <c r="CBJ5">
        <v>0</v>
      </c>
      <c r="CBK5">
        <v>0</v>
      </c>
      <c r="CBL5">
        <v>0</v>
      </c>
      <c r="CBM5">
        <v>0</v>
      </c>
      <c r="CBN5">
        <v>0</v>
      </c>
      <c r="CBO5">
        <v>5788875</v>
      </c>
      <c r="CBP5">
        <v>17185</v>
      </c>
      <c r="CBQ5">
        <v>1373664</v>
      </c>
      <c r="CBR5">
        <v>137360</v>
      </c>
      <c r="CBS5">
        <v>35267</v>
      </c>
      <c r="CBT5">
        <v>339414</v>
      </c>
      <c r="CBU5">
        <v>393592</v>
      </c>
      <c r="CBV5">
        <v>2144760</v>
      </c>
      <c r="CBW5">
        <v>1052083</v>
      </c>
      <c r="CBX5">
        <v>295550</v>
      </c>
      <c r="CBY5">
        <v>0</v>
      </c>
      <c r="CBZ5">
        <v>329700</v>
      </c>
      <c r="CCA5">
        <v>0</v>
      </c>
      <c r="CCB5">
        <v>126853</v>
      </c>
      <c r="CCC5">
        <v>0</v>
      </c>
      <c r="CCD5">
        <v>0</v>
      </c>
      <c r="CCE5">
        <v>109110</v>
      </c>
      <c r="CCF5">
        <v>30604</v>
      </c>
      <c r="CCG5">
        <v>0</v>
      </c>
      <c r="CCH5">
        <v>46935</v>
      </c>
      <c r="CCI5">
        <v>16198</v>
      </c>
      <c r="CCJ5">
        <v>0</v>
      </c>
      <c r="CCK5">
        <v>40264</v>
      </c>
      <c r="CCL5">
        <v>0</v>
      </c>
      <c r="CCM5">
        <v>3506</v>
      </c>
      <c r="CCN5">
        <v>0</v>
      </c>
      <c r="CCO5">
        <v>0</v>
      </c>
      <c r="CCP5">
        <v>0</v>
      </c>
      <c r="CCQ5">
        <v>31300</v>
      </c>
      <c r="CCR5">
        <v>0</v>
      </c>
      <c r="CCS5">
        <v>5434</v>
      </c>
      <c r="CCT5">
        <v>24</v>
      </c>
      <c r="CCU5">
        <v>0</v>
      </c>
      <c r="CCV5">
        <v>251662</v>
      </c>
      <c r="CCW5">
        <v>0</v>
      </c>
      <c r="CCX5">
        <v>128315</v>
      </c>
      <c r="CCY5">
        <v>0</v>
      </c>
      <c r="CCZ5">
        <v>27</v>
      </c>
      <c r="CDA5">
        <v>0</v>
      </c>
      <c r="CDB5">
        <v>0</v>
      </c>
      <c r="CDC5">
        <v>0</v>
      </c>
      <c r="CDD5">
        <v>3240</v>
      </c>
      <c r="CDE5">
        <v>120080</v>
      </c>
      <c r="CDF5">
        <v>0</v>
      </c>
      <c r="CDG5">
        <v>0</v>
      </c>
      <c r="CDH5">
        <v>0</v>
      </c>
      <c r="CDI5">
        <v>0</v>
      </c>
      <c r="CDJ5">
        <v>0</v>
      </c>
      <c r="CDK5">
        <v>0</v>
      </c>
      <c r="CDL5">
        <v>0</v>
      </c>
      <c r="CDM5">
        <v>0</v>
      </c>
      <c r="CDN5">
        <v>0</v>
      </c>
      <c r="CDO5">
        <v>0</v>
      </c>
      <c r="CDP5">
        <v>0</v>
      </c>
      <c r="CDQ5">
        <v>0</v>
      </c>
      <c r="CDR5">
        <v>0</v>
      </c>
      <c r="CDS5">
        <v>0</v>
      </c>
      <c r="CDT5">
        <v>0</v>
      </c>
      <c r="CDU5">
        <v>0</v>
      </c>
      <c r="CDV5">
        <v>0</v>
      </c>
      <c r="CDW5">
        <v>0</v>
      </c>
      <c r="CDX5">
        <v>0</v>
      </c>
      <c r="CDY5">
        <v>0</v>
      </c>
      <c r="CDZ5">
        <v>0</v>
      </c>
      <c r="CEA5">
        <v>0</v>
      </c>
      <c r="CEB5">
        <v>0</v>
      </c>
      <c r="CEC5">
        <v>16303</v>
      </c>
      <c r="CED5">
        <v>0</v>
      </c>
      <c r="CEE5">
        <v>0</v>
      </c>
      <c r="CEF5">
        <v>0</v>
      </c>
      <c r="CEG5">
        <v>5327</v>
      </c>
      <c r="CEH5">
        <v>0</v>
      </c>
      <c r="CEI5">
        <v>0</v>
      </c>
      <c r="CEJ5">
        <v>0</v>
      </c>
      <c r="CEK5">
        <v>10976</v>
      </c>
      <c r="CEL5">
        <v>0</v>
      </c>
      <c r="CEM5">
        <v>0</v>
      </c>
      <c r="CEN5">
        <v>18475</v>
      </c>
      <c r="CEO5">
        <v>175</v>
      </c>
      <c r="CEP5">
        <v>0</v>
      </c>
      <c r="CEQ5">
        <v>0</v>
      </c>
      <c r="CER5">
        <v>0</v>
      </c>
      <c r="CES5">
        <v>0</v>
      </c>
      <c r="CET5">
        <v>17886</v>
      </c>
      <c r="CEU5">
        <v>0</v>
      </c>
      <c r="CEV5">
        <v>414</v>
      </c>
      <c r="CEW5">
        <v>0</v>
      </c>
      <c r="CEX5">
        <v>0</v>
      </c>
      <c r="CEY5">
        <v>265289</v>
      </c>
      <c r="CEZ5">
        <v>0</v>
      </c>
      <c r="CFA5">
        <v>20127</v>
      </c>
      <c r="CFB5">
        <v>0</v>
      </c>
      <c r="CFC5">
        <v>0</v>
      </c>
      <c r="CFD5">
        <v>19059</v>
      </c>
      <c r="CFE5">
        <v>0</v>
      </c>
      <c r="CFF5">
        <v>0</v>
      </c>
      <c r="CFG5">
        <v>226103</v>
      </c>
      <c r="CFH5">
        <v>0</v>
      </c>
      <c r="CFI5">
        <v>0</v>
      </c>
      <c r="CFJ5">
        <v>664600</v>
      </c>
      <c r="CFK5">
        <v>0</v>
      </c>
      <c r="CFL5">
        <v>401000</v>
      </c>
      <c r="CFM5">
        <v>41900</v>
      </c>
      <c r="CFN5">
        <v>0</v>
      </c>
      <c r="CFO5">
        <v>89100</v>
      </c>
      <c r="CFP5">
        <v>49800</v>
      </c>
      <c r="CFQ5">
        <v>0</v>
      </c>
      <c r="CFR5">
        <v>81800</v>
      </c>
      <c r="CFS5">
        <v>1000</v>
      </c>
      <c r="CFT5">
        <v>0</v>
      </c>
      <c r="CFU5">
        <v>4202582</v>
      </c>
      <c r="CFV5">
        <v>17010</v>
      </c>
      <c r="CFW5">
        <v>693863</v>
      </c>
      <c r="CFX5">
        <v>95460</v>
      </c>
      <c r="CFY5">
        <v>29913</v>
      </c>
      <c r="CFZ5">
        <v>122145</v>
      </c>
      <c r="CGA5">
        <v>264002</v>
      </c>
      <c r="CGB5">
        <v>2144760</v>
      </c>
      <c r="CGC5">
        <v>677181</v>
      </c>
      <c r="CGD5">
        <v>158248</v>
      </c>
      <c r="CGE5">
        <v>0</v>
      </c>
      <c r="CGF5">
        <v>593311</v>
      </c>
      <c r="CGG5">
        <v>0</v>
      </c>
      <c r="CGH5">
        <v>141150</v>
      </c>
      <c r="CGI5">
        <v>88</v>
      </c>
      <c r="CGJ5">
        <v>0</v>
      </c>
      <c r="CGK5">
        <v>120339</v>
      </c>
      <c r="CGL5">
        <v>14808</v>
      </c>
      <c r="CGM5">
        <v>0</v>
      </c>
      <c r="CGN5">
        <v>236367</v>
      </c>
      <c r="CGO5">
        <v>80559</v>
      </c>
      <c r="CGP5">
        <v>0</v>
      </c>
      <c r="CGQ5">
        <v>1723179</v>
      </c>
      <c r="CGR5">
        <v>3551436</v>
      </c>
      <c r="CGS5">
        <v>772556</v>
      </c>
      <c r="CGT5">
        <v>417836</v>
      </c>
      <c r="CGU5">
        <v>157882</v>
      </c>
      <c r="CGV5">
        <v>613050</v>
      </c>
      <c r="CGW5">
        <v>0</v>
      </c>
      <c r="CGX5">
        <v>766091</v>
      </c>
      <c r="CGY5">
        <v>398476</v>
      </c>
      <c r="CGZ5">
        <v>107363</v>
      </c>
      <c r="CHA5">
        <v>318182</v>
      </c>
      <c r="CHB5">
        <v>0</v>
      </c>
      <c r="CHC5">
        <v>1416902</v>
      </c>
      <c r="CHD5">
        <v>1955660</v>
      </c>
      <c r="CHE5">
        <v>324494</v>
      </c>
      <c r="CHF5">
        <v>119996</v>
      </c>
      <c r="CHG5">
        <v>70434</v>
      </c>
      <c r="CHH5">
        <v>493966</v>
      </c>
      <c r="CHI5">
        <v>0</v>
      </c>
      <c r="CHJ5">
        <v>400680</v>
      </c>
      <c r="CHK5">
        <v>254268</v>
      </c>
      <c r="CHL5">
        <v>51756</v>
      </c>
      <c r="CHM5">
        <v>240066</v>
      </c>
      <c r="CHN5">
        <v>0</v>
      </c>
      <c r="CHO5">
        <v>193457</v>
      </c>
      <c r="CHP5">
        <v>3420585</v>
      </c>
      <c r="CHQ5">
        <v>178948</v>
      </c>
      <c r="CHR5">
        <v>611911</v>
      </c>
      <c r="CHS5">
        <v>294902</v>
      </c>
      <c r="CHT5">
        <v>121289</v>
      </c>
      <c r="CHU5">
        <v>0</v>
      </c>
      <c r="CHV5">
        <v>73616</v>
      </c>
      <c r="CHW5">
        <v>462448</v>
      </c>
      <c r="CHX5">
        <v>181266</v>
      </c>
      <c r="CHY5">
        <v>1496205</v>
      </c>
      <c r="CHZ5">
        <v>0</v>
      </c>
      <c r="CIA5">
        <v>10409</v>
      </c>
      <c r="CIB5">
        <v>156747</v>
      </c>
      <c r="CIC5">
        <v>0</v>
      </c>
      <c r="CID5">
        <v>55904</v>
      </c>
      <c r="CIE5">
        <v>38439</v>
      </c>
      <c r="CIF5">
        <v>3603</v>
      </c>
      <c r="CIG5">
        <v>0</v>
      </c>
      <c r="CIH5">
        <v>18421</v>
      </c>
      <c r="CII5">
        <v>10625</v>
      </c>
      <c r="CIJ5">
        <v>6030</v>
      </c>
      <c r="CIK5">
        <v>23725</v>
      </c>
      <c r="CIL5">
        <v>0</v>
      </c>
      <c r="CIM5">
        <v>0</v>
      </c>
      <c r="CIN5">
        <v>1490085</v>
      </c>
      <c r="CIO5">
        <v>1203985</v>
      </c>
      <c r="CIP5">
        <v>55742</v>
      </c>
      <c r="CIQ5">
        <v>72813</v>
      </c>
      <c r="CIR5">
        <v>0</v>
      </c>
      <c r="CIS5">
        <v>0</v>
      </c>
      <c r="CIT5">
        <v>0</v>
      </c>
      <c r="CIU5">
        <v>0</v>
      </c>
      <c r="CIV5">
        <v>0</v>
      </c>
      <c r="CIW5">
        <v>157545</v>
      </c>
      <c r="CIX5">
        <v>0</v>
      </c>
      <c r="CIY5">
        <v>62590</v>
      </c>
      <c r="CIZ5">
        <v>166594</v>
      </c>
      <c r="CJA5">
        <v>53508</v>
      </c>
      <c r="CJB5">
        <v>22780</v>
      </c>
      <c r="CJC5">
        <v>10610</v>
      </c>
      <c r="CJD5">
        <v>5926</v>
      </c>
      <c r="CJE5">
        <v>0</v>
      </c>
      <c r="CJF5">
        <v>9919</v>
      </c>
      <c r="CJG5">
        <v>32512</v>
      </c>
      <c r="CJH5">
        <v>31106</v>
      </c>
      <c r="CJI5">
        <v>233</v>
      </c>
      <c r="CJJ5">
        <v>0</v>
      </c>
      <c r="CJK5">
        <v>734</v>
      </c>
      <c r="CJL5">
        <v>4769</v>
      </c>
      <c r="CJM5">
        <v>586</v>
      </c>
      <c r="CJN5">
        <v>486</v>
      </c>
      <c r="CJO5">
        <v>0</v>
      </c>
      <c r="CJP5">
        <v>0</v>
      </c>
      <c r="CJQ5">
        <v>0</v>
      </c>
      <c r="CJR5">
        <v>3617</v>
      </c>
      <c r="CJS5">
        <v>80</v>
      </c>
      <c r="CJT5">
        <v>0</v>
      </c>
      <c r="CJU5">
        <v>0</v>
      </c>
      <c r="CJV5">
        <v>0</v>
      </c>
      <c r="CJW5">
        <v>0</v>
      </c>
      <c r="CJX5">
        <v>212</v>
      </c>
      <c r="CJY5">
        <v>0</v>
      </c>
      <c r="CJZ5">
        <v>0</v>
      </c>
      <c r="CKA5">
        <v>0</v>
      </c>
      <c r="CKB5">
        <v>212</v>
      </c>
      <c r="CKC5">
        <v>0</v>
      </c>
      <c r="CKD5">
        <v>0</v>
      </c>
      <c r="CKE5">
        <v>0</v>
      </c>
      <c r="CKF5">
        <v>0</v>
      </c>
      <c r="CKG5">
        <v>0</v>
      </c>
      <c r="CKH5">
        <v>0</v>
      </c>
      <c r="CKI5">
        <v>18401</v>
      </c>
      <c r="CKJ5">
        <v>0</v>
      </c>
      <c r="CKK5">
        <v>0</v>
      </c>
      <c r="CKL5">
        <v>0</v>
      </c>
      <c r="CKM5">
        <v>0</v>
      </c>
      <c r="CKN5">
        <v>0</v>
      </c>
      <c r="CKO5">
        <v>0</v>
      </c>
      <c r="CKP5">
        <v>0</v>
      </c>
      <c r="CKQ5">
        <v>0</v>
      </c>
      <c r="CKR5">
        <v>0</v>
      </c>
      <c r="CKS5">
        <v>0</v>
      </c>
      <c r="CKT5">
        <v>0</v>
      </c>
      <c r="CKU5">
        <v>0</v>
      </c>
      <c r="CKV5">
        <v>0</v>
      </c>
      <c r="CKW5">
        <v>0</v>
      </c>
      <c r="CKX5">
        <v>0</v>
      </c>
      <c r="CKY5">
        <v>0</v>
      </c>
      <c r="CKZ5">
        <v>0</v>
      </c>
      <c r="CLA5">
        <v>0</v>
      </c>
      <c r="CLB5">
        <v>0</v>
      </c>
      <c r="CLC5">
        <v>0</v>
      </c>
      <c r="CLD5">
        <v>0</v>
      </c>
      <c r="CLE5">
        <v>0</v>
      </c>
      <c r="CLF5">
        <v>0</v>
      </c>
      <c r="CLG5">
        <v>43455</v>
      </c>
      <c r="CLH5">
        <v>161613</v>
      </c>
      <c r="CLI5">
        <v>52922</v>
      </c>
      <c r="CLJ5">
        <v>22294</v>
      </c>
      <c r="CLK5">
        <v>10610</v>
      </c>
      <c r="CLL5">
        <v>5714</v>
      </c>
      <c r="CLM5">
        <v>0</v>
      </c>
      <c r="CLN5">
        <v>6302</v>
      </c>
      <c r="CLO5">
        <v>32432</v>
      </c>
      <c r="CLP5">
        <v>31106</v>
      </c>
      <c r="CLQ5">
        <v>233</v>
      </c>
      <c r="CLR5">
        <v>0</v>
      </c>
      <c r="CLS5">
        <v>904031</v>
      </c>
      <c r="CLT5">
        <v>1771194</v>
      </c>
      <c r="CLU5">
        <v>276</v>
      </c>
      <c r="CLV5">
        <v>1132842</v>
      </c>
      <c r="CLW5">
        <v>99161</v>
      </c>
      <c r="CLX5">
        <v>69715</v>
      </c>
      <c r="CLY5">
        <v>0</v>
      </c>
      <c r="CLZ5">
        <v>420034</v>
      </c>
      <c r="CMA5">
        <v>18423</v>
      </c>
      <c r="CMB5">
        <v>22723</v>
      </c>
      <c r="CMC5">
        <v>8020</v>
      </c>
      <c r="CMD5">
        <v>0</v>
      </c>
      <c r="CME5">
        <v>0</v>
      </c>
      <c r="CMF5">
        <v>862485</v>
      </c>
      <c r="CMG5">
        <v>135</v>
      </c>
      <c r="CMH5">
        <v>552849</v>
      </c>
      <c r="CMI5">
        <v>58642</v>
      </c>
      <c r="CMJ5">
        <v>4293</v>
      </c>
      <c r="CMK5">
        <v>0</v>
      </c>
      <c r="CML5">
        <v>246566</v>
      </c>
      <c r="CMM5">
        <v>0</v>
      </c>
      <c r="CMN5">
        <v>0</v>
      </c>
      <c r="CMO5">
        <v>0</v>
      </c>
      <c r="CMP5">
        <v>0</v>
      </c>
      <c r="CMQ5">
        <v>904031</v>
      </c>
      <c r="CMR5">
        <v>908709</v>
      </c>
      <c r="CMS5">
        <v>141</v>
      </c>
      <c r="CMT5">
        <v>579993</v>
      </c>
      <c r="CMU5">
        <v>40519</v>
      </c>
      <c r="CMV5">
        <v>65422</v>
      </c>
      <c r="CMW5">
        <v>0</v>
      </c>
      <c r="CMX5">
        <v>173468</v>
      </c>
      <c r="CMY5">
        <v>18423</v>
      </c>
      <c r="CMZ5">
        <v>22723</v>
      </c>
      <c r="CNA5">
        <v>8020</v>
      </c>
      <c r="CNB5">
        <v>0</v>
      </c>
      <c r="CNC5">
        <v>0</v>
      </c>
      <c r="CND5">
        <v>0</v>
      </c>
      <c r="CNE5">
        <v>0</v>
      </c>
      <c r="CNF5">
        <v>0</v>
      </c>
      <c r="CNG5">
        <v>0</v>
      </c>
      <c r="CNH5">
        <v>0</v>
      </c>
      <c r="CNI5">
        <v>0</v>
      </c>
      <c r="CNJ5">
        <v>0</v>
      </c>
      <c r="CNK5">
        <v>0</v>
      </c>
      <c r="CNL5">
        <v>0</v>
      </c>
      <c r="CNM5">
        <v>0</v>
      </c>
      <c r="CNN5">
        <v>0</v>
      </c>
      <c r="CNO5">
        <v>0</v>
      </c>
      <c r="CNP5">
        <v>0</v>
      </c>
      <c r="CNQ5">
        <v>0</v>
      </c>
      <c r="CNR5">
        <v>0</v>
      </c>
      <c r="CNS5">
        <v>0</v>
      </c>
      <c r="CNT5">
        <v>0</v>
      </c>
      <c r="CNU5">
        <v>0</v>
      </c>
      <c r="CNV5">
        <v>0</v>
      </c>
      <c r="CNW5">
        <v>0</v>
      </c>
      <c r="CNX5">
        <v>0</v>
      </c>
      <c r="CNY5">
        <v>0</v>
      </c>
      <c r="CNZ5">
        <v>0</v>
      </c>
      <c r="COA5">
        <v>0</v>
      </c>
      <c r="COB5">
        <v>0</v>
      </c>
      <c r="COC5">
        <v>0</v>
      </c>
      <c r="COD5">
        <v>0</v>
      </c>
      <c r="COE5">
        <v>0</v>
      </c>
      <c r="COF5">
        <v>0</v>
      </c>
      <c r="COG5">
        <v>0</v>
      </c>
      <c r="COH5">
        <v>0</v>
      </c>
      <c r="COI5">
        <v>0</v>
      </c>
      <c r="COJ5">
        <v>0</v>
      </c>
      <c r="COK5">
        <v>0</v>
      </c>
      <c r="COL5">
        <v>0</v>
      </c>
      <c r="COM5">
        <v>0</v>
      </c>
      <c r="CON5">
        <v>0</v>
      </c>
      <c r="COO5">
        <v>0</v>
      </c>
      <c r="COP5">
        <v>0</v>
      </c>
      <c r="COQ5">
        <v>0</v>
      </c>
      <c r="COR5">
        <v>0</v>
      </c>
      <c r="COS5">
        <v>0</v>
      </c>
      <c r="COT5">
        <v>0</v>
      </c>
      <c r="COU5">
        <v>0</v>
      </c>
      <c r="COV5">
        <v>0</v>
      </c>
      <c r="COW5">
        <v>0</v>
      </c>
      <c r="COX5">
        <v>0</v>
      </c>
      <c r="COY5">
        <v>0</v>
      </c>
      <c r="COZ5">
        <v>0</v>
      </c>
      <c r="CPA5">
        <v>0</v>
      </c>
      <c r="CPB5">
        <v>0</v>
      </c>
      <c r="CPC5">
        <v>0</v>
      </c>
      <c r="CPD5">
        <v>0</v>
      </c>
      <c r="CPE5">
        <v>0</v>
      </c>
      <c r="CPF5">
        <v>0</v>
      </c>
      <c r="CPG5">
        <v>0</v>
      </c>
      <c r="CPH5">
        <v>0</v>
      </c>
      <c r="CPI5">
        <v>0</v>
      </c>
      <c r="CPJ5">
        <v>0</v>
      </c>
      <c r="CPK5">
        <v>0</v>
      </c>
      <c r="CPL5">
        <v>0</v>
      </c>
      <c r="CPM5">
        <v>0</v>
      </c>
      <c r="CPN5">
        <v>0</v>
      </c>
      <c r="CPO5">
        <v>0</v>
      </c>
      <c r="CPP5">
        <v>0</v>
      </c>
      <c r="CPQ5">
        <v>0</v>
      </c>
      <c r="CPR5">
        <v>0</v>
      </c>
      <c r="CPS5">
        <v>0</v>
      </c>
      <c r="CPT5">
        <v>0</v>
      </c>
      <c r="CPU5">
        <v>0</v>
      </c>
      <c r="CPV5">
        <v>0</v>
      </c>
      <c r="CPW5">
        <v>434</v>
      </c>
      <c r="CPX5">
        <v>216952</v>
      </c>
      <c r="CPY5">
        <v>205750</v>
      </c>
      <c r="CPZ5">
        <v>0</v>
      </c>
      <c r="CQA5">
        <v>0</v>
      </c>
      <c r="CQB5">
        <v>2880</v>
      </c>
      <c r="CQC5">
        <v>0</v>
      </c>
      <c r="CQD5">
        <v>0</v>
      </c>
      <c r="CQE5">
        <v>6404</v>
      </c>
      <c r="CQF5">
        <v>1839</v>
      </c>
      <c r="CQG5">
        <v>79</v>
      </c>
      <c r="CQH5">
        <v>0</v>
      </c>
      <c r="CQI5">
        <v>0</v>
      </c>
      <c r="CQJ5">
        <v>0</v>
      </c>
      <c r="CQK5">
        <v>0</v>
      </c>
      <c r="CQL5">
        <v>0</v>
      </c>
      <c r="CQM5">
        <v>0</v>
      </c>
      <c r="CQN5">
        <v>0</v>
      </c>
      <c r="CQO5">
        <v>0</v>
      </c>
      <c r="CQP5">
        <v>0</v>
      </c>
      <c r="CQQ5">
        <v>0</v>
      </c>
      <c r="CQR5">
        <v>0</v>
      </c>
      <c r="CQS5">
        <v>0</v>
      </c>
      <c r="CQT5">
        <v>0</v>
      </c>
      <c r="CQU5">
        <v>0</v>
      </c>
      <c r="CQV5">
        <v>0</v>
      </c>
      <c r="CQW5">
        <v>0</v>
      </c>
      <c r="CQX5">
        <v>0</v>
      </c>
      <c r="CQY5">
        <v>0</v>
      </c>
      <c r="CQZ5">
        <v>0</v>
      </c>
      <c r="CRA5">
        <v>0</v>
      </c>
      <c r="CRB5">
        <v>0</v>
      </c>
      <c r="CRC5">
        <v>0</v>
      </c>
      <c r="CRD5">
        <v>0</v>
      </c>
      <c r="CRE5">
        <v>0</v>
      </c>
      <c r="CRF5">
        <v>0</v>
      </c>
      <c r="CRG5">
        <v>0</v>
      </c>
      <c r="CRH5">
        <v>0</v>
      </c>
      <c r="CRI5">
        <v>0</v>
      </c>
      <c r="CRJ5">
        <v>0</v>
      </c>
      <c r="CRK5">
        <v>0</v>
      </c>
      <c r="CRL5">
        <v>0</v>
      </c>
      <c r="CRM5">
        <v>0</v>
      </c>
      <c r="CRN5">
        <v>0</v>
      </c>
      <c r="CRO5">
        <v>0</v>
      </c>
      <c r="CRP5">
        <v>0</v>
      </c>
      <c r="CRQ5">
        <v>0</v>
      </c>
      <c r="CRR5">
        <v>0</v>
      </c>
      <c r="CRS5">
        <v>2894100</v>
      </c>
      <c r="CRT5">
        <v>10773593</v>
      </c>
      <c r="CRU5">
        <v>2415023</v>
      </c>
      <c r="CRV5">
        <v>2297015</v>
      </c>
      <c r="CRW5">
        <v>673807</v>
      </c>
      <c r="CRX5">
        <v>816463</v>
      </c>
      <c r="CRY5">
        <v>0</v>
      </c>
      <c r="CRZ5">
        <v>1288081</v>
      </c>
      <c r="CSA5">
        <v>928888</v>
      </c>
      <c r="CSB5">
        <v>350327</v>
      </c>
      <c r="CSC5">
        <v>2003989</v>
      </c>
      <c r="CSD5">
        <v>0</v>
      </c>
      <c r="CSE5">
        <v>0</v>
      </c>
      <c r="CSF5">
        <v>834026</v>
      </c>
      <c r="CSG5">
        <v>508628</v>
      </c>
      <c r="CSH5">
        <v>190747</v>
      </c>
      <c r="CSI5">
        <v>23966</v>
      </c>
      <c r="CSJ5">
        <v>7340</v>
      </c>
      <c r="CSK5">
        <v>0</v>
      </c>
      <c r="CSL5">
        <v>96763</v>
      </c>
      <c r="CSM5">
        <v>2064</v>
      </c>
      <c r="CSN5">
        <v>0</v>
      </c>
      <c r="CSO5">
        <v>4518</v>
      </c>
      <c r="CSP5">
        <v>0</v>
      </c>
      <c r="CSQ5">
        <v>14824</v>
      </c>
      <c r="CSR5">
        <v>324290</v>
      </c>
      <c r="CSS5">
        <v>298204</v>
      </c>
      <c r="CST5">
        <v>2483</v>
      </c>
      <c r="CSU5">
        <v>2421</v>
      </c>
      <c r="CSV5">
        <v>679</v>
      </c>
      <c r="CSW5">
        <v>0</v>
      </c>
      <c r="CSX5">
        <v>16947</v>
      </c>
      <c r="CSY5">
        <v>1548</v>
      </c>
      <c r="CSZ5">
        <v>2008</v>
      </c>
      <c r="CTA5">
        <v>0</v>
      </c>
      <c r="CTB5">
        <v>0</v>
      </c>
      <c r="CTC5">
        <v>599</v>
      </c>
      <c r="CTD5">
        <v>110560</v>
      </c>
      <c r="CTE5">
        <v>774</v>
      </c>
      <c r="CTF5">
        <v>0</v>
      </c>
      <c r="CTG5">
        <v>3</v>
      </c>
      <c r="CTH5">
        <v>101294</v>
      </c>
      <c r="CTI5">
        <v>0</v>
      </c>
      <c r="CTJ5">
        <v>0</v>
      </c>
      <c r="CTK5">
        <v>7130</v>
      </c>
      <c r="CTL5">
        <v>1359</v>
      </c>
      <c r="CTM5">
        <v>0</v>
      </c>
      <c r="CTN5">
        <v>0</v>
      </c>
      <c r="CTO5">
        <v>2859</v>
      </c>
      <c r="CTP5">
        <v>29086</v>
      </c>
      <c r="CTQ5">
        <v>12350</v>
      </c>
      <c r="CTR5">
        <v>4105</v>
      </c>
      <c r="CTS5">
        <v>2117</v>
      </c>
      <c r="CTT5">
        <v>1528</v>
      </c>
      <c r="CTU5">
        <v>0</v>
      </c>
      <c r="CTV5">
        <v>131</v>
      </c>
      <c r="CTW5">
        <v>7915</v>
      </c>
      <c r="CTX5">
        <v>940</v>
      </c>
      <c r="CTY5">
        <v>0</v>
      </c>
      <c r="CTZ5">
        <v>0</v>
      </c>
      <c r="CUA5">
        <v>0</v>
      </c>
      <c r="CUB5">
        <v>186</v>
      </c>
      <c r="CUC5">
        <v>182</v>
      </c>
      <c r="CUD5">
        <v>0</v>
      </c>
      <c r="CUE5">
        <v>0</v>
      </c>
      <c r="CUF5">
        <v>0</v>
      </c>
      <c r="CUG5">
        <v>0</v>
      </c>
      <c r="CUH5">
        <v>0</v>
      </c>
      <c r="CUI5">
        <v>4</v>
      </c>
      <c r="CUJ5">
        <v>0</v>
      </c>
      <c r="CUK5">
        <v>0</v>
      </c>
      <c r="CUL5">
        <v>0</v>
      </c>
      <c r="CUM5">
        <v>11164</v>
      </c>
      <c r="CUN5">
        <v>142871</v>
      </c>
      <c r="CUO5">
        <v>55676</v>
      </c>
      <c r="CUP5">
        <v>8229</v>
      </c>
      <c r="CUQ5">
        <v>0</v>
      </c>
      <c r="CUR5">
        <v>0</v>
      </c>
      <c r="CUS5">
        <v>0</v>
      </c>
      <c r="CUT5">
        <v>0</v>
      </c>
      <c r="CUU5">
        <v>0</v>
      </c>
      <c r="CUV5">
        <v>23304</v>
      </c>
      <c r="CUW5">
        <v>55662</v>
      </c>
      <c r="CUX5">
        <v>0</v>
      </c>
      <c r="CUY5">
        <v>1875</v>
      </c>
      <c r="CUZ5">
        <v>670265</v>
      </c>
      <c r="CVA5">
        <v>74</v>
      </c>
      <c r="CVB5">
        <v>624</v>
      </c>
      <c r="CVC5">
        <v>0</v>
      </c>
      <c r="CVD5">
        <v>84</v>
      </c>
      <c r="CVE5">
        <v>0</v>
      </c>
      <c r="CVF5">
        <v>22733</v>
      </c>
      <c r="CVG5">
        <v>2556</v>
      </c>
      <c r="CVH5">
        <v>25742</v>
      </c>
      <c r="CVI5">
        <v>618452</v>
      </c>
      <c r="CVJ5">
        <v>0</v>
      </c>
      <c r="CVK5">
        <v>17</v>
      </c>
      <c r="CVL5">
        <v>84488</v>
      </c>
      <c r="CVM5">
        <v>0</v>
      </c>
      <c r="CVN5">
        <v>63126</v>
      </c>
      <c r="CVO5">
        <v>10053</v>
      </c>
      <c r="CVP5">
        <v>0</v>
      </c>
      <c r="CVQ5">
        <v>0</v>
      </c>
      <c r="CVR5">
        <v>11309</v>
      </c>
      <c r="CVS5">
        <v>0</v>
      </c>
      <c r="CVT5">
        <v>0</v>
      </c>
      <c r="CVU5">
        <v>0</v>
      </c>
      <c r="CVV5">
        <v>0</v>
      </c>
      <c r="CVW5">
        <v>898600</v>
      </c>
      <c r="CVX5">
        <v>1183795</v>
      </c>
      <c r="CVY5">
        <v>100</v>
      </c>
      <c r="CVZ5">
        <v>781595</v>
      </c>
      <c r="CWA5">
        <v>50900</v>
      </c>
      <c r="CWB5">
        <v>47500</v>
      </c>
      <c r="CWC5">
        <v>0</v>
      </c>
      <c r="CWD5">
        <v>302400</v>
      </c>
      <c r="CWE5">
        <v>1300</v>
      </c>
      <c r="CWF5">
        <v>0</v>
      </c>
      <c r="CWG5">
        <v>0</v>
      </c>
      <c r="CWH5">
        <v>0</v>
      </c>
      <c r="CWI5">
        <v>1964162</v>
      </c>
      <c r="CWJ5">
        <v>7394026</v>
      </c>
      <c r="CWK5">
        <v>1539035</v>
      </c>
      <c r="CWL5">
        <v>1246106</v>
      </c>
      <c r="CWM5">
        <v>584347</v>
      </c>
      <c r="CWN5">
        <v>658038</v>
      </c>
      <c r="CWO5">
        <v>0</v>
      </c>
      <c r="CWP5">
        <v>837798</v>
      </c>
      <c r="CWQ5">
        <v>906371</v>
      </c>
      <c r="CWR5">
        <v>296974</v>
      </c>
      <c r="CWS5">
        <v>1325357</v>
      </c>
      <c r="CWT5">
        <v>0</v>
      </c>
      <c r="CWU5">
        <v>5614</v>
      </c>
      <c r="CWV5">
        <v>192207</v>
      </c>
      <c r="CWW5">
        <v>86</v>
      </c>
      <c r="CWX5">
        <v>103839</v>
      </c>
      <c r="CWY5">
        <v>18661</v>
      </c>
      <c r="CWZ5">
        <v>17922</v>
      </c>
      <c r="CXA5">
        <v>0</v>
      </c>
      <c r="CXB5">
        <v>24137</v>
      </c>
      <c r="CXC5">
        <v>17123</v>
      </c>
      <c r="CXD5">
        <v>2419</v>
      </c>
      <c r="CXE5">
        <v>8020</v>
      </c>
      <c r="CXF5">
        <v>0</v>
      </c>
      <c r="CXG5">
        <v>0</v>
      </c>
      <c r="CXH5">
        <v>0</v>
      </c>
      <c r="CXI5">
        <v>0</v>
      </c>
      <c r="CXJ5">
        <v>0</v>
      </c>
      <c r="CXK5">
        <v>0</v>
      </c>
      <c r="CXL5">
        <v>0</v>
      </c>
      <c r="CXM5">
        <v>0</v>
      </c>
      <c r="CXN5">
        <v>0</v>
      </c>
      <c r="CXO5">
        <v>0</v>
      </c>
      <c r="CXP5">
        <v>0</v>
      </c>
      <c r="CXQ5">
        <v>0</v>
      </c>
      <c r="CXR5">
        <v>0</v>
      </c>
      <c r="CXS5">
        <v>0</v>
      </c>
      <c r="CXT5">
        <v>0</v>
      </c>
      <c r="CXU5">
        <v>0</v>
      </c>
      <c r="CXV5">
        <v>0</v>
      </c>
      <c r="CXW5">
        <v>0</v>
      </c>
      <c r="CXX5">
        <v>0</v>
      </c>
      <c r="CXY5">
        <v>0</v>
      </c>
      <c r="CXZ5">
        <v>0</v>
      </c>
      <c r="CYA5">
        <v>0</v>
      </c>
      <c r="CYB5">
        <v>0</v>
      </c>
      <c r="CYC5">
        <v>0</v>
      </c>
      <c r="CYD5">
        <v>0</v>
      </c>
      <c r="CYE5">
        <v>0</v>
      </c>
      <c r="CYF5">
        <v>0</v>
      </c>
      <c r="CYG5">
        <v>0</v>
      </c>
      <c r="CYH5">
        <v>0</v>
      </c>
      <c r="CYI5">
        <v>0</v>
      </c>
      <c r="CYJ5">
        <v>0</v>
      </c>
      <c r="CYK5">
        <v>0</v>
      </c>
      <c r="CYL5">
        <v>0</v>
      </c>
      <c r="CYM5">
        <v>0</v>
      </c>
      <c r="CYN5">
        <v>0</v>
      </c>
      <c r="CYO5">
        <v>0</v>
      </c>
      <c r="CYP5">
        <v>0</v>
      </c>
      <c r="CYQ5">
        <v>0</v>
      </c>
      <c r="CYR5">
        <v>0</v>
      </c>
      <c r="CYS5">
        <v>0</v>
      </c>
      <c r="CYT5">
        <v>0</v>
      </c>
      <c r="CYU5">
        <v>0</v>
      </c>
      <c r="CYV5">
        <v>0</v>
      </c>
      <c r="CYW5">
        <v>0</v>
      </c>
      <c r="CYX5">
        <v>0</v>
      </c>
      <c r="CYY5">
        <v>0</v>
      </c>
      <c r="CYZ5">
        <v>0</v>
      </c>
      <c r="CZA5">
        <v>0</v>
      </c>
      <c r="CZB5">
        <v>0</v>
      </c>
      <c r="CZC5">
        <v>0</v>
      </c>
      <c r="CZD5">
        <v>0</v>
      </c>
      <c r="CZE5">
        <v>0</v>
      </c>
      <c r="CZF5">
        <v>0</v>
      </c>
      <c r="CZG5">
        <v>0</v>
      </c>
      <c r="CZH5">
        <v>0</v>
      </c>
      <c r="CZI5">
        <v>0</v>
      </c>
      <c r="CZJ5">
        <v>0</v>
      </c>
      <c r="CZK5">
        <v>0</v>
      </c>
      <c r="CZL5">
        <v>0</v>
      </c>
      <c r="CZM5">
        <v>0</v>
      </c>
      <c r="CZN5">
        <v>0</v>
      </c>
      <c r="CZO5">
        <v>0</v>
      </c>
      <c r="CZP5">
        <v>0</v>
      </c>
      <c r="CZQ5">
        <v>0</v>
      </c>
      <c r="CZR5">
        <v>0</v>
      </c>
      <c r="CZS5">
        <v>0</v>
      </c>
      <c r="CZT5">
        <v>0</v>
      </c>
      <c r="CZU5">
        <v>0</v>
      </c>
      <c r="CZV5">
        <v>0</v>
      </c>
      <c r="CZW5">
        <v>0</v>
      </c>
      <c r="CZX5">
        <v>0</v>
      </c>
      <c r="CZY5">
        <v>0</v>
      </c>
      <c r="CZZ5">
        <v>0</v>
      </c>
      <c r="DAA5">
        <v>0</v>
      </c>
      <c r="DAB5">
        <v>0</v>
      </c>
      <c r="DAC5">
        <v>0</v>
      </c>
      <c r="DAD5">
        <v>0</v>
      </c>
      <c r="DAE5">
        <v>0</v>
      </c>
      <c r="DAF5">
        <v>0</v>
      </c>
      <c r="DAG5">
        <v>0</v>
      </c>
      <c r="DAH5">
        <v>0</v>
      </c>
      <c r="DAI5">
        <v>0</v>
      </c>
      <c r="DAJ5">
        <v>0</v>
      </c>
      <c r="DAK5">
        <v>0</v>
      </c>
      <c r="DAL5">
        <v>0</v>
      </c>
      <c r="DAM5">
        <v>0</v>
      </c>
      <c r="DAN5">
        <v>0</v>
      </c>
      <c r="DAO5">
        <v>0</v>
      </c>
      <c r="DAP5">
        <v>0</v>
      </c>
      <c r="DAQ5">
        <v>0</v>
      </c>
      <c r="DAR5">
        <v>0</v>
      </c>
      <c r="DAS5">
        <v>0</v>
      </c>
      <c r="DAT5">
        <v>0</v>
      </c>
      <c r="DAU5">
        <v>0</v>
      </c>
      <c r="DAV5">
        <v>0</v>
      </c>
      <c r="DAW5">
        <v>0</v>
      </c>
      <c r="DAX5">
        <v>0</v>
      </c>
      <c r="DAY5">
        <v>0</v>
      </c>
      <c r="DAZ5">
        <v>0</v>
      </c>
      <c r="DBA5">
        <v>0</v>
      </c>
      <c r="DBB5">
        <v>0</v>
      </c>
      <c r="DBC5">
        <v>0</v>
      </c>
      <c r="DBD5">
        <v>0</v>
      </c>
      <c r="DBE5">
        <v>0</v>
      </c>
      <c r="DBF5">
        <v>0</v>
      </c>
      <c r="DBG5">
        <v>0</v>
      </c>
      <c r="DBH5">
        <v>0</v>
      </c>
      <c r="DBI5">
        <v>274</v>
      </c>
      <c r="DBJ5">
        <v>0</v>
      </c>
      <c r="DBK5">
        <v>0</v>
      </c>
      <c r="DBL5">
        <v>0</v>
      </c>
      <c r="DBM5">
        <v>0</v>
      </c>
      <c r="DBN5">
        <v>0</v>
      </c>
      <c r="DBO5">
        <v>0</v>
      </c>
      <c r="DBP5">
        <v>0</v>
      </c>
      <c r="DBQ5">
        <v>0</v>
      </c>
      <c r="DBR5">
        <v>0</v>
      </c>
      <c r="DBS5">
        <v>0</v>
      </c>
      <c r="DBT5">
        <v>0</v>
      </c>
      <c r="DBU5">
        <v>0</v>
      </c>
      <c r="DBV5">
        <v>0</v>
      </c>
      <c r="DBW5">
        <v>0</v>
      </c>
      <c r="DBX5">
        <v>0</v>
      </c>
      <c r="DBY5">
        <v>0</v>
      </c>
      <c r="DBZ5">
        <v>0</v>
      </c>
      <c r="DCA5">
        <v>0</v>
      </c>
      <c r="DCB5">
        <v>0</v>
      </c>
      <c r="DCC5">
        <v>0</v>
      </c>
      <c r="DCD5">
        <v>0</v>
      </c>
      <c r="DCE5">
        <v>0</v>
      </c>
      <c r="DCF5">
        <v>0</v>
      </c>
      <c r="DCG5">
        <v>0</v>
      </c>
      <c r="DCH5">
        <v>0</v>
      </c>
      <c r="DCI5">
        <v>0</v>
      </c>
      <c r="DCJ5">
        <v>0</v>
      </c>
      <c r="DCK5">
        <v>274</v>
      </c>
      <c r="DCL5">
        <v>0</v>
      </c>
      <c r="DCM5">
        <v>0</v>
      </c>
      <c r="DCN5">
        <v>0</v>
      </c>
      <c r="DCO5">
        <v>0</v>
      </c>
      <c r="DCP5">
        <v>0</v>
      </c>
      <c r="DCQ5">
        <v>0</v>
      </c>
      <c r="DCR5">
        <v>0</v>
      </c>
      <c r="DCS5">
        <v>0</v>
      </c>
      <c r="DCT5">
        <v>0</v>
      </c>
      <c r="DCU5">
        <v>0</v>
      </c>
      <c r="DCV5">
        <v>0</v>
      </c>
      <c r="DCW5">
        <v>0</v>
      </c>
      <c r="DCX5">
        <v>0</v>
      </c>
      <c r="DCY5">
        <v>0</v>
      </c>
      <c r="DCZ5">
        <v>0</v>
      </c>
      <c r="DDA5">
        <v>0</v>
      </c>
      <c r="DDB5">
        <v>0</v>
      </c>
      <c r="DDC5">
        <v>0</v>
      </c>
      <c r="DDD5">
        <v>0</v>
      </c>
      <c r="DDE5">
        <v>0</v>
      </c>
      <c r="DDF5">
        <v>0</v>
      </c>
      <c r="DDG5">
        <v>0</v>
      </c>
      <c r="DDH5">
        <v>0</v>
      </c>
      <c r="DDI5">
        <v>0</v>
      </c>
      <c r="DDJ5">
        <v>0</v>
      </c>
      <c r="DDK5">
        <v>0</v>
      </c>
      <c r="DDL5">
        <v>0</v>
      </c>
      <c r="DDM5">
        <v>0</v>
      </c>
      <c r="DDN5">
        <v>0</v>
      </c>
      <c r="DDO5">
        <v>0</v>
      </c>
      <c r="DDP5">
        <v>0</v>
      </c>
      <c r="DDQ5">
        <v>0</v>
      </c>
      <c r="DDR5">
        <v>0</v>
      </c>
      <c r="DDS5">
        <v>0</v>
      </c>
      <c r="DDT5">
        <v>0</v>
      </c>
      <c r="DDU5">
        <v>0</v>
      </c>
      <c r="DDV5">
        <v>0</v>
      </c>
      <c r="DDW5">
        <v>0</v>
      </c>
      <c r="DDX5">
        <v>0</v>
      </c>
      <c r="DDY5">
        <v>0</v>
      </c>
      <c r="DDZ5">
        <v>0</v>
      </c>
      <c r="DEA5">
        <v>0</v>
      </c>
      <c r="DEB5">
        <v>0</v>
      </c>
      <c r="DEC5">
        <v>0</v>
      </c>
      <c r="DED5">
        <v>0</v>
      </c>
      <c r="DEE5">
        <v>0</v>
      </c>
      <c r="DEF5">
        <v>0</v>
      </c>
      <c r="DEG5">
        <v>0</v>
      </c>
      <c r="DEH5">
        <v>0</v>
      </c>
      <c r="DEI5">
        <v>0</v>
      </c>
      <c r="DEJ5">
        <v>0</v>
      </c>
      <c r="DEK5">
        <v>0</v>
      </c>
      <c r="DEL5">
        <v>0</v>
      </c>
      <c r="DEM5">
        <v>0</v>
      </c>
      <c r="DEN5">
        <v>0</v>
      </c>
      <c r="DEO5">
        <v>0</v>
      </c>
      <c r="DEP5">
        <v>0</v>
      </c>
      <c r="DEQ5">
        <v>0</v>
      </c>
      <c r="DER5">
        <v>0</v>
      </c>
      <c r="DES5">
        <v>0</v>
      </c>
      <c r="DET5">
        <v>0</v>
      </c>
      <c r="DEU5">
        <v>0</v>
      </c>
      <c r="DEV5">
        <v>0</v>
      </c>
      <c r="DEW5">
        <v>0</v>
      </c>
      <c r="DEX5">
        <v>0</v>
      </c>
      <c r="DEY5">
        <v>0</v>
      </c>
      <c r="DEZ5">
        <v>0</v>
      </c>
      <c r="DFA5">
        <v>0</v>
      </c>
      <c r="DFB5">
        <v>0</v>
      </c>
      <c r="DFC5">
        <v>0</v>
      </c>
      <c r="DFD5">
        <v>0</v>
      </c>
      <c r="DFE5">
        <v>0</v>
      </c>
      <c r="DFF5">
        <v>0</v>
      </c>
      <c r="DFG5">
        <v>0</v>
      </c>
      <c r="DFH5">
        <v>0</v>
      </c>
      <c r="DFI5">
        <v>0</v>
      </c>
      <c r="DFJ5">
        <v>0</v>
      </c>
      <c r="DFK5">
        <v>0</v>
      </c>
      <c r="DFL5">
        <v>0</v>
      </c>
      <c r="DFM5">
        <v>0</v>
      </c>
      <c r="DFN5">
        <v>0</v>
      </c>
      <c r="DFO5">
        <v>0</v>
      </c>
      <c r="DFP5">
        <v>0</v>
      </c>
      <c r="DFQ5">
        <v>0</v>
      </c>
      <c r="DFR5">
        <v>0</v>
      </c>
      <c r="DFS5">
        <v>0</v>
      </c>
      <c r="DFT5">
        <v>0</v>
      </c>
      <c r="DFU5">
        <v>0</v>
      </c>
      <c r="DFV5">
        <v>0</v>
      </c>
      <c r="DFW5">
        <v>0</v>
      </c>
      <c r="DFX5">
        <v>0</v>
      </c>
      <c r="DFY5">
        <v>0</v>
      </c>
      <c r="DFZ5">
        <v>0</v>
      </c>
      <c r="DGA5">
        <v>0</v>
      </c>
      <c r="DGB5">
        <v>0</v>
      </c>
      <c r="DGC5">
        <v>0</v>
      </c>
      <c r="DGD5">
        <v>0</v>
      </c>
      <c r="DGE5">
        <v>0</v>
      </c>
      <c r="DGF5">
        <v>0</v>
      </c>
      <c r="DGG5">
        <v>0</v>
      </c>
      <c r="DGH5">
        <v>0</v>
      </c>
      <c r="DGI5">
        <v>0</v>
      </c>
      <c r="DGJ5">
        <v>0</v>
      </c>
      <c r="DGK5">
        <v>0</v>
      </c>
      <c r="DGL5">
        <v>0</v>
      </c>
      <c r="DGM5">
        <v>0</v>
      </c>
      <c r="DGN5">
        <v>0</v>
      </c>
      <c r="DGO5">
        <v>0</v>
      </c>
      <c r="DGP5">
        <v>0</v>
      </c>
      <c r="DGQ5">
        <v>0</v>
      </c>
      <c r="DGR5">
        <v>0</v>
      </c>
      <c r="DGS5">
        <v>0</v>
      </c>
      <c r="DGT5">
        <v>0</v>
      </c>
      <c r="DGU5">
        <v>0</v>
      </c>
      <c r="DGV5">
        <v>0</v>
      </c>
      <c r="DGW5">
        <v>0</v>
      </c>
      <c r="DGX5">
        <v>0</v>
      </c>
      <c r="DGY5">
        <v>0</v>
      </c>
      <c r="DGZ5">
        <v>0</v>
      </c>
      <c r="DHA5">
        <v>0</v>
      </c>
      <c r="DHB5">
        <v>0</v>
      </c>
      <c r="DHC5">
        <v>0</v>
      </c>
      <c r="DHD5">
        <v>0</v>
      </c>
      <c r="DHE5">
        <v>0</v>
      </c>
      <c r="DHF5">
        <v>0</v>
      </c>
      <c r="DHG5">
        <v>0</v>
      </c>
      <c r="DHH5">
        <v>0</v>
      </c>
      <c r="DHI5">
        <v>0</v>
      </c>
      <c r="DHJ5">
        <v>0</v>
      </c>
      <c r="DHK5">
        <v>0</v>
      </c>
      <c r="DHL5">
        <v>0</v>
      </c>
      <c r="DHM5">
        <v>0</v>
      </c>
      <c r="DHN5">
        <v>0</v>
      </c>
      <c r="DHO5">
        <v>0</v>
      </c>
      <c r="DHP5">
        <v>0</v>
      </c>
      <c r="DHQ5">
        <v>0</v>
      </c>
      <c r="DHR5">
        <v>0</v>
      </c>
      <c r="DHS5">
        <v>0</v>
      </c>
      <c r="DHT5">
        <v>0</v>
      </c>
      <c r="DHU5">
        <v>0</v>
      </c>
      <c r="DHV5">
        <v>0</v>
      </c>
      <c r="DHW5">
        <v>0</v>
      </c>
      <c r="DHX5">
        <v>0</v>
      </c>
      <c r="DHY5">
        <v>0</v>
      </c>
      <c r="DHZ5">
        <v>0</v>
      </c>
      <c r="DIA5">
        <v>0</v>
      </c>
      <c r="DIB5">
        <v>0</v>
      </c>
      <c r="DIC5">
        <v>0</v>
      </c>
      <c r="DID5">
        <v>0</v>
      </c>
      <c r="DIE5">
        <v>0</v>
      </c>
      <c r="DIF5">
        <v>0</v>
      </c>
      <c r="DIG5">
        <v>0</v>
      </c>
      <c r="DIH5">
        <v>0</v>
      </c>
      <c r="DII5">
        <v>0</v>
      </c>
      <c r="DIJ5">
        <v>0</v>
      </c>
      <c r="DIK5">
        <v>0</v>
      </c>
      <c r="DIL5">
        <v>0</v>
      </c>
      <c r="DIM5">
        <v>0</v>
      </c>
      <c r="DIN5">
        <v>0</v>
      </c>
      <c r="DIO5">
        <v>0</v>
      </c>
      <c r="DIP5">
        <v>0</v>
      </c>
      <c r="DIQ5">
        <v>0</v>
      </c>
      <c r="DIR5">
        <v>0</v>
      </c>
      <c r="DIS5">
        <v>0</v>
      </c>
      <c r="DIT5">
        <v>0</v>
      </c>
      <c r="DIU5">
        <v>0</v>
      </c>
      <c r="DIV5">
        <v>0</v>
      </c>
      <c r="DIW5">
        <v>0</v>
      </c>
      <c r="DIX5">
        <v>0</v>
      </c>
      <c r="DIY5">
        <v>0</v>
      </c>
      <c r="DIZ5">
        <v>0</v>
      </c>
      <c r="DJA5">
        <v>0</v>
      </c>
      <c r="DJB5">
        <v>0</v>
      </c>
      <c r="DJC5">
        <v>0</v>
      </c>
      <c r="DJD5">
        <v>0</v>
      </c>
      <c r="DJE5">
        <v>0</v>
      </c>
      <c r="DJF5">
        <v>0</v>
      </c>
      <c r="DJG5">
        <v>0</v>
      </c>
      <c r="DJH5">
        <v>0</v>
      </c>
      <c r="DJI5">
        <v>0</v>
      </c>
      <c r="DJJ5">
        <v>0</v>
      </c>
      <c r="DJK5">
        <v>0</v>
      </c>
      <c r="DJL5">
        <v>0</v>
      </c>
      <c r="DJM5">
        <v>0</v>
      </c>
      <c r="DJN5">
        <v>0</v>
      </c>
      <c r="DJO5">
        <v>0</v>
      </c>
      <c r="DJP5">
        <v>0</v>
      </c>
      <c r="DJQ5">
        <v>0</v>
      </c>
      <c r="DJR5">
        <v>0</v>
      </c>
      <c r="DJS5">
        <v>0</v>
      </c>
      <c r="DJT5">
        <v>0</v>
      </c>
      <c r="DJU5">
        <v>0</v>
      </c>
      <c r="DJV5">
        <v>0</v>
      </c>
      <c r="DJW5">
        <v>0</v>
      </c>
      <c r="DJX5">
        <v>0</v>
      </c>
      <c r="DJY5">
        <v>0</v>
      </c>
      <c r="DJZ5">
        <v>0</v>
      </c>
      <c r="DKA5">
        <v>0</v>
      </c>
      <c r="DKB5">
        <v>0</v>
      </c>
      <c r="DKC5">
        <v>0</v>
      </c>
      <c r="DKD5">
        <v>0</v>
      </c>
      <c r="DKE5">
        <v>0</v>
      </c>
      <c r="DKF5">
        <v>0</v>
      </c>
      <c r="DKG5">
        <v>0</v>
      </c>
      <c r="DKH5">
        <v>0</v>
      </c>
      <c r="DKI5">
        <v>0</v>
      </c>
      <c r="DKJ5">
        <v>0</v>
      </c>
      <c r="DKK5">
        <v>0</v>
      </c>
      <c r="DKL5">
        <v>0</v>
      </c>
      <c r="DKM5">
        <v>0</v>
      </c>
      <c r="DKN5">
        <v>0</v>
      </c>
      <c r="DKO5">
        <v>0</v>
      </c>
      <c r="DKP5">
        <v>0</v>
      </c>
      <c r="DKQ5">
        <v>0</v>
      </c>
      <c r="DKR5">
        <v>0</v>
      </c>
      <c r="DKS5">
        <v>0</v>
      </c>
      <c r="DKT5">
        <v>0</v>
      </c>
      <c r="DKU5">
        <v>0</v>
      </c>
      <c r="DKV5">
        <v>0</v>
      </c>
      <c r="DKW5">
        <v>0</v>
      </c>
      <c r="DKX5">
        <v>0</v>
      </c>
      <c r="DKY5">
        <v>0</v>
      </c>
      <c r="DKZ5">
        <v>0</v>
      </c>
      <c r="DLA5">
        <v>0</v>
      </c>
      <c r="DLB5">
        <v>0</v>
      </c>
      <c r="DLC5">
        <v>0</v>
      </c>
      <c r="DLD5">
        <v>0</v>
      </c>
      <c r="DLE5">
        <v>0</v>
      </c>
      <c r="DLF5">
        <v>0</v>
      </c>
      <c r="DLG5">
        <v>0</v>
      </c>
      <c r="DLH5">
        <v>0</v>
      </c>
      <c r="DLI5">
        <v>0</v>
      </c>
      <c r="DLJ5">
        <v>0</v>
      </c>
      <c r="DLK5">
        <v>0</v>
      </c>
      <c r="DLL5">
        <v>0</v>
      </c>
      <c r="DLM5">
        <v>0</v>
      </c>
      <c r="DLN5">
        <v>0</v>
      </c>
      <c r="DLO5">
        <v>0</v>
      </c>
      <c r="DLP5">
        <v>0</v>
      </c>
      <c r="DLQ5">
        <v>0</v>
      </c>
      <c r="DLR5">
        <v>0</v>
      </c>
      <c r="DLS5">
        <v>0</v>
      </c>
      <c r="DLT5">
        <v>0</v>
      </c>
      <c r="DLU5">
        <v>0</v>
      </c>
      <c r="DLV5">
        <v>0</v>
      </c>
      <c r="DLW5">
        <v>0</v>
      </c>
      <c r="DLX5">
        <v>0</v>
      </c>
      <c r="DLY5">
        <v>0</v>
      </c>
      <c r="DLZ5">
        <v>0</v>
      </c>
      <c r="DMA5">
        <v>0</v>
      </c>
      <c r="DMB5">
        <v>0</v>
      </c>
      <c r="DMC5">
        <v>0</v>
      </c>
      <c r="DMD5">
        <v>0</v>
      </c>
      <c r="DME5">
        <v>0</v>
      </c>
      <c r="DMF5">
        <v>0</v>
      </c>
      <c r="DMG5">
        <v>0</v>
      </c>
      <c r="DMH5">
        <v>0</v>
      </c>
      <c r="DMI5">
        <v>0</v>
      </c>
      <c r="DMJ5">
        <v>0</v>
      </c>
      <c r="DMK5">
        <v>0</v>
      </c>
      <c r="DML5">
        <v>0</v>
      </c>
      <c r="DMM5">
        <v>0</v>
      </c>
      <c r="DMN5">
        <v>0</v>
      </c>
      <c r="DMO5">
        <v>0</v>
      </c>
      <c r="DMP5">
        <v>0</v>
      </c>
      <c r="DMQ5">
        <v>0</v>
      </c>
      <c r="DMR5">
        <v>0</v>
      </c>
      <c r="DMS5">
        <v>0</v>
      </c>
      <c r="DMT5">
        <v>0</v>
      </c>
      <c r="DMU5">
        <v>0</v>
      </c>
      <c r="DMV5">
        <v>0</v>
      </c>
      <c r="DMW5">
        <v>0</v>
      </c>
      <c r="DMX5">
        <v>0</v>
      </c>
      <c r="DMY5">
        <v>0</v>
      </c>
      <c r="DMZ5">
        <v>0</v>
      </c>
      <c r="DNA5">
        <v>0</v>
      </c>
      <c r="DNB5">
        <v>0</v>
      </c>
      <c r="DNC5">
        <v>0</v>
      </c>
      <c r="DND5">
        <v>0</v>
      </c>
      <c r="DNE5">
        <v>0</v>
      </c>
      <c r="DNF5">
        <v>0</v>
      </c>
      <c r="DNG5">
        <v>0</v>
      </c>
      <c r="DNH5">
        <v>0</v>
      </c>
      <c r="DNI5">
        <v>0</v>
      </c>
      <c r="DNJ5">
        <v>0</v>
      </c>
      <c r="DNK5">
        <v>0</v>
      </c>
      <c r="DNL5">
        <v>0</v>
      </c>
      <c r="DNM5">
        <v>0</v>
      </c>
      <c r="DNN5">
        <v>0</v>
      </c>
      <c r="DNO5">
        <v>0</v>
      </c>
      <c r="DNP5">
        <v>0</v>
      </c>
      <c r="DNQ5">
        <v>0</v>
      </c>
      <c r="DNR5">
        <v>0</v>
      </c>
      <c r="DNS5">
        <v>0</v>
      </c>
      <c r="DNT5">
        <v>0</v>
      </c>
      <c r="DNU5">
        <v>0</v>
      </c>
      <c r="DNV5">
        <v>0</v>
      </c>
      <c r="DNW5">
        <v>0</v>
      </c>
      <c r="DNX5">
        <v>0</v>
      </c>
      <c r="DNY5">
        <v>0</v>
      </c>
      <c r="DNZ5">
        <v>0</v>
      </c>
      <c r="DOA5">
        <v>0</v>
      </c>
      <c r="DOB5">
        <v>0</v>
      </c>
      <c r="DOC5">
        <v>0</v>
      </c>
      <c r="DOD5">
        <v>0</v>
      </c>
      <c r="DOE5">
        <v>0</v>
      </c>
      <c r="DOF5">
        <v>0</v>
      </c>
      <c r="DOG5">
        <v>0</v>
      </c>
      <c r="DOH5">
        <v>0</v>
      </c>
      <c r="DOI5">
        <v>0</v>
      </c>
      <c r="DOJ5">
        <v>0</v>
      </c>
      <c r="DOK5">
        <v>0</v>
      </c>
      <c r="DOL5">
        <v>0</v>
      </c>
      <c r="DOM5">
        <v>0</v>
      </c>
      <c r="DON5">
        <v>0</v>
      </c>
      <c r="DOO5">
        <v>0</v>
      </c>
      <c r="DOP5">
        <v>0</v>
      </c>
      <c r="DOQ5">
        <v>0</v>
      </c>
      <c r="DOR5">
        <v>0</v>
      </c>
      <c r="DOS5">
        <v>0</v>
      </c>
      <c r="DOT5">
        <v>0</v>
      </c>
      <c r="DOU5">
        <v>0</v>
      </c>
      <c r="DOV5">
        <v>0</v>
      </c>
      <c r="DOW5">
        <v>0</v>
      </c>
      <c r="DOX5">
        <v>0</v>
      </c>
      <c r="DOY5">
        <v>0</v>
      </c>
      <c r="DOZ5">
        <v>0</v>
      </c>
      <c r="DPA5">
        <v>0</v>
      </c>
      <c r="DPB5">
        <v>0</v>
      </c>
      <c r="DPC5">
        <v>0</v>
      </c>
      <c r="DPD5">
        <v>0</v>
      </c>
      <c r="DPE5">
        <v>0</v>
      </c>
      <c r="DPF5">
        <v>0</v>
      </c>
      <c r="DPG5">
        <v>0</v>
      </c>
      <c r="DPH5">
        <v>0</v>
      </c>
      <c r="DPI5">
        <v>0</v>
      </c>
      <c r="DPJ5">
        <v>0</v>
      </c>
      <c r="DPK5">
        <v>0</v>
      </c>
      <c r="DPL5">
        <v>0</v>
      </c>
      <c r="DPM5">
        <v>0</v>
      </c>
      <c r="DPN5">
        <v>0</v>
      </c>
      <c r="DPO5">
        <v>0</v>
      </c>
      <c r="DPP5">
        <v>0</v>
      </c>
      <c r="DPQ5">
        <v>0</v>
      </c>
      <c r="DPR5">
        <v>0</v>
      </c>
      <c r="DPS5">
        <v>0</v>
      </c>
      <c r="DPT5">
        <v>0</v>
      </c>
      <c r="DPU5">
        <v>0</v>
      </c>
      <c r="DPV5">
        <v>0</v>
      </c>
      <c r="DPW5">
        <v>0</v>
      </c>
      <c r="DPX5">
        <v>0</v>
      </c>
      <c r="DPY5">
        <v>0</v>
      </c>
      <c r="DPZ5">
        <v>0</v>
      </c>
      <c r="DQA5">
        <v>0</v>
      </c>
      <c r="DQB5">
        <v>0</v>
      </c>
      <c r="DQC5">
        <v>0</v>
      </c>
      <c r="DQD5">
        <v>0</v>
      </c>
      <c r="DQE5">
        <v>0</v>
      </c>
      <c r="DQF5">
        <v>0</v>
      </c>
      <c r="DQG5">
        <v>0</v>
      </c>
      <c r="DQH5">
        <v>0</v>
      </c>
      <c r="DQI5">
        <v>0</v>
      </c>
      <c r="DQJ5">
        <v>0</v>
      </c>
      <c r="DQK5">
        <v>0</v>
      </c>
      <c r="DQL5">
        <v>0</v>
      </c>
      <c r="DQM5">
        <v>0</v>
      </c>
      <c r="DQN5">
        <v>0</v>
      </c>
      <c r="DQO5">
        <v>0</v>
      </c>
      <c r="DQP5">
        <v>0</v>
      </c>
      <c r="DQQ5">
        <v>0</v>
      </c>
      <c r="DQR5">
        <v>0</v>
      </c>
      <c r="DQS5">
        <v>0</v>
      </c>
      <c r="DQT5">
        <v>0</v>
      </c>
      <c r="DQU5">
        <v>0</v>
      </c>
      <c r="DQV5">
        <v>0</v>
      </c>
      <c r="DQW5">
        <v>0</v>
      </c>
      <c r="DQX5">
        <v>0</v>
      </c>
      <c r="DQY5">
        <v>0</v>
      </c>
      <c r="DQZ5">
        <v>0</v>
      </c>
      <c r="DRA5">
        <v>0</v>
      </c>
      <c r="DRB5">
        <v>0</v>
      </c>
      <c r="DRC5">
        <v>0</v>
      </c>
      <c r="DRD5">
        <v>0</v>
      </c>
      <c r="DRE5">
        <v>0</v>
      </c>
      <c r="DRF5">
        <v>0</v>
      </c>
      <c r="DRG5">
        <v>0</v>
      </c>
      <c r="DRH5">
        <v>0</v>
      </c>
      <c r="DRI5">
        <v>0</v>
      </c>
      <c r="DRJ5">
        <v>0</v>
      </c>
      <c r="DRK5">
        <v>0</v>
      </c>
      <c r="DRL5">
        <v>0</v>
      </c>
      <c r="DRM5">
        <v>0</v>
      </c>
      <c r="DRN5">
        <v>0</v>
      </c>
      <c r="DRO5">
        <v>0</v>
      </c>
      <c r="DRP5">
        <v>0</v>
      </c>
      <c r="DRQ5">
        <v>0</v>
      </c>
      <c r="DRR5">
        <v>0</v>
      </c>
      <c r="DRS5">
        <v>0</v>
      </c>
      <c r="DRT5">
        <v>0</v>
      </c>
      <c r="DRU5">
        <v>0</v>
      </c>
      <c r="DRV5">
        <v>0</v>
      </c>
      <c r="DRW5">
        <v>0</v>
      </c>
      <c r="DRX5">
        <v>0</v>
      </c>
      <c r="DRY5">
        <v>0</v>
      </c>
      <c r="DRZ5">
        <v>0</v>
      </c>
      <c r="DSA5">
        <v>0</v>
      </c>
      <c r="DSB5">
        <v>0</v>
      </c>
      <c r="DSC5">
        <v>0</v>
      </c>
      <c r="DSD5">
        <v>0</v>
      </c>
      <c r="DSE5">
        <v>0</v>
      </c>
      <c r="DSF5">
        <v>0</v>
      </c>
      <c r="DSG5">
        <v>0</v>
      </c>
      <c r="DSH5">
        <v>0</v>
      </c>
      <c r="DSI5">
        <v>0</v>
      </c>
      <c r="DSJ5">
        <v>0</v>
      </c>
      <c r="DSK5">
        <v>0</v>
      </c>
      <c r="DSL5">
        <v>0</v>
      </c>
      <c r="DSM5">
        <v>0</v>
      </c>
      <c r="DSN5">
        <v>0</v>
      </c>
      <c r="DSO5">
        <v>0</v>
      </c>
      <c r="DSP5">
        <v>0</v>
      </c>
      <c r="DSQ5">
        <v>0</v>
      </c>
      <c r="DSR5">
        <v>0</v>
      </c>
      <c r="DSS5">
        <v>0</v>
      </c>
      <c r="DST5">
        <v>0</v>
      </c>
      <c r="DSU5">
        <v>0</v>
      </c>
      <c r="DSV5">
        <v>0</v>
      </c>
      <c r="DSW5">
        <v>0</v>
      </c>
      <c r="DSX5">
        <v>0</v>
      </c>
      <c r="DSY5">
        <v>0</v>
      </c>
      <c r="DSZ5">
        <v>0</v>
      </c>
      <c r="DTA5">
        <v>0</v>
      </c>
      <c r="DTB5">
        <v>0</v>
      </c>
      <c r="DTC5">
        <v>0</v>
      </c>
      <c r="DTD5">
        <v>0</v>
      </c>
      <c r="DTE5">
        <v>0</v>
      </c>
      <c r="DTF5">
        <v>0</v>
      </c>
      <c r="DTG5">
        <v>0</v>
      </c>
      <c r="DTH5">
        <v>0</v>
      </c>
      <c r="DTI5">
        <v>0</v>
      </c>
      <c r="DTJ5">
        <v>0</v>
      </c>
      <c r="DTK5">
        <v>0</v>
      </c>
      <c r="DTL5">
        <v>0</v>
      </c>
      <c r="DTM5">
        <v>0</v>
      </c>
      <c r="DTN5">
        <v>0</v>
      </c>
      <c r="DTO5">
        <v>0</v>
      </c>
      <c r="DTP5">
        <v>0</v>
      </c>
      <c r="DTQ5">
        <v>0</v>
      </c>
      <c r="DTR5">
        <v>0</v>
      </c>
      <c r="DTS5">
        <v>0</v>
      </c>
      <c r="DTT5">
        <v>0</v>
      </c>
      <c r="DTU5">
        <v>0</v>
      </c>
      <c r="DTV5">
        <v>0</v>
      </c>
      <c r="DTW5">
        <v>0</v>
      </c>
      <c r="DTX5">
        <v>0</v>
      </c>
      <c r="DTY5">
        <v>0</v>
      </c>
      <c r="DTZ5">
        <v>0</v>
      </c>
      <c r="DUA5">
        <v>0</v>
      </c>
      <c r="DUB5">
        <v>0</v>
      </c>
      <c r="DUC5">
        <v>0</v>
      </c>
      <c r="DUD5">
        <v>0</v>
      </c>
      <c r="DUE5">
        <v>0</v>
      </c>
      <c r="DUF5">
        <v>0</v>
      </c>
      <c r="DUG5">
        <v>0</v>
      </c>
      <c r="DUH5">
        <v>0</v>
      </c>
      <c r="DUI5">
        <v>0</v>
      </c>
      <c r="DUJ5">
        <v>0</v>
      </c>
      <c r="DUK5">
        <v>0</v>
      </c>
      <c r="DUL5">
        <v>0</v>
      </c>
      <c r="DUM5">
        <v>0</v>
      </c>
      <c r="DUN5">
        <v>0</v>
      </c>
      <c r="DUO5">
        <v>0</v>
      </c>
      <c r="DUP5">
        <v>0</v>
      </c>
      <c r="DUQ5">
        <v>0</v>
      </c>
      <c r="DUR5">
        <v>0</v>
      </c>
      <c r="DUS5">
        <v>0</v>
      </c>
      <c r="DUT5">
        <v>0</v>
      </c>
      <c r="DUU5">
        <v>0</v>
      </c>
      <c r="DUV5">
        <v>0</v>
      </c>
      <c r="DUW5">
        <v>0</v>
      </c>
      <c r="DUX5">
        <v>0</v>
      </c>
      <c r="DUY5">
        <v>0</v>
      </c>
      <c r="DUZ5">
        <v>0</v>
      </c>
      <c r="DVA5">
        <v>0</v>
      </c>
      <c r="DVB5">
        <v>0</v>
      </c>
      <c r="DVC5">
        <v>0</v>
      </c>
      <c r="DVD5">
        <v>0</v>
      </c>
      <c r="DVE5">
        <v>0</v>
      </c>
      <c r="DVF5">
        <v>0</v>
      </c>
      <c r="DVG5">
        <v>0</v>
      </c>
      <c r="DVH5">
        <v>0</v>
      </c>
      <c r="DVI5">
        <v>0</v>
      </c>
      <c r="DVJ5">
        <v>0</v>
      </c>
      <c r="DVK5">
        <v>0</v>
      </c>
      <c r="DVL5">
        <v>0</v>
      </c>
      <c r="DVM5">
        <v>0</v>
      </c>
      <c r="DVN5">
        <v>0</v>
      </c>
      <c r="DVO5">
        <v>0</v>
      </c>
      <c r="DVP5">
        <v>0</v>
      </c>
      <c r="DVQ5">
        <v>0</v>
      </c>
      <c r="DVR5">
        <v>0</v>
      </c>
      <c r="DVS5">
        <v>0</v>
      </c>
      <c r="DVT5">
        <v>0</v>
      </c>
      <c r="DVU5">
        <v>0</v>
      </c>
      <c r="DVV5">
        <v>0</v>
      </c>
      <c r="DVW5">
        <v>0</v>
      </c>
      <c r="DVX5">
        <v>0</v>
      </c>
      <c r="DVY5">
        <v>0</v>
      </c>
      <c r="DVZ5">
        <v>0</v>
      </c>
      <c r="DWA5">
        <v>0</v>
      </c>
      <c r="DWB5">
        <v>0</v>
      </c>
      <c r="DWC5">
        <v>0</v>
      </c>
      <c r="DWD5">
        <v>0</v>
      </c>
      <c r="DWE5">
        <v>0</v>
      </c>
      <c r="DWF5">
        <v>0</v>
      </c>
      <c r="DWG5">
        <v>0</v>
      </c>
      <c r="DWH5">
        <v>0</v>
      </c>
      <c r="DWI5">
        <v>0</v>
      </c>
      <c r="DWJ5">
        <v>0</v>
      </c>
      <c r="DWK5">
        <v>0</v>
      </c>
      <c r="DWL5">
        <v>0</v>
      </c>
      <c r="DWM5">
        <v>0</v>
      </c>
      <c r="DWN5">
        <v>0</v>
      </c>
      <c r="DWO5">
        <v>0</v>
      </c>
      <c r="DWP5">
        <v>0</v>
      </c>
      <c r="DWQ5">
        <v>0</v>
      </c>
      <c r="DWR5">
        <v>0</v>
      </c>
      <c r="DWS5">
        <v>0</v>
      </c>
      <c r="DWT5">
        <v>0</v>
      </c>
      <c r="DWU5">
        <v>0</v>
      </c>
      <c r="DWV5">
        <v>0</v>
      </c>
      <c r="DWW5">
        <v>0</v>
      </c>
      <c r="DWX5">
        <v>0</v>
      </c>
      <c r="DWY5">
        <v>0</v>
      </c>
      <c r="DWZ5">
        <v>0</v>
      </c>
      <c r="DXA5">
        <v>0</v>
      </c>
      <c r="DXB5">
        <v>0</v>
      </c>
      <c r="DXC5">
        <v>0</v>
      </c>
      <c r="DXD5">
        <v>0</v>
      </c>
      <c r="DXE5">
        <v>0</v>
      </c>
      <c r="DXF5">
        <v>0</v>
      </c>
      <c r="DXG5">
        <v>0</v>
      </c>
      <c r="DXH5">
        <v>0</v>
      </c>
      <c r="DXI5">
        <v>0</v>
      </c>
      <c r="DXJ5">
        <v>0</v>
      </c>
      <c r="DXK5">
        <v>0</v>
      </c>
      <c r="DXL5">
        <v>0</v>
      </c>
      <c r="DXM5">
        <v>0</v>
      </c>
      <c r="DXN5">
        <v>0</v>
      </c>
      <c r="DXO5">
        <v>0</v>
      </c>
      <c r="DXP5">
        <v>0</v>
      </c>
      <c r="DXQ5">
        <v>0</v>
      </c>
      <c r="DXR5">
        <v>0</v>
      </c>
      <c r="DXS5">
        <v>0</v>
      </c>
      <c r="DXT5">
        <v>0</v>
      </c>
      <c r="DXU5">
        <v>0</v>
      </c>
      <c r="DXV5">
        <v>0</v>
      </c>
      <c r="DXW5">
        <v>0</v>
      </c>
      <c r="DXX5">
        <v>0</v>
      </c>
      <c r="DXY5">
        <v>0</v>
      </c>
      <c r="DXZ5">
        <v>0</v>
      </c>
      <c r="DYA5">
        <v>0</v>
      </c>
      <c r="DYB5">
        <v>0</v>
      </c>
      <c r="DYC5">
        <v>0</v>
      </c>
      <c r="DYD5">
        <v>0</v>
      </c>
      <c r="DYE5">
        <v>0</v>
      </c>
      <c r="DYF5">
        <v>0</v>
      </c>
      <c r="DYG5">
        <v>0</v>
      </c>
      <c r="DYH5">
        <v>0</v>
      </c>
      <c r="DYI5">
        <v>0</v>
      </c>
      <c r="DYJ5">
        <v>0</v>
      </c>
      <c r="DYK5">
        <v>0</v>
      </c>
      <c r="DYL5">
        <v>0</v>
      </c>
      <c r="DYM5">
        <v>0</v>
      </c>
      <c r="DYN5">
        <v>0</v>
      </c>
      <c r="DYO5">
        <v>0</v>
      </c>
      <c r="DYP5">
        <v>0</v>
      </c>
      <c r="DYQ5">
        <v>0</v>
      </c>
      <c r="DYR5">
        <v>0</v>
      </c>
      <c r="DYS5">
        <v>0</v>
      </c>
      <c r="DYT5">
        <v>0</v>
      </c>
      <c r="DYU5">
        <v>0</v>
      </c>
      <c r="DYV5">
        <v>0</v>
      </c>
      <c r="DYW5">
        <v>0</v>
      </c>
      <c r="DYX5">
        <v>0</v>
      </c>
      <c r="DYY5">
        <v>0</v>
      </c>
      <c r="DYZ5">
        <v>0</v>
      </c>
      <c r="DZA5">
        <v>0</v>
      </c>
      <c r="DZB5">
        <v>0</v>
      </c>
      <c r="DZC5">
        <v>0</v>
      </c>
      <c r="DZD5">
        <v>0</v>
      </c>
      <c r="DZE5">
        <v>0</v>
      </c>
      <c r="DZF5">
        <v>0</v>
      </c>
      <c r="DZG5">
        <v>0</v>
      </c>
      <c r="DZH5">
        <v>0</v>
      </c>
      <c r="DZI5">
        <v>0</v>
      </c>
      <c r="DZJ5">
        <v>0</v>
      </c>
      <c r="DZK5">
        <v>0</v>
      </c>
      <c r="DZL5">
        <v>0</v>
      </c>
      <c r="DZM5">
        <v>0</v>
      </c>
      <c r="DZN5">
        <v>0</v>
      </c>
      <c r="DZO5">
        <v>0</v>
      </c>
      <c r="DZP5">
        <v>0</v>
      </c>
      <c r="DZQ5">
        <v>0</v>
      </c>
      <c r="DZR5">
        <v>0</v>
      </c>
      <c r="DZS5">
        <v>0</v>
      </c>
      <c r="DZT5">
        <v>0</v>
      </c>
      <c r="DZU5">
        <v>0</v>
      </c>
      <c r="DZV5">
        <v>0</v>
      </c>
      <c r="DZW5">
        <v>0</v>
      </c>
      <c r="DZX5">
        <v>0</v>
      </c>
      <c r="DZY5">
        <v>0</v>
      </c>
      <c r="DZZ5">
        <v>0</v>
      </c>
      <c r="EAA5">
        <v>0</v>
      </c>
      <c r="EAB5">
        <v>0</v>
      </c>
      <c r="EAC5">
        <v>5503602</v>
      </c>
      <c r="EAD5">
        <v>0</v>
      </c>
      <c r="EAE5">
        <v>0</v>
      </c>
      <c r="EAF5">
        <v>0</v>
      </c>
      <c r="EAG5">
        <v>0</v>
      </c>
      <c r="EAH5">
        <v>0</v>
      </c>
      <c r="EAI5">
        <v>0</v>
      </c>
      <c r="EAJ5">
        <v>0</v>
      </c>
      <c r="EAK5">
        <v>0</v>
      </c>
      <c r="EAL5">
        <v>0</v>
      </c>
      <c r="EAM5">
        <v>0</v>
      </c>
      <c r="EAN5">
        <v>0</v>
      </c>
      <c r="EAO5">
        <v>0</v>
      </c>
      <c r="EAP5">
        <v>0</v>
      </c>
      <c r="EAQ5">
        <v>0</v>
      </c>
      <c r="EAR5">
        <v>0</v>
      </c>
      <c r="EAS5">
        <v>0</v>
      </c>
      <c r="EAT5">
        <v>0</v>
      </c>
      <c r="EAU5">
        <v>0</v>
      </c>
      <c r="EAV5">
        <v>0</v>
      </c>
      <c r="EAW5">
        <v>0</v>
      </c>
      <c r="EAX5">
        <v>0</v>
      </c>
      <c r="EAY5">
        <v>0</v>
      </c>
      <c r="EAZ5">
        <v>0</v>
      </c>
      <c r="EBA5">
        <v>0</v>
      </c>
      <c r="EBB5">
        <v>0</v>
      </c>
      <c r="EBC5">
        <v>0</v>
      </c>
      <c r="EBD5">
        <v>0</v>
      </c>
      <c r="EBE5">
        <v>0</v>
      </c>
      <c r="EBF5">
        <v>0</v>
      </c>
      <c r="EBG5">
        <v>0</v>
      </c>
      <c r="EBH5">
        <v>0</v>
      </c>
      <c r="EBI5">
        <v>0</v>
      </c>
      <c r="EBJ5">
        <v>0</v>
      </c>
      <c r="EBK5">
        <v>0</v>
      </c>
      <c r="EBL5">
        <v>0</v>
      </c>
      <c r="EBM5">
        <v>0</v>
      </c>
      <c r="EBN5">
        <v>0</v>
      </c>
      <c r="EBO5">
        <v>0</v>
      </c>
      <c r="EBP5">
        <v>0</v>
      </c>
      <c r="EBQ5">
        <v>0</v>
      </c>
      <c r="EBR5">
        <v>0</v>
      </c>
      <c r="EBS5">
        <v>0</v>
      </c>
      <c r="EBT5">
        <v>0</v>
      </c>
      <c r="EBU5">
        <v>0</v>
      </c>
      <c r="EBV5">
        <v>0</v>
      </c>
      <c r="EBW5">
        <v>0</v>
      </c>
      <c r="EBX5">
        <v>0</v>
      </c>
      <c r="EBY5">
        <v>0</v>
      </c>
      <c r="EBZ5">
        <v>0</v>
      </c>
      <c r="ECA5">
        <v>0</v>
      </c>
      <c r="ECB5">
        <v>0</v>
      </c>
      <c r="ECC5">
        <v>0</v>
      </c>
      <c r="ECD5">
        <v>0</v>
      </c>
      <c r="ECE5">
        <v>0</v>
      </c>
      <c r="ECF5">
        <v>0</v>
      </c>
      <c r="ECG5">
        <v>0</v>
      </c>
      <c r="ECH5">
        <v>0</v>
      </c>
      <c r="ECI5">
        <v>0</v>
      </c>
      <c r="ECJ5">
        <v>0</v>
      </c>
      <c r="ECK5">
        <v>0</v>
      </c>
      <c r="ECL5">
        <v>0</v>
      </c>
      <c r="ECM5">
        <v>0</v>
      </c>
      <c r="ECN5">
        <v>0</v>
      </c>
      <c r="ECO5">
        <v>0</v>
      </c>
      <c r="ECP5">
        <v>0</v>
      </c>
      <c r="ECQ5">
        <v>0</v>
      </c>
      <c r="ECR5">
        <v>0</v>
      </c>
      <c r="ECS5">
        <v>0</v>
      </c>
      <c r="ECT5">
        <v>0</v>
      </c>
      <c r="ECU5">
        <v>0</v>
      </c>
      <c r="ECV5">
        <v>0</v>
      </c>
      <c r="ECW5">
        <v>0</v>
      </c>
      <c r="ECX5">
        <v>0</v>
      </c>
      <c r="ECY5">
        <v>0</v>
      </c>
      <c r="ECZ5">
        <v>0</v>
      </c>
      <c r="EDA5">
        <v>0</v>
      </c>
      <c r="EDB5">
        <v>0</v>
      </c>
      <c r="EDC5">
        <v>0</v>
      </c>
      <c r="EDD5">
        <v>0</v>
      </c>
      <c r="EDE5">
        <v>0</v>
      </c>
      <c r="EDF5">
        <v>0</v>
      </c>
      <c r="EDG5">
        <v>0</v>
      </c>
      <c r="EDH5">
        <v>0</v>
      </c>
      <c r="EDI5">
        <v>0</v>
      </c>
      <c r="EDJ5">
        <v>0</v>
      </c>
      <c r="EDK5">
        <v>0</v>
      </c>
      <c r="EDL5">
        <v>0</v>
      </c>
      <c r="EDM5">
        <v>0</v>
      </c>
      <c r="EDN5">
        <v>0</v>
      </c>
      <c r="EDO5">
        <v>0</v>
      </c>
      <c r="EDP5">
        <v>0</v>
      </c>
      <c r="EDQ5">
        <v>0</v>
      </c>
      <c r="EDR5">
        <v>0</v>
      </c>
      <c r="EDS5">
        <v>0</v>
      </c>
      <c r="EDT5">
        <v>0</v>
      </c>
      <c r="EDU5">
        <v>0</v>
      </c>
      <c r="EDV5">
        <v>0</v>
      </c>
      <c r="EDW5">
        <v>0</v>
      </c>
      <c r="EDX5">
        <v>0</v>
      </c>
      <c r="EDY5">
        <v>0</v>
      </c>
      <c r="EDZ5">
        <v>0</v>
      </c>
      <c r="EEA5">
        <v>0</v>
      </c>
      <c r="EEB5">
        <v>0</v>
      </c>
      <c r="EEC5">
        <v>0</v>
      </c>
      <c r="EED5">
        <v>0</v>
      </c>
      <c r="EEE5">
        <v>0</v>
      </c>
      <c r="EEF5">
        <v>0</v>
      </c>
      <c r="EEG5">
        <v>0</v>
      </c>
      <c r="EEH5">
        <v>0</v>
      </c>
      <c r="EEI5">
        <v>0</v>
      </c>
      <c r="EEJ5">
        <v>0</v>
      </c>
      <c r="EEK5">
        <v>0</v>
      </c>
      <c r="EEL5">
        <v>0</v>
      </c>
      <c r="EEM5">
        <v>0</v>
      </c>
      <c r="EEN5">
        <v>0</v>
      </c>
      <c r="EEO5">
        <v>0</v>
      </c>
      <c r="EEP5">
        <v>0</v>
      </c>
      <c r="EEQ5">
        <v>0</v>
      </c>
      <c r="EER5">
        <v>0</v>
      </c>
      <c r="EES5">
        <v>0</v>
      </c>
      <c r="EET5">
        <v>0</v>
      </c>
      <c r="EEU5">
        <v>0</v>
      </c>
      <c r="EEV5">
        <v>0</v>
      </c>
      <c r="EEW5">
        <v>0</v>
      </c>
      <c r="EEX5">
        <v>0</v>
      </c>
      <c r="EEY5">
        <v>0</v>
      </c>
      <c r="EEZ5">
        <v>0</v>
      </c>
      <c r="EFA5">
        <v>0</v>
      </c>
      <c r="EFB5">
        <v>0</v>
      </c>
      <c r="EFC5">
        <v>0</v>
      </c>
      <c r="EFD5">
        <v>0</v>
      </c>
      <c r="EFE5">
        <v>0</v>
      </c>
      <c r="EFF5">
        <v>0</v>
      </c>
      <c r="EFG5">
        <v>0</v>
      </c>
      <c r="EFH5">
        <v>0</v>
      </c>
      <c r="EFI5">
        <v>0</v>
      </c>
      <c r="EFJ5">
        <v>0</v>
      </c>
      <c r="EFK5">
        <v>0</v>
      </c>
      <c r="EFL5">
        <v>0</v>
      </c>
      <c r="EFM5">
        <v>0</v>
      </c>
      <c r="EFN5">
        <v>0</v>
      </c>
      <c r="EFO5">
        <v>0</v>
      </c>
      <c r="EFP5">
        <v>0</v>
      </c>
      <c r="EFQ5">
        <v>0</v>
      </c>
      <c r="EFR5">
        <v>0</v>
      </c>
      <c r="EFS5">
        <v>0</v>
      </c>
      <c r="EFT5">
        <v>0</v>
      </c>
      <c r="EFU5">
        <v>0</v>
      </c>
      <c r="EFV5">
        <v>0</v>
      </c>
      <c r="EFW5">
        <v>0</v>
      </c>
      <c r="EFX5">
        <v>0</v>
      </c>
      <c r="EFY5">
        <v>0</v>
      </c>
      <c r="EFZ5">
        <v>0</v>
      </c>
      <c r="EGA5">
        <v>0</v>
      </c>
      <c r="EGB5">
        <v>0</v>
      </c>
      <c r="EGC5">
        <v>0</v>
      </c>
      <c r="EGD5">
        <v>0</v>
      </c>
      <c r="EGE5">
        <v>0</v>
      </c>
      <c r="EGF5">
        <v>0</v>
      </c>
      <c r="EGG5">
        <v>0</v>
      </c>
      <c r="EGH5">
        <v>0</v>
      </c>
      <c r="EGI5">
        <v>0</v>
      </c>
      <c r="EGJ5">
        <v>0</v>
      </c>
      <c r="EGK5">
        <v>0</v>
      </c>
      <c r="EGL5">
        <v>0</v>
      </c>
      <c r="EGM5">
        <v>0</v>
      </c>
      <c r="EGN5">
        <v>0</v>
      </c>
      <c r="EGO5">
        <v>5503876</v>
      </c>
      <c r="EGP5">
        <v>0</v>
      </c>
      <c r="EGQ5">
        <v>0</v>
      </c>
      <c r="EGR5">
        <v>0</v>
      </c>
      <c r="EGS5">
        <v>0</v>
      </c>
      <c r="EGT5">
        <v>0</v>
      </c>
      <c r="EGU5">
        <v>0</v>
      </c>
      <c r="EGV5">
        <v>0</v>
      </c>
      <c r="EGW5">
        <v>0</v>
      </c>
      <c r="EGX5">
        <v>0</v>
      </c>
      <c r="EGY5">
        <v>0</v>
      </c>
      <c r="EGZ5">
        <v>0</v>
      </c>
      <c r="EHA5">
        <v>0</v>
      </c>
      <c r="EHB5">
        <v>0</v>
      </c>
      <c r="EHC5">
        <v>0</v>
      </c>
      <c r="EHD5">
        <v>0</v>
      </c>
      <c r="EHE5">
        <v>0</v>
      </c>
      <c r="EHF5">
        <v>0</v>
      </c>
      <c r="EHG5">
        <v>0</v>
      </c>
      <c r="EHH5">
        <v>0</v>
      </c>
      <c r="EHI5">
        <v>0</v>
      </c>
      <c r="EHJ5">
        <v>0</v>
      </c>
      <c r="EHK5">
        <v>0</v>
      </c>
      <c r="EHL5">
        <v>0</v>
      </c>
      <c r="EHM5">
        <v>0</v>
      </c>
      <c r="EHN5">
        <v>0</v>
      </c>
      <c r="EHO5">
        <v>0</v>
      </c>
      <c r="EHP5">
        <v>0</v>
      </c>
      <c r="EHQ5">
        <v>0</v>
      </c>
      <c r="EHR5">
        <v>0</v>
      </c>
      <c r="EHS5">
        <v>0</v>
      </c>
      <c r="EHT5">
        <v>0</v>
      </c>
      <c r="EHU5">
        <v>0</v>
      </c>
      <c r="EHV5">
        <v>0</v>
      </c>
      <c r="EHW5">
        <v>0</v>
      </c>
      <c r="EHX5">
        <v>0</v>
      </c>
      <c r="EHY5">
        <v>0</v>
      </c>
      <c r="EHZ5">
        <v>0</v>
      </c>
      <c r="EIA5">
        <v>0</v>
      </c>
      <c r="EIB5">
        <v>0</v>
      </c>
      <c r="EIC5">
        <v>0</v>
      </c>
      <c r="EID5">
        <v>0</v>
      </c>
      <c r="EIE5">
        <v>0</v>
      </c>
      <c r="EIF5">
        <v>0</v>
      </c>
      <c r="EIG5">
        <v>0</v>
      </c>
      <c r="EIH5">
        <v>0</v>
      </c>
      <c r="EII5">
        <v>0</v>
      </c>
      <c r="EIJ5">
        <v>0</v>
      </c>
      <c r="EIK5">
        <v>0</v>
      </c>
      <c r="EIL5">
        <v>0</v>
      </c>
      <c r="EIM5">
        <v>0</v>
      </c>
      <c r="EIN5">
        <v>0</v>
      </c>
      <c r="EIO5">
        <v>0</v>
      </c>
      <c r="EIP5">
        <v>0</v>
      </c>
      <c r="EIQ5">
        <v>0</v>
      </c>
      <c r="EIR5">
        <v>0</v>
      </c>
      <c r="EIS5">
        <v>0</v>
      </c>
      <c r="EIT5">
        <v>0</v>
      </c>
      <c r="EIU5">
        <v>0</v>
      </c>
      <c r="EIV5">
        <v>0</v>
      </c>
      <c r="EIW5">
        <v>0</v>
      </c>
      <c r="EIX5">
        <v>0</v>
      </c>
      <c r="EIY5">
        <v>0</v>
      </c>
      <c r="EIZ5">
        <v>0</v>
      </c>
      <c r="EJA5">
        <v>0</v>
      </c>
      <c r="EJB5">
        <v>0</v>
      </c>
      <c r="EJC5">
        <v>0</v>
      </c>
      <c r="EJD5">
        <v>0</v>
      </c>
      <c r="EJE5">
        <v>0</v>
      </c>
      <c r="EJF5">
        <v>0</v>
      </c>
      <c r="EJG5">
        <v>0</v>
      </c>
      <c r="EJH5">
        <v>0</v>
      </c>
      <c r="EJI5">
        <v>0</v>
      </c>
      <c r="EJJ5">
        <v>0</v>
      </c>
      <c r="EJK5">
        <v>0</v>
      </c>
      <c r="EJL5">
        <v>0</v>
      </c>
      <c r="EJM5">
        <v>0</v>
      </c>
      <c r="EJN5">
        <v>0</v>
      </c>
      <c r="EJO5">
        <v>0</v>
      </c>
      <c r="EJP5">
        <v>0</v>
      </c>
      <c r="EJQ5">
        <v>0</v>
      </c>
      <c r="EJR5">
        <v>0</v>
      </c>
      <c r="EJS5">
        <v>0</v>
      </c>
      <c r="EJT5">
        <v>0</v>
      </c>
      <c r="EJU5">
        <v>14342</v>
      </c>
      <c r="EJV5">
        <v>0</v>
      </c>
      <c r="EJW5">
        <v>0</v>
      </c>
      <c r="EJX5">
        <v>0</v>
      </c>
      <c r="EJY5">
        <v>0</v>
      </c>
      <c r="EJZ5">
        <v>0</v>
      </c>
      <c r="EKA5">
        <v>0</v>
      </c>
      <c r="EKB5">
        <v>0</v>
      </c>
      <c r="EKC5">
        <v>0</v>
      </c>
      <c r="EKD5">
        <v>0</v>
      </c>
      <c r="EKE5">
        <v>0</v>
      </c>
      <c r="EKF5">
        <v>0</v>
      </c>
      <c r="EKG5">
        <v>0</v>
      </c>
      <c r="EKH5">
        <v>0</v>
      </c>
      <c r="EKI5">
        <v>0</v>
      </c>
      <c r="EKJ5">
        <v>0</v>
      </c>
      <c r="EKK5">
        <v>0</v>
      </c>
      <c r="EKL5">
        <v>0</v>
      </c>
      <c r="EKM5">
        <v>0</v>
      </c>
      <c r="EKN5">
        <v>0</v>
      </c>
      <c r="EKO5">
        <v>0</v>
      </c>
      <c r="EKP5">
        <v>0</v>
      </c>
      <c r="EKQ5">
        <v>0</v>
      </c>
      <c r="EKR5">
        <v>0</v>
      </c>
      <c r="EKS5">
        <v>0</v>
      </c>
      <c r="EKT5">
        <v>0</v>
      </c>
      <c r="EKU5">
        <v>0</v>
      </c>
      <c r="EKV5">
        <v>0</v>
      </c>
      <c r="EKW5">
        <v>0</v>
      </c>
      <c r="EKX5">
        <v>0</v>
      </c>
      <c r="EKY5">
        <v>0</v>
      </c>
      <c r="EKZ5">
        <v>0</v>
      </c>
      <c r="ELA5">
        <v>0</v>
      </c>
      <c r="ELB5">
        <v>0</v>
      </c>
      <c r="ELC5">
        <v>0</v>
      </c>
      <c r="ELD5">
        <v>0</v>
      </c>
      <c r="ELE5">
        <v>0</v>
      </c>
      <c r="ELF5">
        <v>0</v>
      </c>
      <c r="ELG5">
        <v>0</v>
      </c>
      <c r="ELH5">
        <v>0</v>
      </c>
      <c r="ELI5">
        <v>0</v>
      </c>
      <c r="ELJ5">
        <v>0</v>
      </c>
      <c r="ELK5">
        <v>0</v>
      </c>
      <c r="ELL5">
        <v>0</v>
      </c>
      <c r="ELM5">
        <v>0</v>
      </c>
      <c r="ELN5">
        <v>0</v>
      </c>
      <c r="ELO5">
        <v>0</v>
      </c>
      <c r="ELP5">
        <v>0</v>
      </c>
      <c r="ELQ5">
        <v>0</v>
      </c>
      <c r="ELR5">
        <v>0</v>
      </c>
      <c r="ELS5">
        <v>0</v>
      </c>
      <c r="ELT5">
        <v>0</v>
      </c>
      <c r="ELU5">
        <v>0</v>
      </c>
      <c r="ELV5">
        <v>0</v>
      </c>
      <c r="ELW5">
        <v>0</v>
      </c>
      <c r="ELX5">
        <v>0</v>
      </c>
      <c r="ELY5">
        <v>0</v>
      </c>
      <c r="ELZ5">
        <v>0</v>
      </c>
      <c r="EMA5">
        <v>0</v>
      </c>
      <c r="EMB5">
        <v>0</v>
      </c>
      <c r="EMC5">
        <v>0</v>
      </c>
      <c r="EMD5">
        <v>0</v>
      </c>
      <c r="EME5">
        <v>0</v>
      </c>
      <c r="EMF5">
        <v>0</v>
      </c>
      <c r="EMG5">
        <v>0</v>
      </c>
      <c r="EMH5">
        <v>0</v>
      </c>
      <c r="EMI5">
        <v>0</v>
      </c>
      <c r="EMJ5">
        <v>0</v>
      </c>
      <c r="EMK5">
        <v>0</v>
      </c>
      <c r="EML5">
        <v>0</v>
      </c>
      <c r="EMM5">
        <v>0</v>
      </c>
      <c r="EMN5">
        <v>0</v>
      </c>
      <c r="EMO5">
        <v>0</v>
      </c>
      <c r="EMP5">
        <v>0</v>
      </c>
      <c r="EMQ5">
        <v>0</v>
      </c>
      <c r="EMR5">
        <v>0</v>
      </c>
      <c r="EMS5">
        <v>0</v>
      </c>
      <c r="EMT5">
        <v>0</v>
      </c>
      <c r="EMU5">
        <v>0</v>
      </c>
      <c r="EMV5">
        <v>0</v>
      </c>
      <c r="EMW5">
        <v>0</v>
      </c>
      <c r="EMX5">
        <v>0</v>
      </c>
      <c r="EMY5">
        <v>0</v>
      </c>
      <c r="EMZ5">
        <v>0</v>
      </c>
      <c r="ENA5">
        <v>0</v>
      </c>
      <c r="ENB5">
        <v>0</v>
      </c>
      <c r="ENC5">
        <v>0</v>
      </c>
      <c r="END5">
        <v>0</v>
      </c>
      <c r="ENE5">
        <v>0</v>
      </c>
      <c r="ENF5">
        <v>0</v>
      </c>
      <c r="ENG5">
        <v>0</v>
      </c>
      <c r="ENH5">
        <v>0</v>
      </c>
      <c r="ENI5">
        <v>0</v>
      </c>
      <c r="ENJ5">
        <v>0</v>
      </c>
      <c r="ENK5">
        <v>0</v>
      </c>
      <c r="ENL5">
        <v>0</v>
      </c>
      <c r="ENM5">
        <v>0</v>
      </c>
      <c r="ENN5">
        <v>0</v>
      </c>
      <c r="ENO5">
        <v>0</v>
      </c>
      <c r="ENP5">
        <v>0</v>
      </c>
      <c r="ENQ5">
        <v>0</v>
      </c>
      <c r="ENR5">
        <v>0</v>
      </c>
      <c r="ENS5">
        <v>0</v>
      </c>
      <c r="ENT5">
        <v>0</v>
      </c>
      <c r="ENU5">
        <v>0</v>
      </c>
      <c r="ENV5">
        <v>0</v>
      </c>
      <c r="ENW5">
        <v>0</v>
      </c>
      <c r="ENX5">
        <v>0</v>
      </c>
      <c r="ENY5">
        <v>0</v>
      </c>
      <c r="ENZ5">
        <v>0</v>
      </c>
      <c r="EOA5">
        <v>0</v>
      </c>
      <c r="EOB5">
        <v>0</v>
      </c>
      <c r="EOC5">
        <v>0</v>
      </c>
      <c r="EOD5">
        <v>0</v>
      </c>
      <c r="EOE5">
        <v>0</v>
      </c>
      <c r="EOF5">
        <v>0</v>
      </c>
      <c r="EOG5">
        <v>0</v>
      </c>
      <c r="EOH5">
        <v>0</v>
      </c>
      <c r="EOI5">
        <v>0</v>
      </c>
      <c r="EOJ5">
        <v>0</v>
      </c>
      <c r="EOK5">
        <v>0</v>
      </c>
      <c r="EOL5">
        <v>0</v>
      </c>
      <c r="EOM5">
        <v>0</v>
      </c>
      <c r="EON5">
        <v>0</v>
      </c>
      <c r="EOO5">
        <v>0</v>
      </c>
      <c r="EOP5">
        <v>0</v>
      </c>
      <c r="EOQ5">
        <v>0</v>
      </c>
      <c r="EOR5">
        <v>0</v>
      </c>
      <c r="EOS5">
        <v>0</v>
      </c>
      <c r="EOT5">
        <v>0</v>
      </c>
      <c r="EOU5">
        <v>0</v>
      </c>
      <c r="EOV5">
        <v>0</v>
      </c>
      <c r="EOW5">
        <v>0</v>
      </c>
      <c r="EOX5">
        <v>0</v>
      </c>
      <c r="EOY5">
        <v>0</v>
      </c>
      <c r="EOZ5">
        <v>0</v>
      </c>
      <c r="EPA5">
        <v>0</v>
      </c>
      <c r="EPB5">
        <v>0</v>
      </c>
      <c r="EPC5">
        <v>0</v>
      </c>
      <c r="EPD5">
        <v>0</v>
      </c>
      <c r="EPE5">
        <v>0</v>
      </c>
      <c r="EPF5">
        <v>0</v>
      </c>
      <c r="EPG5">
        <v>0</v>
      </c>
      <c r="EPH5">
        <v>0</v>
      </c>
      <c r="EPI5">
        <v>0</v>
      </c>
      <c r="EPJ5">
        <v>0</v>
      </c>
      <c r="EPK5">
        <v>0</v>
      </c>
      <c r="EPL5">
        <v>0</v>
      </c>
      <c r="EPM5">
        <v>0</v>
      </c>
      <c r="EPN5">
        <v>0</v>
      </c>
      <c r="EPO5">
        <v>0</v>
      </c>
      <c r="EPP5">
        <v>0</v>
      </c>
      <c r="EPQ5">
        <v>0</v>
      </c>
      <c r="EPR5">
        <v>0</v>
      </c>
      <c r="EPS5">
        <v>0</v>
      </c>
      <c r="EPT5">
        <v>0</v>
      </c>
      <c r="EPU5">
        <v>0</v>
      </c>
      <c r="EPV5">
        <v>0</v>
      </c>
      <c r="EPW5">
        <v>0</v>
      </c>
      <c r="EPX5">
        <v>0</v>
      </c>
      <c r="EPY5">
        <v>0</v>
      </c>
      <c r="EPZ5">
        <v>0</v>
      </c>
      <c r="EQA5">
        <v>0</v>
      </c>
      <c r="EQB5">
        <v>0</v>
      </c>
      <c r="EQC5">
        <v>0</v>
      </c>
      <c r="EQD5">
        <v>0</v>
      </c>
      <c r="EQE5">
        <v>0</v>
      </c>
      <c r="EQF5">
        <v>0</v>
      </c>
      <c r="EQG5">
        <v>0</v>
      </c>
      <c r="EQH5">
        <v>0</v>
      </c>
      <c r="EQI5">
        <v>0</v>
      </c>
      <c r="EQJ5">
        <v>0</v>
      </c>
      <c r="EQK5">
        <v>0</v>
      </c>
      <c r="EQL5">
        <v>0</v>
      </c>
      <c r="EQM5">
        <v>0</v>
      </c>
      <c r="EQN5">
        <v>0</v>
      </c>
      <c r="EQO5">
        <v>0</v>
      </c>
      <c r="EQP5">
        <v>0</v>
      </c>
      <c r="EQQ5">
        <v>0</v>
      </c>
      <c r="EQR5">
        <v>0</v>
      </c>
      <c r="EQS5">
        <v>0</v>
      </c>
      <c r="EQT5">
        <v>0</v>
      </c>
      <c r="EQU5">
        <v>0</v>
      </c>
      <c r="EQV5">
        <v>0</v>
      </c>
      <c r="EQW5">
        <v>0</v>
      </c>
      <c r="EQX5">
        <v>0</v>
      </c>
      <c r="EQY5">
        <v>0</v>
      </c>
      <c r="EQZ5">
        <v>0</v>
      </c>
      <c r="ERA5">
        <v>0</v>
      </c>
      <c r="ERB5">
        <v>0</v>
      </c>
      <c r="ERC5">
        <v>0</v>
      </c>
      <c r="ERD5">
        <v>0</v>
      </c>
      <c r="ERE5">
        <v>0</v>
      </c>
      <c r="ERF5">
        <v>0</v>
      </c>
      <c r="ERG5">
        <v>0</v>
      </c>
      <c r="ERH5">
        <v>0</v>
      </c>
      <c r="ERI5">
        <v>5489534</v>
      </c>
      <c r="ERJ5">
        <v>0</v>
      </c>
      <c r="ERK5">
        <v>0</v>
      </c>
      <c r="ERL5">
        <v>0</v>
      </c>
      <c r="ERM5">
        <v>0</v>
      </c>
      <c r="ERN5">
        <v>0</v>
      </c>
      <c r="ERO5">
        <v>0</v>
      </c>
      <c r="ERP5">
        <v>0</v>
      </c>
      <c r="ERQ5">
        <v>0</v>
      </c>
      <c r="ERR5">
        <v>0</v>
      </c>
      <c r="ERS5">
        <v>0</v>
      </c>
      <c r="ERT5">
        <v>0</v>
      </c>
      <c r="ERU5">
        <v>0</v>
      </c>
      <c r="ERV5">
        <v>0</v>
      </c>
      <c r="ERW5">
        <v>0</v>
      </c>
      <c r="ERX5">
        <v>0</v>
      </c>
      <c r="ERY5">
        <v>0</v>
      </c>
      <c r="ERZ5">
        <v>0</v>
      </c>
      <c r="ESA5">
        <v>0</v>
      </c>
      <c r="ESB5">
        <v>0</v>
      </c>
      <c r="ESC5">
        <v>0</v>
      </c>
      <c r="ESD5">
        <v>0</v>
      </c>
      <c r="ESE5">
        <v>0</v>
      </c>
      <c r="ESF5">
        <v>0</v>
      </c>
      <c r="ESG5">
        <v>0</v>
      </c>
      <c r="ESH5">
        <v>0</v>
      </c>
      <c r="ESI5">
        <v>0</v>
      </c>
      <c r="ESJ5">
        <v>0</v>
      </c>
      <c r="ESK5">
        <v>0</v>
      </c>
      <c r="ESL5">
        <v>0</v>
      </c>
      <c r="ESM5">
        <v>0</v>
      </c>
      <c r="ESN5">
        <v>0</v>
      </c>
      <c r="ESO5">
        <v>0</v>
      </c>
      <c r="ESP5">
        <v>0</v>
      </c>
      <c r="ESQ5">
        <v>14353976</v>
      </c>
      <c r="ESR5">
        <v>210536</v>
      </c>
      <c r="ESS5">
        <v>514880</v>
      </c>
      <c r="EST5">
        <v>153806</v>
      </c>
      <c r="ESU5">
        <v>210099</v>
      </c>
      <c r="ESV5">
        <v>0</v>
      </c>
      <c r="ESW5">
        <v>39810</v>
      </c>
      <c r="ESX5">
        <v>46652</v>
      </c>
      <c r="ESY5">
        <v>233</v>
      </c>
      <c r="ESZ5">
        <v>200</v>
      </c>
      <c r="ETA5">
        <v>13177760</v>
      </c>
      <c r="ETB5">
        <v>8660398</v>
      </c>
      <c r="ETC5">
        <v>85389</v>
      </c>
      <c r="ETD5">
        <v>391360</v>
      </c>
      <c r="ETE5">
        <v>135916</v>
      </c>
      <c r="ETF5">
        <v>120728</v>
      </c>
      <c r="ETG5">
        <v>0</v>
      </c>
      <c r="ETH5">
        <v>3591</v>
      </c>
      <c r="ETI5">
        <v>24617</v>
      </c>
      <c r="ETJ5">
        <v>0</v>
      </c>
      <c r="ETK5">
        <v>200</v>
      </c>
      <c r="ETL5">
        <v>7898597</v>
      </c>
      <c r="ETM5">
        <v>9911431</v>
      </c>
      <c r="ETN5">
        <v>313264</v>
      </c>
      <c r="ETO5">
        <v>174421</v>
      </c>
      <c r="ETP5">
        <v>612026</v>
      </c>
      <c r="ETQ5">
        <v>50953</v>
      </c>
      <c r="ETR5">
        <v>0</v>
      </c>
      <c r="ETS5">
        <v>280276</v>
      </c>
      <c r="ETT5">
        <v>851304</v>
      </c>
      <c r="ETU5">
        <v>25505</v>
      </c>
      <c r="ETV5">
        <v>1200</v>
      </c>
      <c r="ETW5">
        <v>7602482</v>
      </c>
      <c r="ETX5">
        <v>611242</v>
      </c>
      <c r="ETY5">
        <v>1591</v>
      </c>
      <c r="ETZ5">
        <v>0</v>
      </c>
      <c r="EUA5">
        <v>66801</v>
      </c>
      <c r="EUB5">
        <v>2178</v>
      </c>
      <c r="EUC5">
        <v>0</v>
      </c>
      <c r="EUD5">
        <v>3404</v>
      </c>
      <c r="EUE5">
        <v>2821</v>
      </c>
      <c r="EUF5">
        <v>0</v>
      </c>
      <c r="EUG5">
        <v>11600</v>
      </c>
      <c r="EUH5">
        <v>522847</v>
      </c>
      <c r="EUI5">
        <v>34089015</v>
      </c>
      <c r="EUJ5">
        <v>17731597</v>
      </c>
      <c r="EUK5">
        <v>4474099</v>
      </c>
      <c r="EUL5">
        <v>195</v>
      </c>
      <c r="EUM5">
        <v>59180</v>
      </c>
      <c r="EUN5">
        <v>601</v>
      </c>
      <c r="EUO5">
        <v>0</v>
      </c>
      <c r="EUP5">
        <v>217931</v>
      </c>
      <c r="EUQ5">
        <v>51700</v>
      </c>
      <c r="EUR5">
        <v>0</v>
      </c>
      <c r="EUS5">
        <v>11553712</v>
      </c>
      <c r="EUT5">
        <v>7334226</v>
      </c>
      <c r="EUU5">
        <v>98530</v>
      </c>
      <c r="EUV5">
        <v>176568</v>
      </c>
      <c r="EUW5">
        <v>30639</v>
      </c>
      <c r="EUX5">
        <v>36296</v>
      </c>
      <c r="EUY5">
        <v>0</v>
      </c>
      <c r="EUZ5">
        <v>73848</v>
      </c>
      <c r="EVA5">
        <v>161939</v>
      </c>
      <c r="EVB5">
        <v>0</v>
      </c>
      <c r="EVC5">
        <v>0</v>
      </c>
      <c r="EVD5">
        <v>6756406</v>
      </c>
      <c r="EVE5">
        <v>284827</v>
      </c>
      <c r="EVF5">
        <v>0</v>
      </c>
      <c r="EVG5">
        <v>0</v>
      </c>
      <c r="EVH5">
        <v>0</v>
      </c>
      <c r="EVI5">
        <v>0</v>
      </c>
      <c r="EVJ5">
        <v>0</v>
      </c>
      <c r="EVK5">
        <v>0</v>
      </c>
      <c r="EVL5">
        <v>0</v>
      </c>
      <c r="EVM5">
        <v>0</v>
      </c>
      <c r="EVN5">
        <v>0</v>
      </c>
      <c r="EVO5">
        <v>284827</v>
      </c>
      <c r="EVP5">
        <v>10169</v>
      </c>
      <c r="EVQ5">
        <v>0</v>
      </c>
      <c r="EVR5">
        <v>0</v>
      </c>
      <c r="EVS5">
        <v>212</v>
      </c>
      <c r="EVT5">
        <v>0</v>
      </c>
      <c r="EVU5">
        <v>0</v>
      </c>
      <c r="EVV5">
        <v>0</v>
      </c>
      <c r="EVW5">
        <v>0</v>
      </c>
      <c r="EVX5">
        <v>0</v>
      </c>
      <c r="EVY5">
        <v>0</v>
      </c>
      <c r="EVZ5">
        <v>9957</v>
      </c>
      <c r="EWA5">
        <v>18401</v>
      </c>
      <c r="EWB5">
        <v>0</v>
      </c>
      <c r="EWC5">
        <v>7068</v>
      </c>
      <c r="EWD5">
        <v>0</v>
      </c>
      <c r="EWE5">
        <v>0</v>
      </c>
      <c r="EWF5">
        <v>0</v>
      </c>
      <c r="EWG5">
        <v>0</v>
      </c>
      <c r="EWH5">
        <v>0</v>
      </c>
      <c r="EWI5">
        <v>0</v>
      </c>
      <c r="EWJ5">
        <v>0</v>
      </c>
      <c r="EWK5">
        <v>11333</v>
      </c>
      <c r="EWL5">
        <v>1169546</v>
      </c>
      <c r="EWM5">
        <v>0</v>
      </c>
      <c r="EWN5">
        <v>0</v>
      </c>
      <c r="EWO5">
        <v>0</v>
      </c>
      <c r="EWP5">
        <v>0</v>
      </c>
      <c r="EWQ5">
        <v>0</v>
      </c>
      <c r="EWR5">
        <v>0</v>
      </c>
      <c r="EWS5">
        <v>0</v>
      </c>
      <c r="EWT5">
        <v>0</v>
      </c>
      <c r="EWU5">
        <v>0</v>
      </c>
      <c r="EWV5">
        <v>1169546</v>
      </c>
      <c r="EWW5">
        <v>5851283</v>
      </c>
      <c r="EWX5">
        <v>98530</v>
      </c>
      <c r="EWY5">
        <v>169500</v>
      </c>
      <c r="EWZ5">
        <v>30427</v>
      </c>
      <c r="EXA5">
        <v>36296</v>
      </c>
      <c r="EXB5">
        <v>0</v>
      </c>
      <c r="EXC5">
        <v>73848</v>
      </c>
      <c r="EXD5">
        <v>161939</v>
      </c>
      <c r="EXE5">
        <v>0</v>
      </c>
      <c r="EXF5">
        <v>0</v>
      </c>
      <c r="EXG5">
        <v>5280743</v>
      </c>
      <c r="EXH5">
        <v>5614142</v>
      </c>
      <c r="EXI5">
        <v>604522</v>
      </c>
      <c r="EXJ5">
        <v>61018</v>
      </c>
      <c r="EXK5">
        <v>0</v>
      </c>
      <c r="EXL5">
        <v>9507</v>
      </c>
      <c r="EXM5">
        <v>0</v>
      </c>
      <c r="EXN5">
        <v>65837</v>
      </c>
      <c r="EXO5">
        <v>9362</v>
      </c>
      <c r="EXP5">
        <v>385738</v>
      </c>
      <c r="EXQ5">
        <v>3462895</v>
      </c>
      <c r="EXR5">
        <v>1015263</v>
      </c>
      <c r="EXS5">
        <v>1511931</v>
      </c>
      <c r="EXT5">
        <v>604522</v>
      </c>
      <c r="EXU5">
        <v>55860</v>
      </c>
      <c r="EXV5">
        <v>0</v>
      </c>
      <c r="EXW5">
        <v>2901</v>
      </c>
      <c r="EXX5">
        <v>0</v>
      </c>
      <c r="EXY5">
        <v>419</v>
      </c>
      <c r="EXZ5">
        <v>0</v>
      </c>
      <c r="EYA5">
        <v>10051</v>
      </c>
      <c r="EYB5">
        <v>740495</v>
      </c>
      <c r="EYC5">
        <v>97683</v>
      </c>
      <c r="EYD5">
        <v>4058859</v>
      </c>
      <c r="EYE5">
        <v>0</v>
      </c>
      <c r="EYF5">
        <v>5158</v>
      </c>
      <c r="EYG5">
        <v>0</v>
      </c>
      <c r="EYH5">
        <v>6606</v>
      </c>
      <c r="EYI5">
        <v>0</v>
      </c>
      <c r="EYJ5">
        <v>65418</v>
      </c>
      <c r="EYK5">
        <v>9362</v>
      </c>
      <c r="EYL5">
        <v>358036</v>
      </c>
      <c r="EYM5">
        <v>2706900</v>
      </c>
      <c r="EYN5">
        <v>907379</v>
      </c>
      <c r="EYO5">
        <v>0</v>
      </c>
      <c r="EYP5">
        <v>0</v>
      </c>
      <c r="EYQ5">
        <v>0</v>
      </c>
      <c r="EYR5">
        <v>0</v>
      </c>
      <c r="EYS5">
        <v>0</v>
      </c>
      <c r="EYT5">
        <v>0</v>
      </c>
      <c r="EYU5">
        <v>0</v>
      </c>
      <c r="EYV5">
        <v>0</v>
      </c>
      <c r="EYW5">
        <v>0</v>
      </c>
      <c r="EYX5">
        <v>0</v>
      </c>
      <c r="EYY5">
        <v>0</v>
      </c>
      <c r="EYZ5">
        <v>43352</v>
      </c>
      <c r="EZA5">
        <v>0</v>
      </c>
      <c r="EZB5">
        <v>0</v>
      </c>
      <c r="EZC5">
        <v>0</v>
      </c>
      <c r="EZD5">
        <v>0</v>
      </c>
      <c r="EZE5">
        <v>0</v>
      </c>
      <c r="EZF5">
        <v>0</v>
      </c>
      <c r="EZG5">
        <v>0</v>
      </c>
      <c r="EZH5">
        <v>17651</v>
      </c>
      <c r="EZI5">
        <v>15500</v>
      </c>
      <c r="EZJ5">
        <v>10201</v>
      </c>
      <c r="EZK5">
        <v>0</v>
      </c>
      <c r="EZL5">
        <v>0</v>
      </c>
      <c r="EZM5">
        <v>0</v>
      </c>
      <c r="EZN5">
        <v>0</v>
      </c>
      <c r="EZO5">
        <v>0</v>
      </c>
      <c r="EZP5">
        <v>0</v>
      </c>
      <c r="EZQ5">
        <v>0</v>
      </c>
      <c r="EZR5">
        <v>0</v>
      </c>
      <c r="EZS5">
        <v>0</v>
      </c>
      <c r="EZT5">
        <v>0</v>
      </c>
      <c r="EZU5">
        <v>0</v>
      </c>
      <c r="EZV5">
        <v>0</v>
      </c>
      <c r="EZW5">
        <v>0</v>
      </c>
      <c r="EZX5">
        <v>0</v>
      </c>
      <c r="EZY5">
        <v>0</v>
      </c>
      <c r="EZZ5">
        <v>0</v>
      </c>
      <c r="FAA5">
        <v>0</v>
      </c>
      <c r="FAB5">
        <v>0</v>
      </c>
      <c r="FAC5">
        <v>0</v>
      </c>
      <c r="FAD5">
        <v>0</v>
      </c>
      <c r="FAE5">
        <v>0</v>
      </c>
      <c r="FAF5">
        <v>0</v>
      </c>
      <c r="FAG5">
        <v>0</v>
      </c>
      <c r="FAH5">
        <v>0</v>
      </c>
      <c r="FAI5">
        <v>0</v>
      </c>
      <c r="FAJ5">
        <v>0</v>
      </c>
      <c r="FAK5">
        <v>0</v>
      </c>
      <c r="FAL5">
        <v>0</v>
      </c>
      <c r="FAM5">
        <v>0</v>
      </c>
      <c r="FAN5">
        <v>0</v>
      </c>
      <c r="FAO5">
        <v>0</v>
      </c>
      <c r="FAP5">
        <v>0</v>
      </c>
      <c r="FAQ5">
        <v>0</v>
      </c>
      <c r="FAR5">
        <v>0</v>
      </c>
      <c r="FAS5">
        <v>0</v>
      </c>
      <c r="FAT5">
        <v>0</v>
      </c>
      <c r="FAU5">
        <v>0</v>
      </c>
      <c r="FAV5">
        <v>0</v>
      </c>
      <c r="FAW5">
        <v>0</v>
      </c>
      <c r="FAX5">
        <v>0</v>
      </c>
      <c r="FAY5">
        <v>0</v>
      </c>
      <c r="FAZ5">
        <v>0</v>
      </c>
      <c r="FBA5">
        <v>0</v>
      </c>
      <c r="FBB5">
        <v>0</v>
      </c>
      <c r="FBC5">
        <v>0</v>
      </c>
      <c r="FBD5">
        <v>0</v>
      </c>
      <c r="FBE5">
        <v>0</v>
      </c>
      <c r="FBF5">
        <v>0</v>
      </c>
      <c r="FBG5">
        <v>0</v>
      </c>
      <c r="FBH5">
        <v>0</v>
      </c>
      <c r="FBI5">
        <v>0</v>
      </c>
      <c r="FBJ5">
        <v>0</v>
      </c>
      <c r="FBK5">
        <v>0</v>
      </c>
      <c r="FBL5">
        <v>0</v>
      </c>
      <c r="FBM5">
        <v>0</v>
      </c>
      <c r="FBN5">
        <v>0</v>
      </c>
      <c r="FBO5">
        <v>0</v>
      </c>
      <c r="FBP5">
        <v>0</v>
      </c>
      <c r="FBQ5">
        <v>0</v>
      </c>
      <c r="FBR5">
        <v>0</v>
      </c>
      <c r="FBS5">
        <v>0</v>
      </c>
      <c r="FBT5">
        <v>0</v>
      </c>
      <c r="FBU5">
        <v>0</v>
      </c>
      <c r="FBV5">
        <v>0</v>
      </c>
      <c r="FBW5">
        <v>0</v>
      </c>
      <c r="FBX5">
        <v>0</v>
      </c>
      <c r="FBY5">
        <v>0</v>
      </c>
      <c r="FBZ5">
        <v>0</v>
      </c>
      <c r="FCA5">
        <v>0</v>
      </c>
      <c r="FCB5">
        <v>0</v>
      </c>
      <c r="FCC5">
        <v>0</v>
      </c>
      <c r="FCD5">
        <v>0</v>
      </c>
      <c r="FCE5">
        <v>0</v>
      </c>
      <c r="FCF5">
        <v>0</v>
      </c>
      <c r="FCG5">
        <v>0</v>
      </c>
      <c r="FCH5">
        <v>0</v>
      </c>
      <c r="FCI5">
        <v>0</v>
      </c>
      <c r="FCJ5">
        <v>0</v>
      </c>
      <c r="FCK5">
        <v>0</v>
      </c>
      <c r="FCL5">
        <v>0</v>
      </c>
      <c r="FCM5">
        <v>0</v>
      </c>
      <c r="FCN5">
        <v>0</v>
      </c>
      <c r="FCO5">
        <v>0</v>
      </c>
      <c r="FCP5">
        <v>0</v>
      </c>
      <c r="FCQ5">
        <v>0</v>
      </c>
      <c r="FCR5">
        <v>0</v>
      </c>
      <c r="FCS5">
        <v>0</v>
      </c>
      <c r="FCT5">
        <v>0</v>
      </c>
      <c r="FCU5">
        <v>0</v>
      </c>
      <c r="FCV5">
        <v>0</v>
      </c>
      <c r="FCW5">
        <v>0</v>
      </c>
      <c r="FCX5">
        <v>0</v>
      </c>
      <c r="FCY5">
        <v>0</v>
      </c>
      <c r="FCZ5">
        <v>0</v>
      </c>
      <c r="FDA5">
        <v>0</v>
      </c>
      <c r="FDB5">
        <v>0</v>
      </c>
      <c r="FDC5">
        <v>0</v>
      </c>
      <c r="FDD5">
        <v>0</v>
      </c>
      <c r="FDE5">
        <v>0</v>
      </c>
      <c r="FDF5">
        <v>0</v>
      </c>
      <c r="FDG5">
        <v>0</v>
      </c>
      <c r="FDH5">
        <v>0</v>
      </c>
      <c r="FDI5">
        <v>0</v>
      </c>
      <c r="FDJ5">
        <v>0</v>
      </c>
      <c r="FDK5">
        <v>0</v>
      </c>
      <c r="FDL5">
        <v>0</v>
      </c>
      <c r="FDM5">
        <v>0</v>
      </c>
      <c r="FDN5">
        <v>0</v>
      </c>
      <c r="FDO5">
        <v>0</v>
      </c>
      <c r="FDP5">
        <v>0</v>
      </c>
      <c r="FDQ5">
        <v>0</v>
      </c>
      <c r="FDR5">
        <v>0</v>
      </c>
      <c r="FDS5">
        <v>0</v>
      </c>
      <c r="FDT5">
        <v>0</v>
      </c>
      <c r="FDU5">
        <v>0</v>
      </c>
      <c r="FDV5">
        <v>0</v>
      </c>
      <c r="FDW5">
        <v>0</v>
      </c>
      <c r="FDX5">
        <v>0</v>
      </c>
      <c r="FDY5">
        <v>0</v>
      </c>
      <c r="FDZ5">
        <v>0</v>
      </c>
      <c r="FEA5">
        <v>0</v>
      </c>
      <c r="FEB5">
        <v>0</v>
      </c>
      <c r="FEC5">
        <v>0</v>
      </c>
      <c r="FED5">
        <v>0</v>
      </c>
      <c r="FEE5">
        <v>0</v>
      </c>
      <c r="FEF5">
        <v>0</v>
      </c>
      <c r="FEG5">
        <v>0</v>
      </c>
      <c r="FEH5">
        <v>0</v>
      </c>
      <c r="FEI5">
        <v>0</v>
      </c>
      <c r="FEJ5">
        <v>0</v>
      </c>
      <c r="FEK5">
        <v>0</v>
      </c>
      <c r="FEL5">
        <v>0</v>
      </c>
      <c r="FEM5">
        <v>0</v>
      </c>
      <c r="FEN5">
        <v>0</v>
      </c>
      <c r="FEO5">
        <v>0</v>
      </c>
      <c r="FEP5">
        <v>0</v>
      </c>
      <c r="FEQ5">
        <v>0</v>
      </c>
      <c r="FER5">
        <v>0</v>
      </c>
      <c r="FES5">
        <v>0</v>
      </c>
      <c r="FET5">
        <v>0</v>
      </c>
      <c r="FEU5">
        <v>0</v>
      </c>
      <c r="FEV5">
        <v>0</v>
      </c>
      <c r="FEW5">
        <v>0</v>
      </c>
      <c r="FEX5">
        <v>0</v>
      </c>
      <c r="FEY5">
        <v>0</v>
      </c>
      <c r="FEZ5">
        <v>0</v>
      </c>
      <c r="FFA5">
        <v>0</v>
      </c>
      <c r="FFB5">
        <v>0</v>
      </c>
      <c r="FFC5">
        <v>0</v>
      </c>
      <c r="FFD5">
        <v>0</v>
      </c>
      <c r="FFE5">
        <v>0</v>
      </c>
      <c r="FFF5">
        <v>0</v>
      </c>
      <c r="FFG5">
        <v>0</v>
      </c>
      <c r="FFH5">
        <v>0</v>
      </c>
      <c r="FFI5">
        <v>0</v>
      </c>
      <c r="FFJ5">
        <v>0</v>
      </c>
      <c r="FFK5">
        <v>0</v>
      </c>
      <c r="FFL5">
        <v>0</v>
      </c>
      <c r="FFM5">
        <v>0</v>
      </c>
      <c r="FFN5">
        <v>0</v>
      </c>
      <c r="FFO5">
        <v>0</v>
      </c>
      <c r="FFP5">
        <v>0</v>
      </c>
      <c r="FFQ5">
        <v>0</v>
      </c>
      <c r="FFR5">
        <v>0</v>
      </c>
      <c r="FFS5">
        <v>0</v>
      </c>
      <c r="FFT5">
        <v>5503602</v>
      </c>
      <c r="FFU5">
        <v>0</v>
      </c>
      <c r="FFV5">
        <v>0</v>
      </c>
      <c r="FFW5">
        <v>14342</v>
      </c>
      <c r="FFX5">
        <v>0</v>
      </c>
      <c r="FFY5">
        <v>0</v>
      </c>
      <c r="FFZ5">
        <v>0</v>
      </c>
      <c r="FGA5">
        <v>0</v>
      </c>
      <c r="FGB5">
        <v>0</v>
      </c>
      <c r="FGC5">
        <v>0</v>
      </c>
      <c r="FGD5">
        <v>5489260</v>
      </c>
      <c r="FGE5">
        <v>1293967</v>
      </c>
      <c r="FGF5">
        <v>0</v>
      </c>
      <c r="FGG5">
        <v>0</v>
      </c>
      <c r="FGH5">
        <v>127024</v>
      </c>
      <c r="FGI5">
        <v>329534</v>
      </c>
      <c r="FGJ5">
        <v>11762</v>
      </c>
      <c r="FGK5">
        <v>0</v>
      </c>
      <c r="FGL5">
        <v>0</v>
      </c>
      <c r="FGM5">
        <v>0</v>
      </c>
      <c r="FGN5">
        <v>0</v>
      </c>
      <c r="FGO5">
        <v>825647</v>
      </c>
      <c r="FGP5">
        <v>366371</v>
      </c>
      <c r="FGQ5">
        <v>0</v>
      </c>
      <c r="FGR5">
        <v>0</v>
      </c>
      <c r="FGS5">
        <v>0</v>
      </c>
      <c r="FGT5">
        <v>0</v>
      </c>
      <c r="FGU5">
        <v>0</v>
      </c>
      <c r="FGV5">
        <v>0</v>
      </c>
      <c r="FGW5">
        <v>0</v>
      </c>
      <c r="FGX5">
        <v>0</v>
      </c>
      <c r="FGY5">
        <v>29700</v>
      </c>
      <c r="FGZ5">
        <v>336671</v>
      </c>
      <c r="FHA5">
        <v>0</v>
      </c>
      <c r="FHB5">
        <v>0</v>
      </c>
      <c r="FHC5">
        <v>0</v>
      </c>
      <c r="FHD5">
        <v>0</v>
      </c>
      <c r="FHE5">
        <v>0</v>
      </c>
      <c r="FHF5">
        <v>0</v>
      </c>
      <c r="FHG5">
        <v>0</v>
      </c>
      <c r="FHH5">
        <v>0</v>
      </c>
      <c r="FHI5">
        <v>0</v>
      </c>
      <c r="FHJ5">
        <v>0</v>
      </c>
      <c r="FHK5">
        <v>0</v>
      </c>
      <c r="FHL5">
        <v>8746632</v>
      </c>
      <c r="FHM5">
        <v>373375</v>
      </c>
      <c r="FHN5">
        <v>1476692</v>
      </c>
      <c r="FHO5">
        <v>0</v>
      </c>
      <c r="FHP5">
        <v>0</v>
      </c>
      <c r="FHQ5">
        <v>0</v>
      </c>
      <c r="FHR5">
        <v>0</v>
      </c>
      <c r="FHS5">
        <v>79053</v>
      </c>
      <c r="FHT5">
        <v>0</v>
      </c>
      <c r="FHU5">
        <v>0</v>
      </c>
      <c r="FHV5">
        <v>6817512</v>
      </c>
      <c r="FHW5">
        <v>0</v>
      </c>
      <c r="FHX5">
        <v>0</v>
      </c>
      <c r="FHY5">
        <v>0</v>
      </c>
      <c r="FHZ5">
        <v>0</v>
      </c>
      <c r="FIA5">
        <v>0</v>
      </c>
      <c r="FIB5">
        <v>0</v>
      </c>
      <c r="FIC5">
        <v>0</v>
      </c>
      <c r="FID5">
        <v>0</v>
      </c>
      <c r="FIE5">
        <v>0</v>
      </c>
      <c r="FIF5">
        <v>0</v>
      </c>
      <c r="FIG5">
        <v>0</v>
      </c>
      <c r="FIH5">
        <v>87824604</v>
      </c>
      <c r="FII5">
        <v>19333415</v>
      </c>
      <c r="FIJ5">
        <v>6877678</v>
      </c>
      <c r="FIK5">
        <v>1004833</v>
      </c>
      <c r="FIL5">
        <v>697747</v>
      </c>
      <c r="FIM5">
        <v>12363</v>
      </c>
      <c r="FIN5">
        <v>463175</v>
      </c>
      <c r="FIO5">
        <v>1369062</v>
      </c>
      <c r="FIP5">
        <v>463176</v>
      </c>
      <c r="FIQ5">
        <v>3505595</v>
      </c>
      <c r="FIR5">
        <v>54097560</v>
      </c>
      <c r="FIS5">
        <v>0</v>
      </c>
      <c r="FIT5">
        <v>3267948</v>
      </c>
      <c r="FIU5">
        <v>71792</v>
      </c>
      <c r="FIV5">
        <v>516844</v>
      </c>
      <c r="FIW5">
        <v>14617</v>
      </c>
      <c r="FIX5">
        <v>255737</v>
      </c>
      <c r="FIY5">
        <v>302908</v>
      </c>
      <c r="FIZ5">
        <v>794249</v>
      </c>
      <c r="FJA5">
        <v>676098</v>
      </c>
      <c r="FJB5">
        <v>481905</v>
      </c>
      <c r="FJC5">
        <v>-6382098</v>
      </c>
      <c r="FJD5">
        <v>1060947</v>
      </c>
      <c r="FJE5">
        <v>0</v>
      </c>
      <c r="FJF5">
        <v>0</v>
      </c>
      <c r="FJG5">
        <v>0</v>
      </c>
      <c r="FJH5">
        <v>0</v>
      </c>
      <c r="FJI5">
        <v>0</v>
      </c>
      <c r="FJJ5">
        <v>0</v>
      </c>
      <c r="FJK5">
        <v>0</v>
      </c>
      <c r="FJL5">
        <v>0</v>
      </c>
      <c r="FJM5">
        <v>0</v>
      </c>
      <c r="FJN5">
        <v>1060947</v>
      </c>
      <c r="FJO5">
        <v>88885551</v>
      </c>
      <c r="FJP5">
        <v>22601363</v>
      </c>
      <c r="FJQ5">
        <v>6949470</v>
      </c>
      <c r="FJR5">
        <v>1521677</v>
      </c>
      <c r="FJS5">
        <v>712364</v>
      </c>
      <c r="FJT5">
        <v>268100</v>
      </c>
      <c r="FJU5">
        <v>766083</v>
      </c>
      <c r="FJV5">
        <v>2163311</v>
      </c>
      <c r="FJW5">
        <v>1139274</v>
      </c>
      <c r="FJX5">
        <v>3987500</v>
      </c>
      <c r="FJY5">
        <v>48776409</v>
      </c>
      <c r="FJZ5">
        <v>4474131</v>
      </c>
      <c r="FKA5">
        <v>2738685</v>
      </c>
      <c r="FKB5">
        <v>7957798</v>
      </c>
      <c r="FKC5">
        <v>15170614</v>
      </c>
      <c r="FKD5">
        <v>2213436</v>
      </c>
      <c r="FKE5">
        <v>0</v>
      </c>
      <c r="FKF5">
        <v>2213436</v>
      </c>
      <c r="FKG5">
        <v>60950</v>
      </c>
      <c r="FKH5">
        <v>290439</v>
      </c>
      <c r="FKI5">
        <v>942578</v>
      </c>
      <c r="FKJ5">
        <v>1293967</v>
      </c>
      <c r="FKK5">
        <v>0</v>
      </c>
      <c r="FKL5">
        <v>0</v>
      </c>
      <c r="FKM5">
        <v>0</v>
      </c>
      <c r="FKN5">
        <v>0</v>
      </c>
      <c r="FKO5">
        <v>0</v>
      </c>
      <c r="FKP5">
        <v>363070</v>
      </c>
      <c r="FKQ5">
        <v>363070</v>
      </c>
      <c r="FKR5">
        <v>0</v>
      </c>
      <c r="FKS5">
        <v>0</v>
      </c>
      <c r="FKT5">
        <v>0</v>
      </c>
      <c r="FKU5">
        <v>600000</v>
      </c>
      <c r="FKV5">
        <v>100000</v>
      </c>
      <c r="FKW5">
        <v>0</v>
      </c>
      <c r="FKX5">
        <v>700000</v>
      </c>
      <c r="FKY5">
        <v>0</v>
      </c>
      <c r="FKZ5">
        <v>0</v>
      </c>
      <c r="FLA5">
        <v>0</v>
      </c>
      <c r="FLB5">
        <v>0</v>
      </c>
      <c r="FLC5">
        <v>0</v>
      </c>
      <c r="FLD5">
        <v>0</v>
      </c>
      <c r="FLE5">
        <v>0</v>
      </c>
      <c r="FLF5">
        <v>0</v>
      </c>
      <c r="FLG5">
        <v>0</v>
      </c>
      <c r="FLH5">
        <v>0</v>
      </c>
      <c r="FLI5">
        <v>5135081</v>
      </c>
      <c r="FLJ5">
        <v>3129124</v>
      </c>
      <c r="FLK5">
        <v>8537306</v>
      </c>
      <c r="FLL5">
        <v>16801511</v>
      </c>
      <c r="FLM5">
        <v>2213436</v>
      </c>
      <c r="FLN5">
        <v>0</v>
      </c>
      <c r="FLO5">
        <v>2213436</v>
      </c>
      <c r="FLP5">
        <v>3735081</v>
      </c>
      <c r="FLQ5">
        <v>3129124</v>
      </c>
      <c r="FLR5">
        <v>6437306</v>
      </c>
      <c r="FLS5">
        <v>13301511</v>
      </c>
      <c r="FLT5">
        <v>0</v>
      </c>
      <c r="FLU5">
        <v>0</v>
      </c>
      <c r="FLV5">
        <v>0</v>
      </c>
      <c r="FLW5">
        <v>0</v>
      </c>
      <c r="FLX5">
        <v>0</v>
      </c>
      <c r="FLY5">
        <v>0</v>
      </c>
      <c r="FLZ5">
        <v>0</v>
      </c>
      <c r="FMA5">
        <v>0</v>
      </c>
      <c r="FMB5">
        <v>0</v>
      </c>
      <c r="FMC5">
        <v>0</v>
      </c>
      <c r="FMD5">
        <v>1400000</v>
      </c>
      <c r="FME5">
        <v>0</v>
      </c>
      <c r="FMF5">
        <v>2100000</v>
      </c>
      <c r="FMG5">
        <v>3500000</v>
      </c>
      <c r="FMH5">
        <v>0</v>
      </c>
      <c r="FMI5">
        <v>0</v>
      </c>
      <c r="FMJ5">
        <v>0</v>
      </c>
      <c r="FMK5">
        <v>500000</v>
      </c>
      <c r="FML5">
        <v>0</v>
      </c>
      <c r="FMM5">
        <v>700000</v>
      </c>
      <c r="FMN5">
        <v>1200000</v>
      </c>
      <c r="FMO5">
        <v>0</v>
      </c>
      <c r="FMP5">
        <v>0</v>
      </c>
      <c r="FMQ5">
        <v>0</v>
      </c>
      <c r="FMR5">
        <v>0</v>
      </c>
      <c r="FMS5">
        <v>0</v>
      </c>
      <c r="FMT5">
        <v>0</v>
      </c>
      <c r="FMU5">
        <v>0</v>
      </c>
      <c r="FMV5">
        <v>0</v>
      </c>
      <c r="FMW5">
        <v>0</v>
      </c>
      <c r="FMX5">
        <v>0</v>
      </c>
      <c r="FMY5">
        <v>0</v>
      </c>
      <c r="FMZ5">
        <v>0</v>
      </c>
      <c r="FNA5">
        <v>0</v>
      </c>
      <c r="FNB5">
        <v>0</v>
      </c>
      <c r="FNC5">
        <v>0</v>
      </c>
      <c r="FND5">
        <v>0</v>
      </c>
      <c r="FNE5">
        <v>0</v>
      </c>
      <c r="FNF5">
        <v>0</v>
      </c>
      <c r="FNG5">
        <v>0</v>
      </c>
      <c r="FNH5">
        <v>0</v>
      </c>
      <c r="FNI5">
        <v>0</v>
      </c>
      <c r="FNJ5">
        <v>2213436</v>
      </c>
      <c r="FNK5">
        <v>0</v>
      </c>
      <c r="FNL5">
        <v>2213436</v>
      </c>
      <c r="FNM5">
        <v>0</v>
      </c>
      <c r="FNN5">
        <v>0</v>
      </c>
      <c r="FNO5">
        <v>0</v>
      </c>
      <c r="FNP5">
        <v>0</v>
      </c>
      <c r="FNQ5">
        <v>0</v>
      </c>
      <c r="FNR5">
        <v>0</v>
      </c>
      <c r="FNS5">
        <v>0</v>
      </c>
      <c r="FNT5">
        <v>0</v>
      </c>
      <c r="FNU5">
        <v>0</v>
      </c>
      <c r="FNV5">
        <v>0</v>
      </c>
      <c r="FNW5">
        <v>0</v>
      </c>
      <c r="FNX5">
        <v>0</v>
      </c>
      <c r="FNY5">
        <v>0</v>
      </c>
      <c r="FNZ5">
        <v>0</v>
      </c>
      <c r="FOA5">
        <v>0</v>
      </c>
      <c r="FOB5">
        <v>0</v>
      </c>
      <c r="FOC5">
        <v>0</v>
      </c>
      <c r="FOD5">
        <v>0</v>
      </c>
      <c r="FOE5">
        <v>0</v>
      </c>
      <c r="FOF5">
        <v>0</v>
      </c>
      <c r="FOG5">
        <v>0</v>
      </c>
      <c r="FOH5">
        <v>0</v>
      </c>
      <c r="FOI5">
        <v>0</v>
      </c>
      <c r="FOJ5">
        <v>0</v>
      </c>
      <c r="FOK5">
        <v>0</v>
      </c>
      <c r="FOL5">
        <v>0</v>
      </c>
      <c r="FOM5">
        <v>0</v>
      </c>
      <c r="FON5">
        <v>0</v>
      </c>
      <c r="FOO5">
        <v>0</v>
      </c>
      <c r="FOP5">
        <v>0</v>
      </c>
      <c r="FOQ5">
        <v>0</v>
      </c>
      <c r="FOR5">
        <v>0</v>
      </c>
      <c r="FOS5">
        <v>0</v>
      </c>
      <c r="FOT5">
        <v>0</v>
      </c>
      <c r="FOU5">
        <v>0</v>
      </c>
      <c r="FOV5">
        <v>0</v>
      </c>
      <c r="FOW5">
        <v>0</v>
      </c>
      <c r="FOX5">
        <v>1971236</v>
      </c>
      <c r="FOY5">
        <v>169100</v>
      </c>
      <c r="FOZ5">
        <v>0</v>
      </c>
      <c r="FPA5">
        <v>165258</v>
      </c>
      <c r="FPB5">
        <v>7331</v>
      </c>
      <c r="FPC5">
        <v>172589</v>
      </c>
      <c r="FPD5">
        <v>0</v>
      </c>
      <c r="FPE5">
        <v>172589</v>
      </c>
      <c r="FPF5">
        <v>1975078</v>
      </c>
      <c r="FPG5">
        <v>0</v>
      </c>
      <c r="FPH5">
        <v>0</v>
      </c>
      <c r="FPI5">
        <v>1114562</v>
      </c>
      <c r="FPJ5">
        <v>860516</v>
      </c>
      <c r="FPK5">
        <v>166032</v>
      </c>
      <c r="FPL5">
        <v>0</v>
      </c>
      <c r="FPM5">
        <v>0</v>
      </c>
      <c r="FPN5">
        <v>25111</v>
      </c>
      <c r="FPO5">
        <v>1662</v>
      </c>
      <c r="FPP5">
        <v>26773</v>
      </c>
      <c r="FPQ5">
        <v>0</v>
      </c>
      <c r="FPR5">
        <v>26773</v>
      </c>
      <c r="FPS5">
        <v>140921</v>
      </c>
      <c r="FPT5">
        <v>0</v>
      </c>
      <c r="FPU5">
        <v>0</v>
      </c>
      <c r="FPV5">
        <v>4141</v>
      </c>
      <c r="FPW5">
        <v>136780</v>
      </c>
      <c r="FPX5">
        <v>0</v>
      </c>
      <c r="FPY5">
        <v>0</v>
      </c>
      <c r="FPZ5">
        <v>0</v>
      </c>
      <c r="FQA5">
        <v>0</v>
      </c>
      <c r="FQB5">
        <v>0</v>
      </c>
      <c r="FQC5">
        <v>0</v>
      </c>
      <c r="FQD5">
        <v>0</v>
      </c>
      <c r="FQE5">
        <v>0</v>
      </c>
      <c r="FQF5">
        <v>0</v>
      </c>
      <c r="FQG5">
        <v>0</v>
      </c>
      <c r="FQH5">
        <v>0</v>
      </c>
      <c r="FQI5">
        <v>0</v>
      </c>
      <c r="FQJ5">
        <v>0</v>
      </c>
      <c r="FQK5">
        <v>0</v>
      </c>
      <c r="FQL5">
        <v>0</v>
      </c>
      <c r="FQM5">
        <v>0</v>
      </c>
      <c r="FQN5">
        <v>0</v>
      </c>
      <c r="FQO5">
        <v>0</v>
      </c>
      <c r="FQP5">
        <v>0</v>
      </c>
      <c r="FQQ5">
        <v>0</v>
      </c>
      <c r="FQR5">
        <v>0</v>
      </c>
      <c r="FQS5">
        <v>0</v>
      </c>
      <c r="FQT5">
        <v>0</v>
      </c>
      <c r="FQU5">
        <v>0</v>
      </c>
      <c r="FQV5">
        <v>0</v>
      </c>
      <c r="FQW5">
        <v>0</v>
      </c>
      <c r="FQX5">
        <v>0</v>
      </c>
      <c r="FQY5">
        <v>0</v>
      </c>
      <c r="FQZ5">
        <v>0</v>
      </c>
      <c r="FRA5">
        <v>0</v>
      </c>
      <c r="FRB5">
        <v>0</v>
      </c>
      <c r="FRC5">
        <v>0</v>
      </c>
      <c r="FRD5">
        <v>0</v>
      </c>
      <c r="FRE5">
        <v>0</v>
      </c>
      <c r="FRF5">
        <v>0</v>
      </c>
      <c r="FRG5">
        <v>0</v>
      </c>
      <c r="FRH5">
        <v>0</v>
      </c>
      <c r="FRI5">
        <v>0</v>
      </c>
      <c r="FRJ5">
        <v>0</v>
      </c>
      <c r="FRK5">
        <v>97279</v>
      </c>
      <c r="FRL5">
        <v>0</v>
      </c>
      <c r="FRM5">
        <v>0</v>
      </c>
      <c r="FRN5">
        <v>50021</v>
      </c>
      <c r="FRO5">
        <v>62</v>
      </c>
      <c r="FRP5">
        <v>50083</v>
      </c>
      <c r="FRQ5">
        <v>0</v>
      </c>
      <c r="FRR5">
        <v>50083</v>
      </c>
      <c r="FRS5">
        <v>47258</v>
      </c>
      <c r="FRT5">
        <v>0</v>
      </c>
      <c r="FRU5">
        <v>0</v>
      </c>
      <c r="FRV5">
        <v>47258</v>
      </c>
      <c r="FRW5">
        <v>0</v>
      </c>
      <c r="FRX5">
        <v>0</v>
      </c>
      <c r="FRY5">
        <v>0</v>
      </c>
      <c r="FRZ5">
        <v>0</v>
      </c>
      <c r="FSA5">
        <v>0</v>
      </c>
      <c r="FSB5">
        <v>0</v>
      </c>
      <c r="FSC5">
        <v>0</v>
      </c>
      <c r="FSD5">
        <v>0</v>
      </c>
      <c r="FSE5">
        <v>0</v>
      </c>
      <c r="FSF5">
        <v>0</v>
      </c>
      <c r="FSG5">
        <v>0</v>
      </c>
      <c r="FSH5">
        <v>0</v>
      </c>
      <c r="FSI5">
        <v>0</v>
      </c>
      <c r="FSJ5">
        <v>0</v>
      </c>
      <c r="FSK5">
        <v>28798474</v>
      </c>
      <c r="FSL5">
        <v>467100</v>
      </c>
      <c r="FSM5">
        <v>0</v>
      </c>
      <c r="FSN5">
        <v>2706190</v>
      </c>
      <c r="FSO5">
        <v>63611</v>
      </c>
      <c r="FSP5">
        <v>2769801</v>
      </c>
      <c r="FSQ5">
        <v>0</v>
      </c>
      <c r="FSR5">
        <v>2769801</v>
      </c>
      <c r="FSS5">
        <v>26559384</v>
      </c>
      <c r="FST5">
        <v>0</v>
      </c>
      <c r="FSU5">
        <v>0</v>
      </c>
      <c r="FSV5">
        <v>11704032</v>
      </c>
      <c r="FSW5">
        <v>14855352</v>
      </c>
      <c r="FSX5">
        <v>0</v>
      </c>
      <c r="FSY5">
        <v>0</v>
      </c>
      <c r="FSZ5">
        <v>0</v>
      </c>
      <c r="FTA5">
        <v>0</v>
      </c>
      <c r="FTB5">
        <v>0</v>
      </c>
      <c r="FTC5">
        <v>0</v>
      </c>
      <c r="FTD5">
        <v>0</v>
      </c>
      <c r="FTE5">
        <v>0</v>
      </c>
      <c r="FTF5">
        <v>0</v>
      </c>
      <c r="FTG5">
        <v>0</v>
      </c>
      <c r="FTH5">
        <v>0</v>
      </c>
      <c r="FTI5">
        <v>0</v>
      </c>
      <c r="FTJ5">
        <v>0</v>
      </c>
      <c r="FTK5">
        <v>198199</v>
      </c>
      <c r="FTL5">
        <v>0</v>
      </c>
      <c r="FTM5">
        <v>1</v>
      </c>
      <c r="FTN5">
        <v>11659</v>
      </c>
      <c r="FTO5">
        <v>586</v>
      </c>
      <c r="FTP5">
        <v>12245</v>
      </c>
      <c r="FTQ5">
        <v>0</v>
      </c>
      <c r="FTR5">
        <v>12245</v>
      </c>
      <c r="FTS5">
        <v>186541</v>
      </c>
      <c r="FTT5">
        <v>0</v>
      </c>
      <c r="FTU5">
        <v>0</v>
      </c>
      <c r="FTV5">
        <v>0</v>
      </c>
      <c r="FTW5">
        <v>186541</v>
      </c>
      <c r="FTX5">
        <v>161200</v>
      </c>
      <c r="FTY5">
        <v>0</v>
      </c>
      <c r="FTZ5">
        <v>0</v>
      </c>
      <c r="FUA5">
        <v>9482</v>
      </c>
      <c r="FUB5">
        <v>476</v>
      </c>
      <c r="FUC5">
        <v>9958</v>
      </c>
      <c r="FUD5">
        <v>0</v>
      </c>
      <c r="FUE5">
        <v>9958</v>
      </c>
      <c r="FUF5">
        <v>151718</v>
      </c>
      <c r="FUG5">
        <v>0</v>
      </c>
      <c r="FUH5">
        <v>0</v>
      </c>
      <c r="FUI5">
        <v>0</v>
      </c>
      <c r="FUJ5">
        <v>151718</v>
      </c>
      <c r="FUK5">
        <v>400444</v>
      </c>
      <c r="FUL5">
        <v>0</v>
      </c>
      <c r="FUM5">
        <v>0</v>
      </c>
      <c r="FUN5">
        <v>34087</v>
      </c>
      <c r="FUO5">
        <v>2789</v>
      </c>
      <c r="FUP5">
        <v>36876</v>
      </c>
      <c r="FUQ5">
        <v>0</v>
      </c>
      <c r="FUR5">
        <v>36876</v>
      </c>
      <c r="FUS5">
        <v>366357</v>
      </c>
      <c r="FUT5">
        <v>0</v>
      </c>
      <c r="FUU5">
        <v>0</v>
      </c>
      <c r="FUV5">
        <v>0</v>
      </c>
      <c r="FUW5">
        <v>366357</v>
      </c>
      <c r="FUX5">
        <v>400444</v>
      </c>
      <c r="FUY5">
        <v>0</v>
      </c>
      <c r="FUZ5">
        <v>0</v>
      </c>
      <c r="FVA5">
        <v>34087</v>
      </c>
      <c r="FVB5">
        <v>2789</v>
      </c>
      <c r="FVC5">
        <v>36876</v>
      </c>
      <c r="FVD5">
        <v>0</v>
      </c>
      <c r="FVE5">
        <v>36876</v>
      </c>
      <c r="FVF5">
        <v>366357</v>
      </c>
      <c r="FVG5">
        <v>0</v>
      </c>
      <c r="FVH5">
        <v>0</v>
      </c>
      <c r="FVI5">
        <v>0</v>
      </c>
      <c r="FVJ5">
        <v>366357</v>
      </c>
      <c r="FVK5">
        <v>0</v>
      </c>
      <c r="FVL5">
        <v>0</v>
      </c>
      <c r="FVM5">
        <v>0</v>
      </c>
      <c r="FVN5">
        <v>0</v>
      </c>
      <c r="FVO5">
        <v>0</v>
      </c>
      <c r="FVP5">
        <v>0</v>
      </c>
      <c r="FVQ5">
        <v>0</v>
      </c>
      <c r="FVR5">
        <v>0</v>
      </c>
      <c r="FVS5">
        <v>0</v>
      </c>
      <c r="FVT5">
        <v>0</v>
      </c>
      <c r="FVU5">
        <v>0</v>
      </c>
      <c r="FVV5">
        <v>0</v>
      </c>
      <c r="FVW5">
        <v>0</v>
      </c>
      <c r="FVX5">
        <v>990636</v>
      </c>
      <c r="FVY5">
        <v>29700</v>
      </c>
      <c r="FVZ5">
        <v>0</v>
      </c>
      <c r="FWA5">
        <v>54387</v>
      </c>
      <c r="FWB5">
        <v>10826</v>
      </c>
      <c r="FWC5">
        <v>65213</v>
      </c>
      <c r="FWD5">
        <v>0</v>
      </c>
      <c r="FWE5">
        <v>65213</v>
      </c>
      <c r="FWF5">
        <v>965949</v>
      </c>
      <c r="FWG5">
        <v>0</v>
      </c>
      <c r="FWH5">
        <v>0</v>
      </c>
      <c r="FWI5">
        <v>909968</v>
      </c>
      <c r="FWJ5">
        <v>55981</v>
      </c>
      <c r="FWK5">
        <v>51206296</v>
      </c>
      <c r="FWL5">
        <v>3987500</v>
      </c>
      <c r="FWM5">
        <v>0</v>
      </c>
      <c r="FWN5">
        <v>5298711</v>
      </c>
      <c r="FWO5">
        <v>203171</v>
      </c>
      <c r="FWP5">
        <v>5501882</v>
      </c>
      <c r="FWQ5">
        <v>14342</v>
      </c>
      <c r="FWR5">
        <v>5487540</v>
      </c>
      <c r="FWS5">
        <v>49895085</v>
      </c>
      <c r="FWT5">
        <v>49895085</v>
      </c>
      <c r="FWU5">
        <v>1975078</v>
      </c>
      <c r="FWV5">
        <v>19368687</v>
      </c>
      <c r="FWW5">
        <v>30526398</v>
      </c>
      <c r="FWX5">
        <v>364231</v>
      </c>
      <c r="FWY5">
        <v>0</v>
      </c>
      <c r="FWZ5">
        <v>1</v>
      </c>
      <c r="FXA5">
        <v>36770</v>
      </c>
      <c r="FXB5">
        <v>2248</v>
      </c>
      <c r="FXC5">
        <v>39018</v>
      </c>
      <c r="FXD5">
        <v>0</v>
      </c>
      <c r="FXE5">
        <v>39018</v>
      </c>
      <c r="FXF5">
        <v>327462</v>
      </c>
    </row>
    <row r="6" spans="1:4686">
      <c r="A6" t="s">
        <v>146</v>
      </c>
      <c r="B6">
        <v>197658373</v>
      </c>
      <c r="C6">
        <v>192121373</v>
      </c>
      <c r="D6">
        <v>5537000</v>
      </c>
      <c r="E6">
        <v>606923</v>
      </c>
      <c r="F6">
        <v>4930077</v>
      </c>
      <c r="G6">
        <v>-747488</v>
      </c>
      <c r="H6">
        <v>7209322</v>
      </c>
      <c r="I6">
        <v>0</v>
      </c>
      <c r="J6">
        <v>4847461</v>
      </c>
      <c r="K6">
        <v>1614373</v>
      </c>
      <c r="L6">
        <v>185260702</v>
      </c>
      <c r="M6">
        <v>178936753</v>
      </c>
      <c r="N6">
        <v>6323949</v>
      </c>
      <c r="O6">
        <v>646384</v>
      </c>
      <c r="P6">
        <v>5677565</v>
      </c>
      <c r="Q6">
        <v>-379711</v>
      </c>
      <c r="R6">
        <v>6738800</v>
      </c>
      <c r="S6">
        <v>0</v>
      </c>
      <c r="T6">
        <v>4731984</v>
      </c>
      <c r="U6">
        <v>1627105</v>
      </c>
      <c r="V6">
        <v>72704584</v>
      </c>
      <c r="W6">
        <v>1992752</v>
      </c>
      <c r="X6">
        <v>145638</v>
      </c>
      <c r="Y6">
        <v>0</v>
      </c>
      <c r="Z6">
        <v>0</v>
      </c>
      <c r="AA6">
        <v>445692</v>
      </c>
      <c r="AB6">
        <v>1356021</v>
      </c>
      <c r="AC6">
        <v>45401</v>
      </c>
      <c r="AD6">
        <v>90451</v>
      </c>
      <c r="AE6">
        <v>1003429</v>
      </c>
      <c r="AF6">
        <v>1320770</v>
      </c>
      <c r="AG6">
        <v>0</v>
      </c>
      <c r="AH6">
        <v>9486224</v>
      </c>
      <c r="AI6">
        <v>0</v>
      </c>
      <c r="AJ6">
        <v>0</v>
      </c>
      <c r="AK6">
        <v>0</v>
      </c>
      <c r="AL6">
        <v>172294</v>
      </c>
      <c r="AM6">
        <v>1029444</v>
      </c>
      <c r="AN6">
        <v>2143651</v>
      </c>
      <c r="AO6">
        <v>323687</v>
      </c>
      <c r="AP6">
        <v>1800192</v>
      </c>
      <c r="AQ6">
        <v>19772</v>
      </c>
      <c r="AR6">
        <v>13054466</v>
      </c>
      <c r="AS6">
        <v>12415201</v>
      </c>
      <c r="AT6">
        <v>639265</v>
      </c>
      <c r="AU6">
        <v>0</v>
      </c>
      <c r="AV6">
        <v>39068</v>
      </c>
      <c r="AW6">
        <v>1046264</v>
      </c>
      <c r="AX6">
        <v>257137</v>
      </c>
      <c r="AY6">
        <v>0</v>
      </c>
      <c r="AZ6">
        <v>789127</v>
      </c>
      <c r="BA6">
        <v>1751446</v>
      </c>
      <c r="BB6">
        <v>0</v>
      </c>
      <c r="BC6">
        <v>0</v>
      </c>
      <c r="BD6">
        <v>0</v>
      </c>
      <c r="BE6">
        <v>0</v>
      </c>
      <c r="BF6">
        <v>143192</v>
      </c>
      <c r="BG6">
        <v>561741</v>
      </c>
      <c r="BH6">
        <v>1046513</v>
      </c>
      <c r="BI6">
        <v>321323</v>
      </c>
      <c r="BJ6">
        <v>71461</v>
      </c>
      <c r="BK6">
        <v>249862</v>
      </c>
      <c r="BL6">
        <v>49819683</v>
      </c>
      <c r="BM6">
        <v>0</v>
      </c>
      <c r="BN6">
        <v>13617233</v>
      </c>
      <c r="BO6">
        <v>9851378</v>
      </c>
      <c r="BP6">
        <v>6861874</v>
      </c>
      <c r="BQ6">
        <v>5071498</v>
      </c>
      <c r="BR6">
        <v>0</v>
      </c>
      <c r="BS6">
        <v>2102055</v>
      </c>
      <c r="BT6">
        <v>0</v>
      </c>
      <c r="BU6">
        <v>0</v>
      </c>
      <c r="BV6">
        <v>79396</v>
      </c>
      <c r="BW6">
        <v>0</v>
      </c>
      <c r="BX6">
        <v>0</v>
      </c>
      <c r="BY6">
        <v>79396</v>
      </c>
      <c r="BZ6">
        <v>0</v>
      </c>
      <c r="CA6">
        <v>329959</v>
      </c>
      <c r="CB6">
        <v>0</v>
      </c>
      <c r="CC6">
        <v>0</v>
      </c>
      <c r="CD6">
        <v>74746</v>
      </c>
      <c r="CE6">
        <v>0</v>
      </c>
      <c r="CF6">
        <v>39884</v>
      </c>
      <c r="CG6">
        <v>39884</v>
      </c>
      <c r="CH6">
        <v>0</v>
      </c>
      <c r="CI6">
        <v>3206974</v>
      </c>
      <c r="CJ6">
        <v>242312</v>
      </c>
      <c r="CK6">
        <v>8342374</v>
      </c>
      <c r="CL6">
        <v>0</v>
      </c>
      <c r="CM6">
        <v>15554965</v>
      </c>
      <c r="CN6">
        <v>11333401</v>
      </c>
      <c r="CO6">
        <v>4302946</v>
      </c>
      <c r="CP6">
        <v>3571518</v>
      </c>
      <c r="CQ6">
        <v>817362</v>
      </c>
      <c r="CR6">
        <v>427087</v>
      </c>
      <c r="CS6">
        <v>0</v>
      </c>
      <c r="CT6">
        <v>151602</v>
      </c>
      <c r="CU6">
        <v>3960</v>
      </c>
      <c r="CV6">
        <v>0</v>
      </c>
      <c r="CW6">
        <v>147642</v>
      </c>
      <c r="CX6">
        <v>0</v>
      </c>
      <c r="CY6">
        <v>0</v>
      </c>
      <c r="CZ6">
        <v>0</v>
      </c>
      <c r="DA6">
        <v>2062886</v>
      </c>
      <c r="DB6">
        <v>4221564</v>
      </c>
      <c r="DC6">
        <v>27901</v>
      </c>
      <c r="DD6">
        <v>0</v>
      </c>
      <c r="DE6">
        <v>0</v>
      </c>
      <c r="DF6">
        <v>4193663</v>
      </c>
      <c r="DG6">
        <v>618892</v>
      </c>
      <c r="DH6">
        <v>179214</v>
      </c>
      <c r="DI6">
        <v>439678</v>
      </c>
      <c r="DJ6">
        <v>413000</v>
      </c>
      <c r="DK6">
        <v>0</v>
      </c>
      <c r="DL6">
        <v>26678</v>
      </c>
      <c r="DM6">
        <v>223343</v>
      </c>
      <c r="DN6">
        <v>175076</v>
      </c>
      <c r="DO6">
        <v>0</v>
      </c>
      <c r="DP6">
        <v>48267</v>
      </c>
      <c r="DQ6">
        <v>5955782</v>
      </c>
      <c r="DR6">
        <v>6323949</v>
      </c>
      <c r="DS6">
        <v>5677565</v>
      </c>
      <c r="DT6">
        <v>646384</v>
      </c>
      <c r="DU6">
        <v>4481998</v>
      </c>
      <c r="DV6">
        <v>41043</v>
      </c>
      <c r="DW6">
        <v>1835</v>
      </c>
      <c r="DX6">
        <v>0</v>
      </c>
      <c r="DY6">
        <v>37588</v>
      </c>
      <c r="DZ6">
        <v>15898</v>
      </c>
      <c r="EA6">
        <v>15898</v>
      </c>
      <c r="EB6">
        <v>0</v>
      </c>
      <c r="EC6">
        <v>442686</v>
      </c>
      <c r="ED6">
        <v>3942948</v>
      </c>
      <c r="EE6">
        <v>0</v>
      </c>
      <c r="EF6">
        <v>0</v>
      </c>
      <c r="EG6">
        <v>3942948</v>
      </c>
      <c r="EH6">
        <v>8523595</v>
      </c>
      <c r="EI6">
        <v>0</v>
      </c>
      <c r="EJ6">
        <v>0</v>
      </c>
      <c r="EK6">
        <v>0</v>
      </c>
      <c r="EL6">
        <v>197658373</v>
      </c>
      <c r="EM6">
        <v>144928</v>
      </c>
      <c r="EN6">
        <v>92024</v>
      </c>
      <c r="EO6">
        <v>6494</v>
      </c>
      <c r="EP6">
        <v>3817</v>
      </c>
      <c r="EQ6">
        <v>0</v>
      </c>
      <c r="ER6">
        <v>3181</v>
      </c>
      <c r="ES6">
        <v>636</v>
      </c>
      <c r="ET6">
        <v>0</v>
      </c>
      <c r="EU6">
        <v>0</v>
      </c>
      <c r="EV6">
        <v>0</v>
      </c>
      <c r="EW6">
        <v>0</v>
      </c>
      <c r="EX6">
        <v>42593</v>
      </c>
      <c r="EY6">
        <v>72704584</v>
      </c>
      <c r="EZ6">
        <v>0</v>
      </c>
      <c r="FA6">
        <v>6265391</v>
      </c>
      <c r="FB6">
        <v>0</v>
      </c>
      <c r="FC6">
        <v>66439193</v>
      </c>
      <c r="FD6">
        <v>1992752</v>
      </c>
      <c r="FE6">
        <v>0</v>
      </c>
      <c r="FF6">
        <v>0</v>
      </c>
      <c r="FG6">
        <v>0</v>
      </c>
      <c r="FH6">
        <v>1992752</v>
      </c>
      <c r="FI6">
        <v>90451</v>
      </c>
      <c r="FJ6">
        <v>0</v>
      </c>
      <c r="FK6">
        <v>0</v>
      </c>
      <c r="FL6">
        <v>0</v>
      </c>
      <c r="FM6">
        <v>90451</v>
      </c>
      <c r="FN6">
        <v>1003429</v>
      </c>
      <c r="FO6">
        <v>0</v>
      </c>
      <c r="FP6">
        <v>0</v>
      </c>
      <c r="FQ6">
        <v>0</v>
      </c>
      <c r="FR6">
        <v>1003429</v>
      </c>
      <c r="FS6">
        <v>1320770</v>
      </c>
      <c r="FT6">
        <v>0</v>
      </c>
      <c r="FU6">
        <v>0</v>
      </c>
      <c r="FV6">
        <v>0</v>
      </c>
      <c r="FW6">
        <v>1320770</v>
      </c>
      <c r="FX6">
        <v>0</v>
      </c>
      <c r="FY6">
        <v>0</v>
      </c>
      <c r="FZ6">
        <v>0</v>
      </c>
      <c r="GA6">
        <v>0</v>
      </c>
      <c r="GB6">
        <v>0</v>
      </c>
      <c r="GC6">
        <v>9486224</v>
      </c>
      <c r="GD6">
        <v>0</v>
      </c>
      <c r="GE6">
        <v>0</v>
      </c>
      <c r="GF6">
        <v>0</v>
      </c>
      <c r="GG6">
        <v>9486224</v>
      </c>
      <c r="GH6">
        <v>0</v>
      </c>
      <c r="GI6">
        <v>0</v>
      </c>
      <c r="GJ6">
        <v>0</v>
      </c>
      <c r="GK6">
        <v>0</v>
      </c>
      <c r="GL6">
        <v>0</v>
      </c>
      <c r="GM6">
        <v>0</v>
      </c>
      <c r="GN6">
        <v>0</v>
      </c>
      <c r="GO6">
        <v>0</v>
      </c>
      <c r="GP6">
        <v>0</v>
      </c>
      <c r="GQ6">
        <v>0</v>
      </c>
      <c r="GR6">
        <v>172294</v>
      </c>
      <c r="GS6">
        <v>0</v>
      </c>
      <c r="GT6">
        <v>0</v>
      </c>
      <c r="GU6">
        <v>0</v>
      </c>
      <c r="GV6">
        <v>172294</v>
      </c>
      <c r="GW6">
        <v>1029444</v>
      </c>
      <c r="GX6">
        <v>0</v>
      </c>
      <c r="GY6">
        <v>0</v>
      </c>
      <c r="GZ6">
        <v>0</v>
      </c>
      <c r="HA6">
        <v>1029444</v>
      </c>
      <c r="HB6">
        <v>2143651</v>
      </c>
      <c r="HC6">
        <v>0</v>
      </c>
      <c r="HD6">
        <v>0</v>
      </c>
      <c r="HE6">
        <v>0</v>
      </c>
      <c r="HF6">
        <v>2143651</v>
      </c>
      <c r="HG6">
        <v>13054466</v>
      </c>
      <c r="HH6">
        <v>0</v>
      </c>
      <c r="HI6">
        <v>639265</v>
      </c>
      <c r="HJ6">
        <v>0</v>
      </c>
      <c r="HK6">
        <v>12415201</v>
      </c>
      <c r="HL6">
        <v>39068</v>
      </c>
      <c r="HM6">
        <v>0</v>
      </c>
      <c r="HN6">
        <v>0</v>
      </c>
      <c r="HO6">
        <v>0</v>
      </c>
      <c r="HP6">
        <v>39068</v>
      </c>
      <c r="HQ6">
        <v>1046264</v>
      </c>
      <c r="HR6">
        <v>94482</v>
      </c>
      <c r="HS6">
        <v>106302</v>
      </c>
      <c r="HT6">
        <v>845480</v>
      </c>
      <c r="HU6">
        <v>0</v>
      </c>
      <c r="HV6">
        <v>1751446</v>
      </c>
      <c r="HW6">
        <v>1270</v>
      </c>
      <c r="HX6">
        <v>80055</v>
      </c>
      <c r="HY6">
        <v>951989</v>
      </c>
      <c r="HZ6">
        <v>718132</v>
      </c>
      <c r="IA6">
        <v>321323</v>
      </c>
      <c r="IB6">
        <v>0</v>
      </c>
      <c r="IC6">
        <v>0</v>
      </c>
      <c r="ID6">
        <v>321323</v>
      </c>
      <c r="IE6">
        <v>0</v>
      </c>
      <c r="IF6">
        <v>49819683</v>
      </c>
      <c r="IG6">
        <v>3481918</v>
      </c>
      <c r="IH6">
        <v>7601782</v>
      </c>
      <c r="II6">
        <v>38735983</v>
      </c>
      <c r="IJ6">
        <v>0</v>
      </c>
      <c r="IK6">
        <v>0</v>
      </c>
      <c r="IL6">
        <v>0</v>
      </c>
      <c r="IM6">
        <v>0</v>
      </c>
      <c r="IN6">
        <v>0</v>
      </c>
      <c r="IO6">
        <v>0</v>
      </c>
      <c r="IP6">
        <v>15554965</v>
      </c>
      <c r="IQ6">
        <v>643924</v>
      </c>
      <c r="IR6">
        <v>1101771</v>
      </c>
      <c r="IS6">
        <v>13809270</v>
      </c>
      <c r="IT6">
        <v>0</v>
      </c>
      <c r="IU6">
        <v>618892</v>
      </c>
      <c r="IV6">
        <v>65379</v>
      </c>
      <c r="IW6">
        <v>440117</v>
      </c>
      <c r="IX6">
        <v>0</v>
      </c>
      <c r="IY6">
        <v>113396</v>
      </c>
      <c r="IZ6">
        <v>223343</v>
      </c>
      <c r="JA6">
        <v>221061</v>
      </c>
      <c r="JB6">
        <v>2282</v>
      </c>
      <c r="JC6">
        <v>0</v>
      </c>
      <c r="JD6">
        <v>0</v>
      </c>
      <c r="JE6">
        <v>5955782</v>
      </c>
      <c r="JF6">
        <v>453818</v>
      </c>
      <c r="JG6">
        <v>5501964</v>
      </c>
      <c r="JH6">
        <v>0</v>
      </c>
      <c r="JI6">
        <v>0</v>
      </c>
      <c r="JJ6">
        <v>6323949</v>
      </c>
      <c r="JK6">
        <v>496111</v>
      </c>
      <c r="JL6">
        <v>5827838</v>
      </c>
      <c r="JM6">
        <v>0</v>
      </c>
      <c r="JN6">
        <v>0</v>
      </c>
      <c r="JO6">
        <v>4481998</v>
      </c>
      <c r="JP6">
        <v>299305</v>
      </c>
      <c r="JQ6">
        <v>1410740</v>
      </c>
      <c r="JR6">
        <v>2757187</v>
      </c>
      <c r="JS6">
        <v>14766</v>
      </c>
      <c r="JT6">
        <v>442686</v>
      </c>
      <c r="JU6">
        <v>0</v>
      </c>
      <c r="JV6">
        <v>442686</v>
      </c>
      <c r="JW6">
        <v>0</v>
      </c>
      <c r="JX6">
        <v>0</v>
      </c>
      <c r="JY6">
        <v>37588</v>
      </c>
      <c r="JZ6">
        <v>3000</v>
      </c>
      <c r="KA6">
        <v>0</v>
      </c>
      <c r="KB6">
        <v>34588</v>
      </c>
      <c r="KC6">
        <v>0</v>
      </c>
      <c r="KD6">
        <v>4001724</v>
      </c>
      <c r="KE6">
        <v>296305</v>
      </c>
      <c r="KF6">
        <v>968054</v>
      </c>
      <c r="KG6">
        <v>2722599</v>
      </c>
      <c r="KH6">
        <v>14766</v>
      </c>
      <c r="KI6">
        <v>8523595</v>
      </c>
      <c r="KJ6">
        <v>7582400</v>
      </c>
      <c r="KK6">
        <v>941195</v>
      </c>
      <c r="KL6">
        <v>0</v>
      </c>
      <c r="KM6">
        <v>0</v>
      </c>
      <c r="KN6">
        <v>0</v>
      </c>
      <c r="KO6">
        <v>0</v>
      </c>
      <c r="KP6">
        <v>0</v>
      </c>
      <c r="KQ6">
        <v>0</v>
      </c>
      <c r="KR6">
        <v>0</v>
      </c>
      <c r="KS6">
        <v>0</v>
      </c>
      <c r="KT6">
        <v>0</v>
      </c>
      <c r="KU6">
        <v>0</v>
      </c>
      <c r="KV6">
        <v>0</v>
      </c>
      <c r="KW6">
        <v>0</v>
      </c>
      <c r="KX6">
        <v>895995</v>
      </c>
      <c r="KY6">
        <v>0</v>
      </c>
      <c r="KZ6">
        <v>895995</v>
      </c>
      <c r="LA6">
        <v>0</v>
      </c>
      <c r="LB6">
        <v>0</v>
      </c>
      <c r="LC6">
        <v>197658373</v>
      </c>
      <c r="LD6">
        <v>13339668</v>
      </c>
      <c r="LE6">
        <v>29918702</v>
      </c>
      <c r="LF6">
        <v>57421232</v>
      </c>
      <c r="LG6">
        <v>96978771</v>
      </c>
      <c r="LH6" s="184"/>
      <c r="LI6" s="184"/>
      <c r="LJ6" s="184"/>
      <c r="LK6" s="184"/>
      <c r="LL6" s="184"/>
      <c r="LM6">
        <v>65423079</v>
      </c>
      <c r="LN6">
        <v>1123123</v>
      </c>
      <c r="LO6">
        <v>66573856</v>
      </c>
      <c r="LP6">
        <v>1121999</v>
      </c>
      <c r="LQ6">
        <v>0</v>
      </c>
      <c r="LR6">
        <v>64959960</v>
      </c>
      <c r="LS6">
        <v>409849</v>
      </c>
      <c r="LT6">
        <v>65397463</v>
      </c>
      <c r="LU6">
        <v>1122036</v>
      </c>
      <c r="LV6">
        <v>0</v>
      </c>
      <c r="LW6">
        <v>65423079</v>
      </c>
      <c r="LX6">
        <v>1123123</v>
      </c>
      <c r="LY6">
        <v>66573856</v>
      </c>
      <c r="LZ6">
        <v>1121999</v>
      </c>
      <c r="MA6">
        <v>0</v>
      </c>
      <c r="MB6">
        <v>64959960</v>
      </c>
      <c r="MC6">
        <v>409849</v>
      </c>
      <c r="MD6">
        <v>65397463</v>
      </c>
      <c r="ME6">
        <v>1122036</v>
      </c>
      <c r="MF6">
        <v>0</v>
      </c>
      <c r="MG6">
        <v>35384297</v>
      </c>
      <c r="MH6">
        <v>772203</v>
      </c>
      <c r="MI6">
        <v>36156500</v>
      </c>
      <c r="MJ6">
        <v>1121999</v>
      </c>
      <c r="MK6">
        <v>0</v>
      </c>
      <c r="ML6">
        <v>35060923</v>
      </c>
      <c r="MM6">
        <v>265657</v>
      </c>
      <c r="MN6">
        <v>35326580</v>
      </c>
      <c r="MO6">
        <v>1122036</v>
      </c>
      <c r="MP6">
        <v>0</v>
      </c>
      <c r="MQ6">
        <v>607954</v>
      </c>
      <c r="MR6">
        <v>13269</v>
      </c>
      <c r="MS6">
        <v>621223</v>
      </c>
      <c r="MT6">
        <v>0</v>
      </c>
      <c r="MU6">
        <v>0</v>
      </c>
      <c r="MV6">
        <v>603009</v>
      </c>
      <c r="MW6">
        <v>4625</v>
      </c>
      <c r="MX6">
        <v>607634</v>
      </c>
      <c r="MY6">
        <v>0</v>
      </c>
      <c r="MZ6">
        <v>0</v>
      </c>
      <c r="NA6">
        <v>30291883</v>
      </c>
      <c r="NB6">
        <v>728346</v>
      </c>
      <c r="NC6">
        <v>31020229</v>
      </c>
      <c r="ND6">
        <v>0</v>
      </c>
      <c r="NE6">
        <v>0</v>
      </c>
      <c r="NF6">
        <v>29979121</v>
      </c>
      <c r="NG6">
        <v>253877</v>
      </c>
      <c r="NH6">
        <v>30232998</v>
      </c>
      <c r="NI6">
        <v>0</v>
      </c>
      <c r="NJ6">
        <v>0</v>
      </c>
      <c r="NK6">
        <v>460778</v>
      </c>
      <c r="NL6">
        <v>0</v>
      </c>
      <c r="NM6">
        <v>460778</v>
      </c>
      <c r="NN6">
        <v>0</v>
      </c>
      <c r="NO6">
        <v>0</v>
      </c>
      <c r="NP6">
        <v>460778</v>
      </c>
      <c r="NQ6">
        <v>0</v>
      </c>
      <c r="NR6">
        <v>460778</v>
      </c>
      <c r="NS6">
        <v>0</v>
      </c>
      <c r="NT6">
        <v>0</v>
      </c>
      <c r="NU6">
        <v>1203898</v>
      </c>
      <c r="NV6">
        <v>28192</v>
      </c>
      <c r="NW6">
        <v>1232090</v>
      </c>
      <c r="NX6">
        <v>200650</v>
      </c>
      <c r="NY6">
        <v>0</v>
      </c>
      <c r="NZ6">
        <v>1193093</v>
      </c>
      <c r="OA6">
        <v>6454</v>
      </c>
      <c r="OB6">
        <v>1199547</v>
      </c>
      <c r="OC6">
        <v>198844</v>
      </c>
      <c r="OD6">
        <v>0</v>
      </c>
      <c r="OE6">
        <v>3280562</v>
      </c>
      <c r="OF6">
        <v>2396</v>
      </c>
      <c r="OG6">
        <v>3282958</v>
      </c>
      <c r="OH6">
        <v>921349</v>
      </c>
      <c r="OI6">
        <v>0</v>
      </c>
      <c r="OJ6">
        <v>3285700</v>
      </c>
      <c r="OK6">
        <v>701</v>
      </c>
      <c r="OL6">
        <v>3286401</v>
      </c>
      <c r="OM6">
        <v>923192</v>
      </c>
      <c r="ON6">
        <v>0</v>
      </c>
      <c r="OO6">
        <v>26714498</v>
      </c>
      <c r="OP6">
        <v>325692</v>
      </c>
      <c r="OQ6">
        <v>27040190</v>
      </c>
      <c r="OR6">
        <v>0</v>
      </c>
      <c r="OS6">
        <v>0</v>
      </c>
      <c r="OT6">
        <v>26584042</v>
      </c>
      <c r="OU6">
        <v>138167</v>
      </c>
      <c r="OV6">
        <v>26722209</v>
      </c>
      <c r="OW6">
        <v>0</v>
      </c>
      <c r="OX6">
        <v>0</v>
      </c>
      <c r="OY6">
        <v>26527413</v>
      </c>
      <c r="OZ6">
        <v>325692</v>
      </c>
      <c r="PA6">
        <v>26853105</v>
      </c>
      <c r="PB6">
        <v>0</v>
      </c>
      <c r="PC6">
        <v>0</v>
      </c>
      <c r="PD6">
        <v>26396957</v>
      </c>
      <c r="PE6">
        <v>138167</v>
      </c>
      <c r="PF6">
        <v>26535124</v>
      </c>
      <c r="PG6">
        <v>0</v>
      </c>
      <c r="PH6">
        <v>0</v>
      </c>
      <c r="PI6">
        <v>10684527</v>
      </c>
      <c r="PJ6">
        <v>136758</v>
      </c>
      <c r="PK6">
        <v>10821285</v>
      </c>
      <c r="PL6">
        <v>0</v>
      </c>
      <c r="PM6">
        <v>0</v>
      </c>
      <c r="PN6">
        <v>10632083</v>
      </c>
      <c r="PO6">
        <v>58016</v>
      </c>
      <c r="PP6">
        <v>10690099</v>
      </c>
      <c r="PQ6">
        <v>0</v>
      </c>
      <c r="PR6">
        <v>0</v>
      </c>
      <c r="PS6">
        <v>13160654</v>
      </c>
      <c r="PT6">
        <v>167203</v>
      </c>
      <c r="PU6">
        <v>13327857</v>
      </c>
      <c r="PV6">
        <v>0</v>
      </c>
      <c r="PW6">
        <v>0</v>
      </c>
      <c r="PX6">
        <v>13095924</v>
      </c>
      <c r="PY6">
        <v>70932</v>
      </c>
      <c r="PZ6">
        <v>13166856</v>
      </c>
      <c r="QA6">
        <v>0</v>
      </c>
      <c r="QB6">
        <v>0</v>
      </c>
      <c r="QC6">
        <v>2682232</v>
      </c>
      <c r="QD6">
        <v>21731</v>
      </c>
      <c r="QE6">
        <v>2703963</v>
      </c>
      <c r="QF6">
        <v>0</v>
      </c>
      <c r="QG6">
        <v>0</v>
      </c>
      <c r="QH6">
        <v>2668950</v>
      </c>
      <c r="QI6">
        <v>9219</v>
      </c>
      <c r="QJ6">
        <v>2678169</v>
      </c>
      <c r="QK6">
        <v>0</v>
      </c>
      <c r="QL6">
        <v>0</v>
      </c>
      <c r="QM6">
        <v>187085</v>
      </c>
      <c r="QN6">
        <v>0</v>
      </c>
      <c r="QO6">
        <v>187085</v>
      </c>
      <c r="QP6">
        <v>0</v>
      </c>
      <c r="QQ6">
        <v>0</v>
      </c>
      <c r="QR6">
        <v>187085</v>
      </c>
      <c r="QS6">
        <v>0</v>
      </c>
      <c r="QT6">
        <v>187085</v>
      </c>
      <c r="QU6">
        <v>0</v>
      </c>
      <c r="QV6">
        <v>0</v>
      </c>
      <c r="QW6">
        <v>0</v>
      </c>
      <c r="QX6">
        <v>0</v>
      </c>
      <c r="QY6">
        <v>407981</v>
      </c>
      <c r="QZ6">
        <v>0</v>
      </c>
      <c r="RA6">
        <v>0</v>
      </c>
      <c r="RB6">
        <v>0</v>
      </c>
      <c r="RC6">
        <v>0</v>
      </c>
      <c r="RD6">
        <v>379611</v>
      </c>
      <c r="RE6">
        <v>0</v>
      </c>
      <c r="RF6">
        <v>0</v>
      </c>
      <c r="RG6">
        <v>0</v>
      </c>
      <c r="RH6">
        <v>0</v>
      </c>
      <c r="RI6">
        <v>27654</v>
      </c>
      <c r="RJ6">
        <v>0</v>
      </c>
      <c r="RK6">
        <v>0</v>
      </c>
      <c r="RL6">
        <v>0</v>
      </c>
      <c r="RM6">
        <v>0</v>
      </c>
      <c r="RN6">
        <v>27654</v>
      </c>
      <c r="RO6">
        <v>0</v>
      </c>
      <c r="RP6">
        <v>0</v>
      </c>
      <c r="RQ6">
        <v>355221</v>
      </c>
      <c r="RR6">
        <v>25106</v>
      </c>
      <c r="RS6">
        <v>380327</v>
      </c>
      <c r="RT6">
        <v>0</v>
      </c>
      <c r="RU6">
        <v>0</v>
      </c>
      <c r="RV6">
        <v>345932</v>
      </c>
      <c r="RW6">
        <v>6025</v>
      </c>
      <c r="RX6">
        <v>351957</v>
      </c>
      <c r="RY6">
        <v>0</v>
      </c>
      <c r="RZ6">
        <v>0</v>
      </c>
      <c r="SA6">
        <v>2969063</v>
      </c>
      <c r="SB6">
        <v>122</v>
      </c>
      <c r="SC6">
        <v>2969185</v>
      </c>
      <c r="SD6">
        <v>0</v>
      </c>
      <c r="SE6">
        <v>0</v>
      </c>
      <c r="SF6">
        <v>2969063</v>
      </c>
      <c r="SG6">
        <v>0</v>
      </c>
      <c r="SH6">
        <v>2969063</v>
      </c>
      <c r="SI6">
        <v>0</v>
      </c>
      <c r="SJ6">
        <v>0</v>
      </c>
      <c r="SK6">
        <v>0</v>
      </c>
      <c r="SL6">
        <v>0</v>
      </c>
      <c r="SM6">
        <v>0</v>
      </c>
      <c r="SN6">
        <v>0</v>
      </c>
      <c r="SO6">
        <v>0</v>
      </c>
      <c r="SP6">
        <v>0</v>
      </c>
      <c r="SQ6">
        <v>0</v>
      </c>
      <c r="SR6">
        <v>0</v>
      </c>
      <c r="SS6">
        <v>0</v>
      </c>
      <c r="ST6">
        <v>0</v>
      </c>
      <c r="SU6">
        <v>0</v>
      </c>
      <c r="SV6">
        <v>0</v>
      </c>
      <c r="SW6">
        <v>0</v>
      </c>
      <c r="SX6">
        <v>0</v>
      </c>
      <c r="SY6">
        <v>0</v>
      </c>
      <c r="SZ6">
        <v>0</v>
      </c>
      <c r="TA6">
        <v>0</v>
      </c>
      <c r="TB6">
        <v>0</v>
      </c>
      <c r="TC6">
        <v>0</v>
      </c>
      <c r="TD6">
        <v>0</v>
      </c>
      <c r="TE6">
        <v>0</v>
      </c>
      <c r="TF6">
        <v>0</v>
      </c>
      <c r="TG6">
        <v>0</v>
      </c>
      <c r="TH6">
        <v>0</v>
      </c>
      <c r="TI6">
        <v>0</v>
      </c>
      <c r="TJ6">
        <v>0</v>
      </c>
      <c r="TK6">
        <v>0</v>
      </c>
      <c r="TL6">
        <v>0</v>
      </c>
      <c r="TM6">
        <v>0</v>
      </c>
      <c r="TN6">
        <v>0</v>
      </c>
      <c r="TO6">
        <v>0</v>
      </c>
      <c r="TP6">
        <v>0</v>
      </c>
      <c r="TQ6">
        <v>0</v>
      </c>
      <c r="TR6">
        <v>0</v>
      </c>
      <c r="TS6">
        <v>0</v>
      </c>
      <c r="TT6">
        <v>0</v>
      </c>
      <c r="TU6">
        <v>0</v>
      </c>
      <c r="TV6">
        <v>0</v>
      </c>
      <c r="TW6">
        <v>0</v>
      </c>
      <c r="TX6">
        <v>0</v>
      </c>
      <c r="TY6">
        <v>0</v>
      </c>
      <c r="TZ6">
        <v>0</v>
      </c>
      <c r="UA6">
        <v>0</v>
      </c>
      <c r="UB6">
        <v>0</v>
      </c>
      <c r="UC6">
        <v>0</v>
      </c>
      <c r="UD6">
        <v>0</v>
      </c>
      <c r="UE6">
        <v>0</v>
      </c>
      <c r="UF6">
        <v>0</v>
      </c>
      <c r="UG6">
        <v>0</v>
      </c>
      <c r="UH6">
        <v>0</v>
      </c>
      <c r="UI6">
        <v>0</v>
      </c>
      <c r="UJ6">
        <v>0</v>
      </c>
      <c r="UK6">
        <v>0</v>
      </c>
      <c r="UL6">
        <v>0</v>
      </c>
      <c r="UM6">
        <v>0</v>
      </c>
      <c r="UN6">
        <v>0</v>
      </c>
      <c r="UO6">
        <v>0</v>
      </c>
      <c r="UP6">
        <v>0</v>
      </c>
      <c r="UQ6">
        <v>0</v>
      </c>
      <c r="UR6">
        <v>0</v>
      </c>
      <c r="US6">
        <v>7305066</v>
      </c>
      <c r="UT6">
        <v>79169</v>
      </c>
      <c r="UU6">
        <v>7384235</v>
      </c>
      <c r="UV6">
        <v>0</v>
      </c>
      <c r="UW6">
        <v>0</v>
      </c>
      <c r="UX6">
        <v>7273593</v>
      </c>
      <c r="UY6">
        <v>33528</v>
      </c>
      <c r="UZ6">
        <v>7307121</v>
      </c>
      <c r="VA6">
        <v>0</v>
      </c>
      <c r="VB6">
        <v>0</v>
      </c>
      <c r="VC6">
        <v>7305066</v>
      </c>
      <c r="VD6">
        <v>79169</v>
      </c>
      <c r="VE6">
        <v>7384235</v>
      </c>
      <c r="VF6">
        <v>0</v>
      </c>
      <c r="VG6">
        <v>0</v>
      </c>
      <c r="VH6">
        <v>7273593</v>
      </c>
      <c r="VI6">
        <v>33528</v>
      </c>
      <c r="VJ6">
        <v>7307121</v>
      </c>
      <c r="VK6">
        <v>0</v>
      </c>
      <c r="VL6">
        <v>0</v>
      </c>
      <c r="VM6">
        <v>0</v>
      </c>
      <c r="VN6">
        <v>0</v>
      </c>
      <c r="VO6">
        <v>0</v>
      </c>
      <c r="VP6">
        <v>0</v>
      </c>
      <c r="VQ6">
        <v>0</v>
      </c>
      <c r="VR6">
        <v>0</v>
      </c>
      <c r="VS6">
        <v>0</v>
      </c>
      <c r="VT6">
        <v>0</v>
      </c>
      <c r="VU6">
        <v>0</v>
      </c>
      <c r="VV6">
        <v>0</v>
      </c>
      <c r="VW6">
        <v>1042048</v>
      </c>
      <c r="VX6">
        <v>829</v>
      </c>
      <c r="VY6">
        <v>1042877</v>
      </c>
      <c r="VZ6">
        <v>0</v>
      </c>
      <c r="WA6">
        <v>0</v>
      </c>
      <c r="WB6">
        <v>1040901</v>
      </c>
      <c r="WC6">
        <v>829</v>
      </c>
      <c r="WD6">
        <v>1041730</v>
      </c>
      <c r="WE6">
        <v>0</v>
      </c>
      <c r="WF6">
        <v>0</v>
      </c>
      <c r="WG6">
        <v>6263018</v>
      </c>
      <c r="WH6">
        <v>78340</v>
      </c>
      <c r="WI6">
        <v>6341358</v>
      </c>
      <c r="WJ6">
        <v>0</v>
      </c>
      <c r="WK6">
        <v>0</v>
      </c>
      <c r="WL6">
        <v>6232692</v>
      </c>
      <c r="WM6">
        <v>32699</v>
      </c>
      <c r="WN6">
        <v>6265391</v>
      </c>
      <c r="WO6">
        <v>0</v>
      </c>
      <c r="WP6">
        <v>0</v>
      </c>
      <c r="WQ6">
        <v>3346207</v>
      </c>
      <c r="WR6">
        <v>42037</v>
      </c>
      <c r="WS6">
        <v>3388244</v>
      </c>
      <c r="WT6">
        <v>0</v>
      </c>
      <c r="WU6">
        <v>0</v>
      </c>
      <c r="WV6">
        <v>3330018</v>
      </c>
      <c r="WW6">
        <v>17546</v>
      </c>
      <c r="WX6">
        <v>3347564</v>
      </c>
      <c r="WY6">
        <v>0</v>
      </c>
      <c r="WZ6">
        <v>0</v>
      </c>
      <c r="XA6">
        <v>2916811</v>
      </c>
      <c r="XB6">
        <v>36303</v>
      </c>
      <c r="XC6">
        <v>2953114</v>
      </c>
      <c r="XD6">
        <v>0</v>
      </c>
      <c r="XE6">
        <v>0</v>
      </c>
      <c r="XF6">
        <v>2902674</v>
      </c>
      <c r="XG6">
        <v>15153</v>
      </c>
      <c r="XH6">
        <v>2917827</v>
      </c>
      <c r="XI6">
        <v>0</v>
      </c>
      <c r="XJ6">
        <v>0</v>
      </c>
      <c r="XK6">
        <v>0</v>
      </c>
      <c r="XL6">
        <v>0</v>
      </c>
      <c r="XM6">
        <v>0</v>
      </c>
      <c r="XN6">
        <v>0</v>
      </c>
      <c r="XO6">
        <v>0</v>
      </c>
      <c r="XP6">
        <v>0</v>
      </c>
      <c r="XQ6">
        <v>0</v>
      </c>
      <c r="XR6">
        <v>0</v>
      </c>
      <c r="XS6">
        <v>0</v>
      </c>
      <c r="XT6">
        <v>0</v>
      </c>
      <c r="XU6">
        <v>0</v>
      </c>
      <c r="XV6">
        <v>0</v>
      </c>
      <c r="XW6">
        <v>0</v>
      </c>
      <c r="XX6">
        <v>0</v>
      </c>
      <c r="XY6">
        <v>0</v>
      </c>
      <c r="XZ6">
        <v>0</v>
      </c>
      <c r="YA6">
        <v>0</v>
      </c>
      <c r="YB6">
        <v>0</v>
      </c>
      <c r="YC6">
        <v>0</v>
      </c>
      <c r="YD6">
        <v>0</v>
      </c>
      <c r="YE6">
        <v>0</v>
      </c>
      <c r="YF6">
        <v>0</v>
      </c>
      <c r="YG6">
        <v>0</v>
      </c>
      <c r="YH6">
        <v>0</v>
      </c>
      <c r="YI6">
        <v>0</v>
      </c>
      <c r="YJ6">
        <v>0</v>
      </c>
      <c r="YK6">
        <v>0</v>
      </c>
      <c r="YL6">
        <v>0</v>
      </c>
      <c r="YM6">
        <v>0</v>
      </c>
      <c r="YN6">
        <v>0</v>
      </c>
      <c r="YO6">
        <v>0</v>
      </c>
      <c r="YP6">
        <v>0</v>
      </c>
      <c r="YQ6">
        <v>0</v>
      </c>
      <c r="YR6">
        <v>0</v>
      </c>
      <c r="YS6">
        <v>0</v>
      </c>
      <c r="YT6">
        <v>0</v>
      </c>
      <c r="YU6">
        <v>0</v>
      </c>
      <c r="YV6">
        <v>0</v>
      </c>
      <c r="YW6">
        <v>0</v>
      </c>
      <c r="YX6">
        <v>0</v>
      </c>
      <c r="YY6">
        <v>0</v>
      </c>
      <c r="YZ6">
        <v>0</v>
      </c>
      <c r="ZA6">
        <v>0</v>
      </c>
      <c r="ZB6">
        <v>0</v>
      </c>
      <c r="ZC6">
        <v>0</v>
      </c>
      <c r="ZD6">
        <v>0</v>
      </c>
      <c r="ZE6">
        <v>0</v>
      </c>
      <c r="ZF6">
        <v>0</v>
      </c>
      <c r="ZG6">
        <v>0</v>
      </c>
      <c r="ZH6">
        <v>0</v>
      </c>
      <c r="ZI6">
        <v>72728145</v>
      </c>
      <c r="ZJ6">
        <v>1202292</v>
      </c>
      <c r="ZK6">
        <v>73958091</v>
      </c>
      <c r="ZL6">
        <v>1121999</v>
      </c>
      <c r="ZM6">
        <v>0</v>
      </c>
      <c r="ZN6">
        <v>72233553</v>
      </c>
      <c r="ZO6">
        <v>443377</v>
      </c>
      <c r="ZP6">
        <v>72704584</v>
      </c>
      <c r="ZQ6">
        <v>1122036</v>
      </c>
      <c r="ZR6">
        <v>92024</v>
      </c>
      <c r="ZS6">
        <v>0</v>
      </c>
      <c r="ZT6">
        <v>0</v>
      </c>
      <c r="ZU6">
        <v>0</v>
      </c>
      <c r="ZV6">
        <v>0</v>
      </c>
      <c r="ZW6">
        <v>0</v>
      </c>
      <c r="ZX6">
        <v>0</v>
      </c>
      <c r="ZY6">
        <v>0</v>
      </c>
      <c r="ZZ6">
        <v>0</v>
      </c>
      <c r="AAA6">
        <v>0</v>
      </c>
      <c r="AAB6">
        <v>0</v>
      </c>
      <c r="AAC6">
        <v>8381838</v>
      </c>
      <c r="AAD6">
        <v>1397115</v>
      </c>
      <c r="AAE6">
        <v>9778953</v>
      </c>
      <c r="AAF6">
        <v>0</v>
      </c>
      <c r="AAG6">
        <v>0</v>
      </c>
      <c r="AAH6">
        <v>7816251</v>
      </c>
      <c r="AAI6">
        <v>298217</v>
      </c>
      <c r="AAJ6">
        <v>8114468</v>
      </c>
      <c r="AAK6">
        <v>0</v>
      </c>
      <c r="AAL6">
        <v>295291</v>
      </c>
      <c r="AAM6">
        <v>0</v>
      </c>
      <c r="AAN6">
        <v>0</v>
      </c>
      <c r="AAO6">
        <v>0</v>
      </c>
      <c r="AAP6">
        <v>0</v>
      </c>
      <c r="AAQ6">
        <v>0</v>
      </c>
      <c r="AAR6">
        <v>0</v>
      </c>
      <c r="AAS6">
        <v>0</v>
      </c>
      <c r="AAT6">
        <v>0</v>
      </c>
      <c r="AAU6">
        <v>0</v>
      </c>
      <c r="AAV6">
        <v>34791</v>
      </c>
      <c r="AAW6">
        <v>0</v>
      </c>
      <c r="AAX6">
        <v>0</v>
      </c>
      <c r="AAY6">
        <v>0</v>
      </c>
      <c r="AAZ6">
        <v>0</v>
      </c>
      <c r="ABA6">
        <v>0</v>
      </c>
      <c r="ABB6">
        <v>0</v>
      </c>
      <c r="ABC6">
        <v>0</v>
      </c>
      <c r="ABD6">
        <v>0</v>
      </c>
      <c r="ABE6">
        <v>0</v>
      </c>
      <c r="ABF6">
        <v>12320</v>
      </c>
      <c r="ABG6">
        <v>574819</v>
      </c>
      <c r="ABH6">
        <v>6882308</v>
      </c>
      <c r="ABI6">
        <v>5275649</v>
      </c>
      <c r="ABJ6">
        <v>885659</v>
      </c>
      <c r="ABK6">
        <v>480922</v>
      </c>
      <c r="ABL6">
        <v>130260</v>
      </c>
      <c r="ABM6">
        <v>34591</v>
      </c>
      <c r="ABN6">
        <v>75227</v>
      </c>
      <c r="ABO6">
        <v>100157</v>
      </c>
      <c r="ABP6">
        <v>3250150</v>
      </c>
      <c r="ABQ6">
        <v>2136109</v>
      </c>
      <c r="ABR6">
        <v>667866</v>
      </c>
      <c r="ABS6">
        <v>277413</v>
      </c>
      <c r="ABT6">
        <v>98229</v>
      </c>
      <c r="ABU6">
        <v>23687</v>
      </c>
      <c r="ABV6">
        <v>46846</v>
      </c>
      <c r="ABW6">
        <v>42630</v>
      </c>
      <c r="ABX6">
        <v>5398493</v>
      </c>
      <c r="ABY6">
        <v>4461454</v>
      </c>
      <c r="ABZ6">
        <v>520148</v>
      </c>
      <c r="ACA6">
        <v>326339</v>
      </c>
      <c r="ACB6">
        <v>89326</v>
      </c>
      <c r="ACC6">
        <v>599</v>
      </c>
      <c r="ACD6">
        <v>627</v>
      </c>
      <c r="ACE6">
        <v>0</v>
      </c>
      <c r="ACF6">
        <v>480368</v>
      </c>
      <c r="ACG6">
        <v>479702</v>
      </c>
      <c r="ACH6">
        <v>0</v>
      </c>
      <c r="ACI6">
        <v>0</v>
      </c>
      <c r="ACJ6">
        <v>666</v>
      </c>
      <c r="ACK6">
        <v>0</v>
      </c>
      <c r="ACL6">
        <v>0</v>
      </c>
      <c r="ACM6">
        <v>0</v>
      </c>
      <c r="ACN6">
        <v>0</v>
      </c>
      <c r="ACO6">
        <v>0</v>
      </c>
      <c r="ACP6">
        <v>0</v>
      </c>
      <c r="ACQ6">
        <v>0</v>
      </c>
      <c r="ACR6">
        <v>0</v>
      </c>
      <c r="ACS6">
        <v>0</v>
      </c>
      <c r="ACT6">
        <v>0</v>
      </c>
      <c r="ACU6">
        <v>24135</v>
      </c>
      <c r="ACV6">
        <v>2896299</v>
      </c>
      <c r="ACW6">
        <v>2853305</v>
      </c>
      <c r="ACX6">
        <v>32807</v>
      </c>
      <c r="ACY6">
        <v>4516</v>
      </c>
      <c r="ACZ6">
        <v>374</v>
      </c>
      <c r="ADA6">
        <v>5169</v>
      </c>
      <c r="ADB6">
        <v>128</v>
      </c>
      <c r="ADC6">
        <v>0</v>
      </c>
      <c r="ADD6">
        <v>0</v>
      </c>
      <c r="ADE6">
        <v>0</v>
      </c>
      <c r="ADF6">
        <v>0</v>
      </c>
      <c r="ADG6">
        <v>0</v>
      </c>
      <c r="ADH6">
        <v>0</v>
      </c>
      <c r="ADI6">
        <v>0</v>
      </c>
      <c r="ADJ6">
        <v>0</v>
      </c>
      <c r="ADK6">
        <v>0</v>
      </c>
      <c r="ADL6">
        <v>0</v>
      </c>
      <c r="ADM6">
        <v>0</v>
      </c>
      <c r="ADN6">
        <v>0</v>
      </c>
      <c r="ADO6">
        <v>0</v>
      </c>
      <c r="ADP6">
        <v>0</v>
      </c>
      <c r="ADQ6">
        <v>0</v>
      </c>
      <c r="ADR6">
        <v>0</v>
      </c>
      <c r="ADS6">
        <v>0</v>
      </c>
      <c r="ADT6">
        <v>25</v>
      </c>
      <c r="ADU6">
        <v>25</v>
      </c>
      <c r="ADV6">
        <v>0</v>
      </c>
      <c r="ADW6">
        <v>0</v>
      </c>
      <c r="ADX6">
        <v>0</v>
      </c>
      <c r="ADY6">
        <v>0</v>
      </c>
      <c r="ADZ6">
        <v>0</v>
      </c>
      <c r="AEA6">
        <v>0</v>
      </c>
      <c r="AEB6">
        <v>0</v>
      </c>
      <c r="AEC6">
        <v>0</v>
      </c>
      <c r="AED6">
        <v>0</v>
      </c>
      <c r="AEE6">
        <v>0</v>
      </c>
      <c r="AEF6">
        <v>0</v>
      </c>
      <c r="AEG6">
        <v>0</v>
      </c>
      <c r="AEH6">
        <v>0</v>
      </c>
      <c r="AEI6">
        <v>24135</v>
      </c>
      <c r="AEJ6">
        <v>2896274</v>
      </c>
      <c r="AEK6">
        <v>2853280</v>
      </c>
      <c r="AEL6">
        <v>32807</v>
      </c>
      <c r="AEM6">
        <v>4516</v>
      </c>
      <c r="AEN6">
        <v>374</v>
      </c>
      <c r="AEO6">
        <v>5169</v>
      </c>
      <c r="AEP6">
        <v>128</v>
      </c>
      <c r="AEQ6">
        <v>0</v>
      </c>
      <c r="AER6">
        <v>728981</v>
      </c>
      <c r="AES6">
        <v>725021</v>
      </c>
      <c r="AET6">
        <v>0</v>
      </c>
      <c r="AEU6">
        <v>0</v>
      </c>
      <c r="AEV6">
        <v>3960</v>
      </c>
      <c r="AEW6">
        <v>0</v>
      </c>
      <c r="AEX6">
        <v>0</v>
      </c>
      <c r="AEY6">
        <v>0</v>
      </c>
      <c r="AEZ6">
        <v>3960</v>
      </c>
      <c r="AFA6">
        <v>0</v>
      </c>
      <c r="AFB6">
        <v>0</v>
      </c>
      <c r="AFC6">
        <v>0</v>
      </c>
      <c r="AFD6">
        <v>3960</v>
      </c>
      <c r="AFE6">
        <v>0</v>
      </c>
      <c r="AFF6">
        <v>0</v>
      </c>
      <c r="AFG6">
        <v>0</v>
      </c>
      <c r="AFH6">
        <v>725021</v>
      </c>
      <c r="AFI6">
        <v>725021</v>
      </c>
      <c r="AFJ6">
        <v>0</v>
      </c>
      <c r="AFK6">
        <v>0</v>
      </c>
      <c r="AFL6">
        <v>0</v>
      </c>
      <c r="AFM6">
        <v>0</v>
      </c>
      <c r="AFN6">
        <v>0</v>
      </c>
      <c r="AFO6">
        <v>0</v>
      </c>
      <c r="AFP6">
        <v>0</v>
      </c>
      <c r="AFQ6">
        <v>0</v>
      </c>
      <c r="AFR6">
        <v>0</v>
      </c>
      <c r="AFS6">
        <v>0</v>
      </c>
      <c r="AFT6">
        <v>0</v>
      </c>
      <c r="AFU6">
        <v>0</v>
      </c>
      <c r="AFV6">
        <v>0</v>
      </c>
      <c r="AFW6">
        <v>0</v>
      </c>
      <c r="AFX6">
        <v>0</v>
      </c>
      <c r="AFY6">
        <v>0</v>
      </c>
      <c r="AFZ6">
        <v>0</v>
      </c>
      <c r="AGA6">
        <v>0</v>
      </c>
      <c r="AGB6">
        <v>0</v>
      </c>
      <c r="AGC6">
        <v>0</v>
      </c>
      <c r="AGD6">
        <v>0</v>
      </c>
      <c r="AGE6">
        <v>0</v>
      </c>
      <c r="AGF6">
        <v>0</v>
      </c>
      <c r="AGG6">
        <v>0</v>
      </c>
      <c r="AGH6">
        <v>0</v>
      </c>
      <c r="AGI6">
        <v>0</v>
      </c>
      <c r="AGJ6">
        <v>0</v>
      </c>
      <c r="AGK6">
        <v>0</v>
      </c>
      <c r="AGL6">
        <v>0</v>
      </c>
      <c r="AGM6">
        <v>0</v>
      </c>
      <c r="AGN6">
        <v>0</v>
      </c>
      <c r="AGO6">
        <v>0</v>
      </c>
      <c r="AGP6">
        <v>0</v>
      </c>
      <c r="AGQ6">
        <v>0</v>
      </c>
      <c r="AGR6">
        <v>0</v>
      </c>
      <c r="AGS6">
        <v>0</v>
      </c>
      <c r="AGT6">
        <v>0</v>
      </c>
      <c r="AGU6">
        <v>0</v>
      </c>
      <c r="AGV6">
        <v>0</v>
      </c>
      <c r="AGW6">
        <v>0</v>
      </c>
      <c r="AGX6">
        <v>0</v>
      </c>
      <c r="AGY6">
        <v>0</v>
      </c>
      <c r="AGZ6">
        <v>0</v>
      </c>
      <c r="AHA6">
        <v>0</v>
      </c>
      <c r="AHB6">
        <v>0</v>
      </c>
      <c r="AHC6">
        <v>0</v>
      </c>
      <c r="AHD6">
        <v>0</v>
      </c>
      <c r="AHE6">
        <v>0</v>
      </c>
      <c r="AHF6">
        <v>0</v>
      </c>
      <c r="AHG6">
        <v>0</v>
      </c>
      <c r="AHH6">
        <v>0</v>
      </c>
      <c r="AHI6">
        <v>0</v>
      </c>
      <c r="AHJ6">
        <v>0</v>
      </c>
      <c r="AHK6">
        <v>0</v>
      </c>
      <c r="AHL6">
        <v>9418091</v>
      </c>
      <c r="AHM6">
        <v>9418091</v>
      </c>
      <c r="AHN6">
        <v>0</v>
      </c>
      <c r="AHO6">
        <v>0</v>
      </c>
      <c r="AHP6">
        <v>0</v>
      </c>
      <c r="AHQ6">
        <v>0</v>
      </c>
      <c r="AHR6">
        <v>0</v>
      </c>
      <c r="AHS6">
        <v>0</v>
      </c>
      <c r="AHT6">
        <v>0</v>
      </c>
      <c r="AHU6">
        <v>0</v>
      </c>
      <c r="AHV6">
        <v>0</v>
      </c>
      <c r="AHW6">
        <v>0</v>
      </c>
      <c r="AHX6">
        <v>0</v>
      </c>
      <c r="AHY6">
        <v>0</v>
      </c>
      <c r="AHZ6">
        <v>0</v>
      </c>
      <c r="AIA6">
        <v>0</v>
      </c>
      <c r="AIB6">
        <v>0</v>
      </c>
      <c r="AIC6">
        <v>0</v>
      </c>
      <c r="AID6">
        <v>0</v>
      </c>
      <c r="AIE6">
        <v>0</v>
      </c>
      <c r="AIF6">
        <v>0</v>
      </c>
      <c r="AIG6">
        <v>0</v>
      </c>
      <c r="AIH6">
        <v>0</v>
      </c>
      <c r="AII6">
        <v>0</v>
      </c>
      <c r="AIJ6">
        <v>0</v>
      </c>
      <c r="AIK6">
        <v>0</v>
      </c>
      <c r="AIL6">
        <v>0</v>
      </c>
      <c r="AIM6">
        <v>0</v>
      </c>
      <c r="AIN6">
        <v>0</v>
      </c>
      <c r="AIO6">
        <v>0</v>
      </c>
      <c r="AIP6">
        <v>0</v>
      </c>
      <c r="AIQ6">
        <v>641584</v>
      </c>
      <c r="AIR6">
        <v>25804540</v>
      </c>
      <c r="AIS6">
        <v>23213222</v>
      </c>
      <c r="AIT6">
        <v>1438614</v>
      </c>
      <c r="AIU6">
        <v>811777</v>
      </c>
      <c r="AIV6">
        <v>224586</v>
      </c>
      <c r="AIW6">
        <v>40359</v>
      </c>
      <c r="AIX6">
        <v>75982</v>
      </c>
      <c r="AIY6">
        <v>0</v>
      </c>
      <c r="AIZ6">
        <v>832713</v>
      </c>
      <c r="AJA6">
        <v>713546</v>
      </c>
      <c r="AJB6">
        <v>9776</v>
      </c>
      <c r="AJC6">
        <v>109391</v>
      </c>
      <c r="AJD6">
        <v>0</v>
      </c>
      <c r="AJE6">
        <v>0</v>
      </c>
      <c r="AJF6">
        <v>0</v>
      </c>
      <c r="AJG6">
        <v>0</v>
      </c>
      <c r="AJH6">
        <v>846476</v>
      </c>
      <c r="AJI6">
        <v>92488</v>
      </c>
      <c r="AJJ6">
        <v>604260</v>
      </c>
      <c r="AJK6">
        <v>0</v>
      </c>
      <c r="AJL6">
        <v>141657</v>
      </c>
      <c r="AJM6">
        <v>8071</v>
      </c>
      <c r="AJN6">
        <v>0</v>
      </c>
      <c r="AJO6">
        <v>0</v>
      </c>
      <c r="AJP6">
        <v>169514</v>
      </c>
      <c r="AJQ6">
        <v>24729</v>
      </c>
      <c r="AJR6">
        <v>19603</v>
      </c>
      <c r="AJS6">
        <v>125182</v>
      </c>
      <c r="AJT6">
        <v>0</v>
      </c>
      <c r="AJU6">
        <v>0</v>
      </c>
      <c r="AJV6">
        <v>0</v>
      </c>
      <c r="AJW6">
        <v>0</v>
      </c>
      <c r="AJX6">
        <v>119153</v>
      </c>
      <c r="AJY6">
        <v>119153</v>
      </c>
      <c r="AJZ6">
        <v>0</v>
      </c>
      <c r="AKA6">
        <v>0</v>
      </c>
      <c r="AKB6">
        <v>0</v>
      </c>
      <c r="AKC6">
        <v>0</v>
      </c>
      <c r="AKD6">
        <v>0</v>
      </c>
      <c r="AKE6">
        <v>0</v>
      </c>
      <c r="AKF6">
        <v>61976</v>
      </c>
      <c r="AKG6">
        <v>61976</v>
      </c>
      <c r="AKH6">
        <v>0</v>
      </c>
      <c r="AKI6">
        <v>0</v>
      </c>
      <c r="AKJ6">
        <v>0</v>
      </c>
      <c r="AKK6">
        <v>0</v>
      </c>
      <c r="AKL6">
        <v>0</v>
      </c>
      <c r="AKM6">
        <v>0</v>
      </c>
      <c r="AKN6">
        <v>262528</v>
      </c>
      <c r="AKO6">
        <v>262528</v>
      </c>
      <c r="AKP6">
        <v>0</v>
      </c>
      <c r="AKQ6">
        <v>0</v>
      </c>
      <c r="AKR6">
        <v>0</v>
      </c>
      <c r="AKS6">
        <v>0</v>
      </c>
      <c r="AKT6">
        <v>0</v>
      </c>
      <c r="AKU6">
        <v>30</v>
      </c>
      <c r="AKV6">
        <v>382154</v>
      </c>
      <c r="AKW6">
        <v>379563</v>
      </c>
      <c r="AKX6">
        <v>2409</v>
      </c>
      <c r="AKY6">
        <v>182</v>
      </c>
      <c r="AKZ6">
        <v>0</v>
      </c>
      <c r="ALA6">
        <v>0</v>
      </c>
      <c r="ALB6">
        <v>0</v>
      </c>
      <c r="ALC6">
        <v>0</v>
      </c>
      <c r="ALD6">
        <v>62594</v>
      </c>
      <c r="ALE6">
        <v>62594</v>
      </c>
      <c r="ALF6">
        <v>0</v>
      </c>
      <c r="ALG6">
        <v>0</v>
      </c>
      <c r="ALH6">
        <v>0</v>
      </c>
      <c r="ALI6">
        <v>0</v>
      </c>
      <c r="ALJ6">
        <v>0</v>
      </c>
      <c r="ALK6">
        <v>0</v>
      </c>
      <c r="ALL6">
        <v>233000</v>
      </c>
      <c r="ALM6">
        <v>233000</v>
      </c>
      <c r="ALN6">
        <v>0</v>
      </c>
      <c r="ALO6">
        <v>0</v>
      </c>
      <c r="ALP6">
        <v>0</v>
      </c>
      <c r="ALQ6">
        <v>0</v>
      </c>
      <c r="ALR6">
        <v>0</v>
      </c>
      <c r="ALS6">
        <v>641554</v>
      </c>
      <c r="ALT6">
        <v>22834432</v>
      </c>
      <c r="ALU6">
        <v>21263645</v>
      </c>
      <c r="ALV6">
        <v>802566</v>
      </c>
      <c r="ALW6">
        <v>577022</v>
      </c>
      <c r="ALX6">
        <v>82929</v>
      </c>
      <c r="ALY6">
        <v>32288</v>
      </c>
      <c r="ALZ6">
        <v>75982</v>
      </c>
      <c r="AMA6">
        <v>0</v>
      </c>
      <c r="AMB6">
        <v>444706</v>
      </c>
      <c r="AMC6">
        <v>444706</v>
      </c>
      <c r="AMD6">
        <v>0</v>
      </c>
      <c r="AME6">
        <v>0</v>
      </c>
      <c r="AMF6">
        <v>0</v>
      </c>
      <c r="AMG6">
        <v>0</v>
      </c>
      <c r="AMH6">
        <v>0</v>
      </c>
      <c r="AMI6">
        <v>9028833</v>
      </c>
      <c r="AMJ6">
        <v>1071919</v>
      </c>
      <c r="AMK6">
        <v>189938</v>
      </c>
      <c r="AML6">
        <v>6800472</v>
      </c>
      <c r="AMM6">
        <v>966504</v>
      </c>
      <c r="AMN6">
        <v>0</v>
      </c>
      <c r="AMO6">
        <v>2915233</v>
      </c>
      <c r="AMP6">
        <v>698157</v>
      </c>
      <c r="AMQ6">
        <v>0</v>
      </c>
      <c r="AMR6">
        <v>720659</v>
      </c>
      <c r="AMS6">
        <v>1496417</v>
      </c>
      <c r="AMT6">
        <v>5054952</v>
      </c>
      <c r="AMU6">
        <v>618215</v>
      </c>
      <c r="AMV6">
        <v>132482</v>
      </c>
      <c r="AMW6">
        <v>3631074</v>
      </c>
      <c r="AMX6">
        <v>673181</v>
      </c>
      <c r="AMY6">
        <v>0</v>
      </c>
      <c r="AMZ6">
        <v>2205712</v>
      </c>
      <c r="ANA6">
        <v>387150</v>
      </c>
      <c r="ANB6">
        <v>0</v>
      </c>
      <c r="ANC6">
        <v>599038</v>
      </c>
      <c r="AND6">
        <v>1219524</v>
      </c>
      <c r="ANE6">
        <v>3150526</v>
      </c>
      <c r="ANF6">
        <v>655386</v>
      </c>
      <c r="ANG6">
        <v>639279</v>
      </c>
      <c r="ANH6">
        <v>1760263</v>
      </c>
      <c r="ANI6">
        <v>94257</v>
      </c>
      <c r="ANJ6">
        <v>1341</v>
      </c>
      <c r="ANK6">
        <v>4624762</v>
      </c>
      <c r="ANL6">
        <v>3157882</v>
      </c>
      <c r="ANM6">
        <v>0</v>
      </c>
      <c r="ANN6">
        <v>11615</v>
      </c>
      <c r="ANO6">
        <v>1455265</v>
      </c>
      <c r="ANP6">
        <v>289326</v>
      </c>
      <c r="ANQ6">
        <v>82863</v>
      </c>
      <c r="ANR6">
        <v>32422</v>
      </c>
      <c r="ANS6">
        <v>167471</v>
      </c>
      <c r="ANT6">
        <v>6570</v>
      </c>
      <c r="ANU6">
        <v>0</v>
      </c>
      <c r="ANV6">
        <v>29776</v>
      </c>
      <c r="ANW6">
        <v>18475</v>
      </c>
      <c r="ANX6">
        <v>0</v>
      </c>
      <c r="ANY6">
        <v>9125</v>
      </c>
      <c r="ANZ6">
        <v>2176</v>
      </c>
      <c r="AOA6">
        <v>65107783</v>
      </c>
      <c r="AOB6">
        <v>19252355</v>
      </c>
      <c r="AOC6">
        <v>181933</v>
      </c>
      <c r="AOD6">
        <v>27498855</v>
      </c>
      <c r="AOE6">
        <v>18173845</v>
      </c>
      <c r="AOF6">
        <v>795</v>
      </c>
      <c r="AOG6">
        <v>265236</v>
      </c>
      <c r="AOH6">
        <v>265236</v>
      </c>
      <c r="AOI6">
        <v>0</v>
      </c>
      <c r="AOJ6">
        <v>0</v>
      </c>
      <c r="AOK6">
        <v>0</v>
      </c>
      <c r="AOL6">
        <v>4200049</v>
      </c>
      <c r="AOM6">
        <v>541525</v>
      </c>
      <c r="AON6">
        <v>336780</v>
      </c>
      <c r="AOO6">
        <v>3313181</v>
      </c>
      <c r="AOP6">
        <v>8395</v>
      </c>
      <c r="AOQ6">
        <v>168</v>
      </c>
      <c r="AOR6">
        <v>5374787</v>
      </c>
      <c r="AOS6">
        <v>3897806</v>
      </c>
      <c r="AOT6">
        <v>0</v>
      </c>
      <c r="AOU6">
        <v>16</v>
      </c>
      <c r="AOV6">
        <v>1476965</v>
      </c>
      <c r="AOW6">
        <v>288300</v>
      </c>
      <c r="AOX6">
        <v>75104</v>
      </c>
      <c r="AOY6">
        <v>163</v>
      </c>
      <c r="AOZ6">
        <v>206107</v>
      </c>
      <c r="APA6">
        <v>6926</v>
      </c>
      <c r="APB6">
        <v>0</v>
      </c>
      <c r="APC6">
        <v>227</v>
      </c>
      <c r="APD6">
        <v>0</v>
      </c>
      <c r="APE6">
        <v>0</v>
      </c>
      <c r="APF6">
        <v>0</v>
      </c>
      <c r="APG6">
        <v>227</v>
      </c>
      <c r="APH6">
        <v>0</v>
      </c>
      <c r="API6">
        <v>0</v>
      </c>
      <c r="APJ6">
        <v>0</v>
      </c>
      <c r="APK6">
        <v>0</v>
      </c>
      <c r="APL6">
        <v>0</v>
      </c>
      <c r="APM6">
        <v>0</v>
      </c>
      <c r="APN6">
        <v>0</v>
      </c>
      <c r="APO6">
        <v>0</v>
      </c>
      <c r="APP6">
        <v>0</v>
      </c>
      <c r="APQ6">
        <v>0</v>
      </c>
      <c r="APR6">
        <v>0</v>
      </c>
      <c r="APS6">
        <v>0</v>
      </c>
      <c r="APT6">
        <v>0</v>
      </c>
      <c r="APU6">
        <v>0</v>
      </c>
      <c r="APV6">
        <v>0</v>
      </c>
      <c r="APW6">
        <v>0</v>
      </c>
      <c r="APX6">
        <v>0</v>
      </c>
      <c r="APY6">
        <v>0</v>
      </c>
      <c r="APZ6">
        <v>0</v>
      </c>
      <c r="AQA6">
        <v>0</v>
      </c>
      <c r="AQB6">
        <v>0</v>
      </c>
      <c r="AQC6">
        <v>0</v>
      </c>
      <c r="AQD6">
        <v>10295</v>
      </c>
      <c r="AQE6">
        <v>0</v>
      </c>
      <c r="AQF6">
        <v>10295</v>
      </c>
      <c r="AQG6">
        <v>0</v>
      </c>
      <c r="AQH6">
        <v>0</v>
      </c>
      <c r="AQI6">
        <v>0</v>
      </c>
      <c r="AQJ6">
        <v>1447697</v>
      </c>
      <c r="AQK6">
        <v>0</v>
      </c>
      <c r="AQL6">
        <v>0</v>
      </c>
      <c r="AQM6">
        <v>0</v>
      </c>
      <c r="AQN6">
        <v>1447697</v>
      </c>
      <c r="AQO6">
        <v>3901454</v>
      </c>
      <c r="AQP6">
        <v>466421</v>
      </c>
      <c r="AQQ6">
        <v>326322</v>
      </c>
      <c r="AQR6">
        <v>3107074</v>
      </c>
      <c r="AQS6">
        <v>1469</v>
      </c>
      <c r="AQT6">
        <v>168</v>
      </c>
      <c r="AQU6">
        <v>3926863</v>
      </c>
      <c r="AQV6">
        <v>3897806</v>
      </c>
      <c r="AQW6">
        <v>0</v>
      </c>
      <c r="AQX6">
        <v>16</v>
      </c>
      <c r="AQY6">
        <v>29041</v>
      </c>
      <c r="AQZ6">
        <v>3602786</v>
      </c>
      <c r="ARA6">
        <v>4909</v>
      </c>
      <c r="ARB6">
        <v>14336</v>
      </c>
      <c r="ARC6">
        <v>3583541</v>
      </c>
      <c r="ARD6">
        <v>0</v>
      </c>
      <c r="ARE6">
        <v>0</v>
      </c>
      <c r="ARF6">
        <v>32352</v>
      </c>
      <c r="ARG6">
        <v>32352</v>
      </c>
      <c r="ARH6">
        <v>0</v>
      </c>
      <c r="ARI6">
        <v>0</v>
      </c>
      <c r="ARJ6">
        <v>0</v>
      </c>
      <c r="ARK6">
        <v>1416916</v>
      </c>
      <c r="ARL6">
        <v>0</v>
      </c>
      <c r="ARM6">
        <v>14336</v>
      </c>
      <c r="ARN6">
        <v>1402580</v>
      </c>
      <c r="ARO6">
        <v>0</v>
      </c>
      <c r="ARP6">
        <v>0</v>
      </c>
      <c r="ARQ6">
        <v>0</v>
      </c>
      <c r="ARR6">
        <v>0</v>
      </c>
      <c r="ARS6">
        <v>0</v>
      </c>
      <c r="ART6">
        <v>0</v>
      </c>
      <c r="ARU6">
        <v>0</v>
      </c>
      <c r="ARV6">
        <v>2185870</v>
      </c>
      <c r="ARW6">
        <v>4909</v>
      </c>
      <c r="ARX6">
        <v>0</v>
      </c>
      <c r="ARY6">
        <v>2180961</v>
      </c>
      <c r="ARZ6">
        <v>0</v>
      </c>
      <c r="ASA6">
        <v>0</v>
      </c>
      <c r="ASB6">
        <v>32352</v>
      </c>
      <c r="ASC6">
        <v>32352</v>
      </c>
      <c r="ASD6">
        <v>0</v>
      </c>
      <c r="ASE6">
        <v>0</v>
      </c>
      <c r="ASF6">
        <v>0</v>
      </c>
      <c r="ASG6">
        <v>0</v>
      </c>
      <c r="ASH6">
        <v>0</v>
      </c>
      <c r="ASI6">
        <v>0</v>
      </c>
      <c r="ASJ6">
        <v>0</v>
      </c>
      <c r="ASK6">
        <v>0</v>
      </c>
      <c r="ASL6">
        <v>0</v>
      </c>
      <c r="ASM6">
        <v>0</v>
      </c>
      <c r="ASN6">
        <v>0</v>
      </c>
      <c r="ASO6">
        <v>0</v>
      </c>
      <c r="ASP6">
        <v>0</v>
      </c>
      <c r="ASQ6">
        <v>0</v>
      </c>
      <c r="ASR6">
        <v>0</v>
      </c>
      <c r="ASS6">
        <v>0</v>
      </c>
      <c r="AST6">
        <v>0</v>
      </c>
      <c r="ASU6">
        <v>0</v>
      </c>
      <c r="ASV6">
        <v>0</v>
      </c>
      <c r="ASW6">
        <v>0</v>
      </c>
      <c r="ASX6">
        <v>0</v>
      </c>
      <c r="ASY6">
        <v>0</v>
      </c>
      <c r="ASZ6">
        <v>0</v>
      </c>
      <c r="ATA6">
        <v>0</v>
      </c>
      <c r="ATB6">
        <v>0</v>
      </c>
      <c r="ATC6">
        <v>0</v>
      </c>
      <c r="ATD6">
        <v>0</v>
      </c>
      <c r="ATE6">
        <v>0</v>
      </c>
      <c r="ATF6">
        <v>0</v>
      </c>
      <c r="ATG6">
        <v>0</v>
      </c>
      <c r="ATH6">
        <v>0</v>
      </c>
      <c r="ATI6">
        <v>0</v>
      </c>
      <c r="ATJ6">
        <v>0</v>
      </c>
      <c r="ATK6">
        <v>0</v>
      </c>
      <c r="ATL6">
        <v>0</v>
      </c>
      <c r="ATM6">
        <v>0</v>
      </c>
      <c r="ATN6">
        <v>0</v>
      </c>
      <c r="ATO6">
        <v>0</v>
      </c>
      <c r="ATP6">
        <v>0</v>
      </c>
      <c r="ATQ6">
        <v>0</v>
      </c>
      <c r="ATR6">
        <v>0</v>
      </c>
      <c r="ATS6">
        <v>0</v>
      </c>
      <c r="ATT6">
        <v>0</v>
      </c>
      <c r="ATU6">
        <v>0</v>
      </c>
      <c r="ATV6">
        <v>0</v>
      </c>
      <c r="ATW6">
        <v>0</v>
      </c>
      <c r="ATX6">
        <v>0</v>
      </c>
      <c r="ATY6">
        <v>0</v>
      </c>
      <c r="ATZ6">
        <v>0</v>
      </c>
      <c r="AUA6">
        <v>0</v>
      </c>
      <c r="AUB6">
        <v>0</v>
      </c>
      <c r="AUC6">
        <v>0</v>
      </c>
      <c r="AUD6">
        <v>0</v>
      </c>
      <c r="AUE6">
        <v>0</v>
      </c>
      <c r="AUF6">
        <v>0</v>
      </c>
      <c r="AUG6">
        <v>0</v>
      </c>
      <c r="AUH6">
        <v>0</v>
      </c>
      <c r="AUI6">
        <v>0</v>
      </c>
      <c r="AUJ6">
        <v>0</v>
      </c>
      <c r="AUK6">
        <v>0</v>
      </c>
      <c r="AUL6">
        <v>0</v>
      </c>
      <c r="AUM6">
        <v>0</v>
      </c>
      <c r="AUN6">
        <v>0</v>
      </c>
      <c r="AUO6">
        <v>0</v>
      </c>
      <c r="AUP6">
        <v>0</v>
      </c>
      <c r="AUQ6">
        <v>0</v>
      </c>
      <c r="AUR6">
        <v>0</v>
      </c>
      <c r="AUS6">
        <v>0</v>
      </c>
      <c r="AUT6">
        <v>0</v>
      </c>
      <c r="AUU6">
        <v>13909</v>
      </c>
      <c r="AUV6">
        <v>13909</v>
      </c>
      <c r="AUW6">
        <v>0</v>
      </c>
      <c r="AUX6">
        <v>0</v>
      </c>
      <c r="AUY6">
        <v>0</v>
      </c>
      <c r="AUZ6">
        <v>0</v>
      </c>
      <c r="AVA6">
        <v>8421</v>
      </c>
      <c r="AVB6">
        <v>8421</v>
      </c>
      <c r="AVC6">
        <v>0</v>
      </c>
      <c r="AVD6">
        <v>0</v>
      </c>
      <c r="AVE6">
        <v>0</v>
      </c>
      <c r="AVF6">
        <v>0</v>
      </c>
      <c r="AVG6">
        <v>0</v>
      </c>
      <c r="AVH6">
        <v>0</v>
      </c>
      <c r="AVI6">
        <v>0</v>
      </c>
      <c r="AVJ6">
        <v>0</v>
      </c>
      <c r="AVK6">
        <v>0</v>
      </c>
      <c r="AVL6">
        <v>37697</v>
      </c>
      <c r="AVM6">
        <v>37697</v>
      </c>
      <c r="AVN6">
        <v>0</v>
      </c>
      <c r="AVO6">
        <v>0</v>
      </c>
      <c r="AVP6">
        <v>0</v>
      </c>
      <c r="AVQ6">
        <v>1458</v>
      </c>
      <c r="AVR6">
        <v>0</v>
      </c>
      <c r="AVS6">
        <v>0</v>
      </c>
      <c r="AVT6">
        <v>1458</v>
      </c>
      <c r="AVU6">
        <v>0</v>
      </c>
      <c r="AVV6">
        <v>0</v>
      </c>
      <c r="AVW6">
        <v>0</v>
      </c>
      <c r="AVX6">
        <v>0</v>
      </c>
      <c r="AVY6">
        <v>0</v>
      </c>
      <c r="AVZ6">
        <v>0</v>
      </c>
      <c r="AWA6">
        <v>0</v>
      </c>
      <c r="AWB6">
        <v>17020272</v>
      </c>
      <c r="AWC6">
        <v>4416732</v>
      </c>
      <c r="AWD6">
        <v>12603540</v>
      </c>
      <c r="AWE6">
        <v>0</v>
      </c>
      <c r="AWF6">
        <v>0</v>
      </c>
      <c r="AWG6">
        <v>0</v>
      </c>
      <c r="AWH6">
        <v>0</v>
      </c>
      <c r="AWI6">
        <v>0</v>
      </c>
      <c r="AWJ6">
        <v>0</v>
      </c>
      <c r="AWK6">
        <v>0</v>
      </c>
      <c r="AWL6">
        <v>0</v>
      </c>
      <c r="AWM6">
        <v>102414942</v>
      </c>
      <c r="AWN6">
        <v>26039598</v>
      </c>
      <c r="AWO6">
        <v>13998228</v>
      </c>
      <c r="AWP6">
        <v>43125241</v>
      </c>
      <c r="AWQ6">
        <v>19249571</v>
      </c>
      <c r="AWR6">
        <v>2304</v>
      </c>
      <c r="AWS6">
        <v>13288264</v>
      </c>
      <c r="AWT6">
        <v>8116026</v>
      </c>
      <c r="AWU6">
        <v>0</v>
      </c>
      <c r="AWV6">
        <v>741415</v>
      </c>
      <c r="AWW6">
        <v>4430823</v>
      </c>
      <c r="AWX6">
        <v>38770631</v>
      </c>
      <c r="AWY6">
        <v>8060791</v>
      </c>
      <c r="AWZ6">
        <v>524590</v>
      </c>
      <c r="AXA6">
        <v>16560165</v>
      </c>
      <c r="AXB6">
        <v>13625085</v>
      </c>
      <c r="AXC6">
        <v>0</v>
      </c>
      <c r="AXD6">
        <v>446923</v>
      </c>
      <c r="AXE6">
        <v>445666</v>
      </c>
      <c r="AXF6">
        <v>0</v>
      </c>
      <c r="AXG6">
        <v>0</v>
      </c>
      <c r="AXH6">
        <v>1257</v>
      </c>
      <c r="AXI6">
        <v>13233192</v>
      </c>
      <c r="AXJ6">
        <v>5669194</v>
      </c>
      <c r="AXK6">
        <v>1165136</v>
      </c>
      <c r="AXL6">
        <v>6398862</v>
      </c>
      <c r="AXM6">
        <v>0</v>
      </c>
      <c r="AXN6">
        <v>0</v>
      </c>
      <c r="AXO6">
        <v>76225</v>
      </c>
      <c r="AXP6">
        <v>70141</v>
      </c>
      <c r="AXQ6">
        <v>0</v>
      </c>
      <c r="AXR6">
        <v>6084</v>
      </c>
      <c r="AXS6">
        <v>0</v>
      </c>
      <c r="AXT6">
        <v>237369</v>
      </c>
      <c r="AXU6">
        <v>3622</v>
      </c>
      <c r="AXV6">
        <v>0</v>
      </c>
      <c r="AXW6">
        <v>233747</v>
      </c>
      <c r="AXX6">
        <v>0</v>
      </c>
      <c r="AXY6">
        <v>0</v>
      </c>
      <c r="AXZ6">
        <v>190909</v>
      </c>
      <c r="AYA6">
        <v>76335</v>
      </c>
      <c r="AYB6">
        <v>0</v>
      </c>
      <c r="AYC6">
        <v>0</v>
      </c>
      <c r="AYD6">
        <v>114574</v>
      </c>
      <c r="AYE6">
        <v>441058</v>
      </c>
      <c r="AYF6">
        <v>11284</v>
      </c>
      <c r="AYG6">
        <v>48562</v>
      </c>
      <c r="AYH6">
        <v>381212</v>
      </c>
      <c r="AYI6">
        <v>0</v>
      </c>
      <c r="AYJ6">
        <v>0</v>
      </c>
      <c r="AYK6">
        <v>172177</v>
      </c>
      <c r="AYL6">
        <v>172177</v>
      </c>
      <c r="AYM6">
        <v>0</v>
      </c>
      <c r="AYN6">
        <v>0</v>
      </c>
      <c r="AYO6">
        <v>0</v>
      </c>
      <c r="AYP6">
        <v>2625</v>
      </c>
      <c r="AYQ6">
        <v>2625</v>
      </c>
      <c r="AYR6">
        <v>0</v>
      </c>
      <c r="AYS6">
        <v>0</v>
      </c>
      <c r="AYT6">
        <v>0</v>
      </c>
      <c r="AYU6">
        <v>0</v>
      </c>
      <c r="AYV6">
        <v>74</v>
      </c>
      <c r="AYW6">
        <v>74</v>
      </c>
      <c r="AYX6">
        <v>0</v>
      </c>
      <c r="AYY6">
        <v>0</v>
      </c>
      <c r="AYZ6">
        <v>0</v>
      </c>
      <c r="AZA6">
        <v>152194</v>
      </c>
      <c r="AZB6">
        <v>24559</v>
      </c>
      <c r="AZC6">
        <v>73969</v>
      </c>
      <c r="AZD6">
        <v>53666</v>
      </c>
      <c r="AZE6">
        <v>0</v>
      </c>
      <c r="AZF6">
        <v>0</v>
      </c>
      <c r="AZG6">
        <v>2748</v>
      </c>
      <c r="AZH6">
        <v>2544</v>
      </c>
      <c r="AZI6">
        <v>0</v>
      </c>
      <c r="AZJ6">
        <v>0</v>
      </c>
      <c r="AZK6">
        <v>204</v>
      </c>
      <c r="AZL6">
        <v>662368</v>
      </c>
      <c r="AZM6">
        <v>5713</v>
      </c>
      <c r="AZN6">
        <v>6369</v>
      </c>
      <c r="AZO6">
        <v>506725</v>
      </c>
      <c r="AZP6">
        <v>143561</v>
      </c>
      <c r="AZQ6">
        <v>0</v>
      </c>
      <c r="AZR6">
        <v>141849</v>
      </c>
      <c r="AZS6">
        <v>135802</v>
      </c>
      <c r="AZT6">
        <v>0</v>
      </c>
      <c r="AZU6">
        <v>5994</v>
      </c>
      <c r="AZV6">
        <v>53</v>
      </c>
      <c r="AZW6">
        <v>225574</v>
      </c>
      <c r="AZX6">
        <v>97504</v>
      </c>
      <c r="AZY6">
        <v>0</v>
      </c>
      <c r="AZZ6">
        <v>128070</v>
      </c>
      <c r="BAA6">
        <v>0</v>
      </c>
      <c r="BAB6">
        <v>0</v>
      </c>
      <c r="BAC6">
        <v>0</v>
      </c>
      <c r="BAD6">
        <v>0</v>
      </c>
      <c r="BAE6">
        <v>0</v>
      </c>
      <c r="BAF6">
        <v>0</v>
      </c>
      <c r="BAG6">
        <v>0</v>
      </c>
      <c r="BAH6">
        <v>1952900</v>
      </c>
      <c r="BAI6">
        <v>0</v>
      </c>
      <c r="BAJ6">
        <v>0</v>
      </c>
      <c r="BAK6">
        <v>1952900</v>
      </c>
      <c r="BAL6">
        <v>0</v>
      </c>
      <c r="BAM6">
        <v>0</v>
      </c>
      <c r="BAN6">
        <v>37600</v>
      </c>
      <c r="BAO6">
        <v>37600</v>
      </c>
      <c r="BAP6">
        <v>0</v>
      </c>
      <c r="BAQ6">
        <v>0</v>
      </c>
      <c r="BAR6">
        <v>0</v>
      </c>
      <c r="BAS6">
        <v>46737031</v>
      </c>
      <c r="BAT6">
        <v>12164306</v>
      </c>
      <c r="BAU6">
        <v>12179602</v>
      </c>
      <c r="BAV6">
        <v>16909894</v>
      </c>
      <c r="BAW6">
        <v>5480925</v>
      </c>
      <c r="BAX6">
        <v>2304</v>
      </c>
      <c r="BAY6">
        <v>12219759</v>
      </c>
      <c r="BAZ6">
        <v>7175687</v>
      </c>
      <c r="BBA6">
        <v>0</v>
      </c>
      <c r="BBB6">
        <v>729337</v>
      </c>
      <c r="BBC6">
        <v>4314735</v>
      </c>
      <c r="BBD6">
        <v>345275</v>
      </c>
      <c r="BBE6">
        <v>4909</v>
      </c>
      <c r="BBF6">
        <v>0</v>
      </c>
      <c r="BBG6">
        <v>340366</v>
      </c>
      <c r="BBH6">
        <v>0</v>
      </c>
      <c r="BBI6">
        <v>0</v>
      </c>
      <c r="BBJ6">
        <v>32352</v>
      </c>
      <c r="BBK6">
        <v>32352</v>
      </c>
      <c r="BBL6">
        <v>0</v>
      </c>
      <c r="BBM6">
        <v>0</v>
      </c>
      <c r="BBN6">
        <v>0</v>
      </c>
      <c r="BBO6">
        <v>152388</v>
      </c>
      <c r="BBP6">
        <v>0</v>
      </c>
      <c r="BBQ6">
        <v>152388</v>
      </c>
      <c r="BBR6">
        <v>42931</v>
      </c>
      <c r="BBS6">
        <v>42931</v>
      </c>
      <c r="BBT6">
        <v>0</v>
      </c>
      <c r="BBU6">
        <v>0</v>
      </c>
      <c r="BBV6">
        <v>0</v>
      </c>
      <c r="BBW6">
        <v>0</v>
      </c>
      <c r="BBX6">
        <v>172532</v>
      </c>
      <c r="BBY6">
        <v>59093</v>
      </c>
      <c r="BBZ6">
        <v>0</v>
      </c>
      <c r="BCA6">
        <v>59093</v>
      </c>
      <c r="BCB6">
        <v>25413</v>
      </c>
      <c r="BCC6">
        <v>25413</v>
      </c>
      <c r="BCD6">
        <v>0</v>
      </c>
      <c r="BCE6">
        <v>0</v>
      </c>
      <c r="BCF6">
        <v>0</v>
      </c>
      <c r="BCG6">
        <v>0</v>
      </c>
      <c r="BCH6">
        <v>104521</v>
      </c>
      <c r="BCI6">
        <v>46211</v>
      </c>
      <c r="BCJ6">
        <v>0</v>
      </c>
      <c r="BCK6">
        <v>46211</v>
      </c>
      <c r="BCL6">
        <v>3781</v>
      </c>
      <c r="BCM6">
        <v>3781</v>
      </c>
      <c r="BCN6">
        <v>0</v>
      </c>
      <c r="BCO6">
        <v>0</v>
      </c>
      <c r="BCP6">
        <v>0</v>
      </c>
      <c r="BCQ6">
        <v>0</v>
      </c>
      <c r="BCR6">
        <v>919524</v>
      </c>
      <c r="BCS6">
        <v>3521</v>
      </c>
      <c r="BCT6">
        <v>0</v>
      </c>
      <c r="BCU6">
        <v>3521</v>
      </c>
      <c r="BCV6">
        <v>0</v>
      </c>
      <c r="BCW6">
        <v>0</v>
      </c>
      <c r="BCX6">
        <v>0</v>
      </c>
      <c r="BCY6">
        <v>0</v>
      </c>
      <c r="BCZ6">
        <v>0</v>
      </c>
      <c r="BDA6">
        <v>0</v>
      </c>
      <c r="BDB6">
        <v>33114</v>
      </c>
      <c r="BDC6">
        <v>0</v>
      </c>
      <c r="BDD6">
        <v>0</v>
      </c>
      <c r="BDE6">
        <v>0</v>
      </c>
      <c r="BDF6">
        <v>0</v>
      </c>
      <c r="BDG6">
        <v>0</v>
      </c>
      <c r="BDH6">
        <v>0</v>
      </c>
      <c r="BDI6">
        <v>0</v>
      </c>
      <c r="BDJ6">
        <v>0</v>
      </c>
      <c r="BDK6">
        <v>0</v>
      </c>
      <c r="BDL6">
        <v>0</v>
      </c>
      <c r="BDM6">
        <v>47384</v>
      </c>
      <c r="BDN6">
        <v>0</v>
      </c>
      <c r="BDO6">
        <v>47384</v>
      </c>
      <c r="BDP6">
        <v>3947</v>
      </c>
      <c r="BDQ6">
        <v>3947</v>
      </c>
      <c r="BDR6">
        <v>0</v>
      </c>
      <c r="BDS6">
        <v>0</v>
      </c>
      <c r="BDT6">
        <v>0</v>
      </c>
      <c r="BDU6">
        <v>0</v>
      </c>
      <c r="BDV6">
        <v>208983</v>
      </c>
      <c r="BDW6">
        <v>6339</v>
      </c>
      <c r="BDX6">
        <v>0</v>
      </c>
      <c r="BDY6">
        <v>6339</v>
      </c>
      <c r="BDZ6">
        <v>0</v>
      </c>
      <c r="BEA6">
        <v>0</v>
      </c>
      <c r="BEB6">
        <v>0</v>
      </c>
      <c r="BEC6">
        <v>0</v>
      </c>
      <c r="BED6">
        <v>0</v>
      </c>
      <c r="BEE6">
        <v>0</v>
      </c>
      <c r="BEF6">
        <v>0</v>
      </c>
      <c r="BEG6">
        <v>0</v>
      </c>
      <c r="BEH6">
        <v>0</v>
      </c>
      <c r="BEI6">
        <v>0</v>
      </c>
      <c r="BEJ6">
        <v>0</v>
      </c>
      <c r="BEK6">
        <v>0</v>
      </c>
      <c r="BEL6">
        <v>0</v>
      </c>
      <c r="BEM6">
        <v>0</v>
      </c>
      <c r="BEN6">
        <v>0</v>
      </c>
      <c r="BEO6">
        <v>0</v>
      </c>
      <c r="BEP6">
        <v>0</v>
      </c>
      <c r="BEQ6">
        <v>0</v>
      </c>
      <c r="BER6">
        <v>0</v>
      </c>
      <c r="BES6">
        <v>0</v>
      </c>
      <c r="BET6">
        <v>0</v>
      </c>
      <c r="BEU6">
        <v>0</v>
      </c>
      <c r="BEV6">
        <v>0</v>
      </c>
      <c r="BEW6">
        <v>0</v>
      </c>
      <c r="BEX6">
        <v>0</v>
      </c>
      <c r="BEY6">
        <v>0</v>
      </c>
      <c r="BEZ6">
        <v>0</v>
      </c>
      <c r="BFA6">
        <v>0</v>
      </c>
      <c r="BFB6">
        <v>0</v>
      </c>
      <c r="BFC6">
        <v>0</v>
      </c>
      <c r="BFD6">
        <v>0</v>
      </c>
      <c r="BFE6">
        <v>0</v>
      </c>
      <c r="BFF6">
        <v>0</v>
      </c>
      <c r="BFG6">
        <v>0</v>
      </c>
      <c r="BFH6">
        <v>0</v>
      </c>
      <c r="BFI6">
        <v>0</v>
      </c>
      <c r="BFJ6">
        <v>0</v>
      </c>
      <c r="BFK6">
        <v>41045</v>
      </c>
      <c r="BFL6">
        <v>0</v>
      </c>
      <c r="BFM6">
        <v>41045</v>
      </c>
      <c r="BFN6">
        <v>3947</v>
      </c>
      <c r="BFO6">
        <v>3947</v>
      </c>
      <c r="BFP6">
        <v>0</v>
      </c>
      <c r="BFQ6">
        <v>0</v>
      </c>
      <c r="BFR6">
        <v>0</v>
      </c>
      <c r="BFS6">
        <v>0</v>
      </c>
      <c r="BFT6">
        <v>208983</v>
      </c>
      <c r="BFU6">
        <v>0</v>
      </c>
      <c r="BFV6">
        <v>0</v>
      </c>
      <c r="BFW6">
        <v>0</v>
      </c>
      <c r="BFX6">
        <v>0</v>
      </c>
      <c r="BFY6">
        <v>0</v>
      </c>
      <c r="BFZ6">
        <v>0</v>
      </c>
      <c r="BGA6">
        <v>0</v>
      </c>
      <c r="BGB6">
        <v>0</v>
      </c>
      <c r="BGC6">
        <v>0</v>
      </c>
      <c r="BGD6">
        <v>0</v>
      </c>
      <c r="BGE6">
        <v>0</v>
      </c>
      <c r="BGF6">
        <v>0</v>
      </c>
      <c r="BGG6">
        <v>0</v>
      </c>
      <c r="BGH6">
        <v>0</v>
      </c>
      <c r="BGI6">
        <v>0</v>
      </c>
      <c r="BGJ6">
        <v>0</v>
      </c>
      <c r="BGK6">
        <v>0</v>
      </c>
      <c r="BGL6">
        <v>0</v>
      </c>
      <c r="BGM6">
        <v>0</v>
      </c>
      <c r="BGN6">
        <v>0</v>
      </c>
      <c r="BGO6">
        <v>0</v>
      </c>
      <c r="BGP6">
        <v>0</v>
      </c>
      <c r="BGQ6">
        <v>0</v>
      </c>
      <c r="BGR6">
        <v>0</v>
      </c>
      <c r="BGS6">
        <v>0</v>
      </c>
      <c r="BGT6">
        <v>0</v>
      </c>
      <c r="BGU6">
        <v>0</v>
      </c>
      <c r="BGV6">
        <v>0</v>
      </c>
      <c r="BGW6">
        <v>0</v>
      </c>
      <c r="BGX6">
        <v>0</v>
      </c>
      <c r="BGY6">
        <v>0</v>
      </c>
      <c r="BGZ6">
        <v>0</v>
      </c>
      <c r="BHA6">
        <v>0</v>
      </c>
      <c r="BHB6">
        <v>0</v>
      </c>
      <c r="BHC6">
        <v>0</v>
      </c>
      <c r="BHD6">
        <v>0</v>
      </c>
      <c r="BHE6">
        <v>0</v>
      </c>
      <c r="BHF6">
        <v>0</v>
      </c>
      <c r="BHG6">
        <v>0</v>
      </c>
      <c r="BHH6">
        <v>0</v>
      </c>
      <c r="BHI6">
        <v>0</v>
      </c>
      <c r="BHJ6">
        <v>0</v>
      </c>
      <c r="BHK6">
        <v>0</v>
      </c>
      <c r="BHL6">
        <v>0</v>
      </c>
      <c r="BHM6">
        <v>0</v>
      </c>
      <c r="BHN6">
        <v>0</v>
      </c>
      <c r="BHO6">
        <v>0</v>
      </c>
      <c r="BHP6">
        <v>0</v>
      </c>
      <c r="BHQ6">
        <v>0</v>
      </c>
      <c r="BHR6">
        <v>0</v>
      </c>
      <c r="BHS6">
        <v>0</v>
      </c>
      <c r="BHT6">
        <v>0</v>
      </c>
      <c r="BHU6">
        <v>0</v>
      </c>
      <c r="BHV6">
        <v>0</v>
      </c>
      <c r="BHW6">
        <v>0</v>
      </c>
      <c r="BHX6">
        <v>0</v>
      </c>
      <c r="BHY6">
        <v>0</v>
      </c>
      <c r="BHZ6">
        <v>0</v>
      </c>
      <c r="BIA6">
        <v>0</v>
      </c>
      <c r="BIB6">
        <v>0</v>
      </c>
      <c r="BIC6">
        <v>0</v>
      </c>
      <c r="BID6">
        <v>0</v>
      </c>
      <c r="BIE6">
        <v>0</v>
      </c>
      <c r="BIF6">
        <v>0</v>
      </c>
      <c r="BIG6">
        <v>0</v>
      </c>
      <c r="BIH6">
        <v>0</v>
      </c>
      <c r="BII6">
        <v>0</v>
      </c>
      <c r="BIJ6">
        <v>0</v>
      </c>
      <c r="BIK6">
        <v>0</v>
      </c>
      <c r="BIL6">
        <v>0</v>
      </c>
      <c r="BIM6">
        <v>0</v>
      </c>
      <c r="BIN6">
        <v>0</v>
      </c>
      <c r="BIO6">
        <v>0</v>
      </c>
      <c r="BIP6">
        <v>0</v>
      </c>
      <c r="BIQ6">
        <v>0</v>
      </c>
      <c r="BIR6">
        <v>0</v>
      </c>
      <c r="BIS6">
        <v>0</v>
      </c>
      <c r="BIT6">
        <v>0</v>
      </c>
      <c r="BIU6">
        <v>0</v>
      </c>
      <c r="BIV6">
        <v>0</v>
      </c>
      <c r="BIW6">
        <v>0</v>
      </c>
      <c r="BIX6">
        <v>0</v>
      </c>
      <c r="BIY6">
        <v>0</v>
      </c>
      <c r="BIZ6">
        <v>0</v>
      </c>
      <c r="BJA6">
        <v>0</v>
      </c>
      <c r="BJB6">
        <v>0</v>
      </c>
      <c r="BJC6">
        <v>0</v>
      </c>
      <c r="BJD6">
        <v>0</v>
      </c>
      <c r="BJE6">
        <v>0</v>
      </c>
      <c r="BJF6">
        <v>0</v>
      </c>
      <c r="BJG6">
        <v>0</v>
      </c>
      <c r="BJH6">
        <v>0</v>
      </c>
      <c r="BJI6">
        <v>0</v>
      </c>
      <c r="BJJ6">
        <v>0</v>
      </c>
      <c r="BJK6">
        <v>0</v>
      </c>
      <c r="BJL6">
        <v>0</v>
      </c>
      <c r="BJM6">
        <v>0</v>
      </c>
      <c r="BJN6">
        <v>0</v>
      </c>
      <c r="BJO6">
        <v>0</v>
      </c>
      <c r="BJP6">
        <v>0</v>
      </c>
      <c r="BJQ6">
        <v>0</v>
      </c>
      <c r="BJR6">
        <v>0</v>
      </c>
      <c r="BJS6">
        <v>0</v>
      </c>
      <c r="BJT6">
        <v>0</v>
      </c>
      <c r="BJU6">
        <v>0</v>
      </c>
      <c r="BJV6">
        <v>0</v>
      </c>
      <c r="BJW6">
        <v>0</v>
      </c>
      <c r="BJX6">
        <v>0</v>
      </c>
      <c r="BJY6">
        <v>0</v>
      </c>
      <c r="BJZ6">
        <v>0</v>
      </c>
      <c r="BKA6">
        <v>0</v>
      </c>
      <c r="BKB6">
        <v>0</v>
      </c>
      <c r="BKC6">
        <v>0</v>
      </c>
      <c r="BKD6">
        <v>0</v>
      </c>
      <c r="BKE6">
        <v>0</v>
      </c>
      <c r="BKF6">
        <v>0</v>
      </c>
      <c r="BKG6">
        <v>0</v>
      </c>
      <c r="BKH6">
        <v>0</v>
      </c>
      <c r="BKI6">
        <v>0</v>
      </c>
      <c r="BKJ6">
        <v>0</v>
      </c>
      <c r="BKK6">
        <v>0</v>
      </c>
      <c r="BKL6">
        <v>0</v>
      </c>
      <c r="BKM6">
        <v>0</v>
      </c>
      <c r="BKN6">
        <v>0</v>
      </c>
      <c r="BKO6">
        <v>0</v>
      </c>
      <c r="BKP6">
        <v>0</v>
      </c>
      <c r="BKQ6">
        <v>0</v>
      </c>
      <c r="BKR6">
        <v>0</v>
      </c>
      <c r="BKS6">
        <v>0</v>
      </c>
      <c r="BKT6">
        <v>0</v>
      </c>
      <c r="BKU6">
        <v>0</v>
      </c>
      <c r="BKV6">
        <v>0</v>
      </c>
      <c r="BKW6">
        <v>0</v>
      </c>
      <c r="BKX6">
        <v>0</v>
      </c>
      <c r="BKY6">
        <v>0</v>
      </c>
      <c r="BKZ6">
        <v>0</v>
      </c>
      <c r="BLA6">
        <v>0</v>
      </c>
      <c r="BLB6">
        <v>0</v>
      </c>
      <c r="BLC6">
        <v>0</v>
      </c>
      <c r="BLD6">
        <v>0</v>
      </c>
      <c r="BLE6">
        <v>0</v>
      </c>
      <c r="BLF6">
        <v>0</v>
      </c>
      <c r="BLG6">
        <v>0</v>
      </c>
      <c r="BLH6">
        <v>0</v>
      </c>
      <c r="BLI6">
        <v>0</v>
      </c>
      <c r="BLJ6">
        <v>0</v>
      </c>
      <c r="BLK6">
        <v>0</v>
      </c>
      <c r="BLL6">
        <v>0</v>
      </c>
      <c r="BLM6">
        <v>0</v>
      </c>
      <c r="BLN6">
        <v>0</v>
      </c>
      <c r="BLO6">
        <v>0</v>
      </c>
      <c r="BLP6">
        <v>0</v>
      </c>
      <c r="BLQ6">
        <v>0</v>
      </c>
      <c r="BLR6">
        <v>0</v>
      </c>
      <c r="BLS6">
        <v>0</v>
      </c>
      <c r="BLT6">
        <v>0</v>
      </c>
      <c r="BLU6">
        <v>0</v>
      </c>
      <c r="BLV6">
        <v>0</v>
      </c>
      <c r="BLW6">
        <v>0</v>
      </c>
      <c r="BLX6">
        <v>0</v>
      </c>
      <c r="BLY6">
        <v>249504</v>
      </c>
      <c r="BLZ6">
        <v>0</v>
      </c>
      <c r="BMA6">
        <v>249504</v>
      </c>
      <c r="BMB6">
        <v>50659</v>
      </c>
      <c r="BMC6">
        <v>50659</v>
      </c>
      <c r="BMD6">
        <v>0</v>
      </c>
      <c r="BME6">
        <v>0</v>
      </c>
      <c r="BMF6">
        <v>0</v>
      </c>
      <c r="BMG6">
        <v>0</v>
      </c>
      <c r="BMH6">
        <v>1334153</v>
      </c>
      <c r="BMI6">
        <v>51920</v>
      </c>
      <c r="BMJ6">
        <v>0</v>
      </c>
      <c r="BMK6">
        <v>51920</v>
      </c>
      <c r="BML6">
        <v>0</v>
      </c>
      <c r="BMM6">
        <v>0</v>
      </c>
      <c r="BMN6">
        <v>0</v>
      </c>
      <c r="BMO6">
        <v>0</v>
      </c>
      <c r="BMP6">
        <v>0</v>
      </c>
      <c r="BMQ6">
        <v>0</v>
      </c>
      <c r="BMR6">
        <v>39884</v>
      </c>
      <c r="BMS6">
        <v>12790</v>
      </c>
      <c r="BMT6">
        <v>0</v>
      </c>
      <c r="BMU6">
        <v>12790</v>
      </c>
      <c r="BMV6">
        <v>1412</v>
      </c>
      <c r="BMW6">
        <v>1412</v>
      </c>
      <c r="BMX6">
        <v>0</v>
      </c>
      <c r="BMY6">
        <v>0</v>
      </c>
      <c r="BMZ6">
        <v>0</v>
      </c>
      <c r="BNA6">
        <v>0</v>
      </c>
      <c r="BNB6">
        <v>4200</v>
      </c>
      <c r="BNC6">
        <v>0</v>
      </c>
      <c r="BND6">
        <v>0</v>
      </c>
      <c r="BNE6">
        <v>0</v>
      </c>
      <c r="BNF6">
        <v>8</v>
      </c>
      <c r="BNG6">
        <v>8</v>
      </c>
      <c r="BNH6">
        <v>0</v>
      </c>
      <c r="BNI6">
        <v>0</v>
      </c>
      <c r="BNJ6">
        <v>0</v>
      </c>
      <c r="BNK6">
        <v>0</v>
      </c>
      <c r="BNL6">
        <v>1899</v>
      </c>
      <c r="BNM6">
        <v>0</v>
      </c>
      <c r="BNN6">
        <v>0</v>
      </c>
      <c r="BNO6">
        <v>0</v>
      </c>
      <c r="BNP6">
        <v>0</v>
      </c>
      <c r="BNQ6">
        <v>0</v>
      </c>
      <c r="BNR6">
        <v>0</v>
      </c>
      <c r="BNS6">
        <v>0</v>
      </c>
      <c r="BNT6">
        <v>0</v>
      </c>
      <c r="BNU6">
        <v>0</v>
      </c>
      <c r="BNV6">
        <v>6550</v>
      </c>
      <c r="BNW6">
        <v>0</v>
      </c>
      <c r="BNX6">
        <v>0</v>
      </c>
      <c r="BNY6">
        <v>0</v>
      </c>
      <c r="BNZ6">
        <v>0</v>
      </c>
      <c r="BOA6">
        <v>0</v>
      </c>
      <c r="BOB6">
        <v>0</v>
      </c>
      <c r="BOC6">
        <v>0</v>
      </c>
      <c r="BOD6">
        <v>0</v>
      </c>
      <c r="BOE6">
        <v>0</v>
      </c>
      <c r="BOF6">
        <v>0</v>
      </c>
      <c r="BOG6">
        <v>0</v>
      </c>
      <c r="BOH6">
        <v>0</v>
      </c>
      <c r="BOI6">
        <v>0</v>
      </c>
      <c r="BOJ6">
        <v>0</v>
      </c>
      <c r="BOK6">
        <v>0</v>
      </c>
      <c r="BOL6">
        <v>0</v>
      </c>
      <c r="BOM6">
        <v>0</v>
      </c>
      <c r="BON6">
        <v>0</v>
      </c>
      <c r="BOO6">
        <v>0</v>
      </c>
      <c r="BOP6">
        <v>0</v>
      </c>
      <c r="BOQ6">
        <v>59</v>
      </c>
      <c r="BOR6">
        <v>0</v>
      </c>
      <c r="BOS6">
        <v>59</v>
      </c>
      <c r="BOT6">
        <v>169</v>
      </c>
      <c r="BOU6">
        <v>169</v>
      </c>
      <c r="BOV6">
        <v>0</v>
      </c>
      <c r="BOW6">
        <v>0</v>
      </c>
      <c r="BOX6">
        <v>0</v>
      </c>
      <c r="BOY6">
        <v>0</v>
      </c>
      <c r="BOZ6">
        <v>1314</v>
      </c>
      <c r="BPA6">
        <v>0</v>
      </c>
      <c r="BPB6">
        <v>0</v>
      </c>
      <c r="BPC6">
        <v>0</v>
      </c>
      <c r="BPD6">
        <v>0</v>
      </c>
      <c r="BPE6">
        <v>0</v>
      </c>
      <c r="BPF6">
        <v>0</v>
      </c>
      <c r="BPG6">
        <v>0</v>
      </c>
      <c r="BPH6">
        <v>0</v>
      </c>
      <c r="BPI6">
        <v>0</v>
      </c>
      <c r="BPJ6">
        <v>30116</v>
      </c>
      <c r="BPK6">
        <v>0</v>
      </c>
      <c r="BPL6">
        <v>0</v>
      </c>
      <c r="BPM6">
        <v>0</v>
      </c>
      <c r="BPN6">
        <v>0</v>
      </c>
      <c r="BPO6">
        <v>0</v>
      </c>
      <c r="BPP6">
        <v>0</v>
      </c>
      <c r="BPQ6">
        <v>0</v>
      </c>
      <c r="BPR6">
        <v>0</v>
      </c>
      <c r="BPS6">
        <v>0</v>
      </c>
      <c r="BPT6">
        <v>0</v>
      </c>
      <c r="BPU6">
        <v>184735</v>
      </c>
      <c r="BPV6">
        <v>0</v>
      </c>
      <c r="BPW6">
        <v>184735</v>
      </c>
      <c r="BPX6">
        <v>49070</v>
      </c>
      <c r="BPY6">
        <v>49070</v>
      </c>
      <c r="BPZ6">
        <v>0</v>
      </c>
      <c r="BQA6">
        <v>0</v>
      </c>
      <c r="BQB6">
        <v>0</v>
      </c>
      <c r="BQC6">
        <v>0</v>
      </c>
      <c r="BQD6">
        <v>1250190</v>
      </c>
      <c r="BQE6">
        <v>0</v>
      </c>
      <c r="BQF6">
        <v>0</v>
      </c>
      <c r="BQG6">
        <v>0</v>
      </c>
      <c r="BQH6">
        <v>0</v>
      </c>
      <c r="BQI6">
        <v>0</v>
      </c>
      <c r="BQJ6">
        <v>0</v>
      </c>
      <c r="BQK6">
        <v>0</v>
      </c>
      <c r="BQL6">
        <v>0</v>
      </c>
      <c r="BQM6">
        <v>0</v>
      </c>
      <c r="BQN6">
        <v>0</v>
      </c>
      <c r="BQO6">
        <v>2049245</v>
      </c>
      <c r="BQP6">
        <v>464771</v>
      </c>
      <c r="BQQ6">
        <v>582998</v>
      </c>
      <c r="BQR6">
        <v>246223</v>
      </c>
      <c r="BQS6">
        <v>0</v>
      </c>
      <c r="BQT6">
        <v>0</v>
      </c>
      <c r="BQU6">
        <v>236010</v>
      </c>
      <c r="BQV6">
        <v>0</v>
      </c>
      <c r="BQW6">
        <v>465490</v>
      </c>
      <c r="BQX6">
        <v>53753</v>
      </c>
      <c r="BQY6">
        <v>0</v>
      </c>
      <c r="BQZ6">
        <v>1629152</v>
      </c>
      <c r="BRA6">
        <v>367141</v>
      </c>
      <c r="BRB6">
        <v>479924</v>
      </c>
      <c r="BRC6">
        <v>188928</v>
      </c>
      <c r="BRD6">
        <v>0</v>
      </c>
      <c r="BRE6">
        <v>0</v>
      </c>
      <c r="BRF6">
        <v>174254</v>
      </c>
      <c r="BRG6">
        <v>0</v>
      </c>
      <c r="BRH6">
        <v>379220</v>
      </c>
      <c r="BRI6">
        <v>39685</v>
      </c>
      <c r="BRJ6">
        <v>0</v>
      </c>
      <c r="BRK6">
        <v>1741503</v>
      </c>
      <c r="BRL6">
        <v>17740</v>
      </c>
      <c r="BRM6">
        <v>574269</v>
      </c>
      <c r="BRN6">
        <v>110982</v>
      </c>
      <c r="BRO6">
        <v>0</v>
      </c>
      <c r="BRP6">
        <v>31980</v>
      </c>
      <c r="BRQ6">
        <v>550415</v>
      </c>
      <c r="BRR6">
        <v>0</v>
      </c>
      <c r="BRS6">
        <v>50550</v>
      </c>
      <c r="BRT6">
        <v>405567</v>
      </c>
      <c r="BRU6">
        <v>0</v>
      </c>
      <c r="BRV6">
        <v>375887</v>
      </c>
      <c r="BRW6">
        <v>1532</v>
      </c>
      <c r="BRX6">
        <v>250702</v>
      </c>
      <c r="BRY6">
        <v>16301</v>
      </c>
      <c r="BRZ6">
        <v>0</v>
      </c>
      <c r="BSA6">
        <v>0</v>
      </c>
      <c r="BSB6">
        <v>102830</v>
      </c>
      <c r="BSC6">
        <v>0</v>
      </c>
      <c r="BSD6">
        <v>4456</v>
      </c>
      <c r="BSE6">
        <v>66</v>
      </c>
      <c r="BSF6">
        <v>0</v>
      </c>
      <c r="BSG6">
        <v>0</v>
      </c>
      <c r="BSH6">
        <v>0</v>
      </c>
      <c r="BSI6">
        <v>0</v>
      </c>
      <c r="BSJ6">
        <v>0</v>
      </c>
      <c r="BSK6">
        <v>0</v>
      </c>
      <c r="BSL6">
        <v>0</v>
      </c>
      <c r="BSM6">
        <v>0</v>
      </c>
      <c r="BSN6">
        <v>0</v>
      </c>
      <c r="BSO6">
        <v>0</v>
      </c>
      <c r="BSP6">
        <v>0</v>
      </c>
      <c r="BSQ6">
        <v>0</v>
      </c>
      <c r="BSR6">
        <v>3154408</v>
      </c>
      <c r="BSS6">
        <v>1109</v>
      </c>
      <c r="BST6">
        <v>2960</v>
      </c>
      <c r="BSU6">
        <v>7429</v>
      </c>
      <c r="BSV6">
        <v>0</v>
      </c>
      <c r="BSW6">
        <v>40016</v>
      </c>
      <c r="BSX6">
        <v>9584</v>
      </c>
      <c r="BSY6">
        <v>2954709</v>
      </c>
      <c r="BSZ6">
        <v>104428</v>
      </c>
      <c r="BTA6">
        <v>34173</v>
      </c>
      <c r="BTB6">
        <v>0</v>
      </c>
      <c r="BTC6">
        <v>52</v>
      </c>
      <c r="BTD6">
        <v>0</v>
      </c>
      <c r="BTE6">
        <v>0</v>
      </c>
      <c r="BTF6">
        <v>52</v>
      </c>
      <c r="BTG6">
        <v>0</v>
      </c>
      <c r="BTH6">
        <v>0</v>
      </c>
      <c r="BTI6">
        <v>0</v>
      </c>
      <c r="BTJ6">
        <v>0</v>
      </c>
      <c r="BTK6">
        <v>0</v>
      </c>
      <c r="BTL6">
        <v>0</v>
      </c>
      <c r="BTM6">
        <v>0</v>
      </c>
      <c r="BTN6">
        <v>0</v>
      </c>
      <c r="BTO6">
        <v>0</v>
      </c>
      <c r="BTP6">
        <v>0</v>
      </c>
      <c r="BTQ6">
        <v>0</v>
      </c>
      <c r="BTR6">
        <v>0</v>
      </c>
      <c r="BTS6">
        <v>0</v>
      </c>
      <c r="BTT6">
        <v>0</v>
      </c>
      <c r="BTU6">
        <v>0</v>
      </c>
      <c r="BTV6">
        <v>0</v>
      </c>
      <c r="BTW6">
        <v>0</v>
      </c>
      <c r="BTX6">
        <v>0</v>
      </c>
      <c r="BTY6">
        <v>30</v>
      </c>
      <c r="BTZ6">
        <v>0</v>
      </c>
      <c r="BUA6">
        <v>0</v>
      </c>
      <c r="BUB6">
        <v>0</v>
      </c>
      <c r="BUC6">
        <v>0</v>
      </c>
      <c r="BUD6">
        <v>0</v>
      </c>
      <c r="BUE6">
        <v>30</v>
      </c>
      <c r="BUF6">
        <v>0</v>
      </c>
      <c r="BUG6">
        <v>0</v>
      </c>
      <c r="BUH6">
        <v>0</v>
      </c>
      <c r="BUI6">
        <v>0</v>
      </c>
      <c r="BUJ6">
        <v>0</v>
      </c>
      <c r="BUK6">
        <v>0</v>
      </c>
      <c r="BUL6">
        <v>0</v>
      </c>
      <c r="BUM6">
        <v>0</v>
      </c>
      <c r="BUN6">
        <v>0</v>
      </c>
      <c r="BUO6">
        <v>0</v>
      </c>
      <c r="BUP6">
        <v>0</v>
      </c>
      <c r="BUQ6">
        <v>0</v>
      </c>
      <c r="BUR6">
        <v>0</v>
      </c>
      <c r="BUS6">
        <v>0</v>
      </c>
      <c r="BUT6">
        <v>0</v>
      </c>
      <c r="BUU6">
        <v>3154326</v>
      </c>
      <c r="BUV6">
        <v>1109</v>
      </c>
      <c r="BUW6">
        <v>2960</v>
      </c>
      <c r="BUX6">
        <v>7377</v>
      </c>
      <c r="BUY6">
        <v>0</v>
      </c>
      <c r="BUZ6">
        <v>40016</v>
      </c>
      <c r="BVA6">
        <v>9554</v>
      </c>
      <c r="BVB6">
        <v>2954709</v>
      </c>
      <c r="BVC6">
        <v>104428</v>
      </c>
      <c r="BVD6">
        <v>34173</v>
      </c>
      <c r="BVE6">
        <v>0</v>
      </c>
      <c r="BVF6">
        <v>3756762</v>
      </c>
      <c r="BVG6">
        <v>0</v>
      </c>
      <c r="BVH6">
        <v>2203595</v>
      </c>
      <c r="BVI6">
        <v>17430</v>
      </c>
      <c r="BVJ6">
        <v>0</v>
      </c>
      <c r="BVK6">
        <v>535131</v>
      </c>
      <c r="BVL6">
        <v>555730</v>
      </c>
      <c r="BVM6">
        <v>0</v>
      </c>
      <c r="BVN6">
        <v>146511</v>
      </c>
      <c r="BVO6">
        <v>298365</v>
      </c>
      <c r="BVP6">
        <v>0</v>
      </c>
      <c r="BVQ6">
        <v>1006452</v>
      </c>
      <c r="BVR6">
        <v>0</v>
      </c>
      <c r="BVS6">
        <v>675046</v>
      </c>
      <c r="BVT6">
        <v>0</v>
      </c>
      <c r="BVU6">
        <v>0</v>
      </c>
      <c r="BVV6">
        <v>39501</v>
      </c>
      <c r="BVW6">
        <v>236310</v>
      </c>
      <c r="BVX6">
        <v>0</v>
      </c>
      <c r="BVY6">
        <v>14854</v>
      </c>
      <c r="BVZ6">
        <v>40741</v>
      </c>
      <c r="BWA6">
        <v>0</v>
      </c>
      <c r="BWB6">
        <v>2750310</v>
      </c>
      <c r="BWC6">
        <v>0</v>
      </c>
      <c r="BWD6">
        <v>1528549</v>
      </c>
      <c r="BWE6">
        <v>17430</v>
      </c>
      <c r="BWF6">
        <v>0</v>
      </c>
      <c r="BWG6">
        <v>495630</v>
      </c>
      <c r="BWH6">
        <v>319420</v>
      </c>
      <c r="BWI6">
        <v>0</v>
      </c>
      <c r="BWJ6">
        <v>131657</v>
      </c>
      <c r="BWK6">
        <v>257624</v>
      </c>
      <c r="BWL6">
        <v>0</v>
      </c>
      <c r="BWM6">
        <v>0</v>
      </c>
      <c r="BWN6">
        <v>0</v>
      </c>
      <c r="BWO6">
        <v>0</v>
      </c>
      <c r="BWP6">
        <v>0</v>
      </c>
      <c r="BWQ6">
        <v>0</v>
      </c>
      <c r="BWR6">
        <v>0</v>
      </c>
      <c r="BWS6">
        <v>0</v>
      </c>
      <c r="BWT6">
        <v>0</v>
      </c>
      <c r="BWU6">
        <v>0</v>
      </c>
      <c r="BWV6">
        <v>0</v>
      </c>
      <c r="BWW6">
        <v>0</v>
      </c>
      <c r="BWX6">
        <v>0</v>
      </c>
      <c r="BWY6">
        <v>0</v>
      </c>
      <c r="BWZ6">
        <v>0</v>
      </c>
      <c r="BXA6">
        <v>0</v>
      </c>
      <c r="BXB6">
        <v>0</v>
      </c>
      <c r="BXC6">
        <v>0</v>
      </c>
      <c r="BXD6">
        <v>0</v>
      </c>
      <c r="BXE6">
        <v>0</v>
      </c>
      <c r="BXF6">
        <v>0</v>
      </c>
      <c r="BXG6">
        <v>0</v>
      </c>
      <c r="BXH6">
        <v>0</v>
      </c>
      <c r="BXI6">
        <v>0</v>
      </c>
      <c r="BXJ6">
        <v>0</v>
      </c>
      <c r="BXK6">
        <v>0</v>
      </c>
      <c r="BXL6">
        <v>0</v>
      </c>
      <c r="BXM6">
        <v>0</v>
      </c>
      <c r="BXN6">
        <v>0</v>
      </c>
      <c r="BXO6">
        <v>0</v>
      </c>
      <c r="BXP6">
        <v>0</v>
      </c>
      <c r="BXQ6">
        <v>0</v>
      </c>
      <c r="BXR6">
        <v>0</v>
      </c>
      <c r="BXS6">
        <v>0</v>
      </c>
      <c r="BXT6">
        <v>0</v>
      </c>
      <c r="BXU6">
        <v>0</v>
      </c>
      <c r="BXV6">
        <v>0</v>
      </c>
      <c r="BXW6">
        <v>0</v>
      </c>
      <c r="BXX6">
        <v>0</v>
      </c>
      <c r="BXY6">
        <v>0</v>
      </c>
      <c r="BXZ6">
        <v>0</v>
      </c>
      <c r="BYA6">
        <v>0</v>
      </c>
      <c r="BYB6">
        <v>0</v>
      </c>
      <c r="BYC6">
        <v>0</v>
      </c>
      <c r="BYD6">
        <v>0</v>
      </c>
      <c r="BYE6">
        <v>0</v>
      </c>
      <c r="BYF6">
        <v>0</v>
      </c>
      <c r="BYG6">
        <v>0</v>
      </c>
      <c r="BYH6">
        <v>0</v>
      </c>
      <c r="BYI6">
        <v>0</v>
      </c>
      <c r="BYJ6">
        <v>0</v>
      </c>
      <c r="BYK6">
        <v>0</v>
      </c>
      <c r="BYL6">
        <v>0</v>
      </c>
      <c r="BYM6">
        <v>0</v>
      </c>
      <c r="BYN6">
        <v>0</v>
      </c>
      <c r="BYO6">
        <v>0</v>
      </c>
      <c r="BYP6">
        <v>0</v>
      </c>
      <c r="BYQ6">
        <v>0</v>
      </c>
      <c r="BYR6">
        <v>0</v>
      </c>
      <c r="BYS6">
        <v>0</v>
      </c>
      <c r="BYT6">
        <v>0</v>
      </c>
      <c r="BYU6">
        <v>0</v>
      </c>
      <c r="BYV6">
        <v>0</v>
      </c>
      <c r="BYW6">
        <v>0</v>
      </c>
      <c r="BYX6">
        <v>0</v>
      </c>
      <c r="BYY6">
        <v>0</v>
      </c>
      <c r="BYZ6">
        <v>0</v>
      </c>
      <c r="BZA6">
        <v>0</v>
      </c>
      <c r="BZB6">
        <v>0</v>
      </c>
      <c r="BZC6">
        <v>0</v>
      </c>
      <c r="BZD6">
        <v>0</v>
      </c>
      <c r="BZE6">
        <v>0</v>
      </c>
      <c r="BZF6">
        <v>0</v>
      </c>
      <c r="BZG6">
        <v>0</v>
      </c>
      <c r="BZH6">
        <v>0</v>
      </c>
      <c r="BZI6">
        <v>0</v>
      </c>
      <c r="BZJ6">
        <v>0</v>
      </c>
      <c r="BZK6">
        <v>0</v>
      </c>
      <c r="BZL6">
        <v>0</v>
      </c>
      <c r="BZM6">
        <v>0</v>
      </c>
      <c r="BZN6">
        <v>0</v>
      </c>
      <c r="BZO6">
        <v>0</v>
      </c>
      <c r="BZP6">
        <v>0</v>
      </c>
      <c r="BZQ6">
        <v>0</v>
      </c>
      <c r="BZR6">
        <v>0</v>
      </c>
      <c r="BZS6">
        <v>0</v>
      </c>
      <c r="BZT6">
        <v>0</v>
      </c>
      <c r="BZU6">
        <v>0</v>
      </c>
      <c r="BZV6">
        <v>0</v>
      </c>
      <c r="BZW6">
        <v>8060</v>
      </c>
      <c r="BZX6">
        <v>0</v>
      </c>
      <c r="BZY6">
        <v>0</v>
      </c>
      <c r="BZZ6">
        <v>0</v>
      </c>
      <c r="CAA6">
        <v>0</v>
      </c>
      <c r="CAB6">
        <v>0</v>
      </c>
      <c r="CAC6">
        <v>8060</v>
      </c>
      <c r="CAD6">
        <v>0</v>
      </c>
      <c r="CAE6">
        <v>0</v>
      </c>
      <c r="CAF6">
        <v>0</v>
      </c>
      <c r="CAG6">
        <v>0</v>
      </c>
      <c r="CAH6">
        <v>0</v>
      </c>
      <c r="CAI6">
        <v>0</v>
      </c>
      <c r="CAJ6">
        <v>0</v>
      </c>
      <c r="CAK6">
        <v>0</v>
      </c>
      <c r="CAL6">
        <v>0</v>
      </c>
      <c r="CAM6">
        <v>0</v>
      </c>
      <c r="CAN6">
        <v>0</v>
      </c>
      <c r="CAO6">
        <v>0</v>
      </c>
      <c r="CAP6">
        <v>0</v>
      </c>
      <c r="CAQ6">
        <v>0</v>
      </c>
      <c r="CAR6">
        <v>0</v>
      </c>
      <c r="CAS6">
        <v>0</v>
      </c>
      <c r="CAT6">
        <v>0</v>
      </c>
      <c r="CAU6">
        <v>0</v>
      </c>
      <c r="CAV6">
        <v>0</v>
      </c>
      <c r="CAW6">
        <v>0</v>
      </c>
      <c r="CAX6">
        <v>0</v>
      </c>
      <c r="CAY6">
        <v>0</v>
      </c>
      <c r="CAZ6">
        <v>0</v>
      </c>
      <c r="CBA6">
        <v>0</v>
      </c>
      <c r="CBB6">
        <v>0</v>
      </c>
      <c r="CBC6">
        <v>0</v>
      </c>
      <c r="CBD6">
        <v>0</v>
      </c>
      <c r="CBE6">
        <v>0</v>
      </c>
      <c r="CBF6">
        <v>0</v>
      </c>
      <c r="CBG6">
        <v>0</v>
      </c>
      <c r="CBH6">
        <v>0</v>
      </c>
      <c r="CBI6">
        <v>0</v>
      </c>
      <c r="CBJ6">
        <v>0</v>
      </c>
      <c r="CBK6">
        <v>0</v>
      </c>
      <c r="CBL6">
        <v>0</v>
      </c>
      <c r="CBM6">
        <v>0</v>
      </c>
      <c r="CBN6">
        <v>0</v>
      </c>
      <c r="CBO6">
        <v>11085865</v>
      </c>
      <c r="CBP6">
        <v>485152</v>
      </c>
      <c r="CBQ6">
        <v>3614524</v>
      </c>
      <c r="CBR6">
        <v>398365</v>
      </c>
      <c r="CBS6">
        <v>0</v>
      </c>
      <c r="CBT6">
        <v>607127</v>
      </c>
      <c r="CBU6">
        <v>1462629</v>
      </c>
      <c r="CBV6">
        <v>2954709</v>
      </c>
      <c r="CBW6">
        <v>771435</v>
      </c>
      <c r="CBX6">
        <v>791924</v>
      </c>
      <c r="CBY6">
        <v>0</v>
      </c>
      <c r="CBZ6">
        <v>571294</v>
      </c>
      <c r="CCA6">
        <v>0</v>
      </c>
      <c r="CCB6">
        <v>359233</v>
      </c>
      <c r="CCC6">
        <v>0</v>
      </c>
      <c r="CCD6">
        <v>0</v>
      </c>
      <c r="CCE6">
        <v>21725</v>
      </c>
      <c r="CCF6">
        <v>118155</v>
      </c>
      <c r="CCG6">
        <v>0</v>
      </c>
      <c r="CCH6">
        <v>0</v>
      </c>
      <c r="CCI6">
        <v>72181</v>
      </c>
      <c r="CCJ6">
        <v>0</v>
      </c>
      <c r="CCK6">
        <v>51840</v>
      </c>
      <c r="CCL6">
        <v>298</v>
      </c>
      <c r="CCM6">
        <v>27901</v>
      </c>
      <c r="CCN6">
        <v>7401</v>
      </c>
      <c r="CCO6">
        <v>0</v>
      </c>
      <c r="CCP6">
        <v>0</v>
      </c>
      <c r="CCQ6">
        <v>0</v>
      </c>
      <c r="CCR6">
        <v>0</v>
      </c>
      <c r="CCS6">
        <v>14880</v>
      </c>
      <c r="CCT6">
        <v>1360</v>
      </c>
      <c r="CCU6">
        <v>0</v>
      </c>
      <c r="CCV6">
        <v>426375</v>
      </c>
      <c r="CCW6">
        <v>18602</v>
      </c>
      <c r="CCX6">
        <v>8545</v>
      </c>
      <c r="CCY6">
        <v>0</v>
      </c>
      <c r="CCZ6">
        <v>0</v>
      </c>
      <c r="CDA6">
        <v>0</v>
      </c>
      <c r="CDB6">
        <v>0</v>
      </c>
      <c r="CDC6">
        <v>0</v>
      </c>
      <c r="CDD6">
        <v>5530</v>
      </c>
      <c r="CDE6">
        <v>393698</v>
      </c>
      <c r="CDF6">
        <v>0</v>
      </c>
      <c r="CDG6">
        <v>85291</v>
      </c>
      <c r="CDH6">
        <v>0</v>
      </c>
      <c r="CDI6">
        <v>12398</v>
      </c>
      <c r="CDJ6">
        <v>0</v>
      </c>
      <c r="CDK6">
        <v>0</v>
      </c>
      <c r="CDL6">
        <v>0</v>
      </c>
      <c r="CDM6">
        <v>10435</v>
      </c>
      <c r="CDN6">
        <v>0</v>
      </c>
      <c r="CDO6">
        <v>62458</v>
      </c>
      <c r="CDP6">
        <v>0</v>
      </c>
      <c r="CDQ6">
        <v>0</v>
      </c>
      <c r="CDR6">
        <v>200</v>
      </c>
      <c r="CDS6">
        <v>0</v>
      </c>
      <c r="CDT6">
        <v>0</v>
      </c>
      <c r="CDU6">
        <v>0</v>
      </c>
      <c r="CDV6">
        <v>0</v>
      </c>
      <c r="CDW6">
        <v>0</v>
      </c>
      <c r="CDX6">
        <v>200</v>
      </c>
      <c r="CDY6">
        <v>0</v>
      </c>
      <c r="CDZ6">
        <v>0</v>
      </c>
      <c r="CEA6">
        <v>0</v>
      </c>
      <c r="CEB6">
        <v>0</v>
      </c>
      <c r="CEC6">
        <v>13916</v>
      </c>
      <c r="CED6">
        <v>0</v>
      </c>
      <c r="CEE6">
        <v>0</v>
      </c>
      <c r="CEF6">
        <v>3846</v>
      </c>
      <c r="CEG6">
        <v>0</v>
      </c>
      <c r="CEH6">
        <v>0</v>
      </c>
      <c r="CEI6">
        <v>10070</v>
      </c>
      <c r="CEJ6">
        <v>0</v>
      </c>
      <c r="CEK6">
        <v>0</v>
      </c>
      <c r="CEL6">
        <v>0</v>
      </c>
      <c r="CEM6">
        <v>0</v>
      </c>
      <c r="CEN6">
        <v>10189</v>
      </c>
      <c r="CEO6">
        <v>197</v>
      </c>
      <c r="CEP6">
        <v>1272</v>
      </c>
      <c r="CEQ6">
        <v>0</v>
      </c>
      <c r="CER6">
        <v>0</v>
      </c>
      <c r="CES6">
        <v>0</v>
      </c>
      <c r="CET6">
        <v>3885</v>
      </c>
      <c r="CEU6">
        <v>0</v>
      </c>
      <c r="CEV6">
        <v>4232</v>
      </c>
      <c r="CEW6">
        <v>603</v>
      </c>
      <c r="CEX6">
        <v>0</v>
      </c>
      <c r="CEY6">
        <v>5053</v>
      </c>
      <c r="CEZ6">
        <v>0</v>
      </c>
      <c r="CFA6">
        <v>5053</v>
      </c>
      <c r="CFB6">
        <v>0</v>
      </c>
      <c r="CFC6">
        <v>0</v>
      </c>
      <c r="CFD6">
        <v>0</v>
      </c>
      <c r="CFE6">
        <v>0</v>
      </c>
      <c r="CFF6">
        <v>0</v>
      </c>
      <c r="CFG6">
        <v>0</v>
      </c>
      <c r="CFH6">
        <v>0</v>
      </c>
      <c r="CFI6">
        <v>0</v>
      </c>
      <c r="CFJ6">
        <v>870200</v>
      </c>
      <c r="CFK6">
        <v>0</v>
      </c>
      <c r="CFL6">
        <v>292700</v>
      </c>
      <c r="CFM6">
        <v>0</v>
      </c>
      <c r="CFN6">
        <v>0</v>
      </c>
      <c r="CFO6">
        <v>471300</v>
      </c>
      <c r="CFP6">
        <v>106200</v>
      </c>
      <c r="CFQ6">
        <v>0</v>
      </c>
      <c r="CFR6">
        <v>0</v>
      </c>
      <c r="CFS6">
        <v>0</v>
      </c>
      <c r="CFT6">
        <v>0</v>
      </c>
      <c r="CFU6">
        <v>9051507</v>
      </c>
      <c r="CFV6">
        <v>466055</v>
      </c>
      <c r="CFW6">
        <v>2907422</v>
      </c>
      <c r="CFX6">
        <v>387118</v>
      </c>
      <c r="CFY6">
        <v>0</v>
      </c>
      <c r="CFZ6">
        <v>114102</v>
      </c>
      <c r="CGA6">
        <v>1213684</v>
      </c>
      <c r="CGB6">
        <v>2954709</v>
      </c>
      <c r="CGC6">
        <v>684335</v>
      </c>
      <c r="CGD6">
        <v>324082</v>
      </c>
      <c r="CGE6">
        <v>0</v>
      </c>
      <c r="CGF6">
        <v>2224542</v>
      </c>
      <c r="CGG6">
        <v>0</v>
      </c>
      <c r="CGH6">
        <v>1507918</v>
      </c>
      <c r="CGI6">
        <v>15613</v>
      </c>
      <c r="CGJ6">
        <v>0</v>
      </c>
      <c r="CGK6">
        <v>42106</v>
      </c>
      <c r="CGL6">
        <v>328799</v>
      </c>
      <c r="CGM6">
        <v>0</v>
      </c>
      <c r="CGN6">
        <v>71228</v>
      </c>
      <c r="CGO6">
        <v>258878</v>
      </c>
      <c r="CGP6">
        <v>0</v>
      </c>
      <c r="CGQ6">
        <v>4020806</v>
      </c>
      <c r="CGR6">
        <v>4808771</v>
      </c>
      <c r="CGS6">
        <v>1834062</v>
      </c>
      <c r="CGT6">
        <v>756578</v>
      </c>
      <c r="CGU6">
        <v>304331</v>
      </c>
      <c r="CGV6">
        <v>0</v>
      </c>
      <c r="CGW6">
        <v>0</v>
      </c>
      <c r="CGX6">
        <v>0</v>
      </c>
      <c r="CGY6">
        <v>1237654</v>
      </c>
      <c r="CGZ6">
        <v>19257</v>
      </c>
      <c r="CHA6">
        <v>656889</v>
      </c>
      <c r="CHB6">
        <v>0</v>
      </c>
      <c r="CHC6">
        <v>3261398</v>
      </c>
      <c r="CHD6">
        <v>2621014</v>
      </c>
      <c r="CHE6">
        <v>1034471</v>
      </c>
      <c r="CHF6">
        <v>345180</v>
      </c>
      <c r="CHG6">
        <v>102599</v>
      </c>
      <c r="CHH6">
        <v>0</v>
      </c>
      <c r="CHI6">
        <v>0</v>
      </c>
      <c r="CHJ6">
        <v>0</v>
      </c>
      <c r="CHK6">
        <v>857921</v>
      </c>
      <c r="CHL6">
        <v>0</v>
      </c>
      <c r="CHM6">
        <v>280843</v>
      </c>
      <c r="CHN6">
        <v>0</v>
      </c>
      <c r="CHO6">
        <v>370514</v>
      </c>
      <c r="CHP6">
        <v>8135754</v>
      </c>
      <c r="CHQ6">
        <v>468409</v>
      </c>
      <c r="CHR6">
        <v>1700511</v>
      </c>
      <c r="CHS6">
        <v>735726</v>
      </c>
      <c r="CHT6">
        <v>0</v>
      </c>
      <c r="CHU6">
        <v>0</v>
      </c>
      <c r="CHV6">
        <v>0</v>
      </c>
      <c r="CHW6">
        <v>666859</v>
      </c>
      <c r="CHX6">
        <v>776148</v>
      </c>
      <c r="CHY6">
        <v>3788101</v>
      </c>
      <c r="CHZ6">
        <v>0</v>
      </c>
      <c r="CIA6">
        <v>27624</v>
      </c>
      <c r="CIB6">
        <v>999748</v>
      </c>
      <c r="CIC6">
        <v>15031</v>
      </c>
      <c r="CID6">
        <v>514741</v>
      </c>
      <c r="CIE6">
        <v>181070</v>
      </c>
      <c r="CIF6">
        <v>0</v>
      </c>
      <c r="CIG6">
        <v>0</v>
      </c>
      <c r="CIH6">
        <v>0</v>
      </c>
      <c r="CII6">
        <v>239216</v>
      </c>
      <c r="CIJ6">
        <v>41626</v>
      </c>
      <c r="CIK6">
        <v>8064</v>
      </c>
      <c r="CIL6">
        <v>0</v>
      </c>
      <c r="CIM6">
        <v>0</v>
      </c>
      <c r="CIN6">
        <v>535494</v>
      </c>
      <c r="CIO6">
        <v>0</v>
      </c>
      <c r="CIP6">
        <v>136867</v>
      </c>
      <c r="CIQ6">
        <v>106561</v>
      </c>
      <c r="CIR6">
        <v>0</v>
      </c>
      <c r="CIS6">
        <v>0</v>
      </c>
      <c r="CIT6">
        <v>292066</v>
      </c>
      <c r="CIU6">
        <v>0</v>
      </c>
      <c r="CIV6">
        <v>0</v>
      </c>
      <c r="CIW6">
        <v>0</v>
      </c>
      <c r="CIX6">
        <v>0</v>
      </c>
      <c r="CIY6">
        <v>112930</v>
      </c>
      <c r="CIZ6">
        <v>1263857</v>
      </c>
      <c r="CJA6">
        <v>197518</v>
      </c>
      <c r="CJB6">
        <v>522893</v>
      </c>
      <c r="CJC6">
        <v>393699</v>
      </c>
      <c r="CJD6">
        <v>0</v>
      </c>
      <c r="CJE6">
        <v>0</v>
      </c>
      <c r="CJF6">
        <v>16890</v>
      </c>
      <c r="CJG6">
        <v>99662</v>
      </c>
      <c r="CJH6">
        <v>32253</v>
      </c>
      <c r="CJI6">
        <v>942</v>
      </c>
      <c r="CJJ6">
        <v>0</v>
      </c>
      <c r="CJK6">
        <v>41192</v>
      </c>
      <c r="CJL6">
        <v>25562</v>
      </c>
      <c r="CJM6">
        <v>0</v>
      </c>
      <c r="CJN6">
        <v>0</v>
      </c>
      <c r="CJO6">
        <v>0</v>
      </c>
      <c r="CJP6">
        <v>0</v>
      </c>
      <c r="CJQ6">
        <v>0</v>
      </c>
      <c r="CJR6">
        <v>0</v>
      </c>
      <c r="CJS6">
        <v>25562</v>
      </c>
      <c r="CJT6">
        <v>0</v>
      </c>
      <c r="CJU6">
        <v>0</v>
      </c>
      <c r="CJV6">
        <v>0</v>
      </c>
      <c r="CJW6">
        <v>368</v>
      </c>
      <c r="CJX6">
        <v>0</v>
      </c>
      <c r="CJY6">
        <v>0</v>
      </c>
      <c r="CJZ6">
        <v>0</v>
      </c>
      <c r="CKA6">
        <v>0</v>
      </c>
      <c r="CKB6">
        <v>0</v>
      </c>
      <c r="CKC6">
        <v>0</v>
      </c>
      <c r="CKD6">
        <v>0</v>
      </c>
      <c r="CKE6">
        <v>0</v>
      </c>
      <c r="CKF6">
        <v>0</v>
      </c>
      <c r="CKG6">
        <v>0</v>
      </c>
      <c r="CKH6">
        <v>0</v>
      </c>
      <c r="CKI6">
        <v>38448</v>
      </c>
      <c r="CKJ6">
        <v>0</v>
      </c>
      <c r="CKK6">
        <v>0</v>
      </c>
      <c r="CKL6">
        <v>0</v>
      </c>
      <c r="CKM6">
        <v>0</v>
      </c>
      <c r="CKN6">
        <v>0</v>
      </c>
      <c r="CKO6">
        <v>0</v>
      </c>
      <c r="CKP6">
        <v>0</v>
      </c>
      <c r="CKQ6">
        <v>0</v>
      </c>
      <c r="CKR6">
        <v>0</v>
      </c>
      <c r="CKS6">
        <v>0</v>
      </c>
      <c r="CKT6">
        <v>0</v>
      </c>
      <c r="CKU6">
        <v>2155</v>
      </c>
      <c r="CKV6">
        <v>0</v>
      </c>
      <c r="CKW6">
        <v>0</v>
      </c>
      <c r="CKX6">
        <v>0</v>
      </c>
      <c r="CKY6">
        <v>0</v>
      </c>
      <c r="CKZ6">
        <v>0</v>
      </c>
      <c r="CLA6">
        <v>0</v>
      </c>
      <c r="CLB6">
        <v>0</v>
      </c>
      <c r="CLC6">
        <v>0</v>
      </c>
      <c r="CLD6">
        <v>0</v>
      </c>
      <c r="CLE6">
        <v>0</v>
      </c>
      <c r="CLF6">
        <v>0</v>
      </c>
      <c r="CLG6">
        <v>30767</v>
      </c>
      <c r="CLH6">
        <v>1238295</v>
      </c>
      <c r="CLI6">
        <v>197518</v>
      </c>
      <c r="CLJ6">
        <v>522893</v>
      </c>
      <c r="CLK6">
        <v>393699</v>
      </c>
      <c r="CLL6">
        <v>0</v>
      </c>
      <c r="CLM6">
        <v>0</v>
      </c>
      <c r="CLN6">
        <v>16890</v>
      </c>
      <c r="CLO6">
        <v>74100</v>
      </c>
      <c r="CLP6">
        <v>32253</v>
      </c>
      <c r="CLQ6">
        <v>942</v>
      </c>
      <c r="CLR6">
        <v>0</v>
      </c>
      <c r="CLS6">
        <v>1560661</v>
      </c>
      <c r="CLT6">
        <v>6293881</v>
      </c>
      <c r="CLU6">
        <v>2470106</v>
      </c>
      <c r="CLV6">
        <v>883953</v>
      </c>
      <c r="CLW6">
        <v>646853</v>
      </c>
      <c r="CLX6">
        <v>0</v>
      </c>
      <c r="CLY6">
        <v>0</v>
      </c>
      <c r="CLZ6">
        <v>0</v>
      </c>
      <c r="CMA6">
        <v>368324</v>
      </c>
      <c r="CMB6">
        <v>1924645</v>
      </c>
      <c r="CMC6">
        <v>0</v>
      </c>
      <c r="CMD6">
        <v>0</v>
      </c>
      <c r="CME6">
        <v>135348</v>
      </c>
      <c r="CMF6">
        <v>1643942</v>
      </c>
      <c r="CMG6">
        <v>1150768</v>
      </c>
      <c r="CMH6">
        <v>250411</v>
      </c>
      <c r="CMI6">
        <v>165840</v>
      </c>
      <c r="CMJ6">
        <v>0</v>
      </c>
      <c r="CMK6">
        <v>0</v>
      </c>
      <c r="CML6">
        <v>0</v>
      </c>
      <c r="CMM6">
        <v>76923</v>
      </c>
      <c r="CMN6">
        <v>0</v>
      </c>
      <c r="CMO6">
        <v>0</v>
      </c>
      <c r="CMP6">
        <v>0</v>
      </c>
      <c r="CMQ6">
        <v>1425313</v>
      </c>
      <c r="CMR6">
        <v>4649939</v>
      </c>
      <c r="CMS6">
        <v>1319338</v>
      </c>
      <c r="CMT6">
        <v>633542</v>
      </c>
      <c r="CMU6">
        <v>481013</v>
      </c>
      <c r="CMV6">
        <v>0</v>
      </c>
      <c r="CMW6">
        <v>0</v>
      </c>
      <c r="CMX6">
        <v>0</v>
      </c>
      <c r="CMY6">
        <v>291401</v>
      </c>
      <c r="CMZ6">
        <v>1924645</v>
      </c>
      <c r="CNA6">
        <v>0</v>
      </c>
      <c r="CNB6">
        <v>0</v>
      </c>
      <c r="CNC6">
        <v>0</v>
      </c>
      <c r="CND6">
        <v>0</v>
      </c>
      <c r="CNE6">
        <v>0</v>
      </c>
      <c r="CNF6">
        <v>0</v>
      </c>
      <c r="CNG6">
        <v>0</v>
      </c>
      <c r="CNH6">
        <v>0</v>
      </c>
      <c r="CNI6">
        <v>0</v>
      </c>
      <c r="CNJ6">
        <v>0</v>
      </c>
      <c r="CNK6">
        <v>0</v>
      </c>
      <c r="CNL6">
        <v>0</v>
      </c>
      <c r="CNM6">
        <v>0</v>
      </c>
      <c r="CNN6">
        <v>0</v>
      </c>
      <c r="CNO6">
        <v>0</v>
      </c>
      <c r="CNP6">
        <v>0</v>
      </c>
      <c r="CNQ6">
        <v>0</v>
      </c>
      <c r="CNR6">
        <v>0</v>
      </c>
      <c r="CNS6">
        <v>0</v>
      </c>
      <c r="CNT6">
        <v>0</v>
      </c>
      <c r="CNU6">
        <v>0</v>
      </c>
      <c r="CNV6">
        <v>0</v>
      </c>
      <c r="CNW6">
        <v>0</v>
      </c>
      <c r="CNX6">
        <v>0</v>
      </c>
      <c r="CNY6">
        <v>0</v>
      </c>
      <c r="CNZ6">
        <v>0</v>
      </c>
      <c r="COA6">
        <v>0</v>
      </c>
      <c r="COB6">
        <v>0</v>
      </c>
      <c r="COC6">
        <v>0</v>
      </c>
      <c r="COD6">
        <v>0</v>
      </c>
      <c r="COE6">
        <v>0</v>
      </c>
      <c r="COF6">
        <v>0</v>
      </c>
      <c r="COG6">
        <v>0</v>
      </c>
      <c r="COH6">
        <v>0</v>
      </c>
      <c r="COI6">
        <v>0</v>
      </c>
      <c r="COJ6">
        <v>0</v>
      </c>
      <c r="COK6">
        <v>0</v>
      </c>
      <c r="COL6">
        <v>0</v>
      </c>
      <c r="COM6">
        <v>0</v>
      </c>
      <c r="CON6">
        <v>0</v>
      </c>
      <c r="COO6">
        <v>0</v>
      </c>
      <c r="COP6">
        <v>0</v>
      </c>
      <c r="COQ6">
        <v>0</v>
      </c>
      <c r="COR6">
        <v>0</v>
      </c>
      <c r="COS6">
        <v>0</v>
      </c>
      <c r="COT6">
        <v>0</v>
      </c>
      <c r="COU6">
        <v>0</v>
      </c>
      <c r="COV6">
        <v>0</v>
      </c>
      <c r="COW6">
        <v>0</v>
      </c>
      <c r="COX6">
        <v>0</v>
      </c>
      <c r="COY6">
        <v>0</v>
      </c>
      <c r="COZ6">
        <v>0</v>
      </c>
      <c r="CPA6">
        <v>0</v>
      </c>
      <c r="CPB6">
        <v>0</v>
      </c>
      <c r="CPC6">
        <v>0</v>
      </c>
      <c r="CPD6">
        <v>0</v>
      </c>
      <c r="CPE6">
        <v>0</v>
      </c>
      <c r="CPF6">
        <v>0</v>
      </c>
      <c r="CPG6">
        <v>0</v>
      </c>
      <c r="CPH6">
        <v>0</v>
      </c>
      <c r="CPI6">
        <v>0</v>
      </c>
      <c r="CPJ6">
        <v>0</v>
      </c>
      <c r="CPK6">
        <v>0</v>
      </c>
      <c r="CPL6">
        <v>0</v>
      </c>
      <c r="CPM6">
        <v>0</v>
      </c>
      <c r="CPN6">
        <v>0</v>
      </c>
      <c r="CPO6">
        <v>0</v>
      </c>
      <c r="CPP6">
        <v>0</v>
      </c>
      <c r="CPQ6">
        <v>0</v>
      </c>
      <c r="CPR6">
        <v>0</v>
      </c>
      <c r="CPS6">
        <v>0</v>
      </c>
      <c r="CPT6">
        <v>0</v>
      </c>
      <c r="CPU6">
        <v>0</v>
      </c>
      <c r="CPV6">
        <v>0</v>
      </c>
      <c r="CPW6">
        <v>11888</v>
      </c>
      <c r="CPX6">
        <v>30645</v>
      </c>
      <c r="CPY6">
        <v>26009</v>
      </c>
      <c r="CPZ6">
        <v>0</v>
      </c>
      <c r="CQA6">
        <v>0</v>
      </c>
      <c r="CQB6">
        <v>0</v>
      </c>
      <c r="CQC6">
        <v>0</v>
      </c>
      <c r="CQD6">
        <v>0</v>
      </c>
      <c r="CQE6">
        <v>0</v>
      </c>
      <c r="CQF6">
        <v>4636</v>
      </c>
      <c r="CQG6">
        <v>0</v>
      </c>
      <c r="CQH6">
        <v>0</v>
      </c>
      <c r="CQI6">
        <v>0</v>
      </c>
      <c r="CQJ6">
        <v>0</v>
      </c>
      <c r="CQK6">
        <v>0</v>
      </c>
      <c r="CQL6">
        <v>0</v>
      </c>
      <c r="CQM6">
        <v>0</v>
      </c>
      <c r="CQN6">
        <v>0</v>
      </c>
      <c r="CQO6">
        <v>0</v>
      </c>
      <c r="CQP6">
        <v>0</v>
      </c>
      <c r="CQQ6">
        <v>0</v>
      </c>
      <c r="CQR6">
        <v>0</v>
      </c>
      <c r="CQS6">
        <v>0</v>
      </c>
      <c r="CQT6">
        <v>0</v>
      </c>
      <c r="CQU6">
        <v>0</v>
      </c>
      <c r="CQV6">
        <v>3000</v>
      </c>
      <c r="CQW6">
        <v>3000</v>
      </c>
      <c r="CQX6">
        <v>0</v>
      </c>
      <c r="CQY6">
        <v>0</v>
      </c>
      <c r="CQZ6">
        <v>0</v>
      </c>
      <c r="CRA6">
        <v>0</v>
      </c>
      <c r="CRB6">
        <v>0</v>
      </c>
      <c r="CRC6">
        <v>0</v>
      </c>
      <c r="CRD6">
        <v>0</v>
      </c>
      <c r="CRE6">
        <v>0</v>
      </c>
      <c r="CRF6">
        <v>0</v>
      </c>
      <c r="CRG6">
        <v>0</v>
      </c>
      <c r="CRH6">
        <v>15947</v>
      </c>
      <c r="CRI6">
        <v>15947</v>
      </c>
      <c r="CRJ6">
        <v>0</v>
      </c>
      <c r="CRK6">
        <v>0</v>
      </c>
      <c r="CRL6">
        <v>0</v>
      </c>
      <c r="CRM6">
        <v>0</v>
      </c>
      <c r="CRN6">
        <v>0</v>
      </c>
      <c r="CRO6">
        <v>0</v>
      </c>
      <c r="CRP6">
        <v>0</v>
      </c>
      <c r="CRQ6">
        <v>0</v>
      </c>
      <c r="CRR6">
        <v>0</v>
      </c>
      <c r="CRS6">
        <v>6104423</v>
      </c>
      <c r="CRT6">
        <v>22087097</v>
      </c>
      <c r="CRU6">
        <v>5030082</v>
      </c>
      <c r="CRV6">
        <v>4515543</v>
      </c>
      <c r="CRW6">
        <v>2368240</v>
      </c>
      <c r="CRX6">
        <v>0</v>
      </c>
      <c r="CRY6">
        <v>0</v>
      </c>
      <c r="CRZ6">
        <v>308956</v>
      </c>
      <c r="CSA6">
        <v>2611715</v>
      </c>
      <c r="CSB6">
        <v>2798565</v>
      </c>
      <c r="CSC6">
        <v>4453996</v>
      </c>
      <c r="CSD6">
        <v>0</v>
      </c>
      <c r="CSE6">
        <v>72264</v>
      </c>
      <c r="CSF6">
        <v>1432272</v>
      </c>
      <c r="CSG6">
        <v>931097</v>
      </c>
      <c r="CSH6">
        <v>145508</v>
      </c>
      <c r="CSI6">
        <v>66582</v>
      </c>
      <c r="CSJ6">
        <v>0</v>
      </c>
      <c r="CSK6">
        <v>0</v>
      </c>
      <c r="CSL6">
        <v>177923</v>
      </c>
      <c r="CSM6">
        <v>111162</v>
      </c>
      <c r="CSN6">
        <v>0</v>
      </c>
      <c r="CSO6">
        <v>0</v>
      </c>
      <c r="CSP6">
        <v>0</v>
      </c>
      <c r="CSQ6">
        <v>23390</v>
      </c>
      <c r="CSR6">
        <v>203669</v>
      </c>
      <c r="CSS6">
        <v>105282</v>
      </c>
      <c r="CST6">
        <v>0</v>
      </c>
      <c r="CSU6">
        <v>7688</v>
      </c>
      <c r="CSV6">
        <v>0</v>
      </c>
      <c r="CSW6">
        <v>0</v>
      </c>
      <c r="CSX6">
        <v>89988</v>
      </c>
      <c r="CSY6">
        <v>711</v>
      </c>
      <c r="CSZ6">
        <v>0</v>
      </c>
      <c r="CTA6">
        <v>0</v>
      </c>
      <c r="CTB6">
        <v>0</v>
      </c>
      <c r="CTC6">
        <v>2997</v>
      </c>
      <c r="CTD6">
        <v>132380</v>
      </c>
      <c r="CTE6">
        <v>3567</v>
      </c>
      <c r="CTF6">
        <v>0</v>
      </c>
      <c r="CTG6">
        <v>1765</v>
      </c>
      <c r="CTH6">
        <v>0</v>
      </c>
      <c r="CTI6">
        <v>0</v>
      </c>
      <c r="CTJ6">
        <v>0</v>
      </c>
      <c r="CTK6">
        <v>21601</v>
      </c>
      <c r="CTL6">
        <v>105447</v>
      </c>
      <c r="CTM6">
        <v>0</v>
      </c>
      <c r="CTN6">
        <v>0</v>
      </c>
      <c r="CTO6">
        <v>267699</v>
      </c>
      <c r="CTP6">
        <v>69095</v>
      </c>
      <c r="CTQ6">
        <v>42671</v>
      </c>
      <c r="CTR6">
        <v>12034</v>
      </c>
      <c r="CTS6">
        <v>5908</v>
      </c>
      <c r="CTT6">
        <v>0</v>
      </c>
      <c r="CTU6">
        <v>0</v>
      </c>
      <c r="CTV6">
        <v>0</v>
      </c>
      <c r="CTW6">
        <v>1387</v>
      </c>
      <c r="CTX6">
        <v>7095</v>
      </c>
      <c r="CTY6">
        <v>0</v>
      </c>
      <c r="CTZ6">
        <v>0</v>
      </c>
      <c r="CUA6">
        <v>85</v>
      </c>
      <c r="CUB6">
        <v>419</v>
      </c>
      <c r="CUC6">
        <v>174</v>
      </c>
      <c r="CUD6">
        <v>0</v>
      </c>
      <c r="CUE6">
        <v>0</v>
      </c>
      <c r="CUF6">
        <v>0</v>
      </c>
      <c r="CUG6">
        <v>0</v>
      </c>
      <c r="CUH6">
        <v>0</v>
      </c>
      <c r="CUI6">
        <v>12</v>
      </c>
      <c r="CUJ6">
        <v>233</v>
      </c>
      <c r="CUK6">
        <v>0</v>
      </c>
      <c r="CUL6">
        <v>0</v>
      </c>
      <c r="CUM6">
        <v>0</v>
      </c>
      <c r="CUN6">
        <v>22432</v>
      </c>
      <c r="CUO6">
        <v>3975</v>
      </c>
      <c r="CUP6">
        <v>4792</v>
      </c>
      <c r="CUQ6">
        <v>1695</v>
      </c>
      <c r="CUR6">
        <v>0</v>
      </c>
      <c r="CUS6">
        <v>0</v>
      </c>
      <c r="CUT6">
        <v>0</v>
      </c>
      <c r="CUU6">
        <v>5820</v>
      </c>
      <c r="CUV6">
        <v>6150</v>
      </c>
      <c r="CUW6">
        <v>0</v>
      </c>
      <c r="CUX6">
        <v>0</v>
      </c>
      <c r="CUY6">
        <v>16131</v>
      </c>
      <c r="CUZ6">
        <v>1842229</v>
      </c>
      <c r="CVA6">
        <v>73416</v>
      </c>
      <c r="CVB6">
        <v>252</v>
      </c>
      <c r="CVC6">
        <v>69</v>
      </c>
      <c r="CVD6">
        <v>0</v>
      </c>
      <c r="CVE6">
        <v>0</v>
      </c>
      <c r="CVF6">
        <v>0</v>
      </c>
      <c r="CVG6">
        <v>71142</v>
      </c>
      <c r="CVH6">
        <v>105319</v>
      </c>
      <c r="CVI6">
        <v>1592031</v>
      </c>
      <c r="CVJ6">
        <v>0</v>
      </c>
      <c r="CVK6">
        <v>18040</v>
      </c>
      <c r="CVL6">
        <v>154734</v>
      </c>
      <c r="CVM6">
        <v>137777</v>
      </c>
      <c r="CVN6">
        <v>172</v>
      </c>
      <c r="CVO6">
        <v>5</v>
      </c>
      <c r="CVP6">
        <v>0</v>
      </c>
      <c r="CVQ6">
        <v>0</v>
      </c>
      <c r="CVR6">
        <v>0</v>
      </c>
      <c r="CVS6">
        <v>7850</v>
      </c>
      <c r="CVT6">
        <v>8930</v>
      </c>
      <c r="CVU6">
        <v>0</v>
      </c>
      <c r="CVV6">
        <v>0</v>
      </c>
      <c r="CVW6">
        <v>1213600</v>
      </c>
      <c r="CVX6">
        <v>3275100</v>
      </c>
      <c r="CVY6">
        <v>1398400</v>
      </c>
      <c r="CVZ6">
        <v>563500</v>
      </c>
      <c r="CWA6">
        <v>391600</v>
      </c>
      <c r="CWB6">
        <v>0</v>
      </c>
      <c r="CWC6">
        <v>0</v>
      </c>
      <c r="CWD6">
        <v>0</v>
      </c>
      <c r="CWE6">
        <v>233300</v>
      </c>
      <c r="CWF6">
        <v>688300</v>
      </c>
      <c r="CWG6">
        <v>0</v>
      </c>
      <c r="CWH6">
        <v>0</v>
      </c>
      <c r="CWI6">
        <v>4490217</v>
      </c>
      <c r="CWJ6">
        <v>14954767</v>
      </c>
      <c r="CWK6">
        <v>2333723</v>
      </c>
      <c r="CWL6">
        <v>3789285</v>
      </c>
      <c r="CWM6">
        <v>1892928</v>
      </c>
      <c r="CWN6">
        <v>0</v>
      </c>
      <c r="CWO6">
        <v>0</v>
      </c>
      <c r="CWP6">
        <v>41045</v>
      </c>
      <c r="CWQ6">
        <v>2158730</v>
      </c>
      <c r="CWR6">
        <v>1877091</v>
      </c>
      <c r="CWS6">
        <v>2861965</v>
      </c>
      <c r="CWT6">
        <v>0</v>
      </c>
      <c r="CWU6">
        <v>239863</v>
      </c>
      <c r="CWV6">
        <v>1705851</v>
      </c>
      <c r="CWW6">
        <v>60670</v>
      </c>
      <c r="CWX6">
        <v>232786</v>
      </c>
      <c r="CWY6">
        <v>199968</v>
      </c>
      <c r="CWZ6">
        <v>0</v>
      </c>
      <c r="CXA6">
        <v>0</v>
      </c>
      <c r="CXB6">
        <v>0</v>
      </c>
      <c r="CXC6">
        <v>87704</v>
      </c>
      <c r="CXD6">
        <v>1124723</v>
      </c>
      <c r="CXE6">
        <v>0</v>
      </c>
      <c r="CXF6">
        <v>0</v>
      </c>
      <c r="CXG6">
        <v>0</v>
      </c>
      <c r="CXH6">
        <v>0</v>
      </c>
      <c r="CXI6">
        <v>0</v>
      </c>
      <c r="CXJ6">
        <v>0</v>
      </c>
      <c r="CXK6">
        <v>0</v>
      </c>
      <c r="CXL6">
        <v>0</v>
      </c>
      <c r="CXM6">
        <v>0</v>
      </c>
      <c r="CXN6">
        <v>0</v>
      </c>
      <c r="CXO6">
        <v>0</v>
      </c>
      <c r="CXP6">
        <v>0</v>
      </c>
      <c r="CXQ6">
        <v>0</v>
      </c>
      <c r="CXR6">
        <v>0</v>
      </c>
      <c r="CXS6">
        <v>0</v>
      </c>
      <c r="CXT6">
        <v>0</v>
      </c>
      <c r="CXU6">
        <v>0</v>
      </c>
      <c r="CXV6">
        <v>0</v>
      </c>
      <c r="CXW6">
        <v>0</v>
      </c>
      <c r="CXX6">
        <v>0</v>
      </c>
      <c r="CXY6">
        <v>0</v>
      </c>
      <c r="CXZ6">
        <v>0</v>
      </c>
      <c r="CYA6">
        <v>0</v>
      </c>
      <c r="CYB6">
        <v>0</v>
      </c>
      <c r="CYC6">
        <v>0</v>
      </c>
      <c r="CYD6">
        <v>0</v>
      </c>
      <c r="CYE6">
        <v>0</v>
      </c>
      <c r="CYF6">
        <v>0</v>
      </c>
      <c r="CYG6">
        <v>0</v>
      </c>
      <c r="CYH6">
        <v>0</v>
      </c>
      <c r="CYI6">
        <v>0</v>
      </c>
      <c r="CYJ6">
        <v>0</v>
      </c>
      <c r="CYK6">
        <v>0</v>
      </c>
      <c r="CYL6">
        <v>0</v>
      </c>
      <c r="CYM6">
        <v>0</v>
      </c>
      <c r="CYN6">
        <v>0</v>
      </c>
      <c r="CYO6">
        <v>0</v>
      </c>
      <c r="CYP6">
        <v>0</v>
      </c>
      <c r="CYQ6">
        <v>0</v>
      </c>
      <c r="CYR6">
        <v>0</v>
      </c>
      <c r="CYS6">
        <v>0</v>
      </c>
      <c r="CYT6">
        <v>0</v>
      </c>
      <c r="CYU6">
        <v>0</v>
      </c>
      <c r="CYV6">
        <v>0</v>
      </c>
      <c r="CYW6">
        <v>0</v>
      </c>
      <c r="CYX6">
        <v>0</v>
      </c>
      <c r="CYY6">
        <v>0</v>
      </c>
      <c r="CYZ6">
        <v>0</v>
      </c>
      <c r="CZA6">
        <v>0</v>
      </c>
      <c r="CZB6">
        <v>0</v>
      </c>
      <c r="CZC6">
        <v>0</v>
      </c>
      <c r="CZD6">
        <v>0</v>
      </c>
      <c r="CZE6">
        <v>0</v>
      </c>
      <c r="CZF6">
        <v>0</v>
      </c>
      <c r="CZG6">
        <v>0</v>
      </c>
      <c r="CZH6">
        <v>0</v>
      </c>
      <c r="CZI6">
        <v>0</v>
      </c>
      <c r="CZJ6">
        <v>0</v>
      </c>
      <c r="CZK6">
        <v>0</v>
      </c>
      <c r="CZL6">
        <v>0</v>
      </c>
      <c r="CZM6">
        <v>0</v>
      </c>
      <c r="CZN6">
        <v>0</v>
      </c>
      <c r="CZO6">
        <v>0</v>
      </c>
      <c r="CZP6">
        <v>0</v>
      </c>
      <c r="CZQ6">
        <v>0</v>
      </c>
      <c r="CZR6">
        <v>0</v>
      </c>
      <c r="CZS6">
        <v>0</v>
      </c>
      <c r="CZT6">
        <v>0</v>
      </c>
      <c r="CZU6">
        <v>0</v>
      </c>
      <c r="CZV6">
        <v>0</v>
      </c>
      <c r="CZW6">
        <v>0</v>
      </c>
      <c r="CZX6">
        <v>0</v>
      </c>
      <c r="CZY6">
        <v>0</v>
      </c>
      <c r="CZZ6">
        <v>0</v>
      </c>
      <c r="DAA6">
        <v>0</v>
      </c>
      <c r="DAB6">
        <v>0</v>
      </c>
      <c r="DAC6">
        <v>0</v>
      </c>
      <c r="DAD6">
        <v>0</v>
      </c>
      <c r="DAE6">
        <v>0</v>
      </c>
      <c r="DAF6">
        <v>0</v>
      </c>
      <c r="DAG6">
        <v>0</v>
      </c>
      <c r="DAH6">
        <v>0</v>
      </c>
      <c r="DAI6">
        <v>0</v>
      </c>
      <c r="DAJ6">
        <v>0</v>
      </c>
      <c r="DAK6">
        <v>0</v>
      </c>
      <c r="DAL6">
        <v>0</v>
      </c>
      <c r="DAM6">
        <v>0</v>
      </c>
      <c r="DAN6">
        <v>0</v>
      </c>
      <c r="DAO6">
        <v>0</v>
      </c>
      <c r="DAP6">
        <v>0</v>
      </c>
      <c r="DAQ6">
        <v>0</v>
      </c>
      <c r="DAR6">
        <v>0</v>
      </c>
      <c r="DAS6">
        <v>0</v>
      </c>
      <c r="DAT6">
        <v>0</v>
      </c>
      <c r="DAU6">
        <v>0</v>
      </c>
      <c r="DAV6">
        <v>0</v>
      </c>
      <c r="DAW6">
        <v>0</v>
      </c>
      <c r="DAX6">
        <v>0</v>
      </c>
      <c r="DAY6">
        <v>0</v>
      </c>
      <c r="DAZ6">
        <v>0</v>
      </c>
      <c r="DBA6">
        <v>0</v>
      </c>
      <c r="DBB6">
        <v>0</v>
      </c>
      <c r="DBC6">
        <v>0</v>
      </c>
      <c r="DBD6">
        <v>0</v>
      </c>
      <c r="DBE6">
        <v>0</v>
      </c>
      <c r="DBF6">
        <v>0</v>
      </c>
      <c r="DBG6">
        <v>0</v>
      </c>
      <c r="DBH6">
        <v>0</v>
      </c>
      <c r="DBI6">
        <v>0</v>
      </c>
      <c r="DBJ6">
        <v>0</v>
      </c>
      <c r="DBK6">
        <v>0</v>
      </c>
      <c r="DBL6">
        <v>0</v>
      </c>
      <c r="DBM6">
        <v>0</v>
      </c>
      <c r="DBN6">
        <v>0</v>
      </c>
      <c r="DBO6">
        <v>0</v>
      </c>
      <c r="DBP6">
        <v>0</v>
      </c>
      <c r="DBQ6">
        <v>0</v>
      </c>
      <c r="DBR6">
        <v>0</v>
      </c>
      <c r="DBS6">
        <v>0</v>
      </c>
      <c r="DBT6">
        <v>0</v>
      </c>
      <c r="DBU6">
        <v>0</v>
      </c>
      <c r="DBV6">
        <v>0</v>
      </c>
      <c r="DBW6">
        <v>0</v>
      </c>
      <c r="DBX6">
        <v>0</v>
      </c>
      <c r="DBY6">
        <v>0</v>
      </c>
      <c r="DBZ6">
        <v>0</v>
      </c>
      <c r="DCA6">
        <v>0</v>
      </c>
      <c r="DCB6">
        <v>0</v>
      </c>
      <c r="DCC6">
        <v>0</v>
      </c>
      <c r="DCD6">
        <v>0</v>
      </c>
      <c r="DCE6">
        <v>0</v>
      </c>
      <c r="DCF6">
        <v>0</v>
      </c>
      <c r="DCG6">
        <v>0</v>
      </c>
      <c r="DCH6">
        <v>0</v>
      </c>
      <c r="DCI6">
        <v>0</v>
      </c>
      <c r="DCJ6">
        <v>0</v>
      </c>
      <c r="DCK6">
        <v>0</v>
      </c>
      <c r="DCL6">
        <v>0</v>
      </c>
      <c r="DCM6">
        <v>0</v>
      </c>
      <c r="DCN6">
        <v>0</v>
      </c>
      <c r="DCO6">
        <v>0</v>
      </c>
      <c r="DCP6">
        <v>0</v>
      </c>
      <c r="DCQ6">
        <v>0</v>
      </c>
      <c r="DCR6">
        <v>0</v>
      </c>
      <c r="DCS6">
        <v>0</v>
      </c>
      <c r="DCT6">
        <v>0</v>
      </c>
      <c r="DCU6">
        <v>0</v>
      </c>
      <c r="DCV6">
        <v>0</v>
      </c>
      <c r="DCW6">
        <v>0</v>
      </c>
      <c r="DCX6">
        <v>0</v>
      </c>
      <c r="DCY6">
        <v>0</v>
      </c>
      <c r="DCZ6">
        <v>0</v>
      </c>
      <c r="DDA6">
        <v>0</v>
      </c>
      <c r="DDB6">
        <v>0</v>
      </c>
      <c r="DDC6">
        <v>0</v>
      </c>
      <c r="DDD6">
        <v>0</v>
      </c>
      <c r="DDE6">
        <v>0</v>
      </c>
      <c r="DDF6">
        <v>0</v>
      </c>
      <c r="DDG6">
        <v>0</v>
      </c>
      <c r="DDH6">
        <v>0</v>
      </c>
      <c r="DDI6">
        <v>0</v>
      </c>
      <c r="DDJ6">
        <v>0</v>
      </c>
      <c r="DDK6">
        <v>0</v>
      </c>
      <c r="DDL6">
        <v>0</v>
      </c>
      <c r="DDM6">
        <v>0</v>
      </c>
      <c r="DDN6">
        <v>0</v>
      </c>
      <c r="DDO6">
        <v>0</v>
      </c>
      <c r="DDP6">
        <v>0</v>
      </c>
      <c r="DDQ6">
        <v>0</v>
      </c>
      <c r="DDR6">
        <v>0</v>
      </c>
      <c r="DDS6">
        <v>0</v>
      </c>
      <c r="DDT6">
        <v>0</v>
      </c>
      <c r="DDU6">
        <v>0</v>
      </c>
      <c r="DDV6">
        <v>0</v>
      </c>
      <c r="DDW6">
        <v>0</v>
      </c>
      <c r="DDX6">
        <v>0</v>
      </c>
      <c r="DDY6">
        <v>0</v>
      </c>
      <c r="DDZ6">
        <v>0</v>
      </c>
      <c r="DEA6">
        <v>0</v>
      </c>
      <c r="DEB6">
        <v>0</v>
      </c>
      <c r="DEC6">
        <v>0</v>
      </c>
      <c r="DED6">
        <v>0</v>
      </c>
      <c r="DEE6">
        <v>0</v>
      </c>
      <c r="DEF6">
        <v>0</v>
      </c>
      <c r="DEG6">
        <v>0</v>
      </c>
      <c r="DEH6">
        <v>0</v>
      </c>
      <c r="DEI6">
        <v>0</v>
      </c>
      <c r="DEJ6">
        <v>0</v>
      </c>
      <c r="DEK6">
        <v>0</v>
      </c>
      <c r="DEL6">
        <v>0</v>
      </c>
      <c r="DEM6">
        <v>0</v>
      </c>
      <c r="DEN6">
        <v>0</v>
      </c>
      <c r="DEO6">
        <v>0</v>
      </c>
      <c r="DEP6">
        <v>0</v>
      </c>
      <c r="DEQ6">
        <v>0</v>
      </c>
      <c r="DER6">
        <v>0</v>
      </c>
      <c r="DES6">
        <v>0</v>
      </c>
      <c r="DET6">
        <v>0</v>
      </c>
      <c r="DEU6">
        <v>0</v>
      </c>
      <c r="DEV6">
        <v>0</v>
      </c>
      <c r="DEW6">
        <v>0</v>
      </c>
      <c r="DEX6">
        <v>0</v>
      </c>
      <c r="DEY6">
        <v>0</v>
      </c>
      <c r="DEZ6">
        <v>0</v>
      </c>
      <c r="DFA6">
        <v>0</v>
      </c>
      <c r="DFB6">
        <v>0</v>
      </c>
      <c r="DFC6">
        <v>0</v>
      </c>
      <c r="DFD6">
        <v>0</v>
      </c>
      <c r="DFE6">
        <v>0</v>
      </c>
      <c r="DFF6">
        <v>0</v>
      </c>
      <c r="DFG6">
        <v>0</v>
      </c>
      <c r="DFH6">
        <v>0</v>
      </c>
      <c r="DFI6">
        <v>0</v>
      </c>
      <c r="DFJ6">
        <v>0</v>
      </c>
      <c r="DFK6">
        <v>0</v>
      </c>
      <c r="DFL6">
        <v>0</v>
      </c>
      <c r="DFM6">
        <v>0</v>
      </c>
      <c r="DFN6">
        <v>0</v>
      </c>
      <c r="DFO6">
        <v>0</v>
      </c>
      <c r="DFP6">
        <v>0</v>
      </c>
      <c r="DFQ6">
        <v>0</v>
      </c>
      <c r="DFR6">
        <v>0</v>
      </c>
      <c r="DFS6">
        <v>0</v>
      </c>
      <c r="DFT6">
        <v>0</v>
      </c>
      <c r="DFU6">
        <v>0</v>
      </c>
      <c r="DFV6">
        <v>0</v>
      </c>
      <c r="DFW6">
        <v>0</v>
      </c>
      <c r="DFX6">
        <v>0</v>
      </c>
      <c r="DFY6">
        <v>0</v>
      </c>
      <c r="DFZ6">
        <v>0</v>
      </c>
      <c r="DGA6">
        <v>0</v>
      </c>
      <c r="DGB6">
        <v>0</v>
      </c>
      <c r="DGC6">
        <v>0</v>
      </c>
      <c r="DGD6">
        <v>0</v>
      </c>
      <c r="DGE6">
        <v>0</v>
      </c>
      <c r="DGF6">
        <v>0</v>
      </c>
      <c r="DGG6">
        <v>0</v>
      </c>
      <c r="DGH6">
        <v>0</v>
      </c>
      <c r="DGI6">
        <v>0</v>
      </c>
      <c r="DGJ6">
        <v>0</v>
      </c>
      <c r="DGK6">
        <v>0</v>
      </c>
      <c r="DGL6">
        <v>0</v>
      </c>
      <c r="DGM6">
        <v>0</v>
      </c>
      <c r="DGN6">
        <v>0</v>
      </c>
      <c r="DGO6">
        <v>0</v>
      </c>
      <c r="DGP6">
        <v>0</v>
      </c>
      <c r="DGQ6">
        <v>0</v>
      </c>
      <c r="DGR6">
        <v>0</v>
      </c>
      <c r="DGS6">
        <v>0</v>
      </c>
      <c r="DGT6">
        <v>0</v>
      </c>
      <c r="DGU6">
        <v>0</v>
      </c>
      <c r="DGV6">
        <v>0</v>
      </c>
      <c r="DGW6">
        <v>0</v>
      </c>
      <c r="DGX6">
        <v>0</v>
      </c>
      <c r="DGY6">
        <v>0</v>
      </c>
      <c r="DGZ6">
        <v>0</v>
      </c>
      <c r="DHA6">
        <v>0</v>
      </c>
      <c r="DHB6">
        <v>0</v>
      </c>
      <c r="DHC6">
        <v>0</v>
      </c>
      <c r="DHD6">
        <v>0</v>
      </c>
      <c r="DHE6">
        <v>0</v>
      </c>
      <c r="DHF6">
        <v>0</v>
      </c>
      <c r="DHG6">
        <v>0</v>
      </c>
      <c r="DHH6">
        <v>0</v>
      </c>
      <c r="DHI6">
        <v>0</v>
      </c>
      <c r="DHJ6">
        <v>0</v>
      </c>
      <c r="DHK6">
        <v>0</v>
      </c>
      <c r="DHL6">
        <v>0</v>
      </c>
      <c r="DHM6">
        <v>0</v>
      </c>
      <c r="DHN6">
        <v>0</v>
      </c>
      <c r="DHO6">
        <v>0</v>
      </c>
      <c r="DHP6">
        <v>0</v>
      </c>
      <c r="DHQ6">
        <v>0</v>
      </c>
      <c r="DHR6">
        <v>0</v>
      </c>
      <c r="DHS6">
        <v>0</v>
      </c>
      <c r="DHT6">
        <v>0</v>
      </c>
      <c r="DHU6">
        <v>0</v>
      </c>
      <c r="DHV6">
        <v>0</v>
      </c>
      <c r="DHW6">
        <v>0</v>
      </c>
      <c r="DHX6">
        <v>0</v>
      </c>
      <c r="DHY6">
        <v>0</v>
      </c>
      <c r="DHZ6">
        <v>0</v>
      </c>
      <c r="DIA6">
        <v>0</v>
      </c>
      <c r="DIB6">
        <v>0</v>
      </c>
      <c r="DIC6">
        <v>0</v>
      </c>
      <c r="DID6">
        <v>0</v>
      </c>
      <c r="DIE6">
        <v>0</v>
      </c>
      <c r="DIF6">
        <v>0</v>
      </c>
      <c r="DIG6">
        <v>0</v>
      </c>
      <c r="DIH6">
        <v>0</v>
      </c>
      <c r="DII6">
        <v>0</v>
      </c>
      <c r="DIJ6">
        <v>0</v>
      </c>
      <c r="DIK6">
        <v>0</v>
      </c>
      <c r="DIL6">
        <v>0</v>
      </c>
      <c r="DIM6">
        <v>0</v>
      </c>
      <c r="DIN6">
        <v>0</v>
      </c>
      <c r="DIO6">
        <v>0</v>
      </c>
      <c r="DIP6">
        <v>0</v>
      </c>
      <c r="DIQ6">
        <v>0</v>
      </c>
      <c r="DIR6">
        <v>0</v>
      </c>
      <c r="DIS6">
        <v>0</v>
      </c>
      <c r="DIT6">
        <v>0</v>
      </c>
      <c r="DIU6">
        <v>0</v>
      </c>
      <c r="DIV6">
        <v>0</v>
      </c>
      <c r="DIW6">
        <v>0</v>
      </c>
      <c r="DIX6">
        <v>0</v>
      </c>
      <c r="DIY6">
        <v>0</v>
      </c>
      <c r="DIZ6">
        <v>0</v>
      </c>
      <c r="DJA6">
        <v>0</v>
      </c>
      <c r="DJB6">
        <v>0</v>
      </c>
      <c r="DJC6">
        <v>0</v>
      </c>
      <c r="DJD6">
        <v>0</v>
      </c>
      <c r="DJE6">
        <v>0</v>
      </c>
      <c r="DJF6">
        <v>0</v>
      </c>
      <c r="DJG6">
        <v>0</v>
      </c>
      <c r="DJH6">
        <v>0</v>
      </c>
      <c r="DJI6">
        <v>0</v>
      </c>
      <c r="DJJ6">
        <v>0</v>
      </c>
      <c r="DJK6">
        <v>0</v>
      </c>
      <c r="DJL6">
        <v>0</v>
      </c>
      <c r="DJM6">
        <v>0</v>
      </c>
      <c r="DJN6">
        <v>0</v>
      </c>
      <c r="DJO6">
        <v>0</v>
      </c>
      <c r="DJP6">
        <v>0</v>
      </c>
      <c r="DJQ6">
        <v>0</v>
      </c>
      <c r="DJR6">
        <v>0</v>
      </c>
      <c r="DJS6">
        <v>0</v>
      </c>
      <c r="DJT6">
        <v>0</v>
      </c>
      <c r="DJU6">
        <v>0</v>
      </c>
      <c r="DJV6">
        <v>0</v>
      </c>
      <c r="DJW6">
        <v>0</v>
      </c>
      <c r="DJX6">
        <v>0</v>
      </c>
      <c r="DJY6">
        <v>0</v>
      </c>
      <c r="DJZ6">
        <v>0</v>
      </c>
      <c r="DKA6">
        <v>0</v>
      </c>
      <c r="DKB6">
        <v>0</v>
      </c>
      <c r="DKC6">
        <v>0</v>
      </c>
      <c r="DKD6">
        <v>0</v>
      </c>
      <c r="DKE6">
        <v>0</v>
      </c>
      <c r="DKF6">
        <v>0</v>
      </c>
      <c r="DKG6">
        <v>0</v>
      </c>
      <c r="DKH6">
        <v>0</v>
      </c>
      <c r="DKI6">
        <v>0</v>
      </c>
      <c r="DKJ6">
        <v>0</v>
      </c>
      <c r="DKK6">
        <v>0</v>
      </c>
      <c r="DKL6">
        <v>0</v>
      </c>
      <c r="DKM6">
        <v>0</v>
      </c>
      <c r="DKN6">
        <v>0</v>
      </c>
      <c r="DKO6">
        <v>0</v>
      </c>
      <c r="DKP6">
        <v>0</v>
      </c>
      <c r="DKQ6">
        <v>0</v>
      </c>
      <c r="DKR6">
        <v>0</v>
      </c>
      <c r="DKS6">
        <v>0</v>
      </c>
      <c r="DKT6">
        <v>0</v>
      </c>
      <c r="DKU6">
        <v>0</v>
      </c>
      <c r="DKV6">
        <v>0</v>
      </c>
      <c r="DKW6">
        <v>0</v>
      </c>
      <c r="DKX6">
        <v>0</v>
      </c>
      <c r="DKY6">
        <v>0</v>
      </c>
      <c r="DKZ6">
        <v>0</v>
      </c>
      <c r="DLA6">
        <v>0</v>
      </c>
      <c r="DLB6">
        <v>0</v>
      </c>
      <c r="DLC6">
        <v>0</v>
      </c>
      <c r="DLD6">
        <v>0</v>
      </c>
      <c r="DLE6">
        <v>0</v>
      </c>
      <c r="DLF6">
        <v>0</v>
      </c>
      <c r="DLG6">
        <v>0</v>
      </c>
      <c r="DLH6">
        <v>0</v>
      </c>
      <c r="DLI6">
        <v>0</v>
      </c>
      <c r="DLJ6">
        <v>0</v>
      </c>
      <c r="DLK6">
        <v>0</v>
      </c>
      <c r="DLL6">
        <v>0</v>
      </c>
      <c r="DLM6">
        <v>0</v>
      </c>
      <c r="DLN6">
        <v>0</v>
      </c>
      <c r="DLO6">
        <v>0</v>
      </c>
      <c r="DLP6">
        <v>0</v>
      </c>
      <c r="DLQ6">
        <v>0</v>
      </c>
      <c r="DLR6">
        <v>0</v>
      </c>
      <c r="DLS6">
        <v>0</v>
      </c>
      <c r="DLT6">
        <v>0</v>
      </c>
      <c r="DLU6">
        <v>0</v>
      </c>
      <c r="DLV6">
        <v>0</v>
      </c>
      <c r="DLW6">
        <v>0</v>
      </c>
      <c r="DLX6">
        <v>0</v>
      </c>
      <c r="DLY6">
        <v>0</v>
      </c>
      <c r="DLZ6">
        <v>0</v>
      </c>
      <c r="DMA6">
        <v>0</v>
      </c>
      <c r="DMB6">
        <v>0</v>
      </c>
      <c r="DMC6">
        <v>0</v>
      </c>
      <c r="DMD6">
        <v>0</v>
      </c>
      <c r="DME6">
        <v>0</v>
      </c>
      <c r="DMF6">
        <v>0</v>
      </c>
      <c r="DMG6">
        <v>0</v>
      </c>
      <c r="DMH6">
        <v>0</v>
      </c>
      <c r="DMI6">
        <v>0</v>
      </c>
      <c r="DMJ6">
        <v>0</v>
      </c>
      <c r="DMK6">
        <v>0</v>
      </c>
      <c r="DML6">
        <v>0</v>
      </c>
      <c r="DMM6">
        <v>0</v>
      </c>
      <c r="DMN6">
        <v>0</v>
      </c>
      <c r="DMO6">
        <v>0</v>
      </c>
      <c r="DMP6">
        <v>0</v>
      </c>
      <c r="DMQ6">
        <v>0</v>
      </c>
      <c r="DMR6">
        <v>0</v>
      </c>
      <c r="DMS6">
        <v>0</v>
      </c>
      <c r="DMT6">
        <v>0</v>
      </c>
      <c r="DMU6">
        <v>0</v>
      </c>
      <c r="DMV6">
        <v>0</v>
      </c>
      <c r="DMW6">
        <v>0</v>
      </c>
      <c r="DMX6">
        <v>0</v>
      </c>
      <c r="DMY6">
        <v>0</v>
      </c>
      <c r="DMZ6">
        <v>0</v>
      </c>
      <c r="DNA6">
        <v>0</v>
      </c>
      <c r="DNB6">
        <v>0</v>
      </c>
      <c r="DNC6">
        <v>0</v>
      </c>
      <c r="DND6">
        <v>0</v>
      </c>
      <c r="DNE6">
        <v>0</v>
      </c>
      <c r="DNF6">
        <v>0</v>
      </c>
      <c r="DNG6">
        <v>0</v>
      </c>
      <c r="DNH6">
        <v>0</v>
      </c>
      <c r="DNI6">
        <v>0</v>
      </c>
      <c r="DNJ6">
        <v>0</v>
      </c>
      <c r="DNK6">
        <v>0</v>
      </c>
      <c r="DNL6">
        <v>0</v>
      </c>
      <c r="DNM6">
        <v>0</v>
      </c>
      <c r="DNN6">
        <v>0</v>
      </c>
      <c r="DNO6">
        <v>0</v>
      </c>
      <c r="DNP6">
        <v>0</v>
      </c>
      <c r="DNQ6">
        <v>0</v>
      </c>
      <c r="DNR6">
        <v>0</v>
      </c>
      <c r="DNS6">
        <v>0</v>
      </c>
      <c r="DNT6">
        <v>0</v>
      </c>
      <c r="DNU6">
        <v>0</v>
      </c>
      <c r="DNV6">
        <v>0</v>
      </c>
      <c r="DNW6">
        <v>0</v>
      </c>
      <c r="DNX6">
        <v>0</v>
      </c>
      <c r="DNY6">
        <v>0</v>
      </c>
      <c r="DNZ6">
        <v>0</v>
      </c>
      <c r="DOA6">
        <v>0</v>
      </c>
      <c r="DOB6">
        <v>0</v>
      </c>
      <c r="DOC6">
        <v>0</v>
      </c>
      <c r="DOD6">
        <v>0</v>
      </c>
      <c r="DOE6">
        <v>0</v>
      </c>
      <c r="DOF6">
        <v>0</v>
      </c>
      <c r="DOG6">
        <v>0</v>
      </c>
      <c r="DOH6">
        <v>0</v>
      </c>
      <c r="DOI6">
        <v>0</v>
      </c>
      <c r="DOJ6">
        <v>0</v>
      </c>
      <c r="DOK6">
        <v>0</v>
      </c>
      <c r="DOL6">
        <v>0</v>
      </c>
      <c r="DOM6">
        <v>0</v>
      </c>
      <c r="DON6">
        <v>0</v>
      </c>
      <c r="DOO6">
        <v>0</v>
      </c>
      <c r="DOP6">
        <v>0</v>
      </c>
      <c r="DOQ6">
        <v>0</v>
      </c>
      <c r="DOR6">
        <v>0</v>
      </c>
      <c r="DOS6">
        <v>0</v>
      </c>
      <c r="DOT6">
        <v>0</v>
      </c>
      <c r="DOU6">
        <v>0</v>
      </c>
      <c r="DOV6">
        <v>0</v>
      </c>
      <c r="DOW6">
        <v>0</v>
      </c>
      <c r="DOX6">
        <v>0</v>
      </c>
      <c r="DOY6">
        <v>0</v>
      </c>
      <c r="DOZ6">
        <v>0</v>
      </c>
      <c r="DPA6">
        <v>0</v>
      </c>
      <c r="DPB6">
        <v>0</v>
      </c>
      <c r="DPC6">
        <v>0</v>
      </c>
      <c r="DPD6">
        <v>0</v>
      </c>
      <c r="DPE6">
        <v>0</v>
      </c>
      <c r="DPF6">
        <v>0</v>
      </c>
      <c r="DPG6">
        <v>0</v>
      </c>
      <c r="DPH6">
        <v>0</v>
      </c>
      <c r="DPI6">
        <v>0</v>
      </c>
      <c r="DPJ6">
        <v>0</v>
      </c>
      <c r="DPK6">
        <v>0</v>
      </c>
      <c r="DPL6">
        <v>0</v>
      </c>
      <c r="DPM6">
        <v>0</v>
      </c>
      <c r="DPN6">
        <v>0</v>
      </c>
      <c r="DPO6">
        <v>0</v>
      </c>
      <c r="DPP6">
        <v>0</v>
      </c>
      <c r="DPQ6">
        <v>0</v>
      </c>
      <c r="DPR6">
        <v>0</v>
      </c>
      <c r="DPS6">
        <v>0</v>
      </c>
      <c r="DPT6">
        <v>0</v>
      </c>
      <c r="DPU6">
        <v>0</v>
      </c>
      <c r="DPV6">
        <v>0</v>
      </c>
      <c r="DPW6">
        <v>0</v>
      </c>
      <c r="DPX6">
        <v>0</v>
      </c>
      <c r="DPY6">
        <v>0</v>
      </c>
      <c r="DPZ6">
        <v>0</v>
      </c>
      <c r="DQA6">
        <v>0</v>
      </c>
      <c r="DQB6">
        <v>0</v>
      </c>
      <c r="DQC6">
        <v>0</v>
      </c>
      <c r="DQD6">
        <v>0</v>
      </c>
      <c r="DQE6">
        <v>0</v>
      </c>
      <c r="DQF6">
        <v>0</v>
      </c>
      <c r="DQG6">
        <v>0</v>
      </c>
      <c r="DQH6">
        <v>0</v>
      </c>
      <c r="DQI6">
        <v>0</v>
      </c>
      <c r="DQJ6">
        <v>0</v>
      </c>
      <c r="DQK6">
        <v>0</v>
      </c>
      <c r="DQL6">
        <v>0</v>
      </c>
      <c r="DQM6">
        <v>0</v>
      </c>
      <c r="DQN6">
        <v>0</v>
      </c>
      <c r="DQO6">
        <v>0</v>
      </c>
      <c r="DQP6">
        <v>0</v>
      </c>
      <c r="DQQ6">
        <v>0</v>
      </c>
      <c r="DQR6">
        <v>0</v>
      </c>
      <c r="DQS6">
        <v>0</v>
      </c>
      <c r="DQT6">
        <v>0</v>
      </c>
      <c r="DQU6">
        <v>0</v>
      </c>
      <c r="DQV6">
        <v>0</v>
      </c>
      <c r="DQW6">
        <v>0</v>
      </c>
      <c r="DQX6">
        <v>0</v>
      </c>
      <c r="DQY6">
        <v>0</v>
      </c>
      <c r="DQZ6">
        <v>0</v>
      </c>
      <c r="DRA6">
        <v>0</v>
      </c>
      <c r="DRB6">
        <v>0</v>
      </c>
      <c r="DRC6">
        <v>0</v>
      </c>
      <c r="DRD6">
        <v>0</v>
      </c>
      <c r="DRE6">
        <v>0</v>
      </c>
      <c r="DRF6">
        <v>0</v>
      </c>
      <c r="DRG6">
        <v>0</v>
      </c>
      <c r="DRH6">
        <v>0</v>
      </c>
      <c r="DRI6">
        <v>0</v>
      </c>
      <c r="DRJ6">
        <v>0</v>
      </c>
      <c r="DRK6">
        <v>0</v>
      </c>
      <c r="DRL6">
        <v>0</v>
      </c>
      <c r="DRM6">
        <v>0</v>
      </c>
      <c r="DRN6">
        <v>0</v>
      </c>
      <c r="DRO6">
        <v>0</v>
      </c>
      <c r="DRP6">
        <v>0</v>
      </c>
      <c r="DRQ6">
        <v>0</v>
      </c>
      <c r="DRR6">
        <v>0</v>
      </c>
      <c r="DRS6">
        <v>0</v>
      </c>
      <c r="DRT6">
        <v>0</v>
      </c>
      <c r="DRU6">
        <v>0</v>
      </c>
      <c r="DRV6">
        <v>0</v>
      </c>
      <c r="DRW6">
        <v>0</v>
      </c>
      <c r="DRX6">
        <v>0</v>
      </c>
      <c r="DRY6">
        <v>0</v>
      </c>
      <c r="DRZ6">
        <v>0</v>
      </c>
      <c r="DSA6">
        <v>0</v>
      </c>
      <c r="DSB6">
        <v>0</v>
      </c>
      <c r="DSC6">
        <v>0</v>
      </c>
      <c r="DSD6">
        <v>0</v>
      </c>
      <c r="DSE6">
        <v>0</v>
      </c>
      <c r="DSF6">
        <v>0</v>
      </c>
      <c r="DSG6">
        <v>0</v>
      </c>
      <c r="DSH6">
        <v>0</v>
      </c>
      <c r="DSI6">
        <v>0</v>
      </c>
      <c r="DSJ6">
        <v>0</v>
      </c>
      <c r="DSK6">
        <v>0</v>
      </c>
      <c r="DSL6">
        <v>0</v>
      </c>
      <c r="DSM6">
        <v>0</v>
      </c>
      <c r="DSN6">
        <v>0</v>
      </c>
      <c r="DSO6">
        <v>0</v>
      </c>
      <c r="DSP6">
        <v>0</v>
      </c>
      <c r="DSQ6">
        <v>0</v>
      </c>
      <c r="DSR6">
        <v>0</v>
      </c>
      <c r="DSS6">
        <v>0</v>
      </c>
      <c r="DST6">
        <v>0</v>
      </c>
      <c r="DSU6">
        <v>0</v>
      </c>
      <c r="DSV6">
        <v>0</v>
      </c>
      <c r="DSW6">
        <v>0</v>
      </c>
      <c r="DSX6">
        <v>0</v>
      </c>
      <c r="DSY6">
        <v>0</v>
      </c>
      <c r="DSZ6">
        <v>0</v>
      </c>
      <c r="DTA6">
        <v>0</v>
      </c>
      <c r="DTB6">
        <v>0</v>
      </c>
      <c r="DTC6">
        <v>0</v>
      </c>
      <c r="DTD6">
        <v>0</v>
      </c>
      <c r="DTE6">
        <v>0</v>
      </c>
      <c r="DTF6">
        <v>0</v>
      </c>
      <c r="DTG6">
        <v>0</v>
      </c>
      <c r="DTH6">
        <v>0</v>
      </c>
      <c r="DTI6">
        <v>0</v>
      </c>
      <c r="DTJ6">
        <v>0</v>
      </c>
      <c r="DTK6">
        <v>0</v>
      </c>
      <c r="DTL6">
        <v>0</v>
      </c>
      <c r="DTM6">
        <v>0</v>
      </c>
      <c r="DTN6">
        <v>0</v>
      </c>
      <c r="DTO6">
        <v>0</v>
      </c>
      <c r="DTP6">
        <v>0</v>
      </c>
      <c r="DTQ6">
        <v>0</v>
      </c>
      <c r="DTR6">
        <v>0</v>
      </c>
      <c r="DTS6">
        <v>0</v>
      </c>
      <c r="DTT6">
        <v>0</v>
      </c>
      <c r="DTU6">
        <v>0</v>
      </c>
      <c r="DTV6">
        <v>0</v>
      </c>
      <c r="DTW6">
        <v>0</v>
      </c>
      <c r="DTX6">
        <v>0</v>
      </c>
      <c r="DTY6">
        <v>0</v>
      </c>
      <c r="DTZ6">
        <v>0</v>
      </c>
      <c r="DUA6">
        <v>0</v>
      </c>
      <c r="DUB6">
        <v>0</v>
      </c>
      <c r="DUC6">
        <v>0</v>
      </c>
      <c r="DUD6">
        <v>0</v>
      </c>
      <c r="DUE6">
        <v>0</v>
      </c>
      <c r="DUF6">
        <v>0</v>
      </c>
      <c r="DUG6">
        <v>0</v>
      </c>
      <c r="DUH6">
        <v>0</v>
      </c>
      <c r="DUI6">
        <v>0</v>
      </c>
      <c r="DUJ6">
        <v>0</v>
      </c>
      <c r="DUK6">
        <v>0</v>
      </c>
      <c r="DUL6">
        <v>0</v>
      </c>
      <c r="DUM6">
        <v>0</v>
      </c>
      <c r="DUN6">
        <v>0</v>
      </c>
      <c r="DUO6">
        <v>0</v>
      </c>
      <c r="DUP6">
        <v>0</v>
      </c>
      <c r="DUQ6">
        <v>0</v>
      </c>
      <c r="DUR6">
        <v>0</v>
      </c>
      <c r="DUS6">
        <v>0</v>
      </c>
      <c r="DUT6">
        <v>0</v>
      </c>
      <c r="DUU6">
        <v>0</v>
      </c>
      <c r="DUV6">
        <v>0</v>
      </c>
      <c r="DUW6">
        <v>0</v>
      </c>
      <c r="DUX6">
        <v>0</v>
      </c>
      <c r="DUY6">
        <v>0</v>
      </c>
      <c r="DUZ6">
        <v>0</v>
      </c>
      <c r="DVA6">
        <v>0</v>
      </c>
      <c r="DVB6">
        <v>0</v>
      </c>
      <c r="DVC6">
        <v>0</v>
      </c>
      <c r="DVD6">
        <v>0</v>
      </c>
      <c r="DVE6">
        <v>0</v>
      </c>
      <c r="DVF6">
        <v>0</v>
      </c>
      <c r="DVG6">
        <v>0</v>
      </c>
      <c r="DVH6">
        <v>0</v>
      </c>
      <c r="DVI6">
        <v>0</v>
      </c>
      <c r="DVJ6">
        <v>0</v>
      </c>
      <c r="DVK6">
        <v>0</v>
      </c>
      <c r="DVL6">
        <v>0</v>
      </c>
      <c r="DVM6">
        <v>0</v>
      </c>
      <c r="DVN6">
        <v>0</v>
      </c>
      <c r="DVO6">
        <v>0</v>
      </c>
      <c r="DVP6">
        <v>0</v>
      </c>
      <c r="DVQ6">
        <v>0</v>
      </c>
      <c r="DVR6">
        <v>0</v>
      </c>
      <c r="DVS6">
        <v>0</v>
      </c>
      <c r="DVT6">
        <v>0</v>
      </c>
      <c r="DVU6">
        <v>0</v>
      </c>
      <c r="DVV6">
        <v>0</v>
      </c>
      <c r="DVW6">
        <v>0</v>
      </c>
      <c r="DVX6">
        <v>0</v>
      </c>
      <c r="DVY6">
        <v>0</v>
      </c>
      <c r="DVZ6">
        <v>0</v>
      </c>
      <c r="DWA6">
        <v>0</v>
      </c>
      <c r="DWB6">
        <v>0</v>
      </c>
      <c r="DWC6">
        <v>0</v>
      </c>
      <c r="DWD6">
        <v>0</v>
      </c>
      <c r="DWE6">
        <v>0</v>
      </c>
      <c r="DWF6">
        <v>0</v>
      </c>
      <c r="DWG6">
        <v>0</v>
      </c>
      <c r="DWH6">
        <v>0</v>
      </c>
      <c r="DWI6">
        <v>0</v>
      </c>
      <c r="DWJ6">
        <v>0</v>
      </c>
      <c r="DWK6">
        <v>0</v>
      </c>
      <c r="DWL6">
        <v>0</v>
      </c>
      <c r="DWM6">
        <v>0</v>
      </c>
      <c r="DWN6">
        <v>0</v>
      </c>
      <c r="DWO6">
        <v>0</v>
      </c>
      <c r="DWP6">
        <v>0</v>
      </c>
      <c r="DWQ6">
        <v>0</v>
      </c>
      <c r="DWR6">
        <v>0</v>
      </c>
      <c r="DWS6">
        <v>0</v>
      </c>
      <c r="DWT6">
        <v>0</v>
      </c>
      <c r="DWU6">
        <v>0</v>
      </c>
      <c r="DWV6">
        <v>0</v>
      </c>
      <c r="DWW6">
        <v>0</v>
      </c>
      <c r="DWX6">
        <v>0</v>
      </c>
      <c r="DWY6">
        <v>0</v>
      </c>
      <c r="DWZ6">
        <v>0</v>
      </c>
      <c r="DXA6">
        <v>0</v>
      </c>
      <c r="DXB6">
        <v>0</v>
      </c>
      <c r="DXC6">
        <v>0</v>
      </c>
      <c r="DXD6">
        <v>0</v>
      </c>
      <c r="DXE6">
        <v>0</v>
      </c>
      <c r="DXF6">
        <v>0</v>
      </c>
      <c r="DXG6">
        <v>0</v>
      </c>
      <c r="DXH6">
        <v>0</v>
      </c>
      <c r="DXI6">
        <v>0</v>
      </c>
      <c r="DXJ6">
        <v>0</v>
      </c>
      <c r="DXK6">
        <v>0</v>
      </c>
      <c r="DXL6">
        <v>0</v>
      </c>
      <c r="DXM6">
        <v>0</v>
      </c>
      <c r="DXN6">
        <v>0</v>
      </c>
      <c r="DXO6">
        <v>0</v>
      </c>
      <c r="DXP6">
        <v>0</v>
      </c>
      <c r="DXQ6">
        <v>0</v>
      </c>
      <c r="DXR6">
        <v>0</v>
      </c>
      <c r="DXS6">
        <v>0</v>
      </c>
      <c r="DXT6">
        <v>0</v>
      </c>
      <c r="DXU6">
        <v>0</v>
      </c>
      <c r="DXV6">
        <v>0</v>
      </c>
      <c r="DXW6">
        <v>0</v>
      </c>
      <c r="DXX6">
        <v>0</v>
      </c>
      <c r="DXY6">
        <v>0</v>
      </c>
      <c r="DXZ6">
        <v>0</v>
      </c>
      <c r="DYA6">
        <v>0</v>
      </c>
      <c r="DYB6">
        <v>0</v>
      </c>
      <c r="DYC6">
        <v>0</v>
      </c>
      <c r="DYD6">
        <v>0</v>
      </c>
      <c r="DYE6">
        <v>0</v>
      </c>
      <c r="DYF6">
        <v>0</v>
      </c>
      <c r="DYG6">
        <v>0</v>
      </c>
      <c r="DYH6">
        <v>0</v>
      </c>
      <c r="DYI6">
        <v>0</v>
      </c>
      <c r="DYJ6">
        <v>0</v>
      </c>
      <c r="DYK6">
        <v>0</v>
      </c>
      <c r="DYL6">
        <v>0</v>
      </c>
      <c r="DYM6">
        <v>0</v>
      </c>
      <c r="DYN6">
        <v>0</v>
      </c>
      <c r="DYO6">
        <v>0</v>
      </c>
      <c r="DYP6">
        <v>0</v>
      </c>
      <c r="DYQ6">
        <v>0</v>
      </c>
      <c r="DYR6">
        <v>0</v>
      </c>
      <c r="DYS6">
        <v>0</v>
      </c>
      <c r="DYT6">
        <v>0</v>
      </c>
      <c r="DYU6">
        <v>0</v>
      </c>
      <c r="DYV6">
        <v>0</v>
      </c>
      <c r="DYW6">
        <v>0</v>
      </c>
      <c r="DYX6">
        <v>0</v>
      </c>
      <c r="DYY6">
        <v>0</v>
      </c>
      <c r="DYZ6">
        <v>0</v>
      </c>
      <c r="DZA6">
        <v>0</v>
      </c>
      <c r="DZB6">
        <v>0</v>
      </c>
      <c r="DZC6">
        <v>0</v>
      </c>
      <c r="DZD6">
        <v>0</v>
      </c>
      <c r="DZE6">
        <v>0</v>
      </c>
      <c r="DZF6">
        <v>0</v>
      </c>
      <c r="DZG6">
        <v>0</v>
      </c>
      <c r="DZH6">
        <v>0</v>
      </c>
      <c r="DZI6">
        <v>0</v>
      </c>
      <c r="DZJ6">
        <v>0</v>
      </c>
      <c r="DZK6">
        <v>0</v>
      </c>
      <c r="DZL6">
        <v>0</v>
      </c>
      <c r="DZM6">
        <v>0</v>
      </c>
      <c r="DZN6">
        <v>0</v>
      </c>
      <c r="DZO6">
        <v>0</v>
      </c>
      <c r="DZP6">
        <v>0</v>
      </c>
      <c r="DZQ6">
        <v>0</v>
      </c>
      <c r="DZR6">
        <v>0</v>
      </c>
      <c r="DZS6">
        <v>0</v>
      </c>
      <c r="DZT6">
        <v>0</v>
      </c>
      <c r="DZU6">
        <v>0</v>
      </c>
      <c r="DZV6">
        <v>0</v>
      </c>
      <c r="DZW6">
        <v>0</v>
      </c>
      <c r="DZX6">
        <v>0</v>
      </c>
      <c r="DZY6">
        <v>0</v>
      </c>
      <c r="DZZ6">
        <v>0</v>
      </c>
      <c r="EAA6">
        <v>0</v>
      </c>
      <c r="EAB6">
        <v>0</v>
      </c>
      <c r="EAC6">
        <v>9060342</v>
      </c>
      <c r="EAD6">
        <v>0</v>
      </c>
      <c r="EAE6">
        <v>0</v>
      </c>
      <c r="EAF6">
        <v>0</v>
      </c>
      <c r="EAG6">
        <v>0</v>
      </c>
      <c r="EAH6">
        <v>0</v>
      </c>
      <c r="EAI6">
        <v>0</v>
      </c>
      <c r="EAJ6">
        <v>0</v>
      </c>
      <c r="EAK6">
        <v>0</v>
      </c>
      <c r="EAL6">
        <v>0</v>
      </c>
      <c r="EAM6">
        <v>0</v>
      </c>
      <c r="EAN6">
        <v>0</v>
      </c>
      <c r="EAO6">
        <v>0</v>
      </c>
      <c r="EAP6">
        <v>0</v>
      </c>
      <c r="EAQ6">
        <v>0</v>
      </c>
      <c r="EAR6">
        <v>0</v>
      </c>
      <c r="EAS6">
        <v>0</v>
      </c>
      <c r="EAT6">
        <v>0</v>
      </c>
      <c r="EAU6">
        <v>0</v>
      </c>
      <c r="EAV6">
        <v>0</v>
      </c>
      <c r="EAW6">
        <v>0</v>
      </c>
      <c r="EAX6">
        <v>0</v>
      </c>
      <c r="EAY6">
        <v>0</v>
      </c>
      <c r="EAZ6">
        <v>0</v>
      </c>
      <c r="EBA6">
        <v>0</v>
      </c>
      <c r="EBB6">
        <v>0</v>
      </c>
      <c r="EBC6">
        <v>0</v>
      </c>
      <c r="EBD6">
        <v>0</v>
      </c>
      <c r="EBE6">
        <v>0</v>
      </c>
      <c r="EBF6">
        <v>0</v>
      </c>
      <c r="EBG6">
        <v>0</v>
      </c>
      <c r="EBH6">
        <v>0</v>
      </c>
      <c r="EBI6">
        <v>0</v>
      </c>
      <c r="EBJ6">
        <v>0</v>
      </c>
      <c r="EBK6">
        <v>0</v>
      </c>
      <c r="EBL6">
        <v>0</v>
      </c>
      <c r="EBM6">
        <v>0</v>
      </c>
      <c r="EBN6">
        <v>0</v>
      </c>
      <c r="EBO6">
        <v>0</v>
      </c>
      <c r="EBP6">
        <v>0</v>
      </c>
      <c r="EBQ6">
        <v>0</v>
      </c>
      <c r="EBR6">
        <v>0</v>
      </c>
      <c r="EBS6">
        <v>0</v>
      </c>
      <c r="EBT6">
        <v>0</v>
      </c>
      <c r="EBU6">
        <v>0</v>
      </c>
      <c r="EBV6">
        <v>0</v>
      </c>
      <c r="EBW6">
        <v>0</v>
      </c>
      <c r="EBX6">
        <v>0</v>
      </c>
      <c r="EBY6">
        <v>0</v>
      </c>
      <c r="EBZ6">
        <v>0</v>
      </c>
      <c r="ECA6">
        <v>0</v>
      </c>
      <c r="ECB6">
        <v>0</v>
      </c>
      <c r="ECC6">
        <v>0</v>
      </c>
      <c r="ECD6">
        <v>0</v>
      </c>
      <c r="ECE6">
        <v>0</v>
      </c>
      <c r="ECF6">
        <v>0</v>
      </c>
      <c r="ECG6">
        <v>0</v>
      </c>
      <c r="ECH6">
        <v>0</v>
      </c>
      <c r="ECI6">
        <v>0</v>
      </c>
      <c r="ECJ6">
        <v>0</v>
      </c>
      <c r="ECK6">
        <v>0</v>
      </c>
      <c r="ECL6">
        <v>0</v>
      </c>
      <c r="ECM6">
        <v>0</v>
      </c>
      <c r="ECN6">
        <v>0</v>
      </c>
      <c r="ECO6">
        <v>0</v>
      </c>
      <c r="ECP6">
        <v>0</v>
      </c>
      <c r="ECQ6">
        <v>0</v>
      </c>
      <c r="ECR6">
        <v>0</v>
      </c>
      <c r="ECS6">
        <v>0</v>
      </c>
      <c r="ECT6">
        <v>0</v>
      </c>
      <c r="ECU6">
        <v>0</v>
      </c>
      <c r="ECV6">
        <v>0</v>
      </c>
      <c r="ECW6">
        <v>0</v>
      </c>
      <c r="ECX6">
        <v>0</v>
      </c>
      <c r="ECY6">
        <v>0</v>
      </c>
      <c r="ECZ6">
        <v>0</v>
      </c>
      <c r="EDA6">
        <v>0</v>
      </c>
      <c r="EDB6">
        <v>0</v>
      </c>
      <c r="EDC6">
        <v>0</v>
      </c>
      <c r="EDD6">
        <v>0</v>
      </c>
      <c r="EDE6">
        <v>0</v>
      </c>
      <c r="EDF6">
        <v>0</v>
      </c>
      <c r="EDG6">
        <v>0</v>
      </c>
      <c r="EDH6">
        <v>0</v>
      </c>
      <c r="EDI6">
        <v>0</v>
      </c>
      <c r="EDJ6">
        <v>0</v>
      </c>
      <c r="EDK6">
        <v>0</v>
      </c>
      <c r="EDL6">
        <v>0</v>
      </c>
      <c r="EDM6">
        <v>0</v>
      </c>
      <c r="EDN6">
        <v>0</v>
      </c>
      <c r="EDO6">
        <v>0</v>
      </c>
      <c r="EDP6">
        <v>0</v>
      </c>
      <c r="EDQ6">
        <v>0</v>
      </c>
      <c r="EDR6">
        <v>0</v>
      </c>
      <c r="EDS6">
        <v>0</v>
      </c>
      <c r="EDT6">
        <v>0</v>
      </c>
      <c r="EDU6">
        <v>0</v>
      </c>
      <c r="EDV6">
        <v>0</v>
      </c>
      <c r="EDW6">
        <v>0</v>
      </c>
      <c r="EDX6">
        <v>0</v>
      </c>
      <c r="EDY6">
        <v>0</v>
      </c>
      <c r="EDZ6">
        <v>0</v>
      </c>
      <c r="EEA6">
        <v>0</v>
      </c>
      <c r="EEB6">
        <v>0</v>
      </c>
      <c r="EEC6">
        <v>0</v>
      </c>
      <c r="EED6">
        <v>0</v>
      </c>
      <c r="EEE6">
        <v>0</v>
      </c>
      <c r="EEF6">
        <v>0</v>
      </c>
      <c r="EEG6">
        <v>0</v>
      </c>
      <c r="EEH6">
        <v>0</v>
      </c>
      <c r="EEI6">
        <v>0</v>
      </c>
      <c r="EEJ6">
        <v>0</v>
      </c>
      <c r="EEK6">
        <v>0</v>
      </c>
      <c r="EEL6">
        <v>0</v>
      </c>
      <c r="EEM6">
        <v>0</v>
      </c>
      <c r="EEN6">
        <v>0</v>
      </c>
      <c r="EEO6">
        <v>0</v>
      </c>
      <c r="EEP6">
        <v>0</v>
      </c>
      <c r="EEQ6">
        <v>0</v>
      </c>
      <c r="EER6">
        <v>0</v>
      </c>
      <c r="EES6">
        <v>0</v>
      </c>
      <c r="EET6">
        <v>0</v>
      </c>
      <c r="EEU6">
        <v>0</v>
      </c>
      <c r="EEV6">
        <v>0</v>
      </c>
      <c r="EEW6">
        <v>0</v>
      </c>
      <c r="EEX6">
        <v>0</v>
      </c>
      <c r="EEY6">
        <v>0</v>
      </c>
      <c r="EEZ6">
        <v>0</v>
      </c>
      <c r="EFA6">
        <v>0</v>
      </c>
      <c r="EFB6">
        <v>0</v>
      </c>
      <c r="EFC6">
        <v>0</v>
      </c>
      <c r="EFD6">
        <v>0</v>
      </c>
      <c r="EFE6">
        <v>0</v>
      </c>
      <c r="EFF6">
        <v>0</v>
      </c>
      <c r="EFG6">
        <v>0</v>
      </c>
      <c r="EFH6">
        <v>0</v>
      </c>
      <c r="EFI6">
        <v>0</v>
      </c>
      <c r="EFJ6">
        <v>0</v>
      </c>
      <c r="EFK6">
        <v>0</v>
      </c>
      <c r="EFL6">
        <v>0</v>
      </c>
      <c r="EFM6">
        <v>0</v>
      </c>
      <c r="EFN6">
        <v>0</v>
      </c>
      <c r="EFO6">
        <v>0</v>
      </c>
      <c r="EFP6">
        <v>0</v>
      </c>
      <c r="EFQ6">
        <v>0</v>
      </c>
      <c r="EFR6">
        <v>0</v>
      </c>
      <c r="EFS6">
        <v>0</v>
      </c>
      <c r="EFT6">
        <v>0</v>
      </c>
      <c r="EFU6">
        <v>0</v>
      </c>
      <c r="EFV6">
        <v>0</v>
      </c>
      <c r="EFW6">
        <v>0</v>
      </c>
      <c r="EFX6">
        <v>0</v>
      </c>
      <c r="EFY6">
        <v>0</v>
      </c>
      <c r="EFZ6">
        <v>0</v>
      </c>
      <c r="EGA6">
        <v>0</v>
      </c>
      <c r="EGB6">
        <v>0</v>
      </c>
      <c r="EGC6">
        <v>0</v>
      </c>
      <c r="EGD6">
        <v>0</v>
      </c>
      <c r="EGE6">
        <v>0</v>
      </c>
      <c r="EGF6">
        <v>0</v>
      </c>
      <c r="EGG6">
        <v>0</v>
      </c>
      <c r="EGH6">
        <v>0</v>
      </c>
      <c r="EGI6">
        <v>0</v>
      </c>
      <c r="EGJ6">
        <v>0</v>
      </c>
      <c r="EGK6">
        <v>0</v>
      </c>
      <c r="EGL6">
        <v>0</v>
      </c>
      <c r="EGM6">
        <v>0</v>
      </c>
      <c r="EGN6">
        <v>0</v>
      </c>
      <c r="EGO6">
        <v>9060342</v>
      </c>
      <c r="EGP6">
        <v>0</v>
      </c>
      <c r="EGQ6">
        <v>0</v>
      </c>
      <c r="EGR6">
        <v>0</v>
      </c>
      <c r="EGS6">
        <v>0</v>
      </c>
      <c r="EGT6">
        <v>0</v>
      </c>
      <c r="EGU6">
        <v>0</v>
      </c>
      <c r="EGV6">
        <v>0</v>
      </c>
      <c r="EGW6">
        <v>0</v>
      </c>
      <c r="EGX6">
        <v>0</v>
      </c>
      <c r="EGY6">
        <v>0</v>
      </c>
      <c r="EGZ6">
        <v>0</v>
      </c>
      <c r="EHA6">
        <v>0</v>
      </c>
      <c r="EHB6">
        <v>0</v>
      </c>
      <c r="EHC6">
        <v>0</v>
      </c>
      <c r="EHD6">
        <v>0</v>
      </c>
      <c r="EHE6">
        <v>0</v>
      </c>
      <c r="EHF6">
        <v>0</v>
      </c>
      <c r="EHG6">
        <v>0</v>
      </c>
      <c r="EHH6">
        <v>0</v>
      </c>
      <c r="EHI6">
        <v>0</v>
      </c>
      <c r="EHJ6">
        <v>0</v>
      </c>
      <c r="EHK6">
        <v>0</v>
      </c>
      <c r="EHL6">
        <v>0</v>
      </c>
      <c r="EHM6">
        <v>0</v>
      </c>
      <c r="EHN6">
        <v>0</v>
      </c>
      <c r="EHO6">
        <v>0</v>
      </c>
      <c r="EHP6">
        <v>0</v>
      </c>
      <c r="EHQ6">
        <v>0</v>
      </c>
      <c r="EHR6">
        <v>0</v>
      </c>
      <c r="EHS6">
        <v>0</v>
      </c>
      <c r="EHT6">
        <v>0</v>
      </c>
      <c r="EHU6">
        <v>0</v>
      </c>
      <c r="EHV6">
        <v>0</v>
      </c>
      <c r="EHW6">
        <v>0</v>
      </c>
      <c r="EHX6">
        <v>0</v>
      </c>
      <c r="EHY6">
        <v>0</v>
      </c>
      <c r="EHZ6">
        <v>0</v>
      </c>
      <c r="EIA6">
        <v>0</v>
      </c>
      <c r="EIB6">
        <v>0</v>
      </c>
      <c r="EIC6">
        <v>0</v>
      </c>
      <c r="EID6">
        <v>0</v>
      </c>
      <c r="EIE6">
        <v>0</v>
      </c>
      <c r="EIF6">
        <v>0</v>
      </c>
      <c r="EIG6">
        <v>0</v>
      </c>
      <c r="EIH6">
        <v>0</v>
      </c>
      <c r="EII6">
        <v>0</v>
      </c>
      <c r="EIJ6">
        <v>0</v>
      </c>
      <c r="EIK6">
        <v>0</v>
      </c>
      <c r="EIL6">
        <v>0</v>
      </c>
      <c r="EIM6">
        <v>0</v>
      </c>
      <c r="EIN6">
        <v>0</v>
      </c>
      <c r="EIO6">
        <v>0</v>
      </c>
      <c r="EIP6">
        <v>0</v>
      </c>
      <c r="EIQ6">
        <v>0</v>
      </c>
      <c r="EIR6">
        <v>0</v>
      </c>
      <c r="EIS6">
        <v>0</v>
      </c>
      <c r="EIT6">
        <v>0</v>
      </c>
      <c r="EIU6">
        <v>0</v>
      </c>
      <c r="EIV6">
        <v>0</v>
      </c>
      <c r="EIW6">
        <v>0</v>
      </c>
      <c r="EIX6">
        <v>0</v>
      </c>
      <c r="EIY6">
        <v>0</v>
      </c>
      <c r="EIZ6">
        <v>0</v>
      </c>
      <c r="EJA6">
        <v>0</v>
      </c>
      <c r="EJB6">
        <v>0</v>
      </c>
      <c r="EJC6">
        <v>0</v>
      </c>
      <c r="EJD6">
        <v>0</v>
      </c>
      <c r="EJE6">
        <v>0</v>
      </c>
      <c r="EJF6">
        <v>0</v>
      </c>
      <c r="EJG6">
        <v>0</v>
      </c>
      <c r="EJH6">
        <v>0</v>
      </c>
      <c r="EJI6">
        <v>0</v>
      </c>
      <c r="EJJ6">
        <v>0</v>
      </c>
      <c r="EJK6">
        <v>0</v>
      </c>
      <c r="EJL6">
        <v>0</v>
      </c>
      <c r="EJM6">
        <v>0</v>
      </c>
      <c r="EJN6">
        <v>0</v>
      </c>
      <c r="EJO6">
        <v>0</v>
      </c>
      <c r="EJP6">
        <v>0</v>
      </c>
      <c r="EJQ6">
        <v>0</v>
      </c>
      <c r="EJR6">
        <v>0</v>
      </c>
      <c r="EJS6">
        <v>0</v>
      </c>
      <c r="EJT6">
        <v>0</v>
      </c>
      <c r="EJU6">
        <v>113131</v>
      </c>
      <c r="EJV6">
        <v>0</v>
      </c>
      <c r="EJW6">
        <v>0</v>
      </c>
      <c r="EJX6">
        <v>0</v>
      </c>
      <c r="EJY6">
        <v>0</v>
      </c>
      <c r="EJZ6">
        <v>0</v>
      </c>
      <c r="EKA6">
        <v>0</v>
      </c>
      <c r="EKB6">
        <v>0</v>
      </c>
      <c r="EKC6">
        <v>0</v>
      </c>
      <c r="EKD6">
        <v>0</v>
      </c>
      <c r="EKE6">
        <v>0</v>
      </c>
      <c r="EKF6">
        <v>0</v>
      </c>
      <c r="EKG6">
        <v>0</v>
      </c>
      <c r="EKH6">
        <v>0</v>
      </c>
      <c r="EKI6">
        <v>0</v>
      </c>
      <c r="EKJ6">
        <v>0</v>
      </c>
      <c r="EKK6">
        <v>0</v>
      </c>
      <c r="EKL6">
        <v>0</v>
      </c>
      <c r="EKM6">
        <v>0</v>
      </c>
      <c r="EKN6">
        <v>0</v>
      </c>
      <c r="EKO6">
        <v>0</v>
      </c>
      <c r="EKP6">
        <v>0</v>
      </c>
      <c r="EKQ6">
        <v>0</v>
      </c>
      <c r="EKR6">
        <v>0</v>
      </c>
      <c r="EKS6">
        <v>0</v>
      </c>
      <c r="EKT6">
        <v>0</v>
      </c>
      <c r="EKU6">
        <v>0</v>
      </c>
      <c r="EKV6">
        <v>0</v>
      </c>
      <c r="EKW6">
        <v>0</v>
      </c>
      <c r="EKX6">
        <v>0</v>
      </c>
      <c r="EKY6">
        <v>0</v>
      </c>
      <c r="EKZ6">
        <v>0</v>
      </c>
      <c r="ELA6">
        <v>0</v>
      </c>
      <c r="ELB6">
        <v>0</v>
      </c>
      <c r="ELC6">
        <v>0</v>
      </c>
      <c r="ELD6">
        <v>0</v>
      </c>
      <c r="ELE6">
        <v>0</v>
      </c>
      <c r="ELF6">
        <v>0</v>
      </c>
      <c r="ELG6">
        <v>0</v>
      </c>
      <c r="ELH6">
        <v>0</v>
      </c>
      <c r="ELI6">
        <v>0</v>
      </c>
      <c r="ELJ6">
        <v>0</v>
      </c>
      <c r="ELK6">
        <v>0</v>
      </c>
      <c r="ELL6">
        <v>0</v>
      </c>
      <c r="ELM6">
        <v>0</v>
      </c>
      <c r="ELN6">
        <v>0</v>
      </c>
      <c r="ELO6">
        <v>0</v>
      </c>
      <c r="ELP6">
        <v>0</v>
      </c>
      <c r="ELQ6">
        <v>0</v>
      </c>
      <c r="ELR6">
        <v>0</v>
      </c>
      <c r="ELS6">
        <v>0</v>
      </c>
      <c r="ELT6">
        <v>0</v>
      </c>
      <c r="ELU6">
        <v>0</v>
      </c>
      <c r="ELV6">
        <v>0</v>
      </c>
      <c r="ELW6">
        <v>0</v>
      </c>
      <c r="ELX6">
        <v>0</v>
      </c>
      <c r="ELY6">
        <v>0</v>
      </c>
      <c r="ELZ6">
        <v>0</v>
      </c>
      <c r="EMA6">
        <v>0</v>
      </c>
      <c r="EMB6">
        <v>0</v>
      </c>
      <c r="EMC6">
        <v>0</v>
      </c>
      <c r="EMD6">
        <v>0</v>
      </c>
      <c r="EME6">
        <v>0</v>
      </c>
      <c r="EMF6">
        <v>0</v>
      </c>
      <c r="EMG6">
        <v>0</v>
      </c>
      <c r="EMH6">
        <v>0</v>
      </c>
      <c r="EMI6">
        <v>0</v>
      </c>
      <c r="EMJ6">
        <v>0</v>
      </c>
      <c r="EMK6">
        <v>0</v>
      </c>
      <c r="EML6">
        <v>0</v>
      </c>
      <c r="EMM6">
        <v>0</v>
      </c>
      <c r="EMN6">
        <v>0</v>
      </c>
      <c r="EMO6">
        <v>0</v>
      </c>
      <c r="EMP6">
        <v>0</v>
      </c>
      <c r="EMQ6">
        <v>0</v>
      </c>
      <c r="EMR6">
        <v>0</v>
      </c>
      <c r="EMS6">
        <v>0</v>
      </c>
      <c r="EMT6">
        <v>0</v>
      </c>
      <c r="EMU6">
        <v>0</v>
      </c>
      <c r="EMV6">
        <v>0</v>
      </c>
      <c r="EMW6">
        <v>0</v>
      </c>
      <c r="EMX6">
        <v>0</v>
      </c>
      <c r="EMY6">
        <v>0</v>
      </c>
      <c r="EMZ6">
        <v>0</v>
      </c>
      <c r="ENA6">
        <v>0</v>
      </c>
      <c r="ENB6">
        <v>0</v>
      </c>
      <c r="ENC6">
        <v>0</v>
      </c>
      <c r="END6">
        <v>0</v>
      </c>
      <c r="ENE6">
        <v>0</v>
      </c>
      <c r="ENF6">
        <v>0</v>
      </c>
      <c r="ENG6">
        <v>0</v>
      </c>
      <c r="ENH6">
        <v>0</v>
      </c>
      <c r="ENI6">
        <v>0</v>
      </c>
      <c r="ENJ6">
        <v>0</v>
      </c>
      <c r="ENK6">
        <v>0</v>
      </c>
      <c r="ENL6">
        <v>0</v>
      </c>
      <c r="ENM6">
        <v>0</v>
      </c>
      <c r="ENN6">
        <v>0</v>
      </c>
      <c r="ENO6">
        <v>0</v>
      </c>
      <c r="ENP6">
        <v>0</v>
      </c>
      <c r="ENQ6">
        <v>0</v>
      </c>
      <c r="ENR6">
        <v>0</v>
      </c>
      <c r="ENS6">
        <v>0</v>
      </c>
      <c r="ENT6">
        <v>0</v>
      </c>
      <c r="ENU6">
        <v>0</v>
      </c>
      <c r="ENV6">
        <v>0</v>
      </c>
      <c r="ENW6">
        <v>0</v>
      </c>
      <c r="ENX6">
        <v>0</v>
      </c>
      <c r="ENY6">
        <v>0</v>
      </c>
      <c r="ENZ6">
        <v>0</v>
      </c>
      <c r="EOA6">
        <v>0</v>
      </c>
      <c r="EOB6">
        <v>0</v>
      </c>
      <c r="EOC6">
        <v>0</v>
      </c>
      <c r="EOD6">
        <v>0</v>
      </c>
      <c r="EOE6">
        <v>0</v>
      </c>
      <c r="EOF6">
        <v>0</v>
      </c>
      <c r="EOG6">
        <v>0</v>
      </c>
      <c r="EOH6">
        <v>0</v>
      </c>
      <c r="EOI6">
        <v>0</v>
      </c>
      <c r="EOJ6">
        <v>0</v>
      </c>
      <c r="EOK6">
        <v>0</v>
      </c>
      <c r="EOL6">
        <v>0</v>
      </c>
      <c r="EOM6">
        <v>0</v>
      </c>
      <c r="EON6">
        <v>0</v>
      </c>
      <c r="EOO6">
        <v>0</v>
      </c>
      <c r="EOP6">
        <v>0</v>
      </c>
      <c r="EOQ6">
        <v>0</v>
      </c>
      <c r="EOR6">
        <v>0</v>
      </c>
      <c r="EOS6">
        <v>0</v>
      </c>
      <c r="EOT6">
        <v>0</v>
      </c>
      <c r="EOU6">
        <v>0</v>
      </c>
      <c r="EOV6">
        <v>0</v>
      </c>
      <c r="EOW6">
        <v>0</v>
      </c>
      <c r="EOX6">
        <v>0</v>
      </c>
      <c r="EOY6">
        <v>0</v>
      </c>
      <c r="EOZ6">
        <v>0</v>
      </c>
      <c r="EPA6">
        <v>0</v>
      </c>
      <c r="EPB6">
        <v>0</v>
      </c>
      <c r="EPC6">
        <v>0</v>
      </c>
      <c r="EPD6">
        <v>0</v>
      </c>
      <c r="EPE6">
        <v>0</v>
      </c>
      <c r="EPF6">
        <v>0</v>
      </c>
      <c r="EPG6">
        <v>0</v>
      </c>
      <c r="EPH6">
        <v>0</v>
      </c>
      <c r="EPI6">
        <v>0</v>
      </c>
      <c r="EPJ6">
        <v>0</v>
      </c>
      <c r="EPK6">
        <v>0</v>
      </c>
      <c r="EPL6">
        <v>0</v>
      </c>
      <c r="EPM6">
        <v>0</v>
      </c>
      <c r="EPN6">
        <v>0</v>
      </c>
      <c r="EPO6">
        <v>0</v>
      </c>
      <c r="EPP6">
        <v>0</v>
      </c>
      <c r="EPQ6">
        <v>0</v>
      </c>
      <c r="EPR6">
        <v>0</v>
      </c>
      <c r="EPS6">
        <v>0</v>
      </c>
      <c r="EPT6">
        <v>0</v>
      </c>
      <c r="EPU6">
        <v>0</v>
      </c>
      <c r="EPV6">
        <v>0</v>
      </c>
      <c r="EPW6">
        <v>0</v>
      </c>
      <c r="EPX6">
        <v>0</v>
      </c>
      <c r="EPY6">
        <v>0</v>
      </c>
      <c r="EPZ6">
        <v>0</v>
      </c>
      <c r="EQA6">
        <v>0</v>
      </c>
      <c r="EQB6">
        <v>0</v>
      </c>
      <c r="EQC6">
        <v>0</v>
      </c>
      <c r="EQD6">
        <v>0</v>
      </c>
      <c r="EQE6">
        <v>0</v>
      </c>
      <c r="EQF6">
        <v>0</v>
      </c>
      <c r="EQG6">
        <v>0</v>
      </c>
      <c r="EQH6">
        <v>0</v>
      </c>
      <c r="EQI6">
        <v>0</v>
      </c>
      <c r="EQJ6">
        <v>0</v>
      </c>
      <c r="EQK6">
        <v>0</v>
      </c>
      <c r="EQL6">
        <v>0</v>
      </c>
      <c r="EQM6">
        <v>0</v>
      </c>
      <c r="EQN6">
        <v>0</v>
      </c>
      <c r="EQO6">
        <v>0</v>
      </c>
      <c r="EQP6">
        <v>0</v>
      </c>
      <c r="EQQ6">
        <v>0</v>
      </c>
      <c r="EQR6">
        <v>0</v>
      </c>
      <c r="EQS6">
        <v>0</v>
      </c>
      <c r="EQT6">
        <v>0</v>
      </c>
      <c r="EQU6">
        <v>0</v>
      </c>
      <c r="EQV6">
        <v>0</v>
      </c>
      <c r="EQW6">
        <v>0</v>
      </c>
      <c r="EQX6">
        <v>0</v>
      </c>
      <c r="EQY6">
        <v>0</v>
      </c>
      <c r="EQZ6">
        <v>0</v>
      </c>
      <c r="ERA6">
        <v>0</v>
      </c>
      <c r="ERB6">
        <v>0</v>
      </c>
      <c r="ERC6">
        <v>0</v>
      </c>
      <c r="ERD6">
        <v>0</v>
      </c>
      <c r="ERE6">
        <v>0</v>
      </c>
      <c r="ERF6">
        <v>0</v>
      </c>
      <c r="ERG6">
        <v>0</v>
      </c>
      <c r="ERH6">
        <v>0</v>
      </c>
      <c r="ERI6">
        <v>8947211</v>
      </c>
      <c r="ERJ6">
        <v>0</v>
      </c>
      <c r="ERK6">
        <v>0</v>
      </c>
      <c r="ERL6">
        <v>0</v>
      </c>
      <c r="ERM6">
        <v>0</v>
      </c>
      <c r="ERN6">
        <v>0</v>
      </c>
      <c r="ERO6">
        <v>0</v>
      </c>
      <c r="ERP6">
        <v>0</v>
      </c>
      <c r="ERQ6">
        <v>0</v>
      </c>
      <c r="ERR6">
        <v>0</v>
      </c>
      <c r="ERS6">
        <v>0</v>
      </c>
      <c r="ERT6">
        <v>0</v>
      </c>
      <c r="ERU6">
        <v>0</v>
      </c>
      <c r="ERV6">
        <v>0</v>
      </c>
      <c r="ERW6">
        <v>0</v>
      </c>
      <c r="ERX6">
        <v>0</v>
      </c>
      <c r="ERY6">
        <v>0</v>
      </c>
      <c r="ERZ6">
        <v>0</v>
      </c>
      <c r="ESA6">
        <v>0</v>
      </c>
      <c r="ESB6">
        <v>0</v>
      </c>
      <c r="ESC6">
        <v>0</v>
      </c>
      <c r="ESD6">
        <v>0</v>
      </c>
      <c r="ESE6">
        <v>0</v>
      </c>
      <c r="ESF6">
        <v>0</v>
      </c>
      <c r="ESG6">
        <v>0</v>
      </c>
      <c r="ESH6">
        <v>0</v>
      </c>
      <c r="ESI6">
        <v>0</v>
      </c>
      <c r="ESJ6">
        <v>0</v>
      </c>
      <c r="ESK6">
        <v>0</v>
      </c>
      <c r="ESL6">
        <v>0</v>
      </c>
      <c r="ESM6">
        <v>0</v>
      </c>
      <c r="ESN6">
        <v>0</v>
      </c>
      <c r="ESO6">
        <v>0</v>
      </c>
      <c r="ESP6">
        <v>0</v>
      </c>
      <c r="ESQ6">
        <v>30647866</v>
      </c>
      <c r="ESR6">
        <v>603762</v>
      </c>
      <c r="ESS6">
        <v>828096</v>
      </c>
      <c r="EST6">
        <v>40340</v>
      </c>
      <c r="ESU6">
        <v>205720</v>
      </c>
      <c r="ESV6">
        <v>0</v>
      </c>
      <c r="ESW6">
        <v>0</v>
      </c>
      <c r="ESX6">
        <v>515496</v>
      </c>
      <c r="ESY6">
        <v>0</v>
      </c>
      <c r="ESZ6">
        <v>0</v>
      </c>
      <c r="ETA6">
        <v>28454452</v>
      </c>
      <c r="ETB6">
        <v>18311562</v>
      </c>
      <c r="ETC6">
        <v>111498</v>
      </c>
      <c r="ETD6">
        <v>600067</v>
      </c>
      <c r="ETE6">
        <v>1426</v>
      </c>
      <c r="ETF6">
        <v>201232</v>
      </c>
      <c r="ETG6">
        <v>0</v>
      </c>
      <c r="ETH6">
        <v>0</v>
      </c>
      <c r="ETI6">
        <v>98758</v>
      </c>
      <c r="ETJ6">
        <v>0</v>
      </c>
      <c r="ETK6">
        <v>0</v>
      </c>
      <c r="ETL6">
        <v>17298581</v>
      </c>
      <c r="ETM6">
        <v>24433698</v>
      </c>
      <c r="ETN6">
        <v>1654286</v>
      </c>
      <c r="ETO6">
        <v>596884</v>
      </c>
      <c r="ETP6">
        <v>1005772</v>
      </c>
      <c r="ETQ6">
        <v>42582</v>
      </c>
      <c r="ETR6">
        <v>116</v>
      </c>
      <c r="ETS6">
        <v>106857</v>
      </c>
      <c r="ETT6">
        <v>2001122</v>
      </c>
      <c r="ETU6">
        <v>54580</v>
      </c>
      <c r="ETV6">
        <v>0</v>
      </c>
      <c r="ETW6">
        <v>18971499</v>
      </c>
      <c r="ETX6">
        <v>2239364</v>
      </c>
      <c r="ETY6">
        <v>83</v>
      </c>
      <c r="ETZ6">
        <v>93</v>
      </c>
      <c r="EUA6">
        <v>1522</v>
      </c>
      <c r="EUB6">
        <v>0</v>
      </c>
      <c r="EUC6">
        <v>0</v>
      </c>
      <c r="EUD6">
        <v>23367</v>
      </c>
      <c r="EUE6">
        <v>71115</v>
      </c>
      <c r="EUF6">
        <v>0</v>
      </c>
      <c r="EUG6">
        <v>0</v>
      </c>
      <c r="EUH6">
        <v>2143184</v>
      </c>
      <c r="EUI6">
        <v>65908513</v>
      </c>
      <c r="EUJ6">
        <v>35928553</v>
      </c>
      <c r="EUK6">
        <v>9388214</v>
      </c>
      <c r="EUL6">
        <v>66489</v>
      </c>
      <c r="EUM6">
        <v>434442</v>
      </c>
      <c r="EUN6">
        <v>0</v>
      </c>
      <c r="EUO6">
        <v>0</v>
      </c>
      <c r="EUP6">
        <v>160336</v>
      </c>
      <c r="EUQ6">
        <v>97504</v>
      </c>
      <c r="EUR6">
        <v>0</v>
      </c>
      <c r="EUS6">
        <v>19832975</v>
      </c>
      <c r="EUT6">
        <v>17286779</v>
      </c>
      <c r="EUU6">
        <v>789029</v>
      </c>
      <c r="EUV6">
        <v>480123</v>
      </c>
      <c r="EUW6">
        <v>47328</v>
      </c>
      <c r="EUX6">
        <v>193623</v>
      </c>
      <c r="EUY6">
        <v>0</v>
      </c>
      <c r="EUZ6">
        <v>101072</v>
      </c>
      <c r="EVA6">
        <v>204056</v>
      </c>
      <c r="EVB6">
        <v>0</v>
      </c>
      <c r="EVC6">
        <v>0</v>
      </c>
      <c r="EVD6">
        <v>15471548</v>
      </c>
      <c r="EVE6">
        <v>361672</v>
      </c>
      <c r="EVF6">
        <v>0</v>
      </c>
      <c r="EVG6">
        <v>0</v>
      </c>
      <c r="EVH6">
        <v>0</v>
      </c>
      <c r="EVI6">
        <v>0</v>
      </c>
      <c r="EVJ6">
        <v>0</v>
      </c>
      <c r="EVK6">
        <v>0</v>
      </c>
      <c r="EVL6">
        <v>34588</v>
      </c>
      <c r="EVM6">
        <v>0</v>
      </c>
      <c r="EVN6">
        <v>0</v>
      </c>
      <c r="EVO6">
        <v>327084</v>
      </c>
      <c r="EVP6">
        <v>368</v>
      </c>
      <c r="EVQ6">
        <v>0</v>
      </c>
      <c r="EVR6">
        <v>0</v>
      </c>
      <c r="EVS6">
        <v>0</v>
      </c>
      <c r="EVT6">
        <v>0</v>
      </c>
      <c r="EVU6">
        <v>0</v>
      </c>
      <c r="EVV6">
        <v>0</v>
      </c>
      <c r="EVW6">
        <v>0</v>
      </c>
      <c r="EVX6">
        <v>0</v>
      </c>
      <c r="EVY6">
        <v>0</v>
      </c>
      <c r="EVZ6">
        <v>368</v>
      </c>
      <c r="EWA6">
        <v>38503</v>
      </c>
      <c r="EWB6">
        <v>0</v>
      </c>
      <c r="EWC6">
        <v>12708</v>
      </c>
      <c r="EWD6">
        <v>0</v>
      </c>
      <c r="EWE6">
        <v>12073</v>
      </c>
      <c r="EWF6">
        <v>0</v>
      </c>
      <c r="EWG6">
        <v>0</v>
      </c>
      <c r="EWH6">
        <v>0</v>
      </c>
      <c r="EWI6">
        <v>0</v>
      </c>
      <c r="EWJ6">
        <v>0</v>
      </c>
      <c r="EWK6">
        <v>13722</v>
      </c>
      <c r="EWL6">
        <v>1460147</v>
      </c>
      <c r="EWM6">
        <v>0</v>
      </c>
      <c r="EWN6">
        <v>0</v>
      </c>
      <c r="EWO6">
        <v>0</v>
      </c>
      <c r="EWP6">
        <v>0</v>
      </c>
      <c r="EWQ6">
        <v>0</v>
      </c>
      <c r="EWR6">
        <v>0</v>
      </c>
      <c r="EWS6">
        <v>0</v>
      </c>
      <c r="EWT6">
        <v>0</v>
      </c>
      <c r="EWU6">
        <v>0</v>
      </c>
      <c r="EWV6">
        <v>1460147</v>
      </c>
      <c r="EWW6">
        <v>15426089</v>
      </c>
      <c r="EWX6">
        <v>789029</v>
      </c>
      <c r="EWY6">
        <v>467415</v>
      </c>
      <c r="EWZ6">
        <v>47328</v>
      </c>
      <c r="EXA6">
        <v>181550</v>
      </c>
      <c r="EXB6">
        <v>0</v>
      </c>
      <c r="EXC6">
        <v>101072</v>
      </c>
      <c r="EXD6">
        <v>169468</v>
      </c>
      <c r="EXE6">
        <v>0</v>
      </c>
      <c r="EXF6">
        <v>0</v>
      </c>
      <c r="EXG6">
        <v>13670227</v>
      </c>
      <c r="EXH6">
        <v>15975423</v>
      </c>
      <c r="EXI6">
        <v>2373501</v>
      </c>
      <c r="EXJ6">
        <v>458948</v>
      </c>
      <c r="EXK6">
        <v>0</v>
      </c>
      <c r="EXL6">
        <v>99078</v>
      </c>
      <c r="EXM6">
        <v>0</v>
      </c>
      <c r="EXN6">
        <v>62168</v>
      </c>
      <c r="EXO6">
        <v>100312</v>
      </c>
      <c r="EXP6">
        <v>344027</v>
      </c>
      <c r="EXQ6">
        <v>7544800</v>
      </c>
      <c r="EXR6">
        <v>4992589</v>
      </c>
      <c r="EXS6">
        <v>4206618</v>
      </c>
      <c r="EXT6">
        <v>2373501</v>
      </c>
      <c r="EXU6">
        <v>49611</v>
      </c>
      <c r="EXV6">
        <v>0</v>
      </c>
      <c r="EXW6">
        <v>1007</v>
      </c>
      <c r="EXX6">
        <v>0</v>
      </c>
      <c r="EXY6">
        <v>0</v>
      </c>
      <c r="EXZ6">
        <v>0</v>
      </c>
      <c r="EYA6">
        <v>0</v>
      </c>
      <c r="EYB6">
        <v>1421900</v>
      </c>
      <c r="EYC6">
        <v>360599</v>
      </c>
      <c r="EYD6">
        <v>11768805</v>
      </c>
      <c r="EYE6">
        <v>0</v>
      </c>
      <c r="EYF6">
        <v>409337</v>
      </c>
      <c r="EYG6">
        <v>0</v>
      </c>
      <c r="EYH6">
        <v>98071</v>
      </c>
      <c r="EYI6">
        <v>0</v>
      </c>
      <c r="EYJ6">
        <v>62168</v>
      </c>
      <c r="EYK6">
        <v>100312</v>
      </c>
      <c r="EYL6">
        <v>344027</v>
      </c>
      <c r="EYM6">
        <v>6122900</v>
      </c>
      <c r="EYN6">
        <v>4631990</v>
      </c>
      <c r="EYO6">
        <v>0</v>
      </c>
      <c r="EYP6">
        <v>0</v>
      </c>
      <c r="EYQ6">
        <v>0</v>
      </c>
      <c r="EYR6">
        <v>0</v>
      </c>
      <c r="EYS6">
        <v>0</v>
      </c>
      <c r="EYT6">
        <v>0</v>
      </c>
      <c r="EYU6">
        <v>0</v>
      </c>
      <c r="EYV6">
        <v>0</v>
      </c>
      <c r="EYW6">
        <v>0</v>
      </c>
      <c r="EYX6">
        <v>0</v>
      </c>
      <c r="EYY6">
        <v>0</v>
      </c>
      <c r="EYZ6">
        <v>0</v>
      </c>
      <c r="EZA6">
        <v>0</v>
      </c>
      <c r="EZB6">
        <v>0</v>
      </c>
      <c r="EZC6">
        <v>0</v>
      </c>
      <c r="EZD6">
        <v>0</v>
      </c>
      <c r="EZE6">
        <v>0</v>
      </c>
      <c r="EZF6">
        <v>0</v>
      </c>
      <c r="EZG6">
        <v>0</v>
      </c>
      <c r="EZH6">
        <v>0</v>
      </c>
      <c r="EZI6">
        <v>0</v>
      </c>
      <c r="EZJ6">
        <v>0</v>
      </c>
      <c r="EZK6">
        <v>0</v>
      </c>
      <c r="EZL6">
        <v>0</v>
      </c>
      <c r="EZM6">
        <v>0</v>
      </c>
      <c r="EZN6">
        <v>0</v>
      </c>
      <c r="EZO6">
        <v>0</v>
      </c>
      <c r="EZP6">
        <v>0</v>
      </c>
      <c r="EZQ6">
        <v>0</v>
      </c>
      <c r="EZR6">
        <v>0</v>
      </c>
      <c r="EZS6">
        <v>0</v>
      </c>
      <c r="EZT6">
        <v>0</v>
      </c>
      <c r="EZU6">
        <v>0</v>
      </c>
      <c r="EZV6">
        <v>0</v>
      </c>
      <c r="EZW6">
        <v>0</v>
      </c>
      <c r="EZX6">
        <v>0</v>
      </c>
      <c r="EZY6">
        <v>0</v>
      </c>
      <c r="EZZ6">
        <v>0</v>
      </c>
      <c r="FAA6">
        <v>0</v>
      </c>
      <c r="FAB6">
        <v>0</v>
      </c>
      <c r="FAC6">
        <v>0</v>
      </c>
      <c r="FAD6">
        <v>0</v>
      </c>
      <c r="FAE6">
        <v>0</v>
      </c>
      <c r="FAF6">
        <v>0</v>
      </c>
      <c r="FAG6">
        <v>0</v>
      </c>
      <c r="FAH6">
        <v>0</v>
      </c>
      <c r="FAI6">
        <v>0</v>
      </c>
      <c r="FAJ6">
        <v>0</v>
      </c>
      <c r="FAK6">
        <v>0</v>
      </c>
      <c r="FAL6">
        <v>0</v>
      </c>
      <c r="FAM6">
        <v>0</v>
      </c>
      <c r="FAN6">
        <v>0</v>
      </c>
      <c r="FAO6">
        <v>0</v>
      </c>
      <c r="FAP6">
        <v>0</v>
      </c>
      <c r="FAQ6">
        <v>0</v>
      </c>
      <c r="FAR6">
        <v>0</v>
      </c>
      <c r="FAS6">
        <v>0</v>
      </c>
      <c r="FAT6">
        <v>0</v>
      </c>
      <c r="FAU6">
        <v>0</v>
      </c>
      <c r="FAV6">
        <v>0</v>
      </c>
      <c r="FAW6">
        <v>0</v>
      </c>
      <c r="FAX6">
        <v>0</v>
      </c>
      <c r="FAY6">
        <v>0</v>
      </c>
      <c r="FAZ6">
        <v>0</v>
      </c>
      <c r="FBA6">
        <v>0</v>
      </c>
      <c r="FBB6">
        <v>0</v>
      </c>
      <c r="FBC6">
        <v>0</v>
      </c>
      <c r="FBD6">
        <v>0</v>
      </c>
      <c r="FBE6">
        <v>0</v>
      </c>
      <c r="FBF6">
        <v>0</v>
      </c>
      <c r="FBG6">
        <v>0</v>
      </c>
      <c r="FBH6">
        <v>0</v>
      </c>
      <c r="FBI6">
        <v>0</v>
      </c>
      <c r="FBJ6">
        <v>0</v>
      </c>
      <c r="FBK6">
        <v>0</v>
      </c>
      <c r="FBL6">
        <v>0</v>
      </c>
      <c r="FBM6">
        <v>0</v>
      </c>
      <c r="FBN6">
        <v>0</v>
      </c>
      <c r="FBO6">
        <v>0</v>
      </c>
      <c r="FBP6">
        <v>0</v>
      </c>
      <c r="FBQ6">
        <v>0</v>
      </c>
      <c r="FBR6">
        <v>0</v>
      </c>
      <c r="FBS6">
        <v>0</v>
      </c>
      <c r="FBT6">
        <v>0</v>
      </c>
      <c r="FBU6">
        <v>0</v>
      </c>
      <c r="FBV6">
        <v>0</v>
      </c>
      <c r="FBW6">
        <v>0</v>
      </c>
      <c r="FBX6">
        <v>0</v>
      </c>
      <c r="FBY6">
        <v>0</v>
      </c>
      <c r="FBZ6">
        <v>0</v>
      </c>
      <c r="FCA6">
        <v>0</v>
      </c>
      <c r="FCB6">
        <v>0</v>
      </c>
      <c r="FCC6">
        <v>0</v>
      </c>
      <c r="FCD6">
        <v>0</v>
      </c>
      <c r="FCE6">
        <v>0</v>
      </c>
      <c r="FCF6">
        <v>0</v>
      </c>
      <c r="FCG6">
        <v>0</v>
      </c>
      <c r="FCH6">
        <v>0</v>
      </c>
      <c r="FCI6">
        <v>0</v>
      </c>
      <c r="FCJ6">
        <v>0</v>
      </c>
      <c r="FCK6">
        <v>0</v>
      </c>
      <c r="FCL6">
        <v>0</v>
      </c>
      <c r="FCM6">
        <v>0</v>
      </c>
      <c r="FCN6">
        <v>0</v>
      </c>
      <c r="FCO6">
        <v>0</v>
      </c>
      <c r="FCP6">
        <v>0</v>
      </c>
      <c r="FCQ6">
        <v>0</v>
      </c>
      <c r="FCR6">
        <v>0</v>
      </c>
      <c r="FCS6">
        <v>0</v>
      </c>
      <c r="FCT6">
        <v>0</v>
      </c>
      <c r="FCU6">
        <v>0</v>
      </c>
      <c r="FCV6">
        <v>0</v>
      </c>
      <c r="FCW6">
        <v>0</v>
      </c>
      <c r="FCX6">
        <v>0</v>
      </c>
      <c r="FCY6">
        <v>0</v>
      </c>
      <c r="FCZ6">
        <v>0</v>
      </c>
      <c r="FDA6">
        <v>0</v>
      </c>
      <c r="FDB6">
        <v>0</v>
      </c>
      <c r="FDC6">
        <v>0</v>
      </c>
      <c r="FDD6">
        <v>0</v>
      </c>
      <c r="FDE6">
        <v>0</v>
      </c>
      <c r="FDF6">
        <v>0</v>
      </c>
      <c r="FDG6">
        <v>0</v>
      </c>
      <c r="FDH6">
        <v>0</v>
      </c>
      <c r="FDI6">
        <v>0</v>
      </c>
      <c r="FDJ6">
        <v>0</v>
      </c>
      <c r="FDK6">
        <v>0</v>
      </c>
      <c r="FDL6">
        <v>0</v>
      </c>
      <c r="FDM6">
        <v>0</v>
      </c>
      <c r="FDN6">
        <v>0</v>
      </c>
      <c r="FDO6">
        <v>0</v>
      </c>
      <c r="FDP6">
        <v>0</v>
      </c>
      <c r="FDQ6">
        <v>0</v>
      </c>
      <c r="FDR6">
        <v>0</v>
      </c>
      <c r="FDS6">
        <v>0</v>
      </c>
      <c r="FDT6">
        <v>0</v>
      </c>
      <c r="FDU6">
        <v>0</v>
      </c>
      <c r="FDV6">
        <v>0</v>
      </c>
      <c r="FDW6">
        <v>0</v>
      </c>
      <c r="FDX6">
        <v>0</v>
      </c>
      <c r="FDY6">
        <v>0</v>
      </c>
      <c r="FDZ6">
        <v>0</v>
      </c>
      <c r="FEA6">
        <v>0</v>
      </c>
      <c r="FEB6">
        <v>0</v>
      </c>
      <c r="FEC6">
        <v>0</v>
      </c>
      <c r="FED6">
        <v>0</v>
      </c>
      <c r="FEE6">
        <v>0</v>
      </c>
      <c r="FEF6">
        <v>0</v>
      </c>
      <c r="FEG6">
        <v>0</v>
      </c>
      <c r="FEH6">
        <v>0</v>
      </c>
      <c r="FEI6">
        <v>0</v>
      </c>
      <c r="FEJ6">
        <v>0</v>
      </c>
      <c r="FEK6">
        <v>0</v>
      </c>
      <c r="FEL6">
        <v>0</v>
      </c>
      <c r="FEM6">
        <v>0</v>
      </c>
      <c r="FEN6">
        <v>0</v>
      </c>
      <c r="FEO6">
        <v>0</v>
      </c>
      <c r="FEP6">
        <v>0</v>
      </c>
      <c r="FEQ6">
        <v>0</v>
      </c>
      <c r="FER6">
        <v>0</v>
      </c>
      <c r="FES6">
        <v>0</v>
      </c>
      <c r="FET6">
        <v>0</v>
      </c>
      <c r="FEU6">
        <v>0</v>
      </c>
      <c r="FEV6">
        <v>0</v>
      </c>
      <c r="FEW6">
        <v>0</v>
      </c>
      <c r="FEX6">
        <v>0</v>
      </c>
      <c r="FEY6">
        <v>0</v>
      </c>
      <c r="FEZ6">
        <v>0</v>
      </c>
      <c r="FFA6">
        <v>0</v>
      </c>
      <c r="FFB6">
        <v>0</v>
      </c>
      <c r="FFC6">
        <v>0</v>
      </c>
      <c r="FFD6">
        <v>0</v>
      </c>
      <c r="FFE6">
        <v>0</v>
      </c>
      <c r="FFF6">
        <v>0</v>
      </c>
      <c r="FFG6">
        <v>0</v>
      </c>
      <c r="FFH6">
        <v>0</v>
      </c>
      <c r="FFI6">
        <v>0</v>
      </c>
      <c r="FFJ6">
        <v>0</v>
      </c>
      <c r="FFK6">
        <v>0</v>
      </c>
      <c r="FFL6">
        <v>0</v>
      </c>
      <c r="FFM6">
        <v>0</v>
      </c>
      <c r="FFN6">
        <v>0</v>
      </c>
      <c r="FFO6">
        <v>0</v>
      </c>
      <c r="FFP6">
        <v>0</v>
      </c>
      <c r="FFQ6">
        <v>0</v>
      </c>
      <c r="FFR6">
        <v>0</v>
      </c>
      <c r="FFS6">
        <v>0</v>
      </c>
      <c r="FFT6">
        <v>9060342</v>
      </c>
      <c r="FFU6">
        <v>0</v>
      </c>
      <c r="FFV6">
        <v>0</v>
      </c>
      <c r="FFW6">
        <v>113131</v>
      </c>
      <c r="FFX6">
        <v>0</v>
      </c>
      <c r="FFY6">
        <v>0</v>
      </c>
      <c r="FFZ6">
        <v>0</v>
      </c>
      <c r="FGA6">
        <v>0</v>
      </c>
      <c r="FGB6">
        <v>0</v>
      </c>
      <c r="FGC6">
        <v>0</v>
      </c>
      <c r="FGD6">
        <v>8947211</v>
      </c>
      <c r="FGE6">
        <v>9491014</v>
      </c>
      <c r="FGF6">
        <v>0</v>
      </c>
      <c r="FGG6">
        <v>0</v>
      </c>
      <c r="FGH6">
        <v>0</v>
      </c>
      <c r="FGI6">
        <v>169631</v>
      </c>
      <c r="FGJ6">
        <v>65263</v>
      </c>
      <c r="FGK6">
        <v>160354</v>
      </c>
      <c r="FGL6">
        <v>1</v>
      </c>
      <c r="FGM6">
        <v>0</v>
      </c>
      <c r="FGN6">
        <v>0</v>
      </c>
      <c r="FGO6">
        <v>9095765</v>
      </c>
      <c r="FGP6">
        <v>37697</v>
      </c>
      <c r="FGQ6">
        <v>0</v>
      </c>
      <c r="FGR6">
        <v>0</v>
      </c>
      <c r="FGS6">
        <v>0</v>
      </c>
      <c r="FGT6">
        <v>0</v>
      </c>
      <c r="FGU6">
        <v>0</v>
      </c>
      <c r="FGV6">
        <v>0</v>
      </c>
      <c r="FGW6">
        <v>0</v>
      </c>
      <c r="FGX6">
        <v>0</v>
      </c>
      <c r="FGY6">
        <v>37600</v>
      </c>
      <c r="FGZ6">
        <v>97</v>
      </c>
      <c r="FHA6">
        <v>4458</v>
      </c>
      <c r="FHB6">
        <v>0</v>
      </c>
      <c r="FHC6">
        <v>0</v>
      </c>
      <c r="FHD6">
        <v>0</v>
      </c>
      <c r="FHE6">
        <v>0</v>
      </c>
      <c r="FHF6">
        <v>0</v>
      </c>
      <c r="FHG6">
        <v>0</v>
      </c>
      <c r="FHH6">
        <v>4054</v>
      </c>
      <c r="FHI6">
        <v>0</v>
      </c>
      <c r="FHJ6">
        <v>0</v>
      </c>
      <c r="FHK6">
        <v>404</v>
      </c>
      <c r="FHL6">
        <v>17036219</v>
      </c>
      <c r="FHM6">
        <v>868687</v>
      </c>
      <c r="FHN6">
        <v>2700836</v>
      </c>
      <c r="FHO6">
        <v>0</v>
      </c>
      <c r="FHP6">
        <v>15947</v>
      </c>
      <c r="FHQ6">
        <v>0</v>
      </c>
      <c r="FHR6">
        <v>0</v>
      </c>
      <c r="FHS6">
        <v>0</v>
      </c>
      <c r="FHT6">
        <v>0</v>
      </c>
      <c r="FHU6">
        <v>0</v>
      </c>
      <c r="FHV6">
        <v>13450749</v>
      </c>
      <c r="FHW6">
        <v>0</v>
      </c>
      <c r="FHX6">
        <v>0</v>
      </c>
      <c r="FHY6">
        <v>0</v>
      </c>
      <c r="FHZ6">
        <v>0</v>
      </c>
      <c r="FIA6">
        <v>0</v>
      </c>
      <c r="FIB6">
        <v>0</v>
      </c>
      <c r="FIC6">
        <v>0</v>
      </c>
      <c r="FID6">
        <v>0</v>
      </c>
      <c r="FIE6">
        <v>0</v>
      </c>
      <c r="FIF6">
        <v>0</v>
      </c>
      <c r="FIG6">
        <v>0</v>
      </c>
      <c r="FIH6">
        <v>192121373</v>
      </c>
      <c r="FII6">
        <v>42217901</v>
      </c>
      <c r="FIJ6">
        <v>14453194</v>
      </c>
      <c r="FIK6">
        <v>1274582</v>
      </c>
      <c r="FIL6">
        <v>1161023</v>
      </c>
      <c r="FIM6">
        <v>65379</v>
      </c>
      <c r="FIN6">
        <v>453818</v>
      </c>
      <c r="FIO6">
        <v>3056492</v>
      </c>
      <c r="FIP6">
        <v>496111</v>
      </c>
      <c r="FIQ6">
        <v>7582400</v>
      </c>
      <c r="FIR6">
        <v>121360473</v>
      </c>
      <c r="FIS6">
        <v>0</v>
      </c>
      <c r="FIT6">
        <v>7601782</v>
      </c>
      <c r="FIU6">
        <v>1101771</v>
      </c>
      <c r="FIV6">
        <v>798187</v>
      </c>
      <c r="FIW6">
        <v>108584</v>
      </c>
      <c r="FIX6">
        <v>553513</v>
      </c>
      <c r="FIY6">
        <v>5501964</v>
      </c>
      <c r="FIZ6">
        <v>1425506</v>
      </c>
      <c r="FJA6">
        <v>5827838</v>
      </c>
      <c r="FJB6">
        <v>941195</v>
      </c>
      <c r="FJC6">
        <v>-23860340</v>
      </c>
      <c r="FJD6">
        <v>5537000</v>
      </c>
      <c r="FJE6">
        <v>0</v>
      </c>
      <c r="FJF6">
        <v>0</v>
      </c>
      <c r="FJG6">
        <v>0</v>
      </c>
      <c r="FJH6">
        <v>0</v>
      </c>
      <c r="FJI6">
        <v>0</v>
      </c>
      <c r="FJJ6">
        <v>0</v>
      </c>
      <c r="FJK6">
        <v>0</v>
      </c>
      <c r="FJL6">
        <v>0</v>
      </c>
      <c r="FJM6">
        <v>0</v>
      </c>
      <c r="FJN6">
        <v>5537000</v>
      </c>
      <c r="FJO6">
        <v>197658373</v>
      </c>
      <c r="FJP6">
        <v>49819683</v>
      </c>
      <c r="FJQ6">
        <v>15554965</v>
      </c>
      <c r="FJR6">
        <v>2072769</v>
      </c>
      <c r="FJS6">
        <v>1269607</v>
      </c>
      <c r="FJT6">
        <v>618892</v>
      </c>
      <c r="FJU6">
        <v>5955782</v>
      </c>
      <c r="FJV6">
        <v>4481998</v>
      </c>
      <c r="FJW6">
        <v>6323949</v>
      </c>
      <c r="FJX6">
        <v>8523595</v>
      </c>
      <c r="FJY6">
        <v>103037133</v>
      </c>
      <c r="FJZ6">
        <v>14877702</v>
      </c>
      <c r="FKA6">
        <v>4368719</v>
      </c>
      <c r="FKB6">
        <v>13292609</v>
      </c>
      <c r="FKC6">
        <v>32539030</v>
      </c>
      <c r="FKD6">
        <v>50000</v>
      </c>
      <c r="FKE6">
        <v>346873</v>
      </c>
      <c r="FKF6">
        <v>396873</v>
      </c>
      <c r="FKG6">
        <v>7209322</v>
      </c>
      <c r="FKH6">
        <v>757160</v>
      </c>
      <c r="FKI6">
        <v>1524532</v>
      </c>
      <c r="FKJ6">
        <v>9491014</v>
      </c>
      <c r="FKK6">
        <v>0</v>
      </c>
      <c r="FKL6">
        <v>15947</v>
      </c>
      <c r="FKM6">
        <v>15947</v>
      </c>
      <c r="FKN6">
        <v>4847461</v>
      </c>
      <c r="FKO6">
        <v>497569</v>
      </c>
      <c r="FKP6">
        <v>243267</v>
      </c>
      <c r="FKQ6">
        <v>5588297</v>
      </c>
      <c r="FKR6">
        <v>0</v>
      </c>
      <c r="FKS6">
        <v>0</v>
      </c>
      <c r="FKT6">
        <v>0</v>
      </c>
      <c r="FKU6">
        <v>0</v>
      </c>
      <c r="FKV6">
        <v>0</v>
      </c>
      <c r="FKW6">
        <v>0</v>
      </c>
      <c r="FKX6">
        <v>0</v>
      </c>
      <c r="FKY6">
        <v>0</v>
      </c>
      <c r="FKZ6">
        <v>0</v>
      </c>
      <c r="FLA6">
        <v>0</v>
      </c>
      <c r="FLB6">
        <v>0</v>
      </c>
      <c r="FLC6">
        <v>0</v>
      </c>
      <c r="FLD6">
        <v>0</v>
      </c>
      <c r="FLE6">
        <v>0</v>
      </c>
      <c r="FLF6">
        <v>0</v>
      </c>
      <c r="FLG6">
        <v>-601</v>
      </c>
      <c r="FLH6">
        <v>-601</v>
      </c>
      <c r="FLI6">
        <v>17239563</v>
      </c>
      <c r="FLJ6">
        <v>4628310</v>
      </c>
      <c r="FLK6">
        <v>14573874</v>
      </c>
      <c r="FLL6">
        <v>36441747</v>
      </c>
      <c r="FLM6">
        <v>50000</v>
      </c>
      <c r="FLN6">
        <v>362219</v>
      </c>
      <c r="FLO6">
        <v>412219</v>
      </c>
      <c r="FLP6">
        <v>17239563</v>
      </c>
      <c r="FLQ6">
        <v>4628310</v>
      </c>
      <c r="FLR6">
        <v>14573874</v>
      </c>
      <c r="FLS6">
        <v>36441747</v>
      </c>
      <c r="FLT6">
        <v>50000</v>
      </c>
      <c r="FLU6">
        <v>187689</v>
      </c>
      <c r="FLV6">
        <v>237689</v>
      </c>
      <c r="FLW6">
        <v>0</v>
      </c>
      <c r="FLX6">
        <v>0</v>
      </c>
      <c r="FLY6">
        <v>0</v>
      </c>
      <c r="FLZ6">
        <v>0</v>
      </c>
      <c r="FMA6">
        <v>0</v>
      </c>
      <c r="FMB6">
        <v>0</v>
      </c>
      <c r="FMC6">
        <v>0</v>
      </c>
      <c r="FMD6">
        <v>0</v>
      </c>
      <c r="FME6">
        <v>0</v>
      </c>
      <c r="FMF6">
        <v>0</v>
      </c>
      <c r="FMG6">
        <v>0</v>
      </c>
      <c r="FMH6">
        <v>0</v>
      </c>
      <c r="FMI6">
        <v>0</v>
      </c>
      <c r="FMJ6">
        <v>0</v>
      </c>
      <c r="FMK6">
        <v>0</v>
      </c>
      <c r="FML6">
        <v>0</v>
      </c>
      <c r="FMM6">
        <v>0</v>
      </c>
      <c r="FMN6">
        <v>0</v>
      </c>
      <c r="FMO6">
        <v>0</v>
      </c>
      <c r="FMP6">
        <v>0</v>
      </c>
      <c r="FMQ6">
        <v>0</v>
      </c>
      <c r="FMR6">
        <v>0</v>
      </c>
      <c r="FMS6">
        <v>0</v>
      </c>
      <c r="FMT6">
        <v>0</v>
      </c>
      <c r="FMU6">
        <v>0</v>
      </c>
      <c r="FMV6">
        <v>0</v>
      </c>
      <c r="FMW6">
        <v>0</v>
      </c>
      <c r="FMX6">
        <v>0</v>
      </c>
      <c r="FMY6">
        <v>0</v>
      </c>
      <c r="FMZ6">
        <v>0</v>
      </c>
      <c r="FNA6">
        <v>0</v>
      </c>
      <c r="FNB6">
        <v>0</v>
      </c>
      <c r="FNC6">
        <v>0</v>
      </c>
      <c r="FND6">
        <v>0</v>
      </c>
      <c r="FNE6">
        <v>0</v>
      </c>
      <c r="FNF6">
        <v>0</v>
      </c>
      <c r="FNG6">
        <v>0</v>
      </c>
      <c r="FNH6">
        <v>0</v>
      </c>
      <c r="FNI6">
        <v>0</v>
      </c>
      <c r="FNJ6">
        <v>0</v>
      </c>
      <c r="FNK6">
        <v>174530</v>
      </c>
      <c r="FNL6">
        <v>174530</v>
      </c>
      <c r="FNM6">
        <v>0</v>
      </c>
      <c r="FNN6">
        <v>0</v>
      </c>
      <c r="FNO6">
        <v>0</v>
      </c>
      <c r="FNP6">
        <v>0</v>
      </c>
      <c r="FNQ6">
        <v>0</v>
      </c>
      <c r="FNR6">
        <v>0</v>
      </c>
      <c r="FNS6">
        <v>0</v>
      </c>
      <c r="FNT6">
        <v>0</v>
      </c>
      <c r="FNU6">
        <v>0</v>
      </c>
      <c r="FNV6">
        <v>0</v>
      </c>
      <c r="FNW6">
        <v>0</v>
      </c>
      <c r="FNX6">
        <v>0</v>
      </c>
      <c r="FNY6">
        <v>0</v>
      </c>
      <c r="FNZ6">
        <v>0</v>
      </c>
      <c r="FOA6">
        <v>0</v>
      </c>
      <c r="FOB6">
        <v>0</v>
      </c>
      <c r="FOC6">
        <v>0</v>
      </c>
      <c r="FOD6">
        <v>0</v>
      </c>
      <c r="FOE6">
        <v>0</v>
      </c>
      <c r="FOF6">
        <v>0</v>
      </c>
      <c r="FOG6">
        <v>0</v>
      </c>
      <c r="FOH6">
        <v>0</v>
      </c>
      <c r="FOI6">
        <v>0</v>
      </c>
      <c r="FOJ6">
        <v>0</v>
      </c>
      <c r="FOK6">
        <v>0</v>
      </c>
      <c r="FOL6">
        <v>0</v>
      </c>
      <c r="FOM6">
        <v>0</v>
      </c>
      <c r="FON6">
        <v>0</v>
      </c>
      <c r="FOO6">
        <v>0</v>
      </c>
      <c r="FOP6">
        <v>0</v>
      </c>
      <c r="FOQ6">
        <v>0</v>
      </c>
      <c r="FOR6">
        <v>0</v>
      </c>
      <c r="FOS6">
        <v>0</v>
      </c>
      <c r="FOT6">
        <v>0</v>
      </c>
      <c r="FOU6">
        <v>0</v>
      </c>
      <c r="FOV6">
        <v>0</v>
      </c>
      <c r="FOW6">
        <v>0</v>
      </c>
      <c r="FOX6">
        <v>650262</v>
      </c>
      <c r="FOY6">
        <v>0</v>
      </c>
      <c r="FOZ6">
        <v>0</v>
      </c>
      <c r="FPA6">
        <v>70329</v>
      </c>
      <c r="FPB6">
        <v>4593</v>
      </c>
      <c r="FPC6">
        <v>74922</v>
      </c>
      <c r="FPD6">
        <v>0</v>
      </c>
      <c r="FPE6">
        <v>74922</v>
      </c>
      <c r="FPF6">
        <v>579933</v>
      </c>
      <c r="FPG6">
        <v>0</v>
      </c>
      <c r="FPH6">
        <v>0</v>
      </c>
      <c r="FPI6">
        <v>185214</v>
      </c>
      <c r="FPJ6">
        <v>394719</v>
      </c>
      <c r="FPK6">
        <v>0</v>
      </c>
      <c r="FPL6">
        <v>0</v>
      </c>
      <c r="FPM6">
        <v>0</v>
      </c>
      <c r="FPN6">
        <v>0</v>
      </c>
      <c r="FPO6">
        <v>0</v>
      </c>
      <c r="FPP6">
        <v>0</v>
      </c>
      <c r="FPQ6">
        <v>0</v>
      </c>
      <c r="FPR6">
        <v>0</v>
      </c>
      <c r="FPS6">
        <v>0</v>
      </c>
      <c r="FPT6">
        <v>0</v>
      </c>
      <c r="FPU6">
        <v>0</v>
      </c>
      <c r="FPV6">
        <v>0</v>
      </c>
      <c r="FPW6">
        <v>0</v>
      </c>
      <c r="FPX6">
        <v>0</v>
      </c>
      <c r="FPY6">
        <v>0</v>
      </c>
      <c r="FPZ6">
        <v>0</v>
      </c>
      <c r="FQA6">
        <v>0</v>
      </c>
      <c r="FQB6">
        <v>0</v>
      </c>
      <c r="FQC6">
        <v>0</v>
      </c>
      <c r="FQD6">
        <v>0</v>
      </c>
      <c r="FQE6">
        <v>0</v>
      </c>
      <c r="FQF6">
        <v>0</v>
      </c>
      <c r="FQG6">
        <v>0</v>
      </c>
      <c r="FQH6">
        <v>0</v>
      </c>
      <c r="FQI6">
        <v>0</v>
      </c>
      <c r="FQJ6">
        <v>0</v>
      </c>
      <c r="FQK6">
        <v>0</v>
      </c>
      <c r="FQL6">
        <v>0</v>
      </c>
      <c r="FQM6">
        <v>0</v>
      </c>
      <c r="FQN6">
        <v>0</v>
      </c>
      <c r="FQO6">
        <v>0</v>
      </c>
      <c r="FQP6">
        <v>0</v>
      </c>
      <c r="FQQ6">
        <v>0</v>
      </c>
      <c r="FQR6">
        <v>0</v>
      </c>
      <c r="FQS6">
        <v>0</v>
      </c>
      <c r="FQT6">
        <v>0</v>
      </c>
      <c r="FQU6">
        <v>0</v>
      </c>
      <c r="FQV6">
        <v>0</v>
      </c>
      <c r="FQW6">
        <v>0</v>
      </c>
      <c r="FQX6">
        <v>0</v>
      </c>
      <c r="FQY6">
        <v>0</v>
      </c>
      <c r="FQZ6">
        <v>0</v>
      </c>
      <c r="FRA6">
        <v>0</v>
      </c>
      <c r="FRB6">
        <v>0</v>
      </c>
      <c r="FRC6">
        <v>0</v>
      </c>
      <c r="FRD6">
        <v>0</v>
      </c>
      <c r="FRE6">
        <v>0</v>
      </c>
      <c r="FRF6">
        <v>0</v>
      </c>
      <c r="FRG6">
        <v>0</v>
      </c>
      <c r="FRH6">
        <v>0</v>
      </c>
      <c r="FRI6">
        <v>0</v>
      </c>
      <c r="FRJ6">
        <v>0</v>
      </c>
      <c r="FRK6">
        <v>295348</v>
      </c>
      <c r="FRL6">
        <v>0</v>
      </c>
      <c r="FRM6">
        <v>0</v>
      </c>
      <c r="FRN6">
        <v>163275</v>
      </c>
      <c r="FRO6">
        <v>296</v>
      </c>
      <c r="FRP6">
        <v>163571</v>
      </c>
      <c r="FRQ6">
        <v>0</v>
      </c>
      <c r="FRR6">
        <v>163571</v>
      </c>
      <c r="FRS6">
        <v>132073</v>
      </c>
      <c r="FRT6">
        <v>0</v>
      </c>
      <c r="FRU6">
        <v>0</v>
      </c>
      <c r="FRV6">
        <v>132073</v>
      </c>
      <c r="FRW6">
        <v>0</v>
      </c>
      <c r="FRX6">
        <v>0</v>
      </c>
      <c r="FRY6">
        <v>0</v>
      </c>
      <c r="FRZ6">
        <v>0</v>
      </c>
      <c r="FSA6">
        <v>0</v>
      </c>
      <c r="FSB6">
        <v>0</v>
      </c>
      <c r="FSC6">
        <v>0</v>
      </c>
      <c r="FSD6">
        <v>0</v>
      </c>
      <c r="FSE6">
        <v>0</v>
      </c>
      <c r="FSF6">
        <v>0</v>
      </c>
      <c r="FSG6">
        <v>0</v>
      </c>
      <c r="FSH6">
        <v>0</v>
      </c>
      <c r="FSI6">
        <v>0</v>
      </c>
      <c r="FSJ6">
        <v>0</v>
      </c>
      <c r="FSK6">
        <v>60371807</v>
      </c>
      <c r="FSL6">
        <v>895995</v>
      </c>
      <c r="FSM6">
        <v>0</v>
      </c>
      <c r="FSN6">
        <v>5130106</v>
      </c>
      <c r="FSO6">
        <v>104249</v>
      </c>
      <c r="FSP6">
        <v>5234355</v>
      </c>
      <c r="FSQ6">
        <v>0</v>
      </c>
      <c r="FSR6">
        <v>5234355</v>
      </c>
      <c r="FSS6">
        <v>56137696</v>
      </c>
      <c r="FST6">
        <v>0</v>
      </c>
      <c r="FSU6">
        <v>0</v>
      </c>
      <c r="FSV6">
        <v>41687036</v>
      </c>
      <c r="FSW6">
        <v>14450660</v>
      </c>
      <c r="FSX6">
        <v>0</v>
      </c>
      <c r="FSY6">
        <v>0</v>
      </c>
      <c r="FSZ6">
        <v>0</v>
      </c>
      <c r="FTA6">
        <v>0</v>
      </c>
      <c r="FTB6">
        <v>0</v>
      </c>
      <c r="FTC6">
        <v>0</v>
      </c>
      <c r="FTD6">
        <v>0</v>
      </c>
      <c r="FTE6">
        <v>0</v>
      </c>
      <c r="FTF6">
        <v>0</v>
      </c>
      <c r="FTG6">
        <v>0</v>
      </c>
      <c r="FTH6">
        <v>0</v>
      </c>
      <c r="FTI6">
        <v>0</v>
      </c>
      <c r="FTJ6">
        <v>0</v>
      </c>
      <c r="FTK6">
        <v>710334</v>
      </c>
      <c r="FTL6">
        <v>0</v>
      </c>
      <c r="FTM6">
        <v>0</v>
      </c>
      <c r="FTN6">
        <v>101416</v>
      </c>
      <c r="FTO6">
        <v>137</v>
      </c>
      <c r="FTP6">
        <v>101553</v>
      </c>
      <c r="FTQ6">
        <v>0</v>
      </c>
      <c r="FTR6">
        <v>101553</v>
      </c>
      <c r="FTS6">
        <v>608918</v>
      </c>
      <c r="FTT6">
        <v>0</v>
      </c>
      <c r="FTU6">
        <v>0</v>
      </c>
      <c r="FTV6">
        <v>0</v>
      </c>
      <c r="FTW6">
        <v>608918</v>
      </c>
      <c r="FTX6">
        <v>710334</v>
      </c>
      <c r="FTY6">
        <v>0</v>
      </c>
      <c r="FTZ6">
        <v>0</v>
      </c>
      <c r="FUA6">
        <v>101416</v>
      </c>
      <c r="FUB6">
        <v>137</v>
      </c>
      <c r="FUC6">
        <v>101553</v>
      </c>
      <c r="FUD6">
        <v>0</v>
      </c>
      <c r="FUE6">
        <v>101553</v>
      </c>
      <c r="FUF6">
        <v>608918</v>
      </c>
      <c r="FUG6">
        <v>0</v>
      </c>
      <c r="FUH6">
        <v>0</v>
      </c>
      <c r="FUI6">
        <v>0</v>
      </c>
      <c r="FUJ6">
        <v>608918</v>
      </c>
      <c r="FUK6">
        <v>254</v>
      </c>
      <c r="FUL6">
        <v>0</v>
      </c>
      <c r="FUM6">
        <v>0</v>
      </c>
      <c r="FUN6">
        <v>0</v>
      </c>
      <c r="FUO6">
        <v>0</v>
      </c>
      <c r="FUP6">
        <v>0</v>
      </c>
      <c r="FUQ6">
        <v>0</v>
      </c>
      <c r="FUR6">
        <v>0</v>
      </c>
      <c r="FUS6">
        <v>254</v>
      </c>
      <c r="FUT6">
        <v>0</v>
      </c>
      <c r="FUU6">
        <v>0</v>
      </c>
      <c r="FUV6">
        <v>0</v>
      </c>
      <c r="FUW6">
        <v>254</v>
      </c>
      <c r="FUX6">
        <v>254</v>
      </c>
      <c r="FUY6">
        <v>0</v>
      </c>
      <c r="FUZ6">
        <v>0</v>
      </c>
      <c r="FVA6">
        <v>0</v>
      </c>
      <c r="FVB6">
        <v>0</v>
      </c>
      <c r="FVC6">
        <v>0</v>
      </c>
      <c r="FVD6">
        <v>0</v>
      </c>
      <c r="FVE6">
        <v>0</v>
      </c>
      <c r="FVF6">
        <v>254</v>
      </c>
      <c r="FVG6">
        <v>0</v>
      </c>
      <c r="FVH6">
        <v>0</v>
      </c>
      <c r="FVI6">
        <v>0</v>
      </c>
      <c r="FVJ6">
        <v>254</v>
      </c>
      <c r="FVK6">
        <v>0</v>
      </c>
      <c r="FVL6">
        <v>0</v>
      </c>
      <c r="FVM6">
        <v>0</v>
      </c>
      <c r="FVN6">
        <v>0</v>
      </c>
      <c r="FVO6">
        <v>0</v>
      </c>
      <c r="FVP6">
        <v>0</v>
      </c>
      <c r="FVQ6">
        <v>0</v>
      </c>
      <c r="FVR6">
        <v>0</v>
      </c>
      <c r="FVS6">
        <v>0</v>
      </c>
      <c r="FVT6">
        <v>0</v>
      </c>
      <c r="FVU6">
        <v>0</v>
      </c>
      <c r="FVV6">
        <v>0</v>
      </c>
      <c r="FVW6">
        <v>0</v>
      </c>
      <c r="FVX6">
        <v>923197</v>
      </c>
      <c r="FVY6">
        <v>37600</v>
      </c>
      <c r="FVZ6">
        <v>0</v>
      </c>
      <c r="FWA6">
        <v>51631</v>
      </c>
      <c r="FWB6">
        <v>7345</v>
      </c>
      <c r="FWC6">
        <v>58976</v>
      </c>
      <c r="FWD6">
        <v>0</v>
      </c>
      <c r="FWE6">
        <v>58976</v>
      </c>
      <c r="FWF6">
        <v>909166</v>
      </c>
      <c r="FWG6">
        <v>0</v>
      </c>
      <c r="FWH6">
        <v>0</v>
      </c>
      <c r="FWI6">
        <v>36408</v>
      </c>
      <c r="FWJ6">
        <v>872758</v>
      </c>
      <c r="FWK6">
        <v>87938690</v>
      </c>
      <c r="FWL6">
        <v>8523595</v>
      </c>
      <c r="FWM6">
        <v>0</v>
      </c>
      <c r="FWN6">
        <v>8799834</v>
      </c>
      <c r="FWO6">
        <v>256835</v>
      </c>
      <c r="FWP6">
        <v>9056669</v>
      </c>
      <c r="FWQ6">
        <v>113131</v>
      </c>
      <c r="FWR6">
        <v>8943538</v>
      </c>
      <c r="FWS6">
        <v>87662451</v>
      </c>
      <c r="FWT6">
        <v>87732118</v>
      </c>
      <c r="FWU6">
        <v>579933</v>
      </c>
      <c r="FWV6">
        <v>48999193</v>
      </c>
      <c r="FWW6">
        <v>38663258</v>
      </c>
      <c r="FWX6">
        <v>710334</v>
      </c>
      <c r="FWY6">
        <v>0</v>
      </c>
      <c r="FWZ6">
        <v>0</v>
      </c>
      <c r="FXA6">
        <v>101416</v>
      </c>
      <c r="FXB6">
        <v>137</v>
      </c>
      <c r="FXC6">
        <v>101553</v>
      </c>
      <c r="FXD6">
        <v>0</v>
      </c>
      <c r="FXE6">
        <v>101553</v>
      </c>
      <c r="FXF6">
        <v>608918</v>
      </c>
    </row>
    <row r="7" spans="1:4686">
      <c r="A7" t="s">
        <v>147</v>
      </c>
      <c r="B7">
        <v>45720883</v>
      </c>
      <c r="C7">
        <v>45524144</v>
      </c>
      <c r="D7">
        <v>196739</v>
      </c>
      <c r="E7">
        <v>54614</v>
      </c>
      <c r="F7">
        <v>142125</v>
      </c>
      <c r="G7">
        <v>-28628</v>
      </c>
      <c r="H7">
        <v>6241</v>
      </c>
      <c r="I7">
        <v>0</v>
      </c>
      <c r="J7">
        <v>1400000</v>
      </c>
      <c r="K7">
        <v>-1422387</v>
      </c>
      <c r="L7">
        <v>42573627</v>
      </c>
      <c r="M7">
        <v>42181713</v>
      </c>
      <c r="N7">
        <v>391914</v>
      </c>
      <c r="O7">
        <v>221161</v>
      </c>
      <c r="P7">
        <v>170753</v>
      </c>
      <c r="Q7">
        <v>52372</v>
      </c>
      <c r="R7">
        <v>980</v>
      </c>
      <c r="S7">
        <v>200000</v>
      </c>
      <c r="T7">
        <v>1000000</v>
      </c>
      <c r="U7">
        <v>-746648</v>
      </c>
      <c r="V7">
        <v>16681568</v>
      </c>
      <c r="W7">
        <v>232268</v>
      </c>
      <c r="X7">
        <v>41211</v>
      </c>
      <c r="Y7">
        <v>0</v>
      </c>
      <c r="Z7">
        <v>0</v>
      </c>
      <c r="AA7">
        <v>126119</v>
      </c>
      <c r="AB7">
        <v>52754</v>
      </c>
      <c r="AC7">
        <v>12184</v>
      </c>
      <c r="AD7">
        <v>20178</v>
      </c>
      <c r="AE7">
        <v>223287</v>
      </c>
      <c r="AF7">
        <v>293202</v>
      </c>
      <c r="AG7">
        <v>0</v>
      </c>
      <c r="AH7">
        <v>2534103</v>
      </c>
      <c r="AI7">
        <v>72503</v>
      </c>
      <c r="AJ7">
        <v>0</v>
      </c>
      <c r="AK7">
        <v>0</v>
      </c>
      <c r="AL7">
        <v>48751</v>
      </c>
      <c r="AM7">
        <v>305660</v>
      </c>
      <c r="AN7">
        <v>559068</v>
      </c>
      <c r="AO7">
        <v>89513</v>
      </c>
      <c r="AP7">
        <v>468569</v>
      </c>
      <c r="AQ7">
        <v>986</v>
      </c>
      <c r="AR7">
        <v>5874731</v>
      </c>
      <c r="AS7">
        <v>5323378</v>
      </c>
      <c r="AT7">
        <v>551353</v>
      </c>
      <c r="AU7">
        <v>0</v>
      </c>
      <c r="AV7">
        <v>9788</v>
      </c>
      <c r="AW7">
        <v>129166</v>
      </c>
      <c r="AX7">
        <v>1679</v>
      </c>
      <c r="AY7">
        <v>0</v>
      </c>
      <c r="AZ7">
        <v>127487</v>
      </c>
      <c r="BA7">
        <v>717823</v>
      </c>
      <c r="BB7">
        <v>2779</v>
      </c>
      <c r="BC7">
        <v>0</v>
      </c>
      <c r="BD7">
        <v>2779</v>
      </c>
      <c r="BE7">
        <v>0</v>
      </c>
      <c r="BF7">
        <v>34443</v>
      </c>
      <c r="BG7">
        <v>103888</v>
      </c>
      <c r="BH7">
        <v>576713</v>
      </c>
      <c r="BI7">
        <v>255186</v>
      </c>
      <c r="BJ7">
        <v>17077</v>
      </c>
      <c r="BK7">
        <v>238109</v>
      </c>
      <c r="BL7">
        <v>9142803</v>
      </c>
      <c r="BM7">
        <v>0</v>
      </c>
      <c r="BN7">
        <v>1276115</v>
      </c>
      <c r="BO7">
        <v>1362009</v>
      </c>
      <c r="BP7">
        <v>1244466</v>
      </c>
      <c r="BQ7">
        <v>1217315</v>
      </c>
      <c r="BR7">
        <v>0</v>
      </c>
      <c r="BS7">
        <v>642498</v>
      </c>
      <c r="BT7">
        <v>0</v>
      </c>
      <c r="BU7">
        <v>0</v>
      </c>
      <c r="BV7">
        <v>27805</v>
      </c>
      <c r="BW7">
        <v>0</v>
      </c>
      <c r="BX7">
        <v>0</v>
      </c>
      <c r="BY7">
        <v>27805</v>
      </c>
      <c r="BZ7">
        <v>0</v>
      </c>
      <c r="CA7">
        <v>32775</v>
      </c>
      <c r="CB7">
        <v>0</v>
      </c>
      <c r="CC7">
        <v>0</v>
      </c>
      <c r="CD7">
        <v>209468</v>
      </c>
      <c r="CE7">
        <v>0</v>
      </c>
      <c r="CF7">
        <v>0</v>
      </c>
      <c r="CG7">
        <v>0</v>
      </c>
      <c r="CH7">
        <v>0</v>
      </c>
      <c r="CI7">
        <v>1510100</v>
      </c>
      <c r="CJ7">
        <v>4973</v>
      </c>
      <c r="CK7">
        <v>1615279</v>
      </c>
      <c r="CL7">
        <v>0</v>
      </c>
      <c r="CM7">
        <v>3442434</v>
      </c>
      <c r="CN7">
        <v>2205967</v>
      </c>
      <c r="CO7">
        <v>536942</v>
      </c>
      <c r="CP7">
        <v>584718</v>
      </c>
      <c r="CQ7">
        <v>201911</v>
      </c>
      <c r="CR7">
        <v>28953</v>
      </c>
      <c r="CS7">
        <v>1684</v>
      </c>
      <c r="CT7">
        <v>48115</v>
      </c>
      <c r="CU7">
        <v>0</v>
      </c>
      <c r="CV7">
        <v>0</v>
      </c>
      <c r="CW7">
        <v>48115</v>
      </c>
      <c r="CX7">
        <v>0</v>
      </c>
      <c r="CY7">
        <v>0</v>
      </c>
      <c r="CZ7">
        <v>0</v>
      </c>
      <c r="DA7">
        <v>803644</v>
      </c>
      <c r="DB7">
        <v>1236467</v>
      </c>
      <c r="DC7">
        <v>525</v>
      </c>
      <c r="DD7">
        <v>0</v>
      </c>
      <c r="DE7">
        <v>0</v>
      </c>
      <c r="DF7">
        <v>1235942</v>
      </c>
      <c r="DG7">
        <v>66066</v>
      </c>
      <c r="DH7">
        <v>51098</v>
      </c>
      <c r="DI7">
        <v>14968</v>
      </c>
      <c r="DJ7">
        <v>12654</v>
      </c>
      <c r="DK7">
        <v>0</v>
      </c>
      <c r="DL7">
        <v>2314</v>
      </c>
      <c r="DM7">
        <v>269767</v>
      </c>
      <c r="DN7">
        <v>265381</v>
      </c>
      <c r="DO7">
        <v>2533</v>
      </c>
      <c r="DP7">
        <v>1853</v>
      </c>
      <c r="DQ7">
        <v>1764802</v>
      </c>
      <c r="DR7">
        <v>241914</v>
      </c>
      <c r="DS7">
        <v>20753</v>
      </c>
      <c r="DT7">
        <v>221161</v>
      </c>
      <c r="DU7">
        <v>900315</v>
      </c>
      <c r="DV7">
        <v>27113</v>
      </c>
      <c r="DW7">
        <v>2389</v>
      </c>
      <c r="DX7">
        <v>0</v>
      </c>
      <c r="DY7">
        <v>122450</v>
      </c>
      <c r="DZ7">
        <v>1329</v>
      </c>
      <c r="EA7">
        <v>1329</v>
      </c>
      <c r="EB7">
        <v>0</v>
      </c>
      <c r="EC7">
        <v>303768</v>
      </c>
      <c r="ED7">
        <v>443266</v>
      </c>
      <c r="EE7">
        <v>0</v>
      </c>
      <c r="EF7">
        <v>0</v>
      </c>
      <c r="EG7">
        <v>443266</v>
      </c>
      <c r="EH7">
        <v>1935500</v>
      </c>
      <c r="EI7">
        <v>0</v>
      </c>
      <c r="EJ7">
        <v>0</v>
      </c>
      <c r="EK7">
        <v>0</v>
      </c>
      <c r="EL7">
        <v>45720883</v>
      </c>
      <c r="EM7">
        <v>14939</v>
      </c>
      <c r="EN7">
        <v>14349</v>
      </c>
      <c r="EO7">
        <v>200</v>
      </c>
      <c r="EP7">
        <v>140</v>
      </c>
      <c r="EQ7">
        <v>0</v>
      </c>
      <c r="ER7">
        <v>0</v>
      </c>
      <c r="ES7">
        <v>0</v>
      </c>
      <c r="ET7">
        <v>140</v>
      </c>
      <c r="EU7">
        <v>0</v>
      </c>
      <c r="EV7">
        <v>0</v>
      </c>
      <c r="EW7">
        <v>250</v>
      </c>
      <c r="EX7">
        <v>0</v>
      </c>
      <c r="EY7">
        <v>16681568</v>
      </c>
      <c r="EZ7">
        <v>0</v>
      </c>
      <c r="FA7">
        <v>1508959</v>
      </c>
      <c r="FB7">
        <v>0</v>
      </c>
      <c r="FC7">
        <v>15172609</v>
      </c>
      <c r="FD7">
        <v>232268</v>
      </c>
      <c r="FE7">
        <v>0</v>
      </c>
      <c r="FF7">
        <v>0</v>
      </c>
      <c r="FG7">
        <v>0</v>
      </c>
      <c r="FH7">
        <v>232268</v>
      </c>
      <c r="FI7">
        <v>20178</v>
      </c>
      <c r="FJ7">
        <v>0</v>
      </c>
      <c r="FK7">
        <v>0</v>
      </c>
      <c r="FL7">
        <v>0</v>
      </c>
      <c r="FM7">
        <v>20178</v>
      </c>
      <c r="FN7">
        <v>223287</v>
      </c>
      <c r="FO7">
        <v>0</v>
      </c>
      <c r="FP7">
        <v>0</v>
      </c>
      <c r="FQ7">
        <v>0</v>
      </c>
      <c r="FR7">
        <v>223287</v>
      </c>
      <c r="FS7">
        <v>293202</v>
      </c>
      <c r="FT7">
        <v>0</v>
      </c>
      <c r="FU7">
        <v>0</v>
      </c>
      <c r="FV7">
        <v>0</v>
      </c>
      <c r="FW7">
        <v>293202</v>
      </c>
      <c r="FX7">
        <v>0</v>
      </c>
      <c r="FY7">
        <v>0</v>
      </c>
      <c r="FZ7">
        <v>0</v>
      </c>
      <c r="GA7">
        <v>0</v>
      </c>
      <c r="GB7">
        <v>0</v>
      </c>
      <c r="GC7">
        <v>2534103</v>
      </c>
      <c r="GD7">
        <v>0</v>
      </c>
      <c r="GE7">
        <v>0</v>
      </c>
      <c r="GF7">
        <v>0</v>
      </c>
      <c r="GG7">
        <v>2534103</v>
      </c>
      <c r="GH7">
        <v>72503</v>
      </c>
      <c r="GI7">
        <v>0</v>
      </c>
      <c r="GJ7">
        <v>0</v>
      </c>
      <c r="GK7">
        <v>0</v>
      </c>
      <c r="GL7">
        <v>72503</v>
      </c>
      <c r="GM7">
        <v>0</v>
      </c>
      <c r="GN7">
        <v>0</v>
      </c>
      <c r="GO7">
        <v>0</v>
      </c>
      <c r="GP7">
        <v>0</v>
      </c>
      <c r="GQ7">
        <v>0</v>
      </c>
      <c r="GR7">
        <v>48751</v>
      </c>
      <c r="GS7">
        <v>0</v>
      </c>
      <c r="GT7">
        <v>0</v>
      </c>
      <c r="GU7">
        <v>0</v>
      </c>
      <c r="GV7">
        <v>48751</v>
      </c>
      <c r="GW7">
        <v>305660</v>
      </c>
      <c r="GX7">
        <v>0</v>
      </c>
      <c r="GY7">
        <v>0</v>
      </c>
      <c r="GZ7">
        <v>0</v>
      </c>
      <c r="HA7">
        <v>305660</v>
      </c>
      <c r="HB7">
        <v>559068</v>
      </c>
      <c r="HC7">
        <v>0</v>
      </c>
      <c r="HD7">
        <v>0</v>
      </c>
      <c r="HE7">
        <v>0</v>
      </c>
      <c r="HF7">
        <v>559068</v>
      </c>
      <c r="HG7">
        <v>5874731</v>
      </c>
      <c r="HH7">
        <v>0</v>
      </c>
      <c r="HI7">
        <v>551353</v>
      </c>
      <c r="HJ7">
        <v>0</v>
      </c>
      <c r="HK7">
        <v>5323378</v>
      </c>
      <c r="HL7">
        <v>9788</v>
      </c>
      <c r="HM7">
        <v>0</v>
      </c>
      <c r="HN7">
        <v>0</v>
      </c>
      <c r="HO7">
        <v>0</v>
      </c>
      <c r="HP7">
        <v>9788</v>
      </c>
      <c r="HQ7">
        <v>129166</v>
      </c>
      <c r="HR7">
        <v>0</v>
      </c>
      <c r="HS7">
        <v>0</v>
      </c>
      <c r="HT7">
        <v>129166</v>
      </c>
      <c r="HU7">
        <v>0</v>
      </c>
      <c r="HV7">
        <v>717823</v>
      </c>
      <c r="HW7">
        <v>7130</v>
      </c>
      <c r="HX7">
        <v>0</v>
      </c>
      <c r="HY7">
        <v>568360</v>
      </c>
      <c r="HZ7">
        <v>142333</v>
      </c>
      <c r="IA7">
        <v>255186</v>
      </c>
      <c r="IB7">
        <v>0</v>
      </c>
      <c r="IC7">
        <v>0</v>
      </c>
      <c r="ID7">
        <v>255181</v>
      </c>
      <c r="IE7">
        <v>5</v>
      </c>
      <c r="IF7">
        <v>9142803</v>
      </c>
      <c r="IG7">
        <v>1241785</v>
      </c>
      <c r="IH7">
        <v>1549632</v>
      </c>
      <c r="II7">
        <v>6351386</v>
      </c>
      <c r="IJ7">
        <v>0</v>
      </c>
      <c r="IK7">
        <v>0</v>
      </c>
      <c r="IL7">
        <v>0</v>
      </c>
      <c r="IM7">
        <v>0</v>
      </c>
      <c r="IN7">
        <v>0</v>
      </c>
      <c r="IO7">
        <v>0</v>
      </c>
      <c r="IP7">
        <v>3442434</v>
      </c>
      <c r="IQ7">
        <v>251715</v>
      </c>
      <c r="IR7">
        <v>5340</v>
      </c>
      <c r="IS7">
        <v>3185379</v>
      </c>
      <c r="IT7">
        <v>0</v>
      </c>
      <c r="IU7">
        <v>66066</v>
      </c>
      <c r="IV7">
        <v>10398</v>
      </c>
      <c r="IW7">
        <v>22140</v>
      </c>
      <c r="IX7">
        <v>0</v>
      </c>
      <c r="IY7">
        <v>33528</v>
      </c>
      <c r="IZ7">
        <v>269767</v>
      </c>
      <c r="JA7">
        <v>267914</v>
      </c>
      <c r="JB7">
        <v>1853</v>
      </c>
      <c r="JC7">
        <v>0</v>
      </c>
      <c r="JD7">
        <v>0</v>
      </c>
      <c r="JE7">
        <v>1764802</v>
      </c>
      <c r="JF7">
        <v>364802</v>
      </c>
      <c r="JG7">
        <v>1400000</v>
      </c>
      <c r="JH7">
        <v>0</v>
      </c>
      <c r="JI7">
        <v>0</v>
      </c>
      <c r="JJ7">
        <v>241914</v>
      </c>
      <c r="JK7">
        <v>73830</v>
      </c>
      <c r="JL7">
        <v>168084</v>
      </c>
      <c r="JM7">
        <v>0</v>
      </c>
      <c r="JN7">
        <v>0</v>
      </c>
      <c r="JO7">
        <v>900315</v>
      </c>
      <c r="JP7">
        <v>207336</v>
      </c>
      <c r="JQ7">
        <v>361992</v>
      </c>
      <c r="JR7">
        <v>289113</v>
      </c>
      <c r="JS7">
        <v>41874</v>
      </c>
      <c r="JT7">
        <v>303768</v>
      </c>
      <c r="JU7">
        <v>0</v>
      </c>
      <c r="JV7">
        <v>303768</v>
      </c>
      <c r="JW7">
        <v>0</v>
      </c>
      <c r="JX7">
        <v>0</v>
      </c>
      <c r="JY7">
        <v>122450</v>
      </c>
      <c r="JZ7">
        <v>0</v>
      </c>
      <c r="KA7">
        <v>0</v>
      </c>
      <c r="KB7">
        <v>122450</v>
      </c>
      <c r="KC7">
        <v>0</v>
      </c>
      <c r="KD7">
        <v>474097</v>
      </c>
      <c r="KE7">
        <v>207336</v>
      </c>
      <c r="KF7">
        <v>58224</v>
      </c>
      <c r="KG7">
        <v>166663</v>
      </c>
      <c r="KH7">
        <v>41874</v>
      </c>
      <c r="KI7">
        <v>1935500</v>
      </c>
      <c r="KJ7">
        <v>1515300</v>
      </c>
      <c r="KK7">
        <v>420200</v>
      </c>
      <c r="KL7">
        <v>0</v>
      </c>
      <c r="KM7">
        <v>0</v>
      </c>
      <c r="KN7">
        <v>36700</v>
      </c>
      <c r="KO7">
        <v>36700</v>
      </c>
      <c r="KP7">
        <v>0</v>
      </c>
      <c r="KQ7">
        <v>0</v>
      </c>
      <c r="KR7">
        <v>0</v>
      </c>
      <c r="KS7">
        <v>273900</v>
      </c>
      <c r="KT7">
        <v>0</v>
      </c>
      <c r="KU7">
        <v>273900</v>
      </c>
      <c r="KV7">
        <v>0</v>
      </c>
      <c r="KW7">
        <v>0</v>
      </c>
      <c r="KX7">
        <v>146300</v>
      </c>
      <c r="KY7">
        <v>0</v>
      </c>
      <c r="KZ7">
        <v>146300</v>
      </c>
      <c r="LA7">
        <v>0</v>
      </c>
      <c r="LB7">
        <v>0</v>
      </c>
      <c r="LC7">
        <v>45720883</v>
      </c>
      <c r="LD7">
        <v>3940210</v>
      </c>
      <c r="LE7">
        <v>5989553</v>
      </c>
      <c r="LF7">
        <v>10778585</v>
      </c>
      <c r="LG7">
        <v>25012535</v>
      </c>
      <c r="LH7" s="184"/>
      <c r="LI7" s="184"/>
      <c r="LJ7" s="184"/>
      <c r="LK7" s="184"/>
      <c r="LL7" s="184"/>
      <c r="LM7">
        <v>15106781</v>
      </c>
      <c r="LN7">
        <v>246608</v>
      </c>
      <c r="LO7">
        <v>15375952</v>
      </c>
      <c r="LP7">
        <v>177940</v>
      </c>
      <c r="LQ7">
        <v>0</v>
      </c>
      <c r="LR7">
        <v>15033305</v>
      </c>
      <c r="LS7">
        <v>112201</v>
      </c>
      <c r="LT7">
        <v>15168069</v>
      </c>
      <c r="LU7">
        <v>177395</v>
      </c>
      <c r="LV7">
        <v>0</v>
      </c>
      <c r="LW7">
        <v>15106781</v>
      </c>
      <c r="LX7">
        <v>246608</v>
      </c>
      <c r="LY7">
        <v>15375952</v>
      </c>
      <c r="LZ7">
        <v>177940</v>
      </c>
      <c r="MA7">
        <v>0</v>
      </c>
      <c r="MB7">
        <v>15033305</v>
      </c>
      <c r="MC7">
        <v>112201</v>
      </c>
      <c r="MD7">
        <v>15168069</v>
      </c>
      <c r="ME7">
        <v>177395</v>
      </c>
      <c r="MF7">
        <v>0</v>
      </c>
      <c r="MG7">
        <v>7828798</v>
      </c>
      <c r="MH7">
        <v>149738</v>
      </c>
      <c r="MI7">
        <v>7978536</v>
      </c>
      <c r="MJ7">
        <v>177940</v>
      </c>
      <c r="MK7">
        <v>0</v>
      </c>
      <c r="ML7">
        <v>7782372</v>
      </c>
      <c r="MM7">
        <v>60007</v>
      </c>
      <c r="MN7">
        <v>7842379</v>
      </c>
      <c r="MO7">
        <v>177395</v>
      </c>
      <c r="MP7">
        <v>0</v>
      </c>
      <c r="MQ7">
        <v>158114</v>
      </c>
      <c r="MR7">
        <v>3239</v>
      </c>
      <c r="MS7">
        <v>161353</v>
      </c>
      <c r="MT7">
        <v>0</v>
      </c>
      <c r="MU7">
        <v>0</v>
      </c>
      <c r="MV7">
        <v>157117</v>
      </c>
      <c r="MW7">
        <v>1258</v>
      </c>
      <c r="MX7">
        <v>158375</v>
      </c>
      <c r="MY7">
        <v>0</v>
      </c>
      <c r="MZ7">
        <v>0</v>
      </c>
      <c r="NA7">
        <v>6923441</v>
      </c>
      <c r="NB7">
        <v>141812</v>
      </c>
      <c r="NC7">
        <v>7065253</v>
      </c>
      <c r="ND7">
        <v>0</v>
      </c>
      <c r="NE7">
        <v>0</v>
      </c>
      <c r="NF7">
        <v>6879772</v>
      </c>
      <c r="NG7">
        <v>55086</v>
      </c>
      <c r="NH7">
        <v>6934858</v>
      </c>
      <c r="NI7">
        <v>0</v>
      </c>
      <c r="NJ7">
        <v>0</v>
      </c>
      <c r="NK7">
        <v>93636</v>
      </c>
      <c r="NL7">
        <v>0</v>
      </c>
      <c r="NM7">
        <v>93636</v>
      </c>
      <c r="NN7">
        <v>0</v>
      </c>
      <c r="NO7">
        <v>0</v>
      </c>
      <c r="NP7">
        <v>93636</v>
      </c>
      <c r="NQ7">
        <v>0</v>
      </c>
      <c r="NR7">
        <v>93636</v>
      </c>
      <c r="NS7">
        <v>0</v>
      </c>
      <c r="NT7">
        <v>0</v>
      </c>
      <c r="NU7">
        <v>302475</v>
      </c>
      <c r="NV7">
        <v>3762</v>
      </c>
      <c r="NW7">
        <v>306237</v>
      </c>
      <c r="NX7">
        <v>51040</v>
      </c>
      <c r="NY7">
        <v>0</v>
      </c>
      <c r="NZ7">
        <v>300871</v>
      </c>
      <c r="OA7">
        <v>3258</v>
      </c>
      <c r="OB7">
        <v>304129</v>
      </c>
      <c r="OC7">
        <v>50688</v>
      </c>
      <c r="OD7">
        <v>0</v>
      </c>
      <c r="OE7">
        <v>444768</v>
      </c>
      <c r="OF7">
        <v>925</v>
      </c>
      <c r="OG7">
        <v>445693</v>
      </c>
      <c r="OH7">
        <v>126900</v>
      </c>
      <c r="OI7">
        <v>0</v>
      </c>
      <c r="OJ7">
        <v>444612</v>
      </c>
      <c r="OK7">
        <v>405</v>
      </c>
      <c r="OL7">
        <v>445017</v>
      </c>
      <c r="OM7">
        <v>126707</v>
      </c>
      <c r="ON7">
        <v>0</v>
      </c>
      <c r="OO7">
        <v>6598479</v>
      </c>
      <c r="OP7">
        <v>92058</v>
      </c>
      <c r="OQ7">
        <v>6690537</v>
      </c>
      <c r="OR7">
        <v>0</v>
      </c>
      <c r="OS7">
        <v>0</v>
      </c>
      <c r="OT7">
        <v>6573422</v>
      </c>
      <c r="OU7">
        <v>50769</v>
      </c>
      <c r="OV7">
        <v>6624191</v>
      </c>
      <c r="OW7">
        <v>0</v>
      </c>
      <c r="OX7">
        <v>0</v>
      </c>
      <c r="OY7">
        <v>6588617</v>
      </c>
      <c r="OZ7">
        <v>92058</v>
      </c>
      <c r="PA7">
        <v>6680675</v>
      </c>
      <c r="PB7">
        <v>0</v>
      </c>
      <c r="PC7">
        <v>0</v>
      </c>
      <c r="PD7">
        <v>6563560</v>
      </c>
      <c r="PE7">
        <v>50769</v>
      </c>
      <c r="PF7">
        <v>6614329</v>
      </c>
      <c r="PG7">
        <v>0</v>
      </c>
      <c r="PH7">
        <v>0</v>
      </c>
      <c r="PI7">
        <v>2721445</v>
      </c>
      <c r="PJ7">
        <v>37758</v>
      </c>
      <c r="PK7">
        <v>2759203</v>
      </c>
      <c r="PL7">
        <v>0</v>
      </c>
      <c r="PM7">
        <v>0</v>
      </c>
      <c r="PN7">
        <v>2711144</v>
      </c>
      <c r="PO7">
        <v>20823</v>
      </c>
      <c r="PP7">
        <v>2731967</v>
      </c>
      <c r="PQ7">
        <v>0</v>
      </c>
      <c r="PR7">
        <v>0</v>
      </c>
      <c r="PS7">
        <v>3089636</v>
      </c>
      <c r="PT7">
        <v>42864</v>
      </c>
      <c r="PU7">
        <v>3132500</v>
      </c>
      <c r="PV7">
        <v>0</v>
      </c>
      <c r="PW7">
        <v>0</v>
      </c>
      <c r="PX7">
        <v>3077838</v>
      </c>
      <c r="PY7">
        <v>23639</v>
      </c>
      <c r="PZ7">
        <v>3101477</v>
      </c>
      <c r="QA7">
        <v>0</v>
      </c>
      <c r="QB7">
        <v>0</v>
      </c>
      <c r="QC7">
        <v>777536</v>
      </c>
      <c r="QD7">
        <v>11436</v>
      </c>
      <c r="QE7">
        <v>788972</v>
      </c>
      <c r="QF7">
        <v>0</v>
      </c>
      <c r="QG7">
        <v>0</v>
      </c>
      <c r="QH7">
        <v>774578</v>
      </c>
      <c r="QI7">
        <v>6307</v>
      </c>
      <c r="QJ7">
        <v>780885</v>
      </c>
      <c r="QK7">
        <v>0</v>
      </c>
      <c r="QL7">
        <v>0</v>
      </c>
      <c r="QM7">
        <v>9862</v>
      </c>
      <c r="QN7">
        <v>0</v>
      </c>
      <c r="QO7">
        <v>9862</v>
      </c>
      <c r="QP7">
        <v>0</v>
      </c>
      <c r="QQ7">
        <v>0</v>
      </c>
      <c r="QR7">
        <v>9862</v>
      </c>
      <c r="QS7">
        <v>0</v>
      </c>
      <c r="QT7">
        <v>9862</v>
      </c>
      <c r="QU7">
        <v>0</v>
      </c>
      <c r="QV7">
        <v>0</v>
      </c>
      <c r="QW7">
        <v>0</v>
      </c>
      <c r="QX7">
        <v>0</v>
      </c>
      <c r="QY7">
        <v>154348</v>
      </c>
      <c r="QZ7">
        <v>0</v>
      </c>
      <c r="RA7">
        <v>0</v>
      </c>
      <c r="RB7">
        <v>0</v>
      </c>
      <c r="RC7">
        <v>0</v>
      </c>
      <c r="RD7">
        <v>148968</v>
      </c>
      <c r="RE7">
        <v>0</v>
      </c>
      <c r="RF7">
        <v>0</v>
      </c>
      <c r="RG7">
        <v>0</v>
      </c>
      <c r="RH7">
        <v>0</v>
      </c>
      <c r="RI7">
        <v>22563</v>
      </c>
      <c r="RJ7">
        <v>0</v>
      </c>
      <c r="RK7">
        <v>0</v>
      </c>
      <c r="RL7">
        <v>0</v>
      </c>
      <c r="RM7">
        <v>0</v>
      </c>
      <c r="RN7">
        <v>22563</v>
      </c>
      <c r="RO7">
        <v>0</v>
      </c>
      <c r="RP7">
        <v>0</v>
      </c>
      <c r="RQ7">
        <v>126973</v>
      </c>
      <c r="RR7">
        <v>4812</v>
      </c>
      <c r="RS7">
        <v>131785</v>
      </c>
      <c r="RT7">
        <v>0</v>
      </c>
      <c r="RU7">
        <v>0</v>
      </c>
      <c r="RV7">
        <v>124980</v>
      </c>
      <c r="RW7">
        <v>1425</v>
      </c>
      <c r="RX7">
        <v>126405</v>
      </c>
      <c r="RY7">
        <v>0</v>
      </c>
      <c r="RZ7">
        <v>0</v>
      </c>
      <c r="SA7">
        <v>552531</v>
      </c>
      <c r="SB7">
        <v>0</v>
      </c>
      <c r="SC7">
        <v>552531</v>
      </c>
      <c r="SD7">
        <v>0</v>
      </c>
      <c r="SE7">
        <v>0</v>
      </c>
      <c r="SF7">
        <v>552531</v>
      </c>
      <c r="SG7">
        <v>0</v>
      </c>
      <c r="SH7">
        <v>552531</v>
      </c>
      <c r="SI7">
        <v>0</v>
      </c>
      <c r="SJ7">
        <v>0</v>
      </c>
      <c r="SK7">
        <v>0</v>
      </c>
      <c r="SL7">
        <v>0</v>
      </c>
      <c r="SM7">
        <v>0</v>
      </c>
      <c r="SN7">
        <v>0</v>
      </c>
      <c r="SO7">
        <v>0</v>
      </c>
      <c r="SP7">
        <v>0</v>
      </c>
      <c r="SQ7">
        <v>0</v>
      </c>
      <c r="SR7">
        <v>0</v>
      </c>
      <c r="SS7">
        <v>0</v>
      </c>
      <c r="ST7">
        <v>0</v>
      </c>
      <c r="SU7">
        <v>0</v>
      </c>
      <c r="SV7">
        <v>0</v>
      </c>
      <c r="SW7">
        <v>0</v>
      </c>
      <c r="SX7">
        <v>0</v>
      </c>
      <c r="SY7">
        <v>0</v>
      </c>
      <c r="SZ7">
        <v>0</v>
      </c>
      <c r="TA7">
        <v>0</v>
      </c>
      <c r="TB7">
        <v>0</v>
      </c>
      <c r="TC7">
        <v>0</v>
      </c>
      <c r="TD7">
        <v>0</v>
      </c>
      <c r="TE7">
        <v>0</v>
      </c>
      <c r="TF7">
        <v>0</v>
      </c>
      <c r="TG7">
        <v>0</v>
      </c>
      <c r="TH7">
        <v>0</v>
      </c>
      <c r="TI7">
        <v>0</v>
      </c>
      <c r="TJ7">
        <v>0</v>
      </c>
      <c r="TK7">
        <v>0</v>
      </c>
      <c r="TL7">
        <v>0</v>
      </c>
      <c r="TM7">
        <v>0</v>
      </c>
      <c r="TN7">
        <v>0</v>
      </c>
      <c r="TO7">
        <v>0</v>
      </c>
      <c r="TP7">
        <v>0</v>
      </c>
      <c r="TQ7">
        <v>0</v>
      </c>
      <c r="TR7">
        <v>0</v>
      </c>
      <c r="TS7">
        <v>0</v>
      </c>
      <c r="TT7">
        <v>0</v>
      </c>
      <c r="TU7">
        <v>0</v>
      </c>
      <c r="TV7">
        <v>0</v>
      </c>
      <c r="TW7">
        <v>0</v>
      </c>
      <c r="TX7">
        <v>0</v>
      </c>
      <c r="TY7">
        <v>0</v>
      </c>
      <c r="TZ7">
        <v>0</v>
      </c>
      <c r="UA7">
        <v>0</v>
      </c>
      <c r="UB7">
        <v>0</v>
      </c>
      <c r="UC7">
        <v>0</v>
      </c>
      <c r="UD7">
        <v>0</v>
      </c>
      <c r="UE7">
        <v>0</v>
      </c>
      <c r="UF7">
        <v>0</v>
      </c>
      <c r="UG7">
        <v>0</v>
      </c>
      <c r="UH7">
        <v>0</v>
      </c>
      <c r="UI7">
        <v>0</v>
      </c>
      <c r="UJ7">
        <v>0</v>
      </c>
      <c r="UK7">
        <v>0</v>
      </c>
      <c r="UL7">
        <v>0</v>
      </c>
      <c r="UM7">
        <v>0</v>
      </c>
      <c r="UN7">
        <v>0</v>
      </c>
      <c r="UO7">
        <v>0</v>
      </c>
      <c r="UP7">
        <v>0</v>
      </c>
      <c r="UQ7">
        <v>0</v>
      </c>
      <c r="UR7">
        <v>0</v>
      </c>
      <c r="US7">
        <v>1507678</v>
      </c>
      <c r="UT7">
        <v>20950</v>
      </c>
      <c r="UU7">
        <v>1528628</v>
      </c>
      <c r="UV7">
        <v>0</v>
      </c>
      <c r="UW7">
        <v>0</v>
      </c>
      <c r="UX7">
        <v>1501945</v>
      </c>
      <c r="UY7">
        <v>11554</v>
      </c>
      <c r="UZ7">
        <v>1513499</v>
      </c>
      <c r="VA7">
        <v>0</v>
      </c>
      <c r="VB7">
        <v>0</v>
      </c>
      <c r="VC7">
        <v>1507678</v>
      </c>
      <c r="VD7">
        <v>20950</v>
      </c>
      <c r="VE7">
        <v>1528628</v>
      </c>
      <c r="VF7">
        <v>0</v>
      </c>
      <c r="VG7">
        <v>0</v>
      </c>
      <c r="VH7">
        <v>1501945</v>
      </c>
      <c r="VI7">
        <v>11554</v>
      </c>
      <c r="VJ7">
        <v>1513499</v>
      </c>
      <c r="VK7">
        <v>0</v>
      </c>
      <c r="VL7">
        <v>0</v>
      </c>
      <c r="VM7">
        <v>4540</v>
      </c>
      <c r="VN7">
        <v>0</v>
      </c>
      <c r="VO7">
        <v>4540</v>
      </c>
      <c r="VP7">
        <v>0</v>
      </c>
      <c r="VQ7">
        <v>0</v>
      </c>
      <c r="VR7">
        <v>4540</v>
      </c>
      <c r="VS7">
        <v>0</v>
      </c>
      <c r="VT7">
        <v>4540</v>
      </c>
      <c r="VU7">
        <v>0</v>
      </c>
      <c r="VV7">
        <v>0</v>
      </c>
      <c r="VW7">
        <v>0</v>
      </c>
      <c r="VX7">
        <v>0</v>
      </c>
      <c r="VY7">
        <v>0</v>
      </c>
      <c r="VZ7">
        <v>0</v>
      </c>
      <c r="WA7">
        <v>0</v>
      </c>
      <c r="WB7">
        <v>0</v>
      </c>
      <c r="WC7">
        <v>0</v>
      </c>
      <c r="WD7">
        <v>0</v>
      </c>
      <c r="WE7">
        <v>0</v>
      </c>
      <c r="WF7">
        <v>0</v>
      </c>
      <c r="WG7">
        <v>1503138</v>
      </c>
      <c r="WH7">
        <v>20950</v>
      </c>
      <c r="WI7">
        <v>1524088</v>
      </c>
      <c r="WJ7">
        <v>0</v>
      </c>
      <c r="WK7">
        <v>0</v>
      </c>
      <c r="WL7">
        <v>1497405</v>
      </c>
      <c r="WM7">
        <v>11554</v>
      </c>
      <c r="WN7">
        <v>1508959</v>
      </c>
      <c r="WO7">
        <v>0</v>
      </c>
      <c r="WP7">
        <v>0</v>
      </c>
      <c r="WQ7">
        <v>835923</v>
      </c>
      <c r="WR7">
        <v>11651</v>
      </c>
      <c r="WS7">
        <v>847574</v>
      </c>
      <c r="WT7">
        <v>0</v>
      </c>
      <c r="WU7">
        <v>0</v>
      </c>
      <c r="WV7">
        <v>832778</v>
      </c>
      <c r="WW7">
        <v>6425</v>
      </c>
      <c r="WX7">
        <v>839203</v>
      </c>
      <c r="WY7">
        <v>0</v>
      </c>
      <c r="WZ7">
        <v>0</v>
      </c>
      <c r="XA7">
        <v>667215</v>
      </c>
      <c r="XB7">
        <v>9299</v>
      </c>
      <c r="XC7">
        <v>676514</v>
      </c>
      <c r="XD7">
        <v>0</v>
      </c>
      <c r="XE7">
        <v>0</v>
      </c>
      <c r="XF7">
        <v>664627</v>
      </c>
      <c r="XG7">
        <v>5129</v>
      </c>
      <c r="XH7">
        <v>669756</v>
      </c>
      <c r="XI7">
        <v>0</v>
      </c>
      <c r="XJ7">
        <v>0</v>
      </c>
      <c r="XK7">
        <v>0</v>
      </c>
      <c r="XL7">
        <v>0</v>
      </c>
      <c r="XM7">
        <v>0</v>
      </c>
      <c r="XN7">
        <v>0</v>
      </c>
      <c r="XO7">
        <v>0</v>
      </c>
      <c r="XP7">
        <v>0</v>
      </c>
      <c r="XQ7">
        <v>0</v>
      </c>
      <c r="XR7">
        <v>0</v>
      </c>
      <c r="XS7">
        <v>0</v>
      </c>
      <c r="XT7">
        <v>0</v>
      </c>
      <c r="XU7">
        <v>0</v>
      </c>
      <c r="XV7">
        <v>0</v>
      </c>
      <c r="XW7">
        <v>0</v>
      </c>
      <c r="XX7">
        <v>0</v>
      </c>
      <c r="XY7">
        <v>0</v>
      </c>
      <c r="XZ7">
        <v>0</v>
      </c>
      <c r="YA7">
        <v>0</v>
      </c>
      <c r="YB7">
        <v>0</v>
      </c>
      <c r="YC7">
        <v>0</v>
      </c>
      <c r="YD7">
        <v>0</v>
      </c>
      <c r="YE7">
        <v>0</v>
      </c>
      <c r="YF7">
        <v>0</v>
      </c>
      <c r="YG7">
        <v>0</v>
      </c>
      <c r="YH7">
        <v>0</v>
      </c>
      <c r="YI7">
        <v>0</v>
      </c>
      <c r="YJ7">
        <v>0</v>
      </c>
      <c r="YK7">
        <v>0</v>
      </c>
      <c r="YL7">
        <v>0</v>
      </c>
      <c r="YM7">
        <v>0</v>
      </c>
      <c r="YN7">
        <v>0</v>
      </c>
      <c r="YO7">
        <v>0</v>
      </c>
      <c r="YP7">
        <v>0</v>
      </c>
      <c r="YQ7">
        <v>0</v>
      </c>
      <c r="YR7">
        <v>0</v>
      </c>
      <c r="YS7">
        <v>0</v>
      </c>
      <c r="YT7">
        <v>0</v>
      </c>
      <c r="YU7">
        <v>0</v>
      </c>
      <c r="YV7">
        <v>0</v>
      </c>
      <c r="YW7">
        <v>0</v>
      </c>
      <c r="YX7">
        <v>0</v>
      </c>
      <c r="YY7">
        <v>0</v>
      </c>
      <c r="YZ7">
        <v>0</v>
      </c>
      <c r="ZA7">
        <v>0</v>
      </c>
      <c r="ZB7">
        <v>0</v>
      </c>
      <c r="ZC7">
        <v>0</v>
      </c>
      <c r="ZD7">
        <v>0</v>
      </c>
      <c r="ZE7">
        <v>0</v>
      </c>
      <c r="ZF7">
        <v>0</v>
      </c>
      <c r="ZG7">
        <v>0</v>
      </c>
      <c r="ZH7">
        <v>0</v>
      </c>
      <c r="ZI7">
        <v>16614459</v>
      </c>
      <c r="ZJ7">
        <v>267558</v>
      </c>
      <c r="ZK7">
        <v>16904580</v>
      </c>
      <c r="ZL7">
        <v>177940</v>
      </c>
      <c r="ZM7">
        <v>0</v>
      </c>
      <c r="ZN7">
        <v>16535250</v>
      </c>
      <c r="ZO7">
        <v>123755</v>
      </c>
      <c r="ZP7">
        <v>16681568</v>
      </c>
      <c r="ZQ7">
        <v>177395</v>
      </c>
      <c r="ZR7">
        <v>14349</v>
      </c>
      <c r="ZS7">
        <v>0</v>
      </c>
      <c r="ZT7">
        <v>0</v>
      </c>
      <c r="ZU7">
        <v>0</v>
      </c>
      <c r="ZV7">
        <v>0</v>
      </c>
      <c r="ZW7">
        <v>0</v>
      </c>
      <c r="ZX7">
        <v>0</v>
      </c>
      <c r="ZY7">
        <v>0</v>
      </c>
      <c r="ZZ7">
        <v>0</v>
      </c>
      <c r="AAA7">
        <v>0</v>
      </c>
      <c r="AAB7">
        <v>0</v>
      </c>
      <c r="AAC7">
        <v>2161773</v>
      </c>
      <c r="AAD7">
        <v>366412</v>
      </c>
      <c r="AAE7">
        <v>2528185</v>
      </c>
      <c r="AAF7">
        <v>0</v>
      </c>
      <c r="AAG7">
        <v>0</v>
      </c>
      <c r="AAH7">
        <v>2038785</v>
      </c>
      <c r="AAI7">
        <v>117959</v>
      </c>
      <c r="AAJ7">
        <v>2156744</v>
      </c>
      <c r="AAK7">
        <v>0</v>
      </c>
      <c r="AAL7">
        <v>42095</v>
      </c>
      <c r="AAM7">
        <v>0</v>
      </c>
      <c r="AAN7">
        <v>0</v>
      </c>
      <c r="AAO7">
        <v>0</v>
      </c>
      <c r="AAP7">
        <v>0</v>
      </c>
      <c r="AAQ7">
        <v>0</v>
      </c>
      <c r="AAR7">
        <v>0</v>
      </c>
      <c r="AAS7">
        <v>0</v>
      </c>
      <c r="AAT7">
        <v>0</v>
      </c>
      <c r="AAU7">
        <v>0</v>
      </c>
      <c r="AAV7">
        <v>0</v>
      </c>
      <c r="AAW7">
        <v>0</v>
      </c>
      <c r="AAX7">
        <v>0</v>
      </c>
      <c r="AAY7">
        <v>0</v>
      </c>
      <c r="AAZ7">
        <v>0</v>
      </c>
      <c r="ABA7">
        <v>0</v>
      </c>
      <c r="ABB7">
        <v>0</v>
      </c>
      <c r="ABC7">
        <v>0</v>
      </c>
      <c r="ABD7">
        <v>0</v>
      </c>
      <c r="ABE7">
        <v>0</v>
      </c>
      <c r="ABF7">
        <v>0</v>
      </c>
      <c r="ABG7">
        <v>346786</v>
      </c>
      <c r="ABH7">
        <v>1775929</v>
      </c>
      <c r="ABI7">
        <v>1258218</v>
      </c>
      <c r="ABJ7">
        <v>293850</v>
      </c>
      <c r="ABK7">
        <v>118328</v>
      </c>
      <c r="ABL7">
        <v>49097</v>
      </c>
      <c r="ABM7">
        <v>18745</v>
      </c>
      <c r="ABN7">
        <v>37691</v>
      </c>
      <c r="ABO7">
        <v>60240</v>
      </c>
      <c r="ABP7">
        <v>1121575</v>
      </c>
      <c r="ABQ7">
        <v>742535</v>
      </c>
      <c r="ABR7">
        <v>222436</v>
      </c>
      <c r="ABS7">
        <v>76613</v>
      </c>
      <c r="ABT7">
        <v>36428</v>
      </c>
      <c r="ABU7">
        <v>15233</v>
      </c>
      <c r="ABV7">
        <v>28330</v>
      </c>
      <c r="ABW7">
        <v>20759</v>
      </c>
      <c r="ABX7">
        <v>1790923</v>
      </c>
      <c r="ABY7">
        <v>1414684</v>
      </c>
      <c r="ABZ7">
        <v>167685</v>
      </c>
      <c r="ACA7">
        <v>178937</v>
      </c>
      <c r="ACB7">
        <v>29407</v>
      </c>
      <c r="ACC7">
        <v>125</v>
      </c>
      <c r="ACD7">
        <v>85</v>
      </c>
      <c r="ACE7">
        <v>0</v>
      </c>
      <c r="ACF7">
        <v>23789</v>
      </c>
      <c r="ACG7">
        <v>23789</v>
      </c>
      <c r="ACH7">
        <v>0</v>
      </c>
      <c r="ACI7">
        <v>0</v>
      </c>
      <c r="ACJ7">
        <v>0</v>
      </c>
      <c r="ACK7">
        <v>0</v>
      </c>
      <c r="ACL7">
        <v>0</v>
      </c>
      <c r="ACM7">
        <v>0</v>
      </c>
      <c r="ACN7">
        <v>0</v>
      </c>
      <c r="ACO7">
        <v>0</v>
      </c>
      <c r="ACP7">
        <v>0</v>
      </c>
      <c r="ACQ7">
        <v>0</v>
      </c>
      <c r="ACR7">
        <v>0</v>
      </c>
      <c r="ACS7">
        <v>0</v>
      </c>
      <c r="ACT7">
        <v>0</v>
      </c>
      <c r="ACU7">
        <v>12533</v>
      </c>
      <c r="ACV7">
        <v>497428</v>
      </c>
      <c r="ACW7">
        <v>481935</v>
      </c>
      <c r="ACX7">
        <v>11212</v>
      </c>
      <c r="ACY7">
        <v>2752</v>
      </c>
      <c r="ACZ7">
        <v>117</v>
      </c>
      <c r="ADA7">
        <v>1351</v>
      </c>
      <c r="ADB7">
        <v>61</v>
      </c>
      <c r="ADC7">
        <v>0</v>
      </c>
      <c r="ADD7">
        <v>8</v>
      </c>
      <c r="ADE7">
        <v>8</v>
      </c>
      <c r="ADF7">
        <v>0</v>
      </c>
      <c r="ADG7">
        <v>0</v>
      </c>
      <c r="ADH7">
        <v>0</v>
      </c>
      <c r="ADI7">
        <v>0</v>
      </c>
      <c r="ADJ7">
        <v>0</v>
      </c>
      <c r="ADK7">
        <v>0</v>
      </c>
      <c r="ADL7">
        <v>813</v>
      </c>
      <c r="ADM7">
        <v>268</v>
      </c>
      <c r="ADN7">
        <v>545</v>
      </c>
      <c r="ADO7">
        <v>0</v>
      </c>
      <c r="ADP7">
        <v>0</v>
      </c>
      <c r="ADQ7">
        <v>0</v>
      </c>
      <c r="ADR7">
        <v>0</v>
      </c>
      <c r="ADS7">
        <v>0</v>
      </c>
      <c r="ADT7">
        <v>19705</v>
      </c>
      <c r="ADU7">
        <v>19705</v>
      </c>
      <c r="ADV7">
        <v>0</v>
      </c>
      <c r="ADW7">
        <v>0</v>
      </c>
      <c r="ADX7">
        <v>0</v>
      </c>
      <c r="ADY7">
        <v>0</v>
      </c>
      <c r="ADZ7">
        <v>0</v>
      </c>
      <c r="AEA7">
        <v>0</v>
      </c>
      <c r="AEB7">
        <v>0</v>
      </c>
      <c r="AEC7">
        <v>0</v>
      </c>
      <c r="AED7">
        <v>0</v>
      </c>
      <c r="AEE7">
        <v>0</v>
      </c>
      <c r="AEF7">
        <v>0</v>
      </c>
      <c r="AEG7">
        <v>0</v>
      </c>
      <c r="AEH7">
        <v>0</v>
      </c>
      <c r="AEI7">
        <v>12533</v>
      </c>
      <c r="AEJ7">
        <v>476902</v>
      </c>
      <c r="AEK7">
        <v>461954</v>
      </c>
      <c r="AEL7">
        <v>10667</v>
      </c>
      <c r="AEM7">
        <v>2752</v>
      </c>
      <c r="AEN7">
        <v>117</v>
      </c>
      <c r="AEO7">
        <v>1351</v>
      </c>
      <c r="AEP7">
        <v>61</v>
      </c>
      <c r="AEQ7">
        <v>10670</v>
      </c>
      <c r="AER7">
        <v>0</v>
      </c>
      <c r="AES7">
        <v>0</v>
      </c>
      <c r="AET7">
        <v>0</v>
      </c>
      <c r="AEU7">
        <v>0</v>
      </c>
      <c r="AEV7">
        <v>0</v>
      </c>
      <c r="AEW7">
        <v>0</v>
      </c>
      <c r="AEX7">
        <v>0</v>
      </c>
      <c r="AEY7">
        <v>0</v>
      </c>
      <c r="AEZ7">
        <v>0</v>
      </c>
      <c r="AFA7">
        <v>0</v>
      </c>
      <c r="AFB7">
        <v>0</v>
      </c>
      <c r="AFC7">
        <v>0</v>
      </c>
      <c r="AFD7">
        <v>0</v>
      </c>
      <c r="AFE7">
        <v>0</v>
      </c>
      <c r="AFF7">
        <v>0</v>
      </c>
      <c r="AFG7">
        <v>10670</v>
      </c>
      <c r="AFH7">
        <v>0</v>
      </c>
      <c r="AFI7">
        <v>0</v>
      </c>
      <c r="AFJ7">
        <v>0</v>
      </c>
      <c r="AFK7">
        <v>0</v>
      </c>
      <c r="AFL7">
        <v>0</v>
      </c>
      <c r="AFM7">
        <v>0</v>
      </c>
      <c r="AFN7">
        <v>0</v>
      </c>
      <c r="AFO7">
        <v>0</v>
      </c>
      <c r="AFP7">
        <v>0</v>
      </c>
      <c r="AFQ7">
        <v>0</v>
      </c>
      <c r="AFR7">
        <v>0</v>
      </c>
      <c r="AFS7">
        <v>0</v>
      </c>
      <c r="AFT7">
        <v>0</v>
      </c>
      <c r="AFU7">
        <v>0</v>
      </c>
      <c r="AFV7">
        <v>0</v>
      </c>
      <c r="AFW7">
        <v>0</v>
      </c>
      <c r="AFX7">
        <v>0</v>
      </c>
      <c r="AFY7">
        <v>0</v>
      </c>
      <c r="AFZ7">
        <v>0</v>
      </c>
      <c r="AGA7">
        <v>0</v>
      </c>
      <c r="AGB7">
        <v>0</v>
      </c>
      <c r="AGC7">
        <v>0</v>
      </c>
      <c r="AGD7">
        <v>0</v>
      </c>
      <c r="AGE7">
        <v>0</v>
      </c>
      <c r="AGF7">
        <v>0</v>
      </c>
      <c r="AGG7">
        <v>0</v>
      </c>
      <c r="AGH7">
        <v>0</v>
      </c>
      <c r="AGI7">
        <v>0</v>
      </c>
      <c r="AGJ7">
        <v>0</v>
      </c>
      <c r="AGK7">
        <v>0</v>
      </c>
      <c r="AGL7">
        <v>0</v>
      </c>
      <c r="AGM7">
        <v>0</v>
      </c>
      <c r="AGN7">
        <v>0</v>
      </c>
      <c r="AGO7">
        <v>0</v>
      </c>
      <c r="AGP7">
        <v>0</v>
      </c>
      <c r="AGQ7">
        <v>0</v>
      </c>
      <c r="AGR7">
        <v>0</v>
      </c>
      <c r="AGS7">
        <v>0</v>
      </c>
      <c r="AGT7">
        <v>0</v>
      </c>
      <c r="AGU7">
        <v>0</v>
      </c>
      <c r="AGV7">
        <v>0</v>
      </c>
      <c r="AGW7">
        <v>0</v>
      </c>
      <c r="AGX7">
        <v>0</v>
      </c>
      <c r="AGY7">
        <v>0</v>
      </c>
      <c r="AGZ7">
        <v>0</v>
      </c>
      <c r="AHA7">
        <v>0</v>
      </c>
      <c r="AHB7">
        <v>0</v>
      </c>
      <c r="AHC7">
        <v>0</v>
      </c>
      <c r="AHD7">
        <v>0</v>
      </c>
      <c r="AHE7">
        <v>0</v>
      </c>
      <c r="AHF7">
        <v>0</v>
      </c>
      <c r="AHG7">
        <v>0</v>
      </c>
      <c r="AHH7">
        <v>0</v>
      </c>
      <c r="AHI7">
        <v>0</v>
      </c>
      <c r="AHJ7">
        <v>0</v>
      </c>
      <c r="AHK7">
        <v>0</v>
      </c>
      <c r="AHL7">
        <v>158672</v>
      </c>
      <c r="AHM7">
        <v>158672</v>
      </c>
      <c r="AHN7">
        <v>0</v>
      </c>
      <c r="AHO7">
        <v>0</v>
      </c>
      <c r="AHP7">
        <v>0</v>
      </c>
      <c r="AHQ7">
        <v>0</v>
      </c>
      <c r="AHR7">
        <v>0</v>
      </c>
      <c r="AHS7">
        <v>0</v>
      </c>
      <c r="AHT7">
        <v>0</v>
      </c>
      <c r="AHU7">
        <v>0</v>
      </c>
      <c r="AHV7">
        <v>0</v>
      </c>
      <c r="AHW7">
        <v>0</v>
      </c>
      <c r="AHX7">
        <v>0</v>
      </c>
      <c r="AHY7">
        <v>0</v>
      </c>
      <c r="AHZ7">
        <v>0</v>
      </c>
      <c r="AIA7">
        <v>0</v>
      </c>
      <c r="AIB7">
        <v>0</v>
      </c>
      <c r="AIC7">
        <v>0</v>
      </c>
      <c r="AID7">
        <v>0</v>
      </c>
      <c r="AIE7">
        <v>0</v>
      </c>
      <c r="AIF7">
        <v>0</v>
      </c>
      <c r="AIG7">
        <v>0</v>
      </c>
      <c r="AIH7">
        <v>0</v>
      </c>
      <c r="AII7">
        <v>0</v>
      </c>
      <c r="AIJ7">
        <v>0</v>
      </c>
      <c r="AIK7">
        <v>0</v>
      </c>
      <c r="AIL7">
        <v>0</v>
      </c>
      <c r="AIM7">
        <v>0</v>
      </c>
      <c r="AIN7">
        <v>0</v>
      </c>
      <c r="AIO7">
        <v>0</v>
      </c>
      <c r="AIP7">
        <v>0</v>
      </c>
      <c r="AIQ7">
        <v>390748</v>
      </c>
      <c r="AIR7">
        <v>4246741</v>
      </c>
      <c r="AIS7">
        <v>3337298</v>
      </c>
      <c r="AIT7">
        <v>472747</v>
      </c>
      <c r="AIU7">
        <v>300017</v>
      </c>
      <c r="AIV7">
        <v>78621</v>
      </c>
      <c r="AIW7">
        <v>20221</v>
      </c>
      <c r="AIX7">
        <v>37837</v>
      </c>
      <c r="AIY7">
        <v>0</v>
      </c>
      <c r="AIZ7">
        <v>75738</v>
      </c>
      <c r="AJA7">
        <v>9823</v>
      </c>
      <c r="AJB7">
        <v>0</v>
      </c>
      <c r="AJC7">
        <v>65915</v>
      </c>
      <c r="AJD7">
        <v>0</v>
      </c>
      <c r="AJE7">
        <v>0</v>
      </c>
      <c r="AJF7">
        <v>0</v>
      </c>
      <c r="AJG7">
        <v>0</v>
      </c>
      <c r="AJH7">
        <v>294760</v>
      </c>
      <c r="AJI7">
        <v>92883</v>
      </c>
      <c r="AJJ7">
        <v>156507</v>
      </c>
      <c r="AJK7">
        <v>91</v>
      </c>
      <c r="AJL7">
        <v>43303</v>
      </c>
      <c r="AJM7">
        <v>1976</v>
      </c>
      <c r="AJN7">
        <v>0</v>
      </c>
      <c r="AJO7">
        <v>0</v>
      </c>
      <c r="AJP7">
        <v>56499</v>
      </c>
      <c r="AJQ7">
        <v>14201</v>
      </c>
      <c r="AJR7">
        <v>6170</v>
      </c>
      <c r="AJS7">
        <v>36128</v>
      </c>
      <c r="AJT7">
        <v>0</v>
      </c>
      <c r="AJU7">
        <v>0</v>
      </c>
      <c r="AJV7">
        <v>0</v>
      </c>
      <c r="AJW7">
        <v>0</v>
      </c>
      <c r="AJX7">
        <v>148215</v>
      </c>
      <c r="AJY7">
        <v>148215</v>
      </c>
      <c r="AJZ7">
        <v>0</v>
      </c>
      <c r="AKA7">
        <v>0</v>
      </c>
      <c r="AKB7">
        <v>0</v>
      </c>
      <c r="AKC7">
        <v>0</v>
      </c>
      <c r="AKD7">
        <v>0</v>
      </c>
      <c r="AKE7">
        <v>0</v>
      </c>
      <c r="AKF7">
        <v>7826</v>
      </c>
      <c r="AKG7">
        <v>7826</v>
      </c>
      <c r="AKH7">
        <v>0</v>
      </c>
      <c r="AKI7">
        <v>0</v>
      </c>
      <c r="AKJ7">
        <v>0</v>
      </c>
      <c r="AKK7">
        <v>0</v>
      </c>
      <c r="AKL7">
        <v>0</v>
      </c>
      <c r="AKM7">
        <v>0</v>
      </c>
      <c r="AKN7">
        <v>18348</v>
      </c>
      <c r="AKO7">
        <v>18348</v>
      </c>
      <c r="AKP7">
        <v>0</v>
      </c>
      <c r="AKQ7">
        <v>0</v>
      </c>
      <c r="AKR7">
        <v>0</v>
      </c>
      <c r="AKS7">
        <v>0</v>
      </c>
      <c r="AKT7">
        <v>0</v>
      </c>
      <c r="AKU7">
        <v>20</v>
      </c>
      <c r="AKV7">
        <v>169184</v>
      </c>
      <c r="AKW7">
        <v>162775</v>
      </c>
      <c r="AKX7">
        <v>303</v>
      </c>
      <c r="AKY7">
        <v>6080</v>
      </c>
      <c r="AKZ7">
        <v>0</v>
      </c>
      <c r="ALA7">
        <v>0</v>
      </c>
      <c r="ALB7">
        <v>26</v>
      </c>
      <c r="ALC7">
        <v>0</v>
      </c>
      <c r="ALD7">
        <v>0</v>
      </c>
      <c r="ALE7">
        <v>0</v>
      </c>
      <c r="ALF7">
        <v>0</v>
      </c>
      <c r="ALG7">
        <v>0</v>
      </c>
      <c r="ALH7">
        <v>0</v>
      </c>
      <c r="ALI7">
        <v>0</v>
      </c>
      <c r="ALJ7">
        <v>0</v>
      </c>
      <c r="ALK7">
        <v>0</v>
      </c>
      <c r="ALL7">
        <v>0</v>
      </c>
      <c r="ALM7">
        <v>0</v>
      </c>
      <c r="ALN7">
        <v>0</v>
      </c>
      <c r="ALO7">
        <v>0</v>
      </c>
      <c r="ALP7">
        <v>0</v>
      </c>
      <c r="ALQ7">
        <v>0</v>
      </c>
      <c r="ALR7">
        <v>0</v>
      </c>
      <c r="ALS7">
        <v>390728</v>
      </c>
      <c r="ALT7">
        <v>3476171</v>
      </c>
      <c r="ALU7">
        <v>2883227</v>
      </c>
      <c r="ALV7">
        <v>309767</v>
      </c>
      <c r="ALW7">
        <v>191803</v>
      </c>
      <c r="ALX7">
        <v>35318</v>
      </c>
      <c r="ALY7">
        <v>18245</v>
      </c>
      <c r="ALZ7">
        <v>37811</v>
      </c>
      <c r="AMA7">
        <v>10670</v>
      </c>
      <c r="AMB7">
        <v>0</v>
      </c>
      <c r="AMC7">
        <v>0</v>
      </c>
      <c r="AMD7">
        <v>0</v>
      </c>
      <c r="AME7">
        <v>0</v>
      </c>
      <c r="AMF7">
        <v>0</v>
      </c>
      <c r="AMG7">
        <v>0</v>
      </c>
      <c r="AMH7">
        <v>0</v>
      </c>
      <c r="AMI7">
        <v>1974475</v>
      </c>
      <c r="AMJ7">
        <v>230842</v>
      </c>
      <c r="AMK7">
        <v>14718</v>
      </c>
      <c r="AML7">
        <v>1622153</v>
      </c>
      <c r="AMM7">
        <v>106762</v>
      </c>
      <c r="AMN7">
        <v>0</v>
      </c>
      <c r="AMO7">
        <v>785498</v>
      </c>
      <c r="AMP7">
        <v>323493</v>
      </c>
      <c r="AMQ7">
        <v>17</v>
      </c>
      <c r="AMR7">
        <v>0</v>
      </c>
      <c r="AMS7">
        <v>461988</v>
      </c>
      <c r="AMT7">
        <v>1011429</v>
      </c>
      <c r="AMU7">
        <v>160203</v>
      </c>
      <c r="AMV7">
        <v>11195</v>
      </c>
      <c r="AMW7">
        <v>757297</v>
      </c>
      <c r="AMX7">
        <v>82734</v>
      </c>
      <c r="AMY7">
        <v>0</v>
      </c>
      <c r="AMZ7">
        <v>536645</v>
      </c>
      <c r="ANA7">
        <v>234477</v>
      </c>
      <c r="ANB7">
        <v>0</v>
      </c>
      <c r="ANC7">
        <v>0</v>
      </c>
      <c r="AND7">
        <v>302168</v>
      </c>
      <c r="ANE7">
        <v>728820</v>
      </c>
      <c r="ANF7">
        <v>381842</v>
      </c>
      <c r="ANG7">
        <v>37630</v>
      </c>
      <c r="ANH7">
        <v>291300</v>
      </c>
      <c r="ANI7">
        <v>18048</v>
      </c>
      <c r="ANJ7">
        <v>0</v>
      </c>
      <c r="ANK7">
        <v>1663496</v>
      </c>
      <c r="ANL7">
        <v>804492</v>
      </c>
      <c r="ANM7">
        <v>24911</v>
      </c>
      <c r="ANN7">
        <v>0</v>
      </c>
      <c r="ANO7">
        <v>834093</v>
      </c>
      <c r="ANP7">
        <v>10440</v>
      </c>
      <c r="ANQ7">
        <v>600</v>
      </c>
      <c r="ANR7">
        <v>8</v>
      </c>
      <c r="ANS7">
        <v>9832</v>
      </c>
      <c r="ANT7">
        <v>0</v>
      </c>
      <c r="ANU7">
        <v>0</v>
      </c>
      <c r="ANV7">
        <v>128518</v>
      </c>
      <c r="ANW7">
        <v>7759</v>
      </c>
      <c r="ANX7">
        <v>0</v>
      </c>
      <c r="ANY7">
        <v>0</v>
      </c>
      <c r="ANZ7">
        <v>120759</v>
      </c>
      <c r="AOA7">
        <v>12230865</v>
      </c>
      <c r="AOB7">
        <v>4529675</v>
      </c>
      <c r="AOC7">
        <v>21815</v>
      </c>
      <c r="AOD7">
        <v>6093310</v>
      </c>
      <c r="AOE7">
        <v>1585965</v>
      </c>
      <c r="AOF7">
        <v>100</v>
      </c>
      <c r="AOG7">
        <v>82675</v>
      </c>
      <c r="AOH7">
        <v>82675</v>
      </c>
      <c r="AOI7">
        <v>0</v>
      </c>
      <c r="AOJ7">
        <v>0</v>
      </c>
      <c r="AOK7">
        <v>0</v>
      </c>
      <c r="AOL7">
        <v>1069749</v>
      </c>
      <c r="AOM7">
        <v>231671</v>
      </c>
      <c r="AON7">
        <v>29077</v>
      </c>
      <c r="AOO7">
        <v>693521</v>
      </c>
      <c r="AOP7">
        <v>115480</v>
      </c>
      <c r="AOQ7">
        <v>0</v>
      </c>
      <c r="AOR7">
        <v>579614</v>
      </c>
      <c r="AOS7">
        <v>576423</v>
      </c>
      <c r="AOT7">
        <v>1704</v>
      </c>
      <c r="AOU7">
        <v>0</v>
      </c>
      <c r="AOV7">
        <v>1487</v>
      </c>
      <c r="AOW7">
        <v>259427</v>
      </c>
      <c r="AOX7">
        <v>69687</v>
      </c>
      <c r="AOY7">
        <v>0</v>
      </c>
      <c r="AOZ7">
        <v>74334</v>
      </c>
      <c r="APA7">
        <v>115406</v>
      </c>
      <c r="APB7">
        <v>0</v>
      </c>
      <c r="APC7">
        <v>187664</v>
      </c>
      <c r="APD7">
        <v>187042</v>
      </c>
      <c r="APE7">
        <v>0</v>
      </c>
      <c r="APF7">
        <v>0</v>
      </c>
      <c r="APG7">
        <v>622</v>
      </c>
      <c r="APH7">
        <v>17672</v>
      </c>
      <c r="API7">
        <v>1749</v>
      </c>
      <c r="APJ7">
        <v>0</v>
      </c>
      <c r="APK7">
        <v>15923</v>
      </c>
      <c r="APL7">
        <v>0</v>
      </c>
      <c r="APM7">
        <v>0</v>
      </c>
      <c r="APN7">
        <v>0</v>
      </c>
      <c r="APO7">
        <v>0</v>
      </c>
      <c r="APP7">
        <v>0</v>
      </c>
      <c r="APQ7">
        <v>0</v>
      </c>
      <c r="APR7">
        <v>0</v>
      </c>
      <c r="APS7">
        <v>607</v>
      </c>
      <c r="APT7">
        <v>607</v>
      </c>
      <c r="APU7">
        <v>0</v>
      </c>
      <c r="APV7">
        <v>0</v>
      </c>
      <c r="APW7">
        <v>0</v>
      </c>
      <c r="APX7">
        <v>0</v>
      </c>
      <c r="APY7">
        <v>55654</v>
      </c>
      <c r="APZ7">
        <v>55654</v>
      </c>
      <c r="AQA7">
        <v>0</v>
      </c>
      <c r="AQB7">
        <v>0</v>
      </c>
      <c r="AQC7">
        <v>0</v>
      </c>
      <c r="AQD7">
        <v>2877</v>
      </c>
      <c r="AQE7">
        <v>0</v>
      </c>
      <c r="AQF7">
        <v>2877</v>
      </c>
      <c r="AQG7">
        <v>0</v>
      </c>
      <c r="AQH7">
        <v>0</v>
      </c>
      <c r="AQI7">
        <v>0</v>
      </c>
      <c r="AQJ7">
        <v>0</v>
      </c>
      <c r="AQK7">
        <v>0</v>
      </c>
      <c r="AQL7">
        <v>0</v>
      </c>
      <c r="AQM7">
        <v>0</v>
      </c>
      <c r="AQN7">
        <v>0</v>
      </c>
      <c r="AQO7">
        <v>789166</v>
      </c>
      <c r="AQP7">
        <v>159628</v>
      </c>
      <c r="AQQ7">
        <v>26200</v>
      </c>
      <c r="AQR7">
        <v>603264</v>
      </c>
      <c r="AQS7">
        <v>74</v>
      </c>
      <c r="AQT7">
        <v>0</v>
      </c>
      <c r="AQU7">
        <v>336296</v>
      </c>
      <c r="AQV7">
        <v>333727</v>
      </c>
      <c r="AQW7">
        <v>1704</v>
      </c>
      <c r="AQX7">
        <v>0</v>
      </c>
      <c r="AQY7">
        <v>865</v>
      </c>
      <c r="AQZ7">
        <v>888929</v>
      </c>
      <c r="ARA7">
        <v>420352</v>
      </c>
      <c r="ARB7">
        <v>22660</v>
      </c>
      <c r="ARC7">
        <v>445917</v>
      </c>
      <c r="ARD7">
        <v>0</v>
      </c>
      <c r="ARE7">
        <v>0</v>
      </c>
      <c r="ARF7">
        <v>24727</v>
      </c>
      <c r="ARG7">
        <v>1477</v>
      </c>
      <c r="ARH7">
        <v>0</v>
      </c>
      <c r="ARI7">
        <v>0</v>
      </c>
      <c r="ARJ7">
        <v>23250</v>
      </c>
      <c r="ARK7">
        <v>372375</v>
      </c>
      <c r="ARL7">
        <v>0</v>
      </c>
      <c r="ARM7">
        <v>22660</v>
      </c>
      <c r="ARN7">
        <v>349715</v>
      </c>
      <c r="ARO7">
        <v>0</v>
      </c>
      <c r="ARP7">
        <v>0</v>
      </c>
      <c r="ARQ7">
        <v>0</v>
      </c>
      <c r="ARR7">
        <v>0</v>
      </c>
      <c r="ARS7">
        <v>0</v>
      </c>
      <c r="ART7">
        <v>0</v>
      </c>
      <c r="ARU7">
        <v>0</v>
      </c>
      <c r="ARV7">
        <v>516554</v>
      </c>
      <c r="ARW7">
        <v>420352</v>
      </c>
      <c r="ARX7">
        <v>0</v>
      </c>
      <c r="ARY7">
        <v>96202</v>
      </c>
      <c r="ARZ7">
        <v>0</v>
      </c>
      <c r="ASA7">
        <v>0</v>
      </c>
      <c r="ASB7">
        <v>24727</v>
      </c>
      <c r="ASC7">
        <v>1477</v>
      </c>
      <c r="ASD7">
        <v>0</v>
      </c>
      <c r="ASE7">
        <v>0</v>
      </c>
      <c r="ASF7">
        <v>23250</v>
      </c>
      <c r="ASG7">
        <v>0</v>
      </c>
      <c r="ASH7">
        <v>0</v>
      </c>
      <c r="ASI7">
        <v>0</v>
      </c>
      <c r="ASJ7">
        <v>0</v>
      </c>
      <c r="ASK7">
        <v>0</v>
      </c>
      <c r="ASL7">
        <v>0</v>
      </c>
      <c r="ASM7">
        <v>0</v>
      </c>
      <c r="ASN7">
        <v>0</v>
      </c>
      <c r="ASO7">
        <v>0</v>
      </c>
      <c r="ASP7">
        <v>0</v>
      </c>
      <c r="ASQ7">
        <v>0</v>
      </c>
      <c r="ASR7">
        <v>0</v>
      </c>
      <c r="ASS7">
        <v>0</v>
      </c>
      <c r="AST7">
        <v>0</v>
      </c>
      <c r="ASU7">
        <v>0</v>
      </c>
      <c r="ASV7">
        <v>0</v>
      </c>
      <c r="ASW7">
        <v>0</v>
      </c>
      <c r="ASX7">
        <v>0</v>
      </c>
      <c r="ASY7">
        <v>0</v>
      </c>
      <c r="ASZ7">
        <v>0</v>
      </c>
      <c r="ATA7">
        <v>0</v>
      </c>
      <c r="ATB7">
        <v>0</v>
      </c>
      <c r="ATC7">
        <v>0</v>
      </c>
      <c r="ATD7">
        <v>0</v>
      </c>
      <c r="ATE7">
        <v>0</v>
      </c>
      <c r="ATF7">
        <v>0</v>
      </c>
      <c r="ATG7">
        <v>0</v>
      </c>
      <c r="ATH7">
        <v>0</v>
      </c>
      <c r="ATI7">
        <v>0</v>
      </c>
      <c r="ATJ7">
        <v>0</v>
      </c>
      <c r="ATK7">
        <v>0</v>
      </c>
      <c r="ATL7">
        <v>0</v>
      </c>
      <c r="ATM7">
        <v>0</v>
      </c>
      <c r="ATN7">
        <v>0</v>
      </c>
      <c r="ATO7">
        <v>0</v>
      </c>
      <c r="ATP7">
        <v>0</v>
      </c>
      <c r="ATQ7">
        <v>0</v>
      </c>
      <c r="ATR7">
        <v>0</v>
      </c>
      <c r="ATS7">
        <v>0</v>
      </c>
      <c r="ATT7">
        <v>0</v>
      </c>
      <c r="ATU7">
        <v>0</v>
      </c>
      <c r="ATV7">
        <v>0</v>
      </c>
      <c r="ATW7">
        <v>0</v>
      </c>
      <c r="ATX7">
        <v>0</v>
      </c>
      <c r="ATY7">
        <v>0</v>
      </c>
      <c r="ATZ7">
        <v>0</v>
      </c>
      <c r="AUA7">
        <v>0</v>
      </c>
      <c r="AUB7">
        <v>0</v>
      </c>
      <c r="AUC7">
        <v>0</v>
      </c>
      <c r="AUD7">
        <v>0</v>
      </c>
      <c r="AUE7">
        <v>0</v>
      </c>
      <c r="AUF7">
        <v>0</v>
      </c>
      <c r="AUG7">
        <v>0</v>
      </c>
      <c r="AUH7">
        <v>0</v>
      </c>
      <c r="AUI7">
        <v>0</v>
      </c>
      <c r="AUJ7">
        <v>0</v>
      </c>
      <c r="AUK7">
        <v>0</v>
      </c>
      <c r="AUL7">
        <v>0</v>
      </c>
      <c r="AUM7">
        <v>0</v>
      </c>
      <c r="AUN7">
        <v>0</v>
      </c>
      <c r="AUO7">
        <v>0</v>
      </c>
      <c r="AUP7">
        <v>0</v>
      </c>
      <c r="AUQ7">
        <v>0</v>
      </c>
      <c r="AUR7">
        <v>0</v>
      </c>
      <c r="AUS7">
        <v>0</v>
      </c>
      <c r="AUT7">
        <v>0</v>
      </c>
      <c r="AUU7">
        <v>44308</v>
      </c>
      <c r="AUV7">
        <v>5413</v>
      </c>
      <c r="AUW7">
        <v>3153</v>
      </c>
      <c r="AUX7">
        <v>35742</v>
      </c>
      <c r="AUY7">
        <v>0</v>
      </c>
      <c r="AUZ7">
        <v>0</v>
      </c>
      <c r="AVA7">
        <v>34329</v>
      </c>
      <c r="AVB7">
        <v>34329</v>
      </c>
      <c r="AVC7">
        <v>0</v>
      </c>
      <c r="AVD7">
        <v>0</v>
      </c>
      <c r="AVE7">
        <v>0</v>
      </c>
      <c r="AVF7">
        <v>0</v>
      </c>
      <c r="AVG7">
        <v>0</v>
      </c>
      <c r="AVH7">
        <v>0</v>
      </c>
      <c r="AVI7">
        <v>0</v>
      </c>
      <c r="AVJ7">
        <v>0</v>
      </c>
      <c r="AVK7">
        <v>0</v>
      </c>
      <c r="AVL7">
        <v>541209</v>
      </c>
      <c r="AVM7">
        <v>541209</v>
      </c>
      <c r="AVN7">
        <v>0</v>
      </c>
      <c r="AVO7">
        <v>0</v>
      </c>
      <c r="AVP7">
        <v>0</v>
      </c>
      <c r="AVQ7">
        <v>1100</v>
      </c>
      <c r="AVR7">
        <v>1100</v>
      </c>
      <c r="AVS7">
        <v>0</v>
      </c>
      <c r="AVT7">
        <v>0</v>
      </c>
      <c r="AVU7">
        <v>0</v>
      </c>
      <c r="AVV7">
        <v>0</v>
      </c>
      <c r="AVW7">
        <v>0</v>
      </c>
      <c r="AVX7">
        <v>0</v>
      </c>
      <c r="AVY7">
        <v>0</v>
      </c>
      <c r="AVZ7">
        <v>0</v>
      </c>
      <c r="AWA7">
        <v>0</v>
      </c>
      <c r="AWB7">
        <v>4482097</v>
      </c>
      <c r="AWC7">
        <v>1031988</v>
      </c>
      <c r="AWD7">
        <v>3450109</v>
      </c>
      <c r="AWE7">
        <v>0</v>
      </c>
      <c r="AWF7">
        <v>0</v>
      </c>
      <c r="AWG7">
        <v>0</v>
      </c>
      <c r="AWH7">
        <v>0</v>
      </c>
      <c r="AWI7">
        <v>0</v>
      </c>
      <c r="AWJ7">
        <v>0</v>
      </c>
      <c r="AWK7">
        <v>0</v>
      </c>
      <c r="AWL7">
        <v>0</v>
      </c>
      <c r="AWM7">
        <v>21430783</v>
      </c>
      <c r="AWN7">
        <v>6833483</v>
      </c>
      <c r="AWO7">
        <v>3579170</v>
      </c>
      <c r="AWP7">
        <v>9191775</v>
      </c>
      <c r="AWQ7">
        <v>1826255</v>
      </c>
      <c r="AWR7">
        <v>100</v>
      </c>
      <c r="AWS7">
        <v>3840066</v>
      </c>
      <c r="AWT7">
        <v>2371857</v>
      </c>
      <c r="AWU7">
        <v>26632</v>
      </c>
      <c r="AWV7">
        <v>0</v>
      </c>
      <c r="AWW7">
        <v>1441577</v>
      </c>
      <c r="AWX7">
        <v>6550895</v>
      </c>
      <c r="AWY7">
        <v>1517248</v>
      </c>
      <c r="AWZ7">
        <v>80315</v>
      </c>
      <c r="AXA7">
        <v>3671090</v>
      </c>
      <c r="AXB7">
        <v>1282242</v>
      </c>
      <c r="AXC7">
        <v>0</v>
      </c>
      <c r="AXD7">
        <v>67965</v>
      </c>
      <c r="AXE7">
        <v>67965</v>
      </c>
      <c r="AXF7">
        <v>0</v>
      </c>
      <c r="AXG7">
        <v>0</v>
      </c>
      <c r="AXH7">
        <v>0</v>
      </c>
      <c r="AXI7">
        <v>2801586</v>
      </c>
      <c r="AXJ7">
        <v>1248762</v>
      </c>
      <c r="AXK7">
        <v>272154</v>
      </c>
      <c r="AXL7">
        <v>1224570</v>
      </c>
      <c r="AXM7">
        <v>56100</v>
      </c>
      <c r="AXN7">
        <v>0</v>
      </c>
      <c r="AXO7">
        <v>46188</v>
      </c>
      <c r="AXP7">
        <v>46188</v>
      </c>
      <c r="AXQ7">
        <v>0</v>
      </c>
      <c r="AXR7">
        <v>0</v>
      </c>
      <c r="AXS7">
        <v>0</v>
      </c>
      <c r="AXT7">
        <v>179520</v>
      </c>
      <c r="AXU7">
        <v>9706</v>
      </c>
      <c r="AXV7">
        <v>45</v>
      </c>
      <c r="AXW7">
        <v>169769</v>
      </c>
      <c r="AXX7">
        <v>0</v>
      </c>
      <c r="AXY7">
        <v>0</v>
      </c>
      <c r="AXZ7">
        <v>268114</v>
      </c>
      <c r="AYA7">
        <v>70776</v>
      </c>
      <c r="AYB7">
        <v>0</v>
      </c>
      <c r="AYC7">
        <v>0</v>
      </c>
      <c r="AYD7">
        <v>197338</v>
      </c>
      <c r="AYE7">
        <v>166290</v>
      </c>
      <c r="AYF7">
        <v>6763</v>
      </c>
      <c r="AYG7">
        <v>5518</v>
      </c>
      <c r="AYH7">
        <v>154009</v>
      </c>
      <c r="AYI7">
        <v>0</v>
      </c>
      <c r="AYJ7">
        <v>0</v>
      </c>
      <c r="AYK7">
        <v>10738</v>
      </c>
      <c r="AYL7">
        <v>10605</v>
      </c>
      <c r="AYM7">
        <v>0</v>
      </c>
      <c r="AYN7">
        <v>0</v>
      </c>
      <c r="AYO7">
        <v>133</v>
      </c>
      <c r="AYP7">
        <v>1117</v>
      </c>
      <c r="AYQ7">
        <v>328</v>
      </c>
      <c r="AYR7">
        <v>377</v>
      </c>
      <c r="AYS7">
        <v>412</v>
      </c>
      <c r="AYT7">
        <v>0</v>
      </c>
      <c r="AYU7">
        <v>0</v>
      </c>
      <c r="AYV7">
        <v>206</v>
      </c>
      <c r="AYW7">
        <v>206</v>
      </c>
      <c r="AYX7">
        <v>0</v>
      </c>
      <c r="AYY7">
        <v>0</v>
      </c>
      <c r="AYZ7">
        <v>0</v>
      </c>
      <c r="AZA7">
        <v>36182</v>
      </c>
      <c r="AZB7">
        <v>7850</v>
      </c>
      <c r="AZC7">
        <v>0</v>
      </c>
      <c r="AZD7">
        <v>28332</v>
      </c>
      <c r="AZE7">
        <v>0</v>
      </c>
      <c r="AZF7">
        <v>0</v>
      </c>
      <c r="AZG7">
        <v>32236</v>
      </c>
      <c r="AZH7">
        <v>32236</v>
      </c>
      <c r="AZI7">
        <v>0</v>
      </c>
      <c r="AZJ7">
        <v>0</v>
      </c>
      <c r="AZK7">
        <v>0</v>
      </c>
      <c r="AZL7">
        <v>69986</v>
      </c>
      <c r="AZM7">
        <v>4757</v>
      </c>
      <c r="AZN7">
        <v>14296</v>
      </c>
      <c r="AZO7">
        <v>50726</v>
      </c>
      <c r="AZP7">
        <v>207</v>
      </c>
      <c r="AZQ7">
        <v>0</v>
      </c>
      <c r="AZR7">
        <v>111058</v>
      </c>
      <c r="AZS7">
        <v>71434</v>
      </c>
      <c r="AZT7">
        <v>0</v>
      </c>
      <c r="AZU7">
        <v>0</v>
      </c>
      <c r="AZV7">
        <v>39624</v>
      </c>
      <c r="AZW7">
        <v>25298</v>
      </c>
      <c r="AZX7">
        <v>25298</v>
      </c>
      <c r="AZY7">
        <v>0</v>
      </c>
      <c r="AZZ7">
        <v>0</v>
      </c>
      <c r="BAA7">
        <v>0</v>
      </c>
      <c r="BAB7">
        <v>0</v>
      </c>
      <c r="BAC7">
        <v>0</v>
      </c>
      <c r="BAD7">
        <v>0</v>
      </c>
      <c r="BAE7">
        <v>0</v>
      </c>
      <c r="BAF7">
        <v>0</v>
      </c>
      <c r="BAG7">
        <v>0</v>
      </c>
      <c r="BAH7">
        <v>464700</v>
      </c>
      <c r="BAI7">
        <v>383800</v>
      </c>
      <c r="BAJ7">
        <v>0</v>
      </c>
      <c r="BAK7">
        <v>80900</v>
      </c>
      <c r="BAL7">
        <v>0</v>
      </c>
      <c r="BAM7">
        <v>0</v>
      </c>
      <c r="BAN7">
        <v>0</v>
      </c>
      <c r="BAO7">
        <v>0</v>
      </c>
      <c r="BAP7">
        <v>0</v>
      </c>
      <c r="BAQ7">
        <v>0</v>
      </c>
      <c r="BAR7">
        <v>0</v>
      </c>
      <c r="BAS7">
        <v>11135209</v>
      </c>
      <c r="BAT7">
        <v>3628971</v>
      </c>
      <c r="BAU7">
        <v>3206465</v>
      </c>
      <c r="BAV7">
        <v>3811967</v>
      </c>
      <c r="BAW7">
        <v>487706</v>
      </c>
      <c r="BAX7">
        <v>100</v>
      </c>
      <c r="BAY7">
        <v>3303561</v>
      </c>
      <c r="BAZ7">
        <v>2072447</v>
      </c>
      <c r="BBA7">
        <v>26632</v>
      </c>
      <c r="BBB7">
        <v>0</v>
      </c>
      <c r="BBC7">
        <v>1204482</v>
      </c>
      <c r="BBD7">
        <v>40070</v>
      </c>
      <c r="BBE7">
        <v>11254</v>
      </c>
      <c r="BBF7">
        <v>0</v>
      </c>
      <c r="BBG7">
        <v>28816</v>
      </c>
      <c r="BBH7">
        <v>0</v>
      </c>
      <c r="BBI7">
        <v>0</v>
      </c>
      <c r="BBJ7">
        <v>24727</v>
      </c>
      <c r="BBK7">
        <v>1477</v>
      </c>
      <c r="BBL7">
        <v>0</v>
      </c>
      <c r="BBM7">
        <v>0</v>
      </c>
      <c r="BBN7">
        <v>23250</v>
      </c>
      <c r="BBO7">
        <v>7945</v>
      </c>
      <c r="BBP7">
        <v>0</v>
      </c>
      <c r="BBQ7">
        <v>7945</v>
      </c>
      <c r="BBR7">
        <v>31931</v>
      </c>
      <c r="BBS7">
        <v>31931</v>
      </c>
      <c r="BBT7">
        <v>0</v>
      </c>
      <c r="BBU7">
        <v>0</v>
      </c>
      <c r="BBV7">
        <v>0</v>
      </c>
      <c r="BBW7">
        <v>0</v>
      </c>
      <c r="BBX7">
        <v>38377</v>
      </c>
      <c r="BBY7">
        <v>5634</v>
      </c>
      <c r="BBZ7">
        <v>0</v>
      </c>
      <c r="BCA7">
        <v>5634</v>
      </c>
      <c r="BCB7">
        <v>18675</v>
      </c>
      <c r="BCC7">
        <v>18675</v>
      </c>
      <c r="BCD7">
        <v>0</v>
      </c>
      <c r="BCE7">
        <v>0</v>
      </c>
      <c r="BCF7">
        <v>0</v>
      </c>
      <c r="BCG7">
        <v>0</v>
      </c>
      <c r="BCH7">
        <v>13428</v>
      </c>
      <c r="BCI7">
        <v>98</v>
      </c>
      <c r="BCJ7">
        <v>0</v>
      </c>
      <c r="BCK7">
        <v>98</v>
      </c>
      <c r="BCL7">
        <v>3658</v>
      </c>
      <c r="BCM7">
        <v>2375</v>
      </c>
      <c r="BCN7">
        <v>0</v>
      </c>
      <c r="BCO7">
        <v>1283</v>
      </c>
      <c r="BCP7">
        <v>0</v>
      </c>
      <c r="BCQ7">
        <v>0</v>
      </c>
      <c r="BCR7">
        <v>205312</v>
      </c>
      <c r="BCS7">
        <v>0</v>
      </c>
      <c r="BCT7">
        <v>0</v>
      </c>
      <c r="BCU7">
        <v>0</v>
      </c>
      <c r="BCV7">
        <v>0</v>
      </c>
      <c r="BCW7">
        <v>0</v>
      </c>
      <c r="BCX7">
        <v>0</v>
      </c>
      <c r="BCY7">
        <v>0</v>
      </c>
      <c r="BCZ7">
        <v>0</v>
      </c>
      <c r="BDA7">
        <v>0</v>
      </c>
      <c r="BDB7">
        <v>979</v>
      </c>
      <c r="BDC7">
        <v>0</v>
      </c>
      <c r="BDD7">
        <v>0</v>
      </c>
      <c r="BDE7">
        <v>0</v>
      </c>
      <c r="BDF7">
        <v>0</v>
      </c>
      <c r="BDG7">
        <v>0</v>
      </c>
      <c r="BDH7">
        <v>0</v>
      </c>
      <c r="BDI7">
        <v>0</v>
      </c>
      <c r="BDJ7">
        <v>0</v>
      </c>
      <c r="BDK7">
        <v>0</v>
      </c>
      <c r="BDL7">
        <v>0</v>
      </c>
      <c r="BDM7">
        <v>34544</v>
      </c>
      <c r="BDN7">
        <v>0</v>
      </c>
      <c r="BDO7">
        <v>34544</v>
      </c>
      <c r="BDP7">
        <v>11525</v>
      </c>
      <c r="BDQ7">
        <v>3233</v>
      </c>
      <c r="BDR7">
        <v>0</v>
      </c>
      <c r="BDS7">
        <v>8292</v>
      </c>
      <c r="BDT7">
        <v>0</v>
      </c>
      <c r="BDU7">
        <v>0</v>
      </c>
      <c r="BDV7">
        <v>58181</v>
      </c>
      <c r="BDW7">
        <v>0</v>
      </c>
      <c r="BDX7">
        <v>0</v>
      </c>
      <c r="BDY7">
        <v>0</v>
      </c>
      <c r="BDZ7">
        <v>0</v>
      </c>
      <c r="BEA7">
        <v>0</v>
      </c>
      <c r="BEB7">
        <v>0</v>
      </c>
      <c r="BEC7">
        <v>0</v>
      </c>
      <c r="BED7">
        <v>0</v>
      </c>
      <c r="BEE7">
        <v>0</v>
      </c>
      <c r="BEF7">
        <v>0</v>
      </c>
      <c r="BEG7">
        <v>0</v>
      </c>
      <c r="BEH7">
        <v>0</v>
      </c>
      <c r="BEI7">
        <v>0</v>
      </c>
      <c r="BEJ7">
        <v>0</v>
      </c>
      <c r="BEK7">
        <v>0</v>
      </c>
      <c r="BEL7">
        <v>0</v>
      </c>
      <c r="BEM7">
        <v>0</v>
      </c>
      <c r="BEN7">
        <v>0</v>
      </c>
      <c r="BEO7">
        <v>0</v>
      </c>
      <c r="BEP7">
        <v>0</v>
      </c>
      <c r="BEQ7">
        <v>0</v>
      </c>
      <c r="BER7">
        <v>0</v>
      </c>
      <c r="BES7">
        <v>0</v>
      </c>
      <c r="BET7">
        <v>0</v>
      </c>
      <c r="BEU7">
        <v>0</v>
      </c>
      <c r="BEV7">
        <v>0</v>
      </c>
      <c r="BEW7">
        <v>0</v>
      </c>
      <c r="BEX7">
        <v>0</v>
      </c>
      <c r="BEY7">
        <v>0</v>
      </c>
      <c r="BEZ7">
        <v>14</v>
      </c>
      <c r="BFA7">
        <v>0</v>
      </c>
      <c r="BFB7">
        <v>0</v>
      </c>
      <c r="BFC7">
        <v>0</v>
      </c>
      <c r="BFD7">
        <v>0</v>
      </c>
      <c r="BFE7">
        <v>0</v>
      </c>
      <c r="BFF7">
        <v>0</v>
      </c>
      <c r="BFG7">
        <v>0</v>
      </c>
      <c r="BFH7">
        <v>0</v>
      </c>
      <c r="BFI7">
        <v>0</v>
      </c>
      <c r="BFJ7">
        <v>0</v>
      </c>
      <c r="BFK7">
        <v>34544</v>
      </c>
      <c r="BFL7">
        <v>0</v>
      </c>
      <c r="BFM7">
        <v>34544</v>
      </c>
      <c r="BFN7">
        <v>11525</v>
      </c>
      <c r="BFO7">
        <v>3233</v>
      </c>
      <c r="BFP7">
        <v>0</v>
      </c>
      <c r="BFQ7">
        <v>8292</v>
      </c>
      <c r="BFR7">
        <v>0</v>
      </c>
      <c r="BFS7">
        <v>0</v>
      </c>
      <c r="BFT7">
        <v>58167</v>
      </c>
      <c r="BFU7">
        <v>0</v>
      </c>
      <c r="BFV7">
        <v>0</v>
      </c>
      <c r="BFW7">
        <v>0</v>
      </c>
      <c r="BFX7">
        <v>0</v>
      </c>
      <c r="BFY7">
        <v>0</v>
      </c>
      <c r="BFZ7">
        <v>0</v>
      </c>
      <c r="BGA7">
        <v>0</v>
      </c>
      <c r="BGB7">
        <v>0</v>
      </c>
      <c r="BGC7">
        <v>0</v>
      </c>
      <c r="BGD7">
        <v>0</v>
      </c>
      <c r="BGE7">
        <v>0</v>
      </c>
      <c r="BGF7">
        <v>0</v>
      </c>
      <c r="BGG7">
        <v>0</v>
      </c>
      <c r="BGH7">
        <v>0</v>
      </c>
      <c r="BGI7">
        <v>0</v>
      </c>
      <c r="BGJ7">
        <v>0</v>
      </c>
      <c r="BGK7">
        <v>0</v>
      </c>
      <c r="BGL7">
        <v>0</v>
      </c>
      <c r="BGM7">
        <v>0</v>
      </c>
      <c r="BGN7">
        <v>0</v>
      </c>
      <c r="BGO7">
        <v>0</v>
      </c>
      <c r="BGP7">
        <v>0</v>
      </c>
      <c r="BGQ7">
        <v>0</v>
      </c>
      <c r="BGR7">
        <v>0</v>
      </c>
      <c r="BGS7">
        <v>0</v>
      </c>
      <c r="BGT7">
        <v>0</v>
      </c>
      <c r="BGU7">
        <v>0</v>
      </c>
      <c r="BGV7">
        <v>0</v>
      </c>
      <c r="BGW7">
        <v>0</v>
      </c>
      <c r="BGX7">
        <v>0</v>
      </c>
      <c r="BGY7">
        <v>0</v>
      </c>
      <c r="BGZ7">
        <v>0</v>
      </c>
      <c r="BHA7">
        <v>0</v>
      </c>
      <c r="BHB7">
        <v>0</v>
      </c>
      <c r="BHC7">
        <v>0</v>
      </c>
      <c r="BHD7">
        <v>0</v>
      </c>
      <c r="BHE7">
        <v>0</v>
      </c>
      <c r="BHF7">
        <v>0</v>
      </c>
      <c r="BHG7">
        <v>0</v>
      </c>
      <c r="BHH7">
        <v>0</v>
      </c>
      <c r="BHI7">
        <v>0</v>
      </c>
      <c r="BHJ7">
        <v>0</v>
      </c>
      <c r="BHK7">
        <v>0</v>
      </c>
      <c r="BHL7">
        <v>0</v>
      </c>
      <c r="BHM7">
        <v>0</v>
      </c>
      <c r="BHN7">
        <v>0</v>
      </c>
      <c r="BHO7">
        <v>0</v>
      </c>
      <c r="BHP7">
        <v>0</v>
      </c>
      <c r="BHQ7">
        <v>0</v>
      </c>
      <c r="BHR7">
        <v>0</v>
      </c>
      <c r="BHS7">
        <v>0</v>
      </c>
      <c r="BHT7">
        <v>0</v>
      </c>
      <c r="BHU7">
        <v>0</v>
      </c>
      <c r="BHV7">
        <v>0</v>
      </c>
      <c r="BHW7">
        <v>0</v>
      </c>
      <c r="BHX7">
        <v>0</v>
      </c>
      <c r="BHY7">
        <v>0</v>
      </c>
      <c r="BHZ7">
        <v>0</v>
      </c>
      <c r="BIA7">
        <v>0</v>
      </c>
      <c r="BIB7">
        <v>0</v>
      </c>
      <c r="BIC7">
        <v>0</v>
      </c>
      <c r="BID7">
        <v>0</v>
      </c>
      <c r="BIE7">
        <v>0</v>
      </c>
      <c r="BIF7">
        <v>0</v>
      </c>
      <c r="BIG7">
        <v>0</v>
      </c>
      <c r="BIH7">
        <v>0</v>
      </c>
      <c r="BII7">
        <v>0</v>
      </c>
      <c r="BIJ7">
        <v>0</v>
      </c>
      <c r="BIK7">
        <v>0</v>
      </c>
      <c r="BIL7">
        <v>0</v>
      </c>
      <c r="BIM7">
        <v>0</v>
      </c>
      <c r="BIN7">
        <v>0</v>
      </c>
      <c r="BIO7">
        <v>0</v>
      </c>
      <c r="BIP7">
        <v>0</v>
      </c>
      <c r="BIQ7">
        <v>0</v>
      </c>
      <c r="BIR7">
        <v>0</v>
      </c>
      <c r="BIS7">
        <v>0</v>
      </c>
      <c r="BIT7">
        <v>0</v>
      </c>
      <c r="BIU7">
        <v>0</v>
      </c>
      <c r="BIV7">
        <v>0</v>
      </c>
      <c r="BIW7">
        <v>0</v>
      </c>
      <c r="BIX7">
        <v>0</v>
      </c>
      <c r="BIY7">
        <v>0</v>
      </c>
      <c r="BIZ7">
        <v>0</v>
      </c>
      <c r="BJA7">
        <v>0</v>
      </c>
      <c r="BJB7">
        <v>0</v>
      </c>
      <c r="BJC7">
        <v>0</v>
      </c>
      <c r="BJD7">
        <v>0</v>
      </c>
      <c r="BJE7">
        <v>0</v>
      </c>
      <c r="BJF7">
        <v>0</v>
      </c>
      <c r="BJG7">
        <v>0</v>
      </c>
      <c r="BJH7">
        <v>0</v>
      </c>
      <c r="BJI7">
        <v>0</v>
      </c>
      <c r="BJJ7">
        <v>0</v>
      </c>
      <c r="BJK7">
        <v>0</v>
      </c>
      <c r="BJL7">
        <v>0</v>
      </c>
      <c r="BJM7">
        <v>0</v>
      </c>
      <c r="BJN7">
        <v>0</v>
      </c>
      <c r="BJO7">
        <v>0</v>
      </c>
      <c r="BJP7">
        <v>0</v>
      </c>
      <c r="BJQ7">
        <v>0</v>
      </c>
      <c r="BJR7">
        <v>0</v>
      </c>
      <c r="BJS7">
        <v>0</v>
      </c>
      <c r="BJT7">
        <v>0</v>
      </c>
      <c r="BJU7">
        <v>0</v>
      </c>
      <c r="BJV7">
        <v>0</v>
      </c>
      <c r="BJW7">
        <v>0</v>
      </c>
      <c r="BJX7">
        <v>0</v>
      </c>
      <c r="BJY7">
        <v>0</v>
      </c>
      <c r="BJZ7">
        <v>0</v>
      </c>
      <c r="BKA7">
        <v>0</v>
      </c>
      <c r="BKB7">
        <v>0</v>
      </c>
      <c r="BKC7">
        <v>0</v>
      </c>
      <c r="BKD7">
        <v>0</v>
      </c>
      <c r="BKE7">
        <v>0</v>
      </c>
      <c r="BKF7">
        <v>0</v>
      </c>
      <c r="BKG7">
        <v>0</v>
      </c>
      <c r="BKH7">
        <v>0</v>
      </c>
      <c r="BKI7">
        <v>0</v>
      </c>
      <c r="BKJ7">
        <v>0</v>
      </c>
      <c r="BKK7">
        <v>0</v>
      </c>
      <c r="BKL7">
        <v>0</v>
      </c>
      <c r="BKM7">
        <v>0</v>
      </c>
      <c r="BKN7">
        <v>0</v>
      </c>
      <c r="BKO7">
        <v>0</v>
      </c>
      <c r="BKP7">
        <v>0</v>
      </c>
      <c r="BKQ7">
        <v>0</v>
      </c>
      <c r="BKR7">
        <v>0</v>
      </c>
      <c r="BKS7">
        <v>0</v>
      </c>
      <c r="BKT7">
        <v>12</v>
      </c>
      <c r="BKU7">
        <v>0</v>
      </c>
      <c r="BKV7">
        <v>0</v>
      </c>
      <c r="BKW7">
        <v>0</v>
      </c>
      <c r="BKX7">
        <v>0</v>
      </c>
      <c r="BKY7">
        <v>0</v>
      </c>
      <c r="BKZ7">
        <v>0</v>
      </c>
      <c r="BLA7">
        <v>0</v>
      </c>
      <c r="BLB7">
        <v>0</v>
      </c>
      <c r="BLC7">
        <v>0</v>
      </c>
      <c r="BLD7">
        <v>0</v>
      </c>
      <c r="BLE7">
        <v>0</v>
      </c>
      <c r="BLF7">
        <v>0</v>
      </c>
      <c r="BLG7">
        <v>0</v>
      </c>
      <c r="BLH7">
        <v>0</v>
      </c>
      <c r="BLI7">
        <v>0</v>
      </c>
      <c r="BLJ7">
        <v>0</v>
      </c>
      <c r="BLK7">
        <v>0</v>
      </c>
      <c r="BLL7">
        <v>0</v>
      </c>
      <c r="BLM7">
        <v>0</v>
      </c>
      <c r="BLN7">
        <v>120000</v>
      </c>
      <c r="BLO7">
        <v>0</v>
      </c>
      <c r="BLP7">
        <v>0</v>
      </c>
      <c r="BLQ7">
        <v>0</v>
      </c>
      <c r="BLR7">
        <v>0</v>
      </c>
      <c r="BLS7">
        <v>0</v>
      </c>
      <c r="BLT7">
        <v>0</v>
      </c>
      <c r="BLU7">
        <v>0</v>
      </c>
      <c r="BLV7">
        <v>0</v>
      </c>
      <c r="BLW7">
        <v>0</v>
      </c>
      <c r="BLX7">
        <v>0</v>
      </c>
      <c r="BLY7">
        <v>42587</v>
      </c>
      <c r="BLZ7">
        <v>0</v>
      </c>
      <c r="BMA7">
        <v>42587</v>
      </c>
      <c r="BMB7">
        <v>47114</v>
      </c>
      <c r="BMC7">
        <v>37539</v>
      </c>
      <c r="BMD7">
        <v>0</v>
      </c>
      <c r="BME7">
        <v>9575</v>
      </c>
      <c r="BMF7">
        <v>0</v>
      </c>
      <c r="BMG7">
        <v>0</v>
      </c>
      <c r="BMH7">
        <v>422861</v>
      </c>
      <c r="BMI7">
        <v>0</v>
      </c>
      <c r="BMJ7">
        <v>0</v>
      </c>
      <c r="BMK7">
        <v>0</v>
      </c>
      <c r="BML7">
        <v>0</v>
      </c>
      <c r="BMM7">
        <v>0</v>
      </c>
      <c r="BMN7">
        <v>0</v>
      </c>
      <c r="BMO7">
        <v>0</v>
      </c>
      <c r="BMP7">
        <v>0</v>
      </c>
      <c r="BMQ7">
        <v>0</v>
      </c>
      <c r="BMR7">
        <v>0</v>
      </c>
      <c r="BMS7">
        <v>9</v>
      </c>
      <c r="BMT7">
        <v>0</v>
      </c>
      <c r="BMU7">
        <v>9</v>
      </c>
      <c r="BMV7">
        <v>1865</v>
      </c>
      <c r="BMW7">
        <v>1865</v>
      </c>
      <c r="BMX7">
        <v>0</v>
      </c>
      <c r="BMY7">
        <v>0</v>
      </c>
      <c r="BMZ7">
        <v>0</v>
      </c>
      <c r="BNA7">
        <v>0</v>
      </c>
      <c r="BNB7">
        <v>3948</v>
      </c>
      <c r="BNC7">
        <v>0</v>
      </c>
      <c r="BND7">
        <v>0</v>
      </c>
      <c r="BNE7">
        <v>0</v>
      </c>
      <c r="BNF7">
        <v>3</v>
      </c>
      <c r="BNG7">
        <v>3</v>
      </c>
      <c r="BNH7">
        <v>0</v>
      </c>
      <c r="BNI7">
        <v>0</v>
      </c>
      <c r="BNJ7">
        <v>0</v>
      </c>
      <c r="BNK7">
        <v>0</v>
      </c>
      <c r="BNL7">
        <v>0</v>
      </c>
      <c r="BNM7">
        <v>0</v>
      </c>
      <c r="BNN7">
        <v>0</v>
      </c>
      <c r="BNO7">
        <v>0</v>
      </c>
      <c r="BNP7">
        <v>0</v>
      </c>
      <c r="BNQ7">
        <v>0</v>
      </c>
      <c r="BNR7">
        <v>0</v>
      </c>
      <c r="BNS7">
        <v>0</v>
      </c>
      <c r="BNT7">
        <v>0</v>
      </c>
      <c r="BNU7">
        <v>0</v>
      </c>
      <c r="BNV7">
        <v>3037</v>
      </c>
      <c r="BNW7">
        <v>0</v>
      </c>
      <c r="BNX7">
        <v>0</v>
      </c>
      <c r="BNY7">
        <v>0</v>
      </c>
      <c r="BNZ7">
        <v>154</v>
      </c>
      <c r="BOA7">
        <v>0</v>
      </c>
      <c r="BOB7">
        <v>0</v>
      </c>
      <c r="BOC7">
        <v>154</v>
      </c>
      <c r="BOD7">
        <v>0</v>
      </c>
      <c r="BOE7">
        <v>0</v>
      </c>
      <c r="BOF7">
        <v>12</v>
      </c>
      <c r="BOG7">
        <v>0</v>
      </c>
      <c r="BOH7">
        <v>0</v>
      </c>
      <c r="BOI7">
        <v>0</v>
      </c>
      <c r="BOJ7">
        <v>0</v>
      </c>
      <c r="BOK7">
        <v>0</v>
      </c>
      <c r="BOL7">
        <v>0</v>
      </c>
      <c r="BOM7">
        <v>0</v>
      </c>
      <c r="BON7">
        <v>0</v>
      </c>
      <c r="BOO7">
        <v>0</v>
      </c>
      <c r="BOP7">
        <v>7250</v>
      </c>
      <c r="BOQ7">
        <v>0</v>
      </c>
      <c r="BOR7">
        <v>0</v>
      </c>
      <c r="BOS7">
        <v>0</v>
      </c>
      <c r="BOT7">
        <v>69</v>
      </c>
      <c r="BOU7">
        <v>69</v>
      </c>
      <c r="BOV7">
        <v>0</v>
      </c>
      <c r="BOW7">
        <v>0</v>
      </c>
      <c r="BOX7">
        <v>0</v>
      </c>
      <c r="BOY7">
        <v>0</v>
      </c>
      <c r="BOZ7">
        <v>122460</v>
      </c>
      <c r="BPA7">
        <v>0</v>
      </c>
      <c r="BPB7">
        <v>0</v>
      </c>
      <c r="BPC7">
        <v>0</v>
      </c>
      <c r="BPD7">
        <v>0</v>
      </c>
      <c r="BPE7">
        <v>0</v>
      </c>
      <c r="BPF7">
        <v>0</v>
      </c>
      <c r="BPG7">
        <v>0</v>
      </c>
      <c r="BPH7">
        <v>0</v>
      </c>
      <c r="BPI7">
        <v>0</v>
      </c>
      <c r="BPJ7">
        <v>5459</v>
      </c>
      <c r="BPK7">
        <v>0</v>
      </c>
      <c r="BPL7">
        <v>0</v>
      </c>
      <c r="BPM7">
        <v>0</v>
      </c>
      <c r="BPN7">
        <v>0</v>
      </c>
      <c r="BPO7">
        <v>0</v>
      </c>
      <c r="BPP7">
        <v>0</v>
      </c>
      <c r="BPQ7">
        <v>0</v>
      </c>
      <c r="BPR7">
        <v>0</v>
      </c>
      <c r="BPS7">
        <v>0</v>
      </c>
      <c r="BPT7">
        <v>0</v>
      </c>
      <c r="BPU7">
        <v>42578</v>
      </c>
      <c r="BPV7">
        <v>0</v>
      </c>
      <c r="BPW7">
        <v>42578</v>
      </c>
      <c r="BPX7">
        <v>45023</v>
      </c>
      <c r="BPY7">
        <v>35602</v>
      </c>
      <c r="BPZ7">
        <v>0</v>
      </c>
      <c r="BQA7">
        <v>9421</v>
      </c>
      <c r="BQB7">
        <v>0</v>
      </c>
      <c r="BQC7">
        <v>0</v>
      </c>
      <c r="BQD7">
        <v>280695</v>
      </c>
      <c r="BQE7">
        <v>0</v>
      </c>
      <c r="BQF7">
        <v>0</v>
      </c>
      <c r="BQG7">
        <v>0</v>
      </c>
      <c r="BQH7">
        <v>0</v>
      </c>
      <c r="BQI7">
        <v>0</v>
      </c>
      <c r="BQJ7">
        <v>0</v>
      </c>
      <c r="BQK7">
        <v>0</v>
      </c>
      <c r="BQL7">
        <v>0</v>
      </c>
      <c r="BQM7">
        <v>0</v>
      </c>
      <c r="BQN7">
        <v>0</v>
      </c>
      <c r="BQO7">
        <v>415585</v>
      </c>
      <c r="BQP7">
        <v>127645</v>
      </c>
      <c r="BQQ7">
        <v>159843</v>
      </c>
      <c r="BQR7">
        <v>7505</v>
      </c>
      <c r="BQS7">
        <v>0</v>
      </c>
      <c r="BQT7">
        <v>0</v>
      </c>
      <c r="BQU7">
        <v>31206</v>
      </c>
      <c r="BQV7">
        <v>0</v>
      </c>
      <c r="BQW7">
        <v>68932</v>
      </c>
      <c r="BQX7">
        <v>20454</v>
      </c>
      <c r="BQY7">
        <v>0</v>
      </c>
      <c r="BQZ7">
        <v>321146</v>
      </c>
      <c r="BRA7">
        <v>89568</v>
      </c>
      <c r="BRB7">
        <v>130642</v>
      </c>
      <c r="BRC7">
        <v>6308</v>
      </c>
      <c r="BRD7">
        <v>0</v>
      </c>
      <c r="BRE7">
        <v>0</v>
      </c>
      <c r="BRF7">
        <v>19369</v>
      </c>
      <c r="BRG7">
        <v>0</v>
      </c>
      <c r="BRH7">
        <v>60499</v>
      </c>
      <c r="BRI7">
        <v>14760</v>
      </c>
      <c r="BRJ7">
        <v>0</v>
      </c>
      <c r="BRK7">
        <v>1296187</v>
      </c>
      <c r="BRL7">
        <v>8387</v>
      </c>
      <c r="BRM7">
        <v>171577</v>
      </c>
      <c r="BRN7">
        <v>12366</v>
      </c>
      <c r="BRO7">
        <v>0</v>
      </c>
      <c r="BRP7">
        <v>20384</v>
      </c>
      <c r="BRQ7">
        <v>893196</v>
      </c>
      <c r="BRR7">
        <v>0</v>
      </c>
      <c r="BRS7">
        <v>33595</v>
      </c>
      <c r="BRT7">
        <v>156682</v>
      </c>
      <c r="BRU7">
        <v>0</v>
      </c>
      <c r="BRV7">
        <v>154103</v>
      </c>
      <c r="BRW7">
        <v>0</v>
      </c>
      <c r="BRX7">
        <v>114471</v>
      </c>
      <c r="BRY7">
        <v>20461</v>
      </c>
      <c r="BRZ7">
        <v>0</v>
      </c>
      <c r="BSA7">
        <v>0</v>
      </c>
      <c r="BSB7">
        <v>9744</v>
      </c>
      <c r="BSC7">
        <v>0</v>
      </c>
      <c r="BSD7">
        <v>0</v>
      </c>
      <c r="BSE7">
        <v>9427</v>
      </c>
      <c r="BSF7">
        <v>0</v>
      </c>
      <c r="BSG7">
        <v>0</v>
      </c>
      <c r="BSH7">
        <v>0</v>
      </c>
      <c r="BSI7">
        <v>0</v>
      </c>
      <c r="BSJ7">
        <v>0</v>
      </c>
      <c r="BSK7">
        <v>0</v>
      </c>
      <c r="BSL7">
        <v>0</v>
      </c>
      <c r="BSM7">
        <v>0</v>
      </c>
      <c r="BSN7">
        <v>0</v>
      </c>
      <c r="BSO7">
        <v>0</v>
      </c>
      <c r="BSP7">
        <v>0</v>
      </c>
      <c r="BSQ7">
        <v>0</v>
      </c>
      <c r="BSR7">
        <v>792558</v>
      </c>
      <c r="BSS7">
        <v>2092</v>
      </c>
      <c r="BST7">
        <v>711</v>
      </c>
      <c r="BSU7">
        <v>121</v>
      </c>
      <c r="BSV7">
        <v>0</v>
      </c>
      <c r="BSW7">
        <v>363</v>
      </c>
      <c r="BSX7">
        <v>3255</v>
      </c>
      <c r="BSY7">
        <v>773414</v>
      </c>
      <c r="BSZ7">
        <v>6625</v>
      </c>
      <c r="BTA7">
        <v>5977</v>
      </c>
      <c r="BTB7">
        <v>0</v>
      </c>
      <c r="BTC7">
        <v>317</v>
      </c>
      <c r="BTD7">
        <v>0</v>
      </c>
      <c r="BTE7">
        <v>317</v>
      </c>
      <c r="BTF7">
        <v>0</v>
      </c>
      <c r="BTG7">
        <v>0</v>
      </c>
      <c r="BTH7">
        <v>0</v>
      </c>
      <c r="BTI7">
        <v>0</v>
      </c>
      <c r="BTJ7">
        <v>0</v>
      </c>
      <c r="BTK7">
        <v>0</v>
      </c>
      <c r="BTL7">
        <v>0</v>
      </c>
      <c r="BTM7">
        <v>0</v>
      </c>
      <c r="BTN7">
        <v>115</v>
      </c>
      <c r="BTO7">
        <v>0</v>
      </c>
      <c r="BTP7">
        <v>0</v>
      </c>
      <c r="BTQ7">
        <v>0</v>
      </c>
      <c r="BTR7">
        <v>0</v>
      </c>
      <c r="BTS7">
        <v>0</v>
      </c>
      <c r="BTT7">
        <v>0</v>
      </c>
      <c r="BTU7">
        <v>0</v>
      </c>
      <c r="BTV7">
        <v>0</v>
      </c>
      <c r="BTW7">
        <v>115</v>
      </c>
      <c r="BTX7">
        <v>0</v>
      </c>
      <c r="BTY7">
        <v>0</v>
      </c>
      <c r="BTZ7">
        <v>0</v>
      </c>
      <c r="BUA7">
        <v>0</v>
      </c>
      <c r="BUB7">
        <v>0</v>
      </c>
      <c r="BUC7">
        <v>0</v>
      </c>
      <c r="BUD7">
        <v>0</v>
      </c>
      <c r="BUE7">
        <v>0</v>
      </c>
      <c r="BUF7">
        <v>0</v>
      </c>
      <c r="BUG7">
        <v>0</v>
      </c>
      <c r="BUH7">
        <v>0</v>
      </c>
      <c r="BUI7">
        <v>0</v>
      </c>
      <c r="BUJ7">
        <v>0</v>
      </c>
      <c r="BUK7">
        <v>0</v>
      </c>
      <c r="BUL7">
        <v>0</v>
      </c>
      <c r="BUM7">
        <v>0</v>
      </c>
      <c r="BUN7">
        <v>0</v>
      </c>
      <c r="BUO7">
        <v>0</v>
      </c>
      <c r="BUP7">
        <v>0</v>
      </c>
      <c r="BUQ7">
        <v>0</v>
      </c>
      <c r="BUR7">
        <v>0</v>
      </c>
      <c r="BUS7">
        <v>0</v>
      </c>
      <c r="BUT7">
        <v>0</v>
      </c>
      <c r="BUU7">
        <v>792126</v>
      </c>
      <c r="BUV7">
        <v>2092</v>
      </c>
      <c r="BUW7">
        <v>394</v>
      </c>
      <c r="BUX7">
        <v>121</v>
      </c>
      <c r="BUY7">
        <v>0</v>
      </c>
      <c r="BUZ7">
        <v>363</v>
      </c>
      <c r="BVA7">
        <v>3255</v>
      </c>
      <c r="BVB7">
        <v>773414</v>
      </c>
      <c r="BVC7">
        <v>6625</v>
      </c>
      <c r="BVD7">
        <v>5862</v>
      </c>
      <c r="BVE7">
        <v>0</v>
      </c>
      <c r="BVF7">
        <v>1125628</v>
      </c>
      <c r="BVG7">
        <v>2350</v>
      </c>
      <c r="BVH7">
        <v>376728</v>
      </c>
      <c r="BVI7">
        <v>0</v>
      </c>
      <c r="BVJ7">
        <v>0</v>
      </c>
      <c r="BVK7">
        <v>0</v>
      </c>
      <c r="BVL7">
        <v>590797</v>
      </c>
      <c r="BVM7">
        <v>0</v>
      </c>
      <c r="BVN7">
        <v>155753</v>
      </c>
      <c r="BVO7">
        <v>0</v>
      </c>
      <c r="BVP7">
        <v>0</v>
      </c>
      <c r="BVQ7">
        <v>842293</v>
      </c>
      <c r="BVR7">
        <v>2350</v>
      </c>
      <c r="BVS7">
        <v>306006</v>
      </c>
      <c r="BVT7">
        <v>0</v>
      </c>
      <c r="BVU7">
        <v>0</v>
      </c>
      <c r="BVV7">
        <v>0</v>
      </c>
      <c r="BVW7">
        <v>381517</v>
      </c>
      <c r="BVX7">
        <v>0</v>
      </c>
      <c r="BVY7">
        <v>152420</v>
      </c>
      <c r="BVZ7">
        <v>0</v>
      </c>
      <c r="BWA7">
        <v>0</v>
      </c>
      <c r="BWB7">
        <v>283335</v>
      </c>
      <c r="BWC7">
        <v>0</v>
      </c>
      <c r="BWD7">
        <v>70722</v>
      </c>
      <c r="BWE7">
        <v>0</v>
      </c>
      <c r="BWF7">
        <v>0</v>
      </c>
      <c r="BWG7">
        <v>0</v>
      </c>
      <c r="BWH7">
        <v>209280</v>
      </c>
      <c r="BWI7">
        <v>0</v>
      </c>
      <c r="BWJ7">
        <v>3333</v>
      </c>
      <c r="BWK7">
        <v>0</v>
      </c>
      <c r="BWL7">
        <v>0</v>
      </c>
      <c r="BWM7">
        <v>0</v>
      </c>
      <c r="BWN7">
        <v>0</v>
      </c>
      <c r="BWO7">
        <v>0</v>
      </c>
      <c r="BWP7">
        <v>0</v>
      </c>
      <c r="BWQ7">
        <v>0</v>
      </c>
      <c r="BWR7">
        <v>0</v>
      </c>
      <c r="BWS7">
        <v>0</v>
      </c>
      <c r="BWT7">
        <v>0</v>
      </c>
      <c r="BWU7">
        <v>0</v>
      </c>
      <c r="BWV7">
        <v>0</v>
      </c>
      <c r="BWW7">
        <v>0</v>
      </c>
      <c r="BWX7">
        <v>0</v>
      </c>
      <c r="BWY7">
        <v>0</v>
      </c>
      <c r="BWZ7">
        <v>0</v>
      </c>
      <c r="BXA7">
        <v>0</v>
      </c>
      <c r="BXB7">
        <v>0</v>
      </c>
      <c r="BXC7">
        <v>0</v>
      </c>
      <c r="BXD7">
        <v>0</v>
      </c>
      <c r="BXE7">
        <v>0</v>
      </c>
      <c r="BXF7">
        <v>0</v>
      </c>
      <c r="BXG7">
        <v>0</v>
      </c>
      <c r="BXH7">
        <v>0</v>
      </c>
      <c r="BXI7">
        <v>0</v>
      </c>
      <c r="BXJ7">
        <v>0</v>
      </c>
      <c r="BXK7">
        <v>0</v>
      </c>
      <c r="BXL7">
        <v>0</v>
      </c>
      <c r="BXM7">
        <v>0</v>
      </c>
      <c r="BXN7">
        <v>0</v>
      </c>
      <c r="BXO7">
        <v>0</v>
      </c>
      <c r="BXP7">
        <v>0</v>
      </c>
      <c r="BXQ7">
        <v>0</v>
      </c>
      <c r="BXR7">
        <v>0</v>
      </c>
      <c r="BXS7">
        <v>0</v>
      </c>
      <c r="BXT7">
        <v>0</v>
      </c>
      <c r="BXU7">
        <v>0</v>
      </c>
      <c r="BXV7">
        <v>0</v>
      </c>
      <c r="BXW7">
        <v>0</v>
      </c>
      <c r="BXX7">
        <v>0</v>
      </c>
      <c r="BXY7">
        <v>0</v>
      </c>
      <c r="BXZ7">
        <v>0</v>
      </c>
      <c r="BYA7">
        <v>0</v>
      </c>
      <c r="BYB7">
        <v>0</v>
      </c>
      <c r="BYC7">
        <v>0</v>
      </c>
      <c r="BYD7">
        <v>0</v>
      </c>
      <c r="BYE7">
        <v>0</v>
      </c>
      <c r="BYF7">
        <v>0</v>
      </c>
      <c r="BYG7">
        <v>0</v>
      </c>
      <c r="BYH7">
        <v>0</v>
      </c>
      <c r="BYI7">
        <v>0</v>
      </c>
      <c r="BYJ7">
        <v>0</v>
      </c>
      <c r="BYK7">
        <v>0</v>
      </c>
      <c r="BYL7">
        <v>0</v>
      </c>
      <c r="BYM7">
        <v>0</v>
      </c>
      <c r="BYN7">
        <v>0</v>
      </c>
      <c r="BYO7">
        <v>0</v>
      </c>
      <c r="BYP7">
        <v>0</v>
      </c>
      <c r="BYQ7">
        <v>0</v>
      </c>
      <c r="BYR7">
        <v>0</v>
      </c>
      <c r="BYS7">
        <v>0</v>
      </c>
      <c r="BYT7">
        <v>0</v>
      </c>
      <c r="BYU7">
        <v>0</v>
      </c>
      <c r="BYV7">
        <v>0</v>
      </c>
      <c r="BYW7">
        <v>0</v>
      </c>
      <c r="BYX7">
        <v>0</v>
      </c>
      <c r="BYY7">
        <v>0</v>
      </c>
      <c r="BYZ7">
        <v>0</v>
      </c>
      <c r="BZA7">
        <v>0</v>
      </c>
      <c r="BZB7">
        <v>0</v>
      </c>
      <c r="BZC7">
        <v>0</v>
      </c>
      <c r="BZD7">
        <v>0</v>
      </c>
      <c r="BZE7">
        <v>0</v>
      </c>
      <c r="BZF7">
        <v>0</v>
      </c>
      <c r="BZG7">
        <v>0</v>
      </c>
      <c r="BZH7">
        <v>0</v>
      </c>
      <c r="BZI7">
        <v>0</v>
      </c>
      <c r="BZJ7">
        <v>0</v>
      </c>
      <c r="BZK7">
        <v>0</v>
      </c>
      <c r="BZL7">
        <v>0</v>
      </c>
      <c r="BZM7">
        <v>0</v>
      </c>
      <c r="BZN7">
        <v>0</v>
      </c>
      <c r="BZO7">
        <v>0</v>
      </c>
      <c r="BZP7">
        <v>0</v>
      </c>
      <c r="BZQ7">
        <v>0</v>
      </c>
      <c r="BZR7">
        <v>0</v>
      </c>
      <c r="BZS7">
        <v>0</v>
      </c>
      <c r="BZT7">
        <v>0</v>
      </c>
      <c r="BZU7">
        <v>0</v>
      </c>
      <c r="BZV7">
        <v>0</v>
      </c>
      <c r="BZW7">
        <v>3723</v>
      </c>
      <c r="BZX7">
        <v>0</v>
      </c>
      <c r="BZY7">
        <v>0</v>
      </c>
      <c r="BZZ7">
        <v>0</v>
      </c>
      <c r="CAA7">
        <v>0</v>
      </c>
      <c r="CAB7">
        <v>0</v>
      </c>
      <c r="CAC7">
        <v>3723</v>
      </c>
      <c r="CAD7">
        <v>0</v>
      </c>
      <c r="CAE7">
        <v>0</v>
      </c>
      <c r="CAF7">
        <v>0</v>
      </c>
      <c r="CAG7">
        <v>0</v>
      </c>
      <c r="CAH7">
        <v>15833</v>
      </c>
      <c r="CAI7">
        <v>0</v>
      </c>
      <c r="CAJ7">
        <v>0</v>
      </c>
      <c r="CAK7">
        <v>0</v>
      </c>
      <c r="CAL7">
        <v>0</v>
      </c>
      <c r="CAM7">
        <v>0</v>
      </c>
      <c r="CAN7">
        <v>0</v>
      </c>
      <c r="CAO7">
        <v>15833</v>
      </c>
      <c r="CAP7">
        <v>0</v>
      </c>
      <c r="CAQ7">
        <v>0</v>
      </c>
      <c r="CAR7">
        <v>0</v>
      </c>
      <c r="CAS7">
        <v>0</v>
      </c>
      <c r="CAT7">
        <v>0</v>
      </c>
      <c r="CAU7">
        <v>0</v>
      </c>
      <c r="CAV7">
        <v>0</v>
      </c>
      <c r="CAW7">
        <v>0</v>
      </c>
      <c r="CAX7">
        <v>0</v>
      </c>
      <c r="CAY7">
        <v>0</v>
      </c>
      <c r="CAZ7">
        <v>0</v>
      </c>
      <c r="CBA7">
        <v>0</v>
      </c>
      <c r="CBB7">
        <v>0</v>
      </c>
      <c r="CBC7">
        <v>0</v>
      </c>
      <c r="CBD7">
        <v>7335</v>
      </c>
      <c r="CBE7">
        <v>0</v>
      </c>
      <c r="CBF7">
        <v>0</v>
      </c>
      <c r="CBG7">
        <v>0</v>
      </c>
      <c r="CBH7">
        <v>0</v>
      </c>
      <c r="CBI7">
        <v>0</v>
      </c>
      <c r="CBJ7">
        <v>0</v>
      </c>
      <c r="CBK7">
        <v>0</v>
      </c>
      <c r="CBL7">
        <v>7335</v>
      </c>
      <c r="CBM7">
        <v>0</v>
      </c>
      <c r="CBN7">
        <v>0</v>
      </c>
      <c r="CBO7">
        <v>3810952</v>
      </c>
      <c r="CBP7">
        <v>140474</v>
      </c>
      <c r="CBQ7">
        <v>823330</v>
      </c>
      <c r="CBR7">
        <v>40453</v>
      </c>
      <c r="CBS7">
        <v>0</v>
      </c>
      <c r="CBT7">
        <v>20747</v>
      </c>
      <c r="CBU7">
        <v>1531921</v>
      </c>
      <c r="CBV7">
        <v>789247</v>
      </c>
      <c r="CBW7">
        <v>272240</v>
      </c>
      <c r="CBX7">
        <v>192540</v>
      </c>
      <c r="CBY7">
        <v>0</v>
      </c>
      <c r="CBZ7">
        <v>484683</v>
      </c>
      <c r="CCA7">
        <v>3682</v>
      </c>
      <c r="CCB7">
        <v>167808</v>
      </c>
      <c r="CCC7">
        <v>1368</v>
      </c>
      <c r="CCD7">
        <v>0</v>
      </c>
      <c r="CCE7">
        <v>0</v>
      </c>
      <c r="CCF7">
        <v>204673</v>
      </c>
      <c r="CCG7">
        <v>0</v>
      </c>
      <c r="CCH7">
        <v>78210</v>
      </c>
      <c r="CCI7">
        <v>28942</v>
      </c>
      <c r="CCJ7">
        <v>0</v>
      </c>
      <c r="CCK7">
        <v>2045</v>
      </c>
      <c r="CCL7">
        <v>1983</v>
      </c>
      <c r="CCM7">
        <v>0</v>
      </c>
      <c r="CCN7">
        <v>0</v>
      </c>
      <c r="CCO7">
        <v>0</v>
      </c>
      <c r="CCP7">
        <v>0</v>
      </c>
      <c r="CCQ7">
        <v>0</v>
      </c>
      <c r="CCR7">
        <v>0</v>
      </c>
      <c r="CCS7">
        <v>62</v>
      </c>
      <c r="CCT7">
        <v>0</v>
      </c>
      <c r="CCU7">
        <v>0</v>
      </c>
      <c r="CCV7">
        <v>320691</v>
      </c>
      <c r="CCW7">
        <v>5065</v>
      </c>
      <c r="CCX7">
        <v>2972</v>
      </c>
      <c r="CCY7">
        <v>0</v>
      </c>
      <c r="CCZ7">
        <v>0</v>
      </c>
      <c r="CDA7">
        <v>0</v>
      </c>
      <c r="CDB7">
        <v>207437</v>
      </c>
      <c r="CDC7">
        <v>0</v>
      </c>
      <c r="CDD7">
        <v>1327</v>
      </c>
      <c r="CDE7">
        <v>103890</v>
      </c>
      <c r="CDF7">
        <v>0</v>
      </c>
      <c r="CDG7">
        <v>4654</v>
      </c>
      <c r="CDH7">
        <v>0</v>
      </c>
      <c r="CDI7">
        <v>0</v>
      </c>
      <c r="CDJ7">
        <v>0</v>
      </c>
      <c r="CDK7">
        <v>0</v>
      </c>
      <c r="CDL7">
        <v>0</v>
      </c>
      <c r="CDM7">
        <v>4654</v>
      </c>
      <c r="CDN7">
        <v>0</v>
      </c>
      <c r="CDO7">
        <v>0</v>
      </c>
      <c r="CDP7">
        <v>0</v>
      </c>
      <c r="CDQ7">
        <v>0</v>
      </c>
      <c r="CDR7">
        <v>69</v>
      </c>
      <c r="CDS7">
        <v>0</v>
      </c>
      <c r="CDT7">
        <v>0</v>
      </c>
      <c r="CDU7">
        <v>0</v>
      </c>
      <c r="CDV7">
        <v>0</v>
      </c>
      <c r="CDW7">
        <v>0</v>
      </c>
      <c r="CDX7">
        <v>69</v>
      </c>
      <c r="CDY7">
        <v>0</v>
      </c>
      <c r="CDZ7">
        <v>0</v>
      </c>
      <c r="CEA7">
        <v>0</v>
      </c>
      <c r="CEB7">
        <v>0</v>
      </c>
      <c r="CEC7">
        <v>16990</v>
      </c>
      <c r="CED7">
        <v>0</v>
      </c>
      <c r="CEE7">
        <v>0</v>
      </c>
      <c r="CEF7">
        <v>0</v>
      </c>
      <c r="CEG7">
        <v>0</v>
      </c>
      <c r="CEH7">
        <v>0</v>
      </c>
      <c r="CEI7">
        <v>16990</v>
      </c>
      <c r="CEJ7">
        <v>0</v>
      </c>
      <c r="CEK7">
        <v>0</v>
      </c>
      <c r="CEL7">
        <v>0</v>
      </c>
      <c r="CEM7">
        <v>0</v>
      </c>
      <c r="CEN7">
        <v>1388</v>
      </c>
      <c r="CEO7">
        <v>500</v>
      </c>
      <c r="CEP7">
        <v>651</v>
      </c>
      <c r="CEQ7">
        <v>0</v>
      </c>
      <c r="CER7">
        <v>0</v>
      </c>
      <c r="CES7">
        <v>0</v>
      </c>
      <c r="CET7">
        <v>55</v>
      </c>
      <c r="CEU7">
        <v>0</v>
      </c>
      <c r="CEV7">
        <v>167</v>
      </c>
      <c r="CEW7">
        <v>15</v>
      </c>
      <c r="CEX7">
        <v>0</v>
      </c>
      <c r="CEY7">
        <v>42721</v>
      </c>
      <c r="CEZ7">
        <v>0</v>
      </c>
      <c r="CFA7">
        <v>0</v>
      </c>
      <c r="CFB7">
        <v>0</v>
      </c>
      <c r="CFC7">
        <v>0</v>
      </c>
      <c r="CFD7">
        <v>0</v>
      </c>
      <c r="CFE7">
        <v>42721</v>
      </c>
      <c r="CFF7">
        <v>0</v>
      </c>
      <c r="CFG7">
        <v>0</v>
      </c>
      <c r="CFH7">
        <v>0</v>
      </c>
      <c r="CFI7">
        <v>0</v>
      </c>
      <c r="CFJ7">
        <v>400000</v>
      </c>
      <c r="CFK7">
        <v>0</v>
      </c>
      <c r="CFL7">
        <v>110000</v>
      </c>
      <c r="CFM7">
        <v>0</v>
      </c>
      <c r="CFN7">
        <v>0</v>
      </c>
      <c r="CFO7">
        <v>0</v>
      </c>
      <c r="CFP7">
        <v>213800</v>
      </c>
      <c r="CFQ7">
        <v>0</v>
      </c>
      <c r="CFR7">
        <v>76200</v>
      </c>
      <c r="CFS7">
        <v>0</v>
      </c>
      <c r="CFT7">
        <v>0</v>
      </c>
      <c r="CFU7">
        <v>2537711</v>
      </c>
      <c r="CFV7">
        <v>129244</v>
      </c>
      <c r="CFW7">
        <v>541899</v>
      </c>
      <c r="CFX7">
        <v>39085</v>
      </c>
      <c r="CFY7">
        <v>0</v>
      </c>
      <c r="CFZ7">
        <v>20747</v>
      </c>
      <c r="CGA7">
        <v>841522</v>
      </c>
      <c r="CGB7">
        <v>789247</v>
      </c>
      <c r="CGC7">
        <v>116274</v>
      </c>
      <c r="CGD7">
        <v>59693</v>
      </c>
      <c r="CGE7">
        <v>0</v>
      </c>
      <c r="CGF7">
        <v>260221</v>
      </c>
      <c r="CGG7">
        <v>525</v>
      </c>
      <c r="CGH7">
        <v>98920</v>
      </c>
      <c r="CGI7">
        <v>0</v>
      </c>
      <c r="CGJ7">
        <v>0</v>
      </c>
      <c r="CGK7">
        <v>0</v>
      </c>
      <c r="CGL7">
        <v>157433</v>
      </c>
      <c r="CGM7">
        <v>0</v>
      </c>
      <c r="CGN7">
        <v>3343</v>
      </c>
      <c r="CGO7">
        <v>0</v>
      </c>
      <c r="CGP7">
        <v>0</v>
      </c>
      <c r="CGQ7">
        <v>1201698</v>
      </c>
      <c r="CGR7">
        <v>2337404</v>
      </c>
      <c r="CGS7">
        <v>647971</v>
      </c>
      <c r="CGT7">
        <v>709662</v>
      </c>
      <c r="CGU7">
        <v>233187</v>
      </c>
      <c r="CGV7">
        <v>0</v>
      </c>
      <c r="CGW7">
        <v>0</v>
      </c>
      <c r="CGX7">
        <v>238615</v>
      </c>
      <c r="CGY7">
        <v>458751</v>
      </c>
      <c r="CGZ7">
        <v>0</v>
      </c>
      <c r="CHA7">
        <v>49218</v>
      </c>
      <c r="CHB7">
        <v>0</v>
      </c>
      <c r="CHC7">
        <v>962345</v>
      </c>
      <c r="CHD7">
        <v>947041</v>
      </c>
      <c r="CHE7">
        <v>372101</v>
      </c>
      <c r="CHF7">
        <v>67436</v>
      </c>
      <c r="CHG7">
        <v>48830</v>
      </c>
      <c r="CHH7">
        <v>0</v>
      </c>
      <c r="CHI7">
        <v>0</v>
      </c>
      <c r="CHJ7">
        <v>98460</v>
      </c>
      <c r="CHK7">
        <v>320973</v>
      </c>
      <c r="CHL7">
        <v>0</v>
      </c>
      <c r="CHM7">
        <v>39241</v>
      </c>
      <c r="CHN7">
        <v>0</v>
      </c>
      <c r="CHO7">
        <v>113016</v>
      </c>
      <c r="CHP7">
        <v>1520397</v>
      </c>
      <c r="CHQ7">
        <v>316371</v>
      </c>
      <c r="CHR7">
        <v>339420</v>
      </c>
      <c r="CHS7">
        <v>142144</v>
      </c>
      <c r="CHT7">
        <v>0</v>
      </c>
      <c r="CHU7">
        <v>0</v>
      </c>
      <c r="CHV7">
        <v>26459</v>
      </c>
      <c r="CHW7">
        <v>203222</v>
      </c>
      <c r="CHX7">
        <v>8155</v>
      </c>
      <c r="CHY7">
        <v>484626</v>
      </c>
      <c r="CHZ7">
        <v>0</v>
      </c>
      <c r="CIA7">
        <v>295</v>
      </c>
      <c r="CIB7">
        <v>75219</v>
      </c>
      <c r="CIC7">
        <v>4246</v>
      </c>
      <c r="CID7">
        <v>43063</v>
      </c>
      <c r="CIE7">
        <v>12342</v>
      </c>
      <c r="CIF7">
        <v>0</v>
      </c>
      <c r="CIG7">
        <v>0</v>
      </c>
      <c r="CIH7">
        <v>7071</v>
      </c>
      <c r="CII7">
        <v>3614</v>
      </c>
      <c r="CIJ7">
        <v>0</v>
      </c>
      <c r="CIK7">
        <v>4883</v>
      </c>
      <c r="CIL7">
        <v>0</v>
      </c>
      <c r="CIM7">
        <v>0</v>
      </c>
      <c r="CIN7">
        <v>723325</v>
      </c>
      <c r="CIO7">
        <v>693821</v>
      </c>
      <c r="CIP7">
        <v>12674</v>
      </c>
      <c r="CIQ7">
        <v>16830</v>
      </c>
      <c r="CIR7">
        <v>0</v>
      </c>
      <c r="CIS7">
        <v>0</v>
      </c>
      <c r="CIT7">
        <v>0</v>
      </c>
      <c r="CIU7">
        <v>0</v>
      </c>
      <c r="CIV7">
        <v>0</v>
      </c>
      <c r="CIW7">
        <v>0</v>
      </c>
      <c r="CIX7">
        <v>0</v>
      </c>
      <c r="CIY7">
        <v>60863</v>
      </c>
      <c r="CIZ7">
        <v>462831</v>
      </c>
      <c r="CJA7">
        <v>75836</v>
      </c>
      <c r="CJB7">
        <v>7561</v>
      </c>
      <c r="CJC7">
        <v>4234</v>
      </c>
      <c r="CJD7">
        <v>0</v>
      </c>
      <c r="CJE7">
        <v>0</v>
      </c>
      <c r="CJF7">
        <v>289</v>
      </c>
      <c r="CJG7">
        <v>12486</v>
      </c>
      <c r="CJH7">
        <v>7979</v>
      </c>
      <c r="CJI7">
        <v>354446</v>
      </c>
      <c r="CJJ7">
        <v>0</v>
      </c>
      <c r="CJK7">
        <v>904</v>
      </c>
      <c r="CJL7">
        <v>32</v>
      </c>
      <c r="CJM7">
        <v>0</v>
      </c>
      <c r="CJN7">
        <v>0</v>
      </c>
      <c r="CJO7">
        <v>0</v>
      </c>
      <c r="CJP7">
        <v>0</v>
      </c>
      <c r="CJQ7">
        <v>0</v>
      </c>
      <c r="CJR7">
        <v>0</v>
      </c>
      <c r="CJS7">
        <v>9</v>
      </c>
      <c r="CJT7">
        <v>0</v>
      </c>
      <c r="CJU7">
        <v>23</v>
      </c>
      <c r="CJV7">
        <v>0</v>
      </c>
      <c r="CJW7">
        <v>148</v>
      </c>
      <c r="CJX7">
        <v>308</v>
      </c>
      <c r="CJY7">
        <v>308</v>
      </c>
      <c r="CJZ7">
        <v>0</v>
      </c>
      <c r="CKA7">
        <v>0</v>
      </c>
      <c r="CKB7">
        <v>0</v>
      </c>
      <c r="CKC7">
        <v>0</v>
      </c>
      <c r="CKD7">
        <v>0</v>
      </c>
      <c r="CKE7">
        <v>0</v>
      </c>
      <c r="CKF7">
        <v>0</v>
      </c>
      <c r="CKG7">
        <v>0</v>
      </c>
      <c r="CKH7">
        <v>0</v>
      </c>
      <c r="CKI7">
        <v>37746</v>
      </c>
      <c r="CKJ7">
        <v>0</v>
      </c>
      <c r="CKK7">
        <v>0</v>
      </c>
      <c r="CKL7">
        <v>0</v>
      </c>
      <c r="CKM7">
        <v>0</v>
      </c>
      <c r="CKN7">
        <v>0</v>
      </c>
      <c r="CKO7">
        <v>0</v>
      </c>
      <c r="CKP7">
        <v>0</v>
      </c>
      <c r="CKQ7">
        <v>0</v>
      </c>
      <c r="CKR7">
        <v>0</v>
      </c>
      <c r="CKS7">
        <v>0</v>
      </c>
      <c r="CKT7">
        <v>0</v>
      </c>
      <c r="CKU7">
        <v>0</v>
      </c>
      <c r="CKV7">
        <v>0</v>
      </c>
      <c r="CKW7">
        <v>0</v>
      </c>
      <c r="CKX7">
        <v>0</v>
      </c>
      <c r="CKY7">
        <v>0</v>
      </c>
      <c r="CKZ7">
        <v>0</v>
      </c>
      <c r="CLA7">
        <v>0</v>
      </c>
      <c r="CLB7">
        <v>0</v>
      </c>
      <c r="CLC7">
        <v>0</v>
      </c>
      <c r="CLD7">
        <v>0</v>
      </c>
      <c r="CLE7">
        <v>0</v>
      </c>
      <c r="CLF7">
        <v>0</v>
      </c>
      <c r="CLG7">
        <v>22065</v>
      </c>
      <c r="CLH7">
        <v>462491</v>
      </c>
      <c r="CLI7">
        <v>75528</v>
      </c>
      <c r="CLJ7">
        <v>7561</v>
      </c>
      <c r="CLK7">
        <v>4234</v>
      </c>
      <c r="CLL7">
        <v>0</v>
      </c>
      <c r="CLM7">
        <v>0</v>
      </c>
      <c r="CLN7">
        <v>289</v>
      </c>
      <c r="CLO7">
        <v>12477</v>
      </c>
      <c r="CLP7">
        <v>7979</v>
      </c>
      <c r="CLQ7">
        <v>354423</v>
      </c>
      <c r="CLR7">
        <v>0</v>
      </c>
      <c r="CLS7">
        <v>489985</v>
      </c>
      <c r="CLT7">
        <v>586971</v>
      </c>
      <c r="CLU7">
        <v>69948</v>
      </c>
      <c r="CLV7">
        <v>323968</v>
      </c>
      <c r="CLW7">
        <v>114720</v>
      </c>
      <c r="CLX7">
        <v>0</v>
      </c>
      <c r="CLY7">
        <v>0</v>
      </c>
      <c r="CLZ7">
        <v>47755</v>
      </c>
      <c r="CMA7">
        <v>30580</v>
      </c>
      <c r="CMB7">
        <v>0</v>
      </c>
      <c r="CMC7">
        <v>0</v>
      </c>
      <c r="CMD7">
        <v>0</v>
      </c>
      <c r="CME7">
        <v>0</v>
      </c>
      <c r="CMF7">
        <v>280242</v>
      </c>
      <c r="CMG7">
        <v>0</v>
      </c>
      <c r="CMH7">
        <v>214452</v>
      </c>
      <c r="CMI7">
        <v>65790</v>
      </c>
      <c r="CMJ7">
        <v>0</v>
      </c>
      <c r="CMK7">
        <v>0</v>
      </c>
      <c r="CML7">
        <v>0</v>
      </c>
      <c r="CMM7">
        <v>0</v>
      </c>
      <c r="CMN7">
        <v>0</v>
      </c>
      <c r="CMO7">
        <v>0</v>
      </c>
      <c r="CMP7">
        <v>0</v>
      </c>
      <c r="CMQ7">
        <v>489985</v>
      </c>
      <c r="CMR7">
        <v>306729</v>
      </c>
      <c r="CMS7">
        <v>69948</v>
      </c>
      <c r="CMT7">
        <v>109516</v>
      </c>
      <c r="CMU7">
        <v>48930</v>
      </c>
      <c r="CMV7">
        <v>0</v>
      </c>
      <c r="CMW7">
        <v>0</v>
      </c>
      <c r="CMX7">
        <v>47755</v>
      </c>
      <c r="CMY7">
        <v>30580</v>
      </c>
      <c r="CMZ7">
        <v>0</v>
      </c>
      <c r="CNA7">
        <v>0</v>
      </c>
      <c r="CNB7">
        <v>0</v>
      </c>
      <c r="CNC7">
        <v>0</v>
      </c>
      <c r="CND7">
        <v>0</v>
      </c>
      <c r="CNE7">
        <v>0</v>
      </c>
      <c r="CNF7">
        <v>0</v>
      </c>
      <c r="CNG7">
        <v>0</v>
      </c>
      <c r="CNH7">
        <v>0</v>
      </c>
      <c r="CNI7">
        <v>0</v>
      </c>
      <c r="CNJ7">
        <v>0</v>
      </c>
      <c r="CNK7">
        <v>0</v>
      </c>
      <c r="CNL7">
        <v>0</v>
      </c>
      <c r="CNM7">
        <v>0</v>
      </c>
      <c r="CNN7">
        <v>0</v>
      </c>
      <c r="CNO7">
        <v>0</v>
      </c>
      <c r="CNP7">
        <v>0</v>
      </c>
      <c r="CNQ7">
        <v>0</v>
      </c>
      <c r="CNR7">
        <v>0</v>
      </c>
      <c r="CNS7">
        <v>0</v>
      </c>
      <c r="CNT7">
        <v>0</v>
      </c>
      <c r="CNU7">
        <v>0</v>
      </c>
      <c r="CNV7">
        <v>0</v>
      </c>
      <c r="CNW7">
        <v>0</v>
      </c>
      <c r="CNX7">
        <v>0</v>
      </c>
      <c r="CNY7">
        <v>0</v>
      </c>
      <c r="CNZ7">
        <v>0</v>
      </c>
      <c r="COA7">
        <v>0</v>
      </c>
      <c r="COB7">
        <v>0</v>
      </c>
      <c r="COC7">
        <v>0</v>
      </c>
      <c r="COD7">
        <v>0</v>
      </c>
      <c r="COE7">
        <v>0</v>
      </c>
      <c r="COF7">
        <v>0</v>
      </c>
      <c r="COG7">
        <v>0</v>
      </c>
      <c r="COH7">
        <v>0</v>
      </c>
      <c r="COI7">
        <v>0</v>
      </c>
      <c r="COJ7">
        <v>0</v>
      </c>
      <c r="COK7">
        <v>0</v>
      </c>
      <c r="COL7">
        <v>0</v>
      </c>
      <c r="COM7">
        <v>0</v>
      </c>
      <c r="CON7">
        <v>0</v>
      </c>
      <c r="COO7">
        <v>0</v>
      </c>
      <c r="COP7">
        <v>0</v>
      </c>
      <c r="COQ7">
        <v>0</v>
      </c>
      <c r="COR7">
        <v>0</v>
      </c>
      <c r="COS7">
        <v>0</v>
      </c>
      <c r="COT7">
        <v>0</v>
      </c>
      <c r="COU7">
        <v>0</v>
      </c>
      <c r="COV7">
        <v>0</v>
      </c>
      <c r="COW7">
        <v>0</v>
      </c>
      <c r="COX7">
        <v>0</v>
      </c>
      <c r="COY7">
        <v>0</v>
      </c>
      <c r="COZ7">
        <v>0</v>
      </c>
      <c r="CPA7">
        <v>0</v>
      </c>
      <c r="CPB7">
        <v>0</v>
      </c>
      <c r="CPC7">
        <v>0</v>
      </c>
      <c r="CPD7">
        <v>0</v>
      </c>
      <c r="CPE7">
        <v>0</v>
      </c>
      <c r="CPF7">
        <v>0</v>
      </c>
      <c r="CPG7">
        <v>0</v>
      </c>
      <c r="CPH7">
        <v>0</v>
      </c>
      <c r="CPI7">
        <v>0</v>
      </c>
      <c r="CPJ7">
        <v>0</v>
      </c>
      <c r="CPK7">
        <v>0</v>
      </c>
      <c r="CPL7">
        <v>0</v>
      </c>
      <c r="CPM7">
        <v>0</v>
      </c>
      <c r="CPN7">
        <v>0</v>
      </c>
      <c r="CPO7">
        <v>0</v>
      </c>
      <c r="CPP7">
        <v>0</v>
      </c>
      <c r="CPQ7">
        <v>0</v>
      </c>
      <c r="CPR7">
        <v>0</v>
      </c>
      <c r="CPS7">
        <v>0</v>
      </c>
      <c r="CPT7">
        <v>0</v>
      </c>
      <c r="CPU7">
        <v>0</v>
      </c>
      <c r="CPV7">
        <v>0</v>
      </c>
      <c r="CPW7">
        <v>50053</v>
      </c>
      <c r="CPX7">
        <v>10573</v>
      </c>
      <c r="CPY7">
        <v>7870</v>
      </c>
      <c r="CPZ7">
        <v>0</v>
      </c>
      <c r="CQA7">
        <v>0</v>
      </c>
      <c r="CQB7">
        <v>0</v>
      </c>
      <c r="CQC7">
        <v>0</v>
      </c>
      <c r="CQD7">
        <v>0</v>
      </c>
      <c r="CQE7">
        <v>0</v>
      </c>
      <c r="CQF7">
        <v>2703</v>
      </c>
      <c r="CQG7">
        <v>0</v>
      </c>
      <c r="CQH7">
        <v>0</v>
      </c>
      <c r="CQI7">
        <v>0</v>
      </c>
      <c r="CQJ7">
        <v>0</v>
      </c>
      <c r="CQK7">
        <v>0</v>
      </c>
      <c r="CQL7">
        <v>0</v>
      </c>
      <c r="CQM7">
        <v>0</v>
      </c>
      <c r="CQN7">
        <v>0</v>
      </c>
      <c r="CQO7">
        <v>0</v>
      </c>
      <c r="CQP7">
        <v>0</v>
      </c>
      <c r="CQQ7">
        <v>0</v>
      </c>
      <c r="CQR7">
        <v>0</v>
      </c>
      <c r="CQS7">
        <v>0</v>
      </c>
      <c r="CQT7">
        <v>0</v>
      </c>
      <c r="CQU7">
        <v>0</v>
      </c>
      <c r="CQV7">
        <v>0</v>
      </c>
      <c r="CQW7">
        <v>0</v>
      </c>
      <c r="CQX7">
        <v>0</v>
      </c>
      <c r="CQY7">
        <v>0</v>
      </c>
      <c r="CQZ7">
        <v>0</v>
      </c>
      <c r="CRA7">
        <v>0</v>
      </c>
      <c r="CRB7">
        <v>0</v>
      </c>
      <c r="CRC7">
        <v>0</v>
      </c>
      <c r="CRD7">
        <v>0</v>
      </c>
      <c r="CRE7">
        <v>0</v>
      </c>
      <c r="CRF7">
        <v>0</v>
      </c>
      <c r="CRG7">
        <v>0</v>
      </c>
      <c r="CRH7">
        <v>0</v>
      </c>
      <c r="CRI7">
        <v>0</v>
      </c>
      <c r="CRJ7">
        <v>0</v>
      </c>
      <c r="CRK7">
        <v>0</v>
      </c>
      <c r="CRL7">
        <v>0</v>
      </c>
      <c r="CRM7">
        <v>0</v>
      </c>
      <c r="CRN7">
        <v>0</v>
      </c>
      <c r="CRO7">
        <v>0</v>
      </c>
      <c r="CRP7">
        <v>0</v>
      </c>
      <c r="CRQ7">
        <v>0</v>
      </c>
      <c r="CRR7">
        <v>0</v>
      </c>
      <c r="CRS7">
        <v>1915910</v>
      </c>
      <c r="CRT7">
        <v>5716720</v>
      </c>
      <c r="CRU7">
        <v>1816063</v>
      </c>
      <c r="CRV7">
        <v>1436348</v>
      </c>
      <c r="CRW7">
        <v>523457</v>
      </c>
      <c r="CRX7">
        <v>0</v>
      </c>
      <c r="CRY7">
        <v>0</v>
      </c>
      <c r="CRZ7">
        <v>320189</v>
      </c>
      <c r="CSA7">
        <v>708653</v>
      </c>
      <c r="CSB7">
        <v>18837</v>
      </c>
      <c r="CSC7">
        <v>893173</v>
      </c>
      <c r="CSD7">
        <v>0</v>
      </c>
      <c r="CSE7">
        <v>1117</v>
      </c>
      <c r="CSF7">
        <v>412773</v>
      </c>
      <c r="CSG7">
        <v>289201</v>
      </c>
      <c r="CSH7">
        <v>83290</v>
      </c>
      <c r="CSI7">
        <v>27693</v>
      </c>
      <c r="CSJ7">
        <v>0</v>
      </c>
      <c r="CSK7">
        <v>0</v>
      </c>
      <c r="CSL7">
        <v>6687</v>
      </c>
      <c r="CSM7">
        <v>5902</v>
      </c>
      <c r="CSN7">
        <v>0</v>
      </c>
      <c r="CSO7">
        <v>0</v>
      </c>
      <c r="CSP7">
        <v>0</v>
      </c>
      <c r="CSQ7">
        <v>5879</v>
      </c>
      <c r="CSR7">
        <v>280814</v>
      </c>
      <c r="CSS7">
        <v>246619</v>
      </c>
      <c r="CST7">
        <v>5006</v>
      </c>
      <c r="CSU7">
        <v>1836</v>
      </c>
      <c r="CSV7">
        <v>0</v>
      </c>
      <c r="CSW7">
        <v>0</v>
      </c>
      <c r="CSX7">
        <v>6656</v>
      </c>
      <c r="CSY7">
        <v>688</v>
      </c>
      <c r="CSZ7">
        <v>2009</v>
      </c>
      <c r="CTA7">
        <v>18000</v>
      </c>
      <c r="CTB7">
        <v>0</v>
      </c>
      <c r="CTC7">
        <v>255</v>
      </c>
      <c r="CTD7">
        <v>5589</v>
      </c>
      <c r="CTE7">
        <v>9</v>
      </c>
      <c r="CTF7">
        <v>1888</v>
      </c>
      <c r="CTG7">
        <v>102</v>
      </c>
      <c r="CTH7">
        <v>0</v>
      </c>
      <c r="CTI7">
        <v>0</v>
      </c>
      <c r="CTJ7">
        <v>1896</v>
      </c>
      <c r="CTK7">
        <v>1694</v>
      </c>
      <c r="CTL7">
        <v>0</v>
      </c>
      <c r="CTM7">
        <v>0</v>
      </c>
      <c r="CTN7">
        <v>0</v>
      </c>
      <c r="CTO7">
        <v>50000</v>
      </c>
      <c r="CTP7">
        <v>14146</v>
      </c>
      <c r="CTQ7">
        <v>7870</v>
      </c>
      <c r="CTR7">
        <v>2150</v>
      </c>
      <c r="CTS7">
        <v>1052</v>
      </c>
      <c r="CTT7">
        <v>0</v>
      </c>
      <c r="CTU7">
        <v>0</v>
      </c>
      <c r="CTV7">
        <v>35</v>
      </c>
      <c r="CTW7">
        <v>336</v>
      </c>
      <c r="CTX7">
        <v>2703</v>
      </c>
      <c r="CTY7">
        <v>0</v>
      </c>
      <c r="CTZ7">
        <v>0</v>
      </c>
      <c r="CUA7">
        <v>53</v>
      </c>
      <c r="CUB7">
        <v>961</v>
      </c>
      <c r="CUC7">
        <v>132</v>
      </c>
      <c r="CUD7">
        <v>361</v>
      </c>
      <c r="CUE7">
        <v>339</v>
      </c>
      <c r="CUF7">
        <v>0</v>
      </c>
      <c r="CUG7">
        <v>0</v>
      </c>
      <c r="CUH7">
        <v>0</v>
      </c>
      <c r="CUI7">
        <v>0</v>
      </c>
      <c r="CUJ7">
        <v>50</v>
      </c>
      <c r="CUK7">
        <v>79</v>
      </c>
      <c r="CUL7">
        <v>0</v>
      </c>
      <c r="CUM7">
        <v>55542</v>
      </c>
      <c r="CUN7">
        <v>198254</v>
      </c>
      <c r="CUO7">
        <v>92002</v>
      </c>
      <c r="CUP7">
        <v>56776</v>
      </c>
      <c r="CUQ7">
        <v>1371</v>
      </c>
      <c r="CUR7">
        <v>0</v>
      </c>
      <c r="CUS7">
        <v>0</v>
      </c>
      <c r="CUT7">
        <v>46530</v>
      </c>
      <c r="CUU7">
        <v>1575</v>
      </c>
      <c r="CUV7">
        <v>0</v>
      </c>
      <c r="CUW7">
        <v>0</v>
      </c>
      <c r="CUX7">
        <v>0</v>
      </c>
      <c r="CUY7">
        <v>5575</v>
      </c>
      <c r="CUZ7">
        <v>16709</v>
      </c>
      <c r="CVA7">
        <v>786</v>
      </c>
      <c r="CVB7">
        <v>8017</v>
      </c>
      <c r="CVC7">
        <v>2173</v>
      </c>
      <c r="CVD7">
        <v>0</v>
      </c>
      <c r="CVE7">
        <v>0</v>
      </c>
      <c r="CVF7">
        <v>775</v>
      </c>
      <c r="CVG7">
        <v>3988</v>
      </c>
      <c r="CVH7">
        <v>0</v>
      </c>
      <c r="CVI7">
        <v>970</v>
      </c>
      <c r="CVJ7">
        <v>0</v>
      </c>
      <c r="CVK7">
        <v>0</v>
      </c>
      <c r="CVL7">
        <v>352</v>
      </c>
      <c r="CVM7">
        <v>0</v>
      </c>
      <c r="CVN7">
        <v>292</v>
      </c>
      <c r="CVO7">
        <v>60</v>
      </c>
      <c r="CVP7">
        <v>0</v>
      </c>
      <c r="CVQ7">
        <v>0</v>
      </c>
      <c r="CVR7">
        <v>0</v>
      </c>
      <c r="CVS7">
        <v>0</v>
      </c>
      <c r="CVT7">
        <v>0</v>
      </c>
      <c r="CVU7">
        <v>0</v>
      </c>
      <c r="CVV7">
        <v>0</v>
      </c>
      <c r="CVW7">
        <v>436200</v>
      </c>
      <c r="CVX7">
        <v>214400</v>
      </c>
      <c r="CVY7">
        <v>0</v>
      </c>
      <c r="CVZ7">
        <v>152600</v>
      </c>
      <c r="CWA7">
        <v>43800</v>
      </c>
      <c r="CWB7">
        <v>0</v>
      </c>
      <c r="CWC7">
        <v>0</v>
      </c>
      <c r="CWD7">
        <v>0</v>
      </c>
      <c r="CWE7">
        <v>18000</v>
      </c>
      <c r="CWF7">
        <v>0</v>
      </c>
      <c r="CWG7">
        <v>0</v>
      </c>
      <c r="CWH7">
        <v>0</v>
      </c>
      <c r="CWI7">
        <v>1361289</v>
      </c>
      <c r="CWJ7">
        <v>4572722</v>
      </c>
      <c r="CWK7">
        <v>1179444</v>
      </c>
      <c r="CWL7">
        <v>1125968</v>
      </c>
      <c r="CWM7">
        <v>445031</v>
      </c>
      <c r="CWN7">
        <v>0</v>
      </c>
      <c r="CWO7">
        <v>0</v>
      </c>
      <c r="CWP7">
        <v>257610</v>
      </c>
      <c r="CWQ7">
        <v>676470</v>
      </c>
      <c r="CWR7">
        <v>14075</v>
      </c>
      <c r="CWS7">
        <v>874124</v>
      </c>
      <c r="CWT7">
        <v>0</v>
      </c>
      <c r="CWU7">
        <v>22655</v>
      </c>
      <c r="CWV7">
        <v>107210</v>
      </c>
      <c r="CWW7">
        <v>0</v>
      </c>
      <c r="CWX7">
        <v>44811</v>
      </c>
      <c r="CWY7">
        <v>48930</v>
      </c>
      <c r="CWZ7">
        <v>0</v>
      </c>
      <c r="CXA7">
        <v>0</v>
      </c>
      <c r="CXB7">
        <v>1225</v>
      </c>
      <c r="CXC7">
        <v>12244</v>
      </c>
      <c r="CXD7">
        <v>0</v>
      </c>
      <c r="CXE7">
        <v>0</v>
      </c>
      <c r="CXF7">
        <v>0</v>
      </c>
      <c r="CXG7">
        <v>0</v>
      </c>
      <c r="CXH7">
        <v>0</v>
      </c>
      <c r="CXI7">
        <v>0</v>
      </c>
      <c r="CXJ7">
        <v>0</v>
      </c>
      <c r="CXK7">
        <v>0</v>
      </c>
      <c r="CXL7">
        <v>0</v>
      </c>
      <c r="CXM7">
        <v>0</v>
      </c>
      <c r="CXN7">
        <v>0</v>
      </c>
      <c r="CXO7">
        <v>0</v>
      </c>
      <c r="CXP7">
        <v>0</v>
      </c>
      <c r="CXQ7">
        <v>0</v>
      </c>
      <c r="CXR7">
        <v>0</v>
      </c>
      <c r="CXS7">
        <v>0</v>
      </c>
      <c r="CXT7">
        <v>0</v>
      </c>
      <c r="CXU7">
        <v>0</v>
      </c>
      <c r="CXV7">
        <v>0</v>
      </c>
      <c r="CXW7">
        <v>0</v>
      </c>
      <c r="CXX7">
        <v>0</v>
      </c>
      <c r="CXY7">
        <v>0</v>
      </c>
      <c r="CXZ7">
        <v>0</v>
      </c>
      <c r="CYA7">
        <v>0</v>
      </c>
      <c r="CYB7">
        <v>0</v>
      </c>
      <c r="CYC7">
        <v>0</v>
      </c>
      <c r="CYD7">
        <v>0</v>
      </c>
      <c r="CYE7">
        <v>0</v>
      </c>
      <c r="CYF7">
        <v>0</v>
      </c>
      <c r="CYG7">
        <v>0</v>
      </c>
      <c r="CYH7">
        <v>0</v>
      </c>
      <c r="CYI7">
        <v>0</v>
      </c>
      <c r="CYJ7">
        <v>0</v>
      </c>
      <c r="CYK7">
        <v>0</v>
      </c>
      <c r="CYL7">
        <v>0</v>
      </c>
      <c r="CYM7">
        <v>0</v>
      </c>
      <c r="CYN7">
        <v>0</v>
      </c>
      <c r="CYO7">
        <v>0</v>
      </c>
      <c r="CYP7">
        <v>0</v>
      </c>
      <c r="CYQ7">
        <v>0</v>
      </c>
      <c r="CYR7">
        <v>0</v>
      </c>
      <c r="CYS7">
        <v>0</v>
      </c>
      <c r="CYT7">
        <v>0</v>
      </c>
      <c r="CYU7">
        <v>0</v>
      </c>
      <c r="CYV7">
        <v>0</v>
      </c>
      <c r="CYW7">
        <v>0</v>
      </c>
      <c r="CYX7">
        <v>0</v>
      </c>
      <c r="CYY7">
        <v>0</v>
      </c>
      <c r="CYZ7">
        <v>0</v>
      </c>
      <c r="CZA7">
        <v>0</v>
      </c>
      <c r="CZB7">
        <v>0</v>
      </c>
      <c r="CZC7">
        <v>0</v>
      </c>
      <c r="CZD7">
        <v>0</v>
      </c>
      <c r="CZE7">
        <v>0</v>
      </c>
      <c r="CZF7">
        <v>0</v>
      </c>
      <c r="CZG7">
        <v>0</v>
      </c>
      <c r="CZH7">
        <v>0</v>
      </c>
      <c r="CZI7">
        <v>0</v>
      </c>
      <c r="CZJ7">
        <v>0</v>
      </c>
      <c r="CZK7">
        <v>0</v>
      </c>
      <c r="CZL7">
        <v>0</v>
      </c>
      <c r="CZM7">
        <v>0</v>
      </c>
      <c r="CZN7">
        <v>0</v>
      </c>
      <c r="CZO7">
        <v>0</v>
      </c>
      <c r="CZP7">
        <v>0</v>
      </c>
      <c r="CZQ7">
        <v>0</v>
      </c>
      <c r="CZR7">
        <v>0</v>
      </c>
      <c r="CZS7">
        <v>0</v>
      </c>
      <c r="CZT7">
        <v>0</v>
      </c>
      <c r="CZU7">
        <v>0</v>
      </c>
      <c r="CZV7">
        <v>0</v>
      </c>
      <c r="CZW7">
        <v>0</v>
      </c>
      <c r="CZX7">
        <v>0</v>
      </c>
      <c r="CZY7">
        <v>0</v>
      </c>
      <c r="CZZ7">
        <v>0</v>
      </c>
      <c r="DAA7">
        <v>0</v>
      </c>
      <c r="DAB7">
        <v>0</v>
      </c>
      <c r="DAC7">
        <v>0</v>
      </c>
      <c r="DAD7">
        <v>0</v>
      </c>
      <c r="DAE7">
        <v>0</v>
      </c>
      <c r="DAF7">
        <v>0</v>
      </c>
      <c r="DAG7">
        <v>0</v>
      </c>
      <c r="DAH7">
        <v>0</v>
      </c>
      <c r="DAI7">
        <v>0</v>
      </c>
      <c r="DAJ7">
        <v>0</v>
      </c>
      <c r="DAK7">
        <v>0</v>
      </c>
      <c r="DAL7">
        <v>0</v>
      </c>
      <c r="DAM7">
        <v>0</v>
      </c>
      <c r="DAN7">
        <v>0</v>
      </c>
      <c r="DAO7">
        <v>0</v>
      </c>
      <c r="DAP7">
        <v>0</v>
      </c>
      <c r="DAQ7">
        <v>0</v>
      </c>
      <c r="DAR7">
        <v>0</v>
      </c>
      <c r="DAS7">
        <v>0</v>
      </c>
      <c r="DAT7">
        <v>0</v>
      </c>
      <c r="DAU7">
        <v>0</v>
      </c>
      <c r="DAV7">
        <v>0</v>
      </c>
      <c r="DAW7">
        <v>0</v>
      </c>
      <c r="DAX7">
        <v>0</v>
      </c>
      <c r="DAY7">
        <v>0</v>
      </c>
      <c r="DAZ7">
        <v>0</v>
      </c>
      <c r="DBA7">
        <v>0</v>
      </c>
      <c r="DBB7">
        <v>0</v>
      </c>
      <c r="DBC7">
        <v>0</v>
      </c>
      <c r="DBD7">
        <v>0</v>
      </c>
      <c r="DBE7">
        <v>0</v>
      </c>
      <c r="DBF7">
        <v>0</v>
      </c>
      <c r="DBG7">
        <v>0</v>
      </c>
      <c r="DBH7">
        <v>0</v>
      </c>
      <c r="DBI7">
        <v>0</v>
      </c>
      <c r="DBJ7">
        <v>0</v>
      </c>
      <c r="DBK7">
        <v>0</v>
      </c>
      <c r="DBL7">
        <v>0</v>
      </c>
      <c r="DBM7">
        <v>0</v>
      </c>
      <c r="DBN7">
        <v>0</v>
      </c>
      <c r="DBO7">
        <v>0</v>
      </c>
      <c r="DBP7">
        <v>0</v>
      </c>
      <c r="DBQ7">
        <v>0</v>
      </c>
      <c r="DBR7">
        <v>0</v>
      </c>
      <c r="DBS7">
        <v>0</v>
      </c>
      <c r="DBT7">
        <v>0</v>
      </c>
      <c r="DBU7">
        <v>0</v>
      </c>
      <c r="DBV7">
        <v>0</v>
      </c>
      <c r="DBW7">
        <v>0</v>
      </c>
      <c r="DBX7">
        <v>0</v>
      </c>
      <c r="DBY7">
        <v>0</v>
      </c>
      <c r="DBZ7">
        <v>0</v>
      </c>
      <c r="DCA7">
        <v>0</v>
      </c>
      <c r="DCB7">
        <v>0</v>
      </c>
      <c r="DCC7">
        <v>0</v>
      </c>
      <c r="DCD7">
        <v>0</v>
      </c>
      <c r="DCE7">
        <v>0</v>
      </c>
      <c r="DCF7">
        <v>0</v>
      </c>
      <c r="DCG7">
        <v>0</v>
      </c>
      <c r="DCH7">
        <v>0</v>
      </c>
      <c r="DCI7">
        <v>0</v>
      </c>
      <c r="DCJ7">
        <v>0</v>
      </c>
      <c r="DCK7">
        <v>0</v>
      </c>
      <c r="DCL7">
        <v>0</v>
      </c>
      <c r="DCM7">
        <v>0</v>
      </c>
      <c r="DCN7">
        <v>0</v>
      </c>
      <c r="DCO7">
        <v>0</v>
      </c>
      <c r="DCP7">
        <v>0</v>
      </c>
      <c r="DCQ7">
        <v>0</v>
      </c>
      <c r="DCR7">
        <v>0</v>
      </c>
      <c r="DCS7">
        <v>0</v>
      </c>
      <c r="DCT7">
        <v>0</v>
      </c>
      <c r="DCU7">
        <v>0</v>
      </c>
      <c r="DCV7">
        <v>0</v>
      </c>
      <c r="DCW7">
        <v>0</v>
      </c>
      <c r="DCX7">
        <v>0</v>
      </c>
      <c r="DCY7">
        <v>0</v>
      </c>
      <c r="DCZ7">
        <v>0</v>
      </c>
      <c r="DDA7">
        <v>0</v>
      </c>
      <c r="DDB7">
        <v>0</v>
      </c>
      <c r="DDC7">
        <v>0</v>
      </c>
      <c r="DDD7">
        <v>0</v>
      </c>
      <c r="DDE7">
        <v>0</v>
      </c>
      <c r="DDF7">
        <v>0</v>
      </c>
      <c r="DDG7">
        <v>0</v>
      </c>
      <c r="DDH7">
        <v>0</v>
      </c>
      <c r="DDI7">
        <v>0</v>
      </c>
      <c r="DDJ7">
        <v>0</v>
      </c>
      <c r="DDK7">
        <v>0</v>
      </c>
      <c r="DDL7">
        <v>0</v>
      </c>
      <c r="DDM7">
        <v>0</v>
      </c>
      <c r="DDN7">
        <v>0</v>
      </c>
      <c r="DDO7">
        <v>0</v>
      </c>
      <c r="DDP7">
        <v>0</v>
      </c>
      <c r="DDQ7">
        <v>0</v>
      </c>
      <c r="DDR7">
        <v>0</v>
      </c>
      <c r="DDS7">
        <v>0</v>
      </c>
      <c r="DDT7">
        <v>0</v>
      </c>
      <c r="DDU7">
        <v>0</v>
      </c>
      <c r="DDV7">
        <v>0</v>
      </c>
      <c r="DDW7">
        <v>0</v>
      </c>
      <c r="DDX7">
        <v>0</v>
      </c>
      <c r="DDY7">
        <v>0</v>
      </c>
      <c r="DDZ7">
        <v>0</v>
      </c>
      <c r="DEA7">
        <v>0</v>
      </c>
      <c r="DEB7">
        <v>0</v>
      </c>
      <c r="DEC7">
        <v>0</v>
      </c>
      <c r="DED7">
        <v>0</v>
      </c>
      <c r="DEE7">
        <v>0</v>
      </c>
      <c r="DEF7">
        <v>0</v>
      </c>
      <c r="DEG7">
        <v>0</v>
      </c>
      <c r="DEH7">
        <v>0</v>
      </c>
      <c r="DEI7">
        <v>0</v>
      </c>
      <c r="DEJ7">
        <v>0</v>
      </c>
      <c r="DEK7">
        <v>0</v>
      </c>
      <c r="DEL7">
        <v>0</v>
      </c>
      <c r="DEM7">
        <v>0</v>
      </c>
      <c r="DEN7">
        <v>0</v>
      </c>
      <c r="DEO7">
        <v>0</v>
      </c>
      <c r="DEP7">
        <v>0</v>
      </c>
      <c r="DEQ7">
        <v>0</v>
      </c>
      <c r="DER7">
        <v>0</v>
      </c>
      <c r="DES7">
        <v>0</v>
      </c>
      <c r="DET7">
        <v>0</v>
      </c>
      <c r="DEU7">
        <v>0</v>
      </c>
      <c r="DEV7">
        <v>0</v>
      </c>
      <c r="DEW7">
        <v>0</v>
      </c>
      <c r="DEX7">
        <v>0</v>
      </c>
      <c r="DEY7">
        <v>0</v>
      </c>
      <c r="DEZ7">
        <v>0</v>
      </c>
      <c r="DFA7">
        <v>0</v>
      </c>
      <c r="DFB7">
        <v>0</v>
      </c>
      <c r="DFC7">
        <v>0</v>
      </c>
      <c r="DFD7">
        <v>0</v>
      </c>
      <c r="DFE7">
        <v>0</v>
      </c>
      <c r="DFF7">
        <v>0</v>
      </c>
      <c r="DFG7">
        <v>0</v>
      </c>
      <c r="DFH7">
        <v>0</v>
      </c>
      <c r="DFI7">
        <v>0</v>
      </c>
      <c r="DFJ7">
        <v>0</v>
      </c>
      <c r="DFK7">
        <v>0</v>
      </c>
      <c r="DFL7">
        <v>0</v>
      </c>
      <c r="DFM7">
        <v>0</v>
      </c>
      <c r="DFN7">
        <v>0</v>
      </c>
      <c r="DFO7">
        <v>0</v>
      </c>
      <c r="DFP7">
        <v>0</v>
      </c>
      <c r="DFQ7">
        <v>0</v>
      </c>
      <c r="DFR7">
        <v>0</v>
      </c>
      <c r="DFS7">
        <v>0</v>
      </c>
      <c r="DFT7">
        <v>0</v>
      </c>
      <c r="DFU7">
        <v>0</v>
      </c>
      <c r="DFV7">
        <v>0</v>
      </c>
      <c r="DFW7">
        <v>0</v>
      </c>
      <c r="DFX7">
        <v>0</v>
      </c>
      <c r="DFY7">
        <v>0</v>
      </c>
      <c r="DFZ7">
        <v>0</v>
      </c>
      <c r="DGA7">
        <v>0</v>
      </c>
      <c r="DGB7">
        <v>0</v>
      </c>
      <c r="DGC7">
        <v>0</v>
      </c>
      <c r="DGD7">
        <v>0</v>
      </c>
      <c r="DGE7">
        <v>0</v>
      </c>
      <c r="DGF7">
        <v>0</v>
      </c>
      <c r="DGG7">
        <v>0</v>
      </c>
      <c r="DGH7">
        <v>0</v>
      </c>
      <c r="DGI7">
        <v>0</v>
      </c>
      <c r="DGJ7">
        <v>0</v>
      </c>
      <c r="DGK7">
        <v>0</v>
      </c>
      <c r="DGL7">
        <v>0</v>
      </c>
      <c r="DGM7">
        <v>0</v>
      </c>
      <c r="DGN7">
        <v>0</v>
      </c>
      <c r="DGO7">
        <v>0</v>
      </c>
      <c r="DGP7">
        <v>0</v>
      </c>
      <c r="DGQ7">
        <v>0</v>
      </c>
      <c r="DGR7">
        <v>0</v>
      </c>
      <c r="DGS7">
        <v>0</v>
      </c>
      <c r="DGT7">
        <v>0</v>
      </c>
      <c r="DGU7">
        <v>0</v>
      </c>
      <c r="DGV7">
        <v>0</v>
      </c>
      <c r="DGW7">
        <v>0</v>
      </c>
      <c r="DGX7">
        <v>0</v>
      </c>
      <c r="DGY7">
        <v>0</v>
      </c>
      <c r="DGZ7">
        <v>0</v>
      </c>
      <c r="DHA7">
        <v>0</v>
      </c>
      <c r="DHB7">
        <v>0</v>
      </c>
      <c r="DHC7">
        <v>0</v>
      </c>
      <c r="DHD7">
        <v>0</v>
      </c>
      <c r="DHE7">
        <v>0</v>
      </c>
      <c r="DHF7">
        <v>0</v>
      </c>
      <c r="DHG7">
        <v>0</v>
      </c>
      <c r="DHH7">
        <v>0</v>
      </c>
      <c r="DHI7">
        <v>0</v>
      </c>
      <c r="DHJ7">
        <v>0</v>
      </c>
      <c r="DHK7">
        <v>0</v>
      </c>
      <c r="DHL7">
        <v>0</v>
      </c>
      <c r="DHM7">
        <v>0</v>
      </c>
      <c r="DHN7">
        <v>0</v>
      </c>
      <c r="DHO7">
        <v>0</v>
      </c>
      <c r="DHP7">
        <v>0</v>
      </c>
      <c r="DHQ7">
        <v>0</v>
      </c>
      <c r="DHR7">
        <v>0</v>
      </c>
      <c r="DHS7">
        <v>0</v>
      </c>
      <c r="DHT7">
        <v>0</v>
      </c>
      <c r="DHU7">
        <v>0</v>
      </c>
      <c r="DHV7">
        <v>0</v>
      </c>
      <c r="DHW7">
        <v>0</v>
      </c>
      <c r="DHX7">
        <v>0</v>
      </c>
      <c r="DHY7">
        <v>0</v>
      </c>
      <c r="DHZ7">
        <v>0</v>
      </c>
      <c r="DIA7">
        <v>0</v>
      </c>
      <c r="DIB7">
        <v>0</v>
      </c>
      <c r="DIC7">
        <v>0</v>
      </c>
      <c r="DID7">
        <v>0</v>
      </c>
      <c r="DIE7">
        <v>0</v>
      </c>
      <c r="DIF7">
        <v>0</v>
      </c>
      <c r="DIG7">
        <v>0</v>
      </c>
      <c r="DIH7">
        <v>0</v>
      </c>
      <c r="DII7">
        <v>0</v>
      </c>
      <c r="DIJ7">
        <v>0</v>
      </c>
      <c r="DIK7">
        <v>0</v>
      </c>
      <c r="DIL7">
        <v>0</v>
      </c>
      <c r="DIM7">
        <v>0</v>
      </c>
      <c r="DIN7">
        <v>0</v>
      </c>
      <c r="DIO7">
        <v>0</v>
      </c>
      <c r="DIP7">
        <v>0</v>
      </c>
      <c r="DIQ7">
        <v>0</v>
      </c>
      <c r="DIR7">
        <v>0</v>
      </c>
      <c r="DIS7">
        <v>0</v>
      </c>
      <c r="DIT7">
        <v>0</v>
      </c>
      <c r="DIU7">
        <v>0</v>
      </c>
      <c r="DIV7">
        <v>0</v>
      </c>
      <c r="DIW7">
        <v>0</v>
      </c>
      <c r="DIX7">
        <v>0</v>
      </c>
      <c r="DIY7">
        <v>0</v>
      </c>
      <c r="DIZ7">
        <v>0</v>
      </c>
      <c r="DJA7">
        <v>0</v>
      </c>
      <c r="DJB7">
        <v>0</v>
      </c>
      <c r="DJC7">
        <v>0</v>
      </c>
      <c r="DJD7">
        <v>0</v>
      </c>
      <c r="DJE7">
        <v>0</v>
      </c>
      <c r="DJF7">
        <v>0</v>
      </c>
      <c r="DJG7">
        <v>0</v>
      </c>
      <c r="DJH7">
        <v>0</v>
      </c>
      <c r="DJI7">
        <v>0</v>
      </c>
      <c r="DJJ7">
        <v>0</v>
      </c>
      <c r="DJK7">
        <v>0</v>
      </c>
      <c r="DJL7">
        <v>0</v>
      </c>
      <c r="DJM7">
        <v>0</v>
      </c>
      <c r="DJN7">
        <v>0</v>
      </c>
      <c r="DJO7">
        <v>0</v>
      </c>
      <c r="DJP7">
        <v>0</v>
      </c>
      <c r="DJQ7">
        <v>0</v>
      </c>
      <c r="DJR7">
        <v>0</v>
      </c>
      <c r="DJS7">
        <v>0</v>
      </c>
      <c r="DJT7">
        <v>0</v>
      </c>
      <c r="DJU7">
        <v>0</v>
      </c>
      <c r="DJV7">
        <v>0</v>
      </c>
      <c r="DJW7">
        <v>0</v>
      </c>
      <c r="DJX7">
        <v>0</v>
      </c>
      <c r="DJY7">
        <v>0</v>
      </c>
      <c r="DJZ7">
        <v>0</v>
      </c>
      <c r="DKA7">
        <v>0</v>
      </c>
      <c r="DKB7">
        <v>0</v>
      </c>
      <c r="DKC7">
        <v>0</v>
      </c>
      <c r="DKD7">
        <v>0</v>
      </c>
      <c r="DKE7">
        <v>0</v>
      </c>
      <c r="DKF7">
        <v>0</v>
      </c>
      <c r="DKG7">
        <v>0</v>
      </c>
      <c r="DKH7">
        <v>0</v>
      </c>
      <c r="DKI7">
        <v>0</v>
      </c>
      <c r="DKJ7">
        <v>0</v>
      </c>
      <c r="DKK7">
        <v>0</v>
      </c>
      <c r="DKL7">
        <v>0</v>
      </c>
      <c r="DKM7">
        <v>0</v>
      </c>
      <c r="DKN7">
        <v>0</v>
      </c>
      <c r="DKO7">
        <v>0</v>
      </c>
      <c r="DKP7">
        <v>0</v>
      </c>
      <c r="DKQ7">
        <v>0</v>
      </c>
      <c r="DKR7">
        <v>0</v>
      </c>
      <c r="DKS7">
        <v>0</v>
      </c>
      <c r="DKT7">
        <v>0</v>
      </c>
      <c r="DKU7">
        <v>0</v>
      </c>
      <c r="DKV7">
        <v>0</v>
      </c>
      <c r="DKW7">
        <v>0</v>
      </c>
      <c r="DKX7">
        <v>0</v>
      </c>
      <c r="DKY7">
        <v>0</v>
      </c>
      <c r="DKZ7">
        <v>0</v>
      </c>
      <c r="DLA7">
        <v>0</v>
      </c>
      <c r="DLB7">
        <v>0</v>
      </c>
      <c r="DLC7">
        <v>0</v>
      </c>
      <c r="DLD7">
        <v>0</v>
      </c>
      <c r="DLE7">
        <v>0</v>
      </c>
      <c r="DLF7">
        <v>0</v>
      </c>
      <c r="DLG7">
        <v>0</v>
      </c>
      <c r="DLH7">
        <v>0</v>
      </c>
      <c r="DLI7">
        <v>0</v>
      </c>
      <c r="DLJ7">
        <v>0</v>
      </c>
      <c r="DLK7">
        <v>0</v>
      </c>
      <c r="DLL7">
        <v>0</v>
      </c>
      <c r="DLM7">
        <v>0</v>
      </c>
      <c r="DLN7">
        <v>0</v>
      </c>
      <c r="DLO7">
        <v>0</v>
      </c>
      <c r="DLP7">
        <v>0</v>
      </c>
      <c r="DLQ7">
        <v>0</v>
      </c>
      <c r="DLR7">
        <v>0</v>
      </c>
      <c r="DLS7">
        <v>0</v>
      </c>
      <c r="DLT7">
        <v>0</v>
      </c>
      <c r="DLU7">
        <v>0</v>
      </c>
      <c r="DLV7">
        <v>0</v>
      </c>
      <c r="DLW7">
        <v>0</v>
      </c>
      <c r="DLX7">
        <v>0</v>
      </c>
      <c r="DLY7">
        <v>0</v>
      </c>
      <c r="DLZ7">
        <v>0</v>
      </c>
      <c r="DMA7">
        <v>0</v>
      </c>
      <c r="DMB7">
        <v>0</v>
      </c>
      <c r="DMC7">
        <v>0</v>
      </c>
      <c r="DMD7">
        <v>0</v>
      </c>
      <c r="DME7">
        <v>0</v>
      </c>
      <c r="DMF7">
        <v>0</v>
      </c>
      <c r="DMG7">
        <v>0</v>
      </c>
      <c r="DMH7">
        <v>0</v>
      </c>
      <c r="DMI7">
        <v>0</v>
      </c>
      <c r="DMJ7">
        <v>0</v>
      </c>
      <c r="DMK7">
        <v>0</v>
      </c>
      <c r="DML7">
        <v>0</v>
      </c>
      <c r="DMM7">
        <v>0</v>
      </c>
      <c r="DMN7">
        <v>0</v>
      </c>
      <c r="DMO7">
        <v>0</v>
      </c>
      <c r="DMP7">
        <v>0</v>
      </c>
      <c r="DMQ7">
        <v>0</v>
      </c>
      <c r="DMR7">
        <v>0</v>
      </c>
      <c r="DMS7">
        <v>0</v>
      </c>
      <c r="DMT7">
        <v>0</v>
      </c>
      <c r="DMU7">
        <v>0</v>
      </c>
      <c r="DMV7">
        <v>0</v>
      </c>
      <c r="DMW7">
        <v>0</v>
      </c>
      <c r="DMX7">
        <v>0</v>
      </c>
      <c r="DMY7">
        <v>0</v>
      </c>
      <c r="DMZ7">
        <v>0</v>
      </c>
      <c r="DNA7">
        <v>0</v>
      </c>
      <c r="DNB7">
        <v>0</v>
      </c>
      <c r="DNC7">
        <v>0</v>
      </c>
      <c r="DND7">
        <v>0</v>
      </c>
      <c r="DNE7">
        <v>0</v>
      </c>
      <c r="DNF7">
        <v>0</v>
      </c>
      <c r="DNG7">
        <v>0</v>
      </c>
      <c r="DNH7">
        <v>0</v>
      </c>
      <c r="DNI7">
        <v>0</v>
      </c>
      <c r="DNJ7">
        <v>0</v>
      </c>
      <c r="DNK7">
        <v>0</v>
      </c>
      <c r="DNL7">
        <v>0</v>
      </c>
      <c r="DNM7">
        <v>0</v>
      </c>
      <c r="DNN7">
        <v>0</v>
      </c>
      <c r="DNO7">
        <v>0</v>
      </c>
      <c r="DNP7">
        <v>0</v>
      </c>
      <c r="DNQ7">
        <v>0</v>
      </c>
      <c r="DNR7">
        <v>0</v>
      </c>
      <c r="DNS7">
        <v>0</v>
      </c>
      <c r="DNT7">
        <v>0</v>
      </c>
      <c r="DNU7">
        <v>0</v>
      </c>
      <c r="DNV7">
        <v>0</v>
      </c>
      <c r="DNW7">
        <v>0</v>
      </c>
      <c r="DNX7">
        <v>0</v>
      </c>
      <c r="DNY7">
        <v>0</v>
      </c>
      <c r="DNZ7">
        <v>0</v>
      </c>
      <c r="DOA7">
        <v>0</v>
      </c>
      <c r="DOB7">
        <v>0</v>
      </c>
      <c r="DOC7">
        <v>0</v>
      </c>
      <c r="DOD7">
        <v>0</v>
      </c>
      <c r="DOE7">
        <v>0</v>
      </c>
      <c r="DOF7">
        <v>0</v>
      </c>
      <c r="DOG7">
        <v>0</v>
      </c>
      <c r="DOH7">
        <v>0</v>
      </c>
      <c r="DOI7">
        <v>0</v>
      </c>
      <c r="DOJ7">
        <v>0</v>
      </c>
      <c r="DOK7">
        <v>0</v>
      </c>
      <c r="DOL7">
        <v>0</v>
      </c>
      <c r="DOM7">
        <v>0</v>
      </c>
      <c r="DON7">
        <v>0</v>
      </c>
      <c r="DOO7">
        <v>0</v>
      </c>
      <c r="DOP7">
        <v>0</v>
      </c>
      <c r="DOQ7">
        <v>0</v>
      </c>
      <c r="DOR7">
        <v>0</v>
      </c>
      <c r="DOS7">
        <v>0</v>
      </c>
      <c r="DOT7">
        <v>0</v>
      </c>
      <c r="DOU7">
        <v>0</v>
      </c>
      <c r="DOV7">
        <v>0</v>
      </c>
      <c r="DOW7">
        <v>0</v>
      </c>
      <c r="DOX7">
        <v>0</v>
      </c>
      <c r="DOY7">
        <v>0</v>
      </c>
      <c r="DOZ7">
        <v>0</v>
      </c>
      <c r="DPA7">
        <v>0</v>
      </c>
      <c r="DPB7">
        <v>0</v>
      </c>
      <c r="DPC7">
        <v>0</v>
      </c>
      <c r="DPD7">
        <v>0</v>
      </c>
      <c r="DPE7">
        <v>0</v>
      </c>
      <c r="DPF7">
        <v>0</v>
      </c>
      <c r="DPG7">
        <v>0</v>
      </c>
      <c r="DPH7">
        <v>0</v>
      </c>
      <c r="DPI7">
        <v>0</v>
      </c>
      <c r="DPJ7">
        <v>0</v>
      </c>
      <c r="DPK7">
        <v>0</v>
      </c>
      <c r="DPL7">
        <v>0</v>
      </c>
      <c r="DPM7">
        <v>0</v>
      </c>
      <c r="DPN7">
        <v>0</v>
      </c>
      <c r="DPO7">
        <v>0</v>
      </c>
      <c r="DPP7">
        <v>0</v>
      </c>
      <c r="DPQ7">
        <v>0</v>
      </c>
      <c r="DPR7">
        <v>0</v>
      </c>
      <c r="DPS7">
        <v>0</v>
      </c>
      <c r="DPT7">
        <v>0</v>
      </c>
      <c r="DPU7">
        <v>0</v>
      </c>
      <c r="DPV7">
        <v>0</v>
      </c>
      <c r="DPW7">
        <v>0</v>
      </c>
      <c r="DPX7">
        <v>0</v>
      </c>
      <c r="DPY7">
        <v>0</v>
      </c>
      <c r="DPZ7">
        <v>0</v>
      </c>
      <c r="DQA7">
        <v>0</v>
      </c>
      <c r="DQB7">
        <v>0</v>
      </c>
      <c r="DQC7">
        <v>0</v>
      </c>
      <c r="DQD7">
        <v>0</v>
      </c>
      <c r="DQE7">
        <v>0</v>
      </c>
      <c r="DQF7">
        <v>0</v>
      </c>
      <c r="DQG7">
        <v>0</v>
      </c>
      <c r="DQH7">
        <v>0</v>
      </c>
      <c r="DQI7">
        <v>0</v>
      </c>
      <c r="DQJ7">
        <v>0</v>
      </c>
      <c r="DQK7">
        <v>0</v>
      </c>
      <c r="DQL7">
        <v>0</v>
      </c>
      <c r="DQM7">
        <v>0</v>
      </c>
      <c r="DQN7">
        <v>0</v>
      </c>
      <c r="DQO7">
        <v>0</v>
      </c>
      <c r="DQP7">
        <v>0</v>
      </c>
      <c r="DQQ7">
        <v>0</v>
      </c>
      <c r="DQR7">
        <v>0</v>
      </c>
      <c r="DQS7">
        <v>0</v>
      </c>
      <c r="DQT7">
        <v>0</v>
      </c>
      <c r="DQU7">
        <v>0</v>
      </c>
      <c r="DQV7">
        <v>0</v>
      </c>
      <c r="DQW7">
        <v>0</v>
      </c>
      <c r="DQX7">
        <v>0</v>
      </c>
      <c r="DQY7">
        <v>0</v>
      </c>
      <c r="DQZ7">
        <v>0</v>
      </c>
      <c r="DRA7">
        <v>0</v>
      </c>
      <c r="DRB7">
        <v>0</v>
      </c>
      <c r="DRC7">
        <v>0</v>
      </c>
      <c r="DRD7">
        <v>0</v>
      </c>
      <c r="DRE7">
        <v>0</v>
      </c>
      <c r="DRF7">
        <v>0</v>
      </c>
      <c r="DRG7">
        <v>0</v>
      </c>
      <c r="DRH7">
        <v>0</v>
      </c>
      <c r="DRI7">
        <v>0</v>
      </c>
      <c r="DRJ7">
        <v>0</v>
      </c>
      <c r="DRK7">
        <v>0</v>
      </c>
      <c r="DRL7">
        <v>0</v>
      </c>
      <c r="DRM7">
        <v>0</v>
      </c>
      <c r="DRN7">
        <v>0</v>
      </c>
      <c r="DRO7">
        <v>0</v>
      </c>
      <c r="DRP7">
        <v>0</v>
      </c>
      <c r="DRQ7">
        <v>0</v>
      </c>
      <c r="DRR7">
        <v>0</v>
      </c>
      <c r="DRS7">
        <v>0</v>
      </c>
      <c r="DRT7">
        <v>0</v>
      </c>
      <c r="DRU7">
        <v>0</v>
      </c>
      <c r="DRV7">
        <v>0</v>
      </c>
      <c r="DRW7">
        <v>0</v>
      </c>
      <c r="DRX7">
        <v>0</v>
      </c>
      <c r="DRY7">
        <v>0</v>
      </c>
      <c r="DRZ7">
        <v>0</v>
      </c>
      <c r="DSA7">
        <v>0</v>
      </c>
      <c r="DSB7">
        <v>0</v>
      </c>
      <c r="DSC7">
        <v>0</v>
      </c>
      <c r="DSD7">
        <v>0</v>
      </c>
      <c r="DSE7">
        <v>0</v>
      </c>
      <c r="DSF7">
        <v>0</v>
      </c>
      <c r="DSG7">
        <v>0</v>
      </c>
      <c r="DSH7">
        <v>0</v>
      </c>
      <c r="DSI7">
        <v>0</v>
      </c>
      <c r="DSJ7">
        <v>0</v>
      </c>
      <c r="DSK7">
        <v>0</v>
      </c>
      <c r="DSL7">
        <v>0</v>
      </c>
      <c r="DSM7">
        <v>0</v>
      </c>
      <c r="DSN7">
        <v>0</v>
      </c>
      <c r="DSO7">
        <v>0</v>
      </c>
      <c r="DSP7">
        <v>0</v>
      </c>
      <c r="DSQ7">
        <v>0</v>
      </c>
      <c r="DSR7">
        <v>0</v>
      </c>
      <c r="DSS7">
        <v>0</v>
      </c>
      <c r="DST7">
        <v>0</v>
      </c>
      <c r="DSU7">
        <v>0</v>
      </c>
      <c r="DSV7">
        <v>0</v>
      </c>
      <c r="DSW7">
        <v>0</v>
      </c>
      <c r="DSX7">
        <v>0</v>
      </c>
      <c r="DSY7">
        <v>0</v>
      </c>
      <c r="DSZ7">
        <v>0</v>
      </c>
      <c r="DTA7">
        <v>0</v>
      </c>
      <c r="DTB7">
        <v>0</v>
      </c>
      <c r="DTC7">
        <v>0</v>
      </c>
      <c r="DTD7">
        <v>0</v>
      </c>
      <c r="DTE7">
        <v>0</v>
      </c>
      <c r="DTF7">
        <v>0</v>
      </c>
      <c r="DTG7">
        <v>0</v>
      </c>
      <c r="DTH7">
        <v>0</v>
      </c>
      <c r="DTI7">
        <v>0</v>
      </c>
      <c r="DTJ7">
        <v>0</v>
      </c>
      <c r="DTK7">
        <v>0</v>
      </c>
      <c r="DTL7">
        <v>0</v>
      </c>
      <c r="DTM7">
        <v>0</v>
      </c>
      <c r="DTN7">
        <v>0</v>
      </c>
      <c r="DTO7">
        <v>0</v>
      </c>
      <c r="DTP7">
        <v>0</v>
      </c>
      <c r="DTQ7">
        <v>0</v>
      </c>
      <c r="DTR7">
        <v>0</v>
      </c>
      <c r="DTS7">
        <v>0</v>
      </c>
      <c r="DTT7">
        <v>0</v>
      </c>
      <c r="DTU7">
        <v>0</v>
      </c>
      <c r="DTV7">
        <v>0</v>
      </c>
      <c r="DTW7">
        <v>0</v>
      </c>
      <c r="DTX7">
        <v>0</v>
      </c>
      <c r="DTY7">
        <v>0</v>
      </c>
      <c r="DTZ7">
        <v>0</v>
      </c>
      <c r="DUA7">
        <v>0</v>
      </c>
      <c r="DUB7">
        <v>0</v>
      </c>
      <c r="DUC7">
        <v>0</v>
      </c>
      <c r="DUD7">
        <v>0</v>
      </c>
      <c r="DUE7">
        <v>0</v>
      </c>
      <c r="DUF7">
        <v>0</v>
      </c>
      <c r="DUG7">
        <v>0</v>
      </c>
      <c r="DUH7">
        <v>0</v>
      </c>
      <c r="DUI7">
        <v>0</v>
      </c>
      <c r="DUJ7">
        <v>0</v>
      </c>
      <c r="DUK7">
        <v>0</v>
      </c>
      <c r="DUL7">
        <v>0</v>
      </c>
      <c r="DUM7">
        <v>0</v>
      </c>
      <c r="DUN7">
        <v>0</v>
      </c>
      <c r="DUO7">
        <v>0</v>
      </c>
      <c r="DUP7">
        <v>0</v>
      </c>
      <c r="DUQ7">
        <v>0</v>
      </c>
      <c r="DUR7">
        <v>0</v>
      </c>
      <c r="DUS7">
        <v>0</v>
      </c>
      <c r="DUT7">
        <v>0</v>
      </c>
      <c r="DUU7">
        <v>0</v>
      </c>
      <c r="DUV7">
        <v>0</v>
      </c>
      <c r="DUW7">
        <v>0</v>
      </c>
      <c r="DUX7">
        <v>0</v>
      </c>
      <c r="DUY7">
        <v>0</v>
      </c>
      <c r="DUZ7">
        <v>0</v>
      </c>
      <c r="DVA7">
        <v>0</v>
      </c>
      <c r="DVB7">
        <v>0</v>
      </c>
      <c r="DVC7">
        <v>0</v>
      </c>
      <c r="DVD7">
        <v>0</v>
      </c>
      <c r="DVE7">
        <v>0</v>
      </c>
      <c r="DVF7">
        <v>0</v>
      </c>
      <c r="DVG7">
        <v>0</v>
      </c>
      <c r="DVH7">
        <v>0</v>
      </c>
      <c r="DVI7">
        <v>0</v>
      </c>
      <c r="DVJ7">
        <v>0</v>
      </c>
      <c r="DVK7">
        <v>0</v>
      </c>
      <c r="DVL7">
        <v>0</v>
      </c>
      <c r="DVM7">
        <v>0</v>
      </c>
      <c r="DVN7">
        <v>0</v>
      </c>
      <c r="DVO7">
        <v>0</v>
      </c>
      <c r="DVP7">
        <v>0</v>
      </c>
      <c r="DVQ7">
        <v>0</v>
      </c>
      <c r="DVR7">
        <v>0</v>
      </c>
      <c r="DVS7">
        <v>0</v>
      </c>
      <c r="DVT7">
        <v>0</v>
      </c>
      <c r="DVU7">
        <v>0</v>
      </c>
      <c r="DVV7">
        <v>0</v>
      </c>
      <c r="DVW7">
        <v>0</v>
      </c>
      <c r="DVX7">
        <v>0</v>
      </c>
      <c r="DVY7">
        <v>0</v>
      </c>
      <c r="DVZ7">
        <v>0</v>
      </c>
      <c r="DWA7">
        <v>0</v>
      </c>
      <c r="DWB7">
        <v>0</v>
      </c>
      <c r="DWC7">
        <v>0</v>
      </c>
      <c r="DWD7">
        <v>0</v>
      </c>
      <c r="DWE7">
        <v>0</v>
      </c>
      <c r="DWF7">
        <v>0</v>
      </c>
      <c r="DWG7">
        <v>0</v>
      </c>
      <c r="DWH7">
        <v>0</v>
      </c>
      <c r="DWI7">
        <v>0</v>
      </c>
      <c r="DWJ7">
        <v>0</v>
      </c>
      <c r="DWK7">
        <v>0</v>
      </c>
      <c r="DWL7">
        <v>0</v>
      </c>
      <c r="DWM7">
        <v>0</v>
      </c>
      <c r="DWN7">
        <v>0</v>
      </c>
      <c r="DWO7">
        <v>0</v>
      </c>
      <c r="DWP7">
        <v>0</v>
      </c>
      <c r="DWQ7">
        <v>0</v>
      </c>
      <c r="DWR7">
        <v>0</v>
      </c>
      <c r="DWS7">
        <v>0</v>
      </c>
      <c r="DWT7">
        <v>0</v>
      </c>
      <c r="DWU7">
        <v>0</v>
      </c>
      <c r="DWV7">
        <v>0</v>
      </c>
      <c r="DWW7">
        <v>0</v>
      </c>
      <c r="DWX7">
        <v>0</v>
      </c>
      <c r="DWY7">
        <v>0</v>
      </c>
      <c r="DWZ7">
        <v>0</v>
      </c>
      <c r="DXA7">
        <v>0</v>
      </c>
      <c r="DXB7">
        <v>0</v>
      </c>
      <c r="DXC7">
        <v>0</v>
      </c>
      <c r="DXD7">
        <v>0</v>
      </c>
      <c r="DXE7">
        <v>0</v>
      </c>
      <c r="DXF7">
        <v>0</v>
      </c>
      <c r="DXG7">
        <v>0</v>
      </c>
      <c r="DXH7">
        <v>0</v>
      </c>
      <c r="DXI7">
        <v>0</v>
      </c>
      <c r="DXJ7">
        <v>0</v>
      </c>
      <c r="DXK7">
        <v>0</v>
      </c>
      <c r="DXL7">
        <v>0</v>
      </c>
      <c r="DXM7">
        <v>0</v>
      </c>
      <c r="DXN7">
        <v>0</v>
      </c>
      <c r="DXO7">
        <v>0</v>
      </c>
      <c r="DXP7">
        <v>0</v>
      </c>
      <c r="DXQ7">
        <v>0</v>
      </c>
      <c r="DXR7">
        <v>0</v>
      </c>
      <c r="DXS7">
        <v>0</v>
      </c>
      <c r="DXT7">
        <v>0</v>
      </c>
      <c r="DXU7">
        <v>0</v>
      </c>
      <c r="DXV7">
        <v>0</v>
      </c>
      <c r="DXW7">
        <v>0</v>
      </c>
      <c r="DXX7">
        <v>0</v>
      </c>
      <c r="DXY7">
        <v>0</v>
      </c>
      <c r="DXZ7">
        <v>0</v>
      </c>
      <c r="DYA7">
        <v>0</v>
      </c>
      <c r="DYB7">
        <v>0</v>
      </c>
      <c r="DYC7">
        <v>0</v>
      </c>
      <c r="DYD7">
        <v>0</v>
      </c>
      <c r="DYE7">
        <v>0</v>
      </c>
      <c r="DYF7">
        <v>0</v>
      </c>
      <c r="DYG7">
        <v>0</v>
      </c>
      <c r="DYH7">
        <v>0</v>
      </c>
      <c r="DYI7">
        <v>0</v>
      </c>
      <c r="DYJ7">
        <v>0</v>
      </c>
      <c r="DYK7">
        <v>0</v>
      </c>
      <c r="DYL7">
        <v>0</v>
      </c>
      <c r="DYM7">
        <v>0</v>
      </c>
      <c r="DYN7">
        <v>0</v>
      </c>
      <c r="DYO7">
        <v>0</v>
      </c>
      <c r="DYP7">
        <v>0</v>
      </c>
      <c r="DYQ7">
        <v>0</v>
      </c>
      <c r="DYR7">
        <v>0</v>
      </c>
      <c r="DYS7">
        <v>0</v>
      </c>
      <c r="DYT7">
        <v>0</v>
      </c>
      <c r="DYU7">
        <v>0</v>
      </c>
      <c r="DYV7">
        <v>0</v>
      </c>
      <c r="DYW7">
        <v>0</v>
      </c>
      <c r="DYX7">
        <v>0</v>
      </c>
      <c r="DYY7">
        <v>0</v>
      </c>
      <c r="DYZ7">
        <v>0</v>
      </c>
      <c r="DZA7">
        <v>0</v>
      </c>
      <c r="DZB7">
        <v>0</v>
      </c>
      <c r="DZC7">
        <v>0</v>
      </c>
      <c r="DZD7">
        <v>0</v>
      </c>
      <c r="DZE7">
        <v>0</v>
      </c>
      <c r="DZF7">
        <v>0</v>
      </c>
      <c r="DZG7">
        <v>0</v>
      </c>
      <c r="DZH7">
        <v>0</v>
      </c>
      <c r="DZI7">
        <v>0</v>
      </c>
      <c r="DZJ7">
        <v>0</v>
      </c>
      <c r="DZK7">
        <v>0</v>
      </c>
      <c r="DZL7">
        <v>0</v>
      </c>
      <c r="DZM7">
        <v>0</v>
      </c>
      <c r="DZN7">
        <v>0</v>
      </c>
      <c r="DZO7">
        <v>0</v>
      </c>
      <c r="DZP7">
        <v>0</v>
      </c>
      <c r="DZQ7">
        <v>0</v>
      </c>
      <c r="DZR7">
        <v>0</v>
      </c>
      <c r="DZS7">
        <v>0</v>
      </c>
      <c r="DZT7">
        <v>0</v>
      </c>
      <c r="DZU7">
        <v>0</v>
      </c>
      <c r="DZV7">
        <v>0</v>
      </c>
      <c r="DZW7">
        <v>0</v>
      </c>
      <c r="DZX7">
        <v>0</v>
      </c>
      <c r="DZY7">
        <v>0</v>
      </c>
      <c r="DZZ7">
        <v>0</v>
      </c>
      <c r="EAA7">
        <v>0</v>
      </c>
      <c r="EAB7">
        <v>0</v>
      </c>
      <c r="EAC7">
        <v>3659662</v>
      </c>
      <c r="EAD7">
        <v>0</v>
      </c>
      <c r="EAE7">
        <v>0</v>
      </c>
      <c r="EAF7">
        <v>0</v>
      </c>
      <c r="EAG7">
        <v>0</v>
      </c>
      <c r="EAH7">
        <v>0</v>
      </c>
      <c r="EAI7">
        <v>0</v>
      </c>
      <c r="EAJ7">
        <v>0</v>
      </c>
      <c r="EAK7">
        <v>0</v>
      </c>
      <c r="EAL7">
        <v>0</v>
      </c>
      <c r="EAM7">
        <v>0</v>
      </c>
      <c r="EAN7">
        <v>0</v>
      </c>
      <c r="EAO7">
        <v>0</v>
      </c>
      <c r="EAP7">
        <v>0</v>
      </c>
      <c r="EAQ7">
        <v>0</v>
      </c>
      <c r="EAR7">
        <v>0</v>
      </c>
      <c r="EAS7">
        <v>0</v>
      </c>
      <c r="EAT7">
        <v>0</v>
      </c>
      <c r="EAU7">
        <v>0</v>
      </c>
      <c r="EAV7">
        <v>0</v>
      </c>
      <c r="EAW7">
        <v>0</v>
      </c>
      <c r="EAX7">
        <v>0</v>
      </c>
      <c r="EAY7">
        <v>0</v>
      </c>
      <c r="EAZ7">
        <v>0</v>
      </c>
      <c r="EBA7">
        <v>0</v>
      </c>
      <c r="EBB7">
        <v>0</v>
      </c>
      <c r="EBC7">
        <v>0</v>
      </c>
      <c r="EBD7">
        <v>0</v>
      </c>
      <c r="EBE7">
        <v>0</v>
      </c>
      <c r="EBF7">
        <v>0</v>
      </c>
      <c r="EBG7">
        <v>0</v>
      </c>
      <c r="EBH7">
        <v>0</v>
      </c>
      <c r="EBI7">
        <v>0</v>
      </c>
      <c r="EBJ7">
        <v>0</v>
      </c>
      <c r="EBK7">
        <v>0</v>
      </c>
      <c r="EBL7">
        <v>0</v>
      </c>
      <c r="EBM7">
        <v>0</v>
      </c>
      <c r="EBN7">
        <v>0</v>
      </c>
      <c r="EBO7">
        <v>0</v>
      </c>
      <c r="EBP7">
        <v>0</v>
      </c>
      <c r="EBQ7">
        <v>0</v>
      </c>
      <c r="EBR7">
        <v>0</v>
      </c>
      <c r="EBS7">
        <v>0</v>
      </c>
      <c r="EBT7">
        <v>0</v>
      </c>
      <c r="EBU7">
        <v>0</v>
      </c>
      <c r="EBV7">
        <v>0</v>
      </c>
      <c r="EBW7">
        <v>0</v>
      </c>
      <c r="EBX7">
        <v>0</v>
      </c>
      <c r="EBY7">
        <v>0</v>
      </c>
      <c r="EBZ7">
        <v>0</v>
      </c>
      <c r="ECA7">
        <v>0</v>
      </c>
      <c r="ECB7">
        <v>0</v>
      </c>
      <c r="ECC7">
        <v>0</v>
      </c>
      <c r="ECD7">
        <v>0</v>
      </c>
      <c r="ECE7">
        <v>0</v>
      </c>
      <c r="ECF7">
        <v>0</v>
      </c>
      <c r="ECG7">
        <v>0</v>
      </c>
      <c r="ECH7">
        <v>0</v>
      </c>
      <c r="ECI7">
        <v>0</v>
      </c>
      <c r="ECJ7">
        <v>0</v>
      </c>
      <c r="ECK7">
        <v>0</v>
      </c>
      <c r="ECL7">
        <v>0</v>
      </c>
      <c r="ECM7">
        <v>0</v>
      </c>
      <c r="ECN7">
        <v>0</v>
      </c>
      <c r="ECO7">
        <v>0</v>
      </c>
      <c r="ECP7">
        <v>0</v>
      </c>
      <c r="ECQ7">
        <v>0</v>
      </c>
      <c r="ECR7">
        <v>0</v>
      </c>
      <c r="ECS7">
        <v>0</v>
      </c>
      <c r="ECT7">
        <v>0</v>
      </c>
      <c r="ECU7">
        <v>0</v>
      </c>
      <c r="ECV7">
        <v>0</v>
      </c>
      <c r="ECW7">
        <v>0</v>
      </c>
      <c r="ECX7">
        <v>0</v>
      </c>
      <c r="ECY7">
        <v>0</v>
      </c>
      <c r="ECZ7">
        <v>0</v>
      </c>
      <c r="EDA7">
        <v>0</v>
      </c>
      <c r="EDB7">
        <v>0</v>
      </c>
      <c r="EDC7">
        <v>0</v>
      </c>
      <c r="EDD7">
        <v>0</v>
      </c>
      <c r="EDE7">
        <v>0</v>
      </c>
      <c r="EDF7">
        <v>0</v>
      </c>
      <c r="EDG7">
        <v>0</v>
      </c>
      <c r="EDH7">
        <v>0</v>
      </c>
      <c r="EDI7">
        <v>0</v>
      </c>
      <c r="EDJ7">
        <v>0</v>
      </c>
      <c r="EDK7">
        <v>0</v>
      </c>
      <c r="EDL7">
        <v>0</v>
      </c>
      <c r="EDM7">
        <v>0</v>
      </c>
      <c r="EDN7">
        <v>0</v>
      </c>
      <c r="EDO7">
        <v>0</v>
      </c>
      <c r="EDP7">
        <v>0</v>
      </c>
      <c r="EDQ7">
        <v>0</v>
      </c>
      <c r="EDR7">
        <v>0</v>
      </c>
      <c r="EDS7">
        <v>0</v>
      </c>
      <c r="EDT7">
        <v>0</v>
      </c>
      <c r="EDU7">
        <v>0</v>
      </c>
      <c r="EDV7">
        <v>0</v>
      </c>
      <c r="EDW7">
        <v>0</v>
      </c>
      <c r="EDX7">
        <v>0</v>
      </c>
      <c r="EDY7">
        <v>0</v>
      </c>
      <c r="EDZ7">
        <v>0</v>
      </c>
      <c r="EEA7">
        <v>0</v>
      </c>
      <c r="EEB7">
        <v>0</v>
      </c>
      <c r="EEC7">
        <v>0</v>
      </c>
      <c r="EED7">
        <v>0</v>
      </c>
      <c r="EEE7">
        <v>0</v>
      </c>
      <c r="EEF7">
        <v>0</v>
      </c>
      <c r="EEG7">
        <v>0</v>
      </c>
      <c r="EEH7">
        <v>0</v>
      </c>
      <c r="EEI7">
        <v>0</v>
      </c>
      <c r="EEJ7">
        <v>0</v>
      </c>
      <c r="EEK7">
        <v>0</v>
      </c>
      <c r="EEL7">
        <v>0</v>
      </c>
      <c r="EEM7">
        <v>0</v>
      </c>
      <c r="EEN7">
        <v>0</v>
      </c>
      <c r="EEO7">
        <v>0</v>
      </c>
      <c r="EEP7">
        <v>0</v>
      </c>
      <c r="EEQ7">
        <v>0</v>
      </c>
      <c r="EER7">
        <v>0</v>
      </c>
      <c r="EES7">
        <v>0</v>
      </c>
      <c r="EET7">
        <v>0</v>
      </c>
      <c r="EEU7">
        <v>0</v>
      </c>
      <c r="EEV7">
        <v>0</v>
      </c>
      <c r="EEW7">
        <v>0</v>
      </c>
      <c r="EEX7">
        <v>0</v>
      </c>
      <c r="EEY7">
        <v>0</v>
      </c>
      <c r="EEZ7">
        <v>0</v>
      </c>
      <c r="EFA7">
        <v>0</v>
      </c>
      <c r="EFB7">
        <v>0</v>
      </c>
      <c r="EFC7">
        <v>0</v>
      </c>
      <c r="EFD7">
        <v>0</v>
      </c>
      <c r="EFE7">
        <v>0</v>
      </c>
      <c r="EFF7">
        <v>0</v>
      </c>
      <c r="EFG7">
        <v>0</v>
      </c>
      <c r="EFH7">
        <v>0</v>
      </c>
      <c r="EFI7">
        <v>0</v>
      </c>
      <c r="EFJ7">
        <v>0</v>
      </c>
      <c r="EFK7">
        <v>0</v>
      </c>
      <c r="EFL7">
        <v>0</v>
      </c>
      <c r="EFM7">
        <v>0</v>
      </c>
      <c r="EFN7">
        <v>0</v>
      </c>
      <c r="EFO7">
        <v>0</v>
      </c>
      <c r="EFP7">
        <v>0</v>
      </c>
      <c r="EFQ7">
        <v>0</v>
      </c>
      <c r="EFR7">
        <v>0</v>
      </c>
      <c r="EFS7">
        <v>0</v>
      </c>
      <c r="EFT7">
        <v>0</v>
      </c>
      <c r="EFU7">
        <v>0</v>
      </c>
      <c r="EFV7">
        <v>0</v>
      </c>
      <c r="EFW7">
        <v>0</v>
      </c>
      <c r="EFX7">
        <v>0</v>
      </c>
      <c r="EFY7">
        <v>0</v>
      </c>
      <c r="EFZ7">
        <v>0</v>
      </c>
      <c r="EGA7">
        <v>0</v>
      </c>
      <c r="EGB7">
        <v>0</v>
      </c>
      <c r="EGC7">
        <v>0</v>
      </c>
      <c r="EGD7">
        <v>0</v>
      </c>
      <c r="EGE7">
        <v>0</v>
      </c>
      <c r="EGF7">
        <v>0</v>
      </c>
      <c r="EGG7">
        <v>0</v>
      </c>
      <c r="EGH7">
        <v>0</v>
      </c>
      <c r="EGI7">
        <v>0</v>
      </c>
      <c r="EGJ7">
        <v>0</v>
      </c>
      <c r="EGK7">
        <v>0</v>
      </c>
      <c r="EGL7">
        <v>0</v>
      </c>
      <c r="EGM7">
        <v>0</v>
      </c>
      <c r="EGN7">
        <v>0</v>
      </c>
      <c r="EGO7">
        <v>3659662</v>
      </c>
      <c r="EGP7">
        <v>0</v>
      </c>
      <c r="EGQ7">
        <v>0</v>
      </c>
      <c r="EGR7">
        <v>0</v>
      </c>
      <c r="EGS7">
        <v>0</v>
      </c>
      <c r="EGT7">
        <v>0</v>
      </c>
      <c r="EGU7">
        <v>0</v>
      </c>
      <c r="EGV7">
        <v>0</v>
      </c>
      <c r="EGW7">
        <v>0</v>
      </c>
      <c r="EGX7">
        <v>0</v>
      </c>
      <c r="EGY7">
        <v>0</v>
      </c>
      <c r="EGZ7">
        <v>0</v>
      </c>
      <c r="EHA7">
        <v>0</v>
      </c>
      <c r="EHB7">
        <v>0</v>
      </c>
      <c r="EHC7">
        <v>0</v>
      </c>
      <c r="EHD7">
        <v>0</v>
      </c>
      <c r="EHE7">
        <v>0</v>
      </c>
      <c r="EHF7">
        <v>0</v>
      </c>
      <c r="EHG7">
        <v>0</v>
      </c>
      <c r="EHH7">
        <v>0</v>
      </c>
      <c r="EHI7">
        <v>0</v>
      </c>
      <c r="EHJ7">
        <v>0</v>
      </c>
      <c r="EHK7">
        <v>0</v>
      </c>
      <c r="EHL7">
        <v>0</v>
      </c>
      <c r="EHM7">
        <v>0</v>
      </c>
      <c r="EHN7">
        <v>0</v>
      </c>
      <c r="EHO7">
        <v>0</v>
      </c>
      <c r="EHP7">
        <v>0</v>
      </c>
      <c r="EHQ7">
        <v>0</v>
      </c>
      <c r="EHR7">
        <v>0</v>
      </c>
      <c r="EHS7">
        <v>0</v>
      </c>
      <c r="EHT7">
        <v>0</v>
      </c>
      <c r="EHU7">
        <v>0</v>
      </c>
      <c r="EHV7">
        <v>0</v>
      </c>
      <c r="EHW7">
        <v>0</v>
      </c>
      <c r="EHX7">
        <v>0</v>
      </c>
      <c r="EHY7">
        <v>0</v>
      </c>
      <c r="EHZ7">
        <v>0</v>
      </c>
      <c r="EIA7">
        <v>0</v>
      </c>
      <c r="EIB7">
        <v>0</v>
      </c>
      <c r="EIC7">
        <v>0</v>
      </c>
      <c r="EID7">
        <v>0</v>
      </c>
      <c r="EIE7">
        <v>0</v>
      </c>
      <c r="EIF7">
        <v>0</v>
      </c>
      <c r="EIG7">
        <v>0</v>
      </c>
      <c r="EIH7">
        <v>0</v>
      </c>
      <c r="EII7">
        <v>0</v>
      </c>
      <c r="EIJ7">
        <v>0</v>
      </c>
      <c r="EIK7">
        <v>0</v>
      </c>
      <c r="EIL7">
        <v>0</v>
      </c>
      <c r="EIM7">
        <v>0</v>
      </c>
      <c r="EIN7">
        <v>0</v>
      </c>
      <c r="EIO7">
        <v>0</v>
      </c>
      <c r="EIP7">
        <v>0</v>
      </c>
      <c r="EIQ7">
        <v>0</v>
      </c>
      <c r="EIR7">
        <v>0</v>
      </c>
      <c r="EIS7">
        <v>0</v>
      </c>
      <c r="EIT7">
        <v>0</v>
      </c>
      <c r="EIU7">
        <v>0</v>
      </c>
      <c r="EIV7">
        <v>0</v>
      </c>
      <c r="EIW7">
        <v>0</v>
      </c>
      <c r="EIX7">
        <v>0</v>
      </c>
      <c r="EIY7">
        <v>0</v>
      </c>
      <c r="EIZ7">
        <v>0</v>
      </c>
      <c r="EJA7">
        <v>0</v>
      </c>
      <c r="EJB7">
        <v>0</v>
      </c>
      <c r="EJC7">
        <v>0</v>
      </c>
      <c r="EJD7">
        <v>0</v>
      </c>
      <c r="EJE7">
        <v>0</v>
      </c>
      <c r="EJF7">
        <v>0</v>
      </c>
      <c r="EJG7">
        <v>0</v>
      </c>
      <c r="EJH7">
        <v>0</v>
      </c>
      <c r="EJI7">
        <v>0</v>
      </c>
      <c r="EJJ7">
        <v>0</v>
      </c>
      <c r="EJK7">
        <v>0</v>
      </c>
      <c r="EJL7">
        <v>0</v>
      </c>
      <c r="EJM7">
        <v>0</v>
      </c>
      <c r="EJN7">
        <v>0</v>
      </c>
      <c r="EJO7">
        <v>0</v>
      </c>
      <c r="EJP7">
        <v>0</v>
      </c>
      <c r="EJQ7">
        <v>0</v>
      </c>
      <c r="EJR7">
        <v>0</v>
      </c>
      <c r="EJS7">
        <v>0</v>
      </c>
      <c r="EJT7">
        <v>0</v>
      </c>
      <c r="EJU7">
        <v>0</v>
      </c>
      <c r="EJV7">
        <v>0</v>
      </c>
      <c r="EJW7">
        <v>0</v>
      </c>
      <c r="EJX7">
        <v>0</v>
      </c>
      <c r="EJY7">
        <v>0</v>
      </c>
      <c r="EJZ7">
        <v>0</v>
      </c>
      <c r="EKA7">
        <v>0</v>
      </c>
      <c r="EKB7">
        <v>0</v>
      </c>
      <c r="EKC7">
        <v>0</v>
      </c>
      <c r="EKD7">
        <v>0</v>
      </c>
      <c r="EKE7">
        <v>0</v>
      </c>
      <c r="EKF7">
        <v>0</v>
      </c>
      <c r="EKG7">
        <v>0</v>
      </c>
      <c r="EKH7">
        <v>0</v>
      </c>
      <c r="EKI7">
        <v>0</v>
      </c>
      <c r="EKJ7">
        <v>0</v>
      </c>
      <c r="EKK7">
        <v>0</v>
      </c>
      <c r="EKL7">
        <v>0</v>
      </c>
      <c r="EKM7">
        <v>0</v>
      </c>
      <c r="EKN7">
        <v>0</v>
      </c>
      <c r="EKO7">
        <v>0</v>
      </c>
      <c r="EKP7">
        <v>0</v>
      </c>
      <c r="EKQ7">
        <v>0</v>
      </c>
      <c r="EKR7">
        <v>0</v>
      </c>
      <c r="EKS7">
        <v>0</v>
      </c>
      <c r="EKT7">
        <v>0</v>
      </c>
      <c r="EKU7">
        <v>0</v>
      </c>
      <c r="EKV7">
        <v>0</v>
      </c>
      <c r="EKW7">
        <v>0</v>
      </c>
      <c r="EKX7">
        <v>0</v>
      </c>
      <c r="EKY7">
        <v>0</v>
      </c>
      <c r="EKZ7">
        <v>0</v>
      </c>
      <c r="ELA7">
        <v>0</v>
      </c>
      <c r="ELB7">
        <v>0</v>
      </c>
      <c r="ELC7">
        <v>0</v>
      </c>
      <c r="ELD7">
        <v>0</v>
      </c>
      <c r="ELE7">
        <v>0</v>
      </c>
      <c r="ELF7">
        <v>0</v>
      </c>
      <c r="ELG7">
        <v>0</v>
      </c>
      <c r="ELH7">
        <v>0</v>
      </c>
      <c r="ELI7">
        <v>0</v>
      </c>
      <c r="ELJ7">
        <v>0</v>
      </c>
      <c r="ELK7">
        <v>0</v>
      </c>
      <c r="ELL7">
        <v>0</v>
      </c>
      <c r="ELM7">
        <v>0</v>
      </c>
      <c r="ELN7">
        <v>0</v>
      </c>
      <c r="ELO7">
        <v>0</v>
      </c>
      <c r="ELP7">
        <v>0</v>
      </c>
      <c r="ELQ7">
        <v>0</v>
      </c>
      <c r="ELR7">
        <v>0</v>
      </c>
      <c r="ELS7">
        <v>0</v>
      </c>
      <c r="ELT7">
        <v>0</v>
      </c>
      <c r="ELU7">
        <v>0</v>
      </c>
      <c r="ELV7">
        <v>0</v>
      </c>
      <c r="ELW7">
        <v>0</v>
      </c>
      <c r="ELX7">
        <v>0</v>
      </c>
      <c r="ELY7">
        <v>0</v>
      </c>
      <c r="ELZ7">
        <v>0</v>
      </c>
      <c r="EMA7">
        <v>0</v>
      </c>
      <c r="EMB7">
        <v>0</v>
      </c>
      <c r="EMC7">
        <v>0</v>
      </c>
      <c r="EMD7">
        <v>0</v>
      </c>
      <c r="EME7">
        <v>0</v>
      </c>
      <c r="EMF7">
        <v>0</v>
      </c>
      <c r="EMG7">
        <v>0</v>
      </c>
      <c r="EMH7">
        <v>0</v>
      </c>
      <c r="EMI7">
        <v>0</v>
      </c>
      <c r="EMJ7">
        <v>0</v>
      </c>
      <c r="EMK7">
        <v>0</v>
      </c>
      <c r="EML7">
        <v>0</v>
      </c>
      <c r="EMM7">
        <v>0</v>
      </c>
      <c r="EMN7">
        <v>0</v>
      </c>
      <c r="EMO7">
        <v>0</v>
      </c>
      <c r="EMP7">
        <v>0</v>
      </c>
      <c r="EMQ7">
        <v>0</v>
      </c>
      <c r="EMR7">
        <v>0</v>
      </c>
      <c r="EMS7">
        <v>0</v>
      </c>
      <c r="EMT7">
        <v>0</v>
      </c>
      <c r="EMU7">
        <v>0</v>
      </c>
      <c r="EMV7">
        <v>0</v>
      </c>
      <c r="EMW7">
        <v>0</v>
      </c>
      <c r="EMX7">
        <v>0</v>
      </c>
      <c r="EMY7">
        <v>0</v>
      </c>
      <c r="EMZ7">
        <v>0</v>
      </c>
      <c r="ENA7">
        <v>0</v>
      </c>
      <c r="ENB7">
        <v>0</v>
      </c>
      <c r="ENC7">
        <v>0</v>
      </c>
      <c r="END7">
        <v>0</v>
      </c>
      <c r="ENE7">
        <v>0</v>
      </c>
      <c r="ENF7">
        <v>0</v>
      </c>
      <c r="ENG7">
        <v>0</v>
      </c>
      <c r="ENH7">
        <v>0</v>
      </c>
      <c r="ENI7">
        <v>0</v>
      </c>
      <c r="ENJ7">
        <v>0</v>
      </c>
      <c r="ENK7">
        <v>0</v>
      </c>
      <c r="ENL7">
        <v>0</v>
      </c>
      <c r="ENM7">
        <v>0</v>
      </c>
      <c r="ENN7">
        <v>0</v>
      </c>
      <c r="ENO7">
        <v>0</v>
      </c>
      <c r="ENP7">
        <v>0</v>
      </c>
      <c r="ENQ7">
        <v>0</v>
      </c>
      <c r="ENR7">
        <v>0</v>
      </c>
      <c r="ENS7">
        <v>0</v>
      </c>
      <c r="ENT7">
        <v>0</v>
      </c>
      <c r="ENU7">
        <v>0</v>
      </c>
      <c r="ENV7">
        <v>0</v>
      </c>
      <c r="ENW7">
        <v>0</v>
      </c>
      <c r="ENX7">
        <v>0</v>
      </c>
      <c r="ENY7">
        <v>0</v>
      </c>
      <c r="ENZ7">
        <v>0</v>
      </c>
      <c r="EOA7">
        <v>0</v>
      </c>
      <c r="EOB7">
        <v>0</v>
      </c>
      <c r="EOC7">
        <v>0</v>
      </c>
      <c r="EOD7">
        <v>0</v>
      </c>
      <c r="EOE7">
        <v>0</v>
      </c>
      <c r="EOF7">
        <v>0</v>
      </c>
      <c r="EOG7">
        <v>0</v>
      </c>
      <c r="EOH7">
        <v>0</v>
      </c>
      <c r="EOI7">
        <v>0</v>
      </c>
      <c r="EOJ7">
        <v>0</v>
      </c>
      <c r="EOK7">
        <v>0</v>
      </c>
      <c r="EOL7">
        <v>0</v>
      </c>
      <c r="EOM7">
        <v>0</v>
      </c>
      <c r="EON7">
        <v>0</v>
      </c>
      <c r="EOO7">
        <v>0</v>
      </c>
      <c r="EOP7">
        <v>0</v>
      </c>
      <c r="EOQ7">
        <v>0</v>
      </c>
      <c r="EOR7">
        <v>0</v>
      </c>
      <c r="EOS7">
        <v>0</v>
      </c>
      <c r="EOT7">
        <v>0</v>
      </c>
      <c r="EOU7">
        <v>0</v>
      </c>
      <c r="EOV7">
        <v>0</v>
      </c>
      <c r="EOW7">
        <v>0</v>
      </c>
      <c r="EOX7">
        <v>0</v>
      </c>
      <c r="EOY7">
        <v>0</v>
      </c>
      <c r="EOZ7">
        <v>0</v>
      </c>
      <c r="EPA7">
        <v>0</v>
      </c>
      <c r="EPB7">
        <v>0</v>
      </c>
      <c r="EPC7">
        <v>0</v>
      </c>
      <c r="EPD7">
        <v>0</v>
      </c>
      <c r="EPE7">
        <v>0</v>
      </c>
      <c r="EPF7">
        <v>0</v>
      </c>
      <c r="EPG7">
        <v>0</v>
      </c>
      <c r="EPH7">
        <v>0</v>
      </c>
      <c r="EPI7">
        <v>0</v>
      </c>
      <c r="EPJ7">
        <v>0</v>
      </c>
      <c r="EPK7">
        <v>0</v>
      </c>
      <c r="EPL7">
        <v>0</v>
      </c>
      <c r="EPM7">
        <v>0</v>
      </c>
      <c r="EPN7">
        <v>0</v>
      </c>
      <c r="EPO7">
        <v>0</v>
      </c>
      <c r="EPP7">
        <v>0</v>
      </c>
      <c r="EPQ7">
        <v>0</v>
      </c>
      <c r="EPR7">
        <v>0</v>
      </c>
      <c r="EPS7">
        <v>0</v>
      </c>
      <c r="EPT7">
        <v>0</v>
      </c>
      <c r="EPU7">
        <v>0</v>
      </c>
      <c r="EPV7">
        <v>0</v>
      </c>
      <c r="EPW7">
        <v>0</v>
      </c>
      <c r="EPX7">
        <v>0</v>
      </c>
      <c r="EPY7">
        <v>0</v>
      </c>
      <c r="EPZ7">
        <v>0</v>
      </c>
      <c r="EQA7">
        <v>0</v>
      </c>
      <c r="EQB7">
        <v>0</v>
      </c>
      <c r="EQC7">
        <v>0</v>
      </c>
      <c r="EQD7">
        <v>0</v>
      </c>
      <c r="EQE7">
        <v>0</v>
      </c>
      <c r="EQF7">
        <v>0</v>
      </c>
      <c r="EQG7">
        <v>0</v>
      </c>
      <c r="EQH7">
        <v>0</v>
      </c>
      <c r="EQI7">
        <v>0</v>
      </c>
      <c r="EQJ7">
        <v>0</v>
      </c>
      <c r="EQK7">
        <v>0</v>
      </c>
      <c r="EQL7">
        <v>0</v>
      </c>
      <c r="EQM7">
        <v>0</v>
      </c>
      <c r="EQN7">
        <v>0</v>
      </c>
      <c r="EQO7">
        <v>0</v>
      </c>
      <c r="EQP7">
        <v>0</v>
      </c>
      <c r="EQQ7">
        <v>0</v>
      </c>
      <c r="EQR7">
        <v>0</v>
      </c>
      <c r="EQS7">
        <v>0</v>
      </c>
      <c r="EQT7">
        <v>0</v>
      </c>
      <c r="EQU7">
        <v>0</v>
      </c>
      <c r="EQV7">
        <v>0</v>
      </c>
      <c r="EQW7">
        <v>0</v>
      </c>
      <c r="EQX7">
        <v>0</v>
      </c>
      <c r="EQY7">
        <v>0</v>
      </c>
      <c r="EQZ7">
        <v>0</v>
      </c>
      <c r="ERA7">
        <v>0</v>
      </c>
      <c r="ERB7">
        <v>0</v>
      </c>
      <c r="ERC7">
        <v>0</v>
      </c>
      <c r="ERD7">
        <v>0</v>
      </c>
      <c r="ERE7">
        <v>0</v>
      </c>
      <c r="ERF7">
        <v>0</v>
      </c>
      <c r="ERG7">
        <v>0</v>
      </c>
      <c r="ERH7">
        <v>0</v>
      </c>
      <c r="ERI7">
        <v>3659662</v>
      </c>
      <c r="ERJ7">
        <v>0</v>
      </c>
      <c r="ERK7">
        <v>0</v>
      </c>
      <c r="ERL7">
        <v>0</v>
      </c>
      <c r="ERM7">
        <v>0</v>
      </c>
      <c r="ERN7">
        <v>0</v>
      </c>
      <c r="ERO7">
        <v>0</v>
      </c>
      <c r="ERP7">
        <v>0</v>
      </c>
      <c r="ERQ7">
        <v>0</v>
      </c>
      <c r="ERR7">
        <v>0</v>
      </c>
      <c r="ERS7">
        <v>0</v>
      </c>
      <c r="ERT7">
        <v>0</v>
      </c>
      <c r="ERU7">
        <v>0</v>
      </c>
      <c r="ERV7">
        <v>0</v>
      </c>
      <c r="ERW7">
        <v>0</v>
      </c>
      <c r="ERX7">
        <v>0</v>
      </c>
      <c r="ERY7">
        <v>0</v>
      </c>
      <c r="ERZ7">
        <v>0</v>
      </c>
      <c r="ESA7">
        <v>0</v>
      </c>
      <c r="ESB7">
        <v>0</v>
      </c>
      <c r="ESC7">
        <v>0</v>
      </c>
      <c r="ESD7">
        <v>0</v>
      </c>
      <c r="ESE7">
        <v>0</v>
      </c>
      <c r="ESF7">
        <v>0</v>
      </c>
      <c r="ESG7">
        <v>0</v>
      </c>
      <c r="ESH7">
        <v>0</v>
      </c>
      <c r="ESI7">
        <v>0</v>
      </c>
      <c r="ESJ7">
        <v>0</v>
      </c>
      <c r="ESK7">
        <v>0</v>
      </c>
      <c r="ESL7">
        <v>0</v>
      </c>
      <c r="ESM7">
        <v>0</v>
      </c>
      <c r="ESN7">
        <v>0</v>
      </c>
      <c r="ESO7">
        <v>0</v>
      </c>
      <c r="ESP7">
        <v>0</v>
      </c>
      <c r="ESQ7">
        <v>8915628</v>
      </c>
      <c r="ESR7">
        <v>213363</v>
      </c>
      <c r="ESS7">
        <v>243416</v>
      </c>
      <c r="EST7">
        <v>132863</v>
      </c>
      <c r="ESU7">
        <v>1650</v>
      </c>
      <c r="ESV7">
        <v>67</v>
      </c>
      <c r="ESW7">
        <v>0</v>
      </c>
      <c r="ESX7">
        <v>24865</v>
      </c>
      <c r="ESY7">
        <v>0</v>
      </c>
      <c r="ESZ7">
        <v>0</v>
      </c>
      <c r="ETA7">
        <v>8299404</v>
      </c>
      <c r="ETB7">
        <v>4998158</v>
      </c>
      <c r="ETC7">
        <v>71269</v>
      </c>
      <c r="ETD7">
        <v>144738</v>
      </c>
      <c r="ETE7">
        <v>58214</v>
      </c>
      <c r="ETF7">
        <v>1084</v>
      </c>
      <c r="ETG7">
        <v>67</v>
      </c>
      <c r="ETH7">
        <v>0</v>
      </c>
      <c r="ETI7">
        <v>8999</v>
      </c>
      <c r="ETJ7">
        <v>0</v>
      </c>
      <c r="ETK7">
        <v>0</v>
      </c>
      <c r="ETL7">
        <v>4713787</v>
      </c>
      <c r="ETM7">
        <v>7342666</v>
      </c>
      <c r="ETN7">
        <v>209011</v>
      </c>
      <c r="ETO7">
        <v>275102</v>
      </c>
      <c r="ETP7">
        <v>604858</v>
      </c>
      <c r="ETQ7">
        <v>1162</v>
      </c>
      <c r="ETR7">
        <v>754</v>
      </c>
      <c r="ETS7">
        <v>104347</v>
      </c>
      <c r="ETT7">
        <v>274106</v>
      </c>
      <c r="ETU7">
        <v>19374</v>
      </c>
      <c r="ETV7">
        <v>0</v>
      </c>
      <c r="ETW7">
        <v>5853952</v>
      </c>
      <c r="ETX7">
        <v>393343</v>
      </c>
      <c r="ETY7">
        <v>0</v>
      </c>
      <c r="ETZ7">
        <v>3312</v>
      </c>
      <c r="EUA7">
        <v>26816</v>
      </c>
      <c r="EUB7">
        <v>0</v>
      </c>
      <c r="EUC7">
        <v>21</v>
      </c>
      <c r="EUD7">
        <v>5746</v>
      </c>
      <c r="EUE7">
        <v>5854</v>
      </c>
      <c r="EUF7">
        <v>0</v>
      </c>
      <c r="EUG7">
        <v>0</v>
      </c>
      <c r="EUH7">
        <v>351594</v>
      </c>
      <c r="EUI7">
        <v>13036865</v>
      </c>
      <c r="EUJ7">
        <v>6045444</v>
      </c>
      <c r="EUK7">
        <v>2036687</v>
      </c>
      <c r="EUL7">
        <v>9491</v>
      </c>
      <c r="EUM7">
        <v>124258</v>
      </c>
      <c r="EUN7">
        <v>0</v>
      </c>
      <c r="EUO7">
        <v>376</v>
      </c>
      <c r="EUP7">
        <v>22250</v>
      </c>
      <c r="EUQ7">
        <v>0</v>
      </c>
      <c r="EUR7">
        <v>0</v>
      </c>
      <c r="EUS7">
        <v>4798359</v>
      </c>
      <c r="EUT7">
        <v>3579826</v>
      </c>
      <c r="EUU7">
        <v>102913</v>
      </c>
      <c r="EUV7">
        <v>156620</v>
      </c>
      <c r="EUW7">
        <v>56643</v>
      </c>
      <c r="EUX7">
        <v>10350</v>
      </c>
      <c r="EUY7">
        <v>853</v>
      </c>
      <c r="EUZ7">
        <v>36125</v>
      </c>
      <c r="EVA7">
        <v>34024</v>
      </c>
      <c r="EVB7">
        <v>0</v>
      </c>
      <c r="EVC7">
        <v>0</v>
      </c>
      <c r="EVD7">
        <v>3182298</v>
      </c>
      <c r="EVE7">
        <v>448352</v>
      </c>
      <c r="EVF7">
        <v>2</v>
      </c>
      <c r="EVG7">
        <v>2</v>
      </c>
      <c r="EVH7">
        <v>621</v>
      </c>
      <c r="EVI7">
        <v>0</v>
      </c>
      <c r="EVJ7">
        <v>0</v>
      </c>
      <c r="EVK7">
        <v>0</v>
      </c>
      <c r="EVL7">
        <v>13</v>
      </c>
      <c r="EVM7">
        <v>0</v>
      </c>
      <c r="EVN7">
        <v>0</v>
      </c>
      <c r="EVO7">
        <v>447714</v>
      </c>
      <c r="EVP7">
        <v>19056</v>
      </c>
      <c r="EVQ7">
        <v>1223</v>
      </c>
      <c r="EVR7">
        <v>308</v>
      </c>
      <c r="EVS7">
        <v>115</v>
      </c>
      <c r="EVT7">
        <v>0</v>
      </c>
      <c r="EVU7">
        <v>0</v>
      </c>
      <c r="EVV7">
        <v>0</v>
      </c>
      <c r="EVW7">
        <v>0</v>
      </c>
      <c r="EVX7">
        <v>0</v>
      </c>
      <c r="EVY7">
        <v>0</v>
      </c>
      <c r="EVZ7">
        <v>17410</v>
      </c>
      <c r="EWA7">
        <v>113726</v>
      </c>
      <c r="EWB7">
        <v>455</v>
      </c>
      <c r="EWC7">
        <v>18649</v>
      </c>
      <c r="EWD7">
        <v>360</v>
      </c>
      <c r="EWE7">
        <v>0</v>
      </c>
      <c r="EWF7">
        <v>0</v>
      </c>
      <c r="EWG7">
        <v>0</v>
      </c>
      <c r="EWH7">
        <v>22595</v>
      </c>
      <c r="EWI7">
        <v>0</v>
      </c>
      <c r="EWJ7">
        <v>0</v>
      </c>
      <c r="EWK7">
        <v>71667</v>
      </c>
      <c r="EWL7">
        <v>2877</v>
      </c>
      <c r="EWM7">
        <v>0</v>
      </c>
      <c r="EWN7">
        <v>0</v>
      </c>
      <c r="EWO7">
        <v>0</v>
      </c>
      <c r="EWP7">
        <v>0</v>
      </c>
      <c r="EWQ7">
        <v>0</v>
      </c>
      <c r="EWR7">
        <v>0</v>
      </c>
      <c r="EWS7">
        <v>0</v>
      </c>
      <c r="EWT7">
        <v>0</v>
      </c>
      <c r="EWU7">
        <v>0</v>
      </c>
      <c r="EWV7">
        <v>2877</v>
      </c>
      <c r="EWW7">
        <v>2995815</v>
      </c>
      <c r="EWX7">
        <v>101233</v>
      </c>
      <c r="EWY7">
        <v>137661</v>
      </c>
      <c r="EWZ7">
        <v>55547</v>
      </c>
      <c r="EXA7">
        <v>10350</v>
      </c>
      <c r="EXB7">
        <v>853</v>
      </c>
      <c r="EXC7">
        <v>36125</v>
      </c>
      <c r="EXD7">
        <v>11416</v>
      </c>
      <c r="EXE7">
        <v>0</v>
      </c>
      <c r="EXF7">
        <v>0</v>
      </c>
      <c r="EXG7">
        <v>2642630</v>
      </c>
      <c r="EXH7">
        <v>3126910</v>
      </c>
      <c r="EXI7">
        <v>843579</v>
      </c>
      <c r="EXJ7">
        <v>29478</v>
      </c>
      <c r="EXK7">
        <v>0</v>
      </c>
      <c r="EXL7">
        <v>336</v>
      </c>
      <c r="EXM7">
        <v>0</v>
      </c>
      <c r="EXN7">
        <v>218208</v>
      </c>
      <c r="EXO7">
        <v>0</v>
      </c>
      <c r="EXP7">
        <v>54456</v>
      </c>
      <c r="EXQ7">
        <v>1515300</v>
      </c>
      <c r="EXR7">
        <v>465553</v>
      </c>
      <c r="EXS7">
        <v>1494910</v>
      </c>
      <c r="EXT7">
        <v>843579</v>
      </c>
      <c r="EXU7">
        <v>29478</v>
      </c>
      <c r="EXV7">
        <v>0</v>
      </c>
      <c r="EXW7">
        <v>0</v>
      </c>
      <c r="EXX7">
        <v>0</v>
      </c>
      <c r="EXY7">
        <v>0</v>
      </c>
      <c r="EXZ7">
        <v>0</v>
      </c>
      <c r="EYA7">
        <v>348</v>
      </c>
      <c r="EYB7">
        <v>579021</v>
      </c>
      <c r="EYC7">
        <v>42484</v>
      </c>
      <c r="EYD7">
        <v>1632000</v>
      </c>
      <c r="EYE7">
        <v>0</v>
      </c>
      <c r="EYF7">
        <v>0</v>
      </c>
      <c r="EYG7">
        <v>0</v>
      </c>
      <c r="EYH7">
        <v>336</v>
      </c>
      <c r="EYI7">
        <v>0</v>
      </c>
      <c r="EYJ7">
        <v>218208</v>
      </c>
      <c r="EYK7">
        <v>0</v>
      </c>
      <c r="EYL7">
        <v>54108</v>
      </c>
      <c r="EYM7">
        <v>936279</v>
      </c>
      <c r="EYN7">
        <v>423069</v>
      </c>
      <c r="EYO7">
        <v>0</v>
      </c>
      <c r="EYP7">
        <v>0</v>
      </c>
      <c r="EYQ7">
        <v>0</v>
      </c>
      <c r="EYR7">
        <v>0</v>
      </c>
      <c r="EYS7">
        <v>0</v>
      </c>
      <c r="EYT7">
        <v>0</v>
      </c>
      <c r="EYU7">
        <v>0</v>
      </c>
      <c r="EYV7">
        <v>0</v>
      </c>
      <c r="EYW7">
        <v>0</v>
      </c>
      <c r="EYX7">
        <v>0</v>
      </c>
      <c r="EYY7">
        <v>0</v>
      </c>
      <c r="EYZ7">
        <v>0</v>
      </c>
      <c r="EZA7">
        <v>0</v>
      </c>
      <c r="EZB7">
        <v>0</v>
      </c>
      <c r="EZC7">
        <v>0</v>
      </c>
      <c r="EZD7">
        <v>0</v>
      </c>
      <c r="EZE7">
        <v>0</v>
      </c>
      <c r="EZF7">
        <v>0</v>
      </c>
      <c r="EZG7">
        <v>0</v>
      </c>
      <c r="EZH7">
        <v>0</v>
      </c>
      <c r="EZI7">
        <v>0</v>
      </c>
      <c r="EZJ7">
        <v>0</v>
      </c>
      <c r="EZK7">
        <v>0</v>
      </c>
      <c r="EZL7">
        <v>0</v>
      </c>
      <c r="EZM7">
        <v>0</v>
      </c>
      <c r="EZN7">
        <v>0</v>
      </c>
      <c r="EZO7">
        <v>0</v>
      </c>
      <c r="EZP7">
        <v>0</v>
      </c>
      <c r="EZQ7">
        <v>0</v>
      </c>
      <c r="EZR7">
        <v>0</v>
      </c>
      <c r="EZS7">
        <v>0</v>
      </c>
      <c r="EZT7">
        <v>0</v>
      </c>
      <c r="EZU7">
        <v>0</v>
      </c>
      <c r="EZV7">
        <v>0</v>
      </c>
      <c r="EZW7">
        <v>0</v>
      </c>
      <c r="EZX7">
        <v>0</v>
      </c>
      <c r="EZY7">
        <v>0</v>
      </c>
      <c r="EZZ7">
        <v>0</v>
      </c>
      <c r="FAA7">
        <v>0</v>
      </c>
      <c r="FAB7">
        <v>0</v>
      </c>
      <c r="FAC7">
        <v>0</v>
      </c>
      <c r="FAD7">
        <v>0</v>
      </c>
      <c r="FAE7">
        <v>0</v>
      </c>
      <c r="FAF7">
        <v>0</v>
      </c>
      <c r="FAG7">
        <v>0</v>
      </c>
      <c r="FAH7">
        <v>0</v>
      </c>
      <c r="FAI7">
        <v>0</v>
      </c>
      <c r="FAJ7">
        <v>0</v>
      </c>
      <c r="FAK7">
        <v>0</v>
      </c>
      <c r="FAL7">
        <v>0</v>
      </c>
      <c r="FAM7">
        <v>0</v>
      </c>
      <c r="FAN7">
        <v>0</v>
      </c>
      <c r="FAO7">
        <v>0</v>
      </c>
      <c r="FAP7">
        <v>0</v>
      </c>
      <c r="FAQ7">
        <v>0</v>
      </c>
      <c r="FAR7">
        <v>0</v>
      </c>
      <c r="FAS7">
        <v>0</v>
      </c>
      <c r="FAT7">
        <v>0</v>
      </c>
      <c r="FAU7">
        <v>0</v>
      </c>
      <c r="FAV7">
        <v>0</v>
      </c>
      <c r="FAW7">
        <v>0</v>
      </c>
      <c r="FAX7">
        <v>0</v>
      </c>
      <c r="FAY7">
        <v>0</v>
      </c>
      <c r="FAZ7">
        <v>0</v>
      </c>
      <c r="FBA7">
        <v>0</v>
      </c>
      <c r="FBB7">
        <v>0</v>
      </c>
      <c r="FBC7">
        <v>0</v>
      </c>
      <c r="FBD7">
        <v>0</v>
      </c>
      <c r="FBE7">
        <v>0</v>
      </c>
      <c r="FBF7">
        <v>0</v>
      </c>
      <c r="FBG7">
        <v>0</v>
      </c>
      <c r="FBH7">
        <v>0</v>
      </c>
      <c r="FBI7">
        <v>0</v>
      </c>
      <c r="FBJ7">
        <v>0</v>
      </c>
      <c r="FBK7">
        <v>0</v>
      </c>
      <c r="FBL7">
        <v>0</v>
      </c>
      <c r="FBM7">
        <v>0</v>
      </c>
      <c r="FBN7">
        <v>0</v>
      </c>
      <c r="FBO7">
        <v>0</v>
      </c>
      <c r="FBP7">
        <v>0</v>
      </c>
      <c r="FBQ7">
        <v>0</v>
      </c>
      <c r="FBR7">
        <v>0</v>
      </c>
      <c r="FBS7">
        <v>0</v>
      </c>
      <c r="FBT7">
        <v>0</v>
      </c>
      <c r="FBU7">
        <v>0</v>
      </c>
      <c r="FBV7">
        <v>0</v>
      </c>
      <c r="FBW7">
        <v>0</v>
      </c>
      <c r="FBX7">
        <v>0</v>
      </c>
      <c r="FBY7">
        <v>0</v>
      </c>
      <c r="FBZ7">
        <v>0</v>
      </c>
      <c r="FCA7">
        <v>0</v>
      </c>
      <c r="FCB7">
        <v>0</v>
      </c>
      <c r="FCC7">
        <v>0</v>
      </c>
      <c r="FCD7">
        <v>0</v>
      </c>
      <c r="FCE7">
        <v>0</v>
      </c>
      <c r="FCF7">
        <v>0</v>
      </c>
      <c r="FCG7">
        <v>0</v>
      </c>
      <c r="FCH7">
        <v>0</v>
      </c>
      <c r="FCI7">
        <v>0</v>
      </c>
      <c r="FCJ7">
        <v>0</v>
      </c>
      <c r="FCK7">
        <v>0</v>
      </c>
      <c r="FCL7">
        <v>0</v>
      </c>
      <c r="FCM7">
        <v>0</v>
      </c>
      <c r="FCN7">
        <v>0</v>
      </c>
      <c r="FCO7">
        <v>0</v>
      </c>
      <c r="FCP7">
        <v>0</v>
      </c>
      <c r="FCQ7">
        <v>0</v>
      </c>
      <c r="FCR7">
        <v>0</v>
      </c>
      <c r="FCS7">
        <v>0</v>
      </c>
      <c r="FCT7">
        <v>0</v>
      </c>
      <c r="FCU7">
        <v>0</v>
      </c>
      <c r="FCV7">
        <v>0</v>
      </c>
      <c r="FCW7">
        <v>0</v>
      </c>
      <c r="FCX7">
        <v>0</v>
      </c>
      <c r="FCY7">
        <v>0</v>
      </c>
      <c r="FCZ7">
        <v>0</v>
      </c>
      <c r="FDA7">
        <v>0</v>
      </c>
      <c r="FDB7">
        <v>0</v>
      </c>
      <c r="FDC7">
        <v>0</v>
      </c>
      <c r="FDD7">
        <v>0</v>
      </c>
      <c r="FDE7">
        <v>0</v>
      </c>
      <c r="FDF7">
        <v>0</v>
      </c>
      <c r="FDG7">
        <v>0</v>
      </c>
      <c r="FDH7">
        <v>0</v>
      </c>
      <c r="FDI7">
        <v>0</v>
      </c>
      <c r="FDJ7">
        <v>0</v>
      </c>
      <c r="FDK7">
        <v>0</v>
      </c>
      <c r="FDL7">
        <v>0</v>
      </c>
      <c r="FDM7">
        <v>0</v>
      </c>
      <c r="FDN7">
        <v>0</v>
      </c>
      <c r="FDO7">
        <v>0</v>
      </c>
      <c r="FDP7">
        <v>0</v>
      </c>
      <c r="FDQ7">
        <v>0</v>
      </c>
      <c r="FDR7">
        <v>0</v>
      </c>
      <c r="FDS7">
        <v>0</v>
      </c>
      <c r="FDT7">
        <v>0</v>
      </c>
      <c r="FDU7">
        <v>0</v>
      </c>
      <c r="FDV7">
        <v>0</v>
      </c>
      <c r="FDW7">
        <v>0</v>
      </c>
      <c r="FDX7">
        <v>0</v>
      </c>
      <c r="FDY7">
        <v>0</v>
      </c>
      <c r="FDZ7">
        <v>0</v>
      </c>
      <c r="FEA7">
        <v>0</v>
      </c>
      <c r="FEB7">
        <v>0</v>
      </c>
      <c r="FEC7">
        <v>0</v>
      </c>
      <c r="FED7">
        <v>0</v>
      </c>
      <c r="FEE7">
        <v>0</v>
      </c>
      <c r="FEF7">
        <v>0</v>
      </c>
      <c r="FEG7">
        <v>0</v>
      </c>
      <c r="FEH7">
        <v>0</v>
      </c>
      <c r="FEI7">
        <v>0</v>
      </c>
      <c r="FEJ7">
        <v>0</v>
      </c>
      <c r="FEK7">
        <v>0</v>
      </c>
      <c r="FEL7">
        <v>0</v>
      </c>
      <c r="FEM7">
        <v>0</v>
      </c>
      <c r="FEN7">
        <v>0</v>
      </c>
      <c r="FEO7">
        <v>0</v>
      </c>
      <c r="FEP7">
        <v>0</v>
      </c>
      <c r="FEQ7">
        <v>0</v>
      </c>
      <c r="FER7">
        <v>0</v>
      </c>
      <c r="FES7">
        <v>0</v>
      </c>
      <c r="FET7">
        <v>0</v>
      </c>
      <c r="FEU7">
        <v>0</v>
      </c>
      <c r="FEV7">
        <v>0</v>
      </c>
      <c r="FEW7">
        <v>0</v>
      </c>
      <c r="FEX7">
        <v>0</v>
      </c>
      <c r="FEY7">
        <v>0</v>
      </c>
      <c r="FEZ7">
        <v>0</v>
      </c>
      <c r="FFA7">
        <v>0</v>
      </c>
      <c r="FFB7">
        <v>0</v>
      </c>
      <c r="FFC7">
        <v>0</v>
      </c>
      <c r="FFD7">
        <v>0</v>
      </c>
      <c r="FFE7">
        <v>0</v>
      </c>
      <c r="FFF7">
        <v>0</v>
      </c>
      <c r="FFG7">
        <v>0</v>
      </c>
      <c r="FFH7">
        <v>0</v>
      </c>
      <c r="FFI7">
        <v>0</v>
      </c>
      <c r="FFJ7">
        <v>0</v>
      </c>
      <c r="FFK7">
        <v>0</v>
      </c>
      <c r="FFL7">
        <v>0</v>
      </c>
      <c r="FFM7">
        <v>0</v>
      </c>
      <c r="FFN7">
        <v>0</v>
      </c>
      <c r="FFO7">
        <v>0</v>
      </c>
      <c r="FFP7">
        <v>0</v>
      </c>
      <c r="FFQ7">
        <v>0</v>
      </c>
      <c r="FFR7">
        <v>0</v>
      </c>
      <c r="FFS7">
        <v>0</v>
      </c>
      <c r="FFT7">
        <v>3659662</v>
      </c>
      <c r="FFU7">
        <v>0</v>
      </c>
      <c r="FFV7">
        <v>0</v>
      </c>
      <c r="FFW7">
        <v>0</v>
      </c>
      <c r="FFX7">
        <v>0</v>
      </c>
      <c r="FFY7">
        <v>0</v>
      </c>
      <c r="FFZ7">
        <v>0</v>
      </c>
      <c r="FGA7">
        <v>0</v>
      </c>
      <c r="FGB7">
        <v>0</v>
      </c>
      <c r="FGC7">
        <v>0</v>
      </c>
      <c r="FGD7">
        <v>3659662</v>
      </c>
      <c r="FGE7">
        <v>301670</v>
      </c>
      <c r="FGF7">
        <v>0</v>
      </c>
      <c r="FGG7">
        <v>0</v>
      </c>
      <c r="FGH7">
        <v>0</v>
      </c>
      <c r="FGI7">
        <v>256985</v>
      </c>
      <c r="FGJ7">
        <v>8703</v>
      </c>
      <c r="FGK7">
        <v>0</v>
      </c>
      <c r="FGL7">
        <v>0</v>
      </c>
      <c r="FGM7">
        <v>0</v>
      </c>
      <c r="FGN7">
        <v>0</v>
      </c>
      <c r="FGO7">
        <v>35982</v>
      </c>
      <c r="FGP7">
        <v>557042</v>
      </c>
      <c r="FGQ7">
        <v>0</v>
      </c>
      <c r="FGR7">
        <v>0</v>
      </c>
      <c r="FGS7">
        <v>0</v>
      </c>
      <c r="FGT7">
        <v>0</v>
      </c>
      <c r="FGU7">
        <v>0</v>
      </c>
      <c r="FGV7">
        <v>0</v>
      </c>
      <c r="FGW7">
        <v>0</v>
      </c>
      <c r="FGX7">
        <v>0</v>
      </c>
      <c r="FGY7">
        <v>0</v>
      </c>
      <c r="FGZ7">
        <v>557042</v>
      </c>
      <c r="FHA7">
        <v>121100</v>
      </c>
      <c r="FHB7">
        <v>0</v>
      </c>
      <c r="FHC7">
        <v>0</v>
      </c>
      <c r="FHD7">
        <v>0</v>
      </c>
      <c r="FHE7">
        <v>0</v>
      </c>
      <c r="FHF7">
        <v>0</v>
      </c>
      <c r="FHG7">
        <v>0</v>
      </c>
      <c r="FHH7">
        <v>121100</v>
      </c>
      <c r="FHI7">
        <v>0</v>
      </c>
      <c r="FHJ7">
        <v>0</v>
      </c>
      <c r="FHK7">
        <v>0</v>
      </c>
      <c r="FHL7">
        <v>4489432</v>
      </c>
      <c r="FHM7">
        <v>178861</v>
      </c>
      <c r="FHN7">
        <v>692479</v>
      </c>
      <c r="FHO7">
        <v>0</v>
      </c>
      <c r="FHP7">
        <v>2339</v>
      </c>
      <c r="FHQ7">
        <v>0</v>
      </c>
      <c r="FHR7">
        <v>0</v>
      </c>
      <c r="FHS7">
        <v>14250</v>
      </c>
      <c r="FHT7">
        <v>0</v>
      </c>
      <c r="FHU7">
        <v>0</v>
      </c>
      <c r="FHV7">
        <v>3601503</v>
      </c>
      <c r="FHW7">
        <v>0</v>
      </c>
      <c r="FHX7">
        <v>0</v>
      </c>
      <c r="FHY7">
        <v>0</v>
      </c>
      <c r="FHZ7">
        <v>0</v>
      </c>
      <c r="FIA7">
        <v>0</v>
      </c>
      <c r="FIB7">
        <v>0</v>
      </c>
      <c r="FIC7">
        <v>0</v>
      </c>
      <c r="FID7">
        <v>0</v>
      </c>
      <c r="FIE7">
        <v>0</v>
      </c>
      <c r="FIF7">
        <v>0</v>
      </c>
      <c r="FIG7">
        <v>0</v>
      </c>
      <c r="FIH7">
        <v>45524144</v>
      </c>
      <c r="FII7">
        <v>7593171</v>
      </c>
      <c r="FIJ7">
        <v>3437094</v>
      </c>
      <c r="FIK7">
        <v>830671</v>
      </c>
      <c r="FIL7">
        <v>397080</v>
      </c>
      <c r="FIM7">
        <v>10398</v>
      </c>
      <c r="FIN7">
        <v>364802</v>
      </c>
      <c r="FIO7">
        <v>496449</v>
      </c>
      <c r="FIP7">
        <v>73830</v>
      </c>
      <c r="FIQ7">
        <v>1515300</v>
      </c>
      <c r="FIR7">
        <v>30805349</v>
      </c>
      <c r="FIS7">
        <v>0</v>
      </c>
      <c r="FIT7">
        <v>1549632</v>
      </c>
      <c r="FIU7">
        <v>5340</v>
      </c>
      <c r="FIV7">
        <v>142338</v>
      </c>
      <c r="FIW7">
        <v>1853</v>
      </c>
      <c r="FIX7">
        <v>55668</v>
      </c>
      <c r="FIY7">
        <v>1400000</v>
      </c>
      <c r="FIZ7">
        <v>403866</v>
      </c>
      <c r="FJA7">
        <v>168084</v>
      </c>
      <c r="FJB7">
        <v>420200</v>
      </c>
      <c r="FJC7">
        <v>-4146981</v>
      </c>
      <c r="FJD7">
        <v>196739</v>
      </c>
      <c r="FJE7">
        <v>0</v>
      </c>
      <c r="FJF7">
        <v>0</v>
      </c>
      <c r="FJG7">
        <v>0</v>
      </c>
      <c r="FJH7">
        <v>0</v>
      </c>
      <c r="FJI7">
        <v>0</v>
      </c>
      <c r="FJJ7">
        <v>0</v>
      </c>
      <c r="FJK7">
        <v>0</v>
      </c>
      <c r="FJL7">
        <v>0</v>
      </c>
      <c r="FJM7">
        <v>0</v>
      </c>
      <c r="FJN7">
        <v>196739</v>
      </c>
      <c r="FJO7">
        <v>45720883</v>
      </c>
      <c r="FJP7">
        <v>9142803</v>
      </c>
      <c r="FJQ7">
        <v>3442434</v>
      </c>
      <c r="FJR7">
        <v>973009</v>
      </c>
      <c r="FJS7">
        <v>398933</v>
      </c>
      <c r="FJT7">
        <v>66066</v>
      </c>
      <c r="FJU7">
        <v>1764802</v>
      </c>
      <c r="FJV7">
        <v>900315</v>
      </c>
      <c r="FJW7">
        <v>241914</v>
      </c>
      <c r="FJX7">
        <v>1935500</v>
      </c>
      <c r="FJY7">
        <v>26855107</v>
      </c>
      <c r="FJZ7">
        <v>4335630</v>
      </c>
      <c r="FKA7">
        <v>0</v>
      </c>
      <c r="FKB7">
        <v>2614335</v>
      </c>
      <c r="FKC7">
        <v>6949965</v>
      </c>
      <c r="FKD7">
        <v>100000</v>
      </c>
      <c r="FKE7">
        <v>24338</v>
      </c>
      <c r="FKF7">
        <v>124338</v>
      </c>
      <c r="FKG7">
        <v>6241</v>
      </c>
      <c r="FKH7">
        <v>0</v>
      </c>
      <c r="FKI7">
        <v>295429</v>
      </c>
      <c r="FKJ7">
        <v>301670</v>
      </c>
      <c r="FKK7">
        <v>0</v>
      </c>
      <c r="FKL7">
        <v>0</v>
      </c>
      <c r="FKM7">
        <v>0</v>
      </c>
      <c r="FKN7">
        <v>1400000</v>
      </c>
      <c r="FKO7">
        <v>0</v>
      </c>
      <c r="FKP7">
        <v>355852</v>
      </c>
      <c r="FKQ7">
        <v>1755852</v>
      </c>
      <c r="FKR7">
        <v>0</v>
      </c>
      <c r="FKS7">
        <v>0</v>
      </c>
      <c r="FKT7">
        <v>0</v>
      </c>
      <c r="FKU7">
        <v>150000</v>
      </c>
      <c r="FKV7">
        <v>0</v>
      </c>
      <c r="FKW7">
        <v>0</v>
      </c>
      <c r="FKX7">
        <v>150000</v>
      </c>
      <c r="FKY7">
        <v>0</v>
      </c>
      <c r="FKZ7">
        <v>0</v>
      </c>
      <c r="FLA7">
        <v>0</v>
      </c>
      <c r="FLB7">
        <v>0</v>
      </c>
      <c r="FLC7">
        <v>0</v>
      </c>
      <c r="FLD7">
        <v>0</v>
      </c>
      <c r="FLE7">
        <v>0</v>
      </c>
      <c r="FLF7">
        <v>0</v>
      </c>
      <c r="FLG7">
        <v>0</v>
      </c>
      <c r="FLH7">
        <v>0</v>
      </c>
      <c r="FLI7">
        <v>3091871</v>
      </c>
      <c r="FLJ7">
        <v>0</v>
      </c>
      <c r="FLK7">
        <v>2553912</v>
      </c>
      <c r="FLL7">
        <v>5645783</v>
      </c>
      <c r="FLM7">
        <v>100000</v>
      </c>
      <c r="FLN7">
        <v>24338</v>
      </c>
      <c r="FLO7">
        <v>124338</v>
      </c>
      <c r="FLP7">
        <v>3091871</v>
      </c>
      <c r="FLQ7">
        <v>0</v>
      </c>
      <c r="FLR7">
        <v>2553912</v>
      </c>
      <c r="FLS7">
        <v>5645783</v>
      </c>
      <c r="FLT7">
        <v>100000</v>
      </c>
      <c r="FLU7">
        <v>24338</v>
      </c>
      <c r="FLV7">
        <v>124338</v>
      </c>
      <c r="FLW7">
        <v>0</v>
      </c>
      <c r="FLX7">
        <v>0</v>
      </c>
      <c r="FLY7">
        <v>0</v>
      </c>
      <c r="FLZ7">
        <v>0</v>
      </c>
      <c r="FMA7">
        <v>0</v>
      </c>
      <c r="FMB7">
        <v>0</v>
      </c>
      <c r="FMC7">
        <v>0</v>
      </c>
      <c r="FMD7">
        <v>0</v>
      </c>
      <c r="FME7">
        <v>0</v>
      </c>
      <c r="FMF7">
        <v>0</v>
      </c>
      <c r="FMG7">
        <v>0</v>
      </c>
      <c r="FMH7">
        <v>0</v>
      </c>
      <c r="FMI7">
        <v>0</v>
      </c>
      <c r="FMJ7">
        <v>0</v>
      </c>
      <c r="FMK7">
        <v>0</v>
      </c>
      <c r="FML7">
        <v>0</v>
      </c>
      <c r="FMM7">
        <v>0</v>
      </c>
      <c r="FMN7">
        <v>0</v>
      </c>
      <c r="FMO7">
        <v>0</v>
      </c>
      <c r="FMP7">
        <v>0</v>
      </c>
      <c r="FMQ7">
        <v>0</v>
      </c>
      <c r="FMR7">
        <v>0</v>
      </c>
      <c r="FMS7">
        <v>0</v>
      </c>
      <c r="FMT7">
        <v>0</v>
      </c>
      <c r="FMU7">
        <v>0</v>
      </c>
      <c r="FMV7">
        <v>0</v>
      </c>
      <c r="FMW7">
        <v>0</v>
      </c>
      <c r="FMX7">
        <v>0</v>
      </c>
      <c r="FMY7">
        <v>0</v>
      </c>
      <c r="FMZ7">
        <v>0</v>
      </c>
      <c r="FNA7">
        <v>0</v>
      </c>
      <c r="FNB7">
        <v>0</v>
      </c>
      <c r="FNC7">
        <v>0</v>
      </c>
      <c r="FND7">
        <v>0</v>
      </c>
      <c r="FNE7">
        <v>0</v>
      </c>
      <c r="FNF7">
        <v>0</v>
      </c>
      <c r="FNG7">
        <v>0</v>
      </c>
      <c r="FNH7">
        <v>0</v>
      </c>
      <c r="FNI7">
        <v>0</v>
      </c>
      <c r="FNJ7">
        <v>0</v>
      </c>
      <c r="FNK7">
        <v>0</v>
      </c>
      <c r="FNL7">
        <v>0</v>
      </c>
      <c r="FNM7">
        <v>0</v>
      </c>
      <c r="FNN7">
        <v>0</v>
      </c>
      <c r="FNO7">
        <v>0</v>
      </c>
      <c r="FNP7">
        <v>0</v>
      </c>
      <c r="FNQ7">
        <v>0</v>
      </c>
      <c r="FNR7">
        <v>0</v>
      </c>
      <c r="FNS7">
        <v>0</v>
      </c>
      <c r="FNT7">
        <v>0</v>
      </c>
      <c r="FNU7">
        <v>0</v>
      </c>
      <c r="FNV7">
        <v>0</v>
      </c>
      <c r="FNW7">
        <v>0</v>
      </c>
      <c r="FNX7">
        <v>0</v>
      </c>
      <c r="FNY7">
        <v>0</v>
      </c>
      <c r="FNZ7">
        <v>0</v>
      </c>
      <c r="FOA7">
        <v>0</v>
      </c>
      <c r="FOB7">
        <v>0</v>
      </c>
      <c r="FOC7">
        <v>0</v>
      </c>
      <c r="FOD7">
        <v>0</v>
      </c>
      <c r="FOE7">
        <v>0</v>
      </c>
      <c r="FOF7">
        <v>0</v>
      </c>
      <c r="FOG7">
        <v>0</v>
      </c>
      <c r="FOH7">
        <v>0</v>
      </c>
      <c r="FOI7">
        <v>0</v>
      </c>
      <c r="FOJ7">
        <v>0</v>
      </c>
      <c r="FOK7">
        <v>0</v>
      </c>
      <c r="FOL7">
        <v>0</v>
      </c>
      <c r="FOM7">
        <v>0</v>
      </c>
      <c r="FON7">
        <v>0</v>
      </c>
      <c r="FOO7">
        <v>0</v>
      </c>
      <c r="FOP7">
        <v>0</v>
      </c>
      <c r="FOQ7">
        <v>0</v>
      </c>
      <c r="FOR7">
        <v>0</v>
      </c>
      <c r="FOS7">
        <v>0</v>
      </c>
      <c r="FOT7">
        <v>0</v>
      </c>
      <c r="FOU7">
        <v>0</v>
      </c>
      <c r="FOV7">
        <v>0</v>
      </c>
      <c r="FOW7">
        <v>0</v>
      </c>
      <c r="FOX7">
        <v>818110</v>
      </c>
      <c r="FOY7">
        <v>81900</v>
      </c>
      <c r="FOZ7">
        <v>0</v>
      </c>
      <c r="FPA7">
        <v>66163</v>
      </c>
      <c r="FPB7">
        <v>3038</v>
      </c>
      <c r="FPC7">
        <v>69201</v>
      </c>
      <c r="FPD7">
        <v>0</v>
      </c>
      <c r="FPE7">
        <v>69201</v>
      </c>
      <c r="FPF7">
        <v>833847</v>
      </c>
      <c r="FPG7">
        <v>0</v>
      </c>
      <c r="FPH7">
        <v>0</v>
      </c>
      <c r="FPI7">
        <v>533782</v>
      </c>
      <c r="FPJ7">
        <v>300065</v>
      </c>
      <c r="FPK7">
        <v>52050</v>
      </c>
      <c r="FPL7">
        <v>61200</v>
      </c>
      <c r="FPM7">
        <v>0</v>
      </c>
      <c r="FPN7">
        <v>15057</v>
      </c>
      <c r="FPO7">
        <v>421</v>
      </c>
      <c r="FPP7">
        <v>15478</v>
      </c>
      <c r="FPQ7">
        <v>0</v>
      </c>
      <c r="FPR7">
        <v>15478</v>
      </c>
      <c r="FPS7">
        <v>98193</v>
      </c>
      <c r="FPT7">
        <v>0</v>
      </c>
      <c r="FPU7">
        <v>0</v>
      </c>
      <c r="FPV7">
        <v>10225</v>
      </c>
      <c r="FPW7">
        <v>87968</v>
      </c>
      <c r="FPX7">
        <v>0</v>
      </c>
      <c r="FPY7">
        <v>0</v>
      </c>
      <c r="FPZ7">
        <v>0</v>
      </c>
      <c r="FQA7">
        <v>0</v>
      </c>
      <c r="FQB7">
        <v>0</v>
      </c>
      <c r="FQC7">
        <v>0</v>
      </c>
      <c r="FQD7">
        <v>0</v>
      </c>
      <c r="FQE7">
        <v>0</v>
      </c>
      <c r="FQF7">
        <v>0</v>
      </c>
      <c r="FQG7">
        <v>0</v>
      </c>
      <c r="FQH7">
        <v>0</v>
      </c>
      <c r="FQI7">
        <v>0</v>
      </c>
      <c r="FQJ7">
        <v>0</v>
      </c>
      <c r="FQK7">
        <v>0</v>
      </c>
      <c r="FQL7">
        <v>0</v>
      </c>
      <c r="FQM7">
        <v>0</v>
      </c>
      <c r="FQN7">
        <v>0</v>
      </c>
      <c r="FQO7">
        <v>0</v>
      </c>
      <c r="FQP7">
        <v>0</v>
      </c>
      <c r="FQQ7">
        <v>0</v>
      </c>
      <c r="FQR7">
        <v>0</v>
      </c>
      <c r="FQS7">
        <v>0</v>
      </c>
      <c r="FQT7">
        <v>0</v>
      </c>
      <c r="FQU7">
        <v>0</v>
      </c>
      <c r="FQV7">
        <v>0</v>
      </c>
      <c r="FQW7">
        <v>0</v>
      </c>
      <c r="FQX7">
        <v>0</v>
      </c>
      <c r="FQY7">
        <v>0</v>
      </c>
      <c r="FQZ7">
        <v>0</v>
      </c>
      <c r="FRA7">
        <v>0</v>
      </c>
      <c r="FRB7">
        <v>0</v>
      </c>
      <c r="FRC7">
        <v>0</v>
      </c>
      <c r="FRD7">
        <v>0</v>
      </c>
      <c r="FRE7">
        <v>0</v>
      </c>
      <c r="FRF7">
        <v>0</v>
      </c>
      <c r="FRG7">
        <v>0</v>
      </c>
      <c r="FRH7">
        <v>0</v>
      </c>
      <c r="FRI7">
        <v>0</v>
      </c>
      <c r="FRJ7">
        <v>0</v>
      </c>
      <c r="FRK7">
        <v>78749</v>
      </c>
      <c r="FRL7">
        <v>0</v>
      </c>
      <c r="FRM7">
        <v>0</v>
      </c>
      <c r="FRN7">
        <v>43166</v>
      </c>
      <c r="FRO7">
        <v>79</v>
      </c>
      <c r="FRP7">
        <v>43245</v>
      </c>
      <c r="FRQ7">
        <v>0</v>
      </c>
      <c r="FRR7">
        <v>43245</v>
      </c>
      <c r="FRS7">
        <v>35583</v>
      </c>
      <c r="FRT7">
        <v>0</v>
      </c>
      <c r="FRU7">
        <v>0</v>
      </c>
      <c r="FRV7">
        <v>35583</v>
      </c>
      <c r="FRW7">
        <v>0</v>
      </c>
      <c r="FRX7">
        <v>0</v>
      </c>
      <c r="FRY7">
        <v>0</v>
      </c>
      <c r="FRZ7">
        <v>0</v>
      </c>
      <c r="FSA7">
        <v>0</v>
      </c>
      <c r="FSB7">
        <v>0</v>
      </c>
      <c r="FSC7">
        <v>0</v>
      </c>
      <c r="FSD7">
        <v>0</v>
      </c>
      <c r="FSE7">
        <v>0</v>
      </c>
      <c r="FSF7">
        <v>0</v>
      </c>
      <c r="FSG7">
        <v>0</v>
      </c>
      <c r="FSH7">
        <v>0</v>
      </c>
      <c r="FSI7">
        <v>0</v>
      </c>
      <c r="FSJ7">
        <v>0</v>
      </c>
      <c r="FSK7">
        <v>13741111</v>
      </c>
      <c r="FSL7">
        <v>146300</v>
      </c>
      <c r="FSM7">
        <v>0</v>
      </c>
      <c r="FSN7">
        <v>1432257</v>
      </c>
      <c r="FSO7">
        <v>24213</v>
      </c>
      <c r="FSP7">
        <v>1456470</v>
      </c>
      <c r="FSQ7">
        <v>0</v>
      </c>
      <c r="FSR7">
        <v>1456470</v>
      </c>
      <c r="FSS7">
        <v>12455154</v>
      </c>
      <c r="FST7">
        <v>0</v>
      </c>
      <c r="FSU7">
        <v>0</v>
      </c>
      <c r="FSV7">
        <v>8473934</v>
      </c>
      <c r="FSW7">
        <v>3981220</v>
      </c>
      <c r="FSX7">
        <v>0</v>
      </c>
      <c r="FSY7">
        <v>0</v>
      </c>
      <c r="FSZ7">
        <v>0</v>
      </c>
      <c r="FTA7">
        <v>0</v>
      </c>
      <c r="FTB7">
        <v>0</v>
      </c>
      <c r="FTC7">
        <v>0</v>
      </c>
      <c r="FTD7">
        <v>0</v>
      </c>
      <c r="FTE7">
        <v>0</v>
      </c>
      <c r="FTF7">
        <v>0</v>
      </c>
      <c r="FTG7">
        <v>0</v>
      </c>
      <c r="FTH7">
        <v>0</v>
      </c>
      <c r="FTI7">
        <v>0</v>
      </c>
      <c r="FTJ7">
        <v>0</v>
      </c>
      <c r="FTK7">
        <v>803100</v>
      </c>
      <c r="FTL7">
        <v>273900</v>
      </c>
      <c r="FTM7">
        <v>0</v>
      </c>
      <c r="FTN7">
        <v>134771</v>
      </c>
      <c r="FTO7">
        <v>1434</v>
      </c>
      <c r="FTP7">
        <v>136205</v>
      </c>
      <c r="FTQ7">
        <v>0</v>
      </c>
      <c r="FTR7">
        <v>136205</v>
      </c>
      <c r="FTS7">
        <v>942229</v>
      </c>
      <c r="FTT7">
        <v>0</v>
      </c>
      <c r="FTU7">
        <v>0</v>
      </c>
      <c r="FTV7">
        <v>0</v>
      </c>
      <c r="FTW7">
        <v>942229</v>
      </c>
      <c r="FTX7">
        <v>147681</v>
      </c>
      <c r="FTY7">
        <v>0</v>
      </c>
      <c r="FTZ7">
        <v>0</v>
      </c>
      <c r="FUA7">
        <v>8687</v>
      </c>
      <c r="FUB7">
        <v>87</v>
      </c>
      <c r="FUC7">
        <v>8774</v>
      </c>
      <c r="FUD7">
        <v>0</v>
      </c>
      <c r="FUE7">
        <v>8774</v>
      </c>
      <c r="FUF7">
        <v>138994</v>
      </c>
      <c r="FUG7">
        <v>0</v>
      </c>
      <c r="FUH7">
        <v>0</v>
      </c>
      <c r="FUI7">
        <v>0</v>
      </c>
      <c r="FUJ7">
        <v>138994</v>
      </c>
      <c r="FUK7">
        <v>364089</v>
      </c>
      <c r="FUL7">
        <v>0</v>
      </c>
      <c r="FUM7">
        <v>0</v>
      </c>
      <c r="FUN7">
        <v>41668</v>
      </c>
      <c r="FUO7">
        <v>602</v>
      </c>
      <c r="FUP7">
        <v>42270</v>
      </c>
      <c r="FUQ7">
        <v>0</v>
      </c>
      <c r="FUR7">
        <v>42270</v>
      </c>
      <c r="FUS7">
        <v>322421</v>
      </c>
      <c r="FUT7">
        <v>0</v>
      </c>
      <c r="FUU7">
        <v>0</v>
      </c>
      <c r="FUV7">
        <v>0</v>
      </c>
      <c r="FUW7">
        <v>322421</v>
      </c>
      <c r="FUX7">
        <v>364089</v>
      </c>
      <c r="FUY7">
        <v>0</v>
      </c>
      <c r="FUZ7">
        <v>0</v>
      </c>
      <c r="FVA7">
        <v>41668</v>
      </c>
      <c r="FVB7">
        <v>602</v>
      </c>
      <c r="FVC7">
        <v>42270</v>
      </c>
      <c r="FVD7">
        <v>0</v>
      </c>
      <c r="FVE7">
        <v>42270</v>
      </c>
      <c r="FVF7">
        <v>322421</v>
      </c>
      <c r="FVG7">
        <v>0</v>
      </c>
      <c r="FVH7">
        <v>0</v>
      </c>
      <c r="FVI7">
        <v>0</v>
      </c>
      <c r="FVJ7">
        <v>322421</v>
      </c>
      <c r="FVK7">
        <v>0</v>
      </c>
      <c r="FVL7">
        <v>0</v>
      </c>
      <c r="FVM7">
        <v>0</v>
      </c>
      <c r="FVN7">
        <v>0</v>
      </c>
      <c r="FVO7">
        <v>0</v>
      </c>
      <c r="FVP7">
        <v>0</v>
      </c>
      <c r="FVQ7">
        <v>0</v>
      </c>
      <c r="FVR7">
        <v>0</v>
      </c>
      <c r="FVS7">
        <v>0</v>
      </c>
      <c r="FVT7">
        <v>0</v>
      </c>
      <c r="FVU7">
        <v>0</v>
      </c>
      <c r="FVV7">
        <v>0</v>
      </c>
      <c r="FVW7">
        <v>0</v>
      </c>
      <c r="FVX7">
        <v>0</v>
      </c>
      <c r="FVY7">
        <v>0</v>
      </c>
      <c r="FVZ7">
        <v>0</v>
      </c>
      <c r="FWA7">
        <v>0</v>
      </c>
      <c r="FWB7">
        <v>0</v>
      </c>
      <c r="FWC7">
        <v>0</v>
      </c>
      <c r="FWD7">
        <v>0</v>
      </c>
      <c r="FWE7">
        <v>0</v>
      </c>
      <c r="FWF7">
        <v>0</v>
      </c>
      <c r="FWG7">
        <v>0</v>
      </c>
      <c r="FWH7">
        <v>0</v>
      </c>
      <c r="FWI7">
        <v>0</v>
      </c>
      <c r="FWJ7">
        <v>0</v>
      </c>
      <c r="FWK7">
        <v>30330297</v>
      </c>
      <c r="FWL7">
        <v>1935500</v>
      </c>
      <c r="FWM7">
        <v>0</v>
      </c>
      <c r="FWN7">
        <v>3555951</v>
      </c>
      <c r="FWO7">
        <v>100882</v>
      </c>
      <c r="FWP7">
        <v>3656833</v>
      </c>
      <c r="FWQ7">
        <v>0</v>
      </c>
      <c r="FWR7">
        <v>3656833</v>
      </c>
      <c r="FWS7">
        <v>28709846</v>
      </c>
      <c r="FWT7">
        <v>28709847</v>
      </c>
      <c r="FWU7">
        <v>833847</v>
      </c>
      <c r="FWV7">
        <v>13373297</v>
      </c>
      <c r="FWW7">
        <v>15336549</v>
      </c>
      <c r="FWX7">
        <v>855150</v>
      </c>
      <c r="FWY7">
        <v>335100</v>
      </c>
      <c r="FWZ7">
        <v>0</v>
      </c>
      <c r="FXA7">
        <v>149828</v>
      </c>
      <c r="FXB7">
        <v>1855</v>
      </c>
      <c r="FXC7">
        <v>151683</v>
      </c>
      <c r="FXD7">
        <v>0</v>
      </c>
      <c r="FXE7">
        <v>151683</v>
      </c>
      <c r="FXF7">
        <v>1040422</v>
      </c>
    </row>
    <row r="8" spans="1:4686">
      <c r="A8" t="s">
        <v>148</v>
      </c>
      <c r="B8">
        <v>179005895</v>
      </c>
      <c r="C8">
        <v>177941377</v>
      </c>
      <c r="D8">
        <v>1064518</v>
      </c>
      <c r="E8">
        <v>747896</v>
      </c>
      <c r="F8">
        <v>316622</v>
      </c>
      <c r="G8">
        <v>-308655</v>
      </c>
      <c r="H8">
        <v>268022</v>
      </c>
      <c r="I8">
        <v>2300</v>
      </c>
      <c r="J8">
        <v>1900000</v>
      </c>
      <c r="K8">
        <v>-1938333</v>
      </c>
      <c r="L8">
        <v>163564864</v>
      </c>
      <c r="M8">
        <v>162039022</v>
      </c>
      <c r="N8">
        <v>1525842</v>
      </c>
      <c r="O8">
        <v>900565</v>
      </c>
      <c r="P8">
        <v>625277</v>
      </c>
      <c r="Q8">
        <v>-907924</v>
      </c>
      <c r="R8">
        <v>659949</v>
      </c>
      <c r="S8">
        <v>20659</v>
      </c>
      <c r="T8">
        <v>400000</v>
      </c>
      <c r="U8">
        <v>-627316</v>
      </c>
      <c r="V8">
        <v>71780126</v>
      </c>
      <c r="W8">
        <v>605056</v>
      </c>
      <c r="X8">
        <v>138233</v>
      </c>
      <c r="Y8">
        <v>0</v>
      </c>
      <c r="Z8">
        <v>0</v>
      </c>
      <c r="AA8">
        <v>423029</v>
      </c>
      <c r="AB8">
        <v>0</v>
      </c>
      <c r="AC8">
        <v>43794</v>
      </c>
      <c r="AD8">
        <v>85447</v>
      </c>
      <c r="AE8">
        <v>948425</v>
      </c>
      <c r="AF8">
        <v>1249015</v>
      </c>
      <c r="AG8">
        <v>0</v>
      </c>
      <c r="AH8">
        <v>9397768</v>
      </c>
      <c r="AI8">
        <v>0</v>
      </c>
      <c r="AJ8">
        <v>0</v>
      </c>
      <c r="AK8">
        <v>0</v>
      </c>
      <c r="AL8">
        <v>163548</v>
      </c>
      <c r="AM8">
        <v>1184724</v>
      </c>
      <c r="AN8">
        <v>2099894</v>
      </c>
      <c r="AO8">
        <v>309435</v>
      </c>
      <c r="AP8">
        <v>1789001</v>
      </c>
      <c r="AQ8">
        <v>1458</v>
      </c>
      <c r="AR8">
        <v>4039373</v>
      </c>
      <c r="AS8">
        <v>3774322</v>
      </c>
      <c r="AT8">
        <v>264979</v>
      </c>
      <c r="AU8">
        <v>72</v>
      </c>
      <c r="AV8">
        <v>31765</v>
      </c>
      <c r="AW8">
        <v>594208</v>
      </c>
      <c r="AX8">
        <v>0</v>
      </c>
      <c r="AY8">
        <v>0</v>
      </c>
      <c r="AZ8">
        <v>594208</v>
      </c>
      <c r="BA8">
        <v>2218642</v>
      </c>
      <c r="BB8">
        <v>399</v>
      </c>
      <c r="BC8">
        <v>0</v>
      </c>
      <c r="BD8">
        <v>399</v>
      </c>
      <c r="BE8">
        <v>0</v>
      </c>
      <c r="BF8">
        <v>120803</v>
      </c>
      <c r="BG8">
        <v>293358</v>
      </c>
      <c r="BH8">
        <v>1804082</v>
      </c>
      <c r="BI8">
        <v>544362</v>
      </c>
      <c r="BJ8">
        <v>33171</v>
      </c>
      <c r="BK8">
        <v>511191</v>
      </c>
      <c r="BL8">
        <v>37999993</v>
      </c>
      <c r="BM8">
        <v>0</v>
      </c>
      <c r="BN8">
        <v>7976182</v>
      </c>
      <c r="BO8">
        <v>4948394</v>
      </c>
      <c r="BP8">
        <v>6442899</v>
      </c>
      <c r="BQ8">
        <v>4907495</v>
      </c>
      <c r="BR8">
        <v>0</v>
      </c>
      <c r="BS8">
        <v>1565886</v>
      </c>
      <c r="BT8">
        <v>3512</v>
      </c>
      <c r="BU8">
        <v>0</v>
      </c>
      <c r="BV8">
        <v>200880</v>
      </c>
      <c r="BW8">
        <v>0</v>
      </c>
      <c r="BX8">
        <v>0</v>
      </c>
      <c r="BY8">
        <v>200880</v>
      </c>
      <c r="BZ8">
        <v>0</v>
      </c>
      <c r="CA8">
        <v>1624650</v>
      </c>
      <c r="CB8">
        <v>0</v>
      </c>
      <c r="CC8">
        <v>0</v>
      </c>
      <c r="CD8">
        <v>12231</v>
      </c>
      <c r="CE8">
        <v>0</v>
      </c>
      <c r="CF8">
        <v>0</v>
      </c>
      <c r="CG8">
        <v>0</v>
      </c>
      <c r="CH8">
        <v>0</v>
      </c>
      <c r="CI8">
        <v>4260410</v>
      </c>
      <c r="CJ8">
        <v>100866</v>
      </c>
      <c r="CK8">
        <v>5956588</v>
      </c>
      <c r="CL8">
        <v>0</v>
      </c>
      <c r="CM8">
        <v>12489684</v>
      </c>
      <c r="CN8">
        <v>8836170</v>
      </c>
      <c r="CO8">
        <v>1919110</v>
      </c>
      <c r="CP8">
        <v>3235151</v>
      </c>
      <c r="CQ8">
        <v>804796</v>
      </c>
      <c r="CR8">
        <v>254050</v>
      </c>
      <c r="CS8">
        <v>0</v>
      </c>
      <c r="CT8">
        <v>8133</v>
      </c>
      <c r="CU8">
        <v>0</v>
      </c>
      <c r="CV8">
        <v>0</v>
      </c>
      <c r="CW8">
        <v>8133</v>
      </c>
      <c r="CX8">
        <v>0</v>
      </c>
      <c r="CY8">
        <v>0</v>
      </c>
      <c r="CZ8">
        <v>0</v>
      </c>
      <c r="DA8">
        <v>2614930</v>
      </c>
      <c r="DB8">
        <v>3653514</v>
      </c>
      <c r="DC8">
        <v>0</v>
      </c>
      <c r="DD8">
        <v>0</v>
      </c>
      <c r="DE8">
        <v>0</v>
      </c>
      <c r="DF8">
        <v>3653514</v>
      </c>
      <c r="DG8">
        <v>3733962</v>
      </c>
      <c r="DH8">
        <v>136697</v>
      </c>
      <c r="DI8">
        <v>3597265</v>
      </c>
      <c r="DJ8">
        <v>3487833</v>
      </c>
      <c r="DK8">
        <v>0</v>
      </c>
      <c r="DL8">
        <v>109432</v>
      </c>
      <c r="DM8">
        <v>1607338</v>
      </c>
      <c r="DN8">
        <v>1593783</v>
      </c>
      <c r="DO8">
        <v>0</v>
      </c>
      <c r="DP8">
        <v>13555</v>
      </c>
      <c r="DQ8">
        <v>3980125</v>
      </c>
      <c r="DR8">
        <v>1525842</v>
      </c>
      <c r="DS8">
        <v>625277</v>
      </c>
      <c r="DT8">
        <v>900565</v>
      </c>
      <c r="DU8">
        <v>7451198</v>
      </c>
      <c r="DV8">
        <v>65256</v>
      </c>
      <c r="DW8">
        <v>0</v>
      </c>
      <c r="DX8">
        <v>0</v>
      </c>
      <c r="DY8">
        <v>547739</v>
      </c>
      <c r="DZ8">
        <v>0</v>
      </c>
      <c r="EA8">
        <v>0</v>
      </c>
      <c r="EB8">
        <v>0</v>
      </c>
      <c r="EC8">
        <v>431089</v>
      </c>
      <c r="ED8">
        <v>6407114</v>
      </c>
      <c r="EE8">
        <v>0</v>
      </c>
      <c r="EF8">
        <v>0</v>
      </c>
      <c r="EG8">
        <v>6407114</v>
      </c>
      <c r="EH8">
        <v>15275400</v>
      </c>
      <c r="EI8">
        <v>0</v>
      </c>
      <c r="EJ8">
        <v>0</v>
      </c>
      <c r="EK8">
        <v>0</v>
      </c>
      <c r="EL8">
        <v>179005895</v>
      </c>
      <c r="EM8">
        <v>63895</v>
      </c>
      <c r="EN8">
        <v>46206</v>
      </c>
      <c r="EO8">
        <v>474</v>
      </c>
      <c r="EP8">
        <v>1971</v>
      </c>
      <c r="EQ8">
        <v>132</v>
      </c>
      <c r="ER8">
        <v>439</v>
      </c>
      <c r="ES8">
        <v>1136</v>
      </c>
      <c r="ET8">
        <v>264</v>
      </c>
      <c r="EU8">
        <v>0</v>
      </c>
      <c r="EV8">
        <v>0</v>
      </c>
      <c r="EW8">
        <v>15244</v>
      </c>
      <c r="EX8">
        <v>0</v>
      </c>
      <c r="EY8">
        <v>71780126</v>
      </c>
      <c r="EZ8">
        <v>0</v>
      </c>
      <c r="FA8">
        <v>6154760</v>
      </c>
      <c r="FB8">
        <v>0</v>
      </c>
      <c r="FC8">
        <v>65625366</v>
      </c>
      <c r="FD8">
        <v>605056</v>
      </c>
      <c r="FE8">
        <v>0</v>
      </c>
      <c r="FF8">
        <v>0</v>
      </c>
      <c r="FG8">
        <v>0</v>
      </c>
      <c r="FH8">
        <v>605056</v>
      </c>
      <c r="FI8">
        <v>85447</v>
      </c>
      <c r="FJ8">
        <v>0</v>
      </c>
      <c r="FK8">
        <v>0</v>
      </c>
      <c r="FL8">
        <v>0</v>
      </c>
      <c r="FM8">
        <v>85447</v>
      </c>
      <c r="FN8">
        <v>948425</v>
      </c>
      <c r="FO8">
        <v>0</v>
      </c>
      <c r="FP8">
        <v>0</v>
      </c>
      <c r="FQ8">
        <v>0</v>
      </c>
      <c r="FR8">
        <v>948425</v>
      </c>
      <c r="FS8">
        <v>1249015</v>
      </c>
      <c r="FT8">
        <v>0</v>
      </c>
      <c r="FU8">
        <v>0</v>
      </c>
      <c r="FV8">
        <v>0</v>
      </c>
      <c r="FW8">
        <v>1249015</v>
      </c>
      <c r="FX8">
        <v>0</v>
      </c>
      <c r="FY8">
        <v>0</v>
      </c>
      <c r="FZ8">
        <v>0</v>
      </c>
      <c r="GA8">
        <v>0</v>
      </c>
      <c r="GB8">
        <v>0</v>
      </c>
      <c r="GC8">
        <v>9397768</v>
      </c>
      <c r="GD8">
        <v>0</v>
      </c>
      <c r="GE8">
        <v>0</v>
      </c>
      <c r="GF8">
        <v>0</v>
      </c>
      <c r="GG8">
        <v>9397768</v>
      </c>
      <c r="GH8">
        <v>0</v>
      </c>
      <c r="GI8">
        <v>0</v>
      </c>
      <c r="GJ8">
        <v>0</v>
      </c>
      <c r="GK8">
        <v>0</v>
      </c>
      <c r="GL8">
        <v>0</v>
      </c>
      <c r="GM8">
        <v>0</v>
      </c>
      <c r="GN8">
        <v>0</v>
      </c>
      <c r="GO8">
        <v>0</v>
      </c>
      <c r="GP8">
        <v>0</v>
      </c>
      <c r="GQ8">
        <v>0</v>
      </c>
      <c r="GR8">
        <v>163548</v>
      </c>
      <c r="GS8">
        <v>0</v>
      </c>
      <c r="GT8">
        <v>0</v>
      </c>
      <c r="GU8">
        <v>0</v>
      </c>
      <c r="GV8">
        <v>163548</v>
      </c>
      <c r="GW8">
        <v>1184724</v>
      </c>
      <c r="GX8">
        <v>0</v>
      </c>
      <c r="GY8">
        <v>0</v>
      </c>
      <c r="GZ8">
        <v>0</v>
      </c>
      <c r="HA8">
        <v>1184724</v>
      </c>
      <c r="HB8">
        <v>2099894</v>
      </c>
      <c r="HC8">
        <v>0</v>
      </c>
      <c r="HD8">
        <v>0</v>
      </c>
      <c r="HE8">
        <v>0</v>
      </c>
      <c r="HF8">
        <v>2099894</v>
      </c>
      <c r="HG8">
        <v>4039373</v>
      </c>
      <c r="HH8">
        <v>0</v>
      </c>
      <c r="HI8">
        <v>265051</v>
      </c>
      <c r="HJ8">
        <v>0</v>
      </c>
      <c r="HK8">
        <v>3774322</v>
      </c>
      <c r="HL8">
        <v>31765</v>
      </c>
      <c r="HM8">
        <v>0</v>
      </c>
      <c r="HN8">
        <v>0</v>
      </c>
      <c r="HO8">
        <v>0</v>
      </c>
      <c r="HP8">
        <v>31765</v>
      </c>
      <c r="HQ8">
        <v>594208</v>
      </c>
      <c r="HR8">
        <v>0</v>
      </c>
      <c r="HS8">
        <v>870</v>
      </c>
      <c r="HT8">
        <v>591796</v>
      </c>
      <c r="HU8">
        <v>1542</v>
      </c>
      <c r="HV8">
        <v>2218642</v>
      </c>
      <c r="HW8">
        <v>4000</v>
      </c>
      <c r="HX8">
        <v>152</v>
      </c>
      <c r="HY8">
        <v>1528021</v>
      </c>
      <c r="HZ8">
        <v>686469</v>
      </c>
      <c r="IA8">
        <v>544362</v>
      </c>
      <c r="IB8">
        <v>75</v>
      </c>
      <c r="IC8">
        <v>0</v>
      </c>
      <c r="ID8">
        <v>544287</v>
      </c>
      <c r="IE8">
        <v>0</v>
      </c>
      <c r="IF8">
        <v>37999993</v>
      </c>
      <c r="IG8">
        <v>3083373</v>
      </c>
      <c r="IH8">
        <v>5739399</v>
      </c>
      <c r="II8">
        <v>29177221</v>
      </c>
      <c r="IJ8">
        <v>0</v>
      </c>
      <c r="IK8">
        <v>0</v>
      </c>
      <c r="IL8">
        <v>0</v>
      </c>
      <c r="IM8">
        <v>0</v>
      </c>
      <c r="IN8">
        <v>0</v>
      </c>
      <c r="IO8">
        <v>0</v>
      </c>
      <c r="IP8">
        <v>12489684</v>
      </c>
      <c r="IQ8">
        <v>281190</v>
      </c>
      <c r="IR8">
        <v>304489</v>
      </c>
      <c r="IS8">
        <v>11904005</v>
      </c>
      <c r="IT8">
        <v>0</v>
      </c>
      <c r="IU8">
        <v>3733962</v>
      </c>
      <c r="IV8">
        <v>156525</v>
      </c>
      <c r="IW8">
        <v>3499346</v>
      </c>
      <c r="IX8">
        <v>0</v>
      </c>
      <c r="IY8">
        <v>78091</v>
      </c>
      <c r="IZ8">
        <v>1607338</v>
      </c>
      <c r="JA8">
        <v>1592853</v>
      </c>
      <c r="JB8">
        <v>14485</v>
      </c>
      <c r="JC8">
        <v>0</v>
      </c>
      <c r="JD8">
        <v>0</v>
      </c>
      <c r="JE8">
        <v>3980125</v>
      </c>
      <c r="JF8">
        <v>1597303</v>
      </c>
      <c r="JG8">
        <v>2382822</v>
      </c>
      <c r="JH8">
        <v>0</v>
      </c>
      <c r="JI8">
        <v>0</v>
      </c>
      <c r="JJ8">
        <v>1525842</v>
      </c>
      <c r="JK8">
        <v>779131</v>
      </c>
      <c r="JL8">
        <v>746711</v>
      </c>
      <c r="JM8">
        <v>0</v>
      </c>
      <c r="JN8">
        <v>0</v>
      </c>
      <c r="JO8">
        <v>7451198</v>
      </c>
      <c r="JP8">
        <v>986941</v>
      </c>
      <c r="JQ8">
        <v>915682</v>
      </c>
      <c r="JR8">
        <v>5014249</v>
      </c>
      <c r="JS8">
        <v>534326</v>
      </c>
      <c r="JT8">
        <v>431089</v>
      </c>
      <c r="JU8">
        <v>0</v>
      </c>
      <c r="JV8">
        <v>431089</v>
      </c>
      <c r="JW8">
        <v>0</v>
      </c>
      <c r="JX8">
        <v>0</v>
      </c>
      <c r="JY8">
        <v>547739</v>
      </c>
      <c r="JZ8">
        <v>744</v>
      </c>
      <c r="KA8">
        <v>215216</v>
      </c>
      <c r="KB8">
        <v>331379</v>
      </c>
      <c r="KC8">
        <v>400</v>
      </c>
      <c r="KD8">
        <v>6472370</v>
      </c>
      <c r="KE8">
        <v>986197</v>
      </c>
      <c r="KF8">
        <v>269377</v>
      </c>
      <c r="KG8">
        <v>4682870</v>
      </c>
      <c r="KH8">
        <v>533926</v>
      </c>
      <c r="KI8">
        <v>15275400</v>
      </c>
      <c r="KJ8">
        <v>14469430</v>
      </c>
      <c r="KK8">
        <v>805970</v>
      </c>
      <c r="KL8">
        <v>0</v>
      </c>
      <c r="KM8">
        <v>0</v>
      </c>
      <c r="KN8">
        <v>0</v>
      </c>
      <c r="KO8">
        <v>0</v>
      </c>
      <c r="KP8">
        <v>0</v>
      </c>
      <c r="KQ8">
        <v>0</v>
      </c>
      <c r="KR8">
        <v>0</v>
      </c>
      <c r="KS8">
        <v>0</v>
      </c>
      <c r="KT8">
        <v>0</v>
      </c>
      <c r="KU8">
        <v>0</v>
      </c>
      <c r="KV8">
        <v>0</v>
      </c>
      <c r="KW8">
        <v>0</v>
      </c>
      <c r="KX8">
        <v>300000</v>
      </c>
      <c r="KY8">
        <v>0</v>
      </c>
      <c r="KZ8">
        <v>300000</v>
      </c>
      <c r="LA8">
        <v>0</v>
      </c>
      <c r="LB8">
        <v>0</v>
      </c>
      <c r="LC8">
        <v>179005895</v>
      </c>
      <c r="LD8">
        <v>22950821</v>
      </c>
      <c r="LE8">
        <v>20829737</v>
      </c>
      <c r="LF8">
        <v>48759579</v>
      </c>
      <c r="LG8">
        <v>86465758</v>
      </c>
      <c r="LH8" s="184"/>
      <c r="LI8" s="184"/>
      <c r="LJ8" s="184"/>
      <c r="LK8" s="184"/>
      <c r="LL8" s="184"/>
      <c r="LM8">
        <v>64510045</v>
      </c>
      <c r="LN8">
        <v>627629</v>
      </c>
      <c r="LO8">
        <v>65162521</v>
      </c>
      <c r="LP8">
        <v>520503</v>
      </c>
      <c r="LQ8">
        <v>0</v>
      </c>
      <c r="LR8">
        <v>64262717</v>
      </c>
      <c r="LS8">
        <v>253232</v>
      </c>
      <c r="LT8">
        <v>64540796</v>
      </c>
      <c r="LU8">
        <v>519462</v>
      </c>
      <c r="LV8">
        <v>0</v>
      </c>
      <c r="LW8">
        <v>64510045</v>
      </c>
      <c r="LX8">
        <v>627629</v>
      </c>
      <c r="LY8">
        <v>65162521</v>
      </c>
      <c r="LZ8">
        <v>520503</v>
      </c>
      <c r="MA8">
        <v>0</v>
      </c>
      <c r="MB8">
        <v>64262717</v>
      </c>
      <c r="MC8">
        <v>253232</v>
      </c>
      <c r="MD8">
        <v>64540796</v>
      </c>
      <c r="ME8">
        <v>519462</v>
      </c>
      <c r="MF8">
        <v>0</v>
      </c>
      <c r="MG8">
        <v>34817772</v>
      </c>
      <c r="MH8">
        <v>447167</v>
      </c>
      <c r="MI8">
        <v>35264939</v>
      </c>
      <c r="MJ8">
        <v>520503</v>
      </c>
      <c r="MK8">
        <v>0</v>
      </c>
      <c r="ML8">
        <v>34634557</v>
      </c>
      <c r="MM8">
        <v>169397</v>
      </c>
      <c r="MN8">
        <v>34803954</v>
      </c>
      <c r="MO8">
        <v>519462</v>
      </c>
      <c r="MP8">
        <v>0</v>
      </c>
      <c r="MQ8">
        <v>599446</v>
      </c>
      <c r="MR8">
        <v>9364</v>
      </c>
      <c r="MS8">
        <v>608810</v>
      </c>
      <c r="MT8">
        <v>0</v>
      </c>
      <c r="MU8">
        <v>0</v>
      </c>
      <c r="MV8">
        <v>596518</v>
      </c>
      <c r="MW8">
        <v>3605</v>
      </c>
      <c r="MX8">
        <v>600123</v>
      </c>
      <c r="MY8">
        <v>0</v>
      </c>
      <c r="MZ8">
        <v>0</v>
      </c>
      <c r="NA8">
        <v>29684850</v>
      </c>
      <c r="NB8">
        <v>415696</v>
      </c>
      <c r="NC8">
        <v>30100546</v>
      </c>
      <c r="ND8">
        <v>0</v>
      </c>
      <c r="NE8">
        <v>0</v>
      </c>
      <c r="NF8">
        <v>29511740</v>
      </c>
      <c r="NG8">
        <v>160024</v>
      </c>
      <c r="NH8">
        <v>29671764</v>
      </c>
      <c r="NI8">
        <v>0</v>
      </c>
      <c r="NJ8">
        <v>0</v>
      </c>
      <c r="NK8">
        <v>347929</v>
      </c>
      <c r="NL8">
        <v>0</v>
      </c>
      <c r="NM8">
        <v>347929</v>
      </c>
      <c r="NN8">
        <v>0</v>
      </c>
      <c r="NO8">
        <v>0</v>
      </c>
      <c r="NP8">
        <v>347929</v>
      </c>
      <c r="NQ8">
        <v>0</v>
      </c>
      <c r="NR8">
        <v>347929</v>
      </c>
      <c r="NS8">
        <v>0</v>
      </c>
      <c r="NT8">
        <v>0</v>
      </c>
      <c r="NU8">
        <v>1258692</v>
      </c>
      <c r="NV8">
        <v>5864</v>
      </c>
      <c r="NW8">
        <v>1264556</v>
      </c>
      <c r="NX8">
        <v>0</v>
      </c>
      <c r="NY8">
        <v>0</v>
      </c>
      <c r="NZ8">
        <v>1256699</v>
      </c>
      <c r="OA8">
        <v>1530</v>
      </c>
      <c r="OB8">
        <v>1258229</v>
      </c>
      <c r="OC8">
        <v>0</v>
      </c>
      <c r="OD8">
        <v>0</v>
      </c>
      <c r="OE8">
        <v>3274784</v>
      </c>
      <c r="OF8">
        <v>16243</v>
      </c>
      <c r="OG8">
        <v>3291027</v>
      </c>
      <c r="OH8">
        <v>520503</v>
      </c>
      <c r="OI8">
        <v>0</v>
      </c>
      <c r="OJ8">
        <v>3269600</v>
      </c>
      <c r="OK8">
        <v>4238</v>
      </c>
      <c r="OL8">
        <v>3273838</v>
      </c>
      <c r="OM8">
        <v>519462</v>
      </c>
      <c r="ON8">
        <v>0</v>
      </c>
      <c r="OO8">
        <v>27579247</v>
      </c>
      <c r="OP8">
        <v>166695</v>
      </c>
      <c r="OQ8">
        <v>27745942</v>
      </c>
      <c r="OR8">
        <v>0</v>
      </c>
      <c r="OS8">
        <v>0</v>
      </c>
      <c r="OT8">
        <v>27519829</v>
      </c>
      <c r="OU8">
        <v>78522</v>
      </c>
      <c r="OV8">
        <v>27598351</v>
      </c>
      <c r="OW8">
        <v>0</v>
      </c>
      <c r="OX8">
        <v>0</v>
      </c>
      <c r="OY8">
        <v>27008147</v>
      </c>
      <c r="OZ8">
        <v>166695</v>
      </c>
      <c r="PA8">
        <v>27174842</v>
      </c>
      <c r="PB8">
        <v>0</v>
      </c>
      <c r="PC8">
        <v>0</v>
      </c>
      <c r="PD8">
        <v>26948729</v>
      </c>
      <c r="PE8">
        <v>78522</v>
      </c>
      <c r="PF8">
        <v>27027251</v>
      </c>
      <c r="PG8">
        <v>0</v>
      </c>
      <c r="PH8">
        <v>0</v>
      </c>
      <c r="PI8">
        <v>10056749</v>
      </c>
      <c r="PJ8">
        <v>68698</v>
      </c>
      <c r="PK8">
        <v>10125447</v>
      </c>
      <c r="PL8">
        <v>0</v>
      </c>
      <c r="PM8">
        <v>0</v>
      </c>
      <c r="PN8">
        <v>10032103</v>
      </c>
      <c r="PO8">
        <v>32426</v>
      </c>
      <c r="PP8">
        <v>10064529</v>
      </c>
      <c r="PQ8">
        <v>0</v>
      </c>
      <c r="PR8">
        <v>0</v>
      </c>
      <c r="PS8">
        <v>13949451</v>
      </c>
      <c r="PT8">
        <v>96558</v>
      </c>
      <c r="PU8">
        <v>14046009</v>
      </c>
      <c r="PV8">
        <v>0</v>
      </c>
      <c r="PW8">
        <v>0</v>
      </c>
      <c r="PX8">
        <v>13915297</v>
      </c>
      <c r="PY8">
        <v>45576</v>
      </c>
      <c r="PZ8">
        <v>13960873</v>
      </c>
      <c r="QA8">
        <v>0</v>
      </c>
      <c r="QB8">
        <v>0</v>
      </c>
      <c r="QC8">
        <v>3001947</v>
      </c>
      <c r="QD8">
        <v>1439</v>
      </c>
      <c r="QE8">
        <v>3003386</v>
      </c>
      <c r="QF8">
        <v>0</v>
      </c>
      <c r="QG8">
        <v>0</v>
      </c>
      <c r="QH8">
        <v>3001329</v>
      </c>
      <c r="QI8">
        <v>520</v>
      </c>
      <c r="QJ8">
        <v>3001849</v>
      </c>
      <c r="QK8">
        <v>0</v>
      </c>
      <c r="QL8">
        <v>0</v>
      </c>
      <c r="QM8">
        <v>571100</v>
      </c>
      <c r="QN8">
        <v>0</v>
      </c>
      <c r="QO8">
        <v>571100</v>
      </c>
      <c r="QP8">
        <v>0</v>
      </c>
      <c r="QQ8">
        <v>0</v>
      </c>
      <c r="QR8">
        <v>571100</v>
      </c>
      <c r="QS8">
        <v>0</v>
      </c>
      <c r="QT8">
        <v>571100</v>
      </c>
      <c r="QU8">
        <v>0</v>
      </c>
      <c r="QV8">
        <v>0</v>
      </c>
      <c r="QW8">
        <v>0</v>
      </c>
      <c r="QX8">
        <v>0</v>
      </c>
      <c r="QY8">
        <v>341716</v>
      </c>
      <c r="QZ8">
        <v>0</v>
      </c>
      <c r="RA8">
        <v>0</v>
      </c>
      <c r="RB8">
        <v>0</v>
      </c>
      <c r="RC8">
        <v>0</v>
      </c>
      <c r="RD8">
        <v>328567</v>
      </c>
      <c r="RE8">
        <v>0</v>
      </c>
      <c r="RF8">
        <v>0</v>
      </c>
      <c r="RG8">
        <v>0</v>
      </c>
      <c r="RH8">
        <v>0</v>
      </c>
      <c r="RI8">
        <v>24847</v>
      </c>
      <c r="RJ8">
        <v>0</v>
      </c>
      <c r="RK8">
        <v>0</v>
      </c>
      <c r="RL8">
        <v>0</v>
      </c>
      <c r="RM8">
        <v>0</v>
      </c>
      <c r="RN8">
        <v>24847</v>
      </c>
      <c r="RO8">
        <v>0</v>
      </c>
      <c r="RP8">
        <v>0</v>
      </c>
      <c r="RQ8">
        <v>303102</v>
      </c>
      <c r="RR8">
        <v>13767</v>
      </c>
      <c r="RS8">
        <v>316869</v>
      </c>
      <c r="RT8">
        <v>0</v>
      </c>
      <c r="RU8">
        <v>0</v>
      </c>
      <c r="RV8">
        <v>298407</v>
      </c>
      <c r="RW8">
        <v>5313</v>
      </c>
      <c r="RX8">
        <v>303720</v>
      </c>
      <c r="RY8">
        <v>0</v>
      </c>
      <c r="RZ8">
        <v>0</v>
      </c>
      <c r="SA8">
        <v>1809924</v>
      </c>
      <c r="SB8">
        <v>0</v>
      </c>
      <c r="SC8">
        <v>1809924</v>
      </c>
      <c r="SD8">
        <v>0</v>
      </c>
      <c r="SE8">
        <v>0</v>
      </c>
      <c r="SF8">
        <v>1809924</v>
      </c>
      <c r="SG8">
        <v>0</v>
      </c>
      <c r="SH8">
        <v>1809924</v>
      </c>
      <c r="SI8">
        <v>0</v>
      </c>
      <c r="SJ8">
        <v>0</v>
      </c>
      <c r="SK8">
        <v>0</v>
      </c>
      <c r="SL8">
        <v>0</v>
      </c>
      <c r="SM8">
        <v>0</v>
      </c>
      <c r="SN8">
        <v>0</v>
      </c>
      <c r="SO8">
        <v>0</v>
      </c>
      <c r="SP8">
        <v>0</v>
      </c>
      <c r="SQ8">
        <v>0</v>
      </c>
      <c r="SR8">
        <v>0</v>
      </c>
      <c r="SS8">
        <v>0</v>
      </c>
      <c r="ST8">
        <v>0</v>
      </c>
      <c r="SU8">
        <v>0</v>
      </c>
      <c r="SV8">
        <v>0</v>
      </c>
      <c r="SW8">
        <v>0</v>
      </c>
      <c r="SX8">
        <v>0</v>
      </c>
      <c r="SY8">
        <v>0</v>
      </c>
      <c r="SZ8">
        <v>0</v>
      </c>
      <c r="TA8">
        <v>0</v>
      </c>
      <c r="TB8">
        <v>0</v>
      </c>
      <c r="TC8">
        <v>0</v>
      </c>
      <c r="TD8">
        <v>0</v>
      </c>
      <c r="TE8">
        <v>0</v>
      </c>
      <c r="TF8">
        <v>0</v>
      </c>
      <c r="TG8">
        <v>0</v>
      </c>
      <c r="TH8">
        <v>0</v>
      </c>
      <c r="TI8">
        <v>0</v>
      </c>
      <c r="TJ8">
        <v>0</v>
      </c>
      <c r="TK8">
        <v>0</v>
      </c>
      <c r="TL8">
        <v>0</v>
      </c>
      <c r="TM8">
        <v>0</v>
      </c>
      <c r="TN8">
        <v>0</v>
      </c>
      <c r="TO8">
        <v>0</v>
      </c>
      <c r="TP8">
        <v>0</v>
      </c>
      <c r="TQ8">
        <v>0</v>
      </c>
      <c r="TR8">
        <v>0</v>
      </c>
      <c r="TS8">
        <v>0</v>
      </c>
      <c r="TT8">
        <v>0</v>
      </c>
      <c r="TU8">
        <v>0</v>
      </c>
      <c r="TV8">
        <v>0</v>
      </c>
      <c r="TW8">
        <v>0</v>
      </c>
      <c r="TX8">
        <v>0</v>
      </c>
      <c r="TY8">
        <v>0</v>
      </c>
      <c r="TZ8">
        <v>0</v>
      </c>
      <c r="UA8">
        <v>0</v>
      </c>
      <c r="UB8">
        <v>0</v>
      </c>
      <c r="UC8">
        <v>0</v>
      </c>
      <c r="UD8">
        <v>0</v>
      </c>
      <c r="UE8">
        <v>0</v>
      </c>
      <c r="UF8">
        <v>0</v>
      </c>
      <c r="UG8">
        <v>0</v>
      </c>
      <c r="UH8">
        <v>0</v>
      </c>
      <c r="UI8">
        <v>0</v>
      </c>
      <c r="UJ8">
        <v>0</v>
      </c>
      <c r="UK8">
        <v>0</v>
      </c>
      <c r="UL8">
        <v>0</v>
      </c>
      <c r="UM8">
        <v>0</v>
      </c>
      <c r="UN8">
        <v>0</v>
      </c>
      <c r="UO8">
        <v>0</v>
      </c>
      <c r="UP8">
        <v>0</v>
      </c>
      <c r="UQ8">
        <v>0</v>
      </c>
      <c r="UR8">
        <v>0</v>
      </c>
      <c r="US8">
        <v>7231091</v>
      </c>
      <c r="UT8">
        <v>45502</v>
      </c>
      <c r="UU8">
        <v>7276593</v>
      </c>
      <c r="UV8">
        <v>0</v>
      </c>
      <c r="UW8">
        <v>0</v>
      </c>
      <c r="UX8">
        <v>7216290</v>
      </c>
      <c r="UY8">
        <v>23040</v>
      </c>
      <c r="UZ8">
        <v>7239330</v>
      </c>
      <c r="VA8">
        <v>0</v>
      </c>
      <c r="VB8">
        <v>0</v>
      </c>
      <c r="VC8">
        <v>7231091</v>
      </c>
      <c r="VD8">
        <v>45502</v>
      </c>
      <c r="VE8">
        <v>7276593</v>
      </c>
      <c r="VF8">
        <v>0</v>
      </c>
      <c r="VG8">
        <v>0</v>
      </c>
      <c r="VH8">
        <v>7216290</v>
      </c>
      <c r="VI8">
        <v>23040</v>
      </c>
      <c r="VJ8">
        <v>7239330</v>
      </c>
      <c r="VK8">
        <v>0</v>
      </c>
      <c r="VL8">
        <v>0</v>
      </c>
      <c r="VM8">
        <v>19444</v>
      </c>
      <c r="VN8">
        <v>0</v>
      </c>
      <c r="VO8">
        <v>19444</v>
      </c>
      <c r="VP8">
        <v>0</v>
      </c>
      <c r="VQ8">
        <v>0</v>
      </c>
      <c r="VR8">
        <v>19444</v>
      </c>
      <c r="VS8">
        <v>0</v>
      </c>
      <c r="VT8">
        <v>19444</v>
      </c>
      <c r="VU8">
        <v>0</v>
      </c>
      <c r="VV8">
        <v>0</v>
      </c>
      <c r="VW8">
        <v>1061781</v>
      </c>
      <c r="VX8">
        <v>2961</v>
      </c>
      <c r="VY8">
        <v>1064742</v>
      </c>
      <c r="VZ8">
        <v>0</v>
      </c>
      <c r="WA8">
        <v>0</v>
      </c>
      <c r="WB8">
        <v>1062165</v>
      </c>
      <c r="WC8">
        <v>2961</v>
      </c>
      <c r="WD8">
        <v>1065126</v>
      </c>
      <c r="WE8">
        <v>0</v>
      </c>
      <c r="WF8">
        <v>0</v>
      </c>
      <c r="WG8">
        <v>6149866</v>
      </c>
      <c r="WH8">
        <v>42541</v>
      </c>
      <c r="WI8">
        <v>6192407</v>
      </c>
      <c r="WJ8">
        <v>0</v>
      </c>
      <c r="WK8">
        <v>0</v>
      </c>
      <c r="WL8">
        <v>6134681</v>
      </c>
      <c r="WM8">
        <v>20079</v>
      </c>
      <c r="WN8">
        <v>6154760</v>
      </c>
      <c r="WO8">
        <v>0</v>
      </c>
      <c r="WP8">
        <v>0</v>
      </c>
      <c r="WQ8">
        <v>3032290</v>
      </c>
      <c r="WR8">
        <v>20795</v>
      </c>
      <c r="WS8">
        <v>3053085</v>
      </c>
      <c r="WT8">
        <v>0</v>
      </c>
      <c r="WU8">
        <v>0</v>
      </c>
      <c r="WV8">
        <v>3024785</v>
      </c>
      <c r="WW8">
        <v>9815</v>
      </c>
      <c r="WX8">
        <v>3034600</v>
      </c>
      <c r="WY8">
        <v>0</v>
      </c>
      <c r="WZ8">
        <v>0</v>
      </c>
      <c r="XA8">
        <v>3117576</v>
      </c>
      <c r="XB8">
        <v>21746</v>
      </c>
      <c r="XC8">
        <v>3139322</v>
      </c>
      <c r="XD8">
        <v>0</v>
      </c>
      <c r="XE8">
        <v>0</v>
      </c>
      <c r="XF8">
        <v>3109896</v>
      </c>
      <c r="XG8">
        <v>10264</v>
      </c>
      <c r="XH8">
        <v>3120160</v>
      </c>
      <c r="XI8">
        <v>0</v>
      </c>
      <c r="XJ8">
        <v>0</v>
      </c>
      <c r="XK8">
        <v>0</v>
      </c>
      <c r="XL8">
        <v>0</v>
      </c>
      <c r="XM8">
        <v>0</v>
      </c>
      <c r="XN8">
        <v>0</v>
      </c>
      <c r="XO8">
        <v>0</v>
      </c>
      <c r="XP8">
        <v>0</v>
      </c>
      <c r="XQ8">
        <v>0</v>
      </c>
      <c r="XR8">
        <v>0</v>
      </c>
      <c r="XS8">
        <v>0</v>
      </c>
      <c r="XT8">
        <v>0</v>
      </c>
      <c r="XU8">
        <v>0</v>
      </c>
      <c r="XV8">
        <v>0</v>
      </c>
      <c r="XW8">
        <v>0</v>
      </c>
      <c r="XX8">
        <v>0</v>
      </c>
      <c r="XY8">
        <v>0</v>
      </c>
      <c r="XZ8">
        <v>0</v>
      </c>
      <c r="YA8">
        <v>0</v>
      </c>
      <c r="YB8">
        <v>0</v>
      </c>
      <c r="YC8">
        <v>0</v>
      </c>
      <c r="YD8">
        <v>0</v>
      </c>
      <c r="YE8">
        <v>0</v>
      </c>
      <c r="YF8">
        <v>0</v>
      </c>
      <c r="YG8">
        <v>0</v>
      </c>
      <c r="YH8">
        <v>0</v>
      </c>
      <c r="YI8">
        <v>0</v>
      </c>
      <c r="YJ8">
        <v>0</v>
      </c>
      <c r="YK8">
        <v>0</v>
      </c>
      <c r="YL8">
        <v>0</v>
      </c>
      <c r="YM8">
        <v>0</v>
      </c>
      <c r="YN8">
        <v>0</v>
      </c>
      <c r="YO8">
        <v>0</v>
      </c>
      <c r="YP8">
        <v>0</v>
      </c>
      <c r="YQ8">
        <v>0</v>
      </c>
      <c r="YR8">
        <v>0</v>
      </c>
      <c r="YS8">
        <v>0</v>
      </c>
      <c r="YT8">
        <v>0</v>
      </c>
      <c r="YU8">
        <v>0</v>
      </c>
      <c r="YV8">
        <v>0</v>
      </c>
      <c r="YW8">
        <v>0</v>
      </c>
      <c r="YX8">
        <v>0</v>
      </c>
      <c r="YY8">
        <v>0</v>
      </c>
      <c r="YZ8">
        <v>0</v>
      </c>
      <c r="ZA8">
        <v>0</v>
      </c>
      <c r="ZB8">
        <v>0</v>
      </c>
      <c r="ZC8">
        <v>0</v>
      </c>
      <c r="ZD8">
        <v>0</v>
      </c>
      <c r="ZE8">
        <v>0</v>
      </c>
      <c r="ZF8">
        <v>0</v>
      </c>
      <c r="ZG8">
        <v>0</v>
      </c>
      <c r="ZH8">
        <v>0</v>
      </c>
      <c r="ZI8">
        <v>71741136</v>
      </c>
      <c r="ZJ8">
        <v>673131</v>
      </c>
      <c r="ZK8">
        <v>72439114</v>
      </c>
      <c r="ZL8">
        <v>520503</v>
      </c>
      <c r="ZM8">
        <v>0</v>
      </c>
      <c r="ZN8">
        <v>71479007</v>
      </c>
      <c r="ZO8">
        <v>276272</v>
      </c>
      <c r="ZP8">
        <v>71780126</v>
      </c>
      <c r="ZQ8">
        <v>519462</v>
      </c>
      <c r="ZR8">
        <v>46206</v>
      </c>
      <c r="ZS8">
        <v>0</v>
      </c>
      <c r="ZT8">
        <v>0</v>
      </c>
      <c r="ZU8">
        <v>0</v>
      </c>
      <c r="ZV8">
        <v>0</v>
      </c>
      <c r="ZW8">
        <v>0</v>
      </c>
      <c r="ZX8">
        <v>0</v>
      </c>
      <c r="ZY8">
        <v>0</v>
      </c>
      <c r="ZZ8">
        <v>0</v>
      </c>
      <c r="AAA8">
        <v>0</v>
      </c>
      <c r="AAB8">
        <v>0</v>
      </c>
      <c r="AAC8">
        <v>7130588</v>
      </c>
      <c r="AAD8">
        <v>1974434</v>
      </c>
      <c r="AAE8">
        <v>9105022</v>
      </c>
      <c r="AAF8">
        <v>0</v>
      </c>
      <c r="AAG8">
        <v>0</v>
      </c>
      <c r="AAH8">
        <v>6680742</v>
      </c>
      <c r="AAI8">
        <v>449946</v>
      </c>
      <c r="AAJ8">
        <v>7130688</v>
      </c>
      <c r="AAK8">
        <v>0</v>
      </c>
      <c r="AAL8">
        <v>179048</v>
      </c>
      <c r="AAM8">
        <v>0</v>
      </c>
      <c r="AAN8">
        <v>0</v>
      </c>
      <c r="AAO8">
        <v>0</v>
      </c>
      <c r="AAP8">
        <v>0</v>
      </c>
      <c r="AAQ8">
        <v>0</v>
      </c>
      <c r="AAR8">
        <v>0</v>
      </c>
      <c r="AAS8">
        <v>0</v>
      </c>
      <c r="AAT8">
        <v>0</v>
      </c>
      <c r="AAU8">
        <v>0</v>
      </c>
      <c r="AAV8">
        <v>22857</v>
      </c>
      <c r="AAW8">
        <v>0</v>
      </c>
      <c r="AAX8">
        <v>0</v>
      </c>
      <c r="AAY8">
        <v>0</v>
      </c>
      <c r="AAZ8">
        <v>0</v>
      </c>
      <c r="ABA8">
        <v>0</v>
      </c>
      <c r="ABB8">
        <v>0</v>
      </c>
      <c r="ABC8">
        <v>0</v>
      </c>
      <c r="ABD8">
        <v>0</v>
      </c>
      <c r="ABE8">
        <v>0</v>
      </c>
      <c r="ABF8">
        <v>6871</v>
      </c>
      <c r="ABG8">
        <v>626334</v>
      </c>
      <c r="ABH8">
        <v>6437023</v>
      </c>
      <c r="ABI8">
        <v>4616713</v>
      </c>
      <c r="ABJ8">
        <v>938137</v>
      </c>
      <c r="ABK8">
        <v>627240</v>
      </c>
      <c r="ABL8">
        <v>123361</v>
      </c>
      <c r="ABM8">
        <v>50430</v>
      </c>
      <c r="ABN8">
        <v>81142</v>
      </c>
      <c r="ABO8">
        <v>140896</v>
      </c>
      <c r="ABP8">
        <v>4057259</v>
      </c>
      <c r="ABQ8">
        <v>2646459</v>
      </c>
      <c r="ABR8">
        <v>747801</v>
      </c>
      <c r="ABS8">
        <v>479304</v>
      </c>
      <c r="ABT8">
        <v>82895</v>
      </c>
      <c r="ABU8">
        <v>38928</v>
      </c>
      <c r="ABV8">
        <v>61872</v>
      </c>
      <c r="ABW8">
        <v>26986</v>
      </c>
      <c r="ABX8">
        <v>5465427</v>
      </c>
      <c r="ABY8">
        <v>3884799</v>
      </c>
      <c r="ABZ8">
        <v>667239</v>
      </c>
      <c r="ACA8">
        <v>788496</v>
      </c>
      <c r="ACB8">
        <v>122954</v>
      </c>
      <c r="ACC8">
        <v>533</v>
      </c>
      <c r="ACD8">
        <v>1406</v>
      </c>
      <c r="ACE8">
        <v>0</v>
      </c>
      <c r="ACF8">
        <v>54596</v>
      </c>
      <c r="ACG8">
        <v>54332</v>
      </c>
      <c r="ACH8">
        <v>0</v>
      </c>
      <c r="ACI8">
        <v>264</v>
      </c>
      <c r="ACJ8">
        <v>0</v>
      </c>
      <c r="ACK8">
        <v>0</v>
      </c>
      <c r="ACL8">
        <v>0</v>
      </c>
      <c r="ACM8">
        <v>0</v>
      </c>
      <c r="ACN8">
        <v>0</v>
      </c>
      <c r="ACO8">
        <v>0</v>
      </c>
      <c r="ACP8">
        <v>0</v>
      </c>
      <c r="ACQ8">
        <v>0</v>
      </c>
      <c r="ACR8">
        <v>0</v>
      </c>
      <c r="ACS8">
        <v>0</v>
      </c>
      <c r="ACT8">
        <v>0</v>
      </c>
      <c r="ACU8">
        <v>27269</v>
      </c>
      <c r="ACV8">
        <v>752461</v>
      </c>
      <c r="ACW8">
        <v>273152</v>
      </c>
      <c r="ACX8">
        <v>473764</v>
      </c>
      <c r="ACY8">
        <v>4370</v>
      </c>
      <c r="ACZ8">
        <v>509</v>
      </c>
      <c r="ADA8">
        <v>562</v>
      </c>
      <c r="ADB8">
        <v>104</v>
      </c>
      <c r="ADC8">
        <v>0</v>
      </c>
      <c r="ADD8">
        <v>57733</v>
      </c>
      <c r="ADE8">
        <v>57733</v>
      </c>
      <c r="ADF8">
        <v>0</v>
      </c>
      <c r="ADG8">
        <v>0</v>
      </c>
      <c r="ADH8">
        <v>0</v>
      </c>
      <c r="ADI8">
        <v>0</v>
      </c>
      <c r="ADJ8">
        <v>0</v>
      </c>
      <c r="ADK8">
        <v>0</v>
      </c>
      <c r="ADL8">
        <v>2491</v>
      </c>
      <c r="ADM8">
        <v>0</v>
      </c>
      <c r="ADN8">
        <v>2491</v>
      </c>
      <c r="ADO8">
        <v>0</v>
      </c>
      <c r="ADP8">
        <v>0</v>
      </c>
      <c r="ADQ8">
        <v>0</v>
      </c>
      <c r="ADR8">
        <v>0</v>
      </c>
      <c r="ADS8">
        <v>0</v>
      </c>
      <c r="ADT8">
        <v>0</v>
      </c>
      <c r="ADU8">
        <v>0</v>
      </c>
      <c r="ADV8">
        <v>0</v>
      </c>
      <c r="ADW8">
        <v>0</v>
      </c>
      <c r="ADX8">
        <v>0</v>
      </c>
      <c r="ADY8">
        <v>0</v>
      </c>
      <c r="ADZ8">
        <v>0</v>
      </c>
      <c r="AEA8">
        <v>0</v>
      </c>
      <c r="AEB8">
        <v>0</v>
      </c>
      <c r="AEC8">
        <v>0</v>
      </c>
      <c r="AED8">
        <v>0</v>
      </c>
      <c r="AEE8">
        <v>0</v>
      </c>
      <c r="AEF8">
        <v>0</v>
      </c>
      <c r="AEG8">
        <v>0</v>
      </c>
      <c r="AEH8">
        <v>0</v>
      </c>
      <c r="AEI8">
        <v>27269</v>
      </c>
      <c r="AEJ8">
        <v>692237</v>
      </c>
      <c r="AEK8">
        <v>215419</v>
      </c>
      <c r="AEL8">
        <v>471273</v>
      </c>
      <c r="AEM8">
        <v>4370</v>
      </c>
      <c r="AEN8">
        <v>509</v>
      </c>
      <c r="AEO8">
        <v>562</v>
      </c>
      <c r="AEP8">
        <v>104</v>
      </c>
      <c r="AEQ8">
        <v>0</v>
      </c>
      <c r="AER8">
        <v>2273969</v>
      </c>
      <c r="AES8">
        <v>2273969</v>
      </c>
      <c r="AET8">
        <v>0</v>
      </c>
      <c r="AEU8">
        <v>0</v>
      </c>
      <c r="AEV8">
        <v>0</v>
      </c>
      <c r="AEW8">
        <v>0</v>
      </c>
      <c r="AEX8">
        <v>0</v>
      </c>
      <c r="AEY8">
        <v>0</v>
      </c>
      <c r="AEZ8">
        <v>0</v>
      </c>
      <c r="AFA8">
        <v>0</v>
      </c>
      <c r="AFB8">
        <v>0</v>
      </c>
      <c r="AFC8">
        <v>0</v>
      </c>
      <c r="AFD8">
        <v>0</v>
      </c>
      <c r="AFE8">
        <v>0</v>
      </c>
      <c r="AFF8">
        <v>0</v>
      </c>
      <c r="AFG8">
        <v>0</v>
      </c>
      <c r="AFH8">
        <v>2273969</v>
      </c>
      <c r="AFI8">
        <v>2273969</v>
      </c>
      <c r="AFJ8">
        <v>0</v>
      </c>
      <c r="AFK8">
        <v>0</v>
      </c>
      <c r="AFL8">
        <v>0</v>
      </c>
      <c r="AFM8">
        <v>0</v>
      </c>
      <c r="AFN8">
        <v>0</v>
      </c>
      <c r="AFO8">
        <v>0</v>
      </c>
      <c r="AFP8">
        <v>0</v>
      </c>
      <c r="AFQ8">
        <v>0</v>
      </c>
      <c r="AFR8">
        <v>0</v>
      </c>
      <c r="AFS8">
        <v>0</v>
      </c>
      <c r="AFT8">
        <v>0</v>
      </c>
      <c r="AFU8">
        <v>0</v>
      </c>
      <c r="AFV8">
        <v>0</v>
      </c>
      <c r="AFW8">
        <v>0</v>
      </c>
      <c r="AFX8">
        <v>0</v>
      </c>
      <c r="AFY8">
        <v>0</v>
      </c>
      <c r="AFZ8">
        <v>0</v>
      </c>
      <c r="AGA8">
        <v>0</v>
      </c>
      <c r="AGB8">
        <v>0</v>
      </c>
      <c r="AGC8">
        <v>0</v>
      </c>
      <c r="AGD8">
        <v>0</v>
      </c>
      <c r="AGE8">
        <v>0</v>
      </c>
      <c r="AGF8">
        <v>0</v>
      </c>
      <c r="AGG8">
        <v>0</v>
      </c>
      <c r="AGH8">
        <v>0</v>
      </c>
      <c r="AGI8">
        <v>0</v>
      </c>
      <c r="AGJ8">
        <v>0</v>
      </c>
      <c r="AGK8">
        <v>0</v>
      </c>
      <c r="AGL8">
        <v>0</v>
      </c>
      <c r="AGM8">
        <v>0</v>
      </c>
      <c r="AGN8">
        <v>0</v>
      </c>
      <c r="AGO8">
        <v>0</v>
      </c>
      <c r="AGP8">
        <v>0</v>
      </c>
      <c r="AGQ8">
        <v>0</v>
      </c>
      <c r="AGR8">
        <v>0</v>
      </c>
      <c r="AGS8">
        <v>0</v>
      </c>
      <c r="AGT8">
        <v>0</v>
      </c>
      <c r="AGU8">
        <v>0</v>
      </c>
      <c r="AGV8">
        <v>0</v>
      </c>
      <c r="AGW8">
        <v>0</v>
      </c>
      <c r="AGX8">
        <v>0</v>
      </c>
      <c r="AGY8">
        <v>0</v>
      </c>
      <c r="AGZ8">
        <v>0</v>
      </c>
      <c r="AHA8">
        <v>0</v>
      </c>
      <c r="AHB8">
        <v>0</v>
      </c>
      <c r="AHC8">
        <v>0</v>
      </c>
      <c r="AHD8">
        <v>0</v>
      </c>
      <c r="AHE8">
        <v>0</v>
      </c>
      <c r="AHF8">
        <v>0</v>
      </c>
      <c r="AHG8">
        <v>0</v>
      </c>
      <c r="AHH8">
        <v>0</v>
      </c>
      <c r="AHI8">
        <v>0</v>
      </c>
      <c r="AHJ8">
        <v>0</v>
      </c>
      <c r="AHK8">
        <v>0</v>
      </c>
      <c r="AHL8">
        <v>464177</v>
      </c>
      <c r="AHM8">
        <v>464177</v>
      </c>
      <c r="AHN8">
        <v>0</v>
      </c>
      <c r="AHO8">
        <v>0</v>
      </c>
      <c r="AHP8">
        <v>0</v>
      </c>
      <c r="AHQ8">
        <v>0</v>
      </c>
      <c r="AHR8">
        <v>0</v>
      </c>
      <c r="AHS8">
        <v>0</v>
      </c>
      <c r="AHT8">
        <v>0</v>
      </c>
      <c r="AHU8">
        <v>0</v>
      </c>
      <c r="AHV8">
        <v>0</v>
      </c>
      <c r="AHW8">
        <v>0</v>
      </c>
      <c r="AHX8">
        <v>0</v>
      </c>
      <c r="AHY8">
        <v>0</v>
      </c>
      <c r="AHZ8">
        <v>0</v>
      </c>
      <c r="AIA8">
        <v>0</v>
      </c>
      <c r="AIB8">
        <v>0</v>
      </c>
      <c r="AIC8">
        <v>0</v>
      </c>
      <c r="AID8">
        <v>0</v>
      </c>
      <c r="AIE8">
        <v>0</v>
      </c>
      <c r="AIF8">
        <v>0</v>
      </c>
      <c r="AIG8">
        <v>0</v>
      </c>
      <c r="AIH8">
        <v>0</v>
      </c>
      <c r="AII8">
        <v>0</v>
      </c>
      <c r="AIJ8">
        <v>0</v>
      </c>
      <c r="AIK8">
        <v>0</v>
      </c>
      <c r="AIL8">
        <v>0</v>
      </c>
      <c r="AIM8">
        <v>0</v>
      </c>
      <c r="AIN8">
        <v>0</v>
      </c>
      <c r="AIO8">
        <v>0</v>
      </c>
      <c r="AIP8">
        <v>0</v>
      </c>
      <c r="AIQ8">
        <v>680589</v>
      </c>
      <c r="AIR8">
        <v>15447653</v>
      </c>
      <c r="AIS8">
        <v>11567142</v>
      </c>
      <c r="AIT8">
        <v>2079140</v>
      </c>
      <c r="AIU8">
        <v>1420370</v>
      </c>
      <c r="AIV8">
        <v>246824</v>
      </c>
      <c r="AIW8">
        <v>51525</v>
      </c>
      <c r="AIX8">
        <v>82652</v>
      </c>
      <c r="AIY8">
        <v>0</v>
      </c>
      <c r="AIZ8">
        <v>382495</v>
      </c>
      <c r="AJA8">
        <v>34126</v>
      </c>
      <c r="AJB8">
        <v>4414</v>
      </c>
      <c r="AJC8">
        <v>219271</v>
      </c>
      <c r="AJD8">
        <v>124684</v>
      </c>
      <c r="AJE8">
        <v>0</v>
      </c>
      <c r="AJF8">
        <v>0</v>
      </c>
      <c r="AJG8">
        <v>0</v>
      </c>
      <c r="AJH8">
        <v>745193</v>
      </c>
      <c r="AJI8">
        <v>60076</v>
      </c>
      <c r="AJJ8">
        <v>666438</v>
      </c>
      <c r="AJK8">
        <v>11415</v>
      </c>
      <c r="AJL8">
        <v>87</v>
      </c>
      <c r="AJM8">
        <v>7177</v>
      </c>
      <c r="AJN8">
        <v>0</v>
      </c>
      <c r="AJO8">
        <v>0</v>
      </c>
      <c r="AJP8">
        <v>270156</v>
      </c>
      <c r="AJQ8">
        <v>148708</v>
      </c>
      <c r="AJR8">
        <v>21025</v>
      </c>
      <c r="AJS8">
        <v>100423</v>
      </c>
      <c r="AJT8">
        <v>0</v>
      </c>
      <c r="AJU8">
        <v>0</v>
      </c>
      <c r="AJV8">
        <v>0</v>
      </c>
      <c r="AJW8">
        <v>0</v>
      </c>
      <c r="AJX8">
        <v>219854</v>
      </c>
      <c r="AJY8">
        <v>219854</v>
      </c>
      <c r="AJZ8">
        <v>0</v>
      </c>
      <c r="AKA8">
        <v>0</v>
      </c>
      <c r="AKB8">
        <v>0</v>
      </c>
      <c r="AKC8">
        <v>0</v>
      </c>
      <c r="AKD8">
        <v>0</v>
      </c>
      <c r="AKE8">
        <v>0</v>
      </c>
      <c r="AKF8">
        <v>2253</v>
      </c>
      <c r="AKG8">
        <v>2253</v>
      </c>
      <c r="AKH8">
        <v>0</v>
      </c>
      <c r="AKI8">
        <v>0</v>
      </c>
      <c r="AKJ8">
        <v>0</v>
      </c>
      <c r="AKK8">
        <v>0</v>
      </c>
      <c r="AKL8">
        <v>0</v>
      </c>
      <c r="AKM8">
        <v>0</v>
      </c>
      <c r="AKN8">
        <v>421307</v>
      </c>
      <c r="AKO8">
        <v>421307</v>
      </c>
      <c r="AKP8">
        <v>0</v>
      </c>
      <c r="AKQ8">
        <v>0</v>
      </c>
      <c r="AKR8">
        <v>0</v>
      </c>
      <c r="AKS8">
        <v>0</v>
      </c>
      <c r="AKT8">
        <v>0</v>
      </c>
      <c r="AKU8">
        <v>333</v>
      </c>
      <c r="AKV8">
        <v>937074</v>
      </c>
      <c r="AKW8">
        <v>292214</v>
      </c>
      <c r="AKX8">
        <v>300779</v>
      </c>
      <c r="AKY8">
        <v>317524</v>
      </c>
      <c r="AKZ8">
        <v>26540</v>
      </c>
      <c r="ALA8">
        <v>0</v>
      </c>
      <c r="ALB8">
        <v>17</v>
      </c>
      <c r="ALC8">
        <v>0</v>
      </c>
      <c r="ALD8">
        <v>0</v>
      </c>
      <c r="ALE8">
        <v>0</v>
      </c>
      <c r="ALF8">
        <v>0</v>
      </c>
      <c r="ALG8">
        <v>0</v>
      </c>
      <c r="ALH8">
        <v>0</v>
      </c>
      <c r="ALI8">
        <v>0</v>
      </c>
      <c r="ALJ8">
        <v>0</v>
      </c>
      <c r="ALK8">
        <v>0</v>
      </c>
      <c r="ALL8">
        <v>1615100</v>
      </c>
      <c r="ALM8">
        <v>1615100</v>
      </c>
      <c r="ALN8">
        <v>0</v>
      </c>
      <c r="ALO8">
        <v>0</v>
      </c>
      <c r="ALP8">
        <v>0</v>
      </c>
      <c r="ALQ8">
        <v>0</v>
      </c>
      <c r="ALR8">
        <v>0</v>
      </c>
      <c r="ALS8">
        <v>680256</v>
      </c>
      <c r="ALT8">
        <v>10854221</v>
      </c>
      <c r="ALU8">
        <v>8773504</v>
      </c>
      <c r="ALV8">
        <v>1086484</v>
      </c>
      <c r="ALW8">
        <v>771737</v>
      </c>
      <c r="ALX8">
        <v>95513</v>
      </c>
      <c r="ALY8">
        <v>44348</v>
      </c>
      <c r="ALZ8">
        <v>82635</v>
      </c>
      <c r="AMA8">
        <v>0</v>
      </c>
      <c r="AMB8">
        <v>218175</v>
      </c>
      <c r="AMC8">
        <v>218175</v>
      </c>
      <c r="AMD8">
        <v>0</v>
      </c>
      <c r="AME8">
        <v>0</v>
      </c>
      <c r="AMF8">
        <v>0</v>
      </c>
      <c r="AMG8">
        <v>0</v>
      </c>
      <c r="AMH8">
        <v>0</v>
      </c>
      <c r="AMI8">
        <v>8064488</v>
      </c>
      <c r="AMJ8">
        <v>1016705</v>
      </c>
      <c r="AMK8">
        <v>205337</v>
      </c>
      <c r="AML8">
        <v>6366602</v>
      </c>
      <c r="AMM8">
        <v>475844</v>
      </c>
      <c r="AMN8">
        <v>0</v>
      </c>
      <c r="AMO8">
        <v>2995163</v>
      </c>
      <c r="AMP8">
        <v>1325800</v>
      </c>
      <c r="AMQ8">
        <v>1053</v>
      </c>
      <c r="AMR8">
        <v>601029</v>
      </c>
      <c r="AMS8">
        <v>1067281</v>
      </c>
      <c r="AMT8">
        <v>4841132</v>
      </c>
      <c r="AMU8">
        <v>749801</v>
      </c>
      <c r="AMV8">
        <v>168089</v>
      </c>
      <c r="AMW8">
        <v>3574080</v>
      </c>
      <c r="AMX8">
        <v>349162</v>
      </c>
      <c r="AMY8">
        <v>0</v>
      </c>
      <c r="AMZ8">
        <v>2164128</v>
      </c>
      <c r="ANA8">
        <v>855901</v>
      </c>
      <c r="ANB8">
        <v>0</v>
      </c>
      <c r="ANC8">
        <v>458754</v>
      </c>
      <c r="AND8">
        <v>849473</v>
      </c>
      <c r="ANE8">
        <v>3049308</v>
      </c>
      <c r="ANF8">
        <v>1025246</v>
      </c>
      <c r="ANG8">
        <v>90241</v>
      </c>
      <c r="ANH8">
        <v>1902359</v>
      </c>
      <c r="ANI8">
        <v>31462</v>
      </c>
      <c r="ANJ8">
        <v>0</v>
      </c>
      <c r="ANK8">
        <v>7719800</v>
      </c>
      <c r="ANL8">
        <v>3661428</v>
      </c>
      <c r="ANM8">
        <v>35999</v>
      </c>
      <c r="ANN8">
        <v>48071</v>
      </c>
      <c r="ANO8">
        <v>3974302</v>
      </c>
      <c r="ANP8">
        <v>66337</v>
      </c>
      <c r="ANQ8">
        <v>6550</v>
      </c>
      <c r="ANR8">
        <v>16153</v>
      </c>
      <c r="ANS8">
        <v>43634</v>
      </c>
      <c r="ANT8">
        <v>0</v>
      </c>
      <c r="ANU8">
        <v>0</v>
      </c>
      <c r="ANV8">
        <v>1302904</v>
      </c>
      <c r="ANW8">
        <v>162994</v>
      </c>
      <c r="ANX8">
        <v>0</v>
      </c>
      <c r="ANY8">
        <v>4132</v>
      </c>
      <c r="ANZ8">
        <v>1135778</v>
      </c>
      <c r="AOA8">
        <v>52618965</v>
      </c>
      <c r="AOB8">
        <v>18302547</v>
      </c>
      <c r="AOC8">
        <v>82277</v>
      </c>
      <c r="AOD8">
        <v>23564014</v>
      </c>
      <c r="AOE8">
        <v>10670127</v>
      </c>
      <c r="AOF8">
        <v>0</v>
      </c>
      <c r="AOG8">
        <v>443913</v>
      </c>
      <c r="AOH8">
        <v>437595</v>
      </c>
      <c r="AOI8">
        <v>6318</v>
      </c>
      <c r="AOJ8">
        <v>0</v>
      </c>
      <c r="AOK8">
        <v>0</v>
      </c>
      <c r="AOL8">
        <v>2326403</v>
      </c>
      <c r="AOM8">
        <v>355415</v>
      </c>
      <c r="AON8">
        <v>285588</v>
      </c>
      <c r="AOO8">
        <v>1545870</v>
      </c>
      <c r="AOP8">
        <v>139250</v>
      </c>
      <c r="AOQ8">
        <v>280</v>
      </c>
      <c r="AOR8">
        <v>1257400</v>
      </c>
      <c r="AOS8">
        <v>1204362</v>
      </c>
      <c r="AOT8">
        <v>8921</v>
      </c>
      <c r="AOU8">
        <v>208</v>
      </c>
      <c r="AOV8">
        <v>43909</v>
      </c>
      <c r="AOW8">
        <v>286292</v>
      </c>
      <c r="AOX8">
        <v>6807</v>
      </c>
      <c r="AOY8">
        <v>0</v>
      </c>
      <c r="AOZ8">
        <v>140770</v>
      </c>
      <c r="APA8">
        <v>138715</v>
      </c>
      <c r="APB8">
        <v>0</v>
      </c>
      <c r="APC8">
        <v>234511</v>
      </c>
      <c r="APD8">
        <v>234385</v>
      </c>
      <c r="APE8">
        <v>0</v>
      </c>
      <c r="APF8">
        <v>0</v>
      </c>
      <c r="APG8">
        <v>126</v>
      </c>
      <c r="APH8">
        <v>14376</v>
      </c>
      <c r="API8">
        <v>4002</v>
      </c>
      <c r="APJ8">
        <v>0</v>
      </c>
      <c r="APK8">
        <v>10374</v>
      </c>
      <c r="APL8">
        <v>0</v>
      </c>
      <c r="APM8">
        <v>0</v>
      </c>
      <c r="APN8">
        <v>0</v>
      </c>
      <c r="APO8">
        <v>0</v>
      </c>
      <c r="APP8">
        <v>0</v>
      </c>
      <c r="APQ8">
        <v>0</v>
      </c>
      <c r="APR8">
        <v>0</v>
      </c>
      <c r="APS8">
        <v>6018</v>
      </c>
      <c r="APT8">
        <v>0</v>
      </c>
      <c r="APU8">
        <v>0</v>
      </c>
      <c r="APV8">
        <v>6018</v>
      </c>
      <c r="APW8">
        <v>0</v>
      </c>
      <c r="APX8">
        <v>0</v>
      </c>
      <c r="APY8">
        <v>21862</v>
      </c>
      <c r="APZ8">
        <v>21862</v>
      </c>
      <c r="AQA8">
        <v>0</v>
      </c>
      <c r="AQB8">
        <v>0</v>
      </c>
      <c r="AQC8">
        <v>0</v>
      </c>
      <c r="AQD8">
        <v>9066</v>
      </c>
      <c r="AQE8">
        <v>0</v>
      </c>
      <c r="AQF8">
        <v>9066</v>
      </c>
      <c r="AQG8">
        <v>0</v>
      </c>
      <c r="AQH8">
        <v>0</v>
      </c>
      <c r="AQI8">
        <v>0</v>
      </c>
      <c r="AQJ8">
        <v>0</v>
      </c>
      <c r="AQK8">
        <v>0</v>
      </c>
      <c r="AQL8">
        <v>0</v>
      </c>
      <c r="AQM8">
        <v>0</v>
      </c>
      <c r="AQN8">
        <v>0</v>
      </c>
      <c r="AQO8">
        <v>2010651</v>
      </c>
      <c r="AQP8">
        <v>344606</v>
      </c>
      <c r="AQQ8">
        <v>276522</v>
      </c>
      <c r="AQR8">
        <v>1388708</v>
      </c>
      <c r="AQS8">
        <v>535</v>
      </c>
      <c r="AQT8">
        <v>280</v>
      </c>
      <c r="AQU8">
        <v>1001027</v>
      </c>
      <c r="AQV8">
        <v>948115</v>
      </c>
      <c r="AQW8">
        <v>8921</v>
      </c>
      <c r="AQX8">
        <v>208</v>
      </c>
      <c r="AQY8">
        <v>43783</v>
      </c>
      <c r="AQZ8">
        <v>2696279</v>
      </c>
      <c r="ARA8">
        <v>307672</v>
      </c>
      <c r="ARB8">
        <v>327873</v>
      </c>
      <c r="ARC8">
        <v>2060734</v>
      </c>
      <c r="ARD8">
        <v>0</v>
      </c>
      <c r="ARE8">
        <v>0</v>
      </c>
      <c r="ARF8">
        <v>613146</v>
      </c>
      <c r="ARG8">
        <v>533514</v>
      </c>
      <c r="ARH8">
        <v>0</v>
      </c>
      <c r="ARI8">
        <v>0</v>
      </c>
      <c r="ARJ8">
        <v>79632</v>
      </c>
      <c r="ARK8">
        <v>1491322</v>
      </c>
      <c r="ARL8">
        <v>62129</v>
      </c>
      <c r="ARM8">
        <v>285258</v>
      </c>
      <c r="ARN8">
        <v>1143935</v>
      </c>
      <c r="ARO8">
        <v>0</v>
      </c>
      <c r="ARP8">
        <v>0</v>
      </c>
      <c r="ARQ8">
        <v>0</v>
      </c>
      <c r="ARR8">
        <v>0</v>
      </c>
      <c r="ARS8">
        <v>0</v>
      </c>
      <c r="ART8">
        <v>0</v>
      </c>
      <c r="ARU8">
        <v>0</v>
      </c>
      <c r="ARV8">
        <v>1204957</v>
      </c>
      <c r="ARW8">
        <v>245543</v>
      </c>
      <c r="ARX8">
        <v>42615</v>
      </c>
      <c r="ARY8">
        <v>916799</v>
      </c>
      <c r="ARZ8">
        <v>0</v>
      </c>
      <c r="ASA8">
        <v>0</v>
      </c>
      <c r="ASB8">
        <v>613146</v>
      </c>
      <c r="ASC8">
        <v>533514</v>
      </c>
      <c r="ASD8">
        <v>0</v>
      </c>
      <c r="ASE8">
        <v>0</v>
      </c>
      <c r="ASF8">
        <v>79632</v>
      </c>
      <c r="ASG8">
        <v>0</v>
      </c>
      <c r="ASH8">
        <v>0</v>
      </c>
      <c r="ASI8">
        <v>0</v>
      </c>
      <c r="ASJ8">
        <v>0</v>
      </c>
      <c r="ASK8">
        <v>0</v>
      </c>
      <c r="ASL8">
        <v>0</v>
      </c>
      <c r="ASM8">
        <v>0</v>
      </c>
      <c r="ASN8">
        <v>0</v>
      </c>
      <c r="ASO8">
        <v>0</v>
      </c>
      <c r="ASP8">
        <v>0</v>
      </c>
      <c r="ASQ8">
        <v>0</v>
      </c>
      <c r="ASR8">
        <v>0</v>
      </c>
      <c r="ASS8">
        <v>0</v>
      </c>
      <c r="AST8">
        <v>0</v>
      </c>
      <c r="ASU8">
        <v>0</v>
      </c>
      <c r="ASV8">
        <v>0</v>
      </c>
      <c r="ASW8">
        <v>0</v>
      </c>
      <c r="ASX8">
        <v>0</v>
      </c>
      <c r="ASY8">
        <v>0</v>
      </c>
      <c r="ASZ8">
        <v>0</v>
      </c>
      <c r="ATA8">
        <v>0</v>
      </c>
      <c r="ATB8">
        <v>0</v>
      </c>
      <c r="ATC8">
        <v>0</v>
      </c>
      <c r="ATD8">
        <v>0</v>
      </c>
      <c r="ATE8">
        <v>0</v>
      </c>
      <c r="ATF8">
        <v>0</v>
      </c>
      <c r="ATG8">
        <v>0</v>
      </c>
      <c r="ATH8">
        <v>0</v>
      </c>
      <c r="ATI8">
        <v>0</v>
      </c>
      <c r="ATJ8">
        <v>0</v>
      </c>
      <c r="ATK8">
        <v>0</v>
      </c>
      <c r="ATL8">
        <v>0</v>
      </c>
      <c r="ATM8">
        <v>0</v>
      </c>
      <c r="ATN8">
        <v>0</v>
      </c>
      <c r="ATO8">
        <v>0</v>
      </c>
      <c r="ATP8">
        <v>0</v>
      </c>
      <c r="ATQ8">
        <v>0</v>
      </c>
      <c r="ATR8">
        <v>0</v>
      </c>
      <c r="ATS8">
        <v>0</v>
      </c>
      <c r="ATT8">
        <v>0</v>
      </c>
      <c r="ATU8">
        <v>0</v>
      </c>
      <c r="ATV8">
        <v>0</v>
      </c>
      <c r="ATW8">
        <v>0</v>
      </c>
      <c r="ATX8">
        <v>0</v>
      </c>
      <c r="ATY8">
        <v>0</v>
      </c>
      <c r="ATZ8">
        <v>0</v>
      </c>
      <c r="AUA8">
        <v>0</v>
      </c>
      <c r="AUB8">
        <v>0</v>
      </c>
      <c r="AUC8">
        <v>0</v>
      </c>
      <c r="AUD8">
        <v>0</v>
      </c>
      <c r="AUE8">
        <v>0</v>
      </c>
      <c r="AUF8">
        <v>0</v>
      </c>
      <c r="AUG8">
        <v>0</v>
      </c>
      <c r="AUH8">
        <v>0</v>
      </c>
      <c r="AUI8">
        <v>0</v>
      </c>
      <c r="AUJ8">
        <v>0</v>
      </c>
      <c r="AUK8">
        <v>0</v>
      </c>
      <c r="AUL8">
        <v>0</v>
      </c>
      <c r="AUM8">
        <v>0</v>
      </c>
      <c r="AUN8">
        <v>0</v>
      </c>
      <c r="AUO8">
        <v>0</v>
      </c>
      <c r="AUP8">
        <v>0</v>
      </c>
      <c r="AUQ8">
        <v>0</v>
      </c>
      <c r="AUR8">
        <v>0</v>
      </c>
      <c r="AUS8">
        <v>0</v>
      </c>
      <c r="AUT8">
        <v>0</v>
      </c>
      <c r="AUU8">
        <v>399674</v>
      </c>
      <c r="AUV8">
        <v>12457</v>
      </c>
      <c r="AUW8">
        <v>384367</v>
      </c>
      <c r="AUX8">
        <v>2850</v>
      </c>
      <c r="AUY8">
        <v>0</v>
      </c>
      <c r="AUZ8">
        <v>0</v>
      </c>
      <c r="AVA8">
        <v>855479</v>
      </c>
      <c r="AVB8">
        <v>41941</v>
      </c>
      <c r="AVC8">
        <v>0</v>
      </c>
      <c r="AVD8">
        <v>0</v>
      </c>
      <c r="AVE8">
        <v>813538</v>
      </c>
      <c r="AVF8">
        <v>0</v>
      </c>
      <c r="AVG8">
        <v>0</v>
      </c>
      <c r="AVH8">
        <v>0</v>
      </c>
      <c r="AVI8">
        <v>0</v>
      </c>
      <c r="AVJ8">
        <v>0</v>
      </c>
      <c r="AVK8">
        <v>0</v>
      </c>
      <c r="AVL8">
        <v>0</v>
      </c>
      <c r="AVM8">
        <v>0</v>
      </c>
      <c r="AVN8">
        <v>0</v>
      </c>
      <c r="AVO8">
        <v>0</v>
      </c>
      <c r="AVP8">
        <v>0</v>
      </c>
      <c r="AVQ8">
        <v>65235</v>
      </c>
      <c r="AVR8">
        <v>313</v>
      </c>
      <c r="AVS8">
        <v>0</v>
      </c>
      <c r="AVT8">
        <v>64922</v>
      </c>
      <c r="AVU8">
        <v>0</v>
      </c>
      <c r="AVV8">
        <v>0</v>
      </c>
      <c r="AVW8">
        <v>0</v>
      </c>
      <c r="AVX8">
        <v>0</v>
      </c>
      <c r="AVY8">
        <v>0</v>
      </c>
      <c r="AVZ8">
        <v>0</v>
      </c>
      <c r="AWA8">
        <v>0</v>
      </c>
      <c r="AWB8">
        <v>13952972</v>
      </c>
      <c r="AWC8">
        <v>3162933</v>
      </c>
      <c r="AWD8">
        <v>10790039</v>
      </c>
      <c r="AWE8">
        <v>0</v>
      </c>
      <c r="AWF8">
        <v>0</v>
      </c>
      <c r="AWG8">
        <v>0</v>
      </c>
      <c r="AWH8">
        <v>0</v>
      </c>
      <c r="AWI8">
        <v>0</v>
      </c>
      <c r="AWJ8">
        <v>0</v>
      </c>
      <c r="AWK8">
        <v>0</v>
      </c>
      <c r="AWL8">
        <v>0</v>
      </c>
      <c r="AWM8">
        <v>83239661</v>
      </c>
      <c r="AWN8">
        <v>24189838</v>
      </c>
      <c r="AWO8">
        <v>12181875</v>
      </c>
      <c r="AWP8">
        <v>35550985</v>
      </c>
      <c r="AWQ8">
        <v>11316683</v>
      </c>
      <c r="AWR8">
        <v>280</v>
      </c>
      <c r="AWS8">
        <v>15187805</v>
      </c>
      <c r="AWT8">
        <v>7367634</v>
      </c>
      <c r="AWU8">
        <v>52291</v>
      </c>
      <c r="AWV8">
        <v>653440</v>
      </c>
      <c r="AWW8">
        <v>7114440</v>
      </c>
      <c r="AWX8">
        <v>28282663</v>
      </c>
      <c r="AWY8">
        <v>7173010</v>
      </c>
      <c r="AWZ8">
        <v>203743</v>
      </c>
      <c r="AXA8">
        <v>12898025</v>
      </c>
      <c r="AXB8">
        <v>8007885</v>
      </c>
      <c r="AXC8">
        <v>0</v>
      </c>
      <c r="AXD8">
        <v>385830</v>
      </c>
      <c r="AXE8">
        <v>378062</v>
      </c>
      <c r="AXF8">
        <v>4512</v>
      </c>
      <c r="AXG8">
        <v>3256</v>
      </c>
      <c r="AXH8">
        <v>0</v>
      </c>
      <c r="AXI8">
        <v>10489871</v>
      </c>
      <c r="AXJ8">
        <v>4980348</v>
      </c>
      <c r="AXK8">
        <v>1129883</v>
      </c>
      <c r="AXL8">
        <v>4379640</v>
      </c>
      <c r="AXM8">
        <v>0</v>
      </c>
      <c r="AXN8">
        <v>0</v>
      </c>
      <c r="AXO8">
        <v>89811</v>
      </c>
      <c r="AXP8">
        <v>86351</v>
      </c>
      <c r="AXQ8">
        <v>0</v>
      </c>
      <c r="AXR8">
        <v>3448</v>
      </c>
      <c r="AXS8">
        <v>12</v>
      </c>
      <c r="AXT8">
        <v>382771</v>
      </c>
      <c r="AXU8">
        <v>2168</v>
      </c>
      <c r="AXV8">
        <v>1613</v>
      </c>
      <c r="AXW8">
        <v>378990</v>
      </c>
      <c r="AXX8">
        <v>0</v>
      </c>
      <c r="AXY8">
        <v>0</v>
      </c>
      <c r="AXZ8">
        <v>518672</v>
      </c>
      <c r="AYA8">
        <v>157798</v>
      </c>
      <c r="AYB8">
        <v>0</v>
      </c>
      <c r="AYC8">
        <v>2334</v>
      </c>
      <c r="AYD8">
        <v>358540</v>
      </c>
      <c r="AYE8">
        <v>819781</v>
      </c>
      <c r="AYF8">
        <v>137459</v>
      </c>
      <c r="AYG8">
        <v>292564</v>
      </c>
      <c r="AYH8">
        <v>389758</v>
      </c>
      <c r="AYI8">
        <v>0</v>
      </c>
      <c r="AYJ8">
        <v>0</v>
      </c>
      <c r="AYK8">
        <v>305474</v>
      </c>
      <c r="AYL8">
        <v>218046</v>
      </c>
      <c r="AYM8">
        <v>0</v>
      </c>
      <c r="AYN8">
        <v>0</v>
      </c>
      <c r="AYO8">
        <v>87428</v>
      </c>
      <c r="AYP8">
        <v>105539</v>
      </c>
      <c r="AYQ8">
        <v>62</v>
      </c>
      <c r="AYR8">
        <v>105408</v>
      </c>
      <c r="AYS8">
        <v>69</v>
      </c>
      <c r="AYT8">
        <v>0</v>
      </c>
      <c r="AYU8">
        <v>0</v>
      </c>
      <c r="AYV8">
        <v>13628</v>
      </c>
      <c r="AYW8">
        <v>90</v>
      </c>
      <c r="AYX8">
        <v>0</v>
      </c>
      <c r="AYY8">
        <v>0</v>
      </c>
      <c r="AYZ8">
        <v>13538</v>
      </c>
      <c r="AZA8">
        <v>312830</v>
      </c>
      <c r="AZB8">
        <v>30831</v>
      </c>
      <c r="AZC8">
        <v>98670</v>
      </c>
      <c r="AZD8">
        <v>183329</v>
      </c>
      <c r="AZE8">
        <v>0</v>
      </c>
      <c r="AZF8">
        <v>0</v>
      </c>
      <c r="AZG8">
        <v>99311</v>
      </c>
      <c r="AZH8">
        <v>89311</v>
      </c>
      <c r="AZI8">
        <v>0</v>
      </c>
      <c r="AZJ8">
        <v>0</v>
      </c>
      <c r="AZK8">
        <v>10000</v>
      </c>
      <c r="AZL8">
        <v>721477</v>
      </c>
      <c r="AZM8">
        <v>120595</v>
      </c>
      <c r="AZN8">
        <v>84134</v>
      </c>
      <c r="AZO8">
        <v>418892</v>
      </c>
      <c r="AZP8">
        <v>97856</v>
      </c>
      <c r="AZQ8">
        <v>0</v>
      </c>
      <c r="AZR8">
        <v>637483</v>
      </c>
      <c r="AZS8">
        <v>408944</v>
      </c>
      <c r="AZT8">
        <v>0</v>
      </c>
      <c r="AZU8">
        <v>14407</v>
      </c>
      <c r="AZV8">
        <v>214132</v>
      </c>
      <c r="AZW8">
        <v>46745</v>
      </c>
      <c r="AZX8">
        <v>211</v>
      </c>
      <c r="AZY8">
        <v>24808</v>
      </c>
      <c r="AZZ8">
        <v>21726</v>
      </c>
      <c r="BAA8">
        <v>0</v>
      </c>
      <c r="BAB8">
        <v>0</v>
      </c>
      <c r="BAC8">
        <v>0</v>
      </c>
      <c r="BAD8">
        <v>0</v>
      </c>
      <c r="BAE8">
        <v>0</v>
      </c>
      <c r="BAF8">
        <v>0</v>
      </c>
      <c r="BAG8">
        <v>0</v>
      </c>
      <c r="BAH8">
        <v>1232900</v>
      </c>
      <c r="BAI8">
        <v>200900</v>
      </c>
      <c r="BAJ8">
        <v>6700</v>
      </c>
      <c r="BAK8">
        <v>1025300</v>
      </c>
      <c r="BAL8">
        <v>0</v>
      </c>
      <c r="BAM8">
        <v>0</v>
      </c>
      <c r="BAN8">
        <v>54700</v>
      </c>
      <c r="BAO8">
        <v>0</v>
      </c>
      <c r="BAP8">
        <v>0</v>
      </c>
      <c r="BAQ8">
        <v>0</v>
      </c>
      <c r="BAR8">
        <v>54700</v>
      </c>
      <c r="BAS8">
        <v>40845084</v>
      </c>
      <c r="BAT8">
        <v>11544254</v>
      </c>
      <c r="BAU8">
        <v>10234352</v>
      </c>
      <c r="BAV8">
        <v>15855256</v>
      </c>
      <c r="BAW8">
        <v>3210942</v>
      </c>
      <c r="BAX8">
        <v>280</v>
      </c>
      <c r="BAY8">
        <v>13082896</v>
      </c>
      <c r="BAZ8">
        <v>6029032</v>
      </c>
      <c r="BBA8">
        <v>47779</v>
      </c>
      <c r="BBB8">
        <v>629995</v>
      </c>
      <c r="BBC8">
        <v>6376090</v>
      </c>
      <c r="BBD8">
        <v>333655</v>
      </c>
      <c r="BBE8">
        <v>32679</v>
      </c>
      <c r="BBF8">
        <v>35915</v>
      </c>
      <c r="BBG8">
        <v>265061</v>
      </c>
      <c r="BBH8">
        <v>0</v>
      </c>
      <c r="BBI8">
        <v>0</v>
      </c>
      <c r="BBJ8">
        <v>546350</v>
      </c>
      <c r="BBK8">
        <v>531418</v>
      </c>
      <c r="BBL8">
        <v>0</v>
      </c>
      <c r="BBM8">
        <v>0</v>
      </c>
      <c r="BBN8">
        <v>14932</v>
      </c>
      <c r="BBO8">
        <v>64234</v>
      </c>
      <c r="BBP8">
        <v>0</v>
      </c>
      <c r="BBQ8">
        <v>64234</v>
      </c>
      <c r="BBR8">
        <v>62852</v>
      </c>
      <c r="BBS8">
        <v>62852</v>
      </c>
      <c r="BBT8">
        <v>0</v>
      </c>
      <c r="BBU8">
        <v>0</v>
      </c>
      <c r="BBV8">
        <v>0</v>
      </c>
      <c r="BBW8">
        <v>0</v>
      </c>
      <c r="BBX8">
        <v>205366</v>
      </c>
      <c r="BBY8">
        <v>35452</v>
      </c>
      <c r="BBZ8">
        <v>0</v>
      </c>
      <c r="BCA8">
        <v>35452</v>
      </c>
      <c r="BCB8">
        <v>39811</v>
      </c>
      <c r="BCC8">
        <v>39811</v>
      </c>
      <c r="BCD8">
        <v>0</v>
      </c>
      <c r="BCE8">
        <v>0</v>
      </c>
      <c r="BCF8">
        <v>0</v>
      </c>
      <c r="BCG8">
        <v>0</v>
      </c>
      <c r="BCH8">
        <v>133892</v>
      </c>
      <c r="BCI8">
        <v>144393</v>
      </c>
      <c r="BCJ8">
        <v>0</v>
      </c>
      <c r="BCK8">
        <v>144393</v>
      </c>
      <c r="BCL8">
        <v>2045</v>
      </c>
      <c r="BCM8">
        <v>2045</v>
      </c>
      <c r="BCN8">
        <v>0</v>
      </c>
      <c r="BCO8">
        <v>0</v>
      </c>
      <c r="BCP8">
        <v>0</v>
      </c>
      <c r="BCQ8">
        <v>0</v>
      </c>
      <c r="BCR8">
        <v>652880</v>
      </c>
      <c r="BCS8">
        <v>0</v>
      </c>
      <c r="BCT8">
        <v>0</v>
      </c>
      <c r="BCU8">
        <v>0</v>
      </c>
      <c r="BCV8">
        <v>0</v>
      </c>
      <c r="BCW8">
        <v>0</v>
      </c>
      <c r="BCX8">
        <v>0</v>
      </c>
      <c r="BCY8">
        <v>0</v>
      </c>
      <c r="BCZ8">
        <v>0</v>
      </c>
      <c r="BDA8">
        <v>0</v>
      </c>
      <c r="BDB8">
        <v>0</v>
      </c>
      <c r="BDC8">
        <v>0</v>
      </c>
      <c r="BDD8">
        <v>0</v>
      </c>
      <c r="BDE8">
        <v>0</v>
      </c>
      <c r="BDF8">
        <v>0</v>
      </c>
      <c r="BDG8">
        <v>0</v>
      </c>
      <c r="BDH8">
        <v>0</v>
      </c>
      <c r="BDI8">
        <v>0</v>
      </c>
      <c r="BDJ8">
        <v>0</v>
      </c>
      <c r="BDK8">
        <v>0</v>
      </c>
      <c r="BDL8">
        <v>0</v>
      </c>
      <c r="BDM8">
        <v>39544</v>
      </c>
      <c r="BDN8">
        <v>0</v>
      </c>
      <c r="BDO8">
        <v>39544</v>
      </c>
      <c r="BDP8">
        <v>2792</v>
      </c>
      <c r="BDQ8">
        <v>2678</v>
      </c>
      <c r="BDR8">
        <v>0</v>
      </c>
      <c r="BDS8">
        <v>114</v>
      </c>
      <c r="BDT8">
        <v>0</v>
      </c>
      <c r="BDU8">
        <v>0</v>
      </c>
      <c r="BDV8">
        <v>76871</v>
      </c>
      <c r="BDW8">
        <v>0</v>
      </c>
      <c r="BDX8">
        <v>0</v>
      </c>
      <c r="BDY8">
        <v>0</v>
      </c>
      <c r="BDZ8">
        <v>0</v>
      </c>
      <c r="BEA8">
        <v>0</v>
      </c>
      <c r="BEB8">
        <v>0</v>
      </c>
      <c r="BEC8">
        <v>0</v>
      </c>
      <c r="BED8">
        <v>0</v>
      </c>
      <c r="BEE8">
        <v>0</v>
      </c>
      <c r="BEF8">
        <v>0</v>
      </c>
      <c r="BEG8">
        <v>0</v>
      </c>
      <c r="BEH8">
        <v>0</v>
      </c>
      <c r="BEI8">
        <v>0</v>
      </c>
      <c r="BEJ8">
        <v>0</v>
      </c>
      <c r="BEK8">
        <v>0</v>
      </c>
      <c r="BEL8">
        <v>0</v>
      </c>
      <c r="BEM8">
        <v>0</v>
      </c>
      <c r="BEN8">
        <v>0</v>
      </c>
      <c r="BEO8">
        <v>0</v>
      </c>
      <c r="BEP8">
        <v>0</v>
      </c>
      <c r="BEQ8">
        <v>0</v>
      </c>
      <c r="BER8">
        <v>0</v>
      </c>
      <c r="BES8">
        <v>0</v>
      </c>
      <c r="BET8">
        <v>0</v>
      </c>
      <c r="BEU8">
        <v>0</v>
      </c>
      <c r="BEV8">
        <v>0</v>
      </c>
      <c r="BEW8">
        <v>0</v>
      </c>
      <c r="BEX8">
        <v>0</v>
      </c>
      <c r="BEY8">
        <v>0</v>
      </c>
      <c r="BEZ8">
        <v>0</v>
      </c>
      <c r="BFA8">
        <v>0</v>
      </c>
      <c r="BFB8">
        <v>0</v>
      </c>
      <c r="BFC8">
        <v>0</v>
      </c>
      <c r="BFD8">
        <v>0</v>
      </c>
      <c r="BFE8">
        <v>0</v>
      </c>
      <c r="BFF8">
        <v>0</v>
      </c>
      <c r="BFG8">
        <v>0</v>
      </c>
      <c r="BFH8">
        <v>0</v>
      </c>
      <c r="BFI8">
        <v>0</v>
      </c>
      <c r="BFJ8">
        <v>0</v>
      </c>
      <c r="BFK8">
        <v>39544</v>
      </c>
      <c r="BFL8">
        <v>0</v>
      </c>
      <c r="BFM8">
        <v>39544</v>
      </c>
      <c r="BFN8">
        <v>2792</v>
      </c>
      <c r="BFO8">
        <v>2678</v>
      </c>
      <c r="BFP8">
        <v>0</v>
      </c>
      <c r="BFQ8">
        <v>114</v>
      </c>
      <c r="BFR8">
        <v>0</v>
      </c>
      <c r="BFS8">
        <v>0</v>
      </c>
      <c r="BFT8">
        <v>76871</v>
      </c>
      <c r="BFU8">
        <v>0</v>
      </c>
      <c r="BFV8">
        <v>0</v>
      </c>
      <c r="BFW8">
        <v>0</v>
      </c>
      <c r="BFX8">
        <v>0</v>
      </c>
      <c r="BFY8">
        <v>0</v>
      </c>
      <c r="BFZ8">
        <v>0</v>
      </c>
      <c r="BGA8">
        <v>0</v>
      </c>
      <c r="BGB8">
        <v>0</v>
      </c>
      <c r="BGC8">
        <v>0</v>
      </c>
      <c r="BGD8">
        <v>0</v>
      </c>
      <c r="BGE8">
        <v>0</v>
      </c>
      <c r="BGF8">
        <v>0</v>
      </c>
      <c r="BGG8">
        <v>0</v>
      </c>
      <c r="BGH8">
        <v>0</v>
      </c>
      <c r="BGI8">
        <v>0</v>
      </c>
      <c r="BGJ8">
        <v>0</v>
      </c>
      <c r="BGK8">
        <v>0</v>
      </c>
      <c r="BGL8">
        <v>0</v>
      </c>
      <c r="BGM8">
        <v>0</v>
      </c>
      <c r="BGN8">
        <v>0</v>
      </c>
      <c r="BGO8">
        <v>0</v>
      </c>
      <c r="BGP8">
        <v>0</v>
      </c>
      <c r="BGQ8">
        <v>0</v>
      </c>
      <c r="BGR8">
        <v>0</v>
      </c>
      <c r="BGS8">
        <v>0</v>
      </c>
      <c r="BGT8">
        <v>0</v>
      </c>
      <c r="BGU8">
        <v>0</v>
      </c>
      <c r="BGV8">
        <v>0</v>
      </c>
      <c r="BGW8">
        <v>0</v>
      </c>
      <c r="BGX8">
        <v>0</v>
      </c>
      <c r="BGY8">
        <v>0</v>
      </c>
      <c r="BGZ8">
        <v>0</v>
      </c>
      <c r="BHA8">
        <v>0</v>
      </c>
      <c r="BHB8">
        <v>0</v>
      </c>
      <c r="BHC8">
        <v>0</v>
      </c>
      <c r="BHD8">
        <v>0</v>
      </c>
      <c r="BHE8">
        <v>0</v>
      </c>
      <c r="BHF8">
        <v>0</v>
      </c>
      <c r="BHG8">
        <v>0</v>
      </c>
      <c r="BHH8">
        <v>0</v>
      </c>
      <c r="BHI8">
        <v>0</v>
      </c>
      <c r="BHJ8">
        <v>0</v>
      </c>
      <c r="BHK8">
        <v>0</v>
      </c>
      <c r="BHL8">
        <v>0</v>
      </c>
      <c r="BHM8">
        <v>0</v>
      </c>
      <c r="BHN8">
        <v>0</v>
      </c>
      <c r="BHO8">
        <v>0</v>
      </c>
      <c r="BHP8">
        <v>0</v>
      </c>
      <c r="BHQ8">
        <v>0</v>
      </c>
      <c r="BHR8">
        <v>0</v>
      </c>
      <c r="BHS8">
        <v>0</v>
      </c>
      <c r="BHT8">
        <v>0</v>
      </c>
      <c r="BHU8">
        <v>0</v>
      </c>
      <c r="BHV8">
        <v>0</v>
      </c>
      <c r="BHW8">
        <v>0</v>
      </c>
      <c r="BHX8">
        <v>0</v>
      </c>
      <c r="BHY8">
        <v>0</v>
      </c>
      <c r="BHZ8">
        <v>0</v>
      </c>
      <c r="BIA8">
        <v>0</v>
      </c>
      <c r="BIB8">
        <v>0</v>
      </c>
      <c r="BIC8">
        <v>0</v>
      </c>
      <c r="BID8">
        <v>0</v>
      </c>
      <c r="BIE8">
        <v>0</v>
      </c>
      <c r="BIF8">
        <v>0</v>
      </c>
      <c r="BIG8">
        <v>0</v>
      </c>
      <c r="BIH8">
        <v>0</v>
      </c>
      <c r="BII8">
        <v>0</v>
      </c>
      <c r="BIJ8">
        <v>0</v>
      </c>
      <c r="BIK8">
        <v>0</v>
      </c>
      <c r="BIL8">
        <v>0</v>
      </c>
      <c r="BIM8">
        <v>0</v>
      </c>
      <c r="BIN8">
        <v>0</v>
      </c>
      <c r="BIO8">
        <v>0</v>
      </c>
      <c r="BIP8">
        <v>0</v>
      </c>
      <c r="BIQ8">
        <v>0</v>
      </c>
      <c r="BIR8">
        <v>0</v>
      </c>
      <c r="BIS8">
        <v>0</v>
      </c>
      <c r="BIT8">
        <v>0</v>
      </c>
      <c r="BIU8">
        <v>0</v>
      </c>
      <c r="BIV8">
        <v>0</v>
      </c>
      <c r="BIW8">
        <v>0</v>
      </c>
      <c r="BIX8">
        <v>0</v>
      </c>
      <c r="BIY8">
        <v>0</v>
      </c>
      <c r="BIZ8">
        <v>0</v>
      </c>
      <c r="BJA8">
        <v>0</v>
      </c>
      <c r="BJB8">
        <v>0</v>
      </c>
      <c r="BJC8">
        <v>0</v>
      </c>
      <c r="BJD8">
        <v>0</v>
      </c>
      <c r="BJE8">
        <v>0</v>
      </c>
      <c r="BJF8">
        <v>0</v>
      </c>
      <c r="BJG8">
        <v>0</v>
      </c>
      <c r="BJH8">
        <v>0</v>
      </c>
      <c r="BJI8">
        <v>0</v>
      </c>
      <c r="BJJ8">
        <v>0</v>
      </c>
      <c r="BJK8">
        <v>0</v>
      </c>
      <c r="BJL8">
        <v>0</v>
      </c>
      <c r="BJM8">
        <v>0</v>
      </c>
      <c r="BJN8">
        <v>0</v>
      </c>
      <c r="BJO8">
        <v>0</v>
      </c>
      <c r="BJP8">
        <v>0</v>
      </c>
      <c r="BJQ8">
        <v>0</v>
      </c>
      <c r="BJR8">
        <v>0</v>
      </c>
      <c r="BJS8">
        <v>0</v>
      </c>
      <c r="BJT8">
        <v>0</v>
      </c>
      <c r="BJU8">
        <v>0</v>
      </c>
      <c r="BJV8">
        <v>0</v>
      </c>
      <c r="BJW8">
        <v>0</v>
      </c>
      <c r="BJX8">
        <v>0</v>
      </c>
      <c r="BJY8">
        <v>0</v>
      </c>
      <c r="BJZ8">
        <v>0</v>
      </c>
      <c r="BKA8">
        <v>0</v>
      </c>
      <c r="BKB8">
        <v>0</v>
      </c>
      <c r="BKC8">
        <v>0</v>
      </c>
      <c r="BKD8">
        <v>0</v>
      </c>
      <c r="BKE8">
        <v>0</v>
      </c>
      <c r="BKF8">
        <v>0</v>
      </c>
      <c r="BKG8">
        <v>0</v>
      </c>
      <c r="BKH8">
        <v>0</v>
      </c>
      <c r="BKI8">
        <v>0</v>
      </c>
      <c r="BKJ8">
        <v>0</v>
      </c>
      <c r="BKK8">
        <v>2122</v>
      </c>
      <c r="BKL8">
        <v>0</v>
      </c>
      <c r="BKM8">
        <v>2122</v>
      </c>
      <c r="BKN8">
        <v>0</v>
      </c>
      <c r="BKO8">
        <v>0</v>
      </c>
      <c r="BKP8">
        <v>0</v>
      </c>
      <c r="BKQ8">
        <v>0</v>
      </c>
      <c r="BKR8">
        <v>0</v>
      </c>
      <c r="BKS8">
        <v>0</v>
      </c>
      <c r="BKT8">
        <v>158</v>
      </c>
      <c r="BKU8">
        <v>0</v>
      </c>
      <c r="BKV8">
        <v>0</v>
      </c>
      <c r="BKW8">
        <v>0</v>
      </c>
      <c r="BKX8">
        <v>0</v>
      </c>
      <c r="BKY8">
        <v>0</v>
      </c>
      <c r="BKZ8">
        <v>0</v>
      </c>
      <c r="BLA8">
        <v>0</v>
      </c>
      <c r="BLB8">
        <v>0</v>
      </c>
      <c r="BLC8">
        <v>0</v>
      </c>
      <c r="BLD8">
        <v>0</v>
      </c>
      <c r="BLE8">
        <v>0</v>
      </c>
      <c r="BLF8">
        <v>0</v>
      </c>
      <c r="BLG8">
        <v>0</v>
      </c>
      <c r="BLH8">
        <v>0</v>
      </c>
      <c r="BLI8">
        <v>0</v>
      </c>
      <c r="BLJ8">
        <v>0</v>
      </c>
      <c r="BLK8">
        <v>0</v>
      </c>
      <c r="BLL8">
        <v>0</v>
      </c>
      <c r="BLM8">
        <v>0</v>
      </c>
      <c r="BLN8">
        <v>300000</v>
      </c>
      <c r="BLO8">
        <v>0</v>
      </c>
      <c r="BLP8">
        <v>0</v>
      </c>
      <c r="BLQ8">
        <v>0</v>
      </c>
      <c r="BLR8">
        <v>0</v>
      </c>
      <c r="BLS8">
        <v>0</v>
      </c>
      <c r="BLT8">
        <v>0</v>
      </c>
      <c r="BLU8">
        <v>0</v>
      </c>
      <c r="BLV8">
        <v>0</v>
      </c>
      <c r="BLW8">
        <v>0</v>
      </c>
      <c r="BLX8">
        <v>0</v>
      </c>
      <c r="BLY8">
        <v>250293</v>
      </c>
      <c r="BLZ8">
        <v>0</v>
      </c>
      <c r="BMA8">
        <v>250293</v>
      </c>
      <c r="BMB8">
        <v>67689</v>
      </c>
      <c r="BMC8">
        <v>67575</v>
      </c>
      <c r="BMD8">
        <v>0</v>
      </c>
      <c r="BME8">
        <v>114</v>
      </c>
      <c r="BMF8">
        <v>0</v>
      </c>
      <c r="BMG8">
        <v>0</v>
      </c>
      <c r="BMH8">
        <v>1235275</v>
      </c>
      <c r="BMI8">
        <v>0</v>
      </c>
      <c r="BMJ8">
        <v>0</v>
      </c>
      <c r="BMK8">
        <v>0</v>
      </c>
      <c r="BML8">
        <v>0</v>
      </c>
      <c r="BMM8">
        <v>0</v>
      </c>
      <c r="BMN8">
        <v>0</v>
      </c>
      <c r="BMO8">
        <v>0</v>
      </c>
      <c r="BMP8">
        <v>0</v>
      </c>
      <c r="BMQ8">
        <v>0</v>
      </c>
      <c r="BMR8">
        <v>0</v>
      </c>
      <c r="BMS8">
        <v>6478</v>
      </c>
      <c r="BMT8">
        <v>0</v>
      </c>
      <c r="BMU8">
        <v>6478</v>
      </c>
      <c r="BMV8">
        <v>1198</v>
      </c>
      <c r="BMW8">
        <v>1198</v>
      </c>
      <c r="BMX8">
        <v>0</v>
      </c>
      <c r="BMY8">
        <v>0</v>
      </c>
      <c r="BMZ8">
        <v>0</v>
      </c>
      <c r="BNA8">
        <v>0</v>
      </c>
      <c r="BNB8">
        <v>8747</v>
      </c>
      <c r="BNC8">
        <v>18267</v>
      </c>
      <c r="BND8">
        <v>0</v>
      </c>
      <c r="BNE8">
        <v>18267</v>
      </c>
      <c r="BNF8">
        <v>0</v>
      </c>
      <c r="BNG8">
        <v>0</v>
      </c>
      <c r="BNH8">
        <v>0</v>
      </c>
      <c r="BNI8">
        <v>0</v>
      </c>
      <c r="BNJ8">
        <v>0</v>
      </c>
      <c r="BNK8">
        <v>0</v>
      </c>
      <c r="BNL8">
        <v>1073</v>
      </c>
      <c r="BNM8">
        <v>23181</v>
      </c>
      <c r="BNN8">
        <v>0</v>
      </c>
      <c r="BNO8">
        <v>23181</v>
      </c>
      <c r="BNP8">
        <v>0</v>
      </c>
      <c r="BNQ8">
        <v>0</v>
      </c>
      <c r="BNR8">
        <v>0</v>
      </c>
      <c r="BNS8">
        <v>0</v>
      </c>
      <c r="BNT8">
        <v>0</v>
      </c>
      <c r="BNU8">
        <v>0</v>
      </c>
      <c r="BNV8">
        <v>47397</v>
      </c>
      <c r="BNW8">
        <v>20</v>
      </c>
      <c r="BNX8">
        <v>0</v>
      </c>
      <c r="BNY8">
        <v>20</v>
      </c>
      <c r="BNZ8">
        <v>0</v>
      </c>
      <c r="BOA8">
        <v>0</v>
      </c>
      <c r="BOB8">
        <v>0</v>
      </c>
      <c r="BOC8">
        <v>0</v>
      </c>
      <c r="BOD8">
        <v>0</v>
      </c>
      <c r="BOE8">
        <v>0</v>
      </c>
      <c r="BOF8">
        <v>158</v>
      </c>
      <c r="BOG8">
        <v>7307</v>
      </c>
      <c r="BOH8">
        <v>0</v>
      </c>
      <c r="BOI8">
        <v>7307</v>
      </c>
      <c r="BOJ8">
        <v>0</v>
      </c>
      <c r="BOK8">
        <v>0</v>
      </c>
      <c r="BOL8">
        <v>0</v>
      </c>
      <c r="BOM8">
        <v>0</v>
      </c>
      <c r="BON8">
        <v>0</v>
      </c>
      <c r="BOO8">
        <v>0</v>
      </c>
      <c r="BOP8">
        <v>0</v>
      </c>
      <c r="BOQ8">
        <v>4372</v>
      </c>
      <c r="BOR8">
        <v>0</v>
      </c>
      <c r="BOS8">
        <v>4372</v>
      </c>
      <c r="BOT8">
        <v>194</v>
      </c>
      <c r="BOU8">
        <v>194</v>
      </c>
      <c r="BOV8">
        <v>0</v>
      </c>
      <c r="BOW8">
        <v>0</v>
      </c>
      <c r="BOX8">
        <v>0</v>
      </c>
      <c r="BOY8">
        <v>0</v>
      </c>
      <c r="BOZ8">
        <v>300359</v>
      </c>
      <c r="BPA8">
        <v>2102</v>
      </c>
      <c r="BPB8">
        <v>0</v>
      </c>
      <c r="BPC8">
        <v>2102</v>
      </c>
      <c r="BPD8">
        <v>0</v>
      </c>
      <c r="BPE8">
        <v>0</v>
      </c>
      <c r="BPF8">
        <v>0</v>
      </c>
      <c r="BPG8">
        <v>0</v>
      </c>
      <c r="BPH8">
        <v>0</v>
      </c>
      <c r="BPI8">
        <v>0</v>
      </c>
      <c r="BPJ8">
        <v>0</v>
      </c>
      <c r="BPK8">
        <v>0</v>
      </c>
      <c r="BPL8">
        <v>0</v>
      </c>
      <c r="BPM8">
        <v>0</v>
      </c>
      <c r="BPN8">
        <v>0</v>
      </c>
      <c r="BPO8">
        <v>0</v>
      </c>
      <c r="BPP8">
        <v>0</v>
      </c>
      <c r="BPQ8">
        <v>0</v>
      </c>
      <c r="BPR8">
        <v>0</v>
      </c>
      <c r="BPS8">
        <v>0</v>
      </c>
      <c r="BPT8">
        <v>0</v>
      </c>
      <c r="BPU8">
        <v>188566</v>
      </c>
      <c r="BPV8">
        <v>0</v>
      </c>
      <c r="BPW8">
        <v>188566</v>
      </c>
      <c r="BPX8">
        <v>66297</v>
      </c>
      <c r="BPY8">
        <v>66183</v>
      </c>
      <c r="BPZ8">
        <v>0</v>
      </c>
      <c r="BQA8">
        <v>114</v>
      </c>
      <c r="BQB8">
        <v>0</v>
      </c>
      <c r="BQC8">
        <v>0</v>
      </c>
      <c r="BQD8">
        <v>877541</v>
      </c>
      <c r="BQE8">
        <v>0</v>
      </c>
      <c r="BQF8">
        <v>0</v>
      </c>
      <c r="BQG8">
        <v>0</v>
      </c>
      <c r="BQH8">
        <v>0</v>
      </c>
      <c r="BQI8">
        <v>0</v>
      </c>
      <c r="BQJ8">
        <v>0</v>
      </c>
      <c r="BQK8">
        <v>0</v>
      </c>
      <c r="BQL8">
        <v>0</v>
      </c>
      <c r="BQM8">
        <v>0</v>
      </c>
      <c r="BQN8">
        <v>0</v>
      </c>
      <c r="BQO8">
        <v>1998475</v>
      </c>
      <c r="BQP8">
        <v>397934</v>
      </c>
      <c r="BQQ8">
        <v>457010</v>
      </c>
      <c r="BQR8">
        <v>40704</v>
      </c>
      <c r="BQS8">
        <v>0</v>
      </c>
      <c r="BQT8">
        <v>0</v>
      </c>
      <c r="BQU8">
        <v>291537</v>
      </c>
      <c r="BQV8">
        <v>0</v>
      </c>
      <c r="BQW8">
        <v>647177</v>
      </c>
      <c r="BQX8">
        <v>164113</v>
      </c>
      <c r="BQY8">
        <v>0</v>
      </c>
      <c r="BQZ8">
        <v>1597173</v>
      </c>
      <c r="BRA8">
        <v>296395</v>
      </c>
      <c r="BRB8">
        <v>375622</v>
      </c>
      <c r="BRC8">
        <v>33813</v>
      </c>
      <c r="BRD8">
        <v>0</v>
      </c>
      <c r="BRE8">
        <v>0</v>
      </c>
      <c r="BRF8">
        <v>220888</v>
      </c>
      <c r="BRG8">
        <v>0</v>
      </c>
      <c r="BRH8">
        <v>534180</v>
      </c>
      <c r="BRI8">
        <v>136275</v>
      </c>
      <c r="BRJ8">
        <v>0</v>
      </c>
      <c r="BRK8">
        <v>1478277</v>
      </c>
      <c r="BRL8">
        <v>58035</v>
      </c>
      <c r="BRM8">
        <v>348426</v>
      </c>
      <c r="BRN8">
        <v>34897</v>
      </c>
      <c r="BRO8">
        <v>0</v>
      </c>
      <c r="BRP8">
        <v>0</v>
      </c>
      <c r="BRQ8">
        <v>218213</v>
      </c>
      <c r="BRR8">
        <v>0</v>
      </c>
      <c r="BRS8">
        <v>486959</v>
      </c>
      <c r="BRT8">
        <v>331747</v>
      </c>
      <c r="BRU8">
        <v>0</v>
      </c>
      <c r="BRV8">
        <v>1546566</v>
      </c>
      <c r="BRW8">
        <v>418</v>
      </c>
      <c r="BRX8">
        <v>538802</v>
      </c>
      <c r="BRY8">
        <v>12843</v>
      </c>
      <c r="BRZ8">
        <v>0</v>
      </c>
      <c r="BSA8">
        <v>0</v>
      </c>
      <c r="BSB8">
        <v>632089</v>
      </c>
      <c r="BSC8">
        <v>0</v>
      </c>
      <c r="BSD8">
        <v>360936</v>
      </c>
      <c r="BSE8">
        <v>1478</v>
      </c>
      <c r="BSF8">
        <v>0</v>
      </c>
      <c r="BSG8">
        <v>0</v>
      </c>
      <c r="BSH8">
        <v>0</v>
      </c>
      <c r="BSI8">
        <v>0</v>
      </c>
      <c r="BSJ8">
        <v>0</v>
      </c>
      <c r="BSK8">
        <v>0</v>
      </c>
      <c r="BSL8">
        <v>0</v>
      </c>
      <c r="BSM8">
        <v>0</v>
      </c>
      <c r="BSN8">
        <v>0</v>
      </c>
      <c r="BSO8">
        <v>0</v>
      </c>
      <c r="BSP8">
        <v>0</v>
      </c>
      <c r="BSQ8">
        <v>0</v>
      </c>
      <c r="BSR8">
        <v>3161546</v>
      </c>
      <c r="BSS8">
        <v>1495</v>
      </c>
      <c r="BST8">
        <v>55468</v>
      </c>
      <c r="BSU8">
        <v>228</v>
      </c>
      <c r="BSV8">
        <v>0</v>
      </c>
      <c r="BSW8">
        <v>0</v>
      </c>
      <c r="BSX8">
        <v>5420</v>
      </c>
      <c r="BSY8">
        <v>3095644</v>
      </c>
      <c r="BSZ8">
        <v>1921</v>
      </c>
      <c r="BTA8">
        <v>1370</v>
      </c>
      <c r="BTB8">
        <v>0</v>
      </c>
      <c r="BTC8">
        <v>0</v>
      </c>
      <c r="BTD8">
        <v>0</v>
      </c>
      <c r="BTE8">
        <v>0</v>
      </c>
      <c r="BTF8">
        <v>0</v>
      </c>
      <c r="BTG8">
        <v>0</v>
      </c>
      <c r="BTH8">
        <v>0</v>
      </c>
      <c r="BTI8">
        <v>0</v>
      </c>
      <c r="BTJ8">
        <v>0</v>
      </c>
      <c r="BTK8">
        <v>0</v>
      </c>
      <c r="BTL8">
        <v>0</v>
      </c>
      <c r="BTM8">
        <v>0</v>
      </c>
      <c r="BTN8">
        <v>0</v>
      </c>
      <c r="BTO8">
        <v>0</v>
      </c>
      <c r="BTP8">
        <v>0</v>
      </c>
      <c r="BTQ8">
        <v>0</v>
      </c>
      <c r="BTR8">
        <v>0</v>
      </c>
      <c r="BTS8">
        <v>0</v>
      </c>
      <c r="BTT8">
        <v>0</v>
      </c>
      <c r="BTU8">
        <v>0</v>
      </c>
      <c r="BTV8">
        <v>0</v>
      </c>
      <c r="BTW8">
        <v>0</v>
      </c>
      <c r="BTX8">
        <v>0</v>
      </c>
      <c r="BTY8">
        <v>0</v>
      </c>
      <c r="BTZ8">
        <v>0</v>
      </c>
      <c r="BUA8">
        <v>0</v>
      </c>
      <c r="BUB8">
        <v>0</v>
      </c>
      <c r="BUC8">
        <v>0</v>
      </c>
      <c r="BUD8">
        <v>0</v>
      </c>
      <c r="BUE8">
        <v>0</v>
      </c>
      <c r="BUF8">
        <v>0</v>
      </c>
      <c r="BUG8">
        <v>0</v>
      </c>
      <c r="BUH8">
        <v>0</v>
      </c>
      <c r="BUI8">
        <v>0</v>
      </c>
      <c r="BUJ8">
        <v>0</v>
      </c>
      <c r="BUK8">
        <v>0</v>
      </c>
      <c r="BUL8">
        <v>0</v>
      </c>
      <c r="BUM8">
        <v>0</v>
      </c>
      <c r="BUN8">
        <v>0</v>
      </c>
      <c r="BUO8">
        <v>0</v>
      </c>
      <c r="BUP8">
        <v>0</v>
      </c>
      <c r="BUQ8">
        <v>0</v>
      </c>
      <c r="BUR8">
        <v>0</v>
      </c>
      <c r="BUS8">
        <v>0</v>
      </c>
      <c r="BUT8">
        <v>0</v>
      </c>
      <c r="BUU8">
        <v>3161546</v>
      </c>
      <c r="BUV8">
        <v>1495</v>
      </c>
      <c r="BUW8">
        <v>55468</v>
      </c>
      <c r="BUX8">
        <v>228</v>
      </c>
      <c r="BUY8">
        <v>0</v>
      </c>
      <c r="BUZ8">
        <v>0</v>
      </c>
      <c r="BVA8">
        <v>5420</v>
      </c>
      <c r="BVB8">
        <v>3095644</v>
      </c>
      <c r="BVC8">
        <v>1921</v>
      </c>
      <c r="BVD8">
        <v>1370</v>
      </c>
      <c r="BVE8">
        <v>0</v>
      </c>
      <c r="BVF8">
        <v>6322607</v>
      </c>
      <c r="BVG8">
        <v>40353</v>
      </c>
      <c r="BVH8">
        <v>1175714</v>
      </c>
      <c r="BVI8">
        <v>97212</v>
      </c>
      <c r="BVJ8">
        <v>0</v>
      </c>
      <c r="BVK8">
        <v>897297</v>
      </c>
      <c r="BVL8">
        <v>785029</v>
      </c>
      <c r="BVM8">
        <v>0</v>
      </c>
      <c r="BVN8">
        <v>2818746</v>
      </c>
      <c r="BVO8">
        <v>508256</v>
      </c>
      <c r="BVP8">
        <v>0</v>
      </c>
      <c r="BVQ8">
        <v>2914153</v>
      </c>
      <c r="BVR8">
        <v>0</v>
      </c>
      <c r="BVS8">
        <v>307398</v>
      </c>
      <c r="BVT8">
        <v>0</v>
      </c>
      <c r="BVU8">
        <v>0</v>
      </c>
      <c r="BVV8">
        <v>431200</v>
      </c>
      <c r="BVW8">
        <v>312350</v>
      </c>
      <c r="BVX8">
        <v>0</v>
      </c>
      <c r="BVY8">
        <v>1583205</v>
      </c>
      <c r="BVZ8">
        <v>280000</v>
      </c>
      <c r="BWA8">
        <v>0</v>
      </c>
      <c r="BWB8">
        <v>3408454</v>
      </c>
      <c r="BWC8">
        <v>40353</v>
      </c>
      <c r="BWD8">
        <v>868316</v>
      </c>
      <c r="BWE8">
        <v>97212</v>
      </c>
      <c r="BWF8">
        <v>0</v>
      </c>
      <c r="BWG8">
        <v>466097</v>
      </c>
      <c r="BWH8">
        <v>472679</v>
      </c>
      <c r="BWI8">
        <v>0</v>
      </c>
      <c r="BWJ8">
        <v>1235541</v>
      </c>
      <c r="BWK8">
        <v>228256</v>
      </c>
      <c r="BWL8">
        <v>0</v>
      </c>
      <c r="BWM8">
        <v>0</v>
      </c>
      <c r="BWN8">
        <v>0</v>
      </c>
      <c r="BWO8">
        <v>0</v>
      </c>
      <c r="BWP8">
        <v>0</v>
      </c>
      <c r="BWQ8">
        <v>0</v>
      </c>
      <c r="BWR8">
        <v>0</v>
      </c>
      <c r="BWS8">
        <v>0</v>
      </c>
      <c r="BWT8">
        <v>0</v>
      </c>
      <c r="BWU8">
        <v>0</v>
      </c>
      <c r="BWV8">
        <v>0</v>
      </c>
      <c r="BWW8">
        <v>0</v>
      </c>
      <c r="BWX8">
        <v>0</v>
      </c>
      <c r="BWY8">
        <v>0</v>
      </c>
      <c r="BWZ8">
        <v>0</v>
      </c>
      <c r="BXA8">
        <v>0</v>
      </c>
      <c r="BXB8">
        <v>0</v>
      </c>
      <c r="BXC8">
        <v>0</v>
      </c>
      <c r="BXD8">
        <v>0</v>
      </c>
      <c r="BXE8">
        <v>0</v>
      </c>
      <c r="BXF8">
        <v>0</v>
      </c>
      <c r="BXG8">
        <v>0</v>
      </c>
      <c r="BXH8">
        <v>0</v>
      </c>
      <c r="BXI8">
        <v>0</v>
      </c>
      <c r="BXJ8">
        <v>0</v>
      </c>
      <c r="BXK8">
        <v>0</v>
      </c>
      <c r="BXL8">
        <v>0</v>
      </c>
      <c r="BXM8">
        <v>0</v>
      </c>
      <c r="BXN8">
        <v>0</v>
      </c>
      <c r="BXO8">
        <v>0</v>
      </c>
      <c r="BXP8">
        <v>0</v>
      </c>
      <c r="BXQ8">
        <v>0</v>
      </c>
      <c r="BXR8">
        <v>0</v>
      </c>
      <c r="BXS8">
        <v>0</v>
      </c>
      <c r="BXT8">
        <v>0</v>
      </c>
      <c r="BXU8">
        <v>0</v>
      </c>
      <c r="BXV8">
        <v>0</v>
      </c>
      <c r="BXW8">
        <v>0</v>
      </c>
      <c r="BXX8">
        <v>0</v>
      </c>
      <c r="BXY8">
        <v>0</v>
      </c>
      <c r="BXZ8">
        <v>0</v>
      </c>
      <c r="BYA8">
        <v>0</v>
      </c>
      <c r="BYB8">
        <v>0</v>
      </c>
      <c r="BYC8">
        <v>0</v>
      </c>
      <c r="BYD8">
        <v>0</v>
      </c>
      <c r="BYE8">
        <v>0</v>
      </c>
      <c r="BYF8">
        <v>0</v>
      </c>
      <c r="BYG8">
        <v>0</v>
      </c>
      <c r="BYH8">
        <v>0</v>
      </c>
      <c r="BYI8">
        <v>0</v>
      </c>
      <c r="BYJ8">
        <v>0</v>
      </c>
      <c r="BYK8">
        <v>0</v>
      </c>
      <c r="BYL8">
        <v>0</v>
      </c>
      <c r="BYM8">
        <v>0</v>
      </c>
      <c r="BYN8">
        <v>0</v>
      </c>
      <c r="BYO8">
        <v>0</v>
      </c>
      <c r="BYP8">
        <v>0</v>
      </c>
      <c r="BYQ8">
        <v>0</v>
      </c>
      <c r="BYR8">
        <v>0</v>
      </c>
      <c r="BYS8">
        <v>0</v>
      </c>
      <c r="BYT8">
        <v>0</v>
      </c>
      <c r="BYU8">
        <v>0</v>
      </c>
      <c r="BYV8">
        <v>0</v>
      </c>
      <c r="BYW8">
        <v>0</v>
      </c>
      <c r="BYX8">
        <v>0</v>
      </c>
      <c r="BYY8">
        <v>0</v>
      </c>
      <c r="BYZ8">
        <v>0</v>
      </c>
      <c r="BZA8">
        <v>0</v>
      </c>
      <c r="BZB8">
        <v>0</v>
      </c>
      <c r="BZC8">
        <v>0</v>
      </c>
      <c r="BZD8">
        <v>0</v>
      </c>
      <c r="BZE8">
        <v>0</v>
      </c>
      <c r="BZF8">
        <v>0</v>
      </c>
      <c r="BZG8">
        <v>0</v>
      </c>
      <c r="BZH8">
        <v>0</v>
      </c>
      <c r="BZI8">
        <v>0</v>
      </c>
      <c r="BZJ8">
        <v>0</v>
      </c>
      <c r="BZK8">
        <v>0</v>
      </c>
      <c r="BZL8">
        <v>0</v>
      </c>
      <c r="BZM8">
        <v>0</v>
      </c>
      <c r="BZN8">
        <v>0</v>
      </c>
      <c r="BZO8">
        <v>0</v>
      </c>
      <c r="BZP8">
        <v>0</v>
      </c>
      <c r="BZQ8">
        <v>0</v>
      </c>
      <c r="BZR8">
        <v>0</v>
      </c>
      <c r="BZS8">
        <v>0</v>
      </c>
      <c r="BZT8">
        <v>0</v>
      </c>
      <c r="BZU8">
        <v>0</v>
      </c>
      <c r="BZV8">
        <v>0</v>
      </c>
      <c r="BZW8">
        <v>5527991</v>
      </c>
      <c r="BZX8">
        <v>0</v>
      </c>
      <c r="BZY8">
        <v>0</v>
      </c>
      <c r="BZZ8">
        <v>0</v>
      </c>
      <c r="CAA8">
        <v>0</v>
      </c>
      <c r="CAB8">
        <v>0</v>
      </c>
      <c r="CAC8">
        <v>10879</v>
      </c>
      <c r="CAD8">
        <v>0</v>
      </c>
      <c r="CAE8">
        <v>2080708</v>
      </c>
      <c r="CAF8">
        <v>3436404</v>
      </c>
      <c r="CAG8">
        <v>0</v>
      </c>
      <c r="CAH8">
        <v>0</v>
      </c>
      <c r="CAI8">
        <v>0</v>
      </c>
      <c r="CAJ8">
        <v>0</v>
      </c>
      <c r="CAK8">
        <v>0</v>
      </c>
      <c r="CAL8">
        <v>0</v>
      </c>
      <c r="CAM8">
        <v>0</v>
      </c>
      <c r="CAN8">
        <v>0</v>
      </c>
      <c r="CAO8">
        <v>0</v>
      </c>
      <c r="CAP8">
        <v>0</v>
      </c>
      <c r="CAQ8">
        <v>0</v>
      </c>
      <c r="CAR8">
        <v>0</v>
      </c>
      <c r="CAS8">
        <v>0</v>
      </c>
      <c r="CAT8">
        <v>0</v>
      </c>
      <c r="CAU8">
        <v>0</v>
      </c>
      <c r="CAV8">
        <v>0</v>
      </c>
      <c r="CAW8">
        <v>0</v>
      </c>
      <c r="CAX8">
        <v>0</v>
      </c>
      <c r="CAY8">
        <v>0</v>
      </c>
      <c r="CAZ8">
        <v>0</v>
      </c>
      <c r="CBA8">
        <v>0</v>
      </c>
      <c r="CBB8">
        <v>0</v>
      </c>
      <c r="CBC8">
        <v>0</v>
      </c>
      <c r="CBD8">
        <v>146412</v>
      </c>
      <c r="CBE8">
        <v>146412</v>
      </c>
      <c r="CBF8">
        <v>0</v>
      </c>
      <c r="CBG8">
        <v>0</v>
      </c>
      <c r="CBH8">
        <v>0</v>
      </c>
      <c r="CBI8">
        <v>0</v>
      </c>
      <c r="CBJ8">
        <v>0</v>
      </c>
      <c r="CBK8">
        <v>0</v>
      </c>
      <c r="CBL8">
        <v>0</v>
      </c>
      <c r="CBM8">
        <v>0</v>
      </c>
      <c r="CBN8">
        <v>0</v>
      </c>
      <c r="CBO8">
        <v>20181874</v>
      </c>
      <c r="CBP8">
        <v>644647</v>
      </c>
      <c r="CBQ8">
        <v>2575420</v>
      </c>
      <c r="CBR8">
        <v>185884</v>
      </c>
      <c r="CBS8">
        <v>0</v>
      </c>
      <c r="CBT8">
        <v>897297</v>
      </c>
      <c r="CBU8">
        <v>1943167</v>
      </c>
      <c r="CBV8">
        <v>3095644</v>
      </c>
      <c r="CBW8">
        <v>6396447</v>
      </c>
      <c r="CBX8">
        <v>4443368</v>
      </c>
      <c r="CBY8">
        <v>0</v>
      </c>
      <c r="CBZ8">
        <v>1318243</v>
      </c>
      <c r="CCA8">
        <v>0</v>
      </c>
      <c r="CCB8">
        <v>168574</v>
      </c>
      <c r="CCC8">
        <v>0</v>
      </c>
      <c r="CCD8">
        <v>0</v>
      </c>
      <c r="CCE8">
        <v>128100</v>
      </c>
      <c r="CCF8">
        <v>154650</v>
      </c>
      <c r="CCG8">
        <v>0</v>
      </c>
      <c r="CCH8">
        <v>699055</v>
      </c>
      <c r="CCI8">
        <v>167864</v>
      </c>
      <c r="CCJ8">
        <v>0</v>
      </c>
      <c r="CCK8">
        <v>13209</v>
      </c>
      <c r="CCL8">
        <v>271</v>
      </c>
      <c r="CCM8">
        <v>9199</v>
      </c>
      <c r="CCN8">
        <v>396</v>
      </c>
      <c r="CCO8">
        <v>0</v>
      </c>
      <c r="CCP8">
        <v>0</v>
      </c>
      <c r="CCQ8">
        <v>0</v>
      </c>
      <c r="CCR8">
        <v>0</v>
      </c>
      <c r="CCS8">
        <v>3343</v>
      </c>
      <c r="CCT8">
        <v>0</v>
      </c>
      <c r="CCU8">
        <v>0</v>
      </c>
      <c r="CCV8">
        <v>650373</v>
      </c>
      <c r="CCW8">
        <v>23473</v>
      </c>
      <c r="CCX8">
        <v>0</v>
      </c>
      <c r="CCY8">
        <v>50</v>
      </c>
      <c r="CCZ8">
        <v>0</v>
      </c>
      <c r="CDA8">
        <v>0</v>
      </c>
      <c r="CDB8">
        <v>29</v>
      </c>
      <c r="CDC8">
        <v>0</v>
      </c>
      <c r="CDD8">
        <v>376911</v>
      </c>
      <c r="CDE8">
        <v>249910</v>
      </c>
      <c r="CDF8">
        <v>0</v>
      </c>
      <c r="CDG8">
        <v>49851</v>
      </c>
      <c r="CDH8">
        <v>0</v>
      </c>
      <c r="CDI8">
        <v>0</v>
      </c>
      <c r="CDJ8">
        <v>0</v>
      </c>
      <c r="CDK8">
        <v>0</v>
      </c>
      <c r="CDL8">
        <v>0</v>
      </c>
      <c r="CDM8">
        <v>49851</v>
      </c>
      <c r="CDN8">
        <v>0</v>
      </c>
      <c r="CDO8">
        <v>0</v>
      </c>
      <c r="CDP8">
        <v>0</v>
      </c>
      <c r="CDQ8">
        <v>0</v>
      </c>
      <c r="CDR8">
        <v>34860</v>
      </c>
      <c r="CDS8">
        <v>0</v>
      </c>
      <c r="CDT8">
        <v>0</v>
      </c>
      <c r="CDU8">
        <v>0</v>
      </c>
      <c r="CDV8">
        <v>0</v>
      </c>
      <c r="CDW8">
        <v>0</v>
      </c>
      <c r="CDX8">
        <v>842</v>
      </c>
      <c r="CDY8">
        <v>0</v>
      </c>
      <c r="CDZ8">
        <v>32181</v>
      </c>
      <c r="CEA8">
        <v>1837</v>
      </c>
      <c r="CEB8">
        <v>0</v>
      </c>
      <c r="CEC8">
        <v>179775</v>
      </c>
      <c r="CED8">
        <v>0</v>
      </c>
      <c r="CEE8">
        <v>0</v>
      </c>
      <c r="CEF8">
        <v>0</v>
      </c>
      <c r="CEG8">
        <v>0</v>
      </c>
      <c r="CEH8">
        <v>175775</v>
      </c>
      <c r="CEI8">
        <v>4000</v>
      </c>
      <c r="CEJ8">
        <v>0</v>
      </c>
      <c r="CEK8">
        <v>0</v>
      </c>
      <c r="CEL8">
        <v>0</v>
      </c>
      <c r="CEM8">
        <v>0</v>
      </c>
      <c r="CEN8">
        <v>45097</v>
      </c>
      <c r="CEO8">
        <v>653</v>
      </c>
      <c r="CEP8">
        <v>9296</v>
      </c>
      <c r="CEQ8">
        <v>0</v>
      </c>
      <c r="CER8">
        <v>0</v>
      </c>
      <c r="CES8">
        <v>0</v>
      </c>
      <c r="CET8">
        <v>372</v>
      </c>
      <c r="CEU8">
        <v>0</v>
      </c>
      <c r="CEV8">
        <v>465</v>
      </c>
      <c r="CEW8">
        <v>34311</v>
      </c>
      <c r="CEX8">
        <v>0</v>
      </c>
      <c r="CEY8">
        <v>548918</v>
      </c>
      <c r="CEZ8">
        <v>0</v>
      </c>
      <c r="CFA8">
        <v>26392</v>
      </c>
      <c r="CFB8">
        <v>0</v>
      </c>
      <c r="CFC8">
        <v>0</v>
      </c>
      <c r="CFD8">
        <v>80941</v>
      </c>
      <c r="CFE8">
        <v>10235</v>
      </c>
      <c r="CFF8">
        <v>0</v>
      </c>
      <c r="CFG8">
        <v>431350</v>
      </c>
      <c r="CFH8">
        <v>0</v>
      </c>
      <c r="CFI8">
        <v>0</v>
      </c>
      <c r="CFJ8">
        <v>2523900</v>
      </c>
      <c r="CFK8">
        <v>30300</v>
      </c>
      <c r="CFL8">
        <v>607800</v>
      </c>
      <c r="CFM8">
        <v>0</v>
      </c>
      <c r="CFN8">
        <v>0</v>
      </c>
      <c r="CFO8">
        <v>415300</v>
      </c>
      <c r="CFP8">
        <v>241900</v>
      </c>
      <c r="CFQ8">
        <v>0</v>
      </c>
      <c r="CFR8">
        <v>860500</v>
      </c>
      <c r="CFS8">
        <v>368100</v>
      </c>
      <c r="CFT8">
        <v>0</v>
      </c>
      <c r="CFU8">
        <v>14817648</v>
      </c>
      <c r="CFV8">
        <v>589950</v>
      </c>
      <c r="CFW8">
        <v>1754159</v>
      </c>
      <c r="CFX8">
        <v>185438</v>
      </c>
      <c r="CFY8">
        <v>0</v>
      </c>
      <c r="CFZ8">
        <v>97181</v>
      </c>
      <c r="CGA8">
        <v>1481288</v>
      </c>
      <c r="CGB8">
        <v>3095644</v>
      </c>
      <c r="CGC8">
        <v>3992642</v>
      </c>
      <c r="CGD8">
        <v>3621346</v>
      </c>
      <c r="CGE8">
        <v>0</v>
      </c>
      <c r="CGF8">
        <v>1808194</v>
      </c>
      <c r="CGG8">
        <v>10053</v>
      </c>
      <c r="CGH8">
        <v>397519</v>
      </c>
      <c r="CGI8">
        <v>97212</v>
      </c>
      <c r="CGJ8">
        <v>0</v>
      </c>
      <c r="CGK8">
        <v>97181</v>
      </c>
      <c r="CGL8">
        <v>378244</v>
      </c>
      <c r="CGM8">
        <v>0</v>
      </c>
      <c r="CGN8">
        <v>827829</v>
      </c>
      <c r="CGO8">
        <v>156</v>
      </c>
      <c r="CGP8">
        <v>0</v>
      </c>
      <c r="CGQ8">
        <v>3150428</v>
      </c>
      <c r="CGR8">
        <v>5588129</v>
      </c>
      <c r="CGS8">
        <v>2010396</v>
      </c>
      <c r="CGT8">
        <v>144536</v>
      </c>
      <c r="CGU8">
        <v>142525</v>
      </c>
      <c r="CGV8">
        <v>0</v>
      </c>
      <c r="CGW8">
        <v>0</v>
      </c>
      <c r="CGX8">
        <v>1091241</v>
      </c>
      <c r="CGY8">
        <v>1347673</v>
      </c>
      <c r="CGZ8">
        <v>3842</v>
      </c>
      <c r="CHA8">
        <v>847916</v>
      </c>
      <c r="CHB8">
        <v>0</v>
      </c>
      <c r="CHC8">
        <v>2617206</v>
      </c>
      <c r="CHD8">
        <v>3221395</v>
      </c>
      <c r="CHE8">
        <v>902162</v>
      </c>
      <c r="CHF8">
        <v>25756</v>
      </c>
      <c r="CHG8">
        <v>71664</v>
      </c>
      <c r="CHH8">
        <v>0</v>
      </c>
      <c r="CHI8">
        <v>0</v>
      </c>
      <c r="CHJ8">
        <v>705661</v>
      </c>
      <c r="CHK8">
        <v>821819</v>
      </c>
      <c r="CHL8">
        <v>0</v>
      </c>
      <c r="CHM8">
        <v>694333</v>
      </c>
      <c r="CHN8">
        <v>0</v>
      </c>
      <c r="CHO8">
        <v>714865</v>
      </c>
      <c r="CHP8">
        <v>8789716</v>
      </c>
      <c r="CHQ8">
        <v>1005615</v>
      </c>
      <c r="CHR8">
        <v>2093820</v>
      </c>
      <c r="CHS8">
        <v>731028</v>
      </c>
      <c r="CHT8">
        <v>0</v>
      </c>
      <c r="CHU8">
        <v>0</v>
      </c>
      <c r="CHV8">
        <v>309328</v>
      </c>
      <c r="CHW8">
        <v>1401395</v>
      </c>
      <c r="CHX8">
        <v>1216077</v>
      </c>
      <c r="CHY8">
        <v>2032453</v>
      </c>
      <c r="CHZ8">
        <v>0</v>
      </c>
      <c r="CIA8">
        <v>30369</v>
      </c>
      <c r="CIB8">
        <v>245002</v>
      </c>
      <c r="CIC8">
        <v>43</v>
      </c>
      <c r="CID8">
        <v>119356</v>
      </c>
      <c r="CIE8">
        <v>43250</v>
      </c>
      <c r="CIF8">
        <v>0</v>
      </c>
      <c r="CIG8">
        <v>0</v>
      </c>
      <c r="CIH8">
        <v>15222</v>
      </c>
      <c r="CII8">
        <v>33052</v>
      </c>
      <c r="CIJ8">
        <v>33667</v>
      </c>
      <c r="CIK8">
        <v>412</v>
      </c>
      <c r="CIL8">
        <v>0</v>
      </c>
      <c r="CIM8">
        <v>0</v>
      </c>
      <c r="CIN8">
        <v>2759495</v>
      </c>
      <c r="CIO8">
        <v>1319067</v>
      </c>
      <c r="CIP8">
        <v>115467</v>
      </c>
      <c r="CIQ8">
        <v>72785</v>
      </c>
      <c r="CIR8">
        <v>0</v>
      </c>
      <c r="CIS8">
        <v>0</v>
      </c>
      <c r="CIT8">
        <v>1252176</v>
      </c>
      <c r="CIU8">
        <v>0</v>
      </c>
      <c r="CIV8">
        <v>0</v>
      </c>
      <c r="CIW8">
        <v>0</v>
      </c>
      <c r="CIX8">
        <v>0</v>
      </c>
      <c r="CIY8">
        <v>129264</v>
      </c>
      <c r="CIZ8">
        <v>496344</v>
      </c>
      <c r="CJA8">
        <v>131802</v>
      </c>
      <c r="CJB8">
        <v>26291</v>
      </c>
      <c r="CJC8">
        <v>11585</v>
      </c>
      <c r="CJD8">
        <v>0</v>
      </c>
      <c r="CJE8">
        <v>0</v>
      </c>
      <c r="CJF8">
        <v>9981</v>
      </c>
      <c r="CJG8">
        <v>46200</v>
      </c>
      <c r="CJH8">
        <v>195744</v>
      </c>
      <c r="CJI8">
        <v>74741</v>
      </c>
      <c r="CJJ8">
        <v>0</v>
      </c>
      <c r="CJK8">
        <v>1860</v>
      </c>
      <c r="CJL8">
        <v>0</v>
      </c>
      <c r="CJM8">
        <v>0</v>
      </c>
      <c r="CJN8">
        <v>0</v>
      </c>
      <c r="CJO8">
        <v>0</v>
      </c>
      <c r="CJP8">
        <v>0</v>
      </c>
      <c r="CJQ8">
        <v>0</v>
      </c>
      <c r="CJR8">
        <v>0</v>
      </c>
      <c r="CJS8">
        <v>0</v>
      </c>
      <c r="CJT8">
        <v>0</v>
      </c>
      <c r="CJU8">
        <v>0</v>
      </c>
      <c r="CJV8">
        <v>0</v>
      </c>
      <c r="CJW8">
        <v>2432</v>
      </c>
      <c r="CJX8">
        <v>0</v>
      </c>
      <c r="CJY8">
        <v>0</v>
      </c>
      <c r="CJZ8">
        <v>0</v>
      </c>
      <c r="CKA8">
        <v>0</v>
      </c>
      <c r="CKB8">
        <v>0</v>
      </c>
      <c r="CKC8">
        <v>0</v>
      </c>
      <c r="CKD8">
        <v>0</v>
      </c>
      <c r="CKE8">
        <v>0</v>
      </c>
      <c r="CKF8">
        <v>0</v>
      </c>
      <c r="CKG8">
        <v>0</v>
      </c>
      <c r="CKH8">
        <v>0</v>
      </c>
      <c r="CKI8">
        <v>29813</v>
      </c>
      <c r="CKJ8">
        <v>0</v>
      </c>
      <c r="CKK8">
        <v>0</v>
      </c>
      <c r="CKL8">
        <v>0</v>
      </c>
      <c r="CKM8">
        <v>0</v>
      </c>
      <c r="CKN8">
        <v>0</v>
      </c>
      <c r="CKO8">
        <v>0</v>
      </c>
      <c r="CKP8">
        <v>0</v>
      </c>
      <c r="CKQ8">
        <v>0</v>
      </c>
      <c r="CKR8">
        <v>0</v>
      </c>
      <c r="CKS8">
        <v>0</v>
      </c>
      <c r="CKT8">
        <v>0</v>
      </c>
      <c r="CKU8">
        <v>970</v>
      </c>
      <c r="CKV8">
        <v>0</v>
      </c>
      <c r="CKW8">
        <v>0</v>
      </c>
      <c r="CKX8">
        <v>0</v>
      </c>
      <c r="CKY8">
        <v>0</v>
      </c>
      <c r="CKZ8">
        <v>0</v>
      </c>
      <c r="CLA8">
        <v>0</v>
      </c>
      <c r="CLB8">
        <v>0</v>
      </c>
      <c r="CLC8">
        <v>0</v>
      </c>
      <c r="CLD8">
        <v>0</v>
      </c>
      <c r="CLE8">
        <v>0</v>
      </c>
      <c r="CLF8">
        <v>0</v>
      </c>
      <c r="CLG8">
        <v>94189</v>
      </c>
      <c r="CLH8">
        <v>496344</v>
      </c>
      <c r="CLI8">
        <v>131802</v>
      </c>
      <c r="CLJ8">
        <v>26291</v>
      </c>
      <c r="CLK8">
        <v>11585</v>
      </c>
      <c r="CLL8">
        <v>0</v>
      </c>
      <c r="CLM8">
        <v>0</v>
      </c>
      <c r="CLN8">
        <v>9981</v>
      </c>
      <c r="CLO8">
        <v>46200</v>
      </c>
      <c r="CLP8">
        <v>195744</v>
      </c>
      <c r="CLQ8">
        <v>74741</v>
      </c>
      <c r="CLR8">
        <v>0</v>
      </c>
      <c r="CLS8">
        <v>3703563</v>
      </c>
      <c r="CLT8">
        <v>9224802</v>
      </c>
      <c r="CLU8">
        <v>75164</v>
      </c>
      <c r="CLV8">
        <v>5115838</v>
      </c>
      <c r="CLW8">
        <v>2942525</v>
      </c>
      <c r="CLX8">
        <v>0</v>
      </c>
      <c r="CLY8">
        <v>0</v>
      </c>
      <c r="CLZ8">
        <v>43725</v>
      </c>
      <c r="CMA8">
        <v>859485</v>
      </c>
      <c r="CMB8">
        <v>98005</v>
      </c>
      <c r="CMC8">
        <v>90060</v>
      </c>
      <c r="CMD8">
        <v>0</v>
      </c>
      <c r="CME8">
        <v>92554</v>
      </c>
      <c r="CMF8">
        <v>1806024</v>
      </c>
      <c r="CMG8">
        <v>0</v>
      </c>
      <c r="CMH8">
        <v>885105</v>
      </c>
      <c r="CMI8">
        <v>584108</v>
      </c>
      <c r="CMJ8">
        <v>0</v>
      </c>
      <c r="CMK8">
        <v>0</v>
      </c>
      <c r="CML8">
        <v>0</v>
      </c>
      <c r="CMM8">
        <v>312022</v>
      </c>
      <c r="CMN8">
        <v>0</v>
      </c>
      <c r="CMO8">
        <v>24789</v>
      </c>
      <c r="CMP8">
        <v>0</v>
      </c>
      <c r="CMQ8">
        <v>3611009</v>
      </c>
      <c r="CMR8">
        <v>7418778</v>
      </c>
      <c r="CMS8">
        <v>75164</v>
      </c>
      <c r="CMT8">
        <v>4230733</v>
      </c>
      <c r="CMU8">
        <v>2358417</v>
      </c>
      <c r="CMV8">
        <v>0</v>
      </c>
      <c r="CMW8">
        <v>0</v>
      </c>
      <c r="CMX8">
        <v>43725</v>
      </c>
      <c r="CMY8">
        <v>547463</v>
      </c>
      <c r="CMZ8">
        <v>98005</v>
      </c>
      <c r="CNA8">
        <v>65271</v>
      </c>
      <c r="CNB8">
        <v>0</v>
      </c>
      <c r="CNC8">
        <v>0</v>
      </c>
      <c r="CND8">
        <v>0</v>
      </c>
      <c r="CNE8">
        <v>0</v>
      </c>
      <c r="CNF8">
        <v>0</v>
      </c>
      <c r="CNG8">
        <v>0</v>
      </c>
      <c r="CNH8">
        <v>0</v>
      </c>
      <c r="CNI8">
        <v>0</v>
      </c>
      <c r="CNJ8">
        <v>0</v>
      </c>
      <c r="CNK8">
        <v>0</v>
      </c>
      <c r="CNL8">
        <v>0</v>
      </c>
      <c r="CNM8">
        <v>0</v>
      </c>
      <c r="CNN8">
        <v>0</v>
      </c>
      <c r="CNO8">
        <v>0</v>
      </c>
      <c r="CNP8">
        <v>0</v>
      </c>
      <c r="CNQ8">
        <v>0</v>
      </c>
      <c r="CNR8">
        <v>0</v>
      </c>
      <c r="CNS8">
        <v>0</v>
      </c>
      <c r="CNT8">
        <v>0</v>
      </c>
      <c r="CNU8">
        <v>0</v>
      </c>
      <c r="CNV8">
        <v>0</v>
      </c>
      <c r="CNW8">
        <v>0</v>
      </c>
      <c r="CNX8">
        <v>0</v>
      </c>
      <c r="CNY8">
        <v>0</v>
      </c>
      <c r="CNZ8">
        <v>0</v>
      </c>
      <c r="COA8">
        <v>0</v>
      </c>
      <c r="COB8">
        <v>0</v>
      </c>
      <c r="COC8">
        <v>0</v>
      </c>
      <c r="COD8">
        <v>0</v>
      </c>
      <c r="COE8">
        <v>0</v>
      </c>
      <c r="COF8">
        <v>0</v>
      </c>
      <c r="COG8">
        <v>0</v>
      </c>
      <c r="COH8">
        <v>0</v>
      </c>
      <c r="COI8">
        <v>0</v>
      </c>
      <c r="COJ8">
        <v>0</v>
      </c>
      <c r="COK8">
        <v>0</v>
      </c>
      <c r="COL8">
        <v>0</v>
      </c>
      <c r="COM8">
        <v>0</v>
      </c>
      <c r="CON8">
        <v>0</v>
      </c>
      <c r="COO8">
        <v>0</v>
      </c>
      <c r="COP8">
        <v>0</v>
      </c>
      <c r="COQ8">
        <v>0</v>
      </c>
      <c r="COR8">
        <v>0</v>
      </c>
      <c r="COS8">
        <v>0</v>
      </c>
      <c r="COT8">
        <v>0</v>
      </c>
      <c r="COU8">
        <v>0</v>
      </c>
      <c r="COV8">
        <v>0</v>
      </c>
      <c r="COW8">
        <v>0</v>
      </c>
      <c r="COX8">
        <v>0</v>
      </c>
      <c r="COY8">
        <v>0</v>
      </c>
      <c r="COZ8">
        <v>0</v>
      </c>
      <c r="CPA8">
        <v>0</v>
      </c>
      <c r="CPB8">
        <v>0</v>
      </c>
      <c r="CPC8">
        <v>0</v>
      </c>
      <c r="CPD8">
        <v>0</v>
      </c>
      <c r="CPE8">
        <v>0</v>
      </c>
      <c r="CPF8">
        <v>0</v>
      </c>
      <c r="CPG8">
        <v>0</v>
      </c>
      <c r="CPH8">
        <v>0</v>
      </c>
      <c r="CPI8">
        <v>0</v>
      </c>
      <c r="CPJ8">
        <v>0</v>
      </c>
      <c r="CPK8">
        <v>0</v>
      </c>
      <c r="CPL8">
        <v>0</v>
      </c>
      <c r="CPM8">
        <v>0</v>
      </c>
      <c r="CPN8">
        <v>0</v>
      </c>
      <c r="CPO8">
        <v>0</v>
      </c>
      <c r="CPP8">
        <v>0</v>
      </c>
      <c r="CPQ8">
        <v>0</v>
      </c>
      <c r="CPR8">
        <v>0</v>
      </c>
      <c r="CPS8">
        <v>0</v>
      </c>
      <c r="CPT8">
        <v>0</v>
      </c>
      <c r="CPU8">
        <v>0</v>
      </c>
      <c r="CPV8">
        <v>0</v>
      </c>
      <c r="CPW8">
        <v>0</v>
      </c>
      <c r="CPX8">
        <v>300216</v>
      </c>
      <c r="CPY8">
        <v>0</v>
      </c>
      <c r="CPZ8">
        <v>0</v>
      </c>
      <c r="CQA8">
        <v>0</v>
      </c>
      <c r="CQB8">
        <v>0</v>
      </c>
      <c r="CQC8">
        <v>0</v>
      </c>
      <c r="CQD8">
        <v>0</v>
      </c>
      <c r="CQE8">
        <v>149</v>
      </c>
      <c r="CQF8">
        <v>300067</v>
      </c>
      <c r="CQG8">
        <v>0</v>
      </c>
      <c r="CQH8">
        <v>0</v>
      </c>
      <c r="CQI8">
        <v>0</v>
      </c>
      <c r="CQJ8">
        <v>0</v>
      </c>
      <c r="CQK8">
        <v>0</v>
      </c>
      <c r="CQL8">
        <v>0</v>
      </c>
      <c r="CQM8">
        <v>0</v>
      </c>
      <c r="CQN8">
        <v>0</v>
      </c>
      <c r="CQO8">
        <v>0</v>
      </c>
      <c r="CQP8">
        <v>0</v>
      </c>
      <c r="CQQ8">
        <v>0</v>
      </c>
      <c r="CQR8">
        <v>0</v>
      </c>
      <c r="CQS8">
        <v>0</v>
      </c>
      <c r="CQT8">
        <v>0</v>
      </c>
      <c r="CQU8">
        <v>0</v>
      </c>
      <c r="CQV8">
        <v>0</v>
      </c>
      <c r="CQW8">
        <v>0</v>
      </c>
      <c r="CQX8">
        <v>0</v>
      </c>
      <c r="CQY8">
        <v>0</v>
      </c>
      <c r="CQZ8">
        <v>0</v>
      </c>
      <c r="CRA8">
        <v>0</v>
      </c>
      <c r="CRB8">
        <v>0</v>
      </c>
      <c r="CRC8">
        <v>0</v>
      </c>
      <c r="CRD8">
        <v>0</v>
      </c>
      <c r="CRE8">
        <v>0</v>
      </c>
      <c r="CRF8">
        <v>0</v>
      </c>
      <c r="CRG8">
        <v>0</v>
      </c>
      <c r="CRH8">
        <v>0</v>
      </c>
      <c r="CRI8">
        <v>0</v>
      </c>
      <c r="CRJ8">
        <v>0</v>
      </c>
      <c r="CRK8">
        <v>0</v>
      </c>
      <c r="CRL8">
        <v>0</v>
      </c>
      <c r="CRM8">
        <v>0</v>
      </c>
      <c r="CRN8">
        <v>0</v>
      </c>
      <c r="CRO8">
        <v>0</v>
      </c>
      <c r="CRP8">
        <v>0</v>
      </c>
      <c r="CRQ8">
        <v>0</v>
      </c>
      <c r="CRR8">
        <v>0</v>
      </c>
      <c r="CRS8">
        <v>7728489</v>
      </c>
      <c r="CRT8">
        <v>27403704</v>
      </c>
      <c r="CRU8">
        <v>4542087</v>
      </c>
      <c r="CRV8">
        <v>7615308</v>
      </c>
      <c r="CRW8">
        <v>3943698</v>
      </c>
      <c r="CRX8">
        <v>0</v>
      </c>
      <c r="CRY8">
        <v>0</v>
      </c>
      <c r="CRZ8">
        <v>2721673</v>
      </c>
      <c r="CSA8">
        <v>3687954</v>
      </c>
      <c r="CSB8">
        <v>1847402</v>
      </c>
      <c r="CSC8">
        <v>3045582</v>
      </c>
      <c r="CSD8">
        <v>0</v>
      </c>
      <c r="CSE8">
        <v>48727</v>
      </c>
      <c r="CSF8">
        <v>1842636</v>
      </c>
      <c r="CSG8">
        <v>608378</v>
      </c>
      <c r="CSH8">
        <v>308070</v>
      </c>
      <c r="CSI8">
        <v>216095</v>
      </c>
      <c r="CSJ8">
        <v>0</v>
      </c>
      <c r="CSK8">
        <v>0</v>
      </c>
      <c r="CSL8">
        <v>489678</v>
      </c>
      <c r="CSM8">
        <v>212152</v>
      </c>
      <c r="CSN8">
        <v>0</v>
      </c>
      <c r="CSO8">
        <v>8263</v>
      </c>
      <c r="CSP8">
        <v>0</v>
      </c>
      <c r="CSQ8">
        <v>18654</v>
      </c>
      <c r="CSR8">
        <v>812034</v>
      </c>
      <c r="CSS8">
        <v>372993</v>
      </c>
      <c r="CST8">
        <v>8427</v>
      </c>
      <c r="CSU8">
        <v>4240</v>
      </c>
      <c r="CSV8">
        <v>0</v>
      </c>
      <c r="CSW8">
        <v>0</v>
      </c>
      <c r="CSX8">
        <v>406268</v>
      </c>
      <c r="CSY8">
        <v>16206</v>
      </c>
      <c r="CSZ8">
        <v>0</v>
      </c>
      <c r="CTA8">
        <v>3900</v>
      </c>
      <c r="CTB8">
        <v>0</v>
      </c>
      <c r="CTC8">
        <v>1607</v>
      </c>
      <c r="CTD8">
        <v>189852</v>
      </c>
      <c r="CTE8">
        <v>6</v>
      </c>
      <c r="CTF8">
        <v>0</v>
      </c>
      <c r="CTG8">
        <v>427</v>
      </c>
      <c r="CTH8">
        <v>0</v>
      </c>
      <c r="CTI8">
        <v>0</v>
      </c>
      <c r="CTJ8">
        <v>498</v>
      </c>
      <c r="CTK8">
        <v>23437</v>
      </c>
      <c r="CTL8">
        <v>165484</v>
      </c>
      <c r="CTM8">
        <v>0</v>
      </c>
      <c r="CTN8">
        <v>0</v>
      </c>
      <c r="CTO8">
        <v>116786</v>
      </c>
      <c r="CTP8">
        <v>602325</v>
      </c>
      <c r="CTQ8">
        <v>0</v>
      </c>
      <c r="CTR8">
        <v>426282</v>
      </c>
      <c r="CTS8">
        <v>175177</v>
      </c>
      <c r="CTT8">
        <v>0</v>
      </c>
      <c r="CTU8">
        <v>0</v>
      </c>
      <c r="CTV8">
        <v>140</v>
      </c>
      <c r="CTW8">
        <v>226</v>
      </c>
      <c r="CTX8">
        <v>500</v>
      </c>
      <c r="CTY8">
        <v>0</v>
      </c>
      <c r="CTZ8">
        <v>0</v>
      </c>
      <c r="CUA8">
        <v>0</v>
      </c>
      <c r="CUB8">
        <v>67</v>
      </c>
      <c r="CUC8">
        <v>0</v>
      </c>
      <c r="CUD8">
        <v>0</v>
      </c>
      <c r="CUE8">
        <v>0</v>
      </c>
      <c r="CUF8">
        <v>0</v>
      </c>
      <c r="CUG8">
        <v>0</v>
      </c>
      <c r="CUH8">
        <v>0</v>
      </c>
      <c r="CUI8">
        <v>0</v>
      </c>
      <c r="CUJ8">
        <v>67</v>
      </c>
      <c r="CUK8">
        <v>0</v>
      </c>
      <c r="CUL8">
        <v>0</v>
      </c>
      <c r="CUM8">
        <v>40000</v>
      </c>
      <c r="CUN8">
        <v>536773</v>
      </c>
      <c r="CUO8">
        <v>0</v>
      </c>
      <c r="CUP8">
        <v>210000</v>
      </c>
      <c r="CUQ8">
        <v>50000</v>
      </c>
      <c r="CUR8">
        <v>0</v>
      </c>
      <c r="CUS8">
        <v>0</v>
      </c>
      <c r="CUT8">
        <v>0</v>
      </c>
      <c r="CUU8">
        <v>64953</v>
      </c>
      <c r="CUV8">
        <v>211820</v>
      </c>
      <c r="CUW8">
        <v>0</v>
      </c>
      <c r="CUX8">
        <v>0</v>
      </c>
      <c r="CUY8">
        <v>2355480</v>
      </c>
      <c r="CUZ8">
        <v>998577</v>
      </c>
      <c r="CVA8">
        <v>3992</v>
      </c>
      <c r="CVB8">
        <v>202</v>
      </c>
      <c r="CVC8">
        <v>95</v>
      </c>
      <c r="CVD8">
        <v>0</v>
      </c>
      <c r="CVE8">
        <v>0</v>
      </c>
      <c r="CVF8">
        <v>54118</v>
      </c>
      <c r="CVG8">
        <v>5154</v>
      </c>
      <c r="CVH8">
        <v>281437</v>
      </c>
      <c r="CVI8">
        <v>653579</v>
      </c>
      <c r="CVJ8">
        <v>0</v>
      </c>
      <c r="CVK8">
        <v>0</v>
      </c>
      <c r="CVL8">
        <v>181366</v>
      </c>
      <c r="CVM8">
        <v>173149</v>
      </c>
      <c r="CVN8">
        <v>1111</v>
      </c>
      <c r="CVO8">
        <v>828</v>
      </c>
      <c r="CVP8">
        <v>0</v>
      </c>
      <c r="CVQ8">
        <v>0</v>
      </c>
      <c r="CVR8">
        <v>0</v>
      </c>
      <c r="CVS8">
        <v>4024</v>
      </c>
      <c r="CVT8">
        <v>0</v>
      </c>
      <c r="CVU8">
        <v>2254</v>
      </c>
      <c r="CVV8">
        <v>0</v>
      </c>
      <c r="CVW8">
        <v>1354700</v>
      </c>
      <c r="CVX8">
        <v>7688130</v>
      </c>
      <c r="CVY8">
        <v>50400</v>
      </c>
      <c r="CVZ8">
        <v>4454020</v>
      </c>
      <c r="CWA8">
        <v>2635534</v>
      </c>
      <c r="CWB8">
        <v>0</v>
      </c>
      <c r="CWC8">
        <v>0</v>
      </c>
      <c r="CWD8">
        <v>39300</v>
      </c>
      <c r="CWE8">
        <v>458000</v>
      </c>
      <c r="CWF8">
        <v>27800</v>
      </c>
      <c r="CWG8">
        <v>23076</v>
      </c>
      <c r="CWH8">
        <v>0</v>
      </c>
      <c r="CWI8">
        <v>3792535</v>
      </c>
      <c r="CWJ8">
        <v>14551944</v>
      </c>
      <c r="CWK8">
        <v>3333169</v>
      </c>
      <c r="CWL8">
        <v>2207196</v>
      </c>
      <c r="CWM8">
        <v>861302</v>
      </c>
      <c r="CWN8">
        <v>0</v>
      </c>
      <c r="CWO8">
        <v>0</v>
      </c>
      <c r="CWP8">
        <v>1731671</v>
      </c>
      <c r="CWQ8">
        <v>2903802</v>
      </c>
      <c r="CWR8">
        <v>1160294</v>
      </c>
      <c r="CWS8">
        <v>2354510</v>
      </c>
      <c r="CWT8">
        <v>0</v>
      </c>
      <c r="CWU8">
        <v>105324</v>
      </c>
      <c r="CWV8">
        <v>446411</v>
      </c>
      <c r="CWW8">
        <v>24764</v>
      </c>
      <c r="CWX8">
        <v>150238</v>
      </c>
      <c r="CWY8">
        <v>43337</v>
      </c>
      <c r="CWZ8">
        <v>0</v>
      </c>
      <c r="CXA8">
        <v>0</v>
      </c>
      <c r="CXB8">
        <v>4425</v>
      </c>
      <c r="CXC8">
        <v>127224</v>
      </c>
      <c r="CXD8">
        <v>39956</v>
      </c>
      <c r="CXE8">
        <v>56467</v>
      </c>
      <c r="CXF8">
        <v>0</v>
      </c>
      <c r="CXG8">
        <v>0</v>
      </c>
      <c r="CXH8">
        <v>0</v>
      </c>
      <c r="CXI8">
        <v>0</v>
      </c>
      <c r="CXJ8">
        <v>0</v>
      </c>
      <c r="CXK8">
        <v>0</v>
      </c>
      <c r="CXL8">
        <v>0</v>
      </c>
      <c r="CXM8">
        <v>0</v>
      </c>
      <c r="CXN8">
        <v>0</v>
      </c>
      <c r="CXO8">
        <v>0</v>
      </c>
      <c r="CXP8">
        <v>0</v>
      </c>
      <c r="CXQ8">
        <v>0</v>
      </c>
      <c r="CXR8">
        <v>0</v>
      </c>
      <c r="CXS8">
        <v>0</v>
      </c>
      <c r="CXT8">
        <v>0</v>
      </c>
      <c r="CXU8">
        <v>0</v>
      </c>
      <c r="CXV8">
        <v>0</v>
      </c>
      <c r="CXW8">
        <v>0</v>
      </c>
      <c r="CXX8">
        <v>0</v>
      </c>
      <c r="CXY8">
        <v>0</v>
      </c>
      <c r="CXZ8">
        <v>0</v>
      </c>
      <c r="CYA8">
        <v>0</v>
      </c>
      <c r="CYB8">
        <v>0</v>
      </c>
      <c r="CYC8">
        <v>0</v>
      </c>
      <c r="CYD8">
        <v>0</v>
      </c>
      <c r="CYE8">
        <v>0</v>
      </c>
      <c r="CYF8">
        <v>0</v>
      </c>
      <c r="CYG8">
        <v>0</v>
      </c>
      <c r="CYH8">
        <v>0</v>
      </c>
      <c r="CYI8">
        <v>0</v>
      </c>
      <c r="CYJ8">
        <v>0</v>
      </c>
      <c r="CYK8">
        <v>0</v>
      </c>
      <c r="CYL8">
        <v>0</v>
      </c>
      <c r="CYM8">
        <v>0</v>
      </c>
      <c r="CYN8">
        <v>0</v>
      </c>
      <c r="CYO8">
        <v>0</v>
      </c>
      <c r="CYP8">
        <v>0</v>
      </c>
      <c r="CYQ8">
        <v>0</v>
      </c>
      <c r="CYR8">
        <v>0</v>
      </c>
      <c r="CYS8">
        <v>0</v>
      </c>
      <c r="CYT8">
        <v>0</v>
      </c>
      <c r="CYU8">
        <v>0</v>
      </c>
      <c r="CYV8">
        <v>0</v>
      </c>
      <c r="CYW8">
        <v>0</v>
      </c>
      <c r="CYX8">
        <v>0</v>
      </c>
      <c r="CYY8">
        <v>0</v>
      </c>
      <c r="CYZ8">
        <v>0</v>
      </c>
      <c r="CZA8">
        <v>0</v>
      </c>
      <c r="CZB8">
        <v>0</v>
      </c>
      <c r="CZC8">
        <v>0</v>
      </c>
      <c r="CZD8">
        <v>0</v>
      </c>
      <c r="CZE8">
        <v>0</v>
      </c>
      <c r="CZF8">
        <v>0</v>
      </c>
      <c r="CZG8">
        <v>0</v>
      </c>
      <c r="CZH8">
        <v>0</v>
      </c>
      <c r="CZI8">
        <v>0</v>
      </c>
      <c r="CZJ8">
        <v>0</v>
      </c>
      <c r="CZK8">
        <v>0</v>
      </c>
      <c r="CZL8">
        <v>0</v>
      </c>
      <c r="CZM8">
        <v>0</v>
      </c>
      <c r="CZN8">
        <v>0</v>
      </c>
      <c r="CZO8">
        <v>0</v>
      </c>
      <c r="CZP8">
        <v>0</v>
      </c>
      <c r="CZQ8">
        <v>0</v>
      </c>
      <c r="CZR8">
        <v>0</v>
      </c>
      <c r="CZS8">
        <v>0</v>
      </c>
      <c r="CZT8">
        <v>0</v>
      </c>
      <c r="CZU8">
        <v>0</v>
      </c>
      <c r="CZV8">
        <v>0</v>
      </c>
      <c r="CZW8">
        <v>0</v>
      </c>
      <c r="CZX8">
        <v>0</v>
      </c>
      <c r="CZY8">
        <v>0</v>
      </c>
      <c r="CZZ8">
        <v>0</v>
      </c>
      <c r="DAA8">
        <v>0</v>
      </c>
      <c r="DAB8">
        <v>0</v>
      </c>
      <c r="DAC8">
        <v>0</v>
      </c>
      <c r="DAD8">
        <v>0</v>
      </c>
      <c r="DAE8">
        <v>0</v>
      </c>
      <c r="DAF8">
        <v>0</v>
      </c>
      <c r="DAG8">
        <v>0</v>
      </c>
      <c r="DAH8">
        <v>0</v>
      </c>
      <c r="DAI8">
        <v>0</v>
      </c>
      <c r="DAJ8">
        <v>0</v>
      </c>
      <c r="DAK8">
        <v>0</v>
      </c>
      <c r="DAL8">
        <v>0</v>
      </c>
      <c r="DAM8">
        <v>0</v>
      </c>
      <c r="DAN8">
        <v>0</v>
      </c>
      <c r="DAO8">
        <v>0</v>
      </c>
      <c r="DAP8">
        <v>0</v>
      </c>
      <c r="DAQ8">
        <v>0</v>
      </c>
      <c r="DAR8">
        <v>0</v>
      </c>
      <c r="DAS8">
        <v>0</v>
      </c>
      <c r="DAT8">
        <v>0</v>
      </c>
      <c r="DAU8">
        <v>0</v>
      </c>
      <c r="DAV8">
        <v>0</v>
      </c>
      <c r="DAW8">
        <v>0</v>
      </c>
      <c r="DAX8">
        <v>0</v>
      </c>
      <c r="DAY8">
        <v>0</v>
      </c>
      <c r="DAZ8">
        <v>0</v>
      </c>
      <c r="DBA8">
        <v>0</v>
      </c>
      <c r="DBB8">
        <v>0</v>
      </c>
      <c r="DBC8">
        <v>0</v>
      </c>
      <c r="DBD8">
        <v>0</v>
      </c>
      <c r="DBE8">
        <v>0</v>
      </c>
      <c r="DBF8">
        <v>0</v>
      </c>
      <c r="DBG8">
        <v>0</v>
      </c>
      <c r="DBH8">
        <v>0</v>
      </c>
      <c r="DBI8">
        <v>0</v>
      </c>
      <c r="DBJ8">
        <v>0</v>
      </c>
      <c r="DBK8">
        <v>0</v>
      </c>
      <c r="DBL8">
        <v>0</v>
      </c>
      <c r="DBM8">
        <v>0</v>
      </c>
      <c r="DBN8">
        <v>0</v>
      </c>
      <c r="DBO8">
        <v>0</v>
      </c>
      <c r="DBP8">
        <v>0</v>
      </c>
      <c r="DBQ8">
        <v>0</v>
      </c>
      <c r="DBR8">
        <v>0</v>
      </c>
      <c r="DBS8">
        <v>0</v>
      </c>
      <c r="DBT8">
        <v>0</v>
      </c>
      <c r="DBU8">
        <v>0</v>
      </c>
      <c r="DBV8">
        <v>0</v>
      </c>
      <c r="DBW8">
        <v>0</v>
      </c>
      <c r="DBX8">
        <v>0</v>
      </c>
      <c r="DBY8">
        <v>0</v>
      </c>
      <c r="DBZ8">
        <v>0</v>
      </c>
      <c r="DCA8">
        <v>0</v>
      </c>
      <c r="DCB8">
        <v>0</v>
      </c>
      <c r="DCC8">
        <v>0</v>
      </c>
      <c r="DCD8">
        <v>0</v>
      </c>
      <c r="DCE8">
        <v>0</v>
      </c>
      <c r="DCF8">
        <v>0</v>
      </c>
      <c r="DCG8">
        <v>0</v>
      </c>
      <c r="DCH8">
        <v>0</v>
      </c>
      <c r="DCI8">
        <v>0</v>
      </c>
      <c r="DCJ8">
        <v>0</v>
      </c>
      <c r="DCK8">
        <v>0</v>
      </c>
      <c r="DCL8">
        <v>0</v>
      </c>
      <c r="DCM8">
        <v>0</v>
      </c>
      <c r="DCN8">
        <v>0</v>
      </c>
      <c r="DCO8">
        <v>0</v>
      </c>
      <c r="DCP8">
        <v>0</v>
      </c>
      <c r="DCQ8">
        <v>0</v>
      </c>
      <c r="DCR8">
        <v>0</v>
      </c>
      <c r="DCS8">
        <v>0</v>
      </c>
      <c r="DCT8">
        <v>0</v>
      </c>
      <c r="DCU8">
        <v>0</v>
      </c>
      <c r="DCV8">
        <v>0</v>
      </c>
      <c r="DCW8">
        <v>0</v>
      </c>
      <c r="DCX8">
        <v>0</v>
      </c>
      <c r="DCY8">
        <v>0</v>
      </c>
      <c r="DCZ8">
        <v>0</v>
      </c>
      <c r="DDA8">
        <v>0</v>
      </c>
      <c r="DDB8">
        <v>0</v>
      </c>
      <c r="DDC8">
        <v>0</v>
      </c>
      <c r="DDD8">
        <v>0</v>
      </c>
      <c r="DDE8">
        <v>0</v>
      </c>
      <c r="DDF8">
        <v>0</v>
      </c>
      <c r="DDG8">
        <v>0</v>
      </c>
      <c r="DDH8">
        <v>0</v>
      </c>
      <c r="DDI8">
        <v>0</v>
      </c>
      <c r="DDJ8">
        <v>0</v>
      </c>
      <c r="DDK8">
        <v>0</v>
      </c>
      <c r="DDL8">
        <v>0</v>
      </c>
      <c r="DDM8">
        <v>0</v>
      </c>
      <c r="DDN8">
        <v>0</v>
      </c>
      <c r="DDO8">
        <v>0</v>
      </c>
      <c r="DDP8">
        <v>0</v>
      </c>
      <c r="DDQ8">
        <v>0</v>
      </c>
      <c r="DDR8">
        <v>0</v>
      </c>
      <c r="DDS8">
        <v>0</v>
      </c>
      <c r="DDT8">
        <v>0</v>
      </c>
      <c r="DDU8">
        <v>0</v>
      </c>
      <c r="DDV8">
        <v>0</v>
      </c>
      <c r="DDW8">
        <v>0</v>
      </c>
      <c r="DDX8">
        <v>0</v>
      </c>
      <c r="DDY8">
        <v>0</v>
      </c>
      <c r="DDZ8">
        <v>0</v>
      </c>
      <c r="DEA8">
        <v>0</v>
      </c>
      <c r="DEB8">
        <v>0</v>
      </c>
      <c r="DEC8">
        <v>0</v>
      </c>
      <c r="DED8">
        <v>0</v>
      </c>
      <c r="DEE8">
        <v>0</v>
      </c>
      <c r="DEF8">
        <v>0</v>
      </c>
      <c r="DEG8">
        <v>0</v>
      </c>
      <c r="DEH8">
        <v>0</v>
      </c>
      <c r="DEI8">
        <v>0</v>
      </c>
      <c r="DEJ8">
        <v>0</v>
      </c>
      <c r="DEK8">
        <v>0</v>
      </c>
      <c r="DEL8">
        <v>0</v>
      </c>
      <c r="DEM8">
        <v>0</v>
      </c>
      <c r="DEN8">
        <v>0</v>
      </c>
      <c r="DEO8">
        <v>0</v>
      </c>
      <c r="DEP8">
        <v>0</v>
      </c>
      <c r="DEQ8">
        <v>0</v>
      </c>
      <c r="DER8">
        <v>0</v>
      </c>
      <c r="DES8">
        <v>0</v>
      </c>
      <c r="DET8">
        <v>0</v>
      </c>
      <c r="DEU8">
        <v>0</v>
      </c>
      <c r="DEV8">
        <v>0</v>
      </c>
      <c r="DEW8">
        <v>0</v>
      </c>
      <c r="DEX8">
        <v>0</v>
      </c>
      <c r="DEY8">
        <v>0</v>
      </c>
      <c r="DEZ8">
        <v>0</v>
      </c>
      <c r="DFA8">
        <v>0</v>
      </c>
      <c r="DFB8">
        <v>0</v>
      </c>
      <c r="DFC8">
        <v>0</v>
      </c>
      <c r="DFD8">
        <v>0</v>
      </c>
      <c r="DFE8">
        <v>0</v>
      </c>
      <c r="DFF8">
        <v>0</v>
      </c>
      <c r="DFG8">
        <v>0</v>
      </c>
      <c r="DFH8">
        <v>0</v>
      </c>
      <c r="DFI8">
        <v>0</v>
      </c>
      <c r="DFJ8">
        <v>0</v>
      </c>
      <c r="DFK8">
        <v>0</v>
      </c>
      <c r="DFL8">
        <v>0</v>
      </c>
      <c r="DFM8">
        <v>0</v>
      </c>
      <c r="DFN8">
        <v>0</v>
      </c>
      <c r="DFO8">
        <v>0</v>
      </c>
      <c r="DFP8">
        <v>0</v>
      </c>
      <c r="DFQ8">
        <v>0</v>
      </c>
      <c r="DFR8">
        <v>0</v>
      </c>
      <c r="DFS8">
        <v>0</v>
      </c>
      <c r="DFT8">
        <v>0</v>
      </c>
      <c r="DFU8">
        <v>0</v>
      </c>
      <c r="DFV8">
        <v>0</v>
      </c>
      <c r="DFW8">
        <v>0</v>
      </c>
      <c r="DFX8">
        <v>0</v>
      </c>
      <c r="DFY8">
        <v>0</v>
      </c>
      <c r="DFZ8">
        <v>0</v>
      </c>
      <c r="DGA8">
        <v>0</v>
      </c>
      <c r="DGB8">
        <v>0</v>
      </c>
      <c r="DGC8">
        <v>0</v>
      </c>
      <c r="DGD8">
        <v>0</v>
      </c>
      <c r="DGE8">
        <v>0</v>
      </c>
      <c r="DGF8">
        <v>0</v>
      </c>
      <c r="DGG8">
        <v>0</v>
      </c>
      <c r="DGH8">
        <v>0</v>
      </c>
      <c r="DGI8">
        <v>0</v>
      </c>
      <c r="DGJ8">
        <v>0</v>
      </c>
      <c r="DGK8">
        <v>0</v>
      </c>
      <c r="DGL8">
        <v>0</v>
      </c>
      <c r="DGM8">
        <v>0</v>
      </c>
      <c r="DGN8">
        <v>0</v>
      </c>
      <c r="DGO8">
        <v>0</v>
      </c>
      <c r="DGP8">
        <v>0</v>
      </c>
      <c r="DGQ8">
        <v>0</v>
      </c>
      <c r="DGR8">
        <v>0</v>
      </c>
      <c r="DGS8">
        <v>0</v>
      </c>
      <c r="DGT8">
        <v>0</v>
      </c>
      <c r="DGU8">
        <v>0</v>
      </c>
      <c r="DGV8">
        <v>0</v>
      </c>
      <c r="DGW8">
        <v>0</v>
      </c>
      <c r="DGX8">
        <v>0</v>
      </c>
      <c r="DGY8">
        <v>0</v>
      </c>
      <c r="DGZ8">
        <v>0</v>
      </c>
      <c r="DHA8">
        <v>0</v>
      </c>
      <c r="DHB8">
        <v>0</v>
      </c>
      <c r="DHC8">
        <v>0</v>
      </c>
      <c r="DHD8">
        <v>0</v>
      </c>
      <c r="DHE8">
        <v>0</v>
      </c>
      <c r="DHF8">
        <v>0</v>
      </c>
      <c r="DHG8">
        <v>0</v>
      </c>
      <c r="DHH8">
        <v>0</v>
      </c>
      <c r="DHI8">
        <v>0</v>
      </c>
      <c r="DHJ8">
        <v>0</v>
      </c>
      <c r="DHK8">
        <v>0</v>
      </c>
      <c r="DHL8">
        <v>0</v>
      </c>
      <c r="DHM8">
        <v>0</v>
      </c>
      <c r="DHN8">
        <v>0</v>
      </c>
      <c r="DHO8">
        <v>0</v>
      </c>
      <c r="DHP8">
        <v>0</v>
      </c>
      <c r="DHQ8">
        <v>0</v>
      </c>
      <c r="DHR8">
        <v>0</v>
      </c>
      <c r="DHS8">
        <v>0</v>
      </c>
      <c r="DHT8">
        <v>0</v>
      </c>
      <c r="DHU8">
        <v>0</v>
      </c>
      <c r="DHV8">
        <v>0</v>
      </c>
      <c r="DHW8">
        <v>0</v>
      </c>
      <c r="DHX8">
        <v>0</v>
      </c>
      <c r="DHY8">
        <v>0</v>
      </c>
      <c r="DHZ8">
        <v>0</v>
      </c>
      <c r="DIA8">
        <v>0</v>
      </c>
      <c r="DIB8">
        <v>0</v>
      </c>
      <c r="DIC8">
        <v>0</v>
      </c>
      <c r="DID8">
        <v>0</v>
      </c>
      <c r="DIE8">
        <v>0</v>
      </c>
      <c r="DIF8">
        <v>0</v>
      </c>
      <c r="DIG8">
        <v>0</v>
      </c>
      <c r="DIH8">
        <v>0</v>
      </c>
      <c r="DII8">
        <v>0</v>
      </c>
      <c r="DIJ8">
        <v>0</v>
      </c>
      <c r="DIK8">
        <v>0</v>
      </c>
      <c r="DIL8">
        <v>0</v>
      </c>
      <c r="DIM8">
        <v>0</v>
      </c>
      <c r="DIN8">
        <v>0</v>
      </c>
      <c r="DIO8">
        <v>0</v>
      </c>
      <c r="DIP8">
        <v>0</v>
      </c>
      <c r="DIQ8">
        <v>0</v>
      </c>
      <c r="DIR8">
        <v>0</v>
      </c>
      <c r="DIS8">
        <v>0</v>
      </c>
      <c r="DIT8">
        <v>0</v>
      </c>
      <c r="DIU8">
        <v>0</v>
      </c>
      <c r="DIV8">
        <v>0</v>
      </c>
      <c r="DIW8">
        <v>0</v>
      </c>
      <c r="DIX8">
        <v>0</v>
      </c>
      <c r="DIY8">
        <v>0</v>
      </c>
      <c r="DIZ8">
        <v>0</v>
      </c>
      <c r="DJA8">
        <v>0</v>
      </c>
      <c r="DJB8">
        <v>0</v>
      </c>
      <c r="DJC8">
        <v>0</v>
      </c>
      <c r="DJD8">
        <v>0</v>
      </c>
      <c r="DJE8">
        <v>0</v>
      </c>
      <c r="DJF8">
        <v>0</v>
      </c>
      <c r="DJG8">
        <v>0</v>
      </c>
      <c r="DJH8">
        <v>0</v>
      </c>
      <c r="DJI8">
        <v>0</v>
      </c>
      <c r="DJJ8">
        <v>0</v>
      </c>
      <c r="DJK8">
        <v>0</v>
      </c>
      <c r="DJL8">
        <v>0</v>
      </c>
      <c r="DJM8">
        <v>0</v>
      </c>
      <c r="DJN8">
        <v>0</v>
      </c>
      <c r="DJO8">
        <v>0</v>
      </c>
      <c r="DJP8">
        <v>0</v>
      </c>
      <c r="DJQ8">
        <v>0</v>
      </c>
      <c r="DJR8">
        <v>0</v>
      </c>
      <c r="DJS8">
        <v>0</v>
      </c>
      <c r="DJT8">
        <v>0</v>
      </c>
      <c r="DJU8">
        <v>0</v>
      </c>
      <c r="DJV8">
        <v>0</v>
      </c>
      <c r="DJW8">
        <v>0</v>
      </c>
      <c r="DJX8">
        <v>0</v>
      </c>
      <c r="DJY8">
        <v>0</v>
      </c>
      <c r="DJZ8">
        <v>0</v>
      </c>
      <c r="DKA8">
        <v>0</v>
      </c>
      <c r="DKB8">
        <v>0</v>
      </c>
      <c r="DKC8">
        <v>0</v>
      </c>
      <c r="DKD8">
        <v>0</v>
      </c>
      <c r="DKE8">
        <v>0</v>
      </c>
      <c r="DKF8">
        <v>0</v>
      </c>
      <c r="DKG8">
        <v>0</v>
      </c>
      <c r="DKH8">
        <v>0</v>
      </c>
      <c r="DKI8">
        <v>0</v>
      </c>
      <c r="DKJ8">
        <v>0</v>
      </c>
      <c r="DKK8">
        <v>0</v>
      </c>
      <c r="DKL8">
        <v>0</v>
      </c>
      <c r="DKM8">
        <v>0</v>
      </c>
      <c r="DKN8">
        <v>0</v>
      </c>
      <c r="DKO8">
        <v>0</v>
      </c>
      <c r="DKP8">
        <v>0</v>
      </c>
      <c r="DKQ8">
        <v>0</v>
      </c>
      <c r="DKR8">
        <v>0</v>
      </c>
      <c r="DKS8">
        <v>0</v>
      </c>
      <c r="DKT8">
        <v>0</v>
      </c>
      <c r="DKU8">
        <v>0</v>
      </c>
      <c r="DKV8">
        <v>0</v>
      </c>
      <c r="DKW8">
        <v>0</v>
      </c>
      <c r="DKX8">
        <v>0</v>
      </c>
      <c r="DKY8">
        <v>0</v>
      </c>
      <c r="DKZ8">
        <v>0</v>
      </c>
      <c r="DLA8">
        <v>0</v>
      </c>
      <c r="DLB8">
        <v>0</v>
      </c>
      <c r="DLC8">
        <v>0</v>
      </c>
      <c r="DLD8">
        <v>0</v>
      </c>
      <c r="DLE8">
        <v>0</v>
      </c>
      <c r="DLF8">
        <v>0</v>
      </c>
      <c r="DLG8">
        <v>0</v>
      </c>
      <c r="DLH8">
        <v>0</v>
      </c>
      <c r="DLI8">
        <v>0</v>
      </c>
      <c r="DLJ8">
        <v>0</v>
      </c>
      <c r="DLK8">
        <v>0</v>
      </c>
      <c r="DLL8">
        <v>0</v>
      </c>
      <c r="DLM8">
        <v>0</v>
      </c>
      <c r="DLN8">
        <v>0</v>
      </c>
      <c r="DLO8">
        <v>0</v>
      </c>
      <c r="DLP8">
        <v>0</v>
      </c>
      <c r="DLQ8">
        <v>0</v>
      </c>
      <c r="DLR8">
        <v>0</v>
      </c>
      <c r="DLS8">
        <v>0</v>
      </c>
      <c r="DLT8">
        <v>0</v>
      </c>
      <c r="DLU8">
        <v>0</v>
      </c>
      <c r="DLV8">
        <v>0</v>
      </c>
      <c r="DLW8">
        <v>0</v>
      </c>
      <c r="DLX8">
        <v>0</v>
      </c>
      <c r="DLY8">
        <v>0</v>
      </c>
      <c r="DLZ8">
        <v>0</v>
      </c>
      <c r="DMA8">
        <v>0</v>
      </c>
      <c r="DMB8">
        <v>0</v>
      </c>
      <c r="DMC8">
        <v>0</v>
      </c>
      <c r="DMD8">
        <v>0</v>
      </c>
      <c r="DME8">
        <v>0</v>
      </c>
      <c r="DMF8">
        <v>0</v>
      </c>
      <c r="DMG8">
        <v>0</v>
      </c>
      <c r="DMH8">
        <v>0</v>
      </c>
      <c r="DMI8">
        <v>0</v>
      </c>
      <c r="DMJ8">
        <v>0</v>
      </c>
      <c r="DMK8">
        <v>0</v>
      </c>
      <c r="DML8">
        <v>0</v>
      </c>
      <c r="DMM8">
        <v>0</v>
      </c>
      <c r="DMN8">
        <v>0</v>
      </c>
      <c r="DMO8">
        <v>0</v>
      </c>
      <c r="DMP8">
        <v>0</v>
      </c>
      <c r="DMQ8">
        <v>0</v>
      </c>
      <c r="DMR8">
        <v>0</v>
      </c>
      <c r="DMS8">
        <v>0</v>
      </c>
      <c r="DMT8">
        <v>0</v>
      </c>
      <c r="DMU8">
        <v>0</v>
      </c>
      <c r="DMV8">
        <v>0</v>
      </c>
      <c r="DMW8">
        <v>0</v>
      </c>
      <c r="DMX8">
        <v>0</v>
      </c>
      <c r="DMY8">
        <v>0</v>
      </c>
      <c r="DMZ8">
        <v>0</v>
      </c>
      <c r="DNA8">
        <v>0</v>
      </c>
      <c r="DNB8">
        <v>0</v>
      </c>
      <c r="DNC8">
        <v>0</v>
      </c>
      <c r="DND8">
        <v>0</v>
      </c>
      <c r="DNE8">
        <v>0</v>
      </c>
      <c r="DNF8">
        <v>0</v>
      </c>
      <c r="DNG8">
        <v>0</v>
      </c>
      <c r="DNH8">
        <v>0</v>
      </c>
      <c r="DNI8">
        <v>0</v>
      </c>
      <c r="DNJ8">
        <v>0</v>
      </c>
      <c r="DNK8">
        <v>0</v>
      </c>
      <c r="DNL8">
        <v>0</v>
      </c>
      <c r="DNM8">
        <v>0</v>
      </c>
      <c r="DNN8">
        <v>0</v>
      </c>
      <c r="DNO8">
        <v>0</v>
      </c>
      <c r="DNP8">
        <v>0</v>
      </c>
      <c r="DNQ8">
        <v>0</v>
      </c>
      <c r="DNR8">
        <v>0</v>
      </c>
      <c r="DNS8">
        <v>0</v>
      </c>
      <c r="DNT8">
        <v>0</v>
      </c>
      <c r="DNU8">
        <v>0</v>
      </c>
      <c r="DNV8">
        <v>0</v>
      </c>
      <c r="DNW8">
        <v>0</v>
      </c>
      <c r="DNX8">
        <v>0</v>
      </c>
      <c r="DNY8">
        <v>0</v>
      </c>
      <c r="DNZ8">
        <v>0</v>
      </c>
      <c r="DOA8">
        <v>0</v>
      </c>
      <c r="DOB8">
        <v>0</v>
      </c>
      <c r="DOC8">
        <v>0</v>
      </c>
      <c r="DOD8">
        <v>0</v>
      </c>
      <c r="DOE8">
        <v>0</v>
      </c>
      <c r="DOF8">
        <v>0</v>
      </c>
      <c r="DOG8">
        <v>0</v>
      </c>
      <c r="DOH8">
        <v>0</v>
      </c>
      <c r="DOI8">
        <v>0</v>
      </c>
      <c r="DOJ8">
        <v>0</v>
      </c>
      <c r="DOK8">
        <v>0</v>
      </c>
      <c r="DOL8">
        <v>0</v>
      </c>
      <c r="DOM8">
        <v>0</v>
      </c>
      <c r="DON8">
        <v>0</v>
      </c>
      <c r="DOO8">
        <v>0</v>
      </c>
      <c r="DOP8">
        <v>0</v>
      </c>
      <c r="DOQ8">
        <v>0</v>
      </c>
      <c r="DOR8">
        <v>0</v>
      </c>
      <c r="DOS8">
        <v>0</v>
      </c>
      <c r="DOT8">
        <v>0</v>
      </c>
      <c r="DOU8">
        <v>0</v>
      </c>
      <c r="DOV8">
        <v>0</v>
      </c>
      <c r="DOW8">
        <v>0</v>
      </c>
      <c r="DOX8">
        <v>0</v>
      </c>
      <c r="DOY8">
        <v>0</v>
      </c>
      <c r="DOZ8">
        <v>0</v>
      </c>
      <c r="DPA8">
        <v>0</v>
      </c>
      <c r="DPB8">
        <v>0</v>
      </c>
      <c r="DPC8">
        <v>0</v>
      </c>
      <c r="DPD8">
        <v>0</v>
      </c>
      <c r="DPE8">
        <v>0</v>
      </c>
      <c r="DPF8">
        <v>0</v>
      </c>
      <c r="DPG8">
        <v>0</v>
      </c>
      <c r="DPH8">
        <v>0</v>
      </c>
      <c r="DPI8">
        <v>0</v>
      </c>
      <c r="DPJ8">
        <v>0</v>
      </c>
      <c r="DPK8">
        <v>0</v>
      </c>
      <c r="DPL8">
        <v>0</v>
      </c>
      <c r="DPM8">
        <v>0</v>
      </c>
      <c r="DPN8">
        <v>0</v>
      </c>
      <c r="DPO8">
        <v>0</v>
      </c>
      <c r="DPP8">
        <v>0</v>
      </c>
      <c r="DPQ8">
        <v>0</v>
      </c>
      <c r="DPR8">
        <v>0</v>
      </c>
      <c r="DPS8">
        <v>0</v>
      </c>
      <c r="DPT8">
        <v>0</v>
      </c>
      <c r="DPU8">
        <v>0</v>
      </c>
      <c r="DPV8">
        <v>0</v>
      </c>
      <c r="DPW8">
        <v>0</v>
      </c>
      <c r="DPX8">
        <v>0</v>
      </c>
      <c r="DPY8">
        <v>0</v>
      </c>
      <c r="DPZ8">
        <v>0</v>
      </c>
      <c r="DQA8">
        <v>0</v>
      </c>
      <c r="DQB8">
        <v>0</v>
      </c>
      <c r="DQC8">
        <v>0</v>
      </c>
      <c r="DQD8">
        <v>0</v>
      </c>
      <c r="DQE8">
        <v>0</v>
      </c>
      <c r="DQF8">
        <v>0</v>
      </c>
      <c r="DQG8">
        <v>0</v>
      </c>
      <c r="DQH8">
        <v>0</v>
      </c>
      <c r="DQI8">
        <v>0</v>
      </c>
      <c r="DQJ8">
        <v>0</v>
      </c>
      <c r="DQK8">
        <v>0</v>
      </c>
      <c r="DQL8">
        <v>0</v>
      </c>
      <c r="DQM8">
        <v>0</v>
      </c>
      <c r="DQN8">
        <v>0</v>
      </c>
      <c r="DQO8">
        <v>0</v>
      </c>
      <c r="DQP8">
        <v>0</v>
      </c>
      <c r="DQQ8">
        <v>0</v>
      </c>
      <c r="DQR8">
        <v>0</v>
      </c>
      <c r="DQS8">
        <v>0</v>
      </c>
      <c r="DQT8">
        <v>0</v>
      </c>
      <c r="DQU8">
        <v>0</v>
      </c>
      <c r="DQV8">
        <v>0</v>
      </c>
      <c r="DQW8">
        <v>0</v>
      </c>
      <c r="DQX8">
        <v>0</v>
      </c>
      <c r="DQY8">
        <v>0</v>
      </c>
      <c r="DQZ8">
        <v>0</v>
      </c>
      <c r="DRA8">
        <v>0</v>
      </c>
      <c r="DRB8">
        <v>0</v>
      </c>
      <c r="DRC8">
        <v>0</v>
      </c>
      <c r="DRD8">
        <v>0</v>
      </c>
      <c r="DRE8">
        <v>0</v>
      </c>
      <c r="DRF8">
        <v>0</v>
      </c>
      <c r="DRG8">
        <v>0</v>
      </c>
      <c r="DRH8">
        <v>0</v>
      </c>
      <c r="DRI8">
        <v>0</v>
      </c>
      <c r="DRJ8">
        <v>0</v>
      </c>
      <c r="DRK8">
        <v>0</v>
      </c>
      <c r="DRL8">
        <v>0</v>
      </c>
      <c r="DRM8">
        <v>0</v>
      </c>
      <c r="DRN8">
        <v>0</v>
      </c>
      <c r="DRO8">
        <v>0</v>
      </c>
      <c r="DRP8">
        <v>0</v>
      </c>
      <c r="DRQ8">
        <v>0</v>
      </c>
      <c r="DRR8">
        <v>0</v>
      </c>
      <c r="DRS8">
        <v>0</v>
      </c>
      <c r="DRT8">
        <v>0</v>
      </c>
      <c r="DRU8">
        <v>0</v>
      </c>
      <c r="DRV8">
        <v>0</v>
      </c>
      <c r="DRW8">
        <v>0</v>
      </c>
      <c r="DRX8">
        <v>0</v>
      </c>
      <c r="DRY8">
        <v>0</v>
      </c>
      <c r="DRZ8">
        <v>0</v>
      </c>
      <c r="DSA8">
        <v>0</v>
      </c>
      <c r="DSB8">
        <v>0</v>
      </c>
      <c r="DSC8">
        <v>0</v>
      </c>
      <c r="DSD8">
        <v>0</v>
      </c>
      <c r="DSE8">
        <v>0</v>
      </c>
      <c r="DSF8">
        <v>0</v>
      </c>
      <c r="DSG8">
        <v>0</v>
      </c>
      <c r="DSH8">
        <v>0</v>
      </c>
      <c r="DSI8">
        <v>0</v>
      </c>
      <c r="DSJ8">
        <v>0</v>
      </c>
      <c r="DSK8">
        <v>0</v>
      </c>
      <c r="DSL8">
        <v>0</v>
      </c>
      <c r="DSM8">
        <v>0</v>
      </c>
      <c r="DSN8">
        <v>0</v>
      </c>
      <c r="DSO8">
        <v>0</v>
      </c>
      <c r="DSP8">
        <v>0</v>
      </c>
      <c r="DSQ8">
        <v>0</v>
      </c>
      <c r="DSR8">
        <v>0</v>
      </c>
      <c r="DSS8">
        <v>0</v>
      </c>
      <c r="DST8">
        <v>0</v>
      </c>
      <c r="DSU8">
        <v>0</v>
      </c>
      <c r="DSV8">
        <v>0</v>
      </c>
      <c r="DSW8">
        <v>0</v>
      </c>
      <c r="DSX8">
        <v>0</v>
      </c>
      <c r="DSY8">
        <v>0</v>
      </c>
      <c r="DSZ8">
        <v>0</v>
      </c>
      <c r="DTA8">
        <v>0</v>
      </c>
      <c r="DTB8">
        <v>0</v>
      </c>
      <c r="DTC8">
        <v>0</v>
      </c>
      <c r="DTD8">
        <v>0</v>
      </c>
      <c r="DTE8">
        <v>0</v>
      </c>
      <c r="DTF8">
        <v>0</v>
      </c>
      <c r="DTG8">
        <v>0</v>
      </c>
      <c r="DTH8">
        <v>0</v>
      </c>
      <c r="DTI8">
        <v>0</v>
      </c>
      <c r="DTJ8">
        <v>0</v>
      </c>
      <c r="DTK8">
        <v>0</v>
      </c>
      <c r="DTL8">
        <v>0</v>
      </c>
      <c r="DTM8">
        <v>0</v>
      </c>
      <c r="DTN8">
        <v>0</v>
      </c>
      <c r="DTO8">
        <v>0</v>
      </c>
      <c r="DTP8">
        <v>0</v>
      </c>
      <c r="DTQ8">
        <v>0</v>
      </c>
      <c r="DTR8">
        <v>0</v>
      </c>
      <c r="DTS8">
        <v>0</v>
      </c>
      <c r="DTT8">
        <v>0</v>
      </c>
      <c r="DTU8">
        <v>0</v>
      </c>
      <c r="DTV8">
        <v>0</v>
      </c>
      <c r="DTW8">
        <v>0</v>
      </c>
      <c r="DTX8">
        <v>0</v>
      </c>
      <c r="DTY8">
        <v>0</v>
      </c>
      <c r="DTZ8">
        <v>0</v>
      </c>
      <c r="DUA8">
        <v>0</v>
      </c>
      <c r="DUB8">
        <v>0</v>
      </c>
      <c r="DUC8">
        <v>0</v>
      </c>
      <c r="DUD8">
        <v>0</v>
      </c>
      <c r="DUE8">
        <v>0</v>
      </c>
      <c r="DUF8">
        <v>0</v>
      </c>
      <c r="DUG8">
        <v>0</v>
      </c>
      <c r="DUH8">
        <v>0</v>
      </c>
      <c r="DUI8">
        <v>0</v>
      </c>
      <c r="DUJ8">
        <v>0</v>
      </c>
      <c r="DUK8">
        <v>0</v>
      </c>
      <c r="DUL8">
        <v>0</v>
      </c>
      <c r="DUM8">
        <v>0</v>
      </c>
      <c r="DUN8">
        <v>0</v>
      </c>
      <c r="DUO8">
        <v>0</v>
      </c>
      <c r="DUP8">
        <v>0</v>
      </c>
      <c r="DUQ8">
        <v>0</v>
      </c>
      <c r="DUR8">
        <v>0</v>
      </c>
      <c r="DUS8">
        <v>0</v>
      </c>
      <c r="DUT8">
        <v>0</v>
      </c>
      <c r="DUU8">
        <v>0</v>
      </c>
      <c r="DUV8">
        <v>0</v>
      </c>
      <c r="DUW8">
        <v>0</v>
      </c>
      <c r="DUX8">
        <v>0</v>
      </c>
      <c r="DUY8">
        <v>0</v>
      </c>
      <c r="DUZ8">
        <v>0</v>
      </c>
      <c r="DVA8">
        <v>0</v>
      </c>
      <c r="DVB8">
        <v>0</v>
      </c>
      <c r="DVC8">
        <v>0</v>
      </c>
      <c r="DVD8">
        <v>0</v>
      </c>
      <c r="DVE8">
        <v>0</v>
      </c>
      <c r="DVF8">
        <v>0</v>
      </c>
      <c r="DVG8">
        <v>0</v>
      </c>
      <c r="DVH8">
        <v>0</v>
      </c>
      <c r="DVI8">
        <v>0</v>
      </c>
      <c r="DVJ8">
        <v>0</v>
      </c>
      <c r="DVK8">
        <v>0</v>
      </c>
      <c r="DVL8">
        <v>0</v>
      </c>
      <c r="DVM8">
        <v>0</v>
      </c>
      <c r="DVN8">
        <v>0</v>
      </c>
      <c r="DVO8">
        <v>0</v>
      </c>
      <c r="DVP8">
        <v>0</v>
      </c>
      <c r="DVQ8">
        <v>0</v>
      </c>
      <c r="DVR8">
        <v>0</v>
      </c>
      <c r="DVS8">
        <v>0</v>
      </c>
      <c r="DVT8">
        <v>0</v>
      </c>
      <c r="DVU8">
        <v>0</v>
      </c>
      <c r="DVV8">
        <v>0</v>
      </c>
      <c r="DVW8">
        <v>0</v>
      </c>
      <c r="DVX8">
        <v>0</v>
      </c>
      <c r="DVY8">
        <v>0</v>
      </c>
      <c r="DVZ8">
        <v>0</v>
      </c>
      <c r="DWA8">
        <v>0</v>
      </c>
      <c r="DWB8">
        <v>0</v>
      </c>
      <c r="DWC8">
        <v>0</v>
      </c>
      <c r="DWD8">
        <v>0</v>
      </c>
      <c r="DWE8">
        <v>0</v>
      </c>
      <c r="DWF8">
        <v>0</v>
      </c>
      <c r="DWG8">
        <v>0</v>
      </c>
      <c r="DWH8">
        <v>0</v>
      </c>
      <c r="DWI8">
        <v>0</v>
      </c>
      <c r="DWJ8">
        <v>0</v>
      </c>
      <c r="DWK8">
        <v>0</v>
      </c>
      <c r="DWL8">
        <v>0</v>
      </c>
      <c r="DWM8">
        <v>0</v>
      </c>
      <c r="DWN8">
        <v>0</v>
      </c>
      <c r="DWO8">
        <v>0</v>
      </c>
      <c r="DWP8">
        <v>0</v>
      </c>
      <c r="DWQ8">
        <v>0</v>
      </c>
      <c r="DWR8">
        <v>0</v>
      </c>
      <c r="DWS8">
        <v>0</v>
      </c>
      <c r="DWT8">
        <v>0</v>
      </c>
      <c r="DWU8">
        <v>0</v>
      </c>
      <c r="DWV8">
        <v>0</v>
      </c>
      <c r="DWW8">
        <v>0</v>
      </c>
      <c r="DWX8">
        <v>0</v>
      </c>
      <c r="DWY8">
        <v>0</v>
      </c>
      <c r="DWZ8">
        <v>0</v>
      </c>
      <c r="DXA8">
        <v>0</v>
      </c>
      <c r="DXB8">
        <v>0</v>
      </c>
      <c r="DXC8">
        <v>0</v>
      </c>
      <c r="DXD8">
        <v>0</v>
      </c>
      <c r="DXE8">
        <v>0</v>
      </c>
      <c r="DXF8">
        <v>0</v>
      </c>
      <c r="DXG8">
        <v>0</v>
      </c>
      <c r="DXH8">
        <v>0</v>
      </c>
      <c r="DXI8">
        <v>0</v>
      </c>
      <c r="DXJ8">
        <v>0</v>
      </c>
      <c r="DXK8">
        <v>0</v>
      </c>
      <c r="DXL8">
        <v>0</v>
      </c>
      <c r="DXM8">
        <v>0</v>
      </c>
      <c r="DXN8">
        <v>0</v>
      </c>
      <c r="DXO8">
        <v>0</v>
      </c>
      <c r="DXP8">
        <v>0</v>
      </c>
      <c r="DXQ8">
        <v>0</v>
      </c>
      <c r="DXR8">
        <v>0</v>
      </c>
      <c r="DXS8">
        <v>0</v>
      </c>
      <c r="DXT8">
        <v>0</v>
      </c>
      <c r="DXU8">
        <v>0</v>
      </c>
      <c r="DXV8">
        <v>0</v>
      </c>
      <c r="DXW8">
        <v>0</v>
      </c>
      <c r="DXX8">
        <v>0</v>
      </c>
      <c r="DXY8">
        <v>0</v>
      </c>
      <c r="DXZ8">
        <v>0</v>
      </c>
      <c r="DYA8">
        <v>0</v>
      </c>
      <c r="DYB8">
        <v>0</v>
      </c>
      <c r="DYC8">
        <v>0</v>
      </c>
      <c r="DYD8">
        <v>0</v>
      </c>
      <c r="DYE8">
        <v>0</v>
      </c>
      <c r="DYF8">
        <v>0</v>
      </c>
      <c r="DYG8">
        <v>0</v>
      </c>
      <c r="DYH8">
        <v>0</v>
      </c>
      <c r="DYI8">
        <v>0</v>
      </c>
      <c r="DYJ8">
        <v>0</v>
      </c>
      <c r="DYK8">
        <v>0</v>
      </c>
      <c r="DYL8">
        <v>0</v>
      </c>
      <c r="DYM8">
        <v>0</v>
      </c>
      <c r="DYN8">
        <v>0</v>
      </c>
      <c r="DYO8">
        <v>0</v>
      </c>
      <c r="DYP8">
        <v>0</v>
      </c>
      <c r="DYQ8">
        <v>0</v>
      </c>
      <c r="DYR8">
        <v>0</v>
      </c>
      <c r="DYS8">
        <v>0</v>
      </c>
      <c r="DYT8">
        <v>0</v>
      </c>
      <c r="DYU8">
        <v>0</v>
      </c>
      <c r="DYV8">
        <v>0</v>
      </c>
      <c r="DYW8">
        <v>0</v>
      </c>
      <c r="DYX8">
        <v>0</v>
      </c>
      <c r="DYY8">
        <v>0</v>
      </c>
      <c r="DYZ8">
        <v>0</v>
      </c>
      <c r="DZA8">
        <v>0</v>
      </c>
      <c r="DZB8">
        <v>0</v>
      </c>
      <c r="DZC8">
        <v>0</v>
      </c>
      <c r="DZD8">
        <v>0</v>
      </c>
      <c r="DZE8">
        <v>0</v>
      </c>
      <c r="DZF8">
        <v>0</v>
      </c>
      <c r="DZG8">
        <v>0</v>
      </c>
      <c r="DZH8">
        <v>0</v>
      </c>
      <c r="DZI8">
        <v>0</v>
      </c>
      <c r="DZJ8">
        <v>0</v>
      </c>
      <c r="DZK8">
        <v>0</v>
      </c>
      <c r="DZL8">
        <v>0</v>
      </c>
      <c r="DZM8">
        <v>0</v>
      </c>
      <c r="DZN8">
        <v>0</v>
      </c>
      <c r="DZO8">
        <v>0</v>
      </c>
      <c r="DZP8">
        <v>0</v>
      </c>
      <c r="DZQ8">
        <v>0</v>
      </c>
      <c r="DZR8">
        <v>0</v>
      </c>
      <c r="DZS8">
        <v>0</v>
      </c>
      <c r="DZT8">
        <v>0</v>
      </c>
      <c r="DZU8">
        <v>0</v>
      </c>
      <c r="DZV8">
        <v>0</v>
      </c>
      <c r="DZW8">
        <v>0</v>
      </c>
      <c r="DZX8">
        <v>0</v>
      </c>
      <c r="DZY8">
        <v>0</v>
      </c>
      <c r="DZZ8">
        <v>0</v>
      </c>
      <c r="EAA8">
        <v>0</v>
      </c>
      <c r="EAB8">
        <v>0</v>
      </c>
      <c r="EAC8">
        <v>6518345</v>
      </c>
      <c r="EAD8">
        <v>0</v>
      </c>
      <c r="EAE8">
        <v>0</v>
      </c>
      <c r="EAF8">
        <v>0</v>
      </c>
      <c r="EAG8">
        <v>0</v>
      </c>
      <c r="EAH8">
        <v>0</v>
      </c>
      <c r="EAI8">
        <v>0</v>
      </c>
      <c r="EAJ8">
        <v>0</v>
      </c>
      <c r="EAK8">
        <v>0</v>
      </c>
      <c r="EAL8">
        <v>0</v>
      </c>
      <c r="EAM8">
        <v>0</v>
      </c>
      <c r="EAN8">
        <v>0</v>
      </c>
      <c r="EAO8">
        <v>0</v>
      </c>
      <c r="EAP8">
        <v>0</v>
      </c>
      <c r="EAQ8">
        <v>0</v>
      </c>
      <c r="EAR8">
        <v>0</v>
      </c>
      <c r="EAS8">
        <v>0</v>
      </c>
      <c r="EAT8">
        <v>0</v>
      </c>
      <c r="EAU8">
        <v>0</v>
      </c>
      <c r="EAV8">
        <v>0</v>
      </c>
      <c r="EAW8">
        <v>0</v>
      </c>
      <c r="EAX8">
        <v>0</v>
      </c>
      <c r="EAY8">
        <v>0</v>
      </c>
      <c r="EAZ8">
        <v>0</v>
      </c>
      <c r="EBA8">
        <v>0</v>
      </c>
      <c r="EBB8">
        <v>0</v>
      </c>
      <c r="EBC8">
        <v>0</v>
      </c>
      <c r="EBD8">
        <v>0</v>
      </c>
      <c r="EBE8">
        <v>0</v>
      </c>
      <c r="EBF8">
        <v>0</v>
      </c>
      <c r="EBG8">
        <v>0</v>
      </c>
      <c r="EBH8">
        <v>0</v>
      </c>
      <c r="EBI8">
        <v>0</v>
      </c>
      <c r="EBJ8">
        <v>0</v>
      </c>
      <c r="EBK8">
        <v>0</v>
      </c>
      <c r="EBL8">
        <v>0</v>
      </c>
      <c r="EBM8">
        <v>0</v>
      </c>
      <c r="EBN8">
        <v>0</v>
      </c>
      <c r="EBO8">
        <v>0</v>
      </c>
      <c r="EBP8">
        <v>0</v>
      </c>
      <c r="EBQ8">
        <v>0</v>
      </c>
      <c r="EBR8">
        <v>0</v>
      </c>
      <c r="EBS8">
        <v>0</v>
      </c>
      <c r="EBT8">
        <v>0</v>
      </c>
      <c r="EBU8">
        <v>0</v>
      </c>
      <c r="EBV8">
        <v>0</v>
      </c>
      <c r="EBW8">
        <v>0</v>
      </c>
      <c r="EBX8">
        <v>0</v>
      </c>
      <c r="EBY8">
        <v>0</v>
      </c>
      <c r="EBZ8">
        <v>0</v>
      </c>
      <c r="ECA8">
        <v>0</v>
      </c>
      <c r="ECB8">
        <v>0</v>
      </c>
      <c r="ECC8">
        <v>0</v>
      </c>
      <c r="ECD8">
        <v>0</v>
      </c>
      <c r="ECE8">
        <v>0</v>
      </c>
      <c r="ECF8">
        <v>0</v>
      </c>
      <c r="ECG8">
        <v>0</v>
      </c>
      <c r="ECH8">
        <v>0</v>
      </c>
      <c r="ECI8">
        <v>0</v>
      </c>
      <c r="ECJ8">
        <v>0</v>
      </c>
      <c r="ECK8">
        <v>0</v>
      </c>
      <c r="ECL8">
        <v>0</v>
      </c>
      <c r="ECM8">
        <v>0</v>
      </c>
      <c r="ECN8">
        <v>0</v>
      </c>
      <c r="ECO8">
        <v>0</v>
      </c>
      <c r="ECP8">
        <v>0</v>
      </c>
      <c r="ECQ8">
        <v>0</v>
      </c>
      <c r="ECR8">
        <v>0</v>
      </c>
      <c r="ECS8">
        <v>0</v>
      </c>
      <c r="ECT8">
        <v>0</v>
      </c>
      <c r="ECU8">
        <v>0</v>
      </c>
      <c r="ECV8">
        <v>0</v>
      </c>
      <c r="ECW8">
        <v>0</v>
      </c>
      <c r="ECX8">
        <v>0</v>
      </c>
      <c r="ECY8">
        <v>0</v>
      </c>
      <c r="ECZ8">
        <v>0</v>
      </c>
      <c r="EDA8">
        <v>0</v>
      </c>
      <c r="EDB8">
        <v>0</v>
      </c>
      <c r="EDC8">
        <v>0</v>
      </c>
      <c r="EDD8">
        <v>0</v>
      </c>
      <c r="EDE8">
        <v>0</v>
      </c>
      <c r="EDF8">
        <v>0</v>
      </c>
      <c r="EDG8">
        <v>0</v>
      </c>
      <c r="EDH8">
        <v>0</v>
      </c>
      <c r="EDI8">
        <v>0</v>
      </c>
      <c r="EDJ8">
        <v>0</v>
      </c>
      <c r="EDK8">
        <v>0</v>
      </c>
      <c r="EDL8">
        <v>0</v>
      </c>
      <c r="EDM8">
        <v>0</v>
      </c>
      <c r="EDN8">
        <v>0</v>
      </c>
      <c r="EDO8">
        <v>0</v>
      </c>
      <c r="EDP8">
        <v>0</v>
      </c>
      <c r="EDQ8">
        <v>0</v>
      </c>
      <c r="EDR8">
        <v>0</v>
      </c>
      <c r="EDS8">
        <v>0</v>
      </c>
      <c r="EDT8">
        <v>0</v>
      </c>
      <c r="EDU8">
        <v>0</v>
      </c>
      <c r="EDV8">
        <v>0</v>
      </c>
      <c r="EDW8">
        <v>0</v>
      </c>
      <c r="EDX8">
        <v>0</v>
      </c>
      <c r="EDY8">
        <v>0</v>
      </c>
      <c r="EDZ8">
        <v>0</v>
      </c>
      <c r="EEA8">
        <v>0</v>
      </c>
      <c r="EEB8">
        <v>0</v>
      </c>
      <c r="EEC8">
        <v>0</v>
      </c>
      <c r="EED8">
        <v>0</v>
      </c>
      <c r="EEE8">
        <v>0</v>
      </c>
      <c r="EEF8">
        <v>0</v>
      </c>
      <c r="EEG8">
        <v>0</v>
      </c>
      <c r="EEH8">
        <v>0</v>
      </c>
      <c r="EEI8">
        <v>0</v>
      </c>
      <c r="EEJ8">
        <v>0</v>
      </c>
      <c r="EEK8">
        <v>0</v>
      </c>
      <c r="EEL8">
        <v>0</v>
      </c>
      <c r="EEM8">
        <v>0</v>
      </c>
      <c r="EEN8">
        <v>0</v>
      </c>
      <c r="EEO8">
        <v>0</v>
      </c>
      <c r="EEP8">
        <v>0</v>
      </c>
      <c r="EEQ8">
        <v>0</v>
      </c>
      <c r="EER8">
        <v>0</v>
      </c>
      <c r="EES8">
        <v>0</v>
      </c>
      <c r="EET8">
        <v>0</v>
      </c>
      <c r="EEU8">
        <v>0</v>
      </c>
      <c r="EEV8">
        <v>0</v>
      </c>
      <c r="EEW8">
        <v>0</v>
      </c>
      <c r="EEX8">
        <v>0</v>
      </c>
      <c r="EEY8">
        <v>0</v>
      </c>
      <c r="EEZ8">
        <v>0</v>
      </c>
      <c r="EFA8">
        <v>0</v>
      </c>
      <c r="EFB8">
        <v>0</v>
      </c>
      <c r="EFC8">
        <v>0</v>
      </c>
      <c r="EFD8">
        <v>0</v>
      </c>
      <c r="EFE8">
        <v>0</v>
      </c>
      <c r="EFF8">
        <v>0</v>
      </c>
      <c r="EFG8">
        <v>0</v>
      </c>
      <c r="EFH8">
        <v>0</v>
      </c>
      <c r="EFI8">
        <v>0</v>
      </c>
      <c r="EFJ8">
        <v>0</v>
      </c>
      <c r="EFK8">
        <v>0</v>
      </c>
      <c r="EFL8">
        <v>0</v>
      </c>
      <c r="EFM8">
        <v>0</v>
      </c>
      <c r="EFN8">
        <v>0</v>
      </c>
      <c r="EFO8">
        <v>0</v>
      </c>
      <c r="EFP8">
        <v>0</v>
      </c>
      <c r="EFQ8">
        <v>0</v>
      </c>
      <c r="EFR8">
        <v>0</v>
      </c>
      <c r="EFS8">
        <v>0</v>
      </c>
      <c r="EFT8">
        <v>0</v>
      </c>
      <c r="EFU8">
        <v>0</v>
      </c>
      <c r="EFV8">
        <v>0</v>
      </c>
      <c r="EFW8">
        <v>0</v>
      </c>
      <c r="EFX8">
        <v>0</v>
      </c>
      <c r="EFY8">
        <v>0</v>
      </c>
      <c r="EFZ8">
        <v>0</v>
      </c>
      <c r="EGA8">
        <v>0</v>
      </c>
      <c r="EGB8">
        <v>0</v>
      </c>
      <c r="EGC8">
        <v>0</v>
      </c>
      <c r="EGD8">
        <v>0</v>
      </c>
      <c r="EGE8">
        <v>0</v>
      </c>
      <c r="EGF8">
        <v>0</v>
      </c>
      <c r="EGG8">
        <v>0</v>
      </c>
      <c r="EGH8">
        <v>0</v>
      </c>
      <c r="EGI8">
        <v>0</v>
      </c>
      <c r="EGJ8">
        <v>0</v>
      </c>
      <c r="EGK8">
        <v>0</v>
      </c>
      <c r="EGL8">
        <v>0</v>
      </c>
      <c r="EGM8">
        <v>0</v>
      </c>
      <c r="EGN8">
        <v>0</v>
      </c>
      <c r="EGO8">
        <v>6518345</v>
      </c>
      <c r="EGP8">
        <v>0</v>
      </c>
      <c r="EGQ8">
        <v>0</v>
      </c>
      <c r="EGR8">
        <v>0</v>
      </c>
      <c r="EGS8">
        <v>0</v>
      </c>
      <c r="EGT8">
        <v>0</v>
      </c>
      <c r="EGU8">
        <v>0</v>
      </c>
      <c r="EGV8">
        <v>0</v>
      </c>
      <c r="EGW8">
        <v>0</v>
      </c>
      <c r="EGX8">
        <v>0</v>
      </c>
      <c r="EGY8">
        <v>0</v>
      </c>
      <c r="EGZ8">
        <v>0</v>
      </c>
      <c r="EHA8">
        <v>0</v>
      </c>
      <c r="EHB8">
        <v>0</v>
      </c>
      <c r="EHC8">
        <v>0</v>
      </c>
      <c r="EHD8">
        <v>0</v>
      </c>
      <c r="EHE8">
        <v>0</v>
      </c>
      <c r="EHF8">
        <v>0</v>
      </c>
      <c r="EHG8">
        <v>0</v>
      </c>
      <c r="EHH8">
        <v>0</v>
      </c>
      <c r="EHI8">
        <v>0</v>
      </c>
      <c r="EHJ8">
        <v>0</v>
      </c>
      <c r="EHK8">
        <v>0</v>
      </c>
      <c r="EHL8">
        <v>0</v>
      </c>
      <c r="EHM8">
        <v>0</v>
      </c>
      <c r="EHN8">
        <v>0</v>
      </c>
      <c r="EHO8">
        <v>0</v>
      </c>
      <c r="EHP8">
        <v>0</v>
      </c>
      <c r="EHQ8">
        <v>0</v>
      </c>
      <c r="EHR8">
        <v>0</v>
      </c>
      <c r="EHS8">
        <v>0</v>
      </c>
      <c r="EHT8">
        <v>0</v>
      </c>
      <c r="EHU8">
        <v>0</v>
      </c>
      <c r="EHV8">
        <v>0</v>
      </c>
      <c r="EHW8">
        <v>0</v>
      </c>
      <c r="EHX8">
        <v>0</v>
      </c>
      <c r="EHY8">
        <v>0</v>
      </c>
      <c r="EHZ8">
        <v>0</v>
      </c>
      <c r="EIA8">
        <v>0</v>
      </c>
      <c r="EIB8">
        <v>0</v>
      </c>
      <c r="EIC8">
        <v>0</v>
      </c>
      <c r="EID8">
        <v>0</v>
      </c>
      <c r="EIE8">
        <v>0</v>
      </c>
      <c r="EIF8">
        <v>0</v>
      </c>
      <c r="EIG8">
        <v>0</v>
      </c>
      <c r="EIH8">
        <v>0</v>
      </c>
      <c r="EII8">
        <v>0</v>
      </c>
      <c r="EIJ8">
        <v>0</v>
      </c>
      <c r="EIK8">
        <v>0</v>
      </c>
      <c r="EIL8">
        <v>0</v>
      </c>
      <c r="EIM8">
        <v>0</v>
      </c>
      <c r="EIN8">
        <v>0</v>
      </c>
      <c r="EIO8">
        <v>0</v>
      </c>
      <c r="EIP8">
        <v>0</v>
      </c>
      <c r="EIQ8">
        <v>0</v>
      </c>
      <c r="EIR8">
        <v>0</v>
      </c>
      <c r="EIS8">
        <v>0</v>
      </c>
      <c r="EIT8">
        <v>0</v>
      </c>
      <c r="EIU8">
        <v>0</v>
      </c>
      <c r="EIV8">
        <v>0</v>
      </c>
      <c r="EIW8">
        <v>0</v>
      </c>
      <c r="EIX8">
        <v>0</v>
      </c>
      <c r="EIY8">
        <v>0</v>
      </c>
      <c r="EIZ8">
        <v>0</v>
      </c>
      <c r="EJA8">
        <v>0</v>
      </c>
      <c r="EJB8">
        <v>0</v>
      </c>
      <c r="EJC8">
        <v>0</v>
      </c>
      <c r="EJD8">
        <v>0</v>
      </c>
      <c r="EJE8">
        <v>0</v>
      </c>
      <c r="EJF8">
        <v>0</v>
      </c>
      <c r="EJG8">
        <v>0</v>
      </c>
      <c r="EJH8">
        <v>0</v>
      </c>
      <c r="EJI8">
        <v>0</v>
      </c>
      <c r="EJJ8">
        <v>0</v>
      </c>
      <c r="EJK8">
        <v>0</v>
      </c>
      <c r="EJL8">
        <v>0</v>
      </c>
      <c r="EJM8">
        <v>0</v>
      </c>
      <c r="EJN8">
        <v>0</v>
      </c>
      <c r="EJO8">
        <v>0</v>
      </c>
      <c r="EJP8">
        <v>0</v>
      </c>
      <c r="EJQ8">
        <v>0</v>
      </c>
      <c r="EJR8">
        <v>0</v>
      </c>
      <c r="EJS8">
        <v>0</v>
      </c>
      <c r="EJT8">
        <v>0</v>
      </c>
      <c r="EJU8">
        <v>43612</v>
      </c>
      <c r="EJV8">
        <v>0</v>
      </c>
      <c r="EJW8">
        <v>0</v>
      </c>
      <c r="EJX8">
        <v>0</v>
      </c>
      <c r="EJY8">
        <v>0</v>
      </c>
      <c r="EJZ8">
        <v>0</v>
      </c>
      <c r="EKA8">
        <v>0</v>
      </c>
      <c r="EKB8">
        <v>0</v>
      </c>
      <c r="EKC8">
        <v>0</v>
      </c>
      <c r="EKD8">
        <v>0</v>
      </c>
      <c r="EKE8">
        <v>0</v>
      </c>
      <c r="EKF8">
        <v>0</v>
      </c>
      <c r="EKG8">
        <v>0</v>
      </c>
      <c r="EKH8">
        <v>0</v>
      </c>
      <c r="EKI8">
        <v>0</v>
      </c>
      <c r="EKJ8">
        <v>0</v>
      </c>
      <c r="EKK8">
        <v>0</v>
      </c>
      <c r="EKL8">
        <v>0</v>
      </c>
      <c r="EKM8">
        <v>0</v>
      </c>
      <c r="EKN8">
        <v>0</v>
      </c>
      <c r="EKO8">
        <v>0</v>
      </c>
      <c r="EKP8">
        <v>0</v>
      </c>
      <c r="EKQ8">
        <v>0</v>
      </c>
      <c r="EKR8">
        <v>0</v>
      </c>
      <c r="EKS8">
        <v>0</v>
      </c>
      <c r="EKT8">
        <v>0</v>
      </c>
      <c r="EKU8">
        <v>0</v>
      </c>
      <c r="EKV8">
        <v>0</v>
      </c>
      <c r="EKW8">
        <v>0</v>
      </c>
      <c r="EKX8">
        <v>0</v>
      </c>
      <c r="EKY8">
        <v>0</v>
      </c>
      <c r="EKZ8">
        <v>0</v>
      </c>
      <c r="ELA8">
        <v>0</v>
      </c>
      <c r="ELB8">
        <v>0</v>
      </c>
      <c r="ELC8">
        <v>0</v>
      </c>
      <c r="ELD8">
        <v>0</v>
      </c>
      <c r="ELE8">
        <v>0</v>
      </c>
      <c r="ELF8">
        <v>0</v>
      </c>
      <c r="ELG8">
        <v>0</v>
      </c>
      <c r="ELH8">
        <v>0</v>
      </c>
      <c r="ELI8">
        <v>0</v>
      </c>
      <c r="ELJ8">
        <v>0</v>
      </c>
      <c r="ELK8">
        <v>0</v>
      </c>
      <c r="ELL8">
        <v>0</v>
      </c>
      <c r="ELM8">
        <v>0</v>
      </c>
      <c r="ELN8">
        <v>0</v>
      </c>
      <c r="ELO8">
        <v>0</v>
      </c>
      <c r="ELP8">
        <v>0</v>
      </c>
      <c r="ELQ8">
        <v>0</v>
      </c>
      <c r="ELR8">
        <v>0</v>
      </c>
      <c r="ELS8">
        <v>0</v>
      </c>
      <c r="ELT8">
        <v>0</v>
      </c>
      <c r="ELU8">
        <v>0</v>
      </c>
      <c r="ELV8">
        <v>0</v>
      </c>
      <c r="ELW8">
        <v>0</v>
      </c>
      <c r="ELX8">
        <v>0</v>
      </c>
      <c r="ELY8">
        <v>0</v>
      </c>
      <c r="ELZ8">
        <v>0</v>
      </c>
      <c r="EMA8">
        <v>0</v>
      </c>
      <c r="EMB8">
        <v>0</v>
      </c>
      <c r="EMC8">
        <v>0</v>
      </c>
      <c r="EMD8">
        <v>0</v>
      </c>
      <c r="EME8">
        <v>0</v>
      </c>
      <c r="EMF8">
        <v>0</v>
      </c>
      <c r="EMG8">
        <v>0</v>
      </c>
      <c r="EMH8">
        <v>0</v>
      </c>
      <c r="EMI8">
        <v>0</v>
      </c>
      <c r="EMJ8">
        <v>0</v>
      </c>
      <c r="EMK8">
        <v>0</v>
      </c>
      <c r="EML8">
        <v>0</v>
      </c>
      <c r="EMM8">
        <v>0</v>
      </c>
      <c r="EMN8">
        <v>0</v>
      </c>
      <c r="EMO8">
        <v>0</v>
      </c>
      <c r="EMP8">
        <v>0</v>
      </c>
      <c r="EMQ8">
        <v>0</v>
      </c>
      <c r="EMR8">
        <v>0</v>
      </c>
      <c r="EMS8">
        <v>0</v>
      </c>
      <c r="EMT8">
        <v>0</v>
      </c>
      <c r="EMU8">
        <v>0</v>
      </c>
      <c r="EMV8">
        <v>0</v>
      </c>
      <c r="EMW8">
        <v>0</v>
      </c>
      <c r="EMX8">
        <v>0</v>
      </c>
      <c r="EMY8">
        <v>0</v>
      </c>
      <c r="EMZ8">
        <v>0</v>
      </c>
      <c r="ENA8">
        <v>0</v>
      </c>
      <c r="ENB8">
        <v>0</v>
      </c>
      <c r="ENC8">
        <v>0</v>
      </c>
      <c r="END8">
        <v>0</v>
      </c>
      <c r="ENE8">
        <v>0</v>
      </c>
      <c r="ENF8">
        <v>0</v>
      </c>
      <c r="ENG8">
        <v>0</v>
      </c>
      <c r="ENH8">
        <v>0</v>
      </c>
      <c r="ENI8">
        <v>0</v>
      </c>
      <c r="ENJ8">
        <v>0</v>
      </c>
      <c r="ENK8">
        <v>0</v>
      </c>
      <c r="ENL8">
        <v>0</v>
      </c>
      <c r="ENM8">
        <v>0</v>
      </c>
      <c r="ENN8">
        <v>0</v>
      </c>
      <c r="ENO8">
        <v>0</v>
      </c>
      <c r="ENP8">
        <v>0</v>
      </c>
      <c r="ENQ8">
        <v>0</v>
      </c>
      <c r="ENR8">
        <v>0</v>
      </c>
      <c r="ENS8">
        <v>0</v>
      </c>
      <c r="ENT8">
        <v>0</v>
      </c>
      <c r="ENU8">
        <v>0</v>
      </c>
      <c r="ENV8">
        <v>0</v>
      </c>
      <c r="ENW8">
        <v>0</v>
      </c>
      <c r="ENX8">
        <v>0</v>
      </c>
      <c r="ENY8">
        <v>0</v>
      </c>
      <c r="ENZ8">
        <v>0</v>
      </c>
      <c r="EOA8">
        <v>0</v>
      </c>
      <c r="EOB8">
        <v>0</v>
      </c>
      <c r="EOC8">
        <v>744</v>
      </c>
      <c r="EOD8">
        <v>0</v>
      </c>
      <c r="EOE8">
        <v>0</v>
      </c>
      <c r="EOF8">
        <v>0</v>
      </c>
      <c r="EOG8">
        <v>0</v>
      </c>
      <c r="EOH8">
        <v>0</v>
      </c>
      <c r="EOI8">
        <v>0</v>
      </c>
      <c r="EOJ8">
        <v>0</v>
      </c>
      <c r="EOK8">
        <v>0</v>
      </c>
      <c r="EOL8">
        <v>0</v>
      </c>
      <c r="EOM8">
        <v>0</v>
      </c>
      <c r="EON8">
        <v>0</v>
      </c>
      <c r="EOO8">
        <v>0</v>
      </c>
      <c r="EOP8">
        <v>0</v>
      </c>
      <c r="EOQ8">
        <v>0</v>
      </c>
      <c r="EOR8">
        <v>0</v>
      </c>
      <c r="EOS8">
        <v>0</v>
      </c>
      <c r="EOT8">
        <v>0</v>
      </c>
      <c r="EOU8">
        <v>0</v>
      </c>
      <c r="EOV8">
        <v>0</v>
      </c>
      <c r="EOW8">
        <v>0</v>
      </c>
      <c r="EOX8">
        <v>0</v>
      </c>
      <c r="EOY8">
        <v>0</v>
      </c>
      <c r="EOZ8">
        <v>0</v>
      </c>
      <c r="EPA8">
        <v>0</v>
      </c>
      <c r="EPB8">
        <v>0</v>
      </c>
      <c r="EPC8">
        <v>0</v>
      </c>
      <c r="EPD8">
        <v>0</v>
      </c>
      <c r="EPE8">
        <v>0</v>
      </c>
      <c r="EPF8">
        <v>0</v>
      </c>
      <c r="EPG8">
        <v>0</v>
      </c>
      <c r="EPH8">
        <v>0</v>
      </c>
      <c r="EPI8">
        <v>0</v>
      </c>
      <c r="EPJ8">
        <v>0</v>
      </c>
      <c r="EPK8">
        <v>0</v>
      </c>
      <c r="EPL8">
        <v>0</v>
      </c>
      <c r="EPM8">
        <v>0</v>
      </c>
      <c r="EPN8">
        <v>0</v>
      </c>
      <c r="EPO8">
        <v>0</v>
      </c>
      <c r="EPP8">
        <v>0</v>
      </c>
      <c r="EPQ8">
        <v>0</v>
      </c>
      <c r="EPR8">
        <v>0</v>
      </c>
      <c r="EPS8">
        <v>0</v>
      </c>
      <c r="EPT8">
        <v>0</v>
      </c>
      <c r="EPU8">
        <v>0</v>
      </c>
      <c r="EPV8">
        <v>0</v>
      </c>
      <c r="EPW8">
        <v>0</v>
      </c>
      <c r="EPX8">
        <v>0</v>
      </c>
      <c r="EPY8">
        <v>0</v>
      </c>
      <c r="EPZ8">
        <v>0</v>
      </c>
      <c r="EQA8">
        <v>0</v>
      </c>
      <c r="EQB8">
        <v>0</v>
      </c>
      <c r="EQC8">
        <v>0</v>
      </c>
      <c r="EQD8">
        <v>0</v>
      </c>
      <c r="EQE8">
        <v>0</v>
      </c>
      <c r="EQF8">
        <v>0</v>
      </c>
      <c r="EQG8">
        <v>0</v>
      </c>
      <c r="EQH8">
        <v>0</v>
      </c>
      <c r="EQI8">
        <v>0</v>
      </c>
      <c r="EQJ8">
        <v>0</v>
      </c>
      <c r="EQK8">
        <v>0</v>
      </c>
      <c r="EQL8">
        <v>0</v>
      </c>
      <c r="EQM8">
        <v>0</v>
      </c>
      <c r="EQN8">
        <v>0</v>
      </c>
      <c r="EQO8">
        <v>0</v>
      </c>
      <c r="EQP8">
        <v>0</v>
      </c>
      <c r="EQQ8">
        <v>0</v>
      </c>
      <c r="EQR8">
        <v>0</v>
      </c>
      <c r="EQS8">
        <v>0</v>
      </c>
      <c r="EQT8">
        <v>0</v>
      </c>
      <c r="EQU8">
        <v>0</v>
      </c>
      <c r="EQV8">
        <v>0</v>
      </c>
      <c r="EQW8">
        <v>0</v>
      </c>
      <c r="EQX8">
        <v>0</v>
      </c>
      <c r="EQY8">
        <v>0</v>
      </c>
      <c r="EQZ8">
        <v>0</v>
      </c>
      <c r="ERA8">
        <v>0</v>
      </c>
      <c r="ERB8">
        <v>0</v>
      </c>
      <c r="ERC8">
        <v>0</v>
      </c>
      <c r="ERD8">
        <v>0</v>
      </c>
      <c r="ERE8">
        <v>0</v>
      </c>
      <c r="ERF8">
        <v>0</v>
      </c>
      <c r="ERG8">
        <v>0</v>
      </c>
      <c r="ERH8">
        <v>0</v>
      </c>
      <c r="ERI8">
        <v>6473989</v>
      </c>
      <c r="ERJ8">
        <v>0</v>
      </c>
      <c r="ERK8">
        <v>0</v>
      </c>
      <c r="ERL8">
        <v>0</v>
      </c>
      <c r="ERM8">
        <v>0</v>
      </c>
      <c r="ERN8">
        <v>0</v>
      </c>
      <c r="ERO8">
        <v>0</v>
      </c>
      <c r="ERP8">
        <v>0</v>
      </c>
      <c r="ERQ8">
        <v>0</v>
      </c>
      <c r="ERR8">
        <v>0</v>
      </c>
      <c r="ERS8">
        <v>0</v>
      </c>
      <c r="ERT8">
        <v>0</v>
      </c>
      <c r="ERU8">
        <v>0</v>
      </c>
      <c r="ERV8">
        <v>0</v>
      </c>
      <c r="ERW8">
        <v>0</v>
      </c>
      <c r="ERX8">
        <v>0</v>
      </c>
      <c r="ERY8">
        <v>0</v>
      </c>
      <c r="ERZ8">
        <v>0</v>
      </c>
      <c r="ESA8">
        <v>0</v>
      </c>
      <c r="ESB8">
        <v>0</v>
      </c>
      <c r="ESC8">
        <v>0</v>
      </c>
      <c r="ESD8">
        <v>0</v>
      </c>
      <c r="ESE8">
        <v>0</v>
      </c>
      <c r="ESF8">
        <v>0</v>
      </c>
      <c r="ESG8">
        <v>0</v>
      </c>
      <c r="ESH8">
        <v>0</v>
      </c>
      <c r="ESI8">
        <v>0</v>
      </c>
      <c r="ESJ8">
        <v>0</v>
      </c>
      <c r="ESK8">
        <v>0</v>
      </c>
      <c r="ESL8">
        <v>0</v>
      </c>
      <c r="ESM8">
        <v>0</v>
      </c>
      <c r="ESN8">
        <v>0</v>
      </c>
      <c r="ESO8">
        <v>0</v>
      </c>
      <c r="ESP8">
        <v>0</v>
      </c>
      <c r="ESQ8">
        <v>29192492</v>
      </c>
      <c r="ESR8">
        <v>519996</v>
      </c>
      <c r="ESS8">
        <v>906634</v>
      </c>
      <c r="EST8">
        <v>357621</v>
      </c>
      <c r="ESU8">
        <v>9907</v>
      </c>
      <c r="ESV8">
        <v>0</v>
      </c>
      <c r="ESW8">
        <v>0</v>
      </c>
      <c r="ESX8">
        <v>340074</v>
      </c>
      <c r="ESY8">
        <v>0</v>
      </c>
      <c r="ESZ8">
        <v>0</v>
      </c>
      <c r="ETA8">
        <v>27058260</v>
      </c>
      <c r="ETB8">
        <v>18848344</v>
      </c>
      <c r="ETC8">
        <v>227417</v>
      </c>
      <c r="ETD8">
        <v>644865</v>
      </c>
      <c r="ETE8">
        <v>204237</v>
      </c>
      <c r="ETF8">
        <v>0</v>
      </c>
      <c r="ETG8">
        <v>0</v>
      </c>
      <c r="ETH8">
        <v>0</v>
      </c>
      <c r="ETI8">
        <v>219627</v>
      </c>
      <c r="ETJ8">
        <v>0</v>
      </c>
      <c r="ETK8">
        <v>0</v>
      </c>
      <c r="ETL8">
        <v>17552198</v>
      </c>
      <c r="ETM8">
        <v>28043697</v>
      </c>
      <c r="ETN8">
        <v>851618</v>
      </c>
      <c r="ETO8">
        <v>372197</v>
      </c>
      <c r="ETP8">
        <v>1642621</v>
      </c>
      <c r="ETQ8">
        <v>1005273</v>
      </c>
      <c r="ETR8">
        <v>69</v>
      </c>
      <c r="ETS8">
        <v>126841</v>
      </c>
      <c r="ETT8">
        <v>2538697</v>
      </c>
      <c r="ETU8">
        <v>176734</v>
      </c>
      <c r="ETV8">
        <v>103400</v>
      </c>
      <c r="ETW8">
        <v>21226247</v>
      </c>
      <c r="ETX8">
        <v>3245774</v>
      </c>
      <c r="ETY8">
        <v>8479</v>
      </c>
      <c r="ETZ8">
        <v>18781</v>
      </c>
      <c r="EUA8">
        <v>11448</v>
      </c>
      <c r="EUB8">
        <v>10</v>
      </c>
      <c r="EUC8">
        <v>0</v>
      </c>
      <c r="EUD8">
        <v>8015</v>
      </c>
      <c r="EUE8">
        <v>99489</v>
      </c>
      <c r="EUF8">
        <v>8895</v>
      </c>
      <c r="EUG8">
        <v>0</v>
      </c>
      <c r="EUH8">
        <v>3090657</v>
      </c>
      <c r="EUI8">
        <v>55822373</v>
      </c>
      <c r="EUJ8">
        <v>27369195</v>
      </c>
      <c r="EUK8">
        <v>8081529</v>
      </c>
      <c r="EUL8">
        <v>14063</v>
      </c>
      <c r="EUM8">
        <v>644001</v>
      </c>
      <c r="EUN8">
        <v>0</v>
      </c>
      <c r="EUO8">
        <v>0</v>
      </c>
      <c r="EUP8">
        <v>171786</v>
      </c>
      <c r="EUQ8">
        <v>0</v>
      </c>
      <c r="EUR8">
        <v>0</v>
      </c>
      <c r="EUS8">
        <v>19541799</v>
      </c>
      <c r="EUT8">
        <v>8269894</v>
      </c>
      <c r="EUU8">
        <v>298620</v>
      </c>
      <c r="EUV8">
        <v>283697</v>
      </c>
      <c r="EUW8">
        <v>7018</v>
      </c>
      <c r="EUX8">
        <v>220797</v>
      </c>
      <c r="EUY8">
        <v>1549</v>
      </c>
      <c r="EUZ8">
        <v>186704</v>
      </c>
      <c r="EVA8">
        <v>21980</v>
      </c>
      <c r="EVB8">
        <v>21286</v>
      </c>
      <c r="EVC8">
        <v>0</v>
      </c>
      <c r="EVD8">
        <v>7228243</v>
      </c>
      <c r="EVE8">
        <v>580396</v>
      </c>
      <c r="EVF8">
        <v>0</v>
      </c>
      <c r="EVG8">
        <v>0</v>
      </c>
      <c r="EVH8">
        <v>0</v>
      </c>
      <c r="EVI8">
        <v>1701</v>
      </c>
      <c r="EVJ8">
        <v>0</v>
      </c>
      <c r="EVK8">
        <v>0</v>
      </c>
      <c r="EVL8">
        <v>6</v>
      </c>
      <c r="EVM8">
        <v>21286</v>
      </c>
      <c r="EVN8">
        <v>0</v>
      </c>
      <c r="EVO8">
        <v>557403</v>
      </c>
      <c r="EVP8">
        <v>19299</v>
      </c>
      <c r="EVQ8">
        <v>0</v>
      </c>
      <c r="EVR8">
        <v>0</v>
      </c>
      <c r="EVS8">
        <v>0</v>
      </c>
      <c r="EVT8">
        <v>0</v>
      </c>
      <c r="EVU8">
        <v>0</v>
      </c>
      <c r="EVV8">
        <v>0</v>
      </c>
      <c r="EVW8">
        <v>10097</v>
      </c>
      <c r="EVX8">
        <v>0</v>
      </c>
      <c r="EVY8">
        <v>0</v>
      </c>
      <c r="EVZ8">
        <v>9202</v>
      </c>
      <c r="EWA8">
        <v>57693</v>
      </c>
      <c r="EWB8">
        <v>0</v>
      </c>
      <c r="EWC8">
        <v>12241</v>
      </c>
      <c r="EWD8">
        <v>0</v>
      </c>
      <c r="EWE8">
        <v>0</v>
      </c>
      <c r="EWF8">
        <v>0</v>
      </c>
      <c r="EWG8">
        <v>0</v>
      </c>
      <c r="EWH8">
        <v>0</v>
      </c>
      <c r="EWI8">
        <v>0</v>
      </c>
      <c r="EWJ8">
        <v>0</v>
      </c>
      <c r="EWK8">
        <v>45452</v>
      </c>
      <c r="EWL8">
        <v>10036</v>
      </c>
      <c r="EWM8">
        <v>0</v>
      </c>
      <c r="EWN8">
        <v>0</v>
      </c>
      <c r="EWO8">
        <v>0</v>
      </c>
      <c r="EWP8">
        <v>0</v>
      </c>
      <c r="EWQ8">
        <v>0</v>
      </c>
      <c r="EWR8">
        <v>0</v>
      </c>
      <c r="EWS8">
        <v>0</v>
      </c>
      <c r="EWT8">
        <v>0</v>
      </c>
      <c r="EWU8">
        <v>0</v>
      </c>
      <c r="EWV8">
        <v>10036</v>
      </c>
      <c r="EWW8">
        <v>7602470</v>
      </c>
      <c r="EWX8">
        <v>298620</v>
      </c>
      <c r="EWY8">
        <v>271456</v>
      </c>
      <c r="EWZ8">
        <v>7018</v>
      </c>
      <c r="EXA8">
        <v>219096</v>
      </c>
      <c r="EXB8">
        <v>1549</v>
      </c>
      <c r="EXC8">
        <v>186704</v>
      </c>
      <c r="EXD8">
        <v>11877</v>
      </c>
      <c r="EXE8">
        <v>0</v>
      </c>
      <c r="EXF8">
        <v>0</v>
      </c>
      <c r="EXG8">
        <v>6606150</v>
      </c>
      <c r="EXH8">
        <v>24834366</v>
      </c>
      <c r="EXI8">
        <v>2665733</v>
      </c>
      <c r="EXJ8">
        <v>292505</v>
      </c>
      <c r="EXK8">
        <v>0</v>
      </c>
      <c r="EXL8">
        <v>22130</v>
      </c>
      <c r="EXM8">
        <v>0</v>
      </c>
      <c r="EXN8">
        <v>1177073</v>
      </c>
      <c r="EXO8">
        <v>2282672</v>
      </c>
      <c r="EXP8">
        <v>570114</v>
      </c>
      <c r="EXQ8">
        <v>14366030</v>
      </c>
      <c r="EXR8">
        <v>3458109</v>
      </c>
      <c r="EXS8">
        <v>6304053</v>
      </c>
      <c r="EXT8">
        <v>2665733</v>
      </c>
      <c r="EXU8">
        <v>289831</v>
      </c>
      <c r="EXV8">
        <v>0</v>
      </c>
      <c r="EXW8">
        <v>0</v>
      </c>
      <c r="EXX8">
        <v>0</v>
      </c>
      <c r="EXY8">
        <v>24953</v>
      </c>
      <c r="EXZ8">
        <v>0</v>
      </c>
      <c r="EYA8">
        <v>52696</v>
      </c>
      <c r="EYB8">
        <v>3086930</v>
      </c>
      <c r="EYC8">
        <v>183910</v>
      </c>
      <c r="EYD8">
        <v>18530313</v>
      </c>
      <c r="EYE8">
        <v>0</v>
      </c>
      <c r="EYF8">
        <v>2674</v>
      </c>
      <c r="EYG8">
        <v>0</v>
      </c>
      <c r="EYH8">
        <v>22130</v>
      </c>
      <c r="EYI8">
        <v>0</v>
      </c>
      <c r="EYJ8">
        <v>1152120</v>
      </c>
      <c r="EYK8">
        <v>2282672</v>
      </c>
      <c r="EYL8">
        <v>517418</v>
      </c>
      <c r="EYM8">
        <v>11279100</v>
      </c>
      <c r="EYN8">
        <v>3274199</v>
      </c>
      <c r="EYO8">
        <v>0</v>
      </c>
      <c r="EYP8">
        <v>0</v>
      </c>
      <c r="EYQ8">
        <v>0</v>
      </c>
      <c r="EYR8">
        <v>0</v>
      </c>
      <c r="EYS8">
        <v>0</v>
      </c>
      <c r="EYT8">
        <v>0</v>
      </c>
      <c r="EYU8">
        <v>0</v>
      </c>
      <c r="EYV8">
        <v>0</v>
      </c>
      <c r="EYW8">
        <v>0</v>
      </c>
      <c r="EYX8">
        <v>0</v>
      </c>
      <c r="EYY8">
        <v>0</v>
      </c>
      <c r="EYZ8">
        <v>0</v>
      </c>
      <c r="EZA8">
        <v>0</v>
      </c>
      <c r="EZB8">
        <v>0</v>
      </c>
      <c r="EZC8">
        <v>0</v>
      </c>
      <c r="EZD8">
        <v>0</v>
      </c>
      <c r="EZE8">
        <v>0</v>
      </c>
      <c r="EZF8">
        <v>0</v>
      </c>
      <c r="EZG8">
        <v>0</v>
      </c>
      <c r="EZH8">
        <v>0</v>
      </c>
      <c r="EZI8">
        <v>0</v>
      </c>
      <c r="EZJ8">
        <v>0</v>
      </c>
      <c r="EZK8">
        <v>0</v>
      </c>
      <c r="EZL8">
        <v>0</v>
      </c>
      <c r="EZM8">
        <v>0</v>
      </c>
      <c r="EZN8">
        <v>0</v>
      </c>
      <c r="EZO8">
        <v>0</v>
      </c>
      <c r="EZP8">
        <v>0</v>
      </c>
      <c r="EZQ8">
        <v>0</v>
      </c>
      <c r="EZR8">
        <v>0</v>
      </c>
      <c r="EZS8">
        <v>0</v>
      </c>
      <c r="EZT8">
        <v>0</v>
      </c>
      <c r="EZU8">
        <v>0</v>
      </c>
      <c r="EZV8">
        <v>0</v>
      </c>
      <c r="EZW8">
        <v>0</v>
      </c>
      <c r="EZX8">
        <v>0</v>
      </c>
      <c r="EZY8">
        <v>0</v>
      </c>
      <c r="EZZ8">
        <v>0</v>
      </c>
      <c r="FAA8">
        <v>0</v>
      </c>
      <c r="FAB8">
        <v>0</v>
      </c>
      <c r="FAC8">
        <v>0</v>
      </c>
      <c r="FAD8">
        <v>0</v>
      </c>
      <c r="FAE8">
        <v>0</v>
      </c>
      <c r="FAF8">
        <v>0</v>
      </c>
      <c r="FAG8">
        <v>0</v>
      </c>
      <c r="FAH8">
        <v>0</v>
      </c>
      <c r="FAI8">
        <v>0</v>
      </c>
      <c r="FAJ8">
        <v>0</v>
      </c>
      <c r="FAK8">
        <v>0</v>
      </c>
      <c r="FAL8">
        <v>0</v>
      </c>
      <c r="FAM8">
        <v>0</v>
      </c>
      <c r="FAN8">
        <v>0</v>
      </c>
      <c r="FAO8">
        <v>0</v>
      </c>
      <c r="FAP8">
        <v>0</v>
      </c>
      <c r="FAQ8">
        <v>0</v>
      </c>
      <c r="FAR8">
        <v>0</v>
      </c>
      <c r="FAS8">
        <v>0</v>
      </c>
      <c r="FAT8">
        <v>0</v>
      </c>
      <c r="FAU8">
        <v>0</v>
      </c>
      <c r="FAV8">
        <v>0</v>
      </c>
      <c r="FAW8">
        <v>0</v>
      </c>
      <c r="FAX8">
        <v>0</v>
      </c>
      <c r="FAY8">
        <v>0</v>
      </c>
      <c r="FAZ8">
        <v>0</v>
      </c>
      <c r="FBA8">
        <v>0</v>
      </c>
      <c r="FBB8">
        <v>0</v>
      </c>
      <c r="FBC8">
        <v>0</v>
      </c>
      <c r="FBD8">
        <v>0</v>
      </c>
      <c r="FBE8">
        <v>0</v>
      </c>
      <c r="FBF8">
        <v>0</v>
      </c>
      <c r="FBG8">
        <v>0</v>
      </c>
      <c r="FBH8">
        <v>0</v>
      </c>
      <c r="FBI8">
        <v>0</v>
      </c>
      <c r="FBJ8">
        <v>0</v>
      </c>
      <c r="FBK8">
        <v>0</v>
      </c>
      <c r="FBL8">
        <v>0</v>
      </c>
      <c r="FBM8">
        <v>0</v>
      </c>
      <c r="FBN8">
        <v>0</v>
      </c>
      <c r="FBO8">
        <v>0</v>
      </c>
      <c r="FBP8">
        <v>0</v>
      </c>
      <c r="FBQ8">
        <v>0</v>
      </c>
      <c r="FBR8">
        <v>0</v>
      </c>
      <c r="FBS8">
        <v>0</v>
      </c>
      <c r="FBT8">
        <v>0</v>
      </c>
      <c r="FBU8">
        <v>0</v>
      </c>
      <c r="FBV8">
        <v>0</v>
      </c>
      <c r="FBW8">
        <v>0</v>
      </c>
      <c r="FBX8">
        <v>0</v>
      </c>
      <c r="FBY8">
        <v>0</v>
      </c>
      <c r="FBZ8">
        <v>0</v>
      </c>
      <c r="FCA8">
        <v>0</v>
      </c>
      <c r="FCB8">
        <v>0</v>
      </c>
      <c r="FCC8">
        <v>0</v>
      </c>
      <c r="FCD8">
        <v>0</v>
      </c>
      <c r="FCE8">
        <v>0</v>
      </c>
      <c r="FCF8">
        <v>0</v>
      </c>
      <c r="FCG8">
        <v>0</v>
      </c>
      <c r="FCH8">
        <v>0</v>
      </c>
      <c r="FCI8">
        <v>0</v>
      </c>
      <c r="FCJ8">
        <v>0</v>
      </c>
      <c r="FCK8">
        <v>0</v>
      </c>
      <c r="FCL8">
        <v>0</v>
      </c>
      <c r="FCM8">
        <v>0</v>
      </c>
      <c r="FCN8">
        <v>0</v>
      </c>
      <c r="FCO8">
        <v>0</v>
      </c>
      <c r="FCP8">
        <v>0</v>
      </c>
      <c r="FCQ8">
        <v>0</v>
      </c>
      <c r="FCR8">
        <v>0</v>
      </c>
      <c r="FCS8">
        <v>0</v>
      </c>
      <c r="FCT8">
        <v>0</v>
      </c>
      <c r="FCU8">
        <v>0</v>
      </c>
      <c r="FCV8">
        <v>0</v>
      </c>
      <c r="FCW8">
        <v>0</v>
      </c>
      <c r="FCX8">
        <v>0</v>
      </c>
      <c r="FCY8">
        <v>0</v>
      </c>
      <c r="FCZ8">
        <v>0</v>
      </c>
      <c r="FDA8">
        <v>0</v>
      </c>
      <c r="FDB8">
        <v>0</v>
      </c>
      <c r="FDC8">
        <v>0</v>
      </c>
      <c r="FDD8">
        <v>0</v>
      </c>
      <c r="FDE8">
        <v>0</v>
      </c>
      <c r="FDF8">
        <v>0</v>
      </c>
      <c r="FDG8">
        <v>0</v>
      </c>
      <c r="FDH8">
        <v>0</v>
      </c>
      <c r="FDI8">
        <v>0</v>
      </c>
      <c r="FDJ8">
        <v>0</v>
      </c>
      <c r="FDK8">
        <v>0</v>
      </c>
      <c r="FDL8">
        <v>0</v>
      </c>
      <c r="FDM8">
        <v>0</v>
      </c>
      <c r="FDN8">
        <v>0</v>
      </c>
      <c r="FDO8">
        <v>0</v>
      </c>
      <c r="FDP8">
        <v>0</v>
      </c>
      <c r="FDQ8">
        <v>0</v>
      </c>
      <c r="FDR8">
        <v>0</v>
      </c>
      <c r="FDS8">
        <v>0</v>
      </c>
      <c r="FDT8">
        <v>0</v>
      </c>
      <c r="FDU8">
        <v>0</v>
      </c>
      <c r="FDV8">
        <v>0</v>
      </c>
      <c r="FDW8">
        <v>0</v>
      </c>
      <c r="FDX8">
        <v>0</v>
      </c>
      <c r="FDY8">
        <v>0</v>
      </c>
      <c r="FDZ8">
        <v>0</v>
      </c>
      <c r="FEA8">
        <v>0</v>
      </c>
      <c r="FEB8">
        <v>0</v>
      </c>
      <c r="FEC8">
        <v>0</v>
      </c>
      <c r="FED8">
        <v>0</v>
      </c>
      <c r="FEE8">
        <v>0</v>
      </c>
      <c r="FEF8">
        <v>0</v>
      </c>
      <c r="FEG8">
        <v>0</v>
      </c>
      <c r="FEH8">
        <v>0</v>
      </c>
      <c r="FEI8">
        <v>0</v>
      </c>
      <c r="FEJ8">
        <v>0</v>
      </c>
      <c r="FEK8">
        <v>0</v>
      </c>
      <c r="FEL8">
        <v>0</v>
      </c>
      <c r="FEM8">
        <v>0</v>
      </c>
      <c r="FEN8">
        <v>0</v>
      </c>
      <c r="FEO8">
        <v>0</v>
      </c>
      <c r="FEP8">
        <v>0</v>
      </c>
      <c r="FEQ8">
        <v>0</v>
      </c>
      <c r="FER8">
        <v>0</v>
      </c>
      <c r="FES8">
        <v>0</v>
      </c>
      <c r="FET8">
        <v>0</v>
      </c>
      <c r="FEU8">
        <v>0</v>
      </c>
      <c r="FEV8">
        <v>0</v>
      </c>
      <c r="FEW8">
        <v>0</v>
      </c>
      <c r="FEX8">
        <v>0</v>
      </c>
      <c r="FEY8">
        <v>0</v>
      </c>
      <c r="FEZ8">
        <v>0</v>
      </c>
      <c r="FFA8">
        <v>0</v>
      </c>
      <c r="FFB8">
        <v>0</v>
      </c>
      <c r="FFC8">
        <v>0</v>
      </c>
      <c r="FFD8">
        <v>0</v>
      </c>
      <c r="FFE8">
        <v>0</v>
      </c>
      <c r="FFF8">
        <v>0</v>
      </c>
      <c r="FFG8">
        <v>0</v>
      </c>
      <c r="FFH8">
        <v>0</v>
      </c>
      <c r="FFI8">
        <v>0</v>
      </c>
      <c r="FFJ8">
        <v>0</v>
      </c>
      <c r="FFK8">
        <v>0</v>
      </c>
      <c r="FFL8">
        <v>0</v>
      </c>
      <c r="FFM8">
        <v>0</v>
      </c>
      <c r="FFN8">
        <v>0</v>
      </c>
      <c r="FFO8">
        <v>0</v>
      </c>
      <c r="FFP8">
        <v>0</v>
      </c>
      <c r="FFQ8">
        <v>0</v>
      </c>
      <c r="FFR8">
        <v>0</v>
      </c>
      <c r="FFS8">
        <v>0</v>
      </c>
      <c r="FFT8">
        <v>6518345</v>
      </c>
      <c r="FFU8">
        <v>0</v>
      </c>
      <c r="FFV8">
        <v>0</v>
      </c>
      <c r="FFW8">
        <v>43612</v>
      </c>
      <c r="FFX8">
        <v>0</v>
      </c>
      <c r="FFY8">
        <v>0</v>
      </c>
      <c r="FFZ8">
        <v>0</v>
      </c>
      <c r="FGA8">
        <v>744</v>
      </c>
      <c r="FGB8">
        <v>0</v>
      </c>
      <c r="FGC8">
        <v>0</v>
      </c>
      <c r="FGD8">
        <v>6473989</v>
      </c>
      <c r="FGE8">
        <v>7549817</v>
      </c>
      <c r="FGF8">
        <v>0</v>
      </c>
      <c r="FGG8">
        <v>0</v>
      </c>
      <c r="FGH8">
        <v>0</v>
      </c>
      <c r="FGI8">
        <v>282531</v>
      </c>
      <c r="FGJ8">
        <v>154907</v>
      </c>
      <c r="FGK8">
        <v>0</v>
      </c>
      <c r="FGL8">
        <v>80144</v>
      </c>
      <c r="FGM8">
        <v>2102</v>
      </c>
      <c r="FGN8">
        <v>0</v>
      </c>
      <c r="FGO8">
        <v>7030133</v>
      </c>
      <c r="FGP8">
        <v>0</v>
      </c>
      <c r="FGQ8">
        <v>0</v>
      </c>
      <c r="FGR8">
        <v>0</v>
      </c>
      <c r="FGS8">
        <v>0</v>
      </c>
      <c r="FGT8">
        <v>0</v>
      </c>
      <c r="FGU8">
        <v>0</v>
      </c>
      <c r="FGV8">
        <v>0</v>
      </c>
      <c r="FGW8">
        <v>0</v>
      </c>
      <c r="FGX8">
        <v>0</v>
      </c>
      <c r="FGY8">
        <v>0</v>
      </c>
      <c r="FGZ8">
        <v>0</v>
      </c>
      <c r="FHA8">
        <v>365235</v>
      </c>
      <c r="FHB8">
        <v>0</v>
      </c>
      <c r="FHC8">
        <v>0</v>
      </c>
      <c r="FHD8">
        <v>0</v>
      </c>
      <c r="FHE8">
        <v>0</v>
      </c>
      <c r="FHF8">
        <v>0</v>
      </c>
      <c r="FHG8">
        <v>0</v>
      </c>
      <c r="FHH8">
        <v>331537</v>
      </c>
      <c r="FHI8">
        <v>0</v>
      </c>
      <c r="FHJ8">
        <v>0</v>
      </c>
      <c r="FHK8">
        <v>33698</v>
      </c>
      <c r="FHL8">
        <v>14099384</v>
      </c>
      <c r="FHM8">
        <v>546953</v>
      </c>
      <c r="FHN8">
        <v>2229852</v>
      </c>
      <c r="FHO8">
        <v>0</v>
      </c>
      <c r="FHP8">
        <v>0</v>
      </c>
      <c r="FHQ8">
        <v>0</v>
      </c>
      <c r="FHR8">
        <v>98670</v>
      </c>
      <c r="FHS8">
        <v>134067</v>
      </c>
      <c r="FHT8">
        <v>0</v>
      </c>
      <c r="FHU8">
        <v>0</v>
      </c>
      <c r="FHV8">
        <v>11089842</v>
      </c>
      <c r="FHW8">
        <v>0</v>
      </c>
      <c r="FHX8">
        <v>0</v>
      </c>
      <c r="FHY8">
        <v>0</v>
      </c>
      <c r="FHZ8">
        <v>0</v>
      </c>
      <c r="FIA8">
        <v>0</v>
      </c>
      <c r="FIB8">
        <v>0</v>
      </c>
      <c r="FIC8">
        <v>0</v>
      </c>
      <c r="FID8">
        <v>0</v>
      </c>
      <c r="FIE8">
        <v>0</v>
      </c>
      <c r="FIF8">
        <v>0</v>
      </c>
      <c r="FIG8">
        <v>0</v>
      </c>
      <c r="FIH8">
        <v>177941377</v>
      </c>
      <c r="FII8">
        <v>32260594</v>
      </c>
      <c r="FIJ8">
        <v>12185195</v>
      </c>
      <c r="FIK8">
        <v>2076383</v>
      </c>
      <c r="FIL8">
        <v>2184649</v>
      </c>
      <c r="FIM8">
        <v>156525</v>
      </c>
      <c r="FIN8">
        <v>1597303</v>
      </c>
      <c r="FIO8">
        <v>6001190</v>
      </c>
      <c r="FIP8">
        <v>779131</v>
      </c>
      <c r="FIQ8">
        <v>14469430</v>
      </c>
      <c r="FIR8">
        <v>106230977</v>
      </c>
      <c r="FIS8">
        <v>0</v>
      </c>
      <c r="FIT8">
        <v>5739399</v>
      </c>
      <c r="FIU8">
        <v>304489</v>
      </c>
      <c r="FIV8">
        <v>686621</v>
      </c>
      <c r="FIW8">
        <v>16897</v>
      </c>
      <c r="FIX8">
        <v>3577437</v>
      </c>
      <c r="FIY8">
        <v>2382822</v>
      </c>
      <c r="FIZ8">
        <v>1450008</v>
      </c>
      <c r="FJA8">
        <v>746711</v>
      </c>
      <c r="FJB8">
        <v>805970</v>
      </c>
      <c r="FJC8">
        <v>-15710354</v>
      </c>
      <c r="FJD8">
        <v>1064518</v>
      </c>
      <c r="FJE8">
        <v>0</v>
      </c>
      <c r="FJF8">
        <v>0</v>
      </c>
      <c r="FJG8">
        <v>0</v>
      </c>
      <c r="FJH8">
        <v>0</v>
      </c>
      <c r="FJI8">
        <v>0</v>
      </c>
      <c r="FJJ8">
        <v>0</v>
      </c>
      <c r="FJK8">
        <v>0</v>
      </c>
      <c r="FJL8">
        <v>0</v>
      </c>
      <c r="FJM8">
        <v>0</v>
      </c>
      <c r="FJN8">
        <v>1064518</v>
      </c>
      <c r="FJO8">
        <v>179005895</v>
      </c>
      <c r="FJP8">
        <v>37999993</v>
      </c>
      <c r="FJQ8">
        <v>12489684</v>
      </c>
      <c r="FJR8">
        <v>2763004</v>
      </c>
      <c r="FJS8">
        <v>2201546</v>
      </c>
      <c r="FJT8">
        <v>3733962</v>
      </c>
      <c r="FJU8">
        <v>3980125</v>
      </c>
      <c r="FJV8">
        <v>7451198</v>
      </c>
      <c r="FJW8">
        <v>1525842</v>
      </c>
      <c r="FJX8">
        <v>15275400</v>
      </c>
      <c r="FJY8">
        <v>91585141</v>
      </c>
      <c r="FJZ8">
        <v>14563568</v>
      </c>
      <c r="FKA8">
        <v>0</v>
      </c>
      <c r="FKB8">
        <v>19533787</v>
      </c>
      <c r="FKC8">
        <v>34097355</v>
      </c>
      <c r="FKD8">
        <v>1339285</v>
      </c>
      <c r="FKE8">
        <v>275000</v>
      </c>
      <c r="FKF8">
        <v>1614285</v>
      </c>
      <c r="FKG8">
        <v>268022</v>
      </c>
      <c r="FKH8">
        <v>0</v>
      </c>
      <c r="FKI8">
        <v>7281795</v>
      </c>
      <c r="FKJ8">
        <v>7549817</v>
      </c>
      <c r="FKK8">
        <v>201</v>
      </c>
      <c r="FKL8">
        <v>300</v>
      </c>
      <c r="FKM8">
        <v>501</v>
      </c>
      <c r="FKN8">
        <v>1900000</v>
      </c>
      <c r="FKO8">
        <v>0</v>
      </c>
      <c r="FKP8">
        <v>1744079</v>
      </c>
      <c r="FKQ8">
        <v>3644079</v>
      </c>
      <c r="FKR8">
        <v>0</v>
      </c>
      <c r="FKS8">
        <v>32000</v>
      </c>
      <c r="FKT8">
        <v>32000</v>
      </c>
      <c r="FKU8">
        <v>0</v>
      </c>
      <c r="FKV8">
        <v>0</v>
      </c>
      <c r="FKW8">
        <v>0</v>
      </c>
      <c r="FKX8">
        <v>0</v>
      </c>
      <c r="FKY8">
        <v>0</v>
      </c>
      <c r="FKZ8">
        <v>0</v>
      </c>
      <c r="FLA8">
        <v>0</v>
      </c>
      <c r="FLB8">
        <v>0</v>
      </c>
      <c r="FLC8">
        <v>0</v>
      </c>
      <c r="FLD8">
        <v>0</v>
      </c>
      <c r="FLE8">
        <v>0</v>
      </c>
      <c r="FLF8">
        <v>0</v>
      </c>
      <c r="FLG8">
        <v>-300</v>
      </c>
      <c r="FLH8">
        <v>-300</v>
      </c>
      <c r="FLI8">
        <v>12931590</v>
      </c>
      <c r="FLJ8">
        <v>0</v>
      </c>
      <c r="FLK8">
        <v>25071503</v>
      </c>
      <c r="FLL8">
        <v>38003093</v>
      </c>
      <c r="FLM8">
        <v>1339486</v>
      </c>
      <c r="FLN8">
        <v>243000</v>
      </c>
      <c r="FLO8">
        <v>1582486</v>
      </c>
      <c r="FLP8">
        <v>12931590</v>
      </c>
      <c r="FLQ8">
        <v>0</v>
      </c>
      <c r="FLR8">
        <v>13344627</v>
      </c>
      <c r="FLS8">
        <v>26276217</v>
      </c>
      <c r="FLT8">
        <v>678800</v>
      </c>
      <c r="FLU8">
        <v>201574</v>
      </c>
      <c r="FLV8">
        <v>880374</v>
      </c>
      <c r="FLW8">
        <v>0</v>
      </c>
      <c r="FLX8">
        <v>0</v>
      </c>
      <c r="FLY8">
        <v>0</v>
      </c>
      <c r="FLZ8">
        <v>0</v>
      </c>
      <c r="FMA8">
        <v>0</v>
      </c>
      <c r="FMB8">
        <v>0</v>
      </c>
      <c r="FMC8">
        <v>0</v>
      </c>
      <c r="FMD8">
        <v>0</v>
      </c>
      <c r="FME8">
        <v>0</v>
      </c>
      <c r="FMF8">
        <v>11726876</v>
      </c>
      <c r="FMG8">
        <v>11726876</v>
      </c>
      <c r="FMH8">
        <v>0</v>
      </c>
      <c r="FMI8">
        <v>0</v>
      </c>
      <c r="FMJ8">
        <v>0</v>
      </c>
      <c r="FMK8">
        <v>0</v>
      </c>
      <c r="FML8">
        <v>0</v>
      </c>
      <c r="FMM8">
        <v>9311912</v>
      </c>
      <c r="FMN8">
        <v>9311912</v>
      </c>
      <c r="FMO8">
        <v>0</v>
      </c>
      <c r="FMP8">
        <v>0</v>
      </c>
      <c r="FMQ8">
        <v>0</v>
      </c>
      <c r="FMR8">
        <v>0</v>
      </c>
      <c r="FMS8">
        <v>0</v>
      </c>
      <c r="FMT8">
        <v>0</v>
      </c>
      <c r="FMU8">
        <v>0</v>
      </c>
      <c r="FMV8">
        <v>0</v>
      </c>
      <c r="FMW8">
        <v>0</v>
      </c>
      <c r="FMX8">
        <v>0</v>
      </c>
      <c r="FMY8">
        <v>0</v>
      </c>
      <c r="FMZ8">
        <v>0</v>
      </c>
      <c r="FNA8">
        <v>0</v>
      </c>
      <c r="FNB8">
        <v>0</v>
      </c>
      <c r="FNC8">
        <v>114247</v>
      </c>
      <c r="FND8">
        <v>0</v>
      </c>
      <c r="FNE8">
        <v>114247</v>
      </c>
      <c r="FNF8">
        <v>0</v>
      </c>
      <c r="FNG8">
        <v>0</v>
      </c>
      <c r="FNH8">
        <v>0</v>
      </c>
      <c r="FNI8">
        <v>0</v>
      </c>
      <c r="FNJ8">
        <v>546439</v>
      </c>
      <c r="FNK8">
        <v>41426</v>
      </c>
      <c r="FNL8">
        <v>587865</v>
      </c>
      <c r="FNM8">
        <v>0</v>
      </c>
      <c r="FNN8">
        <v>0</v>
      </c>
      <c r="FNO8">
        <v>0</v>
      </c>
      <c r="FNP8">
        <v>0</v>
      </c>
      <c r="FNQ8">
        <v>0</v>
      </c>
      <c r="FNR8">
        <v>0</v>
      </c>
      <c r="FNS8">
        <v>0</v>
      </c>
      <c r="FNT8">
        <v>0</v>
      </c>
      <c r="FNU8">
        <v>0</v>
      </c>
      <c r="FNV8">
        <v>0</v>
      </c>
      <c r="FNW8">
        <v>0</v>
      </c>
      <c r="FNX8">
        <v>0</v>
      </c>
      <c r="FNY8">
        <v>0</v>
      </c>
      <c r="FNZ8">
        <v>0</v>
      </c>
      <c r="FOA8">
        <v>0</v>
      </c>
      <c r="FOB8">
        <v>0</v>
      </c>
      <c r="FOC8">
        <v>0</v>
      </c>
      <c r="FOD8">
        <v>0</v>
      </c>
      <c r="FOE8">
        <v>0</v>
      </c>
      <c r="FOF8">
        <v>0</v>
      </c>
      <c r="FOG8">
        <v>0</v>
      </c>
      <c r="FOH8">
        <v>0</v>
      </c>
      <c r="FOI8">
        <v>0</v>
      </c>
      <c r="FOJ8">
        <v>0</v>
      </c>
      <c r="FOK8">
        <v>0</v>
      </c>
      <c r="FOL8">
        <v>0</v>
      </c>
      <c r="FOM8">
        <v>0</v>
      </c>
      <c r="FON8">
        <v>0</v>
      </c>
      <c r="FOO8">
        <v>0</v>
      </c>
      <c r="FOP8">
        <v>0</v>
      </c>
      <c r="FOQ8">
        <v>0</v>
      </c>
      <c r="FOR8">
        <v>0</v>
      </c>
      <c r="FOS8">
        <v>0</v>
      </c>
      <c r="FOT8">
        <v>0</v>
      </c>
      <c r="FOU8">
        <v>0</v>
      </c>
      <c r="FOV8">
        <v>0</v>
      </c>
      <c r="FOW8">
        <v>0</v>
      </c>
      <c r="FOX8">
        <v>3752986</v>
      </c>
      <c r="FOY8">
        <v>1036000</v>
      </c>
      <c r="FOZ8">
        <v>-468130</v>
      </c>
      <c r="FPA8">
        <v>359264</v>
      </c>
      <c r="FPB8">
        <v>19409</v>
      </c>
      <c r="FPC8">
        <v>378673</v>
      </c>
      <c r="FPD8">
        <v>0</v>
      </c>
      <c r="FPE8">
        <v>378673</v>
      </c>
      <c r="FPF8">
        <v>3961592</v>
      </c>
      <c r="FPG8">
        <v>0</v>
      </c>
      <c r="FPH8">
        <v>0</v>
      </c>
      <c r="FPI8">
        <v>3667401</v>
      </c>
      <c r="FPJ8">
        <v>294191</v>
      </c>
      <c r="FPK8">
        <v>285421</v>
      </c>
      <c r="FPL8">
        <v>0</v>
      </c>
      <c r="FPM8">
        <v>0</v>
      </c>
      <c r="FPN8">
        <v>16789</v>
      </c>
      <c r="FPO8">
        <v>168</v>
      </c>
      <c r="FPP8">
        <v>16957</v>
      </c>
      <c r="FPQ8">
        <v>0</v>
      </c>
      <c r="FPR8">
        <v>16957</v>
      </c>
      <c r="FPS8">
        <v>268632</v>
      </c>
      <c r="FPT8">
        <v>0</v>
      </c>
      <c r="FPU8">
        <v>0</v>
      </c>
      <c r="FPV8">
        <v>268632</v>
      </c>
      <c r="FPW8">
        <v>0</v>
      </c>
      <c r="FPX8">
        <v>285421</v>
      </c>
      <c r="FPY8">
        <v>0</v>
      </c>
      <c r="FPZ8">
        <v>0</v>
      </c>
      <c r="FQA8">
        <v>16789</v>
      </c>
      <c r="FQB8">
        <v>168</v>
      </c>
      <c r="FQC8">
        <v>16957</v>
      </c>
      <c r="FQD8">
        <v>0</v>
      </c>
      <c r="FQE8">
        <v>16957</v>
      </c>
      <c r="FQF8">
        <v>268632</v>
      </c>
      <c r="FQG8">
        <v>0</v>
      </c>
      <c r="FQH8">
        <v>0</v>
      </c>
      <c r="FQI8">
        <v>268632</v>
      </c>
      <c r="FQJ8">
        <v>0</v>
      </c>
      <c r="FQK8">
        <v>0</v>
      </c>
      <c r="FQL8">
        <v>0</v>
      </c>
      <c r="FQM8">
        <v>0</v>
      </c>
      <c r="FQN8">
        <v>0</v>
      </c>
      <c r="FQO8">
        <v>0</v>
      </c>
      <c r="FQP8">
        <v>0</v>
      </c>
      <c r="FQQ8">
        <v>0</v>
      </c>
      <c r="FQR8">
        <v>0</v>
      </c>
      <c r="FQS8">
        <v>0</v>
      </c>
      <c r="FQT8">
        <v>0</v>
      </c>
      <c r="FQU8">
        <v>0</v>
      </c>
      <c r="FQV8">
        <v>0</v>
      </c>
      <c r="FQW8">
        <v>0</v>
      </c>
      <c r="FQX8">
        <v>0</v>
      </c>
      <c r="FQY8">
        <v>0</v>
      </c>
      <c r="FQZ8">
        <v>0</v>
      </c>
      <c r="FRA8">
        <v>0</v>
      </c>
      <c r="FRB8">
        <v>0</v>
      </c>
      <c r="FRC8">
        <v>0</v>
      </c>
      <c r="FRD8">
        <v>0</v>
      </c>
      <c r="FRE8">
        <v>0</v>
      </c>
      <c r="FRF8">
        <v>0</v>
      </c>
      <c r="FRG8">
        <v>0</v>
      </c>
      <c r="FRH8">
        <v>0</v>
      </c>
      <c r="FRI8">
        <v>0</v>
      </c>
      <c r="FRJ8">
        <v>0</v>
      </c>
      <c r="FRK8">
        <v>232447</v>
      </c>
      <c r="FRL8">
        <v>0</v>
      </c>
      <c r="FRM8">
        <v>0</v>
      </c>
      <c r="FRN8">
        <v>133315</v>
      </c>
      <c r="FRO8">
        <v>294</v>
      </c>
      <c r="FRP8">
        <v>133609</v>
      </c>
      <c r="FRQ8">
        <v>0</v>
      </c>
      <c r="FRR8">
        <v>133609</v>
      </c>
      <c r="FRS8">
        <v>99132</v>
      </c>
      <c r="FRT8">
        <v>0</v>
      </c>
      <c r="FRU8">
        <v>0</v>
      </c>
      <c r="FRV8">
        <v>99132</v>
      </c>
      <c r="FRW8">
        <v>0</v>
      </c>
      <c r="FRX8">
        <v>0</v>
      </c>
      <c r="FRY8">
        <v>0</v>
      </c>
      <c r="FRZ8">
        <v>0</v>
      </c>
      <c r="FSA8">
        <v>0</v>
      </c>
      <c r="FSB8">
        <v>0</v>
      </c>
      <c r="FSC8">
        <v>0</v>
      </c>
      <c r="FSD8">
        <v>0</v>
      </c>
      <c r="FSE8">
        <v>0</v>
      </c>
      <c r="FSF8">
        <v>0</v>
      </c>
      <c r="FSG8">
        <v>0</v>
      </c>
      <c r="FSH8">
        <v>0</v>
      </c>
      <c r="FSI8">
        <v>0</v>
      </c>
      <c r="FSJ8">
        <v>0</v>
      </c>
      <c r="FSK8">
        <v>6968572</v>
      </c>
      <c r="FSL8">
        <v>300000</v>
      </c>
      <c r="FSM8">
        <v>0</v>
      </c>
      <c r="FSN8">
        <v>1152030</v>
      </c>
      <c r="FSO8">
        <v>9875</v>
      </c>
      <c r="FSP8">
        <v>1161905</v>
      </c>
      <c r="FSQ8">
        <v>0</v>
      </c>
      <c r="FSR8">
        <v>1161905</v>
      </c>
      <c r="FSS8">
        <v>6116542</v>
      </c>
      <c r="FST8">
        <v>0</v>
      </c>
      <c r="FSU8">
        <v>0</v>
      </c>
      <c r="FSV8">
        <v>6038275</v>
      </c>
      <c r="FSW8">
        <v>78267</v>
      </c>
      <c r="FSX8">
        <v>0</v>
      </c>
      <c r="FSY8">
        <v>0</v>
      </c>
      <c r="FSZ8">
        <v>0</v>
      </c>
      <c r="FTA8">
        <v>0</v>
      </c>
      <c r="FTB8">
        <v>0</v>
      </c>
      <c r="FTC8">
        <v>0</v>
      </c>
      <c r="FTD8">
        <v>0</v>
      </c>
      <c r="FTE8">
        <v>0</v>
      </c>
      <c r="FTF8">
        <v>0</v>
      </c>
      <c r="FTG8">
        <v>0</v>
      </c>
      <c r="FTH8">
        <v>0</v>
      </c>
      <c r="FTI8">
        <v>0</v>
      </c>
      <c r="FTJ8">
        <v>0</v>
      </c>
      <c r="FTK8">
        <v>0</v>
      </c>
      <c r="FTL8">
        <v>0</v>
      </c>
      <c r="FTM8">
        <v>0</v>
      </c>
      <c r="FTN8">
        <v>0</v>
      </c>
      <c r="FTO8">
        <v>0</v>
      </c>
      <c r="FTP8">
        <v>0</v>
      </c>
      <c r="FTQ8">
        <v>0</v>
      </c>
      <c r="FTR8">
        <v>0</v>
      </c>
      <c r="FTS8">
        <v>0</v>
      </c>
      <c r="FTT8">
        <v>0</v>
      </c>
      <c r="FTU8">
        <v>0</v>
      </c>
      <c r="FTV8">
        <v>0</v>
      </c>
      <c r="FTW8">
        <v>0</v>
      </c>
      <c r="FTX8">
        <v>0</v>
      </c>
      <c r="FTY8">
        <v>0</v>
      </c>
      <c r="FTZ8">
        <v>0</v>
      </c>
      <c r="FUA8">
        <v>0</v>
      </c>
      <c r="FUB8">
        <v>0</v>
      </c>
      <c r="FUC8">
        <v>0</v>
      </c>
      <c r="FUD8">
        <v>0</v>
      </c>
      <c r="FUE8">
        <v>0</v>
      </c>
      <c r="FUF8">
        <v>0</v>
      </c>
      <c r="FUG8">
        <v>0</v>
      </c>
      <c r="FUH8">
        <v>0</v>
      </c>
      <c r="FUI8">
        <v>0</v>
      </c>
      <c r="FUJ8">
        <v>0</v>
      </c>
      <c r="FUK8">
        <v>0</v>
      </c>
      <c r="FUL8">
        <v>0</v>
      </c>
      <c r="FUM8">
        <v>0</v>
      </c>
      <c r="FUN8">
        <v>0</v>
      </c>
      <c r="FUO8">
        <v>0</v>
      </c>
      <c r="FUP8">
        <v>0</v>
      </c>
      <c r="FUQ8">
        <v>0</v>
      </c>
      <c r="FUR8">
        <v>0</v>
      </c>
      <c r="FUS8">
        <v>0</v>
      </c>
      <c r="FUT8">
        <v>0</v>
      </c>
      <c r="FUU8">
        <v>0</v>
      </c>
      <c r="FUV8">
        <v>0</v>
      </c>
      <c r="FUW8">
        <v>0</v>
      </c>
      <c r="FUX8">
        <v>0</v>
      </c>
      <c r="FUY8">
        <v>0</v>
      </c>
      <c r="FUZ8">
        <v>0</v>
      </c>
      <c r="FVA8">
        <v>0</v>
      </c>
      <c r="FVB8">
        <v>0</v>
      </c>
      <c r="FVC8">
        <v>0</v>
      </c>
      <c r="FVD8">
        <v>0</v>
      </c>
      <c r="FVE8">
        <v>0</v>
      </c>
      <c r="FVF8">
        <v>0</v>
      </c>
      <c r="FVG8">
        <v>0</v>
      </c>
      <c r="FVH8">
        <v>0</v>
      </c>
      <c r="FVI8">
        <v>0</v>
      </c>
      <c r="FVJ8">
        <v>0</v>
      </c>
      <c r="FVK8">
        <v>0</v>
      </c>
      <c r="FVL8">
        <v>0</v>
      </c>
      <c r="FVM8">
        <v>0</v>
      </c>
      <c r="FVN8">
        <v>0</v>
      </c>
      <c r="FVO8">
        <v>0</v>
      </c>
      <c r="FVP8">
        <v>0</v>
      </c>
      <c r="FVQ8">
        <v>0</v>
      </c>
      <c r="FVR8">
        <v>0</v>
      </c>
      <c r="FVS8">
        <v>0</v>
      </c>
      <c r="FVT8">
        <v>0</v>
      </c>
      <c r="FVU8">
        <v>0</v>
      </c>
      <c r="FVV8">
        <v>0</v>
      </c>
      <c r="FVW8">
        <v>0</v>
      </c>
      <c r="FVX8">
        <v>623588</v>
      </c>
      <c r="FVY8">
        <v>0</v>
      </c>
      <c r="FVZ8">
        <v>0</v>
      </c>
      <c r="FWA8">
        <v>174852</v>
      </c>
      <c r="FWB8">
        <v>6910</v>
      </c>
      <c r="FWC8">
        <v>181762</v>
      </c>
      <c r="FWD8">
        <v>744</v>
      </c>
      <c r="FWE8">
        <v>181018</v>
      </c>
      <c r="FWF8">
        <v>448736</v>
      </c>
      <c r="FWG8">
        <v>0</v>
      </c>
      <c r="FWH8">
        <v>0</v>
      </c>
      <c r="FWI8">
        <v>59606</v>
      </c>
      <c r="FWJ8">
        <v>389130</v>
      </c>
      <c r="FWK8">
        <v>60559045</v>
      </c>
      <c r="FWL8">
        <v>15275400</v>
      </c>
      <c r="FWM8">
        <v>0</v>
      </c>
      <c r="FWN8">
        <v>6137101</v>
      </c>
      <c r="FWO8">
        <v>381223</v>
      </c>
      <c r="FWP8">
        <v>6518324</v>
      </c>
      <c r="FWQ8">
        <v>44356</v>
      </c>
      <c r="FWR8">
        <v>6473968</v>
      </c>
      <c r="FWS8">
        <v>69697344</v>
      </c>
      <c r="FWT8">
        <v>69697345</v>
      </c>
      <c r="FWU8">
        <v>3961592</v>
      </c>
      <c r="FWV8">
        <v>40353626</v>
      </c>
      <c r="FWW8">
        <v>29343718</v>
      </c>
      <c r="FWX8">
        <v>285421</v>
      </c>
      <c r="FWY8">
        <v>0</v>
      </c>
      <c r="FWZ8">
        <v>0</v>
      </c>
      <c r="FXA8">
        <v>16789</v>
      </c>
      <c r="FXB8">
        <v>168</v>
      </c>
      <c r="FXC8">
        <v>16957</v>
      </c>
      <c r="FXD8">
        <v>0</v>
      </c>
      <c r="FXE8">
        <v>16957</v>
      </c>
      <c r="FXF8">
        <v>268632</v>
      </c>
    </row>
    <row r="9" spans="1:4686">
      <c r="A9" t="s">
        <v>149</v>
      </c>
      <c r="B9">
        <v>38017923</v>
      </c>
      <c r="C9">
        <v>37712544</v>
      </c>
      <c r="D9">
        <v>305379</v>
      </c>
      <c r="E9">
        <v>79633</v>
      </c>
      <c r="F9">
        <v>225746</v>
      </c>
      <c r="G9">
        <v>4934</v>
      </c>
      <c r="H9">
        <v>704080</v>
      </c>
      <c r="I9">
        <v>0</v>
      </c>
      <c r="J9">
        <v>1300000</v>
      </c>
      <c r="K9">
        <v>-590986</v>
      </c>
      <c r="L9">
        <v>39371973</v>
      </c>
      <c r="M9">
        <v>39134586</v>
      </c>
      <c r="N9">
        <v>237387</v>
      </c>
      <c r="O9">
        <v>16575</v>
      </c>
      <c r="P9">
        <v>220812</v>
      </c>
      <c r="Q9">
        <v>-98466</v>
      </c>
      <c r="R9">
        <v>619102</v>
      </c>
      <c r="S9">
        <v>0</v>
      </c>
      <c r="T9">
        <v>700000</v>
      </c>
      <c r="U9">
        <v>-179364</v>
      </c>
      <c r="V9">
        <v>11849598</v>
      </c>
      <c r="W9">
        <v>183985</v>
      </c>
      <c r="X9">
        <v>30966</v>
      </c>
      <c r="Y9">
        <v>49907</v>
      </c>
      <c r="Z9">
        <v>0</v>
      </c>
      <c r="AA9">
        <v>94769</v>
      </c>
      <c r="AB9">
        <v>0</v>
      </c>
      <c r="AC9">
        <v>8343</v>
      </c>
      <c r="AD9">
        <v>11192</v>
      </c>
      <c r="AE9">
        <v>124196</v>
      </c>
      <c r="AF9">
        <v>163515</v>
      </c>
      <c r="AG9">
        <v>0</v>
      </c>
      <c r="AH9">
        <v>1801391</v>
      </c>
      <c r="AI9">
        <v>0</v>
      </c>
      <c r="AJ9">
        <v>0</v>
      </c>
      <c r="AK9">
        <v>0</v>
      </c>
      <c r="AL9">
        <v>36640</v>
      </c>
      <c r="AM9">
        <v>220288</v>
      </c>
      <c r="AN9">
        <v>388173</v>
      </c>
      <c r="AO9">
        <v>70869</v>
      </c>
      <c r="AP9">
        <v>316099</v>
      </c>
      <c r="AQ9">
        <v>1205</v>
      </c>
      <c r="AR9">
        <v>5379893</v>
      </c>
      <c r="AS9">
        <v>5097364</v>
      </c>
      <c r="AT9">
        <v>282529</v>
      </c>
      <c r="AU9">
        <v>0</v>
      </c>
      <c r="AV9">
        <v>10114</v>
      </c>
      <c r="AW9">
        <v>25339</v>
      </c>
      <c r="AX9">
        <v>13768</v>
      </c>
      <c r="AY9">
        <v>0</v>
      </c>
      <c r="AZ9">
        <v>11571</v>
      </c>
      <c r="BA9">
        <v>248984</v>
      </c>
      <c r="BB9">
        <v>0</v>
      </c>
      <c r="BC9">
        <v>0</v>
      </c>
      <c r="BD9">
        <v>0</v>
      </c>
      <c r="BE9">
        <v>0</v>
      </c>
      <c r="BF9">
        <v>59346</v>
      </c>
      <c r="BG9">
        <v>38299</v>
      </c>
      <c r="BH9">
        <v>151339</v>
      </c>
      <c r="BI9">
        <v>126542</v>
      </c>
      <c r="BJ9">
        <v>8554</v>
      </c>
      <c r="BK9">
        <v>117988</v>
      </c>
      <c r="BL9">
        <v>8177460</v>
      </c>
      <c r="BM9">
        <v>0</v>
      </c>
      <c r="BN9">
        <v>2255218</v>
      </c>
      <c r="BO9">
        <v>770304</v>
      </c>
      <c r="BP9">
        <v>1654943</v>
      </c>
      <c r="BQ9">
        <v>878654</v>
      </c>
      <c r="BR9">
        <v>0</v>
      </c>
      <c r="BS9">
        <v>281016</v>
      </c>
      <c r="BT9">
        <v>0</v>
      </c>
      <c r="BU9">
        <v>0</v>
      </c>
      <c r="BV9">
        <v>25238</v>
      </c>
      <c r="BW9">
        <v>0</v>
      </c>
      <c r="BX9">
        <v>0</v>
      </c>
      <c r="BY9">
        <v>25238</v>
      </c>
      <c r="BZ9">
        <v>0</v>
      </c>
      <c r="CA9">
        <v>251521</v>
      </c>
      <c r="CB9">
        <v>0</v>
      </c>
      <c r="CC9">
        <v>0</v>
      </c>
      <c r="CD9">
        <v>16267</v>
      </c>
      <c r="CE9">
        <v>0</v>
      </c>
      <c r="CF9">
        <v>0</v>
      </c>
      <c r="CG9">
        <v>0</v>
      </c>
      <c r="CH9">
        <v>0</v>
      </c>
      <c r="CI9">
        <v>1223471</v>
      </c>
      <c r="CJ9">
        <v>20051</v>
      </c>
      <c r="CK9">
        <v>800777</v>
      </c>
      <c r="CL9">
        <v>0</v>
      </c>
      <c r="CM9">
        <v>2492956</v>
      </c>
      <c r="CN9">
        <v>1572402</v>
      </c>
      <c r="CO9">
        <v>322191</v>
      </c>
      <c r="CP9">
        <v>790369</v>
      </c>
      <c r="CQ9">
        <v>148017</v>
      </c>
      <c r="CR9">
        <v>166</v>
      </c>
      <c r="CS9">
        <v>0</v>
      </c>
      <c r="CT9">
        <v>875</v>
      </c>
      <c r="CU9">
        <v>0</v>
      </c>
      <c r="CV9">
        <v>0</v>
      </c>
      <c r="CW9">
        <v>875</v>
      </c>
      <c r="CX9">
        <v>0</v>
      </c>
      <c r="CY9">
        <v>2222</v>
      </c>
      <c r="CZ9">
        <v>0</v>
      </c>
      <c r="DA9">
        <v>308562</v>
      </c>
      <c r="DB9">
        <v>920554</v>
      </c>
      <c r="DC9">
        <v>428</v>
      </c>
      <c r="DD9">
        <v>0</v>
      </c>
      <c r="DE9">
        <v>0</v>
      </c>
      <c r="DF9">
        <v>920126</v>
      </c>
      <c r="DG9">
        <v>114903</v>
      </c>
      <c r="DH9">
        <v>103833</v>
      </c>
      <c r="DI9">
        <v>11070</v>
      </c>
      <c r="DJ9">
        <v>1789</v>
      </c>
      <c r="DK9">
        <v>0</v>
      </c>
      <c r="DL9">
        <v>9281</v>
      </c>
      <c r="DM9">
        <v>730125</v>
      </c>
      <c r="DN9">
        <v>701906</v>
      </c>
      <c r="DO9">
        <v>0</v>
      </c>
      <c r="DP9">
        <v>28219</v>
      </c>
      <c r="DQ9">
        <v>2307614</v>
      </c>
      <c r="DR9">
        <v>237387</v>
      </c>
      <c r="DS9">
        <v>220812</v>
      </c>
      <c r="DT9">
        <v>16575</v>
      </c>
      <c r="DU9">
        <v>897994</v>
      </c>
      <c r="DV9">
        <v>12392</v>
      </c>
      <c r="DW9">
        <v>301</v>
      </c>
      <c r="DX9">
        <v>680</v>
      </c>
      <c r="DY9">
        <v>0</v>
      </c>
      <c r="DZ9">
        <v>0</v>
      </c>
      <c r="EA9">
        <v>0</v>
      </c>
      <c r="EB9">
        <v>0</v>
      </c>
      <c r="EC9">
        <v>287251</v>
      </c>
      <c r="ED9">
        <v>597370</v>
      </c>
      <c r="EE9">
        <v>0</v>
      </c>
      <c r="EF9">
        <v>0</v>
      </c>
      <c r="EG9">
        <v>597370</v>
      </c>
      <c r="EH9">
        <v>2489634</v>
      </c>
      <c r="EI9">
        <v>0</v>
      </c>
      <c r="EJ9">
        <v>0</v>
      </c>
      <c r="EK9">
        <v>0</v>
      </c>
      <c r="EL9">
        <v>38017923</v>
      </c>
      <c r="EM9">
        <v>98244</v>
      </c>
      <c r="EN9">
        <v>95649</v>
      </c>
      <c r="EO9">
        <v>0</v>
      </c>
      <c r="EP9">
        <v>0</v>
      </c>
      <c r="EQ9">
        <v>0</v>
      </c>
      <c r="ER9">
        <v>0</v>
      </c>
      <c r="ES9">
        <v>0</v>
      </c>
      <c r="ET9">
        <v>0</v>
      </c>
      <c r="EU9">
        <v>0</v>
      </c>
      <c r="EV9">
        <v>0</v>
      </c>
      <c r="EW9">
        <v>2595</v>
      </c>
      <c r="EX9">
        <v>0</v>
      </c>
      <c r="EY9">
        <v>11849598</v>
      </c>
      <c r="EZ9">
        <v>0</v>
      </c>
      <c r="FA9">
        <v>1005534</v>
      </c>
      <c r="FB9">
        <v>0</v>
      </c>
      <c r="FC9">
        <v>10844064</v>
      </c>
      <c r="FD9">
        <v>183985</v>
      </c>
      <c r="FE9">
        <v>0</v>
      </c>
      <c r="FF9">
        <v>0</v>
      </c>
      <c r="FG9">
        <v>0</v>
      </c>
      <c r="FH9">
        <v>183985</v>
      </c>
      <c r="FI9">
        <v>11192</v>
      </c>
      <c r="FJ9">
        <v>0</v>
      </c>
      <c r="FK9">
        <v>0</v>
      </c>
      <c r="FL9">
        <v>0</v>
      </c>
      <c r="FM9">
        <v>11192</v>
      </c>
      <c r="FN9">
        <v>124196</v>
      </c>
      <c r="FO9">
        <v>0</v>
      </c>
      <c r="FP9">
        <v>0</v>
      </c>
      <c r="FQ9">
        <v>0</v>
      </c>
      <c r="FR9">
        <v>124196</v>
      </c>
      <c r="FS9">
        <v>163515</v>
      </c>
      <c r="FT9">
        <v>0</v>
      </c>
      <c r="FU9">
        <v>0</v>
      </c>
      <c r="FV9">
        <v>0</v>
      </c>
      <c r="FW9">
        <v>163515</v>
      </c>
      <c r="FX9">
        <v>0</v>
      </c>
      <c r="FY9">
        <v>0</v>
      </c>
      <c r="FZ9">
        <v>0</v>
      </c>
      <c r="GA9">
        <v>0</v>
      </c>
      <c r="GB9">
        <v>0</v>
      </c>
      <c r="GC9">
        <v>1801391</v>
      </c>
      <c r="GD9">
        <v>0</v>
      </c>
      <c r="GE9">
        <v>0</v>
      </c>
      <c r="GF9">
        <v>0</v>
      </c>
      <c r="GG9">
        <v>1801391</v>
      </c>
      <c r="GH9">
        <v>0</v>
      </c>
      <c r="GI9">
        <v>0</v>
      </c>
      <c r="GJ9">
        <v>0</v>
      </c>
      <c r="GK9">
        <v>0</v>
      </c>
      <c r="GL9">
        <v>0</v>
      </c>
      <c r="GM9">
        <v>0</v>
      </c>
      <c r="GN9">
        <v>0</v>
      </c>
      <c r="GO9">
        <v>0</v>
      </c>
      <c r="GP9">
        <v>0</v>
      </c>
      <c r="GQ9">
        <v>0</v>
      </c>
      <c r="GR9">
        <v>36640</v>
      </c>
      <c r="GS9">
        <v>0</v>
      </c>
      <c r="GT9">
        <v>0</v>
      </c>
      <c r="GU9">
        <v>0</v>
      </c>
      <c r="GV9">
        <v>36640</v>
      </c>
      <c r="GW9">
        <v>220288</v>
      </c>
      <c r="GX9">
        <v>0</v>
      </c>
      <c r="GY9">
        <v>0</v>
      </c>
      <c r="GZ9">
        <v>0</v>
      </c>
      <c r="HA9">
        <v>220288</v>
      </c>
      <c r="HB9">
        <v>388173</v>
      </c>
      <c r="HC9">
        <v>0</v>
      </c>
      <c r="HD9">
        <v>0</v>
      </c>
      <c r="HE9">
        <v>0</v>
      </c>
      <c r="HF9">
        <v>388173</v>
      </c>
      <c r="HG9">
        <v>5379893</v>
      </c>
      <c r="HH9">
        <v>0</v>
      </c>
      <c r="HI9">
        <v>282529</v>
      </c>
      <c r="HJ9">
        <v>0</v>
      </c>
      <c r="HK9">
        <v>5097364</v>
      </c>
      <c r="HL9">
        <v>10114</v>
      </c>
      <c r="HM9">
        <v>0</v>
      </c>
      <c r="HN9">
        <v>0</v>
      </c>
      <c r="HO9">
        <v>0</v>
      </c>
      <c r="HP9">
        <v>10114</v>
      </c>
      <c r="HQ9">
        <v>25339</v>
      </c>
      <c r="HR9">
        <v>0</v>
      </c>
      <c r="HS9">
        <v>0</v>
      </c>
      <c r="HT9">
        <v>25339</v>
      </c>
      <c r="HU9">
        <v>0</v>
      </c>
      <c r="HV9">
        <v>248984</v>
      </c>
      <c r="HW9">
        <v>10235</v>
      </c>
      <c r="HX9">
        <v>969</v>
      </c>
      <c r="HY9">
        <v>145098</v>
      </c>
      <c r="HZ9">
        <v>92682</v>
      </c>
      <c r="IA9">
        <v>126542</v>
      </c>
      <c r="IB9">
        <v>84</v>
      </c>
      <c r="IC9">
        <v>0</v>
      </c>
      <c r="ID9">
        <v>126458</v>
      </c>
      <c r="IE9">
        <v>0</v>
      </c>
      <c r="IF9">
        <v>8177460</v>
      </c>
      <c r="IG9">
        <v>706686</v>
      </c>
      <c r="IH9">
        <v>1397029</v>
      </c>
      <c r="II9">
        <v>6073745</v>
      </c>
      <c r="IJ9">
        <v>0</v>
      </c>
      <c r="IK9">
        <v>0</v>
      </c>
      <c r="IL9">
        <v>0</v>
      </c>
      <c r="IM9">
        <v>0</v>
      </c>
      <c r="IN9">
        <v>0</v>
      </c>
      <c r="IO9">
        <v>0</v>
      </c>
      <c r="IP9">
        <v>2492956</v>
      </c>
      <c r="IQ9">
        <v>77225</v>
      </c>
      <c r="IR9">
        <v>5605</v>
      </c>
      <c r="IS9">
        <v>2410126</v>
      </c>
      <c r="IT9">
        <v>0</v>
      </c>
      <c r="IU9">
        <v>114903</v>
      </c>
      <c r="IV9">
        <v>4696</v>
      </c>
      <c r="IW9">
        <v>8903</v>
      </c>
      <c r="IX9">
        <v>98204</v>
      </c>
      <c r="IY9">
        <v>3100</v>
      </c>
      <c r="IZ9">
        <v>730125</v>
      </c>
      <c r="JA9">
        <v>727357</v>
      </c>
      <c r="JB9">
        <v>2768</v>
      </c>
      <c r="JC9">
        <v>0</v>
      </c>
      <c r="JD9">
        <v>0</v>
      </c>
      <c r="JE9">
        <v>2307614</v>
      </c>
      <c r="JF9">
        <v>873338</v>
      </c>
      <c r="JG9">
        <v>1434276</v>
      </c>
      <c r="JH9">
        <v>0</v>
      </c>
      <c r="JI9">
        <v>0</v>
      </c>
      <c r="JJ9">
        <v>237387</v>
      </c>
      <c r="JK9">
        <v>9125</v>
      </c>
      <c r="JL9">
        <v>228262</v>
      </c>
      <c r="JM9">
        <v>0</v>
      </c>
      <c r="JN9">
        <v>0</v>
      </c>
      <c r="JO9">
        <v>897994</v>
      </c>
      <c r="JP9">
        <v>43972</v>
      </c>
      <c r="JQ9">
        <v>397263</v>
      </c>
      <c r="JR9">
        <v>455912</v>
      </c>
      <c r="JS9">
        <v>847</v>
      </c>
      <c r="JT9">
        <v>287251</v>
      </c>
      <c r="JU9">
        <v>0</v>
      </c>
      <c r="JV9">
        <v>287251</v>
      </c>
      <c r="JW9">
        <v>0</v>
      </c>
      <c r="JX9">
        <v>0</v>
      </c>
      <c r="JY9">
        <v>680</v>
      </c>
      <c r="JZ9">
        <v>680</v>
      </c>
      <c r="KA9">
        <v>0</v>
      </c>
      <c r="KB9">
        <v>0</v>
      </c>
      <c r="KC9">
        <v>0</v>
      </c>
      <c r="KD9">
        <v>610063</v>
      </c>
      <c r="KE9">
        <v>43292</v>
      </c>
      <c r="KF9">
        <v>110012</v>
      </c>
      <c r="KG9">
        <v>455912</v>
      </c>
      <c r="KH9">
        <v>847</v>
      </c>
      <c r="KI9">
        <v>2489634</v>
      </c>
      <c r="KJ9">
        <v>2401900</v>
      </c>
      <c r="KK9">
        <v>87734</v>
      </c>
      <c r="KL9">
        <v>0</v>
      </c>
      <c r="KM9">
        <v>0</v>
      </c>
      <c r="KN9">
        <v>0</v>
      </c>
      <c r="KO9">
        <v>0</v>
      </c>
      <c r="KP9">
        <v>0</v>
      </c>
      <c r="KQ9">
        <v>0</v>
      </c>
      <c r="KR9">
        <v>0</v>
      </c>
      <c r="KS9">
        <v>0</v>
      </c>
      <c r="KT9">
        <v>0</v>
      </c>
      <c r="KU9">
        <v>0</v>
      </c>
      <c r="KV9">
        <v>0</v>
      </c>
      <c r="KW9">
        <v>0</v>
      </c>
      <c r="KX9">
        <v>87734</v>
      </c>
      <c r="KY9">
        <v>0</v>
      </c>
      <c r="KZ9">
        <v>87734</v>
      </c>
      <c r="LA9">
        <v>0</v>
      </c>
      <c r="LB9">
        <v>0</v>
      </c>
      <c r="LC9">
        <v>38017923</v>
      </c>
      <c r="LD9">
        <v>4854618</v>
      </c>
      <c r="LE9">
        <v>4850872</v>
      </c>
      <c r="LF9">
        <v>9334882</v>
      </c>
      <c r="LG9">
        <v>18977551</v>
      </c>
      <c r="LH9" s="184"/>
      <c r="LI9" s="184"/>
      <c r="LJ9" s="184"/>
      <c r="LK9" s="184"/>
      <c r="LL9" s="184"/>
      <c r="LM9">
        <v>10847573</v>
      </c>
      <c r="LN9">
        <v>232001</v>
      </c>
      <c r="LO9">
        <v>11089513</v>
      </c>
      <c r="LP9">
        <v>190428</v>
      </c>
      <c r="LQ9">
        <v>0</v>
      </c>
      <c r="LR9">
        <v>10771097</v>
      </c>
      <c r="LS9">
        <v>63028</v>
      </c>
      <c r="LT9">
        <v>10844064</v>
      </c>
      <c r="LU9">
        <v>189476</v>
      </c>
      <c r="LV9">
        <v>0</v>
      </c>
      <c r="LW9">
        <v>10847573</v>
      </c>
      <c r="LX9">
        <v>232001</v>
      </c>
      <c r="LY9">
        <v>11089513</v>
      </c>
      <c r="LZ9">
        <v>190428</v>
      </c>
      <c r="MA9">
        <v>0</v>
      </c>
      <c r="MB9">
        <v>10771097</v>
      </c>
      <c r="MC9">
        <v>63028</v>
      </c>
      <c r="MD9">
        <v>10844064</v>
      </c>
      <c r="ME9">
        <v>189476</v>
      </c>
      <c r="MF9">
        <v>0</v>
      </c>
      <c r="MG9">
        <v>4650238</v>
      </c>
      <c r="MH9">
        <v>179873</v>
      </c>
      <c r="MI9">
        <v>4830111</v>
      </c>
      <c r="MJ9">
        <v>190428</v>
      </c>
      <c r="MK9">
        <v>0</v>
      </c>
      <c r="ML9">
        <v>4601225</v>
      </c>
      <c r="MM9">
        <v>36486</v>
      </c>
      <c r="MN9">
        <v>4637711</v>
      </c>
      <c r="MO9">
        <v>189476</v>
      </c>
      <c r="MP9">
        <v>0</v>
      </c>
      <c r="MQ9">
        <v>108039</v>
      </c>
      <c r="MR9">
        <v>4988</v>
      </c>
      <c r="MS9">
        <v>113027</v>
      </c>
      <c r="MT9">
        <v>0</v>
      </c>
      <c r="MU9">
        <v>0</v>
      </c>
      <c r="MV9">
        <v>106771</v>
      </c>
      <c r="MW9">
        <v>1011</v>
      </c>
      <c r="MX9">
        <v>107782</v>
      </c>
      <c r="MY9">
        <v>0</v>
      </c>
      <c r="MZ9">
        <v>0</v>
      </c>
      <c r="NA9">
        <v>3702293</v>
      </c>
      <c r="NB9">
        <v>170919</v>
      </c>
      <c r="NC9">
        <v>3873212</v>
      </c>
      <c r="ND9">
        <v>0</v>
      </c>
      <c r="NE9">
        <v>0</v>
      </c>
      <c r="NF9">
        <v>3658829</v>
      </c>
      <c r="NG9">
        <v>34642</v>
      </c>
      <c r="NH9">
        <v>3693471</v>
      </c>
      <c r="NI9">
        <v>0</v>
      </c>
      <c r="NJ9">
        <v>0</v>
      </c>
      <c r="NK9">
        <v>40601</v>
      </c>
      <c r="NL9">
        <v>0</v>
      </c>
      <c r="NM9">
        <v>40601</v>
      </c>
      <c r="NN9">
        <v>0</v>
      </c>
      <c r="NO9">
        <v>0</v>
      </c>
      <c r="NP9">
        <v>40601</v>
      </c>
      <c r="NQ9">
        <v>0</v>
      </c>
      <c r="NR9">
        <v>40601</v>
      </c>
      <c r="NS9">
        <v>0</v>
      </c>
      <c r="NT9">
        <v>0</v>
      </c>
      <c r="NU9">
        <v>284869</v>
      </c>
      <c r="NV9">
        <v>1345</v>
      </c>
      <c r="NW9">
        <v>286214</v>
      </c>
      <c r="NX9">
        <v>47478</v>
      </c>
      <c r="NY9">
        <v>0</v>
      </c>
      <c r="NZ9">
        <v>283417</v>
      </c>
      <c r="OA9">
        <v>283</v>
      </c>
      <c r="OB9">
        <v>283700</v>
      </c>
      <c r="OC9">
        <v>47241</v>
      </c>
      <c r="OD9">
        <v>0</v>
      </c>
      <c r="OE9">
        <v>555037</v>
      </c>
      <c r="OF9">
        <v>2621</v>
      </c>
      <c r="OG9">
        <v>557658</v>
      </c>
      <c r="OH9">
        <v>142950</v>
      </c>
      <c r="OI9">
        <v>0</v>
      </c>
      <c r="OJ9">
        <v>552208</v>
      </c>
      <c r="OK9">
        <v>550</v>
      </c>
      <c r="OL9">
        <v>552758</v>
      </c>
      <c r="OM9">
        <v>142235</v>
      </c>
      <c r="ON9">
        <v>0</v>
      </c>
      <c r="OO9">
        <v>5410035</v>
      </c>
      <c r="OP9">
        <v>45388</v>
      </c>
      <c r="OQ9">
        <v>5455423</v>
      </c>
      <c r="OR9">
        <v>0</v>
      </c>
      <c r="OS9">
        <v>0</v>
      </c>
      <c r="OT9">
        <v>5385258</v>
      </c>
      <c r="OU9">
        <v>24260</v>
      </c>
      <c r="OV9">
        <v>5409518</v>
      </c>
      <c r="OW9">
        <v>0</v>
      </c>
      <c r="OX9">
        <v>0</v>
      </c>
      <c r="OY9">
        <v>4848521</v>
      </c>
      <c r="OZ9">
        <v>45388</v>
      </c>
      <c r="PA9">
        <v>4893909</v>
      </c>
      <c r="PB9">
        <v>0</v>
      </c>
      <c r="PC9">
        <v>0</v>
      </c>
      <c r="PD9">
        <v>4823744</v>
      </c>
      <c r="PE9">
        <v>24260</v>
      </c>
      <c r="PF9">
        <v>4848004</v>
      </c>
      <c r="PG9">
        <v>0</v>
      </c>
      <c r="PH9">
        <v>0</v>
      </c>
      <c r="PI9">
        <v>1902886</v>
      </c>
      <c r="PJ9">
        <v>17813</v>
      </c>
      <c r="PK9">
        <v>1920699</v>
      </c>
      <c r="PL9">
        <v>0</v>
      </c>
      <c r="PM9">
        <v>0</v>
      </c>
      <c r="PN9">
        <v>1893162</v>
      </c>
      <c r="PO9">
        <v>9521</v>
      </c>
      <c r="PP9">
        <v>1902683</v>
      </c>
      <c r="PQ9">
        <v>0</v>
      </c>
      <c r="PR9">
        <v>0</v>
      </c>
      <c r="PS9">
        <v>2186123</v>
      </c>
      <c r="PT9">
        <v>20465</v>
      </c>
      <c r="PU9">
        <v>2206588</v>
      </c>
      <c r="PV9">
        <v>0</v>
      </c>
      <c r="PW9">
        <v>0</v>
      </c>
      <c r="PX9">
        <v>2174952</v>
      </c>
      <c r="PY9">
        <v>10938</v>
      </c>
      <c r="PZ9">
        <v>2185890</v>
      </c>
      <c r="QA9">
        <v>0</v>
      </c>
      <c r="QB9">
        <v>0</v>
      </c>
      <c r="QC9">
        <v>759512</v>
      </c>
      <c r="QD9">
        <v>7110</v>
      </c>
      <c r="QE9">
        <v>766622</v>
      </c>
      <c r="QF9">
        <v>0</v>
      </c>
      <c r="QG9">
        <v>0</v>
      </c>
      <c r="QH9">
        <v>755630</v>
      </c>
      <c r="QI9">
        <v>3801</v>
      </c>
      <c r="QJ9">
        <v>759431</v>
      </c>
      <c r="QK9">
        <v>0</v>
      </c>
      <c r="QL9">
        <v>0</v>
      </c>
      <c r="QM9">
        <v>561514</v>
      </c>
      <c r="QN9">
        <v>0</v>
      </c>
      <c r="QO9">
        <v>561514</v>
      </c>
      <c r="QP9">
        <v>0</v>
      </c>
      <c r="QQ9">
        <v>0</v>
      </c>
      <c r="QR9">
        <v>561514</v>
      </c>
      <c r="QS9">
        <v>0</v>
      </c>
      <c r="QT9">
        <v>561514</v>
      </c>
      <c r="QU9">
        <v>0</v>
      </c>
      <c r="QV9">
        <v>0</v>
      </c>
      <c r="QW9">
        <v>0</v>
      </c>
      <c r="QX9">
        <v>0</v>
      </c>
      <c r="QY9">
        <v>154325</v>
      </c>
      <c r="QZ9">
        <v>0</v>
      </c>
      <c r="RA9">
        <v>0</v>
      </c>
      <c r="RB9">
        <v>0</v>
      </c>
      <c r="RC9">
        <v>0</v>
      </c>
      <c r="RD9">
        <v>147181</v>
      </c>
      <c r="RE9">
        <v>0</v>
      </c>
      <c r="RF9">
        <v>0</v>
      </c>
      <c r="RG9">
        <v>0</v>
      </c>
      <c r="RH9">
        <v>0</v>
      </c>
      <c r="RI9">
        <v>9939</v>
      </c>
      <c r="RJ9">
        <v>0</v>
      </c>
      <c r="RK9">
        <v>0</v>
      </c>
      <c r="RL9">
        <v>0</v>
      </c>
      <c r="RM9">
        <v>0</v>
      </c>
      <c r="RN9">
        <v>9939</v>
      </c>
      <c r="RO9">
        <v>0</v>
      </c>
      <c r="RP9">
        <v>0</v>
      </c>
      <c r="RQ9">
        <v>137646</v>
      </c>
      <c r="RR9">
        <v>6740</v>
      </c>
      <c r="RS9">
        <v>144386</v>
      </c>
      <c r="RT9">
        <v>0</v>
      </c>
      <c r="RU9">
        <v>0</v>
      </c>
      <c r="RV9">
        <v>134960</v>
      </c>
      <c r="RW9">
        <v>2282</v>
      </c>
      <c r="RX9">
        <v>137242</v>
      </c>
      <c r="RY9">
        <v>0</v>
      </c>
      <c r="RZ9">
        <v>0</v>
      </c>
      <c r="SA9">
        <v>649654</v>
      </c>
      <c r="SB9">
        <v>0</v>
      </c>
      <c r="SC9">
        <v>649654</v>
      </c>
      <c r="SD9">
        <v>0</v>
      </c>
      <c r="SE9">
        <v>0</v>
      </c>
      <c r="SF9">
        <v>649654</v>
      </c>
      <c r="SG9">
        <v>0</v>
      </c>
      <c r="SH9">
        <v>649654</v>
      </c>
      <c r="SI9">
        <v>0</v>
      </c>
      <c r="SJ9">
        <v>0</v>
      </c>
      <c r="SK9">
        <v>0</v>
      </c>
      <c r="SL9">
        <v>0</v>
      </c>
      <c r="SM9">
        <v>0</v>
      </c>
      <c r="SN9">
        <v>0</v>
      </c>
      <c r="SO9">
        <v>0</v>
      </c>
      <c r="SP9">
        <v>0</v>
      </c>
      <c r="SQ9">
        <v>0</v>
      </c>
      <c r="SR9">
        <v>0</v>
      </c>
      <c r="SS9">
        <v>0</v>
      </c>
      <c r="ST9">
        <v>0</v>
      </c>
      <c r="SU9">
        <v>0</v>
      </c>
      <c r="SV9">
        <v>0</v>
      </c>
      <c r="SW9">
        <v>0</v>
      </c>
      <c r="SX9">
        <v>0</v>
      </c>
      <c r="SY9">
        <v>0</v>
      </c>
      <c r="SZ9">
        <v>0</v>
      </c>
      <c r="TA9">
        <v>0</v>
      </c>
      <c r="TB9">
        <v>0</v>
      </c>
      <c r="TC9">
        <v>0</v>
      </c>
      <c r="TD9">
        <v>0</v>
      </c>
      <c r="TE9">
        <v>0</v>
      </c>
      <c r="TF9">
        <v>0</v>
      </c>
      <c r="TG9">
        <v>0</v>
      </c>
      <c r="TH9">
        <v>0</v>
      </c>
      <c r="TI9">
        <v>0</v>
      </c>
      <c r="TJ9">
        <v>0</v>
      </c>
      <c r="TK9">
        <v>0</v>
      </c>
      <c r="TL9">
        <v>0</v>
      </c>
      <c r="TM9">
        <v>0</v>
      </c>
      <c r="TN9">
        <v>0</v>
      </c>
      <c r="TO9">
        <v>0</v>
      </c>
      <c r="TP9">
        <v>0</v>
      </c>
      <c r="TQ9">
        <v>0</v>
      </c>
      <c r="TR9">
        <v>0</v>
      </c>
      <c r="TS9">
        <v>0</v>
      </c>
      <c r="TT9">
        <v>0</v>
      </c>
      <c r="TU9">
        <v>0</v>
      </c>
      <c r="TV9">
        <v>0</v>
      </c>
      <c r="TW9">
        <v>0</v>
      </c>
      <c r="TX9">
        <v>0</v>
      </c>
      <c r="TY9">
        <v>0</v>
      </c>
      <c r="TZ9">
        <v>0</v>
      </c>
      <c r="UA9">
        <v>0</v>
      </c>
      <c r="UB9">
        <v>0</v>
      </c>
      <c r="UC9">
        <v>0</v>
      </c>
      <c r="UD9">
        <v>0</v>
      </c>
      <c r="UE9">
        <v>0</v>
      </c>
      <c r="UF9">
        <v>0</v>
      </c>
      <c r="UG9">
        <v>0</v>
      </c>
      <c r="UH9">
        <v>0</v>
      </c>
      <c r="UI9">
        <v>0</v>
      </c>
      <c r="UJ9">
        <v>0</v>
      </c>
      <c r="UK9">
        <v>0</v>
      </c>
      <c r="UL9">
        <v>0</v>
      </c>
      <c r="UM9">
        <v>0</v>
      </c>
      <c r="UN9">
        <v>0</v>
      </c>
      <c r="UO9">
        <v>0</v>
      </c>
      <c r="UP9">
        <v>0</v>
      </c>
      <c r="UQ9">
        <v>0</v>
      </c>
      <c r="UR9">
        <v>0</v>
      </c>
      <c r="US9">
        <v>1005577</v>
      </c>
      <c r="UT9">
        <v>9575</v>
      </c>
      <c r="UU9">
        <v>1015152</v>
      </c>
      <c r="UV9">
        <v>0</v>
      </c>
      <c r="UW9">
        <v>0</v>
      </c>
      <c r="UX9">
        <v>1000416</v>
      </c>
      <c r="UY9">
        <v>5118</v>
      </c>
      <c r="UZ9">
        <v>1005534</v>
      </c>
      <c r="VA9">
        <v>0</v>
      </c>
      <c r="VB9">
        <v>0</v>
      </c>
      <c r="VC9">
        <v>1005577</v>
      </c>
      <c r="VD9">
        <v>9575</v>
      </c>
      <c r="VE9">
        <v>1015152</v>
      </c>
      <c r="VF9">
        <v>0</v>
      </c>
      <c r="VG9">
        <v>0</v>
      </c>
      <c r="VH9">
        <v>1000416</v>
      </c>
      <c r="VI9">
        <v>5118</v>
      </c>
      <c r="VJ9">
        <v>1005534</v>
      </c>
      <c r="VK9">
        <v>0</v>
      </c>
      <c r="VL9">
        <v>0</v>
      </c>
      <c r="VM9">
        <v>0</v>
      </c>
      <c r="VN9">
        <v>0</v>
      </c>
      <c r="VO9">
        <v>0</v>
      </c>
      <c r="VP9">
        <v>0</v>
      </c>
      <c r="VQ9">
        <v>0</v>
      </c>
      <c r="VR9">
        <v>0</v>
      </c>
      <c r="VS9">
        <v>0</v>
      </c>
      <c r="VT9">
        <v>0</v>
      </c>
      <c r="VU9">
        <v>0</v>
      </c>
      <c r="VV9">
        <v>0</v>
      </c>
      <c r="VW9">
        <v>0</v>
      </c>
      <c r="VX9">
        <v>0</v>
      </c>
      <c r="VY9">
        <v>0</v>
      </c>
      <c r="VZ9">
        <v>0</v>
      </c>
      <c r="WA9">
        <v>0</v>
      </c>
      <c r="WB9">
        <v>0</v>
      </c>
      <c r="WC9">
        <v>0</v>
      </c>
      <c r="WD9">
        <v>0</v>
      </c>
      <c r="WE9">
        <v>0</v>
      </c>
      <c r="WF9">
        <v>0</v>
      </c>
      <c r="WG9">
        <v>1005577</v>
      </c>
      <c r="WH9">
        <v>9575</v>
      </c>
      <c r="WI9">
        <v>1015152</v>
      </c>
      <c r="WJ9">
        <v>0</v>
      </c>
      <c r="WK9">
        <v>0</v>
      </c>
      <c r="WL9">
        <v>1000416</v>
      </c>
      <c r="WM9">
        <v>5118</v>
      </c>
      <c r="WN9">
        <v>1005534</v>
      </c>
      <c r="WO9">
        <v>0</v>
      </c>
      <c r="WP9">
        <v>0</v>
      </c>
      <c r="WQ9">
        <v>521132</v>
      </c>
      <c r="WR9">
        <v>4962</v>
      </c>
      <c r="WS9">
        <v>526094</v>
      </c>
      <c r="WT9">
        <v>0</v>
      </c>
      <c r="WU9">
        <v>0</v>
      </c>
      <c r="WV9">
        <v>518458</v>
      </c>
      <c r="WW9">
        <v>2652</v>
      </c>
      <c r="WX9">
        <v>521110</v>
      </c>
      <c r="WY9">
        <v>0</v>
      </c>
      <c r="WZ9">
        <v>0</v>
      </c>
      <c r="XA9">
        <v>484445</v>
      </c>
      <c r="XB9">
        <v>4613</v>
      </c>
      <c r="XC9">
        <v>489058</v>
      </c>
      <c r="XD9">
        <v>0</v>
      </c>
      <c r="XE9">
        <v>0</v>
      </c>
      <c r="XF9">
        <v>481958</v>
      </c>
      <c r="XG9">
        <v>2466</v>
      </c>
      <c r="XH9">
        <v>484424</v>
      </c>
      <c r="XI9">
        <v>0</v>
      </c>
      <c r="XJ9">
        <v>0</v>
      </c>
      <c r="XK9">
        <v>0</v>
      </c>
      <c r="XL9">
        <v>0</v>
      </c>
      <c r="XM9">
        <v>0</v>
      </c>
      <c r="XN9">
        <v>0</v>
      </c>
      <c r="XO9">
        <v>0</v>
      </c>
      <c r="XP9">
        <v>0</v>
      </c>
      <c r="XQ9">
        <v>0</v>
      </c>
      <c r="XR9">
        <v>0</v>
      </c>
      <c r="XS9">
        <v>0</v>
      </c>
      <c r="XT9">
        <v>0</v>
      </c>
      <c r="XU9">
        <v>0</v>
      </c>
      <c r="XV9">
        <v>0</v>
      </c>
      <c r="XW9">
        <v>0</v>
      </c>
      <c r="XX9">
        <v>0</v>
      </c>
      <c r="XY9">
        <v>0</v>
      </c>
      <c r="XZ9">
        <v>0</v>
      </c>
      <c r="YA9">
        <v>0</v>
      </c>
      <c r="YB9">
        <v>0</v>
      </c>
      <c r="YC9">
        <v>0</v>
      </c>
      <c r="YD9">
        <v>0</v>
      </c>
      <c r="YE9">
        <v>0</v>
      </c>
      <c r="YF9">
        <v>0</v>
      </c>
      <c r="YG9">
        <v>0</v>
      </c>
      <c r="YH9">
        <v>0</v>
      </c>
      <c r="YI9">
        <v>0</v>
      </c>
      <c r="YJ9">
        <v>0</v>
      </c>
      <c r="YK9">
        <v>0</v>
      </c>
      <c r="YL9">
        <v>0</v>
      </c>
      <c r="YM9">
        <v>0</v>
      </c>
      <c r="YN9">
        <v>0</v>
      </c>
      <c r="YO9">
        <v>0</v>
      </c>
      <c r="YP9">
        <v>0</v>
      </c>
      <c r="YQ9">
        <v>0</v>
      </c>
      <c r="YR9">
        <v>0</v>
      </c>
      <c r="YS9">
        <v>0</v>
      </c>
      <c r="YT9">
        <v>0</v>
      </c>
      <c r="YU9">
        <v>0</v>
      </c>
      <c r="YV9">
        <v>0</v>
      </c>
      <c r="YW9">
        <v>0</v>
      </c>
      <c r="YX9">
        <v>0</v>
      </c>
      <c r="YY9">
        <v>0</v>
      </c>
      <c r="YZ9">
        <v>0</v>
      </c>
      <c r="ZA9">
        <v>0</v>
      </c>
      <c r="ZB9">
        <v>0</v>
      </c>
      <c r="ZC9">
        <v>0</v>
      </c>
      <c r="ZD9">
        <v>0</v>
      </c>
      <c r="ZE9">
        <v>0</v>
      </c>
      <c r="ZF9">
        <v>0</v>
      </c>
      <c r="ZG9">
        <v>0</v>
      </c>
      <c r="ZH9">
        <v>0</v>
      </c>
      <c r="ZI9">
        <v>11853150</v>
      </c>
      <c r="ZJ9">
        <v>241576</v>
      </c>
      <c r="ZK9">
        <v>12104665</v>
      </c>
      <c r="ZL9">
        <v>190428</v>
      </c>
      <c r="ZM9">
        <v>0</v>
      </c>
      <c r="ZN9">
        <v>11771513</v>
      </c>
      <c r="ZO9">
        <v>68146</v>
      </c>
      <c r="ZP9">
        <v>11849598</v>
      </c>
      <c r="ZQ9">
        <v>189476</v>
      </c>
      <c r="ZR9">
        <v>95649</v>
      </c>
      <c r="ZS9">
        <v>0</v>
      </c>
      <c r="ZT9">
        <v>0</v>
      </c>
      <c r="ZU9">
        <v>0</v>
      </c>
      <c r="ZV9">
        <v>0</v>
      </c>
      <c r="ZW9">
        <v>0</v>
      </c>
      <c r="ZX9">
        <v>0</v>
      </c>
      <c r="ZY9">
        <v>0</v>
      </c>
      <c r="ZZ9">
        <v>0</v>
      </c>
      <c r="AAA9">
        <v>0</v>
      </c>
      <c r="AAB9">
        <v>0</v>
      </c>
      <c r="AAC9">
        <v>1430600</v>
      </c>
      <c r="AAD9">
        <v>196993</v>
      </c>
      <c r="AAE9">
        <v>1627593</v>
      </c>
      <c r="AAF9">
        <v>0</v>
      </c>
      <c r="AAG9">
        <v>0</v>
      </c>
      <c r="AAH9">
        <v>1340169</v>
      </c>
      <c r="AAI9">
        <v>74347</v>
      </c>
      <c r="AAJ9">
        <v>1414516</v>
      </c>
      <c r="AAK9">
        <v>0</v>
      </c>
      <c r="AAL9">
        <v>0</v>
      </c>
      <c r="AAM9">
        <v>0</v>
      </c>
      <c r="AAN9">
        <v>0</v>
      </c>
      <c r="AAO9">
        <v>0</v>
      </c>
      <c r="AAP9">
        <v>0</v>
      </c>
      <c r="AAQ9">
        <v>0</v>
      </c>
      <c r="AAR9">
        <v>0</v>
      </c>
      <c r="AAS9">
        <v>0</v>
      </c>
      <c r="AAT9">
        <v>0</v>
      </c>
      <c r="AAU9">
        <v>0</v>
      </c>
      <c r="AAV9">
        <v>0</v>
      </c>
      <c r="AAW9">
        <v>0</v>
      </c>
      <c r="AAX9">
        <v>0</v>
      </c>
      <c r="AAY9">
        <v>0</v>
      </c>
      <c r="AAZ9">
        <v>0</v>
      </c>
      <c r="ABA9">
        <v>0</v>
      </c>
      <c r="ABB9">
        <v>0</v>
      </c>
      <c r="ABC9">
        <v>0</v>
      </c>
      <c r="ABD9">
        <v>0</v>
      </c>
      <c r="ABE9">
        <v>0</v>
      </c>
      <c r="ABF9">
        <v>0</v>
      </c>
      <c r="ABG9">
        <v>239278</v>
      </c>
      <c r="ABH9">
        <v>1391015</v>
      </c>
      <c r="ABI9">
        <v>1031896</v>
      </c>
      <c r="ABJ9">
        <v>185682</v>
      </c>
      <c r="ABK9">
        <v>109835</v>
      </c>
      <c r="ABL9">
        <v>37376</v>
      </c>
      <c r="ABM9">
        <v>13521</v>
      </c>
      <c r="ABN9">
        <v>12705</v>
      </c>
      <c r="ABO9">
        <v>43888</v>
      </c>
      <c r="ABP9">
        <v>702556</v>
      </c>
      <c r="ABQ9">
        <v>439229</v>
      </c>
      <c r="ABR9">
        <v>146352</v>
      </c>
      <c r="ABS9">
        <v>71348</v>
      </c>
      <c r="ABT9">
        <v>26411</v>
      </c>
      <c r="ABU9">
        <v>10331</v>
      </c>
      <c r="ABV9">
        <v>8885</v>
      </c>
      <c r="ABW9">
        <v>14290</v>
      </c>
      <c r="ABX9">
        <v>1033977</v>
      </c>
      <c r="ABY9">
        <v>750512</v>
      </c>
      <c r="ABZ9">
        <v>140496</v>
      </c>
      <c r="ACA9">
        <v>108235</v>
      </c>
      <c r="ACB9">
        <v>34626</v>
      </c>
      <c r="ACC9">
        <v>73</v>
      </c>
      <c r="ACD9">
        <v>35</v>
      </c>
      <c r="ACE9">
        <v>0</v>
      </c>
      <c r="ACF9">
        <v>14764</v>
      </c>
      <c r="ACG9">
        <v>14764</v>
      </c>
      <c r="ACH9">
        <v>0</v>
      </c>
      <c r="ACI9">
        <v>0</v>
      </c>
      <c r="ACJ9">
        <v>0</v>
      </c>
      <c r="ACK9">
        <v>0</v>
      </c>
      <c r="ACL9">
        <v>0</v>
      </c>
      <c r="ACM9">
        <v>0</v>
      </c>
      <c r="ACN9">
        <v>0</v>
      </c>
      <c r="ACO9">
        <v>0</v>
      </c>
      <c r="ACP9">
        <v>0</v>
      </c>
      <c r="ACQ9">
        <v>0</v>
      </c>
      <c r="ACR9">
        <v>0</v>
      </c>
      <c r="ACS9">
        <v>0</v>
      </c>
      <c r="ACT9">
        <v>0</v>
      </c>
      <c r="ACU9">
        <v>3710</v>
      </c>
      <c r="ACV9">
        <v>329684</v>
      </c>
      <c r="ACW9">
        <v>318610</v>
      </c>
      <c r="ACX9">
        <v>7092</v>
      </c>
      <c r="ACY9">
        <v>27</v>
      </c>
      <c r="ACZ9">
        <v>3799</v>
      </c>
      <c r="ADA9">
        <v>123</v>
      </c>
      <c r="ADB9">
        <v>33</v>
      </c>
      <c r="ADC9">
        <v>0</v>
      </c>
      <c r="ADD9">
        <v>1179</v>
      </c>
      <c r="ADE9">
        <v>1179</v>
      </c>
      <c r="ADF9">
        <v>0</v>
      </c>
      <c r="ADG9">
        <v>0</v>
      </c>
      <c r="ADH9">
        <v>0</v>
      </c>
      <c r="ADI9">
        <v>0</v>
      </c>
      <c r="ADJ9">
        <v>0</v>
      </c>
      <c r="ADK9">
        <v>0</v>
      </c>
      <c r="ADL9">
        <v>1239</v>
      </c>
      <c r="ADM9">
        <v>1239</v>
      </c>
      <c r="ADN9">
        <v>0</v>
      </c>
      <c r="ADO9">
        <v>0</v>
      </c>
      <c r="ADP9">
        <v>0</v>
      </c>
      <c r="ADQ9">
        <v>0</v>
      </c>
      <c r="ADR9">
        <v>0</v>
      </c>
      <c r="ADS9">
        <v>0</v>
      </c>
      <c r="ADT9">
        <v>0</v>
      </c>
      <c r="ADU9">
        <v>0</v>
      </c>
      <c r="ADV9">
        <v>0</v>
      </c>
      <c r="ADW9">
        <v>0</v>
      </c>
      <c r="ADX9">
        <v>0</v>
      </c>
      <c r="ADY9">
        <v>0</v>
      </c>
      <c r="ADZ9">
        <v>0</v>
      </c>
      <c r="AEA9">
        <v>0</v>
      </c>
      <c r="AEB9">
        <v>0</v>
      </c>
      <c r="AEC9">
        <v>0</v>
      </c>
      <c r="AED9">
        <v>0</v>
      </c>
      <c r="AEE9">
        <v>0</v>
      </c>
      <c r="AEF9">
        <v>0</v>
      </c>
      <c r="AEG9">
        <v>0</v>
      </c>
      <c r="AEH9">
        <v>0</v>
      </c>
      <c r="AEI9">
        <v>3710</v>
      </c>
      <c r="AEJ9">
        <v>327266</v>
      </c>
      <c r="AEK9">
        <v>316192</v>
      </c>
      <c r="AEL9">
        <v>7092</v>
      </c>
      <c r="AEM9">
        <v>27</v>
      </c>
      <c r="AEN9">
        <v>3799</v>
      </c>
      <c r="AEO9">
        <v>123</v>
      </c>
      <c r="AEP9">
        <v>33</v>
      </c>
      <c r="AEQ9">
        <v>0</v>
      </c>
      <c r="AER9">
        <v>162651</v>
      </c>
      <c r="AES9">
        <v>162651</v>
      </c>
      <c r="AET9">
        <v>0</v>
      </c>
      <c r="AEU9">
        <v>0</v>
      </c>
      <c r="AEV9">
        <v>0</v>
      </c>
      <c r="AEW9">
        <v>0</v>
      </c>
      <c r="AEX9">
        <v>0</v>
      </c>
      <c r="AEY9">
        <v>0</v>
      </c>
      <c r="AEZ9">
        <v>0</v>
      </c>
      <c r="AFA9">
        <v>0</v>
      </c>
      <c r="AFB9">
        <v>0</v>
      </c>
      <c r="AFC9">
        <v>0</v>
      </c>
      <c r="AFD9">
        <v>0</v>
      </c>
      <c r="AFE9">
        <v>0</v>
      </c>
      <c r="AFF9">
        <v>0</v>
      </c>
      <c r="AFG9">
        <v>0</v>
      </c>
      <c r="AFH9">
        <v>162651</v>
      </c>
      <c r="AFI9">
        <v>162651</v>
      </c>
      <c r="AFJ9">
        <v>0</v>
      </c>
      <c r="AFK9">
        <v>0</v>
      </c>
      <c r="AFL9">
        <v>0</v>
      </c>
      <c r="AFM9">
        <v>0</v>
      </c>
      <c r="AFN9">
        <v>0</v>
      </c>
      <c r="AFO9">
        <v>0</v>
      </c>
      <c r="AFP9">
        <v>0</v>
      </c>
      <c r="AFQ9">
        <v>0</v>
      </c>
      <c r="AFR9">
        <v>0</v>
      </c>
      <c r="AFS9">
        <v>0</v>
      </c>
      <c r="AFT9">
        <v>0</v>
      </c>
      <c r="AFU9">
        <v>0</v>
      </c>
      <c r="AFV9">
        <v>0</v>
      </c>
      <c r="AFW9">
        <v>0</v>
      </c>
      <c r="AFX9">
        <v>0</v>
      </c>
      <c r="AFY9">
        <v>0</v>
      </c>
      <c r="AFZ9">
        <v>0</v>
      </c>
      <c r="AGA9">
        <v>0</v>
      </c>
      <c r="AGB9">
        <v>0</v>
      </c>
      <c r="AGC9">
        <v>0</v>
      </c>
      <c r="AGD9">
        <v>0</v>
      </c>
      <c r="AGE9">
        <v>0</v>
      </c>
      <c r="AGF9">
        <v>0</v>
      </c>
      <c r="AGG9">
        <v>0</v>
      </c>
      <c r="AGH9">
        <v>0</v>
      </c>
      <c r="AGI9">
        <v>0</v>
      </c>
      <c r="AGJ9">
        <v>0</v>
      </c>
      <c r="AGK9">
        <v>0</v>
      </c>
      <c r="AGL9">
        <v>0</v>
      </c>
      <c r="AGM9">
        <v>0</v>
      </c>
      <c r="AGN9">
        <v>0</v>
      </c>
      <c r="AGO9">
        <v>0</v>
      </c>
      <c r="AGP9">
        <v>0</v>
      </c>
      <c r="AGQ9">
        <v>0</v>
      </c>
      <c r="AGR9">
        <v>0</v>
      </c>
      <c r="AGS9">
        <v>0</v>
      </c>
      <c r="AGT9">
        <v>0</v>
      </c>
      <c r="AGU9">
        <v>0</v>
      </c>
      <c r="AGV9">
        <v>0</v>
      </c>
      <c r="AGW9">
        <v>0</v>
      </c>
      <c r="AGX9">
        <v>0</v>
      </c>
      <c r="AGY9">
        <v>0</v>
      </c>
      <c r="AGZ9">
        <v>0</v>
      </c>
      <c r="AHA9">
        <v>0</v>
      </c>
      <c r="AHB9">
        <v>0</v>
      </c>
      <c r="AHC9">
        <v>0</v>
      </c>
      <c r="AHD9">
        <v>0</v>
      </c>
      <c r="AHE9">
        <v>0</v>
      </c>
      <c r="AHF9">
        <v>0</v>
      </c>
      <c r="AHG9">
        <v>0</v>
      </c>
      <c r="AHH9">
        <v>0</v>
      </c>
      <c r="AHI9">
        <v>0</v>
      </c>
      <c r="AHJ9">
        <v>0</v>
      </c>
      <c r="AHK9">
        <v>0</v>
      </c>
      <c r="AHL9">
        <v>1073226</v>
      </c>
      <c r="AHM9">
        <v>1073226</v>
      </c>
      <c r="AHN9">
        <v>0</v>
      </c>
      <c r="AHO9">
        <v>0</v>
      </c>
      <c r="AHP9">
        <v>0</v>
      </c>
      <c r="AHQ9">
        <v>0</v>
      </c>
      <c r="AHR9">
        <v>0</v>
      </c>
      <c r="AHS9">
        <v>0</v>
      </c>
      <c r="AHT9">
        <v>0</v>
      </c>
      <c r="AHU9">
        <v>0</v>
      </c>
      <c r="AHV9">
        <v>0</v>
      </c>
      <c r="AHW9">
        <v>0</v>
      </c>
      <c r="AHX9">
        <v>0</v>
      </c>
      <c r="AHY9">
        <v>0</v>
      </c>
      <c r="AHZ9">
        <v>0</v>
      </c>
      <c r="AIA9">
        <v>0</v>
      </c>
      <c r="AIB9">
        <v>0</v>
      </c>
      <c r="AIC9">
        <v>0</v>
      </c>
      <c r="AID9">
        <v>0</v>
      </c>
      <c r="AIE9">
        <v>0</v>
      </c>
      <c r="AIF9">
        <v>0</v>
      </c>
      <c r="AIG9">
        <v>0</v>
      </c>
      <c r="AIH9">
        <v>0</v>
      </c>
      <c r="AII9">
        <v>0</v>
      </c>
      <c r="AIJ9">
        <v>0</v>
      </c>
      <c r="AIK9">
        <v>0</v>
      </c>
      <c r="AIL9">
        <v>0</v>
      </c>
      <c r="AIM9">
        <v>0</v>
      </c>
      <c r="AIN9">
        <v>0</v>
      </c>
      <c r="AIO9">
        <v>0</v>
      </c>
      <c r="AIP9">
        <v>0</v>
      </c>
      <c r="AIQ9">
        <v>257278</v>
      </c>
      <c r="AIR9">
        <v>4005317</v>
      </c>
      <c r="AIS9">
        <v>3351659</v>
      </c>
      <c r="AIT9">
        <v>333270</v>
      </c>
      <c r="AIU9">
        <v>218097</v>
      </c>
      <c r="AIV9">
        <v>75801</v>
      </c>
      <c r="AIW9">
        <v>13717</v>
      </c>
      <c r="AIX9">
        <v>12773</v>
      </c>
      <c r="AIY9">
        <v>0</v>
      </c>
      <c r="AIZ9">
        <v>58411</v>
      </c>
      <c r="AJA9">
        <v>8067</v>
      </c>
      <c r="AJB9">
        <v>0</v>
      </c>
      <c r="AJC9">
        <v>50344</v>
      </c>
      <c r="AJD9">
        <v>0</v>
      </c>
      <c r="AJE9">
        <v>0</v>
      </c>
      <c r="AJF9">
        <v>0</v>
      </c>
      <c r="AJG9">
        <v>0</v>
      </c>
      <c r="AJH9">
        <v>146975</v>
      </c>
      <c r="AJI9">
        <v>7677</v>
      </c>
      <c r="AJJ9">
        <v>108612</v>
      </c>
      <c r="AJK9">
        <v>1774</v>
      </c>
      <c r="AJL9">
        <v>27439</v>
      </c>
      <c r="AJM9">
        <v>1473</v>
      </c>
      <c r="AJN9">
        <v>0</v>
      </c>
      <c r="AJO9">
        <v>0</v>
      </c>
      <c r="AJP9">
        <v>28731</v>
      </c>
      <c r="AJQ9">
        <v>2076</v>
      </c>
      <c r="AJR9">
        <v>3261</v>
      </c>
      <c r="AJS9">
        <v>23394</v>
      </c>
      <c r="AJT9">
        <v>0</v>
      </c>
      <c r="AJU9">
        <v>0</v>
      </c>
      <c r="AJV9">
        <v>0</v>
      </c>
      <c r="AJW9">
        <v>0</v>
      </c>
      <c r="AJX9">
        <v>540800</v>
      </c>
      <c r="AJY9">
        <v>540543</v>
      </c>
      <c r="AJZ9">
        <v>93</v>
      </c>
      <c r="AKA9">
        <v>164</v>
      </c>
      <c r="AKB9">
        <v>0</v>
      </c>
      <c r="AKC9">
        <v>0</v>
      </c>
      <c r="AKD9">
        <v>0</v>
      </c>
      <c r="AKE9">
        <v>0</v>
      </c>
      <c r="AKF9">
        <v>102354</v>
      </c>
      <c r="AKG9">
        <v>102354</v>
      </c>
      <c r="AKH9">
        <v>0</v>
      </c>
      <c r="AKI9">
        <v>0</v>
      </c>
      <c r="AKJ9">
        <v>0</v>
      </c>
      <c r="AKK9">
        <v>0</v>
      </c>
      <c r="AKL9">
        <v>0</v>
      </c>
      <c r="AKM9">
        <v>0</v>
      </c>
      <c r="AKN9">
        <v>67445</v>
      </c>
      <c r="AKO9">
        <v>67445</v>
      </c>
      <c r="AKP9">
        <v>0</v>
      </c>
      <c r="AKQ9">
        <v>0</v>
      </c>
      <c r="AKR9">
        <v>0</v>
      </c>
      <c r="AKS9">
        <v>0</v>
      </c>
      <c r="AKT9">
        <v>0</v>
      </c>
      <c r="AKU9">
        <v>0</v>
      </c>
      <c r="AKV9">
        <v>69785</v>
      </c>
      <c r="AKW9">
        <v>63595</v>
      </c>
      <c r="AKX9">
        <v>1463</v>
      </c>
      <c r="AKY9">
        <v>4727</v>
      </c>
      <c r="AKZ9">
        <v>0</v>
      </c>
      <c r="ALA9">
        <v>0</v>
      </c>
      <c r="ALB9">
        <v>0</v>
      </c>
      <c r="ALC9">
        <v>0</v>
      </c>
      <c r="ALD9">
        <v>100</v>
      </c>
      <c r="ALE9">
        <v>0</v>
      </c>
      <c r="ALF9">
        <v>0</v>
      </c>
      <c r="ALG9">
        <v>100</v>
      </c>
      <c r="ALH9">
        <v>0</v>
      </c>
      <c r="ALI9">
        <v>0</v>
      </c>
      <c r="ALJ9">
        <v>0</v>
      </c>
      <c r="ALK9">
        <v>0</v>
      </c>
      <c r="ALL9">
        <v>124900</v>
      </c>
      <c r="ALM9">
        <v>124900</v>
      </c>
      <c r="ALN9">
        <v>0</v>
      </c>
      <c r="ALO9">
        <v>0</v>
      </c>
      <c r="ALP9">
        <v>0</v>
      </c>
      <c r="ALQ9">
        <v>0</v>
      </c>
      <c r="ALR9">
        <v>0</v>
      </c>
      <c r="ALS9">
        <v>257278</v>
      </c>
      <c r="ALT9">
        <v>2865816</v>
      </c>
      <c r="ALU9">
        <v>2435002</v>
      </c>
      <c r="ALV9">
        <v>219841</v>
      </c>
      <c r="ALW9">
        <v>137594</v>
      </c>
      <c r="ALX9">
        <v>48362</v>
      </c>
      <c r="ALY9">
        <v>12244</v>
      </c>
      <c r="ALZ9">
        <v>12773</v>
      </c>
      <c r="AMA9">
        <v>0</v>
      </c>
      <c r="AMB9">
        <v>37751</v>
      </c>
      <c r="AMC9">
        <v>37751</v>
      </c>
      <c r="AMD9">
        <v>0</v>
      </c>
      <c r="AME9">
        <v>0</v>
      </c>
      <c r="AMF9">
        <v>0</v>
      </c>
      <c r="AMG9">
        <v>0</v>
      </c>
      <c r="AMH9">
        <v>0</v>
      </c>
      <c r="AMI9">
        <v>1431189</v>
      </c>
      <c r="AMJ9">
        <v>209942</v>
      </c>
      <c r="AMK9">
        <v>50204</v>
      </c>
      <c r="AML9">
        <v>999912</v>
      </c>
      <c r="AMM9">
        <v>171084</v>
      </c>
      <c r="AMN9">
        <v>47</v>
      </c>
      <c r="AMO9">
        <v>194450</v>
      </c>
      <c r="AMP9">
        <v>157153</v>
      </c>
      <c r="AMQ9">
        <v>0</v>
      </c>
      <c r="AMR9">
        <v>0</v>
      </c>
      <c r="AMS9">
        <v>37297</v>
      </c>
      <c r="AMT9">
        <v>878975</v>
      </c>
      <c r="AMU9">
        <v>144922</v>
      </c>
      <c r="AMV9">
        <v>24421</v>
      </c>
      <c r="AMW9">
        <v>591677</v>
      </c>
      <c r="AMX9">
        <v>117908</v>
      </c>
      <c r="AMY9">
        <v>47</v>
      </c>
      <c r="AMZ9">
        <v>132454</v>
      </c>
      <c r="ANA9">
        <v>108933</v>
      </c>
      <c r="ANB9">
        <v>0</v>
      </c>
      <c r="ANC9">
        <v>0</v>
      </c>
      <c r="AND9">
        <v>23521</v>
      </c>
      <c r="ANE9">
        <v>438661</v>
      </c>
      <c r="ANF9">
        <v>175113</v>
      </c>
      <c r="ANG9">
        <v>73638</v>
      </c>
      <c r="ANH9">
        <v>173480</v>
      </c>
      <c r="ANI9">
        <v>16358</v>
      </c>
      <c r="ANJ9">
        <v>72</v>
      </c>
      <c r="ANK9">
        <v>1246788</v>
      </c>
      <c r="ANL9">
        <v>608343</v>
      </c>
      <c r="ANM9">
        <v>2604</v>
      </c>
      <c r="ANN9">
        <v>0</v>
      </c>
      <c r="ANO9">
        <v>635841</v>
      </c>
      <c r="ANP9">
        <v>11190</v>
      </c>
      <c r="ANQ9">
        <v>1445</v>
      </c>
      <c r="ANR9">
        <v>2732</v>
      </c>
      <c r="ANS9">
        <v>7013</v>
      </c>
      <c r="ANT9">
        <v>0</v>
      </c>
      <c r="ANU9">
        <v>0</v>
      </c>
      <c r="ANV9">
        <v>0</v>
      </c>
      <c r="ANW9">
        <v>0</v>
      </c>
      <c r="ANX9">
        <v>0</v>
      </c>
      <c r="ANY9">
        <v>0</v>
      </c>
      <c r="ANZ9">
        <v>0</v>
      </c>
      <c r="AOA9">
        <v>10839615</v>
      </c>
      <c r="AOB9">
        <v>4521556</v>
      </c>
      <c r="AOC9">
        <v>72883</v>
      </c>
      <c r="AOD9">
        <v>3288512</v>
      </c>
      <c r="AOE9">
        <v>2956664</v>
      </c>
      <c r="AOF9">
        <v>0</v>
      </c>
      <c r="AOG9">
        <v>52833</v>
      </c>
      <c r="AOH9">
        <v>52833</v>
      </c>
      <c r="AOI9">
        <v>0</v>
      </c>
      <c r="AOJ9">
        <v>0</v>
      </c>
      <c r="AOK9">
        <v>0</v>
      </c>
      <c r="AOL9">
        <v>569025</v>
      </c>
      <c r="AOM9">
        <v>156645</v>
      </c>
      <c r="AON9">
        <v>10785</v>
      </c>
      <c r="AOO9">
        <v>291097</v>
      </c>
      <c r="AOP9">
        <v>110498</v>
      </c>
      <c r="AOQ9">
        <v>0</v>
      </c>
      <c r="AOR9">
        <v>2531575</v>
      </c>
      <c r="AOS9">
        <v>2146502</v>
      </c>
      <c r="AOT9">
        <v>0</v>
      </c>
      <c r="AOU9">
        <v>0</v>
      </c>
      <c r="AOV9">
        <v>385073</v>
      </c>
      <c r="AOW9">
        <v>215964</v>
      </c>
      <c r="AOX9">
        <v>41050</v>
      </c>
      <c r="AOY9">
        <v>0</v>
      </c>
      <c r="AOZ9">
        <v>67895</v>
      </c>
      <c r="APA9">
        <v>107019</v>
      </c>
      <c r="APB9">
        <v>0</v>
      </c>
      <c r="APC9">
        <v>44502</v>
      </c>
      <c r="APD9">
        <v>44495</v>
      </c>
      <c r="APE9">
        <v>0</v>
      </c>
      <c r="APF9">
        <v>0</v>
      </c>
      <c r="APG9">
        <v>7</v>
      </c>
      <c r="APH9">
        <v>12527</v>
      </c>
      <c r="API9">
        <v>3512</v>
      </c>
      <c r="APJ9">
        <v>0</v>
      </c>
      <c r="APK9">
        <v>8712</v>
      </c>
      <c r="APL9">
        <v>303</v>
      </c>
      <c r="APM9">
        <v>0</v>
      </c>
      <c r="APN9">
        <v>25</v>
      </c>
      <c r="APO9">
        <v>25</v>
      </c>
      <c r="APP9">
        <v>0</v>
      </c>
      <c r="APQ9">
        <v>0</v>
      </c>
      <c r="APR9">
        <v>0</v>
      </c>
      <c r="APS9">
        <v>30925</v>
      </c>
      <c r="APT9">
        <v>20888</v>
      </c>
      <c r="APU9">
        <v>0</v>
      </c>
      <c r="APV9">
        <v>10037</v>
      </c>
      <c r="APW9">
        <v>0</v>
      </c>
      <c r="APX9">
        <v>0</v>
      </c>
      <c r="APY9">
        <v>0</v>
      </c>
      <c r="APZ9">
        <v>0</v>
      </c>
      <c r="AQA9">
        <v>0</v>
      </c>
      <c r="AQB9">
        <v>0</v>
      </c>
      <c r="AQC9">
        <v>0</v>
      </c>
      <c r="AQD9">
        <v>2044</v>
      </c>
      <c r="AQE9">
        <v>0</v>
      </c>
      <c r="AQF9">
        <v>2044</v>
      </c>
      <c r="AQG9">
        <v>0</v>
      </c>
      <c r="AQH9">
        <v>0</v>
      </c>
      <c r="AQI9">
        <v>0</v>
      </c>
      <c r="AQJ9">
        <v>371584</v>
      </c>
      <c r="AQK9">
        <v>8024</v>
      </c>
      <c r="AQL9">
        <v>0</v>
      </c>
      <c r="AQM9">
        <v>0</v>
      </c>
      <c r="AQN9">
        <v>363560</v>
      </c>
      <c r="AQO9">
        <v>307565</v>
      </c>
      <c r="AQP9">
        <v>91195</v>
      </c>
      <c r="AQQ9">
        <v>8741</v>
      </c>
      <c r="AQR9">
        <v>204453</v>
      </c>
      <c r="AQS9">
        <v>3176</v>
      </c>
      <c r="AQT9">
        <v>0</v>
      </c>
      <c r="AQU9">
        <v>2115464</v>
      </c>
      <c r="AQV9">
        <v>2093958</v>
      </c>
      <c r="AQW9">
        <v>0</v>
      </c>
      <c r="AQX9">
        <v>0</v>
      </c>
      <c r="AQY9">
        <v>21506</v>
      </c>
      <c r="AQZ9">
        <v>94301</v>
      </c>
      <c r="ARA9">
        <v>10943</v>
      </c>
      <c r="ARB9">
        <v>8355</v>
      </c>
      <c r="ARC9">
        <v>75003</v>
      </c>
      <c r="ARD9">
        <v>0</v>
      </c>
      <c r="ARE9">
        <v>0</v>
      </c>
      <c r="ARF9">
        <v>41690</v>
      </c>
      <c r="ARG9">
        <v>41690</v>
      </c>
      <c r="ARH9">
        <v>0</v>
      </c>
      <c r="ARI9">
        <v>0</v>
      </c>
      <c r="ARJ9">
        <v>0</v>
      </c>
      <c r="ARK9">
        <v>75336</v>
      </c>
      <c r="ARL9">
        <v>333</v>
      </c>
      <c r="ARM9">
        <v>0</v>
      </c>
      <c r="ARN9">
        <v>75003</v>
      </c>
      <c r="ARO9">
        <v>0</v>
      </c>
      <c r="ARP9">
        <v>0</v>
      </c>
      <c r="ARQ9">
        <v>0</v>
      </c>
      <c r="ARR9">
        <v>0</v>
      </c>
      <c r="ARS9">
        <v>0</v>
      </c>
      <c r="ART9">
        <v>0</v>
      </c>
      <c r="ARU9">
        <v>0</v>
      </c>
      <c r="ARV9">
        <v>18965</v>
      </c>
      <c r="ARW9">
        <v>10610</v>
      </c>
      <c r="ARX9">
        <v>8355</v>
      </c>
      <c r="ARY9">
        <v>0</v>
      </c>
      <c r="ARZ9">
        <v>0</v>
      </c>
      <c r="ASA9">
        <v>0</v>
      </c>
      <c r="ASB9">
        <v>41690</v>
      </c>
      <c r="ASC9">
        <v>41690</v>
      </c>
      <c r="ASD9">
        <v>0</v>
      </c>
      <c r="ASE9">
        <v>0</v>
      </c>
      <c r="ASF9">
        <v>0</v>
      </c>
      <c r="ASG9">
        <v>0</v>
      </c>
      <c r="ASH9">
        <v>0</v>
      </c>
      <c r="ASI9">
        <v>0</v>
      </c>
      <c r="ASJ9">
        <v>0</v>
      </c>
      <c r="ASK9">
        <v>0</v>
      </c>
      <c r="ASL9">
        <v>0</v>
      </c>
      <c r="ASM9">
        <v>0</v>
      </c>
      <c r="ASN9">
        <v>0</v>
      </c>
      <c r="ASO9">
        <v>0</v>
      </c>
      <c r="ASP9">
        <v>0</v>
      </c>
      <c r="ASQ9">
        <v>0</v>
      </c>
      <c r="ASR9">
        <v>0</v>
      </c>
      <c r="ASS9">
        <v>0</v>
      </c>
      <c r="AST9">
        <v>0</v>
      </c>
      <c r="ASU9">
        <v>0</v>
      </c>
      <c r="ASV9">
        <v>0</v>
      </c>
      <c r="ASW9">
        <v>0</v>
      </c>
      <c r="ASX9">
        <v>0</v>
      </c>
      <c r="ASY9">
        <v>0</v>
      </c>
      <c r="ASZ9">
        <v>0</v>
      </c>
      <c r="ATA9">
        <v>0</v>
      </c>
      <c r="ATB9">
        <v>0</v>
      </c>
      <c r="ATC9">
        <v>0</v>
      </c>
      <c r="ATD9">
        <v>0</v>
      </c>
      <c r="ATE9">
        <v>0</v>
      </c>
      <c r="ATF9">
        <v>0</v>
      </c>
      <c r="ATG9">
        <v>0</v>
      </c>
      <c r="ATH9">
        <v>0</v>
      </c>
      <c r="ATI9">
        <v>0</v>
      </c>
      <c r="ATJ9">
        <v>0</v>
      </c>
      <c r="ATK9">
        <v>0</v>
      </c>
      <c r="ATL9">
        <v>0</v>
      </c>
      <c r="ATM9">
        <v>0</v>
      </c>
      <c r="ATN9">
        <v>0</v>
      </c>
      <c r="ATO9">
        <v>0</v>
      </c>
      <c r="ATP9">
        <v>0</v>
      </c>
      <c r="ATQ9">
        <v>0</v>
      </c>
      <c r="ATR9">
        <v>0</v>
      </c>
      <c r="ATS9">
        <v>0</v>
      </c>
      <c r="ATT9">
        <v>0</v>
      </c>
      <c r="ATU9">
        <v>0</v>
      </c>
      <c r="ATV9">
        <v>0</v>
      </c>
      <c r="ATW9">
        <v>0</v>
      </c>
      <c r="ATX9">
        <v>0</v>
      </c>
      <c r="ATY9">
        <v>0</v>
      </c>
      <c r="ATZ9">
        <v>0</v>
      </c>
      <c r="AUA9">
        <v>0</v>
      </c>
      <c r="AUB9">
        <v>0</v>
      </c>
      <c r="AUC9">
        <v>0</v>
      </c>
      <c r="AUD9">
        <v>0</v>
      </c>
      <c r="AUE9">
        <v>0</v>
      </c>
      <c r="AUF9">
        <v>0</v>
      </c>
      <c r="AUG9">
        <v>0</v>
      </c>
      <c r="AUH9">
        <v>0</v>
      </c>
      <c r="AUI9">
        <v>0</v>
      </c>
      <c r="AUJ9">
        <v>0</v>
      </c>
      <c r="AUK9">
        <v>0</v>
      </c>
      <c r="AUL9">
        <v>0</v>
      </c>
      <c r="AUM9">
        <v>0</v>
      </c>
      <c r="AUN9">
        <v>0</v>
      </c>
      <c r="AUO9">
        <v>0</v>
      </c>
      <c r="AUP9">
        <v>0</v>
      </c>
      <c r="AUQ9">
        <v>0</v>
      </c>
      <c r="AUR9">
        <v>0</v>
      </c>
      <c r="AUS9">
        <v>0</v>
      </c>
      <c r="AUT9">
        <v>0</v>
      </c>
      <c r="AUU9">
        <v>97644</v>
      </c>
      <c r="AUV9">
        <v>8863</v>
      </c>
      <c r="AUW9">
        <v>8142</v>
      </c>
      <c r="AUX9">
        <v>80639</v>
      </c>
      <c r="AUY9">
        <v>0</v>
      </c>
      <c r="AUZ9">
        <v>0</v>
      </c>
      <c r="AVA9">
        <v>98034</v>
      </c>
      <c r="AVB9">
        <v>48715</v>
      </c>
      <c r="AVC9">
        <v>0</v>
      </c>
      <c r="AVD9">
        <v>0</v>
      </c>
      <c r="AVE9">
        <v>49319</v>
      </c>
      <c r="AVF9">
        <v>0</v>
      </c>
      <c r="AVG9">
        <v>0</v>
      </c>
      <c r="AVH9">
        <v>0</v>
      </c>
      <c r="AVI9">
        <v>0</v>
      </c>
      <c r="AVJ9">
        <v>0</v>
      </c>
      <c r="AVK9">
        <v>0</v>
      </c>
      <c r="AVL9">
        <v>0</v>
      </c>
      <c r="AVM9">
        <v>0</v>
      </c>
      <c r="AVN9">
        <v>0</v>
      </c>
      <c r="AVO9">
        <v>0</v>
      </c>
      <c r="AVP9">
        <v>0</v>
      </c>
      <c r="AVQ9">
        <v>0</v>
      </c>
      <c r="AVR9">
        <v>0</v>
      </c>
      <c r="AVS9">
        <v>0</v>
      </c>
      <c r="AVT9">
        <v>0</v>
      </c>
      <c r="AVU9">
        <v>0</v>
      </c>
      <c r="AVV9">
        <v>0</v>
      </c>
      <c r="AVW9">
        <v>0</v>
      </c>
      <c r="AVX9">
        <v>0</v>
      </c>
      <c r="AVY9">
        <v>0</v>
      </c>
      <c r="AVZ9">
        <v>0</v>
      </c>
      <c r="AWA9">
        <v>0</v>
      </c>
      <c r="AWB9">
        <v>3306860</v>
      </c>
      <c r="AWC9">
        <v>865461</v>
      </c>
      <c r="AWD9">
        <v>2441399</v>
      </c>
      <c r="AWE9">
        <v>0</v>
      </c>
      <c r="AWF9">
        <v>0</v>
      </c>
      <c r="AWG9">
        <v>0</v>
      </c>
      <c r="AWH9">
        <v>0</v>
      </c>
      <c r="AWI9">
        <v>0</v>
      </c>
      <c r="AWJ9">
        <v>0</v>
      </c>
      <c r="AWK9">
        <v>0</v>
      </c>
      <c r="AWL9">
        <v>0</v>
      </c>
      <c r="AWM9">
        <v>16788485</v>
      </c>
      <c r="AWN9">
        <v>5949968</v>
      </c>
      <c r="AWO9">
        <v>2668138</v>
      </c>
      <c r="AWP9">
        <v>4915656</v>
      </c>
      <c r="AWQ9">
        <v>3254604</v>
      </c>
      <c r="AWR9">
        <v>119</v>
      </c>
      <c r="AWS9">
        <v>4165370</v>
      </c>
      <c r="AWT9">
        <v>3055236</v>
      </c>
      <c r="AWU9">
        <v>2604</v>
      </c>
      <c r="AWV9">
        <v>0</v>
      </c>
      <c r="AWW9">
        <v>1107530</v>
      </c>
      <c r="AWX9">
        <v>5810786</v>
      </c>
      <c r="AWY9">
        <v>1790285</v>
      </c>
      <c r="AWZ9">
        <v>50212</v>
      </c>
      <c r="AXA9">
        <v>1777911</v>
      </c>
      <c r="AXB9">
        <v>2192378</v>
      </c>
      <c r="AXC9">
        <v>0</v>
      </c>
      <c r="AXD9">
        <v>152749</v>
      </c>
      <c r="AXE9">
        <v>152749</v>
      </c>
      <c r="AXF9">
        <v>0</v>
      </c>
      <c r="AXG9">
        <v>0</v>
      </c>
      <c r="AXH9">
        <v>0</v>
      </c>
      <c r="AXI9">
        <v>2088293</v>
      </c>
      <c r="AXJ9">
        <v>1241813</v>
      </c>
      <c r="AXK9">
        <v>249285</v>
      </c>
      <c r="AXL9">
        <v>557342</v>
      </c>
      <c r="AXM9">
        <v>39734</v>
      </c>
      <c r="AXN9">
        <v>119</v>
      </c>
      <c r="AXO9">
        <v>22532</v>
      </c>
      <c r="AXP9">
        <v>22428</v>
      </c>
      <c r="AXQ9">
        <v>0</v>
      </c>
      <c r="AXR9">
        <v>0</v>
      </c>
      <c r="AXS9">
        <v>104</v>
      </c>
      <c r="AXT9">
        <v>59779</v>
      </c>
      <c r="AXU9">
        <v>430</v>
      </c>
      <c r="AXV9">
        <v>3</v>
      </c>
      <c r="AXW9">
        <v>59346</v>
      </c>
      <c r="AXX9">
        <v>0</v>
      </c>
      <c r="AXY9">
        <v>0</v>
      </c>
      <c r="AXZ9">
        <v>146657</v>
      </c>
      <c r="AYA9">
        <v>53488</v>
      </c>
      <c r="AYB9">
        <v>0</v>
      </c>
      <c r="AYC9">
        <v>0</v>
      </c>
      <c r="AYD9">
        <v>93169</v>
      </c>
      <c r="AYE9">
        <v>104265</v>
      </c>
      <c r="AYF9">
        <v>8407</v>
      </c>
      <c r="AYG9">
        <v>8384</v>
      </c>
      <c r="AYH9">
        <v>87306</v>
      </c>
      <c r="AYI9">
        <v>168</v>
      </c>
      <c r="AYJ9">
        <v>0</v>
      </c>
      <c r="AYK9">
        <v>43370</v>
      </c>
      <c r="AYL9">
        <v>43300</v>
      </c>
      <c r="AYM9">
        <v>0</v>
      </c>
      <c r="AYN9">
        <v>0</v>
      </c>
      <c r="AYO9">
        <v>70</v>
      </c>
      <c r="AYP9">
        <v>42</v>
      </c>
      <c r="AYQ9">
        <v>42</v>
      </c>
      <c r="AYR9">
        <v>0</v>
      </c>
      <c r="AYS9">
        <v>0</v>
      </c>
      <c r="AYT9">
        <v>0</v>
      </c>
      <c r="AYU9">
        <v>0</v>
      </c>
      <c r="AYV9">
        <v>40</v>
      </c>
      <c r="AYW9">
        <v>11</v>
      </c>
      <c r="AYX9">
        <v>0</v>
      </c>
      <c r="AYY9">
        <v>0</v>
      </c>
      <c r="AYZ9">
        <v>29</v>
      </c>
      <c r="AZA9">
        <v>146491</v>
      </c>
      <c r="AZB9">
        <v>21345</v>
      </c>
      <c r="AZC9">
        <v>43021</v>
      </c>
      <c r="AZD9">
        <v>82125</v>
      </c>
      <c r="AZE9">
        <v>0</v>
      </c>
      <c r="AZF9">
        <v>0</v>
      </c>
      <c r="AZG9">
        <v>139356</v>
      </c>
      <c r="AZH9">
        <v>124809</v>
      </c>
      <c r="AZI9">
        <v>0</v>
      </c>
      <c r="AZJ9">
        <v>0</v>
      </c>
      <c r="AZK9">
        <v>14547</v>
      </c>
      <c r="AZL9">
        <v>105039</v>
      </c>
      <c r="AZM9">
        <v>1569</v>
      </c>
      <c r="AZN9">
        <v>62740</v>
      </c>
      <c r="AZO9">
        <v>40730</v>
      </c>
      <c r="AZP9">
        <v>0</v>
      </c>
      <c r="AZQ9">
        <v>0</v>
      </c>
      <c r="AZR9">
        <v>11440</v>
      </c>
      <c r="AZS9">
        <v>7734</v>
      </c>
      <c r="AZT9">
        <v>0</v>
      </c>
      <c r="AZU9">
        <v>0</v>
      </c>
      <c r="AZV9">
        <v>3706</v>
      </c>
      <c r="AZW9">
        <v>2871</v>
      </c>
      <c r="AZX9">
        <v>0</v>
      </c>
      <c r="AZY9">
        <v>0</v>
      </c>
      <c r="AZZ9">
        <v>2871</v>
      </c>
      <c r="BAA9">
        <v>0</v>
      </c>
      <c r="BAB9">
        <v>0</v>
      </c>
      <c r="BAC9">
        <v>0</v>
      </c>
      <c r="BAD9">
        <v>0</v>
      </c>
      <c r="BAE9">
        <v>0</v>
      </c>
      <c r="BAF9">
        <v>0</v>
      </c>
      <c r="BAG9">
        <v>0</v>
      </c>
      <c r="BAH9">
        <v>26500</v>
      </c>
      <c r="BAI9">
        <v>0</v>
      </c>
      <c r="BAJ9">
        <v>6600</v>
      </c>
      <c r="BAK9">
        <v>19900</v>
      </c>
      <c r="BAL9">
        <v>0</v>
      </c>
      <c r="BAM9">
        <v>0</v>
      </c>
      <c r="BAN9">
        <v>0</v>
      </c>
      <c r="BAO9">
        <v>0</v>
      </c>
      <c r="BAP9">
        <v>0</v>
      </c>
      <c r="BAQ9">
        <v>0</v>
      </c>
      <c r="BAR9">
        <v>0</v>
      </c>
      <c r="BAS9">
        <v>8444419</v>
      </c>
      <c r="BAT9">
        <v>2886077</v>
      </c>
      <c r="BAU9">
        <v>2247893</v>
      </c>
      <c r="BAV9">
        <v>2288125</v>
      </c>
      <c r="BAW9">
        <v>1022324</v>
      </c>
      <c r="BAX9">
        <v>0</v>
      </c>
      <c r="BAY9">
        <v>3649226</v>
      </c>
      <c r="BAZ9">
        <v>2650717</v>
      </c>
      <c r="BBA9">
        <v>2604</v>
      </c>
      <c r="BBB9">
        <v>0</v>
      </c>
      <c r="BBC9">
        <v>995905</v>
      </c>
      <c r="BBD9">
        <v>17633</v>
      </c>
      <c r="BBE9">
        <v>10777</v>
      </c>
      <c r="BBF9">
        <v>1755</v>
      </c>
      <c r="BBG9">
        <v>5101</v>
      </c>
      <c r="BBH9">
        <v>0</v>
      </c>
      <c r="BBI9">
        <v>0</v>
      </c>
      <c r="BBJ9">
        <v>41690</v>
      </c>
      <c r="BBK9">
        <v>41690</v>
      </c>
      <c r="BBL9">
        <v>0</v>
      </c>
      <c r="BBM9">
        <v>0</v>
      </c>
      <c r="BBN9">
        <v>0</v>
      </c>
      <c r="BBO9">
        <v>10537</v>
      </c>
      <c r="BBP9">
        <v>0</v>
      </c>
      <c r="BBQ9">
        <v>10537</v>
      </c>
      <c r="BBR9">
        <v>22081</v>
      </c>
      <c r="BBS9">
        <v>22081</v>
      </c>
      <c r="BBT9">
        <v>0</v>
      </c>
      <c r="BBU9">
        <v>0</v>
      </c>
      <c r="BBV9">
        <v>0</v>
      </c>
      <c r="BBW9">
        <v>0</v>
      </c>
      <c r="BBX9">
        <v>34939</v>
      </c>
      <c r="BBY9">
        <v>6358</v>
      </c>
      <c r="BBZ9">
        <v>0</v>
      </c>
      <c r="BCA9">
        <v>6358</v>
      </c>
      <c r="BCB9">
        <v>15514</v>
      </c>
      <c r="BCC9">
        <v>15514</v>
      </c>
      <c r="BCD9">
        <v>0</v>
      </c>
      <c r="BCE9">
        <v>0</v>
      </c>
      <c r="BCF9">
        <v>0</v>
      </c>
      <c r="BCG9">
        <v>0</v>
      </c>
      <c r="BCH9">
        <v>25877</v>
      </c>
      <c r="BCI9">
        <v>32</v>
      </c>
      <c r="BCJ9">
        <v>0</v>
      </c>
      <c r="BCK9">
        <v>32</v>
      </c>
      <c r="BCL9">
        <v>1376</v>
      </c>
      <c r="BCM9">
        <v>455</v>
      </c>
      <c r="BCN9">
        <v>0</v>
      </c>
      <c r="BCO9">
        <v>921</v>
      </c>
      <c r="BCP9">
        <v>0</v>
      </c>
      <c r="BCQ9">
        <v>0</v>
      </c>
      <c r="BCR9">
        <v>3772</v>
      </c>
      <c r="BCS9">
        <v>0</v>
      </c>
      <c r="BCT9">
        <v>0</v>
      </c>
      <c r="BCU9">
        <v>0</v>
      </c>
      <c r="BCV9">
        <v>0</v>
      </c>
      <c r="BCW9">
        <v>0</v>
      </c>
      <c r="BCX9">
        <v>0</v>
      </c>
      <c r="BCY9">
        <v>0</v>
      </c>
      <c r="BCZ9">
        <v>0</v>
      </c>
      <c r="BDA9">
        <v>0</v>
      </c>
      <c r="BDB9">
        <v>0</v>
      </c>
      <c r="BDC9">
        <v>0</v>
      </c>
      <c r="BDD9">
        <v>0</v>
      </c>
      <c r="BDE9">
        <v>0</v>
      </c>
      <c r="BDF9">
        <v>0</v>
      </c>
      <c r="BDG9">
        <v>0</v>
      </c>
      <c r="BDH9">
        <v>0</v>
      </c>
      <c r="BDI9">
        <v>0</v>
      </c>
      <c r="BDJ9">
        <v>0</v>
      </c>
      <c r="BDK9">
        <v>0</v>
      </c>
      <c r="BDL9">
        <v>0</v>
      </c>
      <c r="BDM9">
        <v>21188</v>
      </c>
      <c r="BDN9">
        <v>0</v>
      </c>
      <c r="BDO9">
        <v>21188</v>
      </c>
      <c r="BDP9">
        <v>2301</v>
      </c>
      <c r="BDQ9">
        <v>1604</v>
      </c>
      <c r="BDR9">
        <v>0</v>
      </c>
      <c r="BDS9">
        <v>430</v>
      </c>
      <c r="BDT9">
        <v>0</v>
      </c>
      <c r="BDU9">
        <v>267</v>
      </c>
      <c r="BDV9">
        <v>45415</v>
      </c>
      <c r="BDW9">
        <v>0</v>
      </c>
      <c r="BDX9">
        <v>0</v>
      </c>
      <c r="BDY9">
        <v>0</v>
      </c>
      <c r="BDZ9">
        <v>0</v>
      </c>
      <c r="BEA9">
        <v>0</v>
      </c>
      <c r="BEB9">
        <v>0</v>
      </c>
      <c r="BEC9">
        <v>0</v>
      </c>
      <c r="BED9">
        <v>0</v>
      </c>
      <c r="BEE9">
        <v>0</v>
      </c>
      <c r="BEF9">
        <v>0</v>
      </c>
      <c r="BEG9">
        <v>0</v>
      </c>
      <c r="BEH9">
        <v>0</v>
      </c>
      <c r="BEI9">
        <v>0</v>
      </c>
      <c r="BEJ9">
        <v>0</v>
      </c>
      <c r="BEK9">
        <v>0</v>
      </c>
      <c r="BEL9">
        <v>0</v>
      </c>
      <c r="BEM9">
        <v>0</v>
      </c>
      <c r="BEN9">
        <v>0</v>
      </c>
      <c r="BEO9">
        <v>0</v>
      </c>
      <c r="BEP9">
        <v>0</v>
      </c>
      <c r="BEQ9">
        <v>0</v>
      </c>
      <c r="BER9">
        <v>0</v>
      </c>
      <c r="BES9">
        <v>0</v>
      </c>
      <c r="BET9">
        <v>0</v>
      </c>
      <c r="BEU9">
        <v>0</v>
      </c>
      <c r="BEV9">
        <v>0</v>
      </c>
      <c r="BEW9">
        <v>0</v>
      </c>
      <c r="BEX9">
        <v>0</v>
      </c>
      <c r="BEY9">
        <v>0</v>
      </c>
      <c r="BEZ9">
        <v>0</v>
      </c>
      <c r="BFA9">
        <v>0</v>
      </c>
      <c r="BFB9">
        <v>0</v>
      </c>
      <c r="BFC9">
        <v>0</v>
      </c>
      <c r="BFD9">
        <v>0</v>
      </c>
      <c r="BFE9">
        <v>0</v>
      </c>
      <c r="BFF9">
        <v>0</v>
      </c>
      <c r="BFG9">
        <v>0</v>
      </c>
      <c r="BFH9">
        <v>0</v>
      </c>
      <c r="BFI9">
        <v>0</v>
      </c>
      <c r="BFJ9">
        <v>0</v>
      </c>
      <c r="BFK9">
        <v>21188</v>
      </c>
      <c r="BFL9">
        <v>0</v>
      </c>
      <c r="BFM9">
        <v>21188</v>
      </c>
      <c r="BFN9">
        <v>2301</v>
      </c>
      <c r="BFO9">
        <v>1604</v>
      </c>
      <c r="BFP9">
        <v>0</v>
      </c>
      <c r="BFQ9">
        <v>430</v>
      </c>
      <c r="BFR9">
        <v>0</v>
      </c>
      <c r="BFS9">
        <v>267</v>
      </c>
      <c r="BFT9">
        <v>45415</v>
      </c>
      <c r="BFU9">
        <v>0</v>
      </c>
      <c r="BFV9">
        <v>0</v>
      </c>
      <c r="BFW9">
        <v>0</v>
      </c>
      <c r="BFX9">
        <v>0</v>
      </c>
      <c r="BFY9">
        <v>0</v>
      </c>
      <c r="BFZ9">
        <v>0</v>
      </c>
      <c r="BGA9">
        <v>0</v>
      </c>
      <c r="BGB9">
        <v>0</v>
      </c>
      <c r="BGC9">
        <v>0</v>
      </c>
      <c r="BGD9">
        <v>0</v>
      </c>
      <c r="BGE9">
        <v>0</v>
      </c>
      <c r="BGF9">
        <v>0</v>
      </c>
      <c r="BGG9">
        <v>0</v>
      </c>
      <c r="BGH9">
        <v>0</v>
      </c>
      <c r="BGI9">
        <v>0</v>
      </c>
      <c r="BGJ9">
        <v>0</v>
      </c>
      <c r="BGK9">
        <v>0</v>
      </c>
      <c r="BGL9">
        <v>0</v>
      </c>
      <c r="BGM9">
        <v>0</v>
      </c>
      <c r="BGN9">
        <v>0</v>
      </c>
      <c r="BGO9">
        <v>0</v>
      </c>
      <c r="BGP9">
        <v>0</v>
      </c>
      <c r="BGQ9">
        <v>0</v>
      </c>
      <c r="BGR9">
        <v>0</v>
      </c>
      <c r="BGS9">
        <v>0</v>
      </c>
      <c r="BGT9">
        <v>0</v>
      </c>
      <c r="BGU9">
        <v>0</v>
      </c>
      <c r="BGV9">
        <v>0</v>
      </c>
      <c r="BGW9">
        <v>0</v>
      </c>
      <c r="BGX9">
        <v>0</v>
      </c>
      <c r="BGY9">
        <v>0</v>
      </c>
      <c r="BGZ9">
        <v>0</v>
      </c>
      <c r="BHA9">
        <v>0</v>
      </c>
      <c r="BHB9">
        <v>0</v>
      </c>
      <c r="BHC9">
        <v>0</v>
      </c>
      <c r="BHD9">
        <v>0</v>
      </c>
      <c r="BHE9">
        <v>0</v>
      </c>
      <c r="BHF9">
        <v>0</v>
      </c>
      <c r="BHG9">
        <v>0</v>
      </c>
      <c r="BHH9">
        <v>0</v>
      </c>
      <c r="BHI9">
        <v>0</v>
      </c>
      <c r="BHJ9">
        <v>0</v>
      </c>
      <c r="BHK9">
        <v>0</v>
      </c>
      <c r="BHL9">
        <v>0</v>
      </c>
      <c r="BHM9">
        <v>0</v>
      </c>
      <c r="BHN9">
        <v>0</v>
      </c>
      <c r="BHO9">
        <v>0</v>
      </c>
      <c r="BHP9">
        <v>0</v>
      </c>
      <c r="BHQ9">
        <v>0</v>
      </c>
      <c r="BHR9">
        <v>0</v>
      </c>
      <c r="BHS9">
        <v>0</v>
      </c>
      <c r="BHT9">
        <v>0</v>
      </c>
      <c r="BHU9">
        <v>0</v>
      </c>
      <c r="BHV9">
        <v>0</v>
      </c>
      <c r="BHW9">
        <v>0</v>
      </c>
      <c r="BHX9">
        <v>0</v>
      </c>
      <c r="BHY9">
        <v>0</v>
      </c>
      <c r="BHZ9">
        <v>0</v>
      </c>
      <c r="BIA9">
        <v>0</v>
      </c>
      <c r="BIB9">
        <v>0</v>
      </c>
      <c r="BIC9">
        <v>0</v>
      </c>
      <c r="BID9">
        <v>0</v>
      </c>
      <c r="BIE9">
        <v>0</v>
      </c>
      <c r="BIF9">
        <v>0</v>
      </c>
      <c r="BIG9">
        <v>0</v>
      </c>
      <c r="BIH9">
        <v>0</v>
      </c>
      <c r="BII9">
        <v>0</v>
      </c>
      <c r="BIJ9">
        <v>0</v>
      </c>
      <c r="BIK9">
        <v>0</v>
      </c>
      <c r="BIL9">
        <v>0</v>
      </c>
      <c r="BIM9">
        <v>0</v>
      </c>
      <c r="BIN9">
        <v>0</v>
      </c>
      <c r="BIO9">
        <v>0</v>
      </c>
      <c r="BIP9">
        <v>0</v>
      </c>
      <c r="BIQ9">
        <v>0</v>
      </c>
      <c r="BIR9">
        <v>0</v>
      </c>
      <c r="BIS9">
        <v>0</v>
      </c>
      <c r="BIT9">
        <v>0</v>
      </c>
      <c r="BIU9">
        <v>0</v>
      </c>
      <c r="BIV9">
        <v>0</v>
      </c>
      <c r="BIW9">
        <v>0</v>
      </c>
      <c r="BIX9">
        <v>0</v>
      </c>
      <c r="BIY9">
        <v>0</v>
      </c>
      <c r="BIZ9">
        <v>0</v>
      </c>
      <c r="BJA9">
        <v>0</v>
      </c>
      <c r="BJB9">
        <v>0</v>
      </c>
      <c r="BJC9">
        <v>0</v>
      </c>
      <c r="BJD9">
        <v>0</v>
      </c>
      <c r="BJE9">
        <v>0</v>
      </c>
      <c r="BJF9">
        <v>0</v>
      </c>
      <c r="BJG9">
        <v>0</v>
      </c>
      <c r="BJH9">
        <v>0</v>
      </c>
      <c r="BJI9">
        <v>0</v>
      </c>
      <c r="BJJ9">
        <v>0</v>
      </c>
      <c r="BJK9">
        <v>0</v>
      </c>
      <c r="BJL9">
        <v>0</v>
      </c>
      <c r="BJM9">
        <v>0</v>
      </c>
      <c r="BJN9">
        <v>0</v>
      </c>
      <c r="BJO9">
        <v>0</v>
      </c>
      <c r="BJP9">
        <v>0</v>
      </c>
      <c r="BJQ9">
        <v>0</v>
      </c>
      <c r="BJR9">
        <v>0</v>
      </c>
      <c r="BJS9">
        <v>0</v>
      </c>
      <c r="BJT9">
        <v>0</v>
      </c>
      <c r="BJU9">
        <v>0</v>
      </c>
      <c r="BJV9">
        <v>0</v>
      </c>
      <c r="BJW9">
        <v>0</v>
      </c>
      <c r="BJX9">
        <v>0</v>
      </c>
      <c r="BJY9">
        <v>0</v>
      </c>
      <c r="BJZ9">
        <v>0</v>
      </c>
      <c r="BKA9">
        <v>0</v>
      </c>
      <c r="BKB9">
        <v>0</v>
      </c>
      <c r="BKC9">
        <v>0</v>
      </c>
      <c r="BKD9">
        <v>0</v>
      </c>
      <c r="BKE9">
        <v>0</v>
      </c>
      <c r="BKF9">
        <v>0</v>
      </c>
      <c r="BKG9">
        <v>0</v>
      </c>
      <c r="BKH9">
        <v>0</v>
      </c>
      <c r="BKI9">
        <v>0</v>
      </c>
      <c r="BKJ9">
        <v>0</v>
      </c>
      <c r="BKK9">
        <v>0</v>
      </c>
      <c r="BKL9">
        <v>0</v>
      </c>
      <c r="BKM9">
        <v>0</v>
      </c>
      <c r="BKN9">
        <v>0</v>
      </c>
      <c r="BKO9">
        <v>0</v>
      </c>
      <c r="BKP9">
        <v>0</v>
      </c>
      <c r="BKQ9">
        <v>0</v>
      </c>
      <c r="BKR9">
        <v>0</v>
      </c>
      <c r="BKS9">
        <v>0</v>
      </c>
      <c r="BKT9">
        <v>14759</v>
      </c>
      <c r="BKU9">
        <v>0</v>
      </c>
      <c r="BKV9">
        <v>0</v>
      </c>
      <c r="BKW9">
        <v>0</v>
      </c>
      <c r="BKX9">
        <v>0</v>
      </c>
      <c r="BKY9">
        <v>0</v>
      </c>
      <c r="BKZ9">
        <v>0</v>
      </c>
      <c r="BLA9">
        <v>0</v>
      </c>
      <c r="BLB9">
        <v>0</v>
      </c>
      <c r="BLC9">
        <v>0</v>
      </c>
      <c r="BLD9">
        <v>0</v>
      </c>
      <c r="BLE9">
        <v>0</v>
      </c>
      <c r="BLF9">
        <v>0</v>
      </c>
      <c r="BLG9">
        <v>0</v>
      </c>
      <c r="BLH9">
        <v>0</v>
      </c>
      <c r="BLI9">
        <v>0</v>
      </c>
      <c r="BLJ9">
        <v>0</v>
      </c>
      <c r="BLK9">
        <v>0</v>
      </c>
      <c r="BLL9">
        <v>0</v>
      </c>
      <c r="BLM9">
        <v>0</v>
      </c>
      <c r="BLN9">
        <v>0</v>
      </c>
      <c r="BLO9">
        <v>0</v>
      </c>
      <c r="BLP9">
        <v>0</v>
      </c>
      <c r="BLQ9">
        <v>0</v>
      </c>
      <c r="BLR9">
        <v>0</v>
      </c>
      <c r="BLS9">
        <v>0</v>
      </c>
      <c r="BLT9">
        <v>0</v>
      </c>
      <c r="BLU9">
        <v>0</v>
      </c>
      <c r="BLV9">
        <v>0</v>
      </c>
      <c r="BLW9">
        <v>0</v>
      </c>
      <c r="BLX9">
        <v>0</v>
      </c>
      <c r="BLY9">
        <v>31757</v>
      </c>
      <c r="BLZ9">
        <v>0</v>
      </c>
      <c r="BMA9">
        <v>31757</v>
      </c>
      <c r="BMB9">
        <v>25758</v>
      </c>
      <c r="BMC9">
        <v>24140</v>
      </c>
      <c r="BMD9">
        <v>0</v>
      </c>
      <c r="BME9">
        <v>1351</v>
      </c>
      <c r="BMF9">
        <v>0</v>
      </c>
      <c r="BMG9">
        <v>267</v>
      </c>
      <c r="BMH9">
        <v>98885</v>
      </c>
      <c r="BMI9">
        <v>0</v>
      </c>
      <c r="BMJ9">
        <v>0</v>
      </c>
      <c r="BMK9">
        <v>0</v>
      </c>
      <c r="BML9">
        <v>0</v>
      </c>
      <c r="BMM9">
        <v>0</v>
      </c>
      <c r="BMN9">
        <v>0</v>
      </c>
      <c r="BMO9">
        <v>0</v>
      </c>
      <c r="BMP9">
        <v>0</v>
      </c>
      <c r="BMQ9">
        <v>0</v>
      </c>
      <c r="BMR9">
        <v>0</v>
      </c>
      <c r="BMS9">
        <v>1050</v>
      </c>
      <c r="BMT9">
        <v>0</v>
      </c>
      <c r="BMU9">
        <v>1050</v>
      </c>
      <c r="BMV9">
        <v>1042</v>
      </c>
      <c r="BMW9">
        <v>1042</v>
      </c>
      <c r="BMX9">
        <v>0</v>
      </c>
      <c r="BMY9">
        <v>0</v>
      </c>
      <c r="BMZ9">
        <v>0</v>
      </c>
      <c r="BNA9">
        <v>0</v>
      </c>
      <c r="BNB9">
        <v>754</v>
      </c>
      <c r="BNC9">
        <v>0</v>
      </c>
      <c r="BND9">
        <v>0</v>
      </c>
      <c r="BNE9">
        <v>0</v>
      </c>
      <c r="BNF9">
        <v>0</v>
      </c>
      <c r="BNG9">
        <v>0</v>
      </c>
      <c r="BNH9">
        <v>0</v>
      </c>
      <c r="BNI9">
        <v>0</v>
      </c>
      <c r="BNJ9">
        <v>0</v>
      </c>
      <c r="BNK9">
        <v>0</v>
      </c>
      <c r="BNL9">
        <v>0</v>
      </c>
      <c r="BNM9">
        <v>21</v>
      </c>
      <c r="BNN9">
        <v>0</v>
      </c>
      <c r="BNO9">
        <v>21</v>
      </c>
      <c r="BNP9">
        <v>0</v>
      </c>
      <c r="BNQ9">
        <v>0</v>
      </c>
      <c r="BNR9">
        <v>0</v>
      </c>
      <c r="BNS9">
        <v>0</v>
      </c>
      <c r="BNT9">
        <v>0</v>
      </c>
      <c r="BNU9">
        <v>0</v>
      </c>
      <c r="BNV9">
        <v>14759</v>
      </c>
      <c r="BNW9">
        <v>0</v>
      </c>
      <c r="BNX9">
        <v>0</v>
      </c>
      <c r="BNY9">
        <v>0</v>
      </c>
      <c r="BNZ9">
        <v>0</v>
      </c>
      <c r="BOA9">
        <v>0</v>
      </c>
      <c r="BOB9">
        <v>0</v>
      </c>
      <c r="BOC9">
        <v>0</v>
      </c>
      <c r="BOD9">
        <v>0</v>
      </c>
      <c r="BOE9">
        <v>0</v>
      </c>
      <c r="BOF9">
        <v>0</v>
      </c>
      <c r="BOG9">
        <v>0</v>
      </c>
      <c r="BOH9">
        <v>0</v>
      </c>
      <c r="BOI9">
        <v>0</v>
      </c>
      <c r="BOJ9">
        <v>216</v>
      </c>
      <c r="BOK9">
        <v>216</v>
      </c>
      <c r="BOL9">
        <v>0</v>
      </c>
      <c r="BOM9">
        <v>0</v>
      </c>
      <c r="BON9">
        <v>0</v>
      </c>
      <c r="BOO9">
        <v>0</v>
      </c>
      <c r="BOP9">
        <v>22413</v>
      </c>
      <c r="BOQ9">
        <v>0</v>
      </c>
      <c r="BOR9">
        <v>0</v>
      </c>
      <c r="BOS9">
        <v>0</v>
      </c>
      <c r="BOT9">
        <v>194</v>
      </c>
      <c r="BOU9">
        <v>29</v>
      </c>
      <c r="BOV9">
        <v>0</v>
      </c>
      <c r="BOW9">
        <v>165</v>
      </c>
      <c r="BOX9">
        <v>0</v>
      </c>
      <c r="BOY9">
        <v>0</v>
      </c>
      <c r="BOZ9">
        <v>200</v>
      </c>
      <c r="BPA9">
        <v>0</v>
      </c>
      <c r="BPB9">
        <v>0</v>
      </c>
      <c r="BPC9">
        <v>0</v>
      </c>
      <c r="BPD9">
        <v>0</v>
      </c>
      <c r="BPE9">
        <v>0</v>
      </c>
      <c r="BPF9">
        <v>0</v>
      </c>
      <c r="BPG9">
        <v>0</v>
      </c>
      <c r="BPH9">
        <v>0</v>
      </c>
      <c r="BPI9">
        <v>0</v>
      </c>
      <c r="BPJ9">
        <v>0</v>
      </c>
      <c r="BPK9">
        <v>0</v>
      </c>
      <c r="BPL9">
        <v>0</v>
      </c>
      <c r="BPM9">
        <v>0</v>
      </c>
      <c r="BPN9">
        <v>0</v>
      </c>
      <c r="BPO9">
        <v>0</v>
      </c>
      <c r="BPP9">
        <v>0</v>
      </c>
      <c r="BPQ9">
        <v>0</v>
      </c>
      <c r="BPR9">
        <v>0</v>
      </c>
      <c r="BPS9">
        <v>0</v>
      </c>
      <c r="BPT9">
        <v>0</v>
      </c>
      <c r="BPU9">
        <v>30686</v>
      </c>
      <c r="BPV9">
        <v>0</v>
      </c>
      <c r="BPW9">
        <v>30686</v>
      </c>
      <c r="BPX9">
        <v>24306</v>
      </c>
      <c r="BPY9">
        <v>22853</v>
      </c>
      <c r="BPZ9">
        <v>0</v>
      </c>
      <c r="BQA9">
        <v>1186</v>
      </c>
      <c r="BQB9">
        <v>0</v>
      </c>
      <c r="BQC9">
        <v>267</v>
      </c>
      <c r="BQD9">
        <v>60759</v>
      </c>
      <c r="BQE9">
        <v>0</v>
      </c>
      <c r="BQF9">
        <v>0</v>
      </c>
      <c r="BQG9">
        <v>0</v>
      </c>
      <c r="BQH9">
        <v>0</v>
      </c>
      <c r="BQI9">
        <v>0</v>
      </c>
      <c r="BQJ9">
        <v>0</v>
      </c>
      <c r="BQK9">
        <v>0</v>
      </c>
      <c r="BQL9">
        <v>0</v>
      </c>
      <c r="BQM9">
        <v>0</v>
      </c>
      <c r="BQN9">
        <v>0</v>
      </c>
      <c r="BQO9">
        <v>246849</v>
      </c>
      <c r="BQP9">
        <v>8911</v>
      </c>
      <c r="BQQ9">
        <v>91394</v>
      </c>
      <c r="BQR9">
        <v>16165</v>
      </c>
      <c r="BQS9">
        <v>20563</v>
      </c>
      <c r="BQT9">
        <v>0</v>
      </c>
      <c r="BQU9">
        <v>10789</v>
      </c>
      <c r="BQV9">
        <v>0</v>
      </c>
      <c r="BQW9">
        <v>77628</v>
      </c>
      <c r="BQX9">
        <v>21399</v>
      </c>
      <c r="BQY9">
        <v>0</v>
      </c>
      <c r="BQZ9">
        <v>188957</v>
      </c>
      <c r="BRA9">
        <v>6944</v>
      </c>
      <c r="BRB9">
        <v>71576</v>
      </c>
      <c r="BRC9">
        <v>11090</v>
      </c>
      <c r="BRD9">
        <v>14339</v>
      </c>
      <c r="BRE9">
        <v>0</v>
      </c>
      <c r="BRF9">
        <v>8186</v>
      </c>
      <c r="BRG9">
        <v>0</v>
      </c>
      <c r="BRH9">
        <v>61821</v>
      </c>
      <c r="BRI9">
        <v>15001</v>
      </c>
      <c r="BRJ9">
        <v>0</v>
      </c>
      <c r="BRK9">
        <v>375527</v>
      </c>
      <c r="BRL9">
        <v>123</v>
      </c>
      <c r="BRM9">
        <v>120583</v>
      </c>
      <c r="BRN9">
        <v>785</v>
      </c>
      <c r="BRO9">
        <v>5282</v>
      </c>
      <c r="BRP9">
        <v>204</v>
      </c>
      <c r="BRQ9">
        <v>190059</v>
      </c>
      <c r="BRR9">
        <v>0</v>
      </c>
      <c r="BRS9">
        <v>20579</v>
      </c>
      <c r="BRT9">
        <v>37912</v>
      </c>
      <c r="BRU9">
        <v>0</v>
      </c>
      <c r="BRV9">
        <v>142214</v>
      </c>
      <c r="BRW9">
        <v>0</v>
      </c>
      <c r="BRX9">
        <v>82003</v>
      </c>
      <c r="BRY9">
        <v>50307</v>
      </c>
      <c r="BRZ9">
        <v>0</v>
      </c>
      <c r="BSA9">
        <v>0</v>
      </c>
      <c r="BSB9">
        <v>3558</v>
      </c>
      <c r="BSC9">
        <v>0</v>
      </c>
      <c r="BSD9">
        <v>2945</v>
      </c>
      <c r="BSE9">
        <v>3401</v>
      </c>
      <c r="BSF9">
        <v>0</v>
      </c>
      <c r="BSG9">
        <v>0</v>
      </c>
      <c r="BSH9">
        <v>0</v>
      </c>
      <c r="BSI9">
        <v>0</v>
      </c>
      <c r="BSJ9">
        <v>0</v>
      </c>
      <c r="BSK9">
        <v>0</v>
      </c>
      <c r="BSL9">
        <v>0</v>
      </c>
      <c r="BSM9">
        <v>0</v>
      </c>
      <c r="BSN9">
        <v>0</v>
      </c>
      <c r="BSO9">
        <v>0</v>
      </c>
      <c r="BSP9">
        <v>0</v>
      </c>
      <c r="BSQ9">
        <v>0</v>
      </c>
      <c r="BSR9">
        <v>1267470</v>
      </c>
      <c r="BSS9">
        <v>0</v>
      </c>
      <c r="BST9">
        <v>2643</v>
      </c>
      <c r="BSU9">
        <v>35</v>
      </c>
      <c r="BSV9">
        <v>22443</v>
      </c>
      <c r="BSW9">
        <v>5</v>
      </c>
      <c r="BSX9">
        <v>3580</v>
      </c>
      <c r="BSY9">
        <v>1233153</v>
      </c>
      <c r="BSZ9">
        <v>105</v>
      </c>
      <c r="BTA9">
        <v>5506</v>
      </c>
      <c r="BTB9">
        <v>0</v>
      </c>
      <c r="BTC9">
        <v>161</v>
      </c>
      <c r="BTD9">
        <v>0</v>
      </c>
      <c r="BTE9">
        <v>156</v>
      </c>
      <c r="BTF9">
        <v>0</v>
      </c>
      <c r="BTG9">
        <v>5</v>
      </c>
      <c r="BTH9">
        <v>0</v>
      </c>
      <c r="BTI9">
        <v>0</v>
      </c>
      <c r="BTJ9">
        <v>0</v>
      </c>
      <c r="BTK9">
        <v>0</v>
      </c>
      <c r="BTL9">
        <v>0</v>
      </c>
      <c r="BTM9">
        <v>0</v>
      </c>
      <c r="BTN9">
        <v>0</v>
      </c>
      <c r="BTO9">
        <v>0</v>
      </c>
      <c r="BTP9">
        <v>0</v>
      </c>
      <c r="BTQ9">
        <v>0</v>
      </c>
      <c r="BTR9">
        <v>0</v>
      </c>
      <c r="BTS9">
        <v>0</v>
      </c>
      <c r="BTT9">
        <v>0</v>
      </c>
      <c r="BTU9">
        <v>0</v>
      </c>
      <c r="BTV9">
        <v>0</v>
      </c>
      <c r="BTW9">
        <v>0</v>
      </c>
      <c r="BTX9">
        <v>0</v>
      </c>
      <c r="BTY9">
        <v>14201</v>
      </c>
      <c r="BTZ9">
        <v>0</v>
      </c>
      <c r="BUA9">
        <v>0</v>
      </c>
      <c r="BUB9">
        <v>0</v>
      </c>
      <c r="BUC9">
        <v>0</v>
      </c>
      <c r="BUD9">
        <v>0</v>
      </c>
      <c r="BUE9">
        <v>0</v>
      </c>
      <c r="BUF9">
        <v>14201</v>
      </c>
      <c r="BUG9">
        <v>0</v>
      </c>
      <c r="BUH9">
        <v>0</v>
      </c>
      <c r="BUI9">
        <v>0</v>
      </c>
      <c r="BUJ9">
        <v>3084</v>
      </c>
      <c r="BUK9">
        <v>0</v>
      </c>
      <c r="BUL9">
        <v>0</v>
      </c>
      <c r="BUM9">
        <v>0</v>
      </c>
      <c r="BUN9">
        <v>0</v>
      </c>
      <c r="BUO9">
        <v>0</v>
      </c>
      <c r="BUP9">
        <v>0</v>
      </c>
      <c r="BUQ9">
        <v>3084</v>
      </c>
      <c r="BUR9">
        <v>0</v>
      </c>
      <c r="BUS9">
        <v>0</v>
      </c>
      <c r="BUT9">
        <v>0</v>
      </c>
      <c r="BUU9">
        <v>1250024</v>
      </c>
      <c r="BUV9">
        <v>0</v>
      </c>
      <c r="BUW9">
        <v>2487</v>
      </c>
      <c r="BUX9">
        <v>35</v>
      </c>
      <c r="BUY9">
        <v>22438</v>
      </c>
      <c r="BUZ9">
        <v>5</v>
      </c>
      <c r="BVA9">
        <v>3580</v>
      </c>
      <c r="BVB9">
        <v>1215868</v>
      </c>
      <c r="BVC9">
        <v>105</v>
      </c>
      <c r="BVD9">
        <v>5506</v>
      </c>
      <c r="BVE9">
        <v>0</v>
      </c>
      <c r="BVF9">
        <v>874792</v>
      </c>
      <c r="BVG9">
        <v>0</v>
      </c>
      <c r="BVH9">
        <v>135927</v>
      </c>
      <c r="BVI9">
        <v>13738</v>
      </c>
      <c r="BVJ9">
        <v>0</v>
      </c>
      <c r="BVK9">
        <v>166887</v>
      </c>
      <c r="BVL9">
        <v>285722</v>
      </c>
      <c r="BVM9">
        <v>0</v>
      </c>
      <c r="BVN9">
        <v>20958</v>
      </c>
      <c r="BVO9">
        <v>251560</v>
      </c>
      <c r="BVP9">
        <v>0</v>
      </c>
      <c r="BVQ9">
        <v>307199</v>
      </c>
      <c r="BVR9">
        <v>0</v>
      </c>
      <c r="BVS9">
        <v>7480</v>
      </c>
      <c r="BVT9">
        <v>0</v>
      </c>
      <c r="BVU9">
        <v>0</v>
      </c>
      <c r="BVV9">
        <v>19707</v>
      </c>
      <c r="BVW9">
        <v>46091</v>
      </c>
      <c r="BVX9">
        <v>0</v>
      </c>
      <c r="BVY9">
        <v>0</v>
      </c>
      <c r="BVZ9">
        <v>233921</v>
      </c>
      <c r="BWA9">
        <v>0</v>
      </c>
      <c r="BWB9">
        <v>567593</v>
      </c>
      <c r="BWC9">
        <v>0</v>
      </c>
      <c r="BWD9">
        <v>128447</v>
      </c>
      <c r="BWE9">
        <v>13738</v>
      </c>
      <c r="BWF9">
        <v>0</v>
      </c>
      <c r="BWG9">
        <v>147180</v>
      </c>
      <c r="BWH9">
        <v>239631</v>
      </c>
      <c r="BWI9">
        <v>0</v>
      </c>
      <c r="BWJ9">
        <v>20958</v>
      </c>
      <c r="BWK9">
        <v>17639</v>
      </c>
      <c r="BWL9">
        <v>0</v>
      </c>
      <c r="BWM9">
        <v>0</v>
      </c>
      <c r="BWN9">
        <v>0</v>
      </c>
      <c r="BWO9">
        <v>0</v>
      </c>
      <c r="BWP9">
        <v>0</v>
      </c>
      <c r="BWQ9">
        <v>0</v>
      </c>
      <c r="BWR9">
        <v>0</v>
      </c>
      <c r="BWS9">
        <v>0</v>
      </c>
      <c r="BWT9">
        <v>0</v>
      </c>
      <c r="BWU9">
        <v>0</v>
      </c>
      <c r="BWV9">
        <v>0</v>
      </c>
      <c r="BWW9">
        <v>0</v>
      </c>
      <c r="BWX9">
        <v>0</v>
      </c>
      <c r="BWY9">
        <v>0</v>
      </c>
      <c r="BWZ9">
        <v>0</v>
      </c>
      <c r="BXA9">
        <v>0</v>
      </c>
      <c r="BXB9">
        <v>0</v>
      </c>
      <c r="BXC9">
        <v>0</v>
      </c>
      <c r="BXD9">
        <v>0</v>
      </c>
      <c r="BXE9">
        <v>0</v>
      </c>
      <c r="BXF9">
        <v>0</v>
      </c>
      <c r="BXG9">
        <v>0</v>
      </c>
      <c r="BXH9">
        <v>0</v>
      </c>
      <c r="BXI9">
        <v>0</v>
      </c>
      <c r="BXJ9">
        <v>0</v>
      </c>
      <c r="BXK9">
        <v>0</v>
      </c>
      <c r="BXL9">
        <v>0</v>
      </c>
      <c r="BXM9">
        <v>0</v>
      </c>
      <c r="BXN9">
        <v>0</v>
      </c>
      <c r="BXO9">
        <v>0</v>
      </c>
      <c r="BXP9">
        <v>0</v>
      </c>
      <c r="BXQ9">
        <v>0</v>
      </c>
      <c r="BXR9">
        <v>0</v>
      </c>
      <c r="BXS9">
        <v>0</v>
      </c>
      <c r="BXT9">
        <v>0</v>
      </c>
      <c r="BXU9">
        <v>0</v>
      </c>
      <c r="BXV9">
        <v>0</v>
      </c>
      <c r="BXW9">
        <v>0</v>
      </c>
      <c r="BXX9">
        <v>0</v>
      </c>
      <c r="BXY9">
        <v>0</v>
      </c>
      <c r="BXZ9">
        <v>0</v>
      </c>
      <c r="BYA9">
        <v>0</v>
      </c>
      <c r="BYB9">
        <v>0</v>
      </c>
      <c r="BYC9">
        <v>0</v>
      </c>
      <c r="BYD9">
        <v>0</v>
      </c>
      <c r="BYE9">
        <v>0</v>
      </c>
      <c r="BYF9">
        <v>0</v>
      </c>
      <c r="BYG9">
        <v>0</v>
      </c>
      <c r="BYH9">
        <v>0</v>
      </c>
      <c r="BYI9">
        <v>0</v>
      </c>
      <c r="BYJ9">
        <v>0</v>
      </c>
      <c r="BYK9">
        <v>0</v>
      </c>
      <c r="BYL9">
        <v>0</v>
      </c>
      <c r="BYM9">
        <v>0</v>
      </c>
      <c r="BYN9">
        <v>0</v>
      </c>
      <c r="BYO9">
        <v>0</v>
      </c>
      <c r="BYP9">
        <v>0</v>
      </c>
      <c r="BYQ9">
        <v>0</v>
      </c>
      <c r="BYR9">
        <v>0</v>
      </c>
      <c r="BYS9">
        <v>0</v>
      </c>
      <c r="BYT9">
        <v>0</v>
      </c>
      <c r="BYU9">
        <v>0</v>
      </c>
      <c r="BYV9">
        <v>0</v>
      </c>
      <c r="BYW9">
        <v>0</v>
      </c>
      <c r="BYX9">
        <v>0</v>
      </c>
      <c r="BYY9">
        <v>0</v>
      </c>
      <c r="BYZ9">
        <v>0</v>
      </c>
      <c r="BZA9">
        <v>0</v>
      </c>
      <c r="BZB9">
        <v>0</v>
      </c>
      <c r="BZC9">
        <v>0</v>
      </c>
      <c r="BZD9">
        <v>0</v>
      </c>
      <c r="BZE9">
        <v>0</v>
      </c>
      <c r="BZF9">
        <v>0</v>
      </c>
      <c r="BZG9">
        <v>0</v>
      </c>
      <c r="BZH9">
        <v>0</v>
      </c>
      <c r="BZI9">
        <v>0</v>
      </c>
      <c r="BZJ9">
        <v>0</v>
      </c>
      <c r="BZK9">
        <v>0</v>
      </c>
      <c r="BZL9">
        <v>0</v>
      </c>
      <c r="BZM9">
        <v>0</v>
      </c>
      <c r="BZN9">
        <v>0</v>
      </c>
      <c r="BZO9">
        <v>0</v>
      </c>
      <c r="BZP9">
        <v>0</v>
      </c>
      <c r="BZQ9">
        <v>0</v>
      </c>
      <c r="BZR9">
        <v>0</v>
      </c>
      <c r="BZS9">
        <v>0</v>
      </c>
      <c r="BZT9">
        <v>0</v>
      </c>
      <c r="BZU9">
        <v>0</v>
      </c>
      <c r="BZV9">
        <v>0</v>
      </c>
      <c r="BZW9">
        <v>8528</v>
      </c>
      <c r="BZX9">
        <v>0</v>
      </c>
      <c r="BZY9">
        <v>0</v>
      </c>
      <c r="BZZ9">
        <v>0</v>
      </c>
      <c r="CAA9">
        <v>0</v>
      </c>
      <c r="CAB9">
        <v>0</v>
      </c>
      <c r="CAC9">
        <v>0</v>
      </c>
      <c r="CAD9">
        <v>0</v>
      </c>
      <c r="CAE9">
        <v>8438</v>
      </c>
      <c r="CAF9">
        <v>90</v>
      </c>
      <c r="CAG9">
        <v>0</v>
      </c>
      <c r="CAH9">
        <v>0</v>
      </c>
      <c r="CAI9">
        <v>0</v>
      </c>
      <c r="CAJ9">
        <v>0</v>
      </c>
      <c r="CAK9">
        <v>0</v>
      </c>
      <c r="CAL9">
        <v>0</v>
      </c>
      <c r="CAM9">
        <v>0</v>
      </c>
      <c r="CAN9">
        <v>0</v>
      </c>
      <c r="CAO9">
        <v>0</v>
      </c>
      <c r="CAP9">
        <v>0</v>
      </c>
      <c r="CAQ9">
        <v>0</v>
      </c>
      <c r="CAR9">
        <v>0</v>
      </c>
      <c r="CAS9">
        <v>0</v>
      </c>
      <c r="CAT9">
        <v>0</v>
      </c>
      <c r="CAU9">
        <v>0</v>
      </c>
      <c r="CAV9">
        <v>0</v>
      </c>
      <c r="CAW9">
        <v>0</v>
      </c>
      <c r="CAX9">
        <v>0</v>
      </c>
      <c r="CAY9">
        <v>0</v>
      </c>
      <c r="CAZ9">
        <v>0</v>
      </c>
      <c r="CBA9">
        <v>0</v>
      </c>
      <c r="CBB9">
        <v>0</v>
      </c>
      <c r="CBC9">
        <v>0</v>
      </c>
      <c r="CBD9">
        <v>58146</v>
      </c>
      <c r="CBE9">
        <v>0</v>
      </c>
      <c r="CBF9">
        <v>0</v>
      </c>
      <c r="CBG9">
        <v>0</v>
      </c>
      <c r="CBH9">
        <v>0</v>
      </c>
      <c r="CBI9">
        <v>0</v>
      </c>
      <c r="CBJ9">
        <v>0</v>
      </c>
      <c r="CBK9">
        <v>58146</v>
      </c>
      <c r="CBL9">
        <v>0</v>
      </c>
      <c r="CBM9">
        <v>0</v>
      </c>
      <c r="CBN9">
        <v>0</v>
      </c>
      <c r="CBO9">
        <v>2973526</v>
      </c>
      <c r="CBP9">
        <v>9034</v>
      </c>
      <c r="CBQ9">
        <v>432550</v>
      </c>
      <c r="CBR9">
        <v>81030</v>
      </c>
      <c r="CBS9">
        <v>48288</v>
      </c>
      <c r="CBT9">
        <v>167096</v>
      </c>
      <c r="CBU9">
        <v>493708</v>
      </c>
      <c r="CBV9">
        <v>1291299</v>
      </c>
      <c r="CBW9">
        <v>130653</v>
      </c>
      <c r="CBX9">
        <v>319868</v>
      </c>
      <c r="CBY9">
        <v>0</v>
      </c>
      <c r="CBZ9">
        <v>194643</v>
      </c>
      <c r="CCA9">
        <v>0</v>
      </c>
      <c r="CCB9">
        <v>26258</v>
      </c>
      <c r="CCC9">
        <v>0</v>
      </c>
      <c r="CCD9">
        <v>0</v>
      </c>
      <c r="CCE9">
        <v>10204</v>
      </c>
      <c r="CCF9">
        <v>25980</v>
      </c>
      <c r="CCG9">
        <v>9258</v>
      </c>
      <c r="CCH9">
        <v>1400</v>
      </c>
      <c r="CCI9">
        <v>121543</v>
      </c>
      <c r="CCJ9">
        <v>0</v>
      </c>
      <c r="CCK9">
        <v>1888</v>
      </c>
      <c r="CCL9">
        <v>393</v>
      </c>
      <c r="CCM9">
        <v>113</v>
      </c>
      <c r="CCN9">
        <v>0</v>
      </c>
      <c r="CCO9">
        <v>0</v>
      </c>
      <c r="CCP9">
        <v>0</v>
      </c>
      <c r="CCQ9">
        <v>184</v>
      </c>
      <c r="CCR9">
        <v>0</v>
      </c>
      <c r="CCS9">
        <v>308</v>
      </c>
      <c r="CCT9">
        <v>890</v>
      </c>
      <c r="CCU9">
        <v>0</v>
      </c>
      <c r="CCV9">
        <v>31792</v>
      </c>
      <c r="CCW9">
        <v>0</v>
      </c>
      <c r="CCX9">
        <v>1517</v>
      </c>
      <c r="CCY9">
        <v>0</v>
      </c>
      <c r="CCZ9">
        <v>0</v>
      </c>
      <c r="CDA9">
        <v>0</v>
      </c>
      <c r="CDB9">
        <v>776</v>
      </c>
      <c r="CDC9">
        <v>0</v>
      </c>
      <c r="CDD9">
        <v>4485</v>
      </c>
      <c r="CDE9">
        <v>25014</v>
      </c>
      <c r="CDF9">
        <v>0</v>
      </c>
      <c r="CDG9">
        <v>3056</v>
      </c>
      <c r="CDH9">
        <v>8</v>
      </c>
      <c r="CDI9">
        <v>72</v>
      </c>
      <c r="CDJ9">
        <v>61</v>
      </c>
      <c r="CDK9">
        <v>46</v>
      </c>
      <c r="CDL9">
        <v>0</v>
      </c>
      <c r="CDM9">
        <v>0</v>
      </c>
      <c r="CDN9">
        <v>0</v>
      </c>
      <c r="CDO9">
        <v>32</v>
      </c>
      <c r="CDP9">
        <v>2837</v>
      </c>
      <c r="CDQ9">
        <v>0</v>
      </c>
      <c r="CDR9">
        <v>307</v>
      </c>
      <c r="CDS9">
        <v>0</v>
      </c>
      <c r="CDT9">
        <v>206</v>
      </c>
      <c r="CDU9">
        <v>0</v>
      </c>
      <c r="CDV9">
        <v>0</v>
      </c>
      <c r="CDW9">
        <v>0</v>
      </c>
      <c r="CDX9">
        <v>0</v>
      </c>
      <c r="CDY9">
        <v>0</v>
      </c>
      <c r="CDZ9">
        <v>11</v>
      </c>
      <c r="CEA9">
        <v>90</v>
      </c>
      <c r="CEB9">
        <v>0</v>
      </c>
      <c r="CEC9">
        <v>108315</v>
      </c>
      <c r="CED9">
        <v>0</v>
      </c>
      <c r="CEE9">
        <v>1761</v>
      </c>
      <c r="CEF9">
        <v>0</v>
      </c>
      <c r="CEG9">
        <v>4478</v>
      </c>
      <c r="CEH9">
        <v>0</v>
      </c>
      <c r="CEI9">
        <v>28729</v>
      </c>
      <c r="CEJ9">
        <v>66824</v>
      </c>
      <c r="CEK9">
        <v>6523</v>
      </c>
      <c r="CEL9">
        <v>0</v>
      </c>
      <c r="CEM9">
        <v>0</v>
      </c>
      <c r="CEN9">
        <v>9653</v>
      </c>
      <c r="CEO9">
        <v>0</v>
      </c>
      <c r="CEP9">
        <v>5568</v>
      </c>
      <c r="CEQ9">
        <v>0</v>
      </c>
      <c r="CER9">
        <v>552</v>
      </c>
      <c r="CES9">
        <v>0</v>
      </c>
      <c r="CET9">
        <v>85</v>
      </c>
      <c r="CEU9">
        <v>0</v>
      </c>
      <c r="CEV9">
        <v>1618</v>
      </c>
      <c r="CEW9">
        <v>1830</v>
      </c>
      <c r="CEX9">
        <v>0</v>
      </c>
      <c r="CEY9">
        <v>6154</v>
      </c>
      <c r="CEZ9">
        <v>0</v>
      </c>
      <c r="CFA9">
        <v>0</v>
      </c>
      <c r="CFB9">
        <v>0</v>
      </c>
      <c r="CFC9">
        <v>0</v>
      </c>
      <c r="CFD9">
        <v>680</v>
      </c>
      <c r="CFE9">
        <v>2599</v>
      </c>
      <c r="CFF9">
        <v>0</v>
      </c>
      <c r="CFG9">
        <v>0</v>
      </c>
      <c r="CFH9">
        <v>2875</v>
      </c>
      <c r="CFI9">
        <v>0</v>
      </c>
      <c r="CFJ9">
        <v>530500</v>
      </c>
      <c r="CFK9">
        <v>0</v>
      </c>
      <c r="CFL9">
        <v>84600</v>
      </c>
      <c r="CFM9">
        <v>0</v>
      </c>
      <c r="CFN9">
        <v>0</v>
      </c>
      <c r="CFO9">
        <v>140700</v>
      </c>
      <c r="CFP9">
        <v>177700</v>
      </c>
      <c r="CFQ9">
        <v>0</v>
      </c>
      <c r="CFR9">
        <v>0</v>
      </c>
      <c r="CFS9">
        <v>127500</v>
      </c>
      <c r="CFT9">
        <v>0</v>
      </c>
      <c r="CFU9">
        <v>2087218</v>
      </c>
      <c r="CFV9">
        <v>8633</v>
      </c>
      <c r="CFW9">
        <v>312455</v>
      </c>
      <c r="CFX9">
        <v>80969</v>
      </c>
      <c r="CFY9">
        <v>43212</v>
      </c>
      <c r="CFZ9">
        <v>15512</v>
      </c>
      <c r="CGA9">
        <v>257655</v>
      </c>
      <c r="CGB9">
        <v>1215217</v>
      </c>
      <c r="CGC9">
        <v>116276</v>
      </c>
      <c r="CGD9">
        <v>37289</v>
      </c>
      <c r="CGE9">
        <v>0</v>
      </c>
      <c r="CGF9">
        <v>191248</v>
      </c>
      <c r="CGG9">
        <v>0</v>
      </c>
      <c r="CGH9">
        <v>47587</v>
      </c>
      <c r="CGI9">
        <v>13738</v>
      </c>
      <c r="CGJ9">
        <v>0</v>
      </c>
      <c r="CGK9">
        <v>15303</v>
      </c>
      <c r="CGL9">
        <v>75622</v>
      </c>
      <c r="CGM9">
        <v>0</v>
      </c>
      <c r="CGN9">
        <v>20958</v>
      </c>
      <c r="CGO9">
        <v>18040</v>
      </c>
      <c r="CGP9">
        <v>0</v>
      </c>
      <c r="CGQ9">
        <v>677185</v>
      </c>
      <c r="CGR9">
        <v>1180694</v>
      </c>
      <c r="CGS9">
        <v>266068</v>
      </c>
      <c r="CGT9">
        <v>131529</v>
      </c>
      <c r="CGU9">
        <v>7420</v>
      </c>
      <c r="CGV9">
        <v>0</v>
      </c>
      <c r="CGW9">
        <v>0</v>
      </c>
      <c r="CGX9">
        <v>322795</v>
      </c>
      <c r="CGY9">
        <v>378411</v>
      </c>
      <c r="CGZ9">
        <v>60991</v>
      </c>
      <c r="CHA9">
        <v>13480</v>
      </c>
      <c r="CHB9">
        <v>0</v>
      </c>
      <c r="CHC9">
        <v>558754</v>
      </c>
      <c r="CHD9">
        <v>480710</v>
      </c>
      <c r="CHE9">
        <v>140523</v>
      </c>
      <c r="CHF9">
        <v>1161</v>
      </c>
      <c r="CHG9">
        <v>0</v>
      </c>
      <c r="CHH9">
        <v>0</v>
      </c>
      <c r="CHI9">
        <v>0</v>
      </c>
      <c r="CHJ9">
        <v>186047</v>
      </c>
      <c r="CHK9">
        <v>99783</v>
      </c>
      <c r="CHL9">
        <v>43974</v>
      </c>
      <c r="CHM9">
        <v>9222</v>
      </c>
      <c r="CHN9">
        <v>0</v>
      </c>
      <c r="CHO9">
        <v>58571</v>
      </c>
      <c r="CHP9">
        <v>1659989</v>
      </c>
      <c r="CHQ9">
        <v>221710</v>
      </c>
      <c r="CHR9">
        <v>307748</v>
      </c>
      <c r="CHS9">
        <v>75095</v>
      </c>
      <c r="CHT9">
        <v>0</v>
      </c>
      <c r="CHU9">
        <v>0</v>
      </c>
      <c r="CHV9">
        <v>81172</v>
      </c>
      <c r="CHW9">
        <v>336049</v>
      </c>
      <c r="CHX9">
        <v>62867</v>
      </c>
      <c r="CHY9">
        <v>575348</v>
      </c>
      <c r="CHZ9">
        <v>0</v>
      </c>
      <c r="CIA9">
        <v>302</v>
      </c>
      <c r="CIB9">
        <v>4524</v>
      </c>
      <c r="CIC9">
        <v>0</v>
      </c>
      <c r="CID9">
        <v>0</v>
      </c>
      <c r="CIE9">
        <v>0</v>
      </c>
      <c r="CIF9">
        <v>0</v>
      </c>
      <c r="CIG9">
        <v>0</v>
      </c>
      <c r="CIH9">
        <v>364</v>
      </c>
      <c r="CII9">
        <v>4160</v>
      </c>
      <c r="CIJ9">
        <v>0</v>
      </c>
      <c r="CIK9">
        <v>0</v>
      </c>
      <c r="CIL9">
        <v>0</v>
      </c>
      <c r="CIM9">
        <v>0</v>
      </c>
      <c r="CIN9">
        <v>317212</v>
      </c>
      <c r="CIO9">
        <v>227498</v>
      </c>
      <c r="CIP9">
        <v>42353</v>
      </c>
      <c r="CIQ9">
        <v>26400</v>
      </c>
      <c r="CIR9">
        <v>0</v>
      </c>
      <c r="CIS9">
        <v>0</v>
      </c>
      <c r="CIT9">
        <v>20961</v>
      </c>
      <c r="CIU9">
        <v>0</v>
      </c>
      <c r="CIV9">
        <v>0</v>
      </c>
      <c r="CIW9">
        <v>0</v>
      </c>
      <c r="CIX9">
        <v>0</v>
      </c>
      <c r="CIY9">
        <v>31360</v>
      </c>
      <c r="CIZ9">
        <v>254194</v>
      </c>
      <c r="CJA9">
        <v>162832</v>
      </c>
      <c r="CJB9">
        <v>26648</v>
      </c>
      <c r="CJC9">
        <v>5843</v>
      </c>
      <c r="CJD9">
        <v>0</v>
      </c>
      <c r="CJE9">
        <v>0</v>
      </c>
      <c r="CJF9">
        <v>28283</v>
      </c>
      <c r="CJG9">
        <v>19411</v>
      </c>
      <c r="CJH9">
        <v>11177</v>
      </c>
      <c r="CJI9">
        <v>0</v>
      </c>
      <c r="CJJ9">
        <v>0</v>
      </c>
      <c r="CJK9">
        <v>618</v>
      </c>
      <c r="CJL9">
        <v>1450</v>
      </c>
      <c r="CJM9">
        <v>0</v>
      </c>
      <c r="CJN9">
        <v>0</v>
      </c>
      <c r="CJO9">
        <v>0</v>
      </c>
      <c r="CJP9">
        <v>0</v>
      </c>
      <c r="CJQ9">
        <v>0</v>
      </c>
      <c r="CJR9">
        <v>1438</v>
      </c>
      <c r="CJS9">
        <v>12</v>
      </c>
      <c r="CJT9">
        <v>0</v>
      </c>
      <c r="CJU9">
        <v>0</v>
      </c>
      <c r="CJV9">
        <v>0</v>
      </c>
      <c r="CJW9">
        <v>10</v>
      </c>
      <c r="CJX9">
        <v>556</v>
      </c>
      <c r="CJY9">
        <v>0</v>
      </c>
      <c r="CJZ9">
        <v>0</v>
      </c>
      <c r="CKA9">
        <v>0</v>
      </c>
      <c r="CKB9">
        <v>0</v>
      </c>
      <c r="CKC9">
        <v>0</v>
      </c>
      <c r="CKD9">
        <v>556</v>
      </c>
      <c r="CKE9">
        <v>0</v>
      </c>
      <c r="CKF9">
        <v>0</v>
      </c>
      <c r="CKG9">
        <v>0</v>
      </c>
      <c r="CKH9">
        <v>0</v>
      </c>
      <c r="CKI9">
        <v>8815</v>
      </c>
      <c r="CKJ9">
        <v>932</v>
      </c>
      <c r="CKK9">
        <v>187</v>
      </c>
      <c r="CKL9">
        <v>492</v>
      </c>
      <c r="CKM9">
        <v>253</v>
      </c>
      <c r="CKN9">
        <v>0</v>
      </c>
      <c r="CKO9">
        <v>0</v>
      </c>
      <c r="CKP9">
        <v>0</v>
      </c>
      <c r="CKQ9">
        <v>0</v>
      </c>
      <c r="CKR9">
        <v>0</v>
      </c>
      <c r="CKS9">
        <v>0</v>
      </c>
      <c r="CKT9">
        <v>0</v>
      </c>
      <c r="CKU9">
        <v>0</v>
      </c>
      <c r="CKV9">
        <v>0</v>
      </c>
      <c r="CKW9">
        <v>0</v>
      </c>
      <c r="CKX9">
        <v>0</v>
      </c>
      <c r="CKY9">
        <v>0</v>
      </c>
      <c r="CKZ9">
        <v>0</v>
      </c>
      <c r="CLA9">
        <v>0</v>
      </c>
      <c r="CLB9">
        <v>0</v>
      </c>
      <c r="CLC9">
        <v>0</v>
      </c>
      <c r="CLD9">
        <v>0</v>
      </c>
      <c r="CLE9">
        <v>0</v>
      </c>
      <c r="CLF9">
        <v>0</v>
      </c>
      <c r="CLG9">
        <v>21917</v>
      </c>
      <c r="CLH9">
        <v>251256</v>
      </c>
      <c r="CLI9">
        <v>162645</v>
      </c>
      <c r="CLJ9">
        <v>26156</v>
      </c>
      <c r="CLK9">
        <v>5590</v>
      </c>
      <c r="CLL9">
        <v>0</v>
      </c>
      <c r="CLM9">
        <v>0</v>
      </c>
      <c r="CLN9">
        <v>26289</v>
      </c>
      <c r="CLO9">
        <v>19399</v>
      </c>
      <c r="CLP9">
        <v>11177</v>
      </c>
      <c r="CLQ9">
        <v>0</v>
      </c>
      <c r="CLR9">
        <v>0</v>
      </c>
      <c r="CLS9">
        <v>78320</v>
      </c>
      <c r="CLT9">
        <v>2487992</v>
      </c>
      <c r="CLU9">
        <v>282783</v>
      </c>
      <c r="CLV9">
        <v>367123</v>
      </c>
      <c r="CLW9">
        <v>1826423</v>
      </c>
      <c r="CLX9">
        <v>0</v>
      </c>
      <c r="CLY9">
        <v>0</v>
      </c>
      <c r="CLZ9">
        <v>0</v>
      </c>
      <c r="CMA9">
        <v>11663</v>
      </c>
      <c r="CMB9">
        <v>0</v>
      </c>
      <c r="CMC9">
        <v>0</v>
      </c>
      <c r="CMD9">
        <v>0</v>
      </c>
      <c r="CME9">
        <v>28910</v>
      </c>
      <c r="CMF9">
        <v>772263</v>
      </c>
      <c r="CMG9">
        <v>68720</v>
      </c>
      <c r="CMH9">
        <v>52974</v>
      </c>
      <c r="CMI9">
        <v>638906</v>
      </c>
      <c r="CMJ9">
        <v>0</v>
      </c>
      <c r="CMK9">
        <v>0</v>
      </c>
      <c r="CML9">
        <v>0</v>
      </c>
      <c r="CMM9">
        <v>11663</v>
      </c>
      <c r="CMN9">
        <v>0</v>
      </c>
      <c r="CMO9">
        <v>0</v>
      </c>
      <c r="CMP9">
        <v>0</v>
      </c>
      <c r="CMQ9">
        <v>49410</v>
      </c>
      <c r="CMR9">
        <v>1715729</v>
      </c>
      <c r="CMS9">
        <v>214063</v>
      </c>
      <c r="CMT9">
        <v>314149</v>
      </c>
      <c r="CMU9">
        <v>1187517</v>
      </c>
      <c r="CMV9">
        <v>0</v>
      </c>
      <c r="CMW9">
        <v>0</v>
      </c>
      <c r="CMX9">
        <v>0</v>
      </c>
      <c r="CMY9">
        <v>0</v>
      </c>
      <c r="CMZ9">
        <v>0</v>
      </c>
      <c r="CNA9">
        <v>0</v>
      </c>
      <c r="CNB9">
        <v>0</v>
      </c>
      <c r="CNC9">
        <v>0</v>
      </c>
      <c r="CND9">
        <v>0</v>
      </c>
      <c r="CNE9">
        <v>0</v>
      </c>
      <c r="CNF9">
        <v>0</v>
      </c>
      <c r="CNG9">
        <v>0</v>
      </c>
      <c r="CNH9">
        <v>0</v>
      </c>
      <c r="CNI9">
        <v>0</v>
      </c>
      <c r="CNJ9">
        <v>0</v>
      </c>
      <c r="CNK9">
        <v>0</v>
      </c>
      <c r="CNL9">
        <v>0</v>
      </c>
      <c r="CNM9">
        <v>0</v>
      </c>
      <c r="CNN9">
        <v>0</v>
      </c>
      <c r="CNO9">
        <v>0</v>
      </c>
      <c r="CNP9">
        <v>0</v>
      </c>
      <c r="CNQ9">
        <v>0</v>
      </c>
      <c r="CNR9">
        <v>0</v>
      </c>
      <c r="CNS9">
        <v>0</v>
      </c>
      <c r="CNT9">
        <v>0</v>
      </c>
      <c r="CNU9">
        <v>0</v>
      </c>
      <c r="CNV9">
        <v>0</v>
      </c>
      <c r="CNW9">
        <v>0</v>
      </c>
      <c r="CNX9">
        <v>0</v>
      </c>
      <c r="CNY9">
        <v>0</v>
      </c>
      <c r="CNZ9">
        <v>0</v>
      </c>
      <c r="COA9">
        <v>0</v>
      </c>
      <c r="COB9">
        <v>0</v>
      </c>
      <c r="COC9">
        <v>0</v>
      </c>
      <c r="COD9">
        <v>0</v>
      </c>
      <c r="COE9">
        <v>0</v>
      </c>
      <c r="COF9">
        <v>0</v>
      </c>
      <c r="COG9">
        <v>0</v>
      </c>
      <c r="COH9">
        <v>0</v>
      </c>
      <c r="COI9">
        <v>0</v>
      </c>
      <c r="COJ9">
        <v>0</v>
      </c>
      <c r="COK9">
        <v>0</v>
      </c>
      <c r="COL9">
        <v>0</v>
      </c>
      <c r="COM9">
        <v>0</v>
      </c>
      <c r="CON9">
        <v>0</v>
      </c>
      <c r="COO9">
        <v>0</v>
      </c>
      <c r="COP9">
        <v>0</v>
      </c>
      <c r="COQ9">
        <v>0</v>
      </c>
      <c r="COR9">
        <v>0</v>
      </c>
      <c r="COS9">
        <v>0</v>
      </c>
      <c r="COT9">
        <v>0</v>
      </c>
      <c r="COU9">
        <v>0</v>
      </c>
      <c r="COV9">
        <v>0</v>
      </c>
      <c r="COW9">
        <v>0</v>
      </c>
      <c r="COX9">
        <v>0</v>
      </c>
      <c r="COY9">
        <v>0</v>
      </c>
      <c r="COZ9">
        <v>0</v>
      </c>
      <c r="CPA9">
        <v>0</v>
      </c>
      <c r="CPB9">
        <v>0</v>
      </c>
      <c r="CPC9">
        <v>0</v>
      </c>
      <c r="CPD9">
        <v>0</v>
      </c>
      <c r="CPE9">
        <v>0</v>
      </c>
      <c r="CPF9">
        <v>0</v>
      </c>
      <c r="CPG9">
        <v>0</v>
      </c>
      <c r="CPH9">
        <v>0</v>
      </c>
      <c r="CPI9">
        <v>0</v>
      </c>
      <c r="CPJ9">
        <v>0</v>
      </c>
      <c r="CPK9">
        <v>0</v>
      </c>
      <c r="CPL9">
        <v>0</v>
      </c>
      <c r="CPM9">
        <v>0</v>
      </c>
      <c r="CPN9">
        <v>0</v>
      </c>
      <c r="CPO9">
        <v>0</v>
      </c>
      <c r="CPP9">
        <v>0</v>
      </c>
      <c r="CPQ9">
        <v>0</v>
      </c>
      <c r="CPR9">
        <v>0</v>
      </c>
      <c r="CPS9">
        <v>0</v>
      </c>
      <c r="CPT9">
        <v>0</v>
      </c>
      <c r="CPU9">
        <v>0</v>
      </c>
      <c r="CPV9">
        <v>0</v>
      </c>
      <c r="CPW9">
        <v>0</v>
      </c>
      <c r="CPX9">
        <v>31377</v>
      </c>
      <c r="CPY9">
        <v>3</v>
      </c>
      <c r="CPZ9">
        <v>6213</v>
      </c>
      <c r="CQA9">
        <v>6213</v>
      </c>
      <c r="CQB9">
        <v>0</v>
      </c>
      <c r="CQC9">
        <v>0</v>
      </c>
      <c r="CQD9">
        <v>6214</v>
      </c>
      <c r="CQE9">
        <v>12734</v>
      </c>
      <c r="CQF9">
        <v>0</v>
      </c>
      <c r="CQG9">
        <v>0</v>
      </c>
      <c r="CQH9">
        <v>0</v>
      </c>
      <c r="CQI9">
        <v>0</v>
      </c>
      <c r="CQJ9">
        <v>0</v>
      </c>
      <c r="CQK9">
        <v>0</v>
      </c>
      <c r="CQL9">
        <v>0</v>
      </c>
      <c r="CQM9">
        <v>0</v>
      </c>
      <c r="CQN9">
        <v>0</v>
      </c>
      <c r="CQO9">
        <v>0</v>
      </c>
      <c r="CQP9">
        <v>0</v>
      </c>
      <c r="CQQ9">
        <v>0</v>
      </c>
      <c r="CQR9">
        <v>0</v>
      </c>
      <c r="CQS9">
        <v>0</v>
      </c>
      <c r="CQT9">
        <v>0</v>
      </c>
      <c r="CQU9">
        <v>0</v>
      </c>
      <c r="CQV9">
        <v>0</v>
      </c>
      <c r="CQW9">
        <v>0</v>
      </c>
      <c r="CQX9">
        <v>0</v>
      </c>
      <c r="CQY9">
        <v>0</v>
      </c>
      <c r="CQZ9">
        <v>0</v>
      </c>
      <c r="CRA9">
        <v>0</v>
      </c>
      <c r="CRB9">
        <v>0</v>
      </c>
      <c r="CRC9">
        <v>0</v>
      </c>
      <c r="CRD9">
        <v>0</v>
      </c>
      <c r="CRE9">
        <v>0</v>
      </c>
      <c r="CRF9">
        <v>0</v>
      </c>
      <c r="CRG9">
        <v>0</v>
      </c>
      <c r="CRH9">
        <v>0</v>
      </c>
      <c r="CRI9">
        <v>0</v>
      </c>
      <c r="CRJ9">
        <v>0</v>
      </c>
      <c r="CRK9">
        <v>0</v>
      </c>
      <c r="CRL9">
        <v>0</v>
      </c>
      <c r="CRM9">
        <v>0</v>
      </c>
      <c r="CRN9">
        <v>0</v>
      </c>
      <c r="CRO9">
        <v>0</v>
      </c>
      <c r="CRP9">
        <v>0</v>
      </c>
      <c r="CRQ9">
        <v>0</v>
      </c>
      <c r="CRR9">
        <v>0</v>
      </c>
      <c r="CRS9">
        <v>845738</v>
      </c>
      <c r="CRT9">
        <v>5935982</v>
      </c>
      <c r="CRU9">
        <v>1160894</v>
      </c>
      <c r="CRV9">
        <v>881614</v>
      </c>
      <c r="CRW9">
        <v>1947394</v>
      </c>
      <c r="CRX9">
        <v>0</v>
      </c>
      <c r="CRY9">
        <v>0</v>
      </c>
      <c r="CRZ9">
        <v>459789</v>
      </c>
      <c r="CSA9">
        <v>762428</v>
      </c>
      <c r="CSB9">
        <v>135035</v>
      </c>
      <c r="CSC9">
        <v>588828</v>
      </c>
      <c r="CSD9">
        <v>0</v>
      </c>
      <c r="CSE9">
        <v>14893</v>
      </c>
      <c r="CSF9">
        <v>548949</v>
      </c>
      <c r="CSG9">
        <v>220002</v>
      </c>
      <c r="CSH9">
        <v>19484</v>
      </c>
      <c r="CSI9">
        <v>245067</v>
      </c>
      <c r="CSJ9">
        <v>0</v>
      </c>
      <c r="CSK9">
        <v>0</v>
      </c>
      <c r="CSL9">
        <v>11110</v>
      </c>
      <c r="CSM9">
        <v>53286</v>
      </c>
      <c r="CSN9">
        <v>0</v>
      </c>
      <c r="CSO9">
        <v>0</v>
      </c>
      <c r="CSP9">
        <v>0</v>
      </c>
      <c r="CSQ9">
        <v>6716</v>
      </c>
      <c r="CSR9">
        <v>218101</v>
      </c>
      <c r="CSS9">
        <v>133279</v>
      </c>
      <c r="CST9">
        <v>626</v>
      </c>
      <c r="CSU9">
        <v>220</v>
      </c>
      <c r="CSV9">
        <v>0</v>
      </c>
      <c r="CSW9">
        <v>0</v>
      </c>
      <c r="CSX9">
        <v>9547</v>
      </c>
      <c r="CSY9">
        <v>47095</v>
      </c>
      <c r="CSZ9">
        <v>934</v>
      </c>
      <c r="CTA9">
        <v>26400</v>
      </c>
      <c r="CTB9">
        <v>0</v>
      </c>
      <c r="CTC9">
        <v>1628</v>
      </c>
      <c r="CTD9">
        <v>2510</v>
      </c>
      <c r="CTE9">
        <v>0</v>
      </c>
      <c r="CTF9">
        <v>733</v>
      </c>
      <c r="CTG9">
        <v>732</v>
      </c>
      <c r="CTH9">
        <v>0</v>
      </c>
      <c r="CTI9">
        <v>0</v>
      </c>
      <c r="CTJ9">
        <v>0</v>
      </c>
      <c r="CTK9">
        <v>1045</v>
      </c>
      <c r="CTL9">
        <v>0</v>
      </c>
      <c r="CTM9">
        <v>0</v>
      </c>
      <c r="CTN9">
        <v>0</v>
      </c>
      <c r="CTO9">
        <v>0</v>
      </c>
      <c r="CTP9">
        <v>46425</v>
      </c>
      <c r="CTQ9">
        <v>559</v>
      </c>
      <c r="CTR9">
        <v>15728</v>
      </c>
      <c r="CTS9">
        <v>6993</v>
      </c>
      <c r="CTT9">
        <v>0</v>
      </c>
      <c r="CTU9">
        <v>0</v>
      </c>
      <c r="CTV9">
        <v>7155</v>
      </c>
      <c r="CTW9">
        <v>15849</v>
      </c>
      <c r="CTX9">
        <v>102</v>
      </c>
      <c r="CTY9">
        <v>39</v>
      </c>
      <c r="CTZ9">
        <v>0</v>
      </c>
      <c r="CUA9">
        <v>0</v>
      </c>
      <c r="CUB9">
        <v>3</v>
      </c>
      <c r="CUC9">
        <v>3</v>
      </c>
      <c r="CUD9">
        <v>0</v>
      </c>
      <c r="CUE9">
        <v>0</v>
      </c>
      <c r="CUF9">
        <v>0</v>
      </c>
      <c r="CUG9">
        <v>0</v>
      </c>
      <c r="CUH9">
        <v>0</v>
      </c>
      <c r="CUI9">
        <v>0</v>
      </c>
      <c r="CUJ9">
        <v>0</v>
      </c>
      <c r="CUK9">
        <v>0</v>
      </c>
      <c r="CUL9">
        <v>0</v>
      </c>
      <c r="CUM9">
        <v>0</v>
      </c>
      <c r="CUN9">
        <v>389102</v>
      </c>
      <c r="CUO9">
        <v>42372</v>
      </c>
      <c r="CUP9">
        <v>3637</v>
      </c>
      <c r="CUQ9">
        <v>249475</v>
      </c>
      <c r="CUR9">
        <v>0</v>
      </c>
      <c r="CUS9">
        <v>0</v>
      </c>
      <c r="CUT9">
        <v>5390</v>
      </c>
      <c r="CUU9">
        <v>33936</v>
      </c>
      <c r="CUV9">
        <v>1737</v>
      </c>
      <c r="CUW9">
        <v>52555</v>
      </c>
      <c r="CUX9">
        <v>0</v>
      </c>
      <c r="CUY9">
        <v>530</v>
      </c>
      <c r="CUZ9">
        <v>303043</v>
      </c>
      <c r="CVA9">
        <v>722</v>
      </c>
      <c r="CVB9">
        <v>3594</v>
      </c>
      <c r="CVC9">
        <v>2912</v>
      </c>
      <c r="CVD9">
        <v>0</v>
      </c>
      <c r="CVE9">
        <v>0</v>
      </c>
      <c r="CVF9">
        <v>4054</v>
      </c>
      <c r="CVG9">
        <v>49369</v>
      </c>
      <c r="CVH9">
        <v>0</v>
      </c>
      <c r="CVI9">
        <v>242392</v>
      </c>
      <c r="CVJ9">
        <v>0</v>
      </c>
      <c r="CVK9">
        <v>0</v>
      </c>
      <c r="CVL9">
        <v>0</v>
      </c>
      <c r="CVM9">
        <v>0</v>
      </c>
      <c r="CVN9">
        <v>0</v>
      </c>
      <c r="CVO9">
        <v>0</v>
      </c>
      <c r="CVP9">
        <v>0</v>
      </c>
      <c r="CVQ9">
        <v>0</v>
      </c>
      <c r="CVR9">
        <v>0</v>
      </c>
      <c r="CVS9">
        <v>0</v>
      </c>
      <c r="CVT9">
        <v>0</v>
      </c>
      <c r="CVU9">
        <v>0</v>
      </c>
      <c r="CVV9">
        <v>0</v>
      </c>
      <c r="CVW9">
        <v>37900</v>
      </c>
      <c r="CVX9">
        <v>1682100</v>
      </c>
      <c r="CVY9">
        <v>150100</v>
      </c>
      <c r="CVZ9">
        <v>304600</v>
      </c>
      <c r="CWA9">
        <v>1224300</v>
      </c>
      <c r="CWB9">
        <v>0</v>
      </c>
      <c r="CWC9">
        <v>0</v>
      </c>
      <c r="CWD9">
        <v>0</v>
      </c>
      <c r="CWE9">
        <v>3100</v>
      </c>
      <c r="CWF9">
        <v>0</v>
      </c>
      <c r="CWG9">
        <v>0</v>
      </c>
      <c r="CWH9">
        <v>0</v>
      </c>
      <c r="CWI9">
        <v>784071</v>
      </c>
      <c r="CWJ9">
        <v>2745749</v>
      </c>
      <c r="CWK9">
        <v>613857</v>
      </c>
      <c r="CWL9">
        <v>533212</v>
      </c>
      <c r="CWM9">
        <v>217695</v>
      </c>
      <c r="CWN9">
        <v>0</v>
      </c>
      <c r="CWO9">
        <v>0</v>
      </c>
      <c r="CWP9">
        <v>422533</v>
      </c>
      <c r="CWQ9">
        <v>558748</v>
      </c>
      <c r="CWR9">
        <v>132262</v>
      </c>
      <c r="CWS9">
        <v>267442</v>
      </c>
      <c r="CWT9">
        <v>0</v>
      </c>
      <c r="CWU9">
        <v>25965</v>
      </c>
      <c r="CWV9">
        <v>294308</v>
      </c>
      <c r="CWW9">
        <v>98323</v>
      </c>
      <c r="CWX9">
        <v>83465</v>
      </c>
      <c r="CWY9">
        <v>110448</v>
      </c>
      <c r="CWZ9">
        <v>0</v>
      </c>
      <c r="CXA9">
        <v>0</v>
      </c>
      <c r="CXB9">
        <v>0</v>
      </c>
      <c r="CXC9">
        <v>2072</v>
      </c>
      <c r="CXD9">
        <v>0</v>
      </c>
      <c r="CXE9">
        <v>0</v>
      </c>
      <c r="CXF9">
        <v>0</v>
      </c>
      <c r="CXG9">
        <v>0</v>
      </c>
      <c r="CXH9">
        <v>0</v>
      </c>
      <c r="CXI9">
        <v>0</v>
      </c>
      <c r="CXJ9">
        <v>0</v>
      </c>
      <c r="CXK9">
        <v>0</v>
      </c>
      <c r="CXL9">
        <v>0</v>
      </c>
      <c r="CXM9">
        <v>0</v>
      </c>
      <c r="CXN9">
        <v>0</v>
      </c>
      <c r="CXO9">
        <v>0</v>
      </c>
      <c r="CXP9">
        <v>0</v>
      </c>
      <c r="CXQ9">
        <v>0</v>
      </c>
      <c r="CXR9">
        <v>0</v>
      </c>
      <c r="CXS9">
        <v>0</v>
      </c>
      <c r="CXT9">
        <v>0</v>
      </c>
      <c r="CXU9">
        <v>0</v>
      </c>
      <c r="CXV9">
        <v>0</v>
      </c>
      <c r="CXW9">
        <v>0</v>
      </c>
      <c r="CXX9">
        <v>0</v>
      </c>
      <c r="CXY9">
        <v>0</v>
      </c>
      <c r="CXZ9">
        <v>0</v>
      </c>
      <c r="CYA9">
        <v>0</v>
      </c>
      <c r="CYB9">
        <v>0</v>
      </c>
      <c r="CYC9">
        <v>0</v>
      </c>
      <c r="CYD9">
        <v>0</v>
      </c>
      <c r="CYE9">
        <v>0</v>
      </c>
      <c r="CYF9">
        <v>0</v>
      </c>
      <c r="CYG9">
        <v>0</v>
      </c>
      <c r="CYH9">
        <v>0</v>
      </c>
      <c r="CYI9">
        <v>0</v>
      </c>
      <c r="CYJ9">
        <v>0</v>
      </c>
      <c r="CYK9">
        <v>0</v>
      </c>
      <c r="CYL9">
        <v>0</v>
      </c>
      <c r="CYM9">
        <v>0</v>
      </c>
      <c r="CYN9">
        <v>0</v>
      </c>
      <c r="CYO9">
        <v>0</v>
      </c>
      <c r="CYP9">
        <v>0</v>
      </c>
      <c r="CYQ9">
        <v>0</v>
      </c>
      <c r="CYR9">
        <v>0</v>
      </c>
      <c r="CYS9">
        <v>0</v>
      </c>
      <c r="CYT9">
        <v>0</v>
      </c>
      <c r="CYU9">
        <v>0</v>
      </c>
      <c r="CYV9">
        <v>0</v>
      </c>
      <c r="CYW9">
        <v>0</v>
      </c>
      <c r="CYX9">
        <v>0</v>
      </c>
      <c r="CYY9">
        <v>0</v>
      </c>
      <c r="CYZ9">
        <v>0</v>
      </c>
      <c r="CZA9">
        <v>0</v>
      </c>
      <c r="CZB9">
        <v>0</v>
      </c>
      <c r="CZC9">
        <v>0</v>
      </c>
      <c r="CZD9">
        <v>0</v>
      </c>
      <c r="CZE9">
        <v>0</v>
      </c>
      <c r="CZF9">
        <v>0</v>
      </c>
      <c r="CZG9">
        <v>0</v>
      </c>
      <c r="CZH9">
        <v>0</v>
      </c>
      <c r="CZI9">
        <v>0</v>
      </c>
      <c r="CZJ9">
        <v>0</v>
      </c>
      <c r="CZK9">
        <v>0</v>
      </c>
      <c r="CZL9">
        <v>0</v>
      </c>
      <c r="CZM9">
        <v>0</v>
      </c>
      <c r="CZN9">
        <v>0</v>
      </c>
      <c r="CZO9">
        <v>0</v>
      </c>
      <c r="CZP9">
        <v>0</v>
      </c>
      <c r="CZQ9">
        <v>0</v>
      </c>
      <c r="CZR9">
        <v>0</v>
      </c>
      <c r="CZS9">
        <v>0</v>
      </c>
      <c r="CZT9">
        <v>0</v>
      </c>
      <c r="CZU9">
        <v>0</v>
      </c>
      <c r="CZV9">
        <v>0</v>
      </c>
      <c r="CZW9">
        <v>0</v>
      </c>
      <c r="CZX9">
        <v>0</v>
      </c>
      <c r="CZY9">
        <v>0</v>
      </c>
      <c r="CZZ9">
        <v>0</v>
      </c>
      <c r="DAA9">
        <v>0</v>
      </c>
      <c r="DAB9">
        <v>0</v>
      </c>
      <c r="DAC9">
        <v>0</v>
      </c>
      <c r="DAD9">
        <v>0</v>
      </c>
      <c r="DAE9">
        <v>0</v>
      </c>
      <c r="DAF9">
        <v>0</v>
      </c>
      <c r="DAG9">
        <v>0</v>
      </c>
      <c r="DAH9">
        <v>0</v>
      </c>
      <c r="DAI9">
        <v>0</v>
      </c>
      <c r="DAJ9">
        <v>0</v>
      </c>
      <c r="DAK9">
        <v>0</v>
      </c>
      <c r="DAL9">
        <v>0</v>
      </c>
      <c r="DAM9">
        <v>0</v>
      </c>
      <c r="DAN9">
        <v>0</v>
      </c>
      <c r="DAO9">
        <v>0</v>
      </c>
      <c r="DAP9">
        <v>0</v>
      </c>
      <c r="DAQ9">
        <v>0</v>
      </c>
      <c r="DAR9">
        <v>0</v>
      </c>
      <c r="DAS9">
        <v>0</v>
      </c>
      <c r="DAT9">
        <v>0</v>
      </c>
      <c r="DAU9">
        <v>0</v>
      </c>
      <c r="DAV9">
        <v>0</v>
      </c>
      <c r="DAW9">
        <v>0</v>
      </c>
      <c r="DAX9">
        <v>0</v>
      </c>
      <c r="DAY9">
        <v>0</v>
      </c>
      <c r="DAZ9">
        <v>0</v>
      </c>
      <c r="DBA9">
        <v>0</v>
      </c>
      <c r="DBB9">
        <v>0</v>
      </c>
      <c r="DBC9">
        <v>0</v>
      </c>
      <c r="DBD9">
        <v>0</v>
      </c>
      <c r="DBE9">
        <v>0</v>
      </c>
      <c r="DBF9">
        <v>0</v>
      </c>
      <c r="DBG9">
        <v>0</v>
      </c>
      <c r="DBH9">
        <v>0</v>
      </c>
      <c r="DBI9">
        <v>0</v>
      </c>
      <c r="DBJ9">
        <v>0</v>
      </c>
      <c r="DBK9">
        <v>0</v>
      </c>
      <c r="DBL9">
        <v>0</v>
      </c>
      <c r="DBM9">
        <v>0</v>
      </c>
      <c r="DBN9">
        <v>0</v>
      </c>
      <c r="DBO9">
        <v>0</v>
      </c>
      <c r="DBP9">
        <v>0</v>
      </c>
      <c r="DBQ9">
        <v>0</v>
      </c>
      <c r="DBR9">
        <v>0</v>
      </c>
      <c r="DBS9">
        <v>0</v>
      </c>
      <c r="DBT9">
        <v>0</v>
      </c>
      <c r="DBU9">
        <v>0</v>
      </c>
      <c r="DBV9">
        <v>0</v>
      </c>
      <c r="DBW9">
        <v>0</v>
      </c>
      <c r="DBX9">
        <v>0</v>
      </c>
      <c r="DBY9">
        <v>0</v>
      </c>
      <c r="DBZ9">
        <v>0</v>
      </c>
      <c r="DCA9">
        <v>0</v>
      </c>
      <c r="DCB9">
        <v>0</v>
      </c>
      <c r="DCC9">
        <v>0</v>
      </c>
      <c r="DCD9">
        <v>0</v>
      </c>
      <c r="DCE9">
        <v>0</v>
      </c>
      <c r="DCF9">
        <v>0</v>
      </c>
      <c r="DCG9">
        <v>0</v>
      </c>
      <c r="DCH9">
        <v>0</v>
      </c>
      <c r="DCI9">
        <v>0</v>
      </c>
      <c r="DCJ9">
        <v>0</v>
      </c>
      <c r="DCK9">
        <v>0</v>
      </c>
      <c r="DCL9">
        <v>0</v>
      </c>
      <c r="DCM9">
        <v>0</v>
      </c>
      <c r="DCN9">
        <v>0</v>
      </c>
      <c r="DCO9">
        <v>0</v>
      </c>
      <c r="DCP9">
        <v>0</v>
      </c>
      <c r="DCQ9">
        <v>0</v>
      </c>
      <c r="DCR9">
        <v>0</v>
      </c>
      <c r="DCS9">
        <v>0</v>
      </c>
      <c r="DCT9">
        <v>0</v>
      </c>
      <c r="DCU9">
        <v>0</v>
      </c>
      <c r="DCV9">
        <v>0</v>
      </c>
      <c r="DCW9">
        <v>0</v>
      </c>
      <c r="DCX9">
        <v>0</v>
      </c>
      <c r="DCY9">
        <v>0</v>
      </c>
      <c r="DCZ9">
        <v>0</v>
      </c>
      <c r="DDA9">
        <v>0</v>
      </c>
      <c r="DDB9">
        <v>0</v>
      </c>
      <c r="DDC9">
        <v>0</v>
      </c>
      <c r="DDD9">
        <v>0</v>
      </c>
      <c r="DDE9">
        <v>0</v>
      </c>
      <c r="DDF9">
        <v>0</v>
      </c>
      <c r="DDG9">
        <v>0</v>
      </c>
      <c r="DDH9">
        <v>0</v>
      </c>
      <c r="DDI9">
        <v>0</v>
      </c>
      <c r="DDJ9">
        <v>0</v>
      </c>
      <c r="DDK9">
        <v>0</v>
      </c>
      <c r="DDL9">
        <v>0</v>
      </c>
      <c r="DDM9">
        <v>0</v>
      </c>
      <c r="DDN9">
        <v>0</v>
      </c>
      <c r="DDO9">
        <v>0</v>
      </c>
      <c r="DDP9">
        <v>0</v>
      </c>
      <c r="DDQ9">
        <v>0</v>
      </c>
      <c r="DDR9">
        <v>0</v>
      </c>
      <c r="DDS9">
        <v>0</v>
      </c>
      <c r="DDT9">
        <v>0</v>
      </c>
      <c r="DDU9">
        <v>0</v>
      </c>
      <c r="DDV9">
        <v>0</v>
      </c>
      <c r="DDW9">
        <v>0</v>
      </c>
      <c r="DDX9">
        <v>0</v>
      </c>
      <c r="DDY9">
        <v>0</v>
      </c>
      <c r="DDZ9">
        <v>0</v>
      </c>
      <c r="DEA9">
        <v>0</v>
      </c>
      <c r="DEB9">
        <v>0</v>
      </c>
      <c r="DEC9">
        <v>0</v>
      </c>
      <c r="DED9">
        <v>0</v>
      </c>
      <c r="DEE9">
        <v>0</v>
      </c>
      <c r="DEF9">
        <v>0</v>
      </c>
      <c r="DEG9">
        <v>0</v>
      </c>
      <c r="DEH9">
        <v>0</v>
      </c>
      <c r="DEI9">
        <v>0</v>
      </c>
      <c r="DEJ9">
        <v>0</v>
      </c>
      <c r="DEK9">
        <v>0</v>
      </c>
      <c r="DEL9">
        <v>0</v>
      </c>
      <c r="DEM9">
        <v>0</v>
      </c>
      <c r="DEN9">
        <v>0</v>
      </c>
      <c r="DEO9">
        <v>0</v>
      </c>
      <c r="DEP9">
        <v>0</v>
      </c>
      <c r="DEQ9">
        <v>0</v>
      </c>
      <c r="DER9">
        <v>0</v>
      </c>
      <c r="DES9">
        <v>0</v>
      </c>
      <c r="DET9">
        <v>0</v>
      </c>
      <c r="DEU9">
        <v>0</v>
      </c>
      <c r="DEV9">
        <v>0</v>
      </c>
      <c r="DEW9">
        <v>0</v>
      </c>
      <c r="DEX9">
        <v>0</v>
      </c>
      <c r="DEY9">
        <v>0</v>
      </c>
      <c r="DEZ9">
        <v>0</v>
      </c>
      <c r="DFA9">
        <v>0</v>
      </c>
      <c r="DFB9">
        <v>0</v>
      </c>
      <c r="DFC9">
        <v>0</v>
      </c>
      <c r="DFD9">
        <v>0</v>
      </c>
      <c r="DFE9">
        <v>0</v>
      </c>
      <c r="DFF9">
        <v>0</v>
      </c>
      <c r="DFG9">
        <v>0</v>
      </c>
      <c r="DFH9">
        <v>0</v>
      </c>
      <c r="DFI9">
        <v>0</v>
      </c>
      <c r="DFJ9">
        <v>0</v>
      </c>
      <c r="DFK9">
        <v>0</v>
      </c>
      <c r="DFL9">
        <v>0</v>
      </c>
      <c r="DFM9">
        <v>0</v>
      </c>
      <c r="DFN9">
        <v>0</v>
      </c>
      <c r="DFO9">
        <v>0</v>
      </c>
      <c r="DFP9">
        <v>0</v>
      </c>
      <c r="DFQ9">
        <v>0</v>
      </c>
      <c r="DFR9">
        <v>0</v>
      </c>
      <c r="DFS9">
        <v>0</v>
      </c>
      <c r="DFT9">
        <v>0</v>
      </c>
      <c r="DFU9">
        <v>0</v>
      </c>
      <c r="DFV9">
        <v>0</v>
      </c>
      <c r="DFW9">
        <v>0</v>
      </c>
      <c r="DFX9">
        <v>0</v>
      </c>
      <c r="DFY9">
        <v>0</v>
      </c>
      <c r="DFZ9">
        <v>0</v>
      </c>
      <c r="DGA9">
        <v>0</v>
      </c>
      <c r="DGB9">
        <v>0</v>
      </c>
      <c r="DGC9">
        <v>0</v>
      </c>
      <c r="DGD9">
        <v>0</v>
      </c>
      <c r="DGE9">
        <v>0</v>
      </c>
      <c r="DGF9">
        <v>0</v>
      </c>
      <c r="DGG9">
        <v>0</v>
      </c>
      <c r="DGH9">
        <v>0</v>
      </c>
      <c r="DGI9">
        <v>0</v>
      </c>
      <c r="DGJ9">
        <v>0</v>
      </c>
      <c r="DGK9">
        <v>0</v>
      </c>
      <c r="DGL9">
        <v>0</v>
      </c>
      <c r="DGM9">
        <v>0</v>
      </c>
      <c r="DGN9">
        <v>0</v>
      </c>
      <c r="DGO9">
        <v>0</v>
      </c>
      <c r="DGP9">
        <v>0</v>
      </c>
      <c r="DGQ9">
        <v>0</v>
      </c>
      <c r="DGR9">
        <v>0</v>
      </c>
      <c r="DGS9">
        <v>0</v>
      </c>
      <c r="DGT9">
        <v>0</v>
      </c>
      <c r="DGU9">
        <v>0</v>
      </c>
      <c r="DGV9">
        <v>0</v>
      </c>
      <c r="DGW9">
        <v>0</v>
      </c>
      <c r="DGX9">
        <v>0</v>
      </c>
      <c r="DGY9">
        <v>0</v>
      </c>
      <c r="DGZ9">
        <v>0</v>
      </c>
      <c r="DHA9">
        <v>0</v>
      </c>
      <c r="DHB9">
        <v>0</v>
      </c>
      <c r="DHC9">
        <v>0</v>
      </c>
      <c r="DHD9">
        <v>0</v>
      </c>
      <c r="DHE9">
        <v>0</v>
      </c>
      <c r="DHF9">
        <v>0</v>
      </c>
      <c r="DHG9">
        <v>0</v>
      </c>
      <c r="DHH9">
        <v>0</v>
      </c>
      <c r="DHI9">
        <v>0</v>
      </c>
      <c r="DHJ9">
        <v>0</v>
      </c>
      <c r="DHK9">
        <v>0</v>
      </c>
      <c r="DHL9">
        <v>0</v>
      </c>
      <c r="DHM9">
        <v>0</v>
      </c>
      <c r="DHN9">
        <v>0</v>
      </c>
      <c r="DHO9">
        <v>0</v>
      </c>
      <c r="DHP9">
        <v>0</v>
      </c>
      <c r="DHQ9">
        <v>0</v>
      </c>
      <c r="DHR9">
        <v>0</v>
      </c>
      <c r="DHS9">
        <v>0</v>
      </c>
      <c r="DHT9">
        <v>0</v>
      </c>
      <c r="DHU9">
        <v>0</v>
      </c>
      <c r="DHV9">
        <v>0</v>
      </c>
      <c r="DHW9">
        <v>0</v>
      </c>
      <c r="DHX9">
        <v>0</v>
      </c>
      <c r="DHY9">
        <v>0</v>
      </c>
      <c r="DHZ9">
        <v>0</v>
      </c>
      <c r="DIA9">
        <v>0</v>
      </c>
      <c r="DIB9">
        <v>0</v>
      </c>
      <c r="DIC9">
        <v>0</v>
      </c>
      <c r="DID9">
        <v>0</v>
      </c>
      <c r="DIE9">
        <v>0</v>
      </c>
      <c r="DIF9">
        <v>0</v>
      </c>
      <c r="DIG9">
        <v>0</v>
      </c>
      <c r="DIH9">
        <v>0</v>
      </c>
      <c r="DII9">
        <v>0</v>
      </c>
      <c r="DIJ9">
        <v>0</v>
      </c>
      <c r="DIK9">
        <v>0</v>
      </c>
      <c r="DIL9">
        <v>0</v>
      </c>
      <c r="DIM9">
        <v>0</v>
      </c>
      <c r="DIN9">
        <v>0</v>
      </c>
      <c r="DIO9">
        <v>0</v>
      </c>
      <c r="DIP9">
        <v>0</v>
      </c>
      <c r="DIQ9">
        <v>0</v>
      </c>
      <c r="DIR9">
        <v>0</v>
      </c>
      <c r="DIS9">
        <v>0</v>
      </c>
      <c r="DIT9">
        <v>0</v>
      </c>
      <c r="DIU9">
        <v>0</v>
      </c>
      <c r="DIV9">
        <v>0</v>
      </c>
      <c r="DIW9">
        <v>0</v>
      </c>
      <c r="DIX9">
        <v>0</v>
      </c>
      <c r="DIY9">
        <v>0</v>
      </c>
      <c r="DIZ9">
        <v>0</v>
      </c>
      <c r="DJA9">
        <v>0</v>
      </c>
      <c r="DJB9">
        <v>0</v>
      </c>
      <c r="DJC9">
        <v>0</v>
      </c>
      <c r="DJD9">
        <v>0</v>
      </c>
      <c r="DJE9">
        <v>0</v>
      </c>
      <c r="DJF9">
        <v>0</v>
      </c>
      <c r="DJG9">
        <v>0</v>
      </c>
      <c r="DJH9">
        <v>0</v>
      </c>
      <c r="DJI9">
        <v>0</v>
      </c>
      <c r="DJJ9">
        <v>0</v>
      </c>
      <c r="DJK9">
        <v>0</v>
      </c>
      <c r="DJL9">
        <v>0</v>
      </c>
      <c r="DJM9">
        <v>0</v>
      </c>
      <c r="DJN9">
        <v>0</v>
      </c>
      <c r="DJO9">
        <v>0</v>
      </c>
      <c r="DJP9">
        <v>0</v>
      </c>
      <c r="DJQ9">
        <v>0</v>
      </c>
      <c r="DJR9">
        <v>0</v>
      </c>
      <c r="DJS9">
        <v>0</v>
      </c>
      <c r="DJT9">
        <v>0</v>
      </c>
      <c r="DJU9">
        <v>0</v>
      </c>
      <c r="DJV9">
        <v>0</v>
      </c>
      <c r="DJW9">
        <v>0</v>
      </c>
      <c r="DJX9">
        <v>0</v>
      </c>
      <c r="DJY9">
        <v>0</v>
      </c>
      <c r="DJZ9">
        <v>0</v>
      </c>
      <c r="DKA9">
        <v>0</v>
      </c>
      <c r="DKB9">
        <v>0</v>
      </c>
      <c r="DKC9">
        <v>0</v>
      </c>
      <c r="DKD9">
        <v>0</v>
      </c>
      <c r="DKE9">
        <v>0</v>
      </c>
      <c r="DKF9">
        <v>0</v>
      </c>
      <c r="DKG9">
        <v>0</v>
      </c>
      <c r="DKH9">
        <v>0</v>
      </c>
      <c r="DKI9">
        <v>0</v>
      </c>
      <c r="DKJ9">
        <v>0</v>
      </c>
      <c r="DKK9">
        <v>0</v>
      </c>
      <c r="DKL9">
        <v>0</v>
      </c>
      <c r="DKM9">
        <v>0</v>
      </c>
      <c r="DKN9">
        <v>0</v>
      </c>
      <c r="DKO9">
        <v>0</v>
      </c>
      <c r="DKP9">
        <v>0</v>
      </c>
      <c r="DKQ9">
        <v>0</v>
      </c>
      <c r="DKR9">
        <v>0</v>
      </c>
      <c r="DKS9">
        <v>0</v>
      </c>
      <c r="DKT9">
        <v>0</v>
      </c>
      <c r="DKU9">
        <v>0</v>
      </c>
      <c r="DKV9">
        <v>0</v>
      </c>
      <c r="DKW9">
        <v>0</v>
      </c>
      <c r="DKX9">
        <v>0</v>
      </c>
      <c r="DKY9">
        <v>0</v>
      </c>
      <c r="DKZ9">
        <v>0</v>
      </c>
      <c r="DLA9">
        <v>0</v>
      </c>
      <c r="DLB9">
        <v>0</v>
      </c>
      <c r="DLC9">
        <v>0</v>
      </c>
      <c r="DLD9">
        <v>0</v>
      </c>
      <c r="DLE9">
        <v>0</v>
      </c>
      <c r="DLF9">
        <v>0</v>
      </c>
      <c r="DLG9">
        <v>0</v>
      </c>
      <c r="DLH9">
        <v>0</v>
      </c>
      <c r="DLI9">
        <v>0</v>
      </c>
      <c r="DLJ9">
        <v>0</v>
      </c>
      <c r="DLK9">
        <v>0</v>
      </c>
      <c r="DLL9">
        <v>0</v>
      </c>
      <c r="DLM9">
        <v>0</v>
      </c>
      <c r="DLN9">
        <v>0</v>
      </c>
      <c r="DLO9">
        <v>0</v>
      </c>
      <c r="DLP9">
        <v>0</v>
      </c>
      <c r="DLQ9">
        <v>0</v>
      </c>
      <c r="DLR9">
        <v>0</v>
      </c>
      <c r="DLS9">
        <v>0</v>
      </c>
      <c r="DLT9">
        <v>0</v>
      </c>
      <c r="DLU9">
        <v>0</v>
      </c>
      <c r="DLV9">
        <v>0</v>
      </c>
      <c r="DLW9">
        <v>0</v>
      </c>
      <c r="DLX9">
        <v>0</v>
      </c>
      <c r="DLY9">
        <v>0</v>
      </c>
      <c r="DLZ9">
        <v>0</v>
      </c>
      <c r="DMA9">
        <v>0</v>
      </c>
      <c r="DMB9">
        <v>0</v>
      </c>
      <c r="DMC9">
        <v>0</v>
      </c>
      <c r="DMD9">
        <v>0</v>
      </c>
      <c r="DME9">
        <v>0</v>
      </c>
      <c r="DMF9">
        <v>0</v>
      </c>
      <c r="DMG9">
        <v>0</v>
      </c>
      <c r="DMH9">
        <v>0</v>
      </c>
      <c r="DMI9">
        <v>0</v>
      </c>
      <c r="DMJ9">
        <v>0</v>
      </c>
      <c r="DMK9">
        <v>0</v>
      </c>
      <c r="DML9">
        <v>0</v>
      </c>
      <c r="DMM9">
        <v>0</v>
      </c>
      <c r="DMN9">
        <v>0</v>
      </c>
      <c r="DMO9">
        <v>0</v>
      </c>
      <c r="DMP9">
        <v>0</v>
      </c>
      <c r="DMQ9">
        <v>0</v>
      </c>
      <c r="DMR9">
        <v>0</v>
      </c>
      <c r="DMS9">
        <v>0</v>
      </c>
      <c r="DMT9">
        <v>0</v>
      </c>
      <c r="DMU9">
        <v>0</v>
      </c>
      <c r="DMV9">
        <v>0</v>
      </c>
      <c r="DMW9">
        <v>0</v>
      </c>
      <c r="DMX9">
        <v>0</v>
      </c>
      <c r="DMY9">
        <v>0</v>
      </c>
      <c r="DMZ9">
        <v>0</v>
      </c>
      <c r="DNA9">
        <v>0</v>
      </c>
      <c r="DNB9">
        <v>0</v>
      </c>
      <c r="DNC9">
        <v>0</v>
      </c>
      <c r="DND9">
        <v>0</v>
      </c>
      <c r="DNE9">
        <v>0</v>
      </c>
      <c r="DNF9">
        <v>0</v>
      </c>
      <c r="DNG9">
        <v>0</v>
      </c>
      <c r="DNH9">
        <v>0</v>
      </c>
      <c r="DNI9">
        <v>0</v>
      </c>
      <c r="DNJ9">
        <v>0</v>
      </c>
      <c r="DNK9">
        <v>0</v>
      </c>
      <c r="DNL9">
        <v>0</v>
      </c>
      <c r="DNM9">
        <v>0</v>
      </c>
      <c r="DNN9">
        <v>0</v>
      </c>
      <c r="DNO9">
        <v>0</v>
      </c>
      <c r="DNP9">
        <v>0</v>
      </c>
      <c r="DNQ9">
        <v>0</v>
      </c>
      <c r="DNR9">
        <v>0</v>
      </c>
      <c r="DNS9">
        <v>0</v>
      </c>
      <c r="DNT9">
        <v>0</v>
      </c>
      <c r="DNU9">
        <v>0</v>
      </c>
      <c r="DNV9">
        <v>0</v>
      </c>
      <c r="DNW9">
        <v>0</v>
      </c>
      <c r="DNX9">
        <v>0</v>
      </c>
      <c r="DNY9">
        <v>0</v>
      </c>
      <c r="DNZ9">
        <v>0</v>
      </c>
      <c r="DOA9">
        <v>0</v>
      </c>
      <c r="DOB9">
        <v>0</v>
      </c>
      <c r="DOC9">
        <v>0</v>
      </c>
      <c r="DOD9">
        <v>0</v>
      </c>
      <c r="DOE9">
        <v>0</v>
      </c>
      <c r="DOF9">
        <v>0</v>
      </c>
      <c r="DOG9">
        <v>0</v>
      </c>
      <c r="DOH9">
        <v>0</v>
      </c>
      <c r="DOI9">
        <v>0</v>
      </c>
      <c r="DOJ9">
        <v>0</v>
      </c>
      <c r="DOK9">
        <v>0</v>
      </c>
      <c r="DOL9">
        <v>0</v>
      </c>
      <c r="DOM9">
        <v>0</v>
      </c>
      <c r="DON9">
        <v>0</v>
      </c>
      <c r="DOO9">
        <v>0</v>
      </c>
      <c r="DOP9">
        <v>0</v>
      </c>
      <c r="DOQ9">
        <v>0</v>
      </c>
      <c r="DOR9">
        <v>0</v>
      </c>
      <c r="DOS9">
        <v>0</v>
      </c>
      <c r="DOT9">
        <v>0</v>
      </c>
      <c r="DOU9">
        <v>0</v>
      </c>
      <c r="DOV9">
        <v>0</v>
      </c>
      <c r="DOW9">
        <v>0</v>
      </c>
      <c r="DOX9">
        <v>0</v>
      </c>
      <c r="DOY9">
        <v>0</v>
      </c>
      <c r="DOZ9">
        <v>0</v>
      </c>
      <c r="DPA9">
        <v>0</v>
      </c>
      <c r="DPB9">
        <v>0</v>
      </c>
      <c r="DPC9">
        <v>0</v>
      </c>
      <c r="DPD9">
        <v>0</v>
      </c>
      <c r="DPE9">
        <v>0</v>
      </c>
      <c r="DPF9">
        <v>0</v>
      </c>
      <c r="DPG9">
        <v>0</v>
      </c>
      <c r="DPH9">
        <v>0</v>
      </c>
      <c r="DPI9">
        <v>0</v>
      </c>
      <c r="DPJ9">
        <v>0</v>
      </c>
      <c r="DPK9">
        <v>0</v>
      </c>
      <c r="DPL9">
        <v>0</v>
      </c>
      <c r="DPM9">
        <v>0</v>
      </c>
      <c r="DPN9">
        <v>0</v>
      </c>
      <c r="DPO9">
        <v>0</v>
      </c>
      <c r="DPP9">
        <v>0</v>
      </c>
      <c r="DPQ9">
        <v>0</v>
      </c>
      <c r="DPR9">
        <v>0</v>
      </c>
      <c r="DPS9">
        <v>0</v>
      </c>
      <c r="DPT9">
        <v>0</v>
      </c>
      <c r="DPU9">
        <v>0</v>
      </c>
      <c r="DPV9">
        <v>0</v>
      </c>
      <c r="DPW9">
        <v>0</v>
      </c>
      <c r="DPX9">
        <v>0</v>
      </c>
      <c r="DPY9">
        <v>0</v>
      </c>
      <c r="DPZ9">
        <v>0</v>
      </c>
      <c r="DQA9">
        <v>0</v>
      </c>
      <c r="DQB9">
        <v>0</v>
      </c>
      <c r="DQC9">
        <v>0</v>
      </c>
      <c r="DQD9">
        <v>0</v>
      </c>
      <c r="DQE9">
        <v>0</v>
      </c>
      <c r="DQF9">
        <v>0</v>
      </c>
      <c r="DQG9">
        <v>0</v>
      </c>
      <c r="DQH9">
        <v>0</v>
      </c>
      <c r="DQI9">
        <v>0</v>
      </c>
      <c r="DQJ9">
        <v>0</v>
      </c>
      <c r="DQK9">
        <v>0</v>
      </c>
      <c r="DQL9">
        <v>0</v>
      </c>
      <c r="DQM9">
        <v>0</v>
      </c>
      <c r="DQN9">
        <v>0</v>
      </c>
      <c r="DQO9">
        <v>0</v>
      </c>
      <c r="DQP9">
        <v>0</v>
      </c>
      <c r="DQQ9">
        <v>0</v>
      </c>
      <c r="DQR9">
        <v>0</v>
      </c>
      <c r="DQS9">
        <v>0</v>
      </c>
      <c r="DQT9">
        <v>0</v>
      </c>
      <c r="DQU9">
        <v>0</v>
      </c>
      <c r="DQV9">
        <v>0</v>
      </c>
      <c r="DQW9">
        <v>0</v>
      </c>
      <c r="DQX9">
        <v>0</v>
      </c>
      <c r="DQY9">
        <v>0</v>
      </c>
      <c r="DQZ9">
        <v>0</v>
      </c>
      <c r="DRA9">
        <v>0</v>
      </c>
      <c r="DRB9">
        <v>0</v>
      </c>
      <c r="DRC9">
        <v>0</v>
      </c>
      <c r="DRD9">
        <v>0</v>
      </c>
      <c r="DRE9">
        <v>0</v>
      </c>
      <c r="DRF9">
        <v>0</v>
      </c>
      <c r="DRG9">
        <v>0</v>
      </c>
      <c r="DRH9">
        <v>0</v>
      </c>
      <c r="DRI9">
        <v>0</v>
      </c>
      <c r="DRJ9">
        <v>0</v>
      </c>
      <c r="DRK9">
        <v>0</v>
      </c>
      <c r="DRL9">
        <v>0</v>
      </c>
      <c r="DRM9">
        <v>0</v>
      </c>
      <c r="DRN9">
        <v>0</v>
      </c>
      <c r="DRO9">
        <v>0</v>
      </c>
      <c r="DRP9">
        <v>0</v>
      </c>
      <c r="DRQ9">
        <v>0</v>
      </c>
      <c r="DRR9">
        <v>0</v>
      </c>
      <c r="DRS9">
        <v>0</v>
      </c>
      <c r="DRT9">
        <v>0</v>
      </c>
      <c r="DRU9">
        <v>0</v>
      </c>
      <c r="DRV9">
        <v>0</v>
      </c>
      <c r="DRW9">
        <v>0</v>
      </c>
      <c r="DRX9">
        <v>0</v>
      </c>
      <c r="DRY9">
        <v>0</v>
      </c>
      <c r="DRZ9">
        <v>0</v>
      </c>
      <c r="DSA9">
        <v>0</v>
      </c>
      <c r="DSB9">
        <v>0</v>
      </c>
      <c r="DSC9">
        <v>0</v>
      </c>
      <c r="DSD9">
        <v>0</v>
      </c>
      <c r="DSE9">
        <v>0</v>
      </c>
      <c r="DSF9">
        <v>0</v>
      </c>
      <c r="DSG9">
        <v>0</v>
      </c>
      <c r="DSH9">
        <v>0</v>
      </c>
      <c r="DSI9">
        <v>0</v>
      </c>
      <c r="DSJ9">
        <v>0</v>
      </c>
      <c r="DSK9">
        <v>0</v>
      </c>
      <c r="DSL9">
        <v>0</v>
      </c>
      <c r="DSM9">
        <v>0</v>
      </c>
      <c r="DSN9">
        <v>0</v>
      </c>
      <c r="DSO9">
        <v>0</v>
      </c>
      <c r="DSP9">
        <v>0</v>
      </c>
      <c r="DSQ9">
        <v>0</v>
      </c>
      <c r="DSR9">
        <v>0</v>
      </c>
      <c r="DSS9">
        <v>0</v>
      </c>
      <c r="DST9">
        <v>0</v>
      </c>
      <c r="DSU9">
        <v>0</v>
      </c>
      <c r="DSV9">
        <v>0</v>
      </c>
      <c r="DSW9">
        <v>0</v>
      </c>
      <c r="DSX9">
        <v>0</v>
      </c>
      <c r="DSY9">
        <v>0</v>
      </c>
      <c r="DSZ9">
        <v>0</v>
      </c>
      <c r="DTA9">
        <v>0</v>
      </c>
      <c r="DTB9">
        <v>0</v>
      </c>
      <c r="DTC9">
        <v>0</v>
      </c>
      <c r="DTD9">
        <v>0</v>
      </c>
      <c r="DTE9">
        <v>0</v>
      </c>
      <c r="DTF9">
        <v>0</v>
      </c>
      <c r="DTG9">
        <v>0</v>
      </c>
      <c r="DTH9">
        <v>0</v>
      </c>
      <c r="DTI9">
        <v>0</v>
      </c>
      <c r="DTJ9">
        <v>0</v>
      </c>
      <c r="DTK9">
        <v>0</v>
      </c>
      <c r="DTL9">
        <v>0</v>
      </c>
      <c r="DTM9">
        <v>0</v>
      </c>
      <c r="DTN9">
        <v>0</v>
      </c>
      <c r="DTO9">
        <v>0</v>
      </c>
      <c r="DTP9">
        <v>0</v>
      </c>
      <c r="DTQ9">
        <v>0</v>
      </c>
      <c r="DTR9">
        <v>0</v>
      </c>
      <c r="DTS9">
        <v>0</v>
      </c>
      <c r="DTT9">
        <v>0</v>
      </c>
      <c r="DTU9">
        <v>0</v>
      </c>
      <c r="DTV9">
        <v>0</v>
      </c>
      <c r="DTW9">
        <v>0</v>
      </c>
      <c r="DTX9">
        <v>0</v>
      </c>
      <c r="DTY9">
        <v>0</v>
      </c>
      <c r="DTZ9">
        <v>0</v>
      </c>
      <c r="DUA9">
        <v>0</v>
      </c>
      <c r="DUB9">
        <v>0</v>
      </c>
      <c r="DUC9">
        <v>0</v>
      </c>
      <c r="DUD9">
        <v>0</v>
      </c>
      <c r="DUE9">
        <v>0</v>
      </c>
      <c r="DUF9">
        <v>0</v>
      </c>
      <c r="DUG9">
        <v>0</v>
      </c>
      <c r="DUH9">
        <v>0</v>
      </c>
      <c r="DUI9">
        <v>0</v>
      </c>
      <c r="DUJ9">
        <v>0</v>
      </c>
      <c r="DUK9">
        <v>0</v>
      </c>
      <c r="DUL9">
        <v>0</v>
      </c>
      <c r="DUM9">
        <v>0</v>
      </c>
      <c r="DUN9">
        <v>0</v>
      </c>
      <c r="DUO9">
        <v>0</v>
      </c>
      <c r="DUP9">
        <v>0</v>
      </c>
      <c r="DUQ9">
        <v>0</v>
      </c>
      <c r="DUR9">
        <v>0</v>
      </c>
      <c r="DUS9">
        <v>0</v>
      </c>
      <c r="DUT9">
        <v>0</v>
      </c>
      <c r="DUU9">
        <v>0</v>
      </c>
      <c r="DUV9">
        <v>0</v>
      </c>
      <c r="DUW9">
        <v>0</v>
      </c>
      <c r="DUX9">
        <v>0</v>
      </c>
      <c r="DUY9">
        <v>0</v>
      </c>
      <c r="DUZ9">
        <v>0</v>
      </c>
      <c r="DVA9">
        <v>0</v>
      </c>
      <c r="DVB9">
        <v>0</v>
      </c>
      <c r="DVC9">
        <v>0</v>
      </c>
      <c r="DVD9">
        <v>0</v>
      </c>
      <c r="DVE9">
        <v>0</v>
      </c>
      <c r="DVF9">
        <v>0</v>
      </c>
      <c r="DVG9">
        <v>0</v>
      </c>
      <c r="DVH9">
        <v>0</v>
      </c>
      <c r="DVI9">
        <v>0</v>
      </c>
      <c r="DVJ9">
        <v>0</v>
      </c>
      <c r="DVK9">
        <v>0</v>
      </c>
      <c r="DVL9">
        <v>0</v>
      </c>
      <c r="DVM9">
        <v>0</v>
      </c>
      <c r="DVN9">
        <v>0</v>
      </c>
      <c r="DVO9">
        <v>0</v>
      </c>
      <c r="DVP9">
        <v>0</v>
      </c>
      <c r="DVQ9">
        <v>0</v>
      </c>
      <c r="DVR9">
        <v>0</v>
      </c>
      <c r="DVS9">
        <v>0</v>
      </c>
      <c r="DVT9">
        <v>0</v>
      </c>
      <c r="DVU9">
        <v>0</v>
      </c>
      <c r="DVV9">
        <v>0</v>
      </c>
      <c r="DVW9">
        <v>0</v>
      </c>
      <c r="DVX9">
        <v>0</v>
      </c>
      <c r="DVY9">
        <v>0</v>
      </c>
      <c r="DVZ9">
        <v>0</v>
      </c>
      <c r="DWA9">
        <v>0</v>
      </c>
      <c r="DWB9">
        <v>0</v>
      </c>
      <c r="DWC9">
        <v>0</v>
      </c>
      <c r="DWD9">
        <v>0</v>
      </c>
      <c r="DWE9">
        <v>0</v>
      </c>
      <c r="DWF9">
        <v>0</v>
      </c>
      <c r="DWG9">
        <v>0</v>
      </c>
      <c r="DWH9">
        <v>0</v>
      </c>
      <c r="DWI9">
        <v>0</v>
      </c>
      <c r="DWJ9">
        <v>0</v>
      </c>
      <c r="DWK9">
        <v>0</v>
      </c>
      <c r="DWL9">
        <v>0</v>
      </c>
      <c r="DWM9">
        <v>0</v>
      </c>
      <c r="DWN9">
        <v>0</v>
      </c>
      <c r="DWO9">
        <v>0</v>
      </c>
      <c r="DWP9">
        <v>0</v>
      </c>
      <c r="DWQ9">
        <v>0</v>
      </c>
      <c r="DWR9">
        <v>0</v>
      </c>
      <c r="DWS9">
        <v>0</v>
      </c>
      <c r="DWT9">
        <v>0</v>
      </c>
      <c r="DWU9">
        <v>0</v>
      </c>
      <c r="DWV9">
        <v>0</v>
      </c>
      <c r="DWW9">
        <v>0</v>
      </c>
      <c r="DWX9">
        <v>0</v>
      </c>
      <c r="DWY9">
        <v>0</v>
      </c>
      <c r="DWZ9">
        <v>0</v>
      </c>
      <c r="DXA9">
        <v>0</v>
      </c>
      <c r="DXB9">
        <v>0</v>
      </c>
      <c r="DXC9">
        <v>0</v>
      </c>
      <c r="DXD9">
        <v>0</v>
      </c>
      <c r="DXE9">
        <v>0</v>
      </c>
      <c r="DXF9">
        <v>0</v>
      </c>
      <c r="DXG9">
        <v>0</v>
      </c>
      <c r="DXH9">
        <v>0</v>
      </c>
      <c r="DXI9">
        <v>0</v>
      </c>
      <c r="DXJ9">
        <v>0</v>
      </c>
      <c r="DXK9">
        <v>0</v>
      </c>
      <c r="DXL9">
        <v>0</v>
      </c>
      <c r="DXM9">
        <v>0</v>
      </c>
      <c r="DXN9">
        <v>0</v>
      </c>
      <c r="DXO9">
        <v>0</v>
      </c>
      <c r="DXP9">
        <v>0</v>
      </c>
      <c r="DXQ9">
        <v>0</v>
      </c>
      <c r="DXR9">
        <v>0</v>
      </c>
      <c r="DXS9">
        <v>0</v>
      </c>
      <c r="DXT9">
        <v>0</v>
      </c>
      <c r="DXU9">
        <v>0</v>
      </c>
      <c r="DXV9">
        <v>0</v>
      </c>
      <c r="DXW9">
        <v>0</v>
      </c>
      <c r="DXX9">
        <v>0</v>
      </c>
      <c r="DXY9">
        <v>0</v>
      </c>
      <c r="DXZ9">
        <v>0</v>
      </c>
      <c r="DYA9">
        <v>0</v>
      </c>
      <c r="DYB9">
        <v>0</v>
      </c>
      <c r="DYC9">
        <v>0</v>
      </c>
      <c r="DYD9">
        <v>0</v>
      </c>
      <c r="DYE9">
        <v>0</v>
      </c>
      <c r="DYF9">
        <v>0</v>
      </c>
      <c r="DYG9">
        <v>0</v>
      </c>
      <c r="DYH9">
        <v>0</v>
      </c>
      <c r="DYI9">
        <v>0</v>
      </c>
      <c r="DYJ9">
        <v>0</v>
      </c>
      <c r="DYK9">
        <v>0</v>
      </c>
      <c r="DYL9">
        <v>0</v>
      </c>
      <c r="DYM9">
        <v>0</v>
      </c>
      <c r="DYN9">
        <v>0</v>
      </c>
      <c r="DYO9">
        <v>0</v>
      </c>
      <c r="DYP9">
        <v>0</v>
      </c>
      <c r="DYQ9">
        <v>0</v>
      </c>
      <c r="DYR9">
        <v>0</v>
      </c>
      <c r="DYS9">
        <v>0</v>
      </c>
      <c r="DYT9">
        <v>0</v>
      </c>
      <c r="DYU9">
        <v>0</v>
      </c>
      <c r="DYV9">
        <v>0</v>
      </c>
      <c r="DYW9">
        <v>0</v>
      </c>
      <c r="DYX9">
        <v>0</v>
      </c>
      <c r="DYY9">
        <v>0</v>
      </c>
      <c r="DYZ9">
        <v>0</v>
      </c>
      <c r="DZA9">
        <v>0</v>
      </c>
      <c r="DZB9">
        <v>0</v>
      </c>
      <c r="DZC9">
        <v>0</v>
      </c>
      <c r="DZD9">
        <v>0</v>
      </c>
      <c r="DZE9">
        <v>0</v>
      </c>
      <c r="DZF9">
        <v>0</v>
      </c>
      <c r="DZG9">
        <v>0</v>
      </c>
      <c r="DZH9">
        <v>0</v>
      </c>
      <c r="DZI9">
        <v>0</v>
      </c>
      <c r="DZJ9">
        <v>0</v>
      </c>
      <c r="DZK9">
        <v>0</v>
      </c>
      <c r="DZL9">
        <v>0</v>
      </c>
      <c r="DZM9">
        <v>0</v>
      </c>
      <c r="DZN9">
        <v>0</v>
      </c>
      <c r="DZO9">
        <v>0</v>
      </c>
      <c r="DZP9">
        <v>0</v>
      </c>
      <c r="DZQ9">
        <v>0</v>
      </c>
      <c r="DZR9">
        <v>0</v>
      </c>
      <c r="DZS9">
        <v>0</v>
      </c>
      <c r="DZT9">
        <v>0</v>
      </c>
      <c r="DZU9">
        <v>0</v>
      </c>
      <c r="DZV9">
        <v>0</v>
      </c>
      <c r="DZW9">
        <v>0</v>
      </c>
      <c r="DZX9">
        <v>0</v>
      </c>
      <c r="DZY9">
        <v>0</v>
      </c>
      <c r="DZZ9">
        <v>0</v>
      </c>
      <c r="EAA9">
        <v>0</v>
      </c>
      <c r="EAB9">
        <v>0</v>
      </c>
      <c r="EAC9">
        <v>2584448</v>
      </c>
      <c r="EAD9">
        <v>0</v>
      </c>
      <c r="EAE9">
        <v>0</v>
      </c>
      <c r="EAF9">
        <v>0</v>
      </c>
      <c r="EAG9">
        <v>0</v>
      </c>
      <c r="EAH9">
        <v>0</v>
      </c>
      <c r="EAI9">
        <v>0</v>
      </c>
      <c r="EAJ9">
        <v>0</v>
      </c>
      <c r="EAK9">
        <v>0</v>
      </c>
      <c r="EAL9">
        <v>0</v>
      </c>
      <c r="EAM9">
        <v>0</v>
      </c>
      <c r="EAN9">
        <v>0</v>
      </c>
      <c r="EAO9">
        <v>0</v>
      </c>
      <c r="EAP9">
        <v>0</v>
      </c>
      <c r="EAQ9">
        <v>0</v>
      </c>
      <c r="EAR9">
        <v>0</v>
      </c>
      <c r="EAS9">
        <v>0</v>
      </c>
      <c r="EAT9">
        <v>0</v>
      </c>
      <c r="EAU9">
        <v>0</v>
      </c>
      <c r="EAV9">
        <v>0</v>
      </c>
      <c r="EAW9">
        <v>0</v>
      </c>
      <c r="EAX9">
        <v>0</v>
      </c>
      <c r="EAY9">
        <v>0</v>
      </c>
      <c r="EAZ9">
        <v>0</v>
      </c>
      <c r="EBA9">
        <v>0</v>
      </c>
      <c r="EBB9">
        <v>0</v>
      </c>
      <c r="EBC9">
        <v>0</v>
      </c>
      <c r="EBD9">
        <v>0</v>
      </c>
      <c r="EBE9">
        <v>0</v>
      </c>
      <c r="EBF9">
        <v>0</v>
      </c>
      <c r="EBG9">
        <v>0</v>
      </c>
      <c r="EBH9">
        <v>0</v>
      </c>
      <c r="EBI9">
        <v>0</v>
      </c>
      <c r="EBJ9">
        <v>0</v>
      </c>
      <c r="EBK9">
        <v>0</v>
      </c>
      <c r="EBL9">
        <v>0</v>
      </c>
      <c r="EBM9">
        <v>0</v>
      </c>
      <c r="EBN9">
        <v>0</v>
      </c>
      <c r="EBO9">
        <v>0</v>
      </c>
      <c r="EBP9">
        <v>0</v>
      </c>
      <c r="EBQ9">
        <v>0</v>
      </c>
      <c r="EBR9">
        <v>0</v>
      </c>
      <c r="EBS9">
        <v>0</v>
      </c>
      <c r="EBT9">
        <v>0</v>
      </c>
      <c r="EBU9">
        <v>0</v>
      </c>
      <c r="EBV9">
        <v>0</v>
      </c>
      <c r="EBW9">
        <v>0</v>
      </c>
      <c r="EBX9">
        <v>0</v>
      </c>
      <c r="EBY9">
        <v>0</v>
      </c>
      <c r="EBZ9">
        <v>0</v>
      </c>
      <c r="ECA9">
        <v>0</v>
      </c>
      <c r="ECB9">
        <v>0</v>
      </c>
      <c r="ECC9">
        <v>0</v>
      </c>
      <c r="ECD9">
        <v>0</v>
      </c>
      <c r="ECE9">
        <v>0</v>
      </c>
      <c r="ECF9">
        <v>0</v>
      </c>
      <c r="ECG9">
        <v>0</v>
      </c>
      <c r="ECH9">
        <v>0</v>
      </c>
      <c r="ECI9">
        <v>0</v>
      </c>
      <c r="ECJ9">
        <v>0</v>
      </c>
      <c r="ECK9">
        <v>0</v>
      </c>
      <c r="ECL9">
        <v>0</v>
      </c>
      <c r="ECM9">
        <v>0</v>
      </c>
      <c r="ECN9">
        <v>0</v>
      </c>
      <c r="ECO9">
        <v>0</v>
      </c>
      <c r="ECP9">
        <v>0</v>
      </c>
      <c r="ECQ9">
        <v>0</v>
      </c>
      <c r="ECR9">
        <v>0</v>
      </c>
      <c r="ECS9">
        <v>0</v>
      </c>
      <c r="ECT9">
        <v>0</v>
      </c>
      <c r="ECU9">
        <v>0</v>
      </c>
      <c r="ECV9">
        <v>0</v>
      </c>
      <c r="ECW9">
        <v>0</v>
      </c>
      <c r="ECX9">
        <v>0</v>
      </c>
      <c r="ECY9">
        <v>0</v>
      </c>
      <c r="ECZ9">
        <v>0</v>
      </c>
      <c r="EDA9">
        <v>0</v>
      </c>
      <c r="EDB9">
        <v>0</v>
      </c>
      <c r="EDC9">
        <v>0</v>
      </c>
      <c r="EDD9">
        <v>0</v>
      </c>
      <c r="EDE9">
        <v>0</v>
      </c>
      <c r="EDF9">
        <v>0</v>
      </c>
      <c r="EDG9">
        <v>0</v>
      </c>
      <c r="EDH9">
        <v>0</v>
      </c>
      <c r="EDI9">
        <v>0</v>
      </c>
      <c r="EDJ9">
        <v>0</v>
      </c>
      <c r="EDK9">
        <v>0</v>
      </c>
      <c r="EDL9">
        <v>0</v>
      </c>
      <c r="EDM9">
        <v>0</v>
      </c>
      <c r="EDN9">
        <v>0</v>
      </c>
      <c r="EDO9">
        <v>0</v>
      </c>
      <c r="EDP9">
        <v>0</v>
      </c>
      <c r="EDQ9">
        <v>0</v>
      </c>
      <c r="EDR9">
        <v>0</v>
      </c>
      <c r="EDS9">
        <v>0</v>
      </c>
      <c r="EDT9">
        <v>0</v>
      </c>
      <c r="EDU9">
        <v>0</v>
      </c>
      <c r="EDV9">
        <v>0</v>
      </c>
      <c r="EDW9">
        <v>0</v>
      </c>
      <c r="EDX9">
        <v>0</v>
      </c>
      <c r="EDY9">
        <v>0</v>
      </c>
      <c r="EDZ9">
        <v>0</v>
      </c>
      <c r="EEA9">
        <v>0</v>
      </c>
      <c r="EEB9">
        <v>0</v>
      </c>
      <c r="EEC9">
        <v>0</v>
      </c>
      <c r="EED9">
        <v>0</v>
      </c>
      <c r="EEE9">
        <v>0</v>
      </c>
      <c r="EEF9">
        <v>0</v>
      </c>
      <c r="EEG9">
        <v>0</v>
      </c>
      <c r="EEH9">
        <v>0</v>
      </c>
      <c r="EEI9">
        <v>0</v>
      </c>
      <c r="EEJ9">
        <v>0</v>
      </c>
      <c r="EEK9">
        <v>0</v>
      </c>
      <c r="EEL9">
        <v>0</v>
      </c>
      <c r="EEM9">
        <v>0</v>
      </c>
      <c r="EEN9">
        <v>0</v>
      </c>
      <c r="EEO9">
        <v>0</v>
      </c>
      <c r="EEP9">
        <v>0</v>
      </c>
      <c r="EEQ9">
        <v>0</v>
      </c>
      <c r="EER9">
        <v>0</v>
      </c>
      <c r="EES9">
        <v>0</v>
      </c>
      <c r="EET9">
        <v>0</v>
      </c>
      <c r="EEU9">
        <v>0</v>
      </c>
      <c r="EEV9">
        <v>0</v>
      </c>
      <c r="EEW9">
        <v>0</v>
      </c>
      <c r="EEX9">
        <v>0</v>
      </c>
      <c r="EEY9">
        <v>0</v>
      </c>
      <c r="EEZ9">
        <v>0</v>
      </c>
      <c r="EFA9">
        <v>0</v>
      </c>
      <c r="EFB9">
        <v>0</v>
      </c>
      <c r="EFC9">
        <v>0</v>
      </c>
      <c r="EFD9">
        <v>0</v>
      </c>
      <c r="EFE9">
        <v>0</v>
      </c>
      <c r="EFF9">
        <v>0</v>
      </c>
      <c r="EFG9">
        <v>0</v>
      </c>
      <c r="EFH9">
        <v>0</v>
      </c>
      <c r="EFI9">
        <v>0</v>
      </c>
      <c r="EFJ9">
        <v>0</v>
      </c>
      <c r="EFK9">
        <v>0</v>
      </c>
      <c r="EFL9">
        <v>0</v>
      </c>
      <c r="EFM9">
        <v>0</v>
      </c>
      <c r="EFN9">
        <v>0</v>
      </c>
      <c r="EFO9">
        <v>0</v>
      </c>
      <c r="EFP9">
        <v>0</v>
      </c>
      <c r="EFQ9">
        <v>0</v>
      </c>
      <c r="EFR9">
        <v>0</v>
      </c>
      <c r="EFS9">
        <v>0</v>
      </c>
      <c r="EFT9">
        <v>0</v>
      </c>
      <c r="EFU9">
        <v>0</v>
      </c>
      <c r="EFV9">
        <v>0</v>
      </c>
      <c r="EFW9">
        <v>0</v>
      </c>
      <c r="EFX9">
        <v>0</v>
      </c>
      <c r="EFY9">
        <v>0</v>
      </c>
      <c r="EFZ9">
        <v>0</v>
      </c>
      <c r="EGA9">
        <v>0</v>
      </c>
      <c r="EGB9">
        <v>0</v>
      </c>
      <c r="EGC9">
        <v>0</v>
      </c>
      <c r="EGD9">
        <v>0</v>
      </c>
      <c r="EGE9">
        <v>0</v>
      </c>
      <c r="EGF9">
        <v>0</v>
      </c>
      <c r="EGG9">
        <v>0</v>
      </c>
      <c r="EGH9">
        <v>0</v>
      </c>
      <c r="EGI9">
        <v>0</v>
      </c>
      <c r="EGJ9">
        <v>0</v>
      </c>
      <c r="EGK9">
        <v>0</v>
      </c>
      <c r="EGL9">
        <v>0</v>
      </c>
      <c r="EGM9">
        <v>0</v>
      </c>
      <c r="EGN9">
        <v>0</v>
      </c>
      <c r="EGO9">
        <v>2584448</v>
      </c>
      <c r="EGP9">
        <v>0</v>
      </c>
      <c r="EGQ9">
        <v>0</v>
      </c>
      <c r="EGR9">
        <v>0</v>
      </c>
      <c r="EGS9">
        <v>0</v>
      </c>
      <c r="EGT9">
        <v>0</v>
      </c>
      <c r="EGU9">
        <v>0</v>
      </c>
      <c r="EGV9">
        <v>0</v>
      </c>
      <c r="EGW9">
        <v>0</v>
      </c>
      <c r="EGX9">
        <v>0</v>
      </c>
      <c r="EGY9">
        <v>0</v>
      </c>
      <c r="EGZ9">
        <v>0</v>
      </c>
      <c r="EHA9">
        <v>0</v>
      </c>
      <c r="EHB9">
        <v>0</v>
      </c>
      <c r="EHC9">
        <v>0</v>
      </c>
      <c r="EHD9">
        <v>0</v>
      </c>
      <c r="EHE9">
        <v>0</v>
      </c>
      <c r="EHF9">
        <v>0</v>
      </c>
      <c r="EHG9">
        <v>0</v>
      </c>
      <c r="EHH9">
        <v>0</v>
      </c>
      <c r="EHI9">
        <v>0</v>
      </c>
      <c r="EHJ9">
        <v>0</v>
      </c>
      <c r="EHK9">
        <v>0</v>
      </c>
      <c r="EHL9">
        <v>0</v>
      </c>
      <c r="EHM9">
        <v>0</v>
      </c>
      <c r="EHN9">
        <v>0</v>
      </c>
      <c r="EHO9">
        <v>0</v>
      </c>
      <c r="EHP9">
        <v>0</v>
      </c>
      <c r="EHQ9">
        <v>0</v>
      </c>
      <c r="EHR9">
        <v>0</v>
      </c>
      <c r="EHS9">
        <v>0</v>
      </c>
      <c r="EHT9">
        <v>0</v>
      </c>
      <c r="EHU9">
        <v>0</v>
      </c>
      <c r="EHV9">
        <v>0</v>
      </c>
      <c r="EHW9">
        <v>0</v>
      </c>
      <c r="EHX9">
        <v>0</v>
      </c>
      <c r="EHY9">
        <v>0</v>
      </c>
      <c r="EHZ9">
        <v>0</v>
      </c>
      <c r="EIA9">
        <v>0</v>
      </c>
      <c r="EIB9">
        <v>0</v>
      </c>
      <c r="EIC9">
        <v>0</v>
      </c>
      <c r="EID9">
        <v>0</v>
      </c>
      <c r="EIE9">
        <v>0</v>
      </c>
      <c r="EIF9">
        <v>0</v>
      </c>
      <c r="EIG9">
        <v>0</v>
      </c>
      <c r="EIH9">
        <v>0</v>
      </c>
      <c r="EII9">
        <v>0</v>
      </c>
      <c r="EIJ9">
        <v>0</v>
      </c>
      <c r="EIK9">
        <v>0</v>
      </c>
      <c r="EIL9">
        <v>0</v>
      </c>
      <c r="EIM9">
        <v>0</v>
      </c>
      <c r="EIN9">
        <v>0</v>
      </c>
      <c r="EIO9">
        <v>0</v>
      </c>
      <c r="EIP9">
        <v>0</v>
      </c>
      <c r="EIQ9">
        <v>0</v>
      </c>
      <c r="EIR9">
        <v>0</v>
      </c>
      <c r="EIS9">
        <v>0</v>
      </c>
      <c r="EIT9">
        <v>0</v>
      </c>
      <c r="EIU9">
        <v>0</v>
      </c>
      <c r="EIV9">
        <v>0</v>
      </c>
      <c r="EIW9">
        <v>0</v>
      </c>
      <c r="EIX9">
        <v>0</v>
      </c>
      <c r="EIY9">
        <v>0</v>
      </c>
      <c r="EIZ9">
        <v>0</v>
      </c>
      <c r="EJA9">
        <v>0</v>
      </c>
      <c r="EJB9">
        <v>0</v>
      </c>
      <c r="EJC9">
        <v>0</v>
      </c>
      <c r="EJD9">
        <v>0</v>
      </c>
      <c r="EJE9">
        <v>0</v>
      </c>
      <c r="EJF9">
        <v>0</v>
      </c>
      <c r="EJG9">
        <v>0</v>
      </c>
      <c r="EJH9">
        <v>0</v>
      </c>
      <c r="EJI9">
        <v>0</v>
      </c>
      <c r="EJJ9">
        <v>0</v>
      </c>
      <c r="EJK9">
        <v>0</v>
      </c>
      <c r="EJL9">
        <v>0</v>
      </c>
      <c r="EJM9">
        <v>0</v>
      </c>
      <c r="EJN9">
        <v>0</v>
      </c>
      <c r="EJO9">
        <v>0</v>
      </c>
      <c r="EJP9">
        <v>0</v>
      </c>
      <c r="EJQ9">
        <v>0</v>
      </c>
      <c r="EJR9">
        <v>0</v>
      </c>
      <c r="EJS9">
        <v>0</v>
      </c>
      <c r="EJT9">
        <v>0</v>
      </c>
      <c r="EJU9">
        <v>10778</v>
      </c>
      <c r="EJV9">
        <v>0</v>
      </c>
      <c r="EJW9">
        <v>0</v>
      </c>
      <c r="EJX9">
        <v>0</v>
      </c>
      <c r="EJY9">
        <v>0</v>
      </c>
      <c r="EJZ9">
        <v>0</v>
      </c>
      <c r="EKA9">
        <v>0</v>
      </c>
      <c r="EKB9">
        <v>0</v>
      </c>
      <c r="EKC9">
        <v>0</v>
      </c>
      <c r="EKD9">
        <v>0</v>
      </c>
      <c r="EKE9">
        <v>0</v>
      </c>
      <c r="EKF9">
        <v>0</v>
      </c>
      <c r="EKG9">
        <v>0</v>
      </c>
      <c r="EKH9">
        <v>0</v>
      </c>
      <c r="EKI9">
        <v>0</v>
      </c>
      <c r="EKJ9">
        <v>0</v>
      </c>
      <c r="EKK9">
        <v>0</v>
      </c>
      <c r="EKL9">
        <v>0</v>
      </c>
      <c r="EKM9">
        <v>0</v>
      </c>
      <c r="EKN9">
        <v>0</v>
      </c>
      <c r="EKO9">
        <v>0</v>
      </c>
      <c r="EKP9">
        <v>0</v>
      </c>
      <c r="EKQ9">
        <v>0</v>
      </c>
      <c r="EKR9">
        <v>0</v>
      </c>
      <c r="EKS9">
        <v>0</v>
      </c>
      <c r="EKT9">
        <v>0</v>
      </c>
      <c r="EKU9">
        <v>0</v>
      </c>
      <c r="EKV9">
        <v>0</v>
      </c>
      <c r="EKW9">
        <v>0</v>
      </c>
      <c r="EKX9">
        <v>0</v>
      </c>
      <c r="EKY9">
        <v>0</v>
      </c>
      <c r="EKZ9">
        <v>0</v>
      </c>
      <c r="ELA9">
        <v>0</v>
      </c>
      <c r="ELB9">
        <v>0</v>
      </c>
      <c r="ELC9">
        <v>0</v>
      </c>
      <c r="ELD9">
        <v>0</v>
      </c>
      <c r="ELE9">
        <v>0</v>
      </c>
      <c r="ELF9">
        <v>0</v>
      </c>
      <c r="ELG9">
        <v>0</v>
      </c>
      <c r="ELH9">
        <v>0</v>
      </c>
      <c r="ELI9">
        <v>0</v>
      </c>
      <c r="ELJ9">
        <v>0</v>
      </c>
      <c r="ELK9">
        <v>0</v>
      </c>
      <c r="ELL9">
        <v>0</v>
      </c>
      <c r="ELM9">
        <v>0</v>
      </c>
      <c r="ELN9">
        <v>0</v>
      </c>
      <c r="ELO9">
        <v>0</v>
      </c>
      <c r="ELP9">
        <v>0</v>
      </c>
      <c r="ELQ9">
        <v>0</v>
      </c>
      <c r="ELR9">
        <v>0</v>
      </c>
      <c r="ELS9">
        <v>0</v>
      </c>
      <c r="ELT9">
        <v>0</v>
      </c>
      <c r="ELU9">
        <v>0</v>
      </c>
      <c r="ELV9">
        <v>0</v>
      </c>
      <c r="ELW9">
        <v>0</v>
      </c>
      <c r="ELX9">
        <v>0</v>
      </c>
      <c r="ELY9">
        <v>154</v>
      </c>
      <c r="ELZ9">
        <v>0</v>
      </c>
      <c r="EMA9">
        <v>0</v>
      </c>
      <c r="EMB9">
        <v>0</v>
      </c>
      <c r="EMC9">
        <v>0</v>
      </c>
      <c r="EMD9">
        <v>0</v>
      </c>
      <c r="EME9">
        <v>0</v>
      </c>
      <c r="EMF9">
        <v>0</v>
      </c>
      <c r="EMG9">
        <v>0</v>
      </c>
      <c r="EMH9">
        <v>0</v>
      </c>
      <c r="EMI9">
        <v>0</v>
      </c>
      <c r="EMJ9">
        <v>0</v>
      </c>
      <c r="EMK9">
        <v>0</v>
      </c>
      <c r="EML9">
        <v>0</v>
      </c>
      <c r="EMM9">
        <v>0</v>
      </c>
      <c r="EMN9">
        <v>0</v>
      </c>
      <c r="EMO9">
        <v>0</v>
      </c>
      <c r="EMP9">
        <v>0</v>
      </c>
      <c r="EMQ9">
        <v>0</v>
      </c>
      <c r="EMR9">
        <v>0</v>
      </c>
      <c r="EMS9">
        <v>0</v>
      </c>
      <c r="EMT9">
        <v>0</v>
      </c>
      <c r="EMU9">
        <v>0</v>
      </c>
      <c r="EMV9">
        <v>0</v>
      </c>
      <c r="EMW9">
        <v>0</v>
      </c>
      <c r="EMX9">
        <v>0</v>
      </c>
      <c r="EMY9">
        <v>0</v>
      </c>
      <c r="EMZ9">
        <v>0</v>
      </c>
      <c r="ENA9">
        <v>0</v>
      </c>
      <c r="ENB9">
        <v>0</v>
      </c>
      <c r="ENC9">
        <v>0</v>
      </c>
      <c r="END9">
        <v>0</v>
      </c>
      <c r="ENE9">
        <v>0</v>
      </c>
      <c r="ENF9">
        <v>0</v>
      </c>
      <c r="ENG9">
        <v>0</v>
      </c>
      <c r="ENH9">
        <v>0</v>
      </c>
      <c r="ENI9">
        <v>0</v>
      </c>
      <c r="ENJ9">
        <v>0</v>
      </c>
      <c r="ENK9">
        <v>0</v>
      </c>
      <c r="ENL9">
        <v>0</v>
      </c>
      <c r="ENM9">
        <v>0</v>
      </c>
      <c r="ENN9">
        <v>0</v>
      </c>
      <c r="ENO9">
        <v>0</v>
      </c>
      <c r="ENP9">
        <v>0</v>
      </c>
      <c r="ENQ9">
        <v>0</v>
      </c>
      <c r="ENR9">
        <v>0</v>
      </c>
      <c r="ENS9">
        <v>0</v>
      </c>
      <c r="ENT9">
        <v>0</v>
      </c>
      <c r="ENU9">
        <v>0</v>
      </c>
      <c r="ENV9">
        <v>0</v>
      </c>
      <c r="ENW9">
        <v>0</v>
      </c>
      <c r="ENX9">
        <v>0</v>
      </c>
      <c r="ENY9">
        <v>0</v>
      </c>
      <c r="ENZ9">
        <v>0</v>
      </c>
      <c r="EOA9">
        <v>0</v>
      </c>
      <c r="EOB9">
        <v>0</v>
      </c>
      <c r="EOC9">
        <v>0</v>
      </c>
      <c r="EOD9">
        <v>0</v>
      </c>
      <c r="EOE9">
        <v>0</v>
      </c>
      <c r="EOF9">
        <v>0</v>
      </c>
      <c r="EOG9">
        <v>0</v>
      </c>
      <c r="EOH9">
        <v>0</v>
      </c>
      <c r="EOI9">
        <v>0</v>
      </c>
      <c r="EOJ9">
        <v>0</v>
      </c>
      <c r="EOK9">
        <v>0</v>
      </c>
      <c r="EOL9">
        <v>0</v>
      </c>
      <c r="EOM9">
        <v>0</v>
      </c>
      <c r="EON9">
        <v>0</v>
      </c>
      <c r="EOO9">
        <v>0</v>
      </c>
      <c r="EOP9">
        <v>0</v>
      </c>
      <c r="EOQ9">
        <v>0</v>
      </c>
      <c r="EOR9">
        <v>0</v>
      </c>
      <c r="EOS9">
        <v>0</v>
      </c>
      <c r="EOT9">
        <v>0</v>
      </c>
      <c r="EOU9">
        <v>0</v>
      </c>
      <c r="EOV9">
        <v>0</v>
      </c>
      <c r="EOW9">
        <v>0</v>
      </c>
      <c r="EOX9">
        <v>0</v>
      </c>
      <c r="EOY9">
        <v>0</v>
      </c>
      <c r="EOZ9">
        <v>0</v>
      </c>
      <c r="EPA9">
        <v>0</v>
      </c>
      <c r="EPB9">
        <v>0</v>
      </c>
      <c r="EPC9">
        <v>0</v>
      </c>
      <c r="EPD9">
        <v>0</v>
      </c>
      <c r="EPE9">
        <v>0</v>
      </c>
      <c r="EPF9">
        <v>0</v>
      </c>
      <c r="EPG9">
        <v>0</v>
      </c>
      <c r="EPH9">
        <v>0</v>
      </c>
      <c r="EPI9">
        <v>0</v>
      </c>
      <c r="EPJ9">
        <v>0</v>
      </c>
      <c r="EPK9">
        <v>0</v>
      </c>
      <c r="EPL9">
        <v>0</v>
      </c>
      <c r="EPM9">
        <v>0</v>
      </c>
      <c r="EPN9">
        <v>0</v>
      </c>
      <c r="EPO9">
        <v>0</v>
      </c>
      <c r="EPP9">
        <v>0</v>
      </c>
      <c r="EPQ9">
        <v>0</v>
      </c>
      <c r="EPR9">
        <v>0</v>
      </c>
      <c r="EPS9">
        <v>0</v>
      </c>
      <c r="EPT9">
        <v>0</v>
      </c>
      <c r="EPU9">
        <v>0</v>
      </c>
      <c r="EPV9">
        <v>0</v>
      </c>
      <c r="EPW9">
        <v>0</v>
      </c>
      <c r="EPX9">
        <v>0</v>
      </c>
      <c r="EPY9">
        <v>0</v>
      </c>
      <c r="EPZ9">
        <v>0</v>
      </c>
      <c r="EQA9">
        <v>0</v>
      </c>
      <c r="EQB9">
        <v>0</v>
      </c>
      <c r="EQC9">
        <v>0</v>
      </c>
      <c r="EQD9">
        <v>0</v>
      </c>
      <c r="EQE9">
        <v>0</v>
      </c>
      <c r="EQF9">
        <v>0</v>
      </c>
      <c r="EQG9">
        <v>0</v>
      </c>
      <c r="EQH9">
        <v>0</v>
      </c>
      <c r="EQI9">
        <v>0</v>
      </c>
      <c r="EQJ9">
        <v>0</v>
      </c>
      <c r="EQK9">
        <v>0</v>
      </c>
      <c r="EQL9">
        <v>0</v>
      </c>
      <c r="EQM9">
        <v>0</v>
      </c>
      <c r="EQN9">
        <v>0</v>
      </c>
      <c r="EQO9">
        <v>0</v>
      </c>
      <c r="EQP9">
        <v>0</v>
      </c>
      <c r="EQQ9">
        <v>0</v>
      </c>
      <c r="EQR9">
        <v>0</v>
      </c>
      <c r="EQS9">
        <v>0</v>
      </c>
      <c r="EQT9">
        <v>0</v>
      </c>
      <c r="EQU9">
        <v>0</v>
      </c>
      <c r="EQV9">
        <v>0</v>
      </c>
      <c r="EQW9">
        <v>0</v>
      </c>
      <c r="EQX9">
        <v>0</v>
      </c>
      <c r="EQY9">
        <v>0</v>
      </c>
      <c r="EQZ9">
        <v>0</v>
      </c>
      <c r="ERA9">
        <v>0</v>
      </c>
      <c r="ERB9">
        <v>0</v>
      </c>
      <c r="ERC9">
        <v>0</v>
      </c>
      <c r="ERD9">
        <v>0</v>
      </c>
      <c r="ERE9">
        <v>0</v>
      </c>
      <c r="ERF9">
        <v>0</v>
      </c>
      <c r="ERG9">
        <v>0</v>
      </c>
      <c r="ERH9">
        <v>0</v>
      </c>
      <c r="ERI9">
        <v>2573516</v>
      </c>
      <c r="ERJ9">
        <v>0</v>
      </c>
      <c r="ERK9">
        <v>0</v>
      </c>
      <c r="ERL9">
        <v>0</v>
      </c>
      <c r="ERM9">
        <v>0</v>
      </c>
      <c r="ERN9">
        <v>0</v>
      </c>
      <c r="ERO9">
        <v>0</v>
      </c>
      <c r="ERP9">
        <v>0</v>
      </c>
      <c r="ERQ9">
        <v>0</v>
      </c>
      <c r="ERR9">
        <v>0</v>
      </c>
      <c r="ERS9">
        <v>0</v>
      </c>
      <c r="ERT9">
        <v>0</v>
      </c>
      <c r="ERU9">
        <v>0</v>
      </c>
      <c r="ERV9">
        <v>0</v>
      </c>
      <c r="ERW9">
        <v>0</v>
      </c>
      <c r="ERX9">
        <v>0</v>
      </c>
      <c r="ERY9">
        <v>0</v>
      </c>
      <c r="ERZ9">
        <v>0</v>
      </c>
      <c r="ESA9">
        <v>0</v>
      </c>
      <c r="ESB9">
        <v>0</v>
      </c>
      <c r="ESC9">
        <v>0</v>
      </c>
      <c r="ESD9">
        <v>0</v>
      </c>
      <c r="ESE9">
        <v>0</v>
      </c>
      <c r="ESF9">
        <v>0</v>
      </c>
      <c r="ESG9">
        <v>0</v>
      </c>
      <c r="ESH9">
        <v>0</v>
      </c>
      <c r="ESI9">
        <v>0</v>
      </c>
      <c r="ESJ9">
        <v>0</v>
      </c>
      <c r="ESK9">
        <v>0</v>
      </c>
      <c r="ESL9">
        <v>0</v>
      </c>
      <c r="ESM9">
        <v>0</v>
      </c>
      <c r="ESN9">
        <v>0</v>
      </c>
      <c r="ESO9">
        <v>0</v>
      </c>
      <c r="ESP9">
        <v>0</v>
      </c>
      <c r="ESQ9">
        <v>5428217</v>
      </c>
      <c r="ESR9">
        <v>152581</v>
      </c>
      <c r="ESS9">
        <v>213467</v>
      </c>
      <c r="EST9">
        <v>85291</v>
      </c>
      <c r="ESU9">
        <v>6971</v>
      </c>
      <c r="ESV9">
        <v>0</v>
      </c>
      <c r="ESW9">
        <v>10171</v>
      </c>
      <c r="ESX9">
        <v>48840</v>
      </c>
      <c r="ESY9">
        <v>0</v>
      </c>
      <c r="ESZ9">
        <v>0</v>
      </c>
      <c r="ETA9">
        <v>4910896</v>
      </c>
      <c r="ETB9">
        <v>3034043</v>
      </c>
      <c r="ETC9">
        <v>60149</v>
      </c>
      <c r="ETD9">
        <v>140855</v>
      </c>
      <c r="ETE9">
        <v>82375</v>
      </c>
      <c r="ETF9">
        <v>776</v>
      </c>
      <c r="ETG9">
        <v>0</v>
      </c>
      <c r="ETH9">
        <v>3400</v>
      </c>
      <c r="ETI9">
        <v>8307</v>
      </c>
      <c r="ETJ9">
        <v>0</v>
      </c>
      <c r="ETK9">
        <v>0</v>
      </c>
      <c r="ETL9">
        <v>2738181</v>
      </c>
      <c r="ETM9">
        <v>4832983</v>
      </c>
      <c r="ETN9">
        <v>115889</v>
      </c>
      <c r="ETO9">
        <v>81300</v>
      </c>
      <c r="ETP9">
        <v>127710</v>
      </c>
      <c r="ETQ9">
        <v>157318</v>
      </c>
      <c r="ETR9">
        <v>27532</v>
      </c>
      <c r="ETS9">
        <v>350088</v>
      </c>
      <c r="ETT9">
        <v>362263</v>
      </c>
      <c r="ETU9">
        <v>5846</v>
      </c>
      <c r="ETV9">
        <v>45900</v>
      </c>
      <c r="ETW9">
        <v>3559137</v>
      </c>
      <c r="ETX9">
        <v>172994</v>
      </c>
      <c r="ETY9">
        <v>0</v>
      </c>
      <c r="ETZ9">
        <v>0</v>
      </c>
      <c r="EUA9">
        <v>539</v>
      </c>
      <c r="EUB9">
        <v>0</v>
      </c>
      <c r="EUC9">
        <v>0</v>
      </c>
      <c r="EUD9">
        <v>19049</v>
      </c>
      <c r="EUE9">
        <v>539</v>
      </c>
      <c r="EUF9">
        <v>0</v>
      </c>
      <c r="EUG9">
        <v>0</v>
      </c>
      <c r="EUH9">
        <v>152867</v>
      </c>
      <c r="EUI9">
        <v>11209660</v>
      </c>
      <c r="EUJ9">
        <v>5608486</v>
      </c>
      <c r="EUK9">
        <v>1520260</v>
      </c>
      <c r="EUL9">
        <v>0</v>
      </c>
      <c r="EUM9">
        <v>5287</v>
      </c>
      <c r="EUN9">
        <v>0</v>
      </c>
      <c r="EUO9">
        <v>62031</v>
      </c>
      <c r="EUP9">
        <v>73734</v>
      </c>
      <c r="EUQ9">
        <v>0</v>
      </c>
      <c r="EUR9">
        <v>0</v>
      </c>
      <c r="EUS9">
        <v>3939862</v>
      </c>
      <c r="EUT9">
        <v>5055922</v>
      </c>
      <c r="EUU9">
        <v>245775</v>
      </c>
      <c r="EUV9">
        <v>122496</v>
      </c>
      <c r="EUW9">
        <v>1954</v>
      </c>
      <c r="EUX9">
        <v>211468</v>
      </c>
      <c r="EUY9">
        <v>10882</v>
      </c>
      <c r="EUZ9">
        <v>123929</v>
      </c>
      <c r="EVA9">
        <v>3729</v>
      </c>
      <c r="EVB9">
        <v>0</v>
      </c>
      <c r="EVC9">
        <v>0</v>
      </c>
      <c r="EVD9">
        <v>4335689</v>
      </c>
      <c r="EVE9">
        <v>263874</v>
      </c>
      <c r="EVF9">
        <v>0</v>
      </c>
      <c r="EVG9">
        <v>0</v>
      </c>
      <c r="EVH9">
        <v>0</v>
      </c>
      <c r="EVI9">
        <v>0</v>
      </c>
      <c r="EVJ9">
        <v>0</v>
      </c>
      <c r="EVK9">
        <v>0</v>
      </c>
      <c r="EVL9">
        <v>0</v>
      </c>
      <c r="EVM9">
        <v>0</v>
      </c>
      <c r="EVN9">
        <v>0</v>
      </c>
      <c r="EVO9">
        <v>263874</v>
      </c>
      <c r="EVP9">
        <v>14357</v>
      </c>
      <c r="EVQ9">
        <v>614</v>
      </c>
      <c r="EVR9">
        <v>0</v>
      </c>
      <c r="EVS9">
        <v>25</v>
      </c>
      <c r="EVT9">
        <v>0</v>
      </c>
      <c r="EVU9">
        <v>0</v>
      </c>
      <c r="EVV9">
        <v>0</v>
      </c>
      <c r="EVW9">
        <v>0</v>
      </c>
      <c r="EVX9">
        <v>0</v>
      </c>
      <c r="EVY9">
        <v>0</v>
      </c>
      <c r="EVZ9">
        <v>13718</v>
      </c>
      <c r="EWA9">
        <v>54873</v>
      </c>
      <c r="EWB9">
        <v>5076</v>
      </c>
      <c r="EWC9">
        <v>11662</v>
      </c>
      <c r="EWD9">
        <v>430</v>
      </c>
      <c r="EWE9">
        <v>0</v>
      </c>
      <c r="EWF9">
        <v>0</v>
      </c>
      <c r="EWG9">
        <v>0</v>
      </c>
      <c r="EWH9">
        <v>0</v>
      </c>
      <c r="EWI9">
        <v>0</v>
      </c>
      <c r="EWJ9">
        <v>0</v>
      </c>
      <c r="EWK9">
        <v>37705</v>
      </c>
      <c r="EWL9">
        <v>376712</v>
      </c>
      <c r="EWM9">
        <v>0</v>
      </c>
      <c r="EWN9">
        <v>0</v>
      </c>
      <c r="EWO9">
        <v>0</v>
      </c>
      <c r="EWP9">
        <v>0</v>
      </c>
      <c r="EWQ9">
        <v>0</v>
      </c>
      <c r="EWR9">
        <v>0</v>
      </c>
      <c r="EWS9">
        <v>0</v>
      </c>
      <c r="EWT9">
        <v>0</v>
      </c>
      <c r="EWU9">
        <v>0</v>
      </c>
      <c r="EWV9">
        <v>376712</v>
      </c>
      <c r="EWW9">
        <v>4346106</v>
      </c>
      <c r="EWX9">
        <v>240085</v>
      </c>
      <c r="EWY9">
        <v>110834</v>
      </c>
      <c r="EWZ9">
        <v>1499</v>
      </c>
      <c r="EXA9">
        <v>211468</v>
      </c>
      <c r="EXB9">
        <v>10882</v>
      </c>
      <c r="EXC9">
        <v>123929</v>
      </c>
      <c r="EXD9">
        <v>3729</v>
      </c>
      <c r="EXE9">
        <v>0</v>
      </c>
      <c r="EXF9">
        <v>0</v>
      </c>
      <c r="EXG9">
        <v>3643680</v>
      </c>
      <c r="EXH9">
        <v>3739746</v>
      </c>
      <c r="EXI9">
        <v>519862</v>
      </c>
      <c r="EXJ9">
        <v>419</v>
      </c>
      <c r="EXK9">
        <v>0</v>
      </c>
      <c r="EXL9">
        <v>0</v>
      </c>
      <c r="EXM9">
        <v>0</v>
      </c>
      <c r="EXN9">
        <v>251591</v>
      </c>
      <c r="EXO9">
        <v>0</v>
      </c>
      <c r="EXP9">
        <v>3279</v>
      </c>
      <c r="EXQ9">
        <v>2356000</v>
      </c>
      <c r="EXR9">
        <v>608595</v>
      </c>
      <c r="EXS9">
        <v>1183708</v>
      </c>
      <c r="EXT9">
        <v>519862</v>
      </c>
      <c r="EXU9">
        <v>419</v>
      </c>
      <c r="EXV9">
        <v>0</v>
      </c>
      <c r="EXW9">
        <v>0</v>
      </c>
      <c r="EXX9">
        <v>0</v>
      </c>
      <c r="EXY9">
        <v>0</v>
      </c>
      <c r="EXZ9">
        <v>0</v>
      </c>
      <c r="EYA9">
        <v>199</v>
      </c>
      <c r="EYB9">
        <v>609500</v>
      </c>
      <c r="EYC9">
        <v>53728</v>
      </c>
      <c r="EYD9">
        <v>2556038</v>
      </c>
      <c r="EYE9">
        <v>0</v>
      </c>
      <c r="EYF9">
        <v>0</v>
      </c>
      <c r="EYG9">
        <v>0</v>
      </c>
      <c r="EYH9">
        <v>0</v>
      </c>
      <c r="EYI9">
        <v>0</v>
      </c>
      <c r="EYJ9">
        <v>251591</v>
      </c>
      <c r="EYK9">
        <v>0</v>
      </c>
      <c r="EYL9">
        <v>3080</v>
      </c>
      <c r="EYM9">
        <v>1746500</v>
      </c>
      <c r="EYN9">
        <v>554867</v>
      </c>
      <c r="EYO9">
        <v>0</v>
      </c>
      <c r="EYP9">
        <v>0</v>
      </c>
      <c r="EYQ9">
        <v>0</v>
      </c>
      <c r="EYR9">
        <v>0</v>
      </c>
      <c r="EYS9">
        <v>0</v>
      </c>
      <c r="EYT9">
        <v>0</v>
      </c>
      <c r="EYU9">
        <v>0</v>
      </c>
      <c r="EYV9">
        <v>0</v>
      </c>
      <c r="EYW9">
        <v>0</v>
      </c>
      <c r="EYX9">
        <v>0</v>
      </c>
      <c r="EYY9">
        <v>0</v>
      </c>
      <c r="EYZ9">
        <v>0</v>
      </c>
      <c r="EZA9">
        <v>0</v>
      </c>
      <c r="EZB9">
        <v>0</v>
      </c>
      <c r="EZC9">
        <v>0</v>
      </c>
      <c r="EZD9">
        <v>0</v>
      </c>
      <c r="EZE9">
        <v>0</v>
      </c>
      <c r="EZF9">
        <v>0</v>
      </c>
      <c r="EZG9">
        <v>0</v>
      </c>
      <c r="EZH9">
        <v>0</v>
      </c>
      <c r="EZI9">
        <v>0</v>
      </c>
      <c r="EZJ9">
        <v>0</v>
      </c>
      <c r="EZK9">
        <v>0</v>
      </c>
      <c r="EZL9">
        <v>0</v>
      </c>
      <c r="EZM9">
        <v>0</v>
      </c>
      <c r="EZN9">
        <v>0</v>
      </c>
      <c r="EZO9">
        <v>0</v>
      </c>
      <c r="EZP9">
        <v>0</v>
      </c>
      <c r="EZQ9">
        <v>0</v>
      </c>
      <c r="EZR9">
        <v>0</v>
      </c>
      <c r="EZS9">
        <v>0</v>
      </c>
      <c r="EZT9">
        <v>0</v>
      </c>
      <c r="EZU9">
        <v>0</v>
      </c>
      <c r="EZV9">
        <v>0</v>
      </c>
      <c r="EZW9">
        <v>0</v>
      </c>
      <c r="EZX9">
        <v>0</v>
      </c>
      <c r="EZY9">
        <v>0</v>
      </c>
      <c r="EZZ9">
        <v>0</v>
      </c>
      <c r="FAA9">
        <v>0</v>
      </c>
      <c r="FAB9">
        <v>0</v>
      </c>
      <c r="FAC9">
        <v>0</v>
      </c>
      <c r="FAD9">
        <v>0</v>
      </c>
      <c r="FAE9">
        <v>0</v>
      </c>
      <c r="FAF9">
        <v>0</v>
      </c>
      <c r="FAG9">
        <v>0</v>
      </c>
      <c r="FAH9">
        <v>0</v>
      </c>
      <c r="FAI9">
        <v>0</v>
      </c>
      <c r="FAJ9">
        <v>0</v>
      </c>
      <c r="FAK9">
        <v>0</v>
      </c>
      <c r="FAL9">
        <v>0</v>
      </c>
      <c r="FAM9">
        <v>0</v>
      </c>
      <c r="FAN9">
        <v>0</v>
      </c>
      <c r="FAO9">
        <v>0</v>
      </c>
      <c r="FAP9">
        <v>0</v>
      </c>
      <c r="FAQ9">
        <v>0</v>
      </c>
      <c r="FAR9">
        <v>0</v>
      </c>
      <c r="FAS9">
        <v>0</v>
      </c>
      <c r="FAT9">
        <v>0</v>
      </c>
      <c r="FAU9">
        <v>0</v>
      </c>
      <c r="FAV9">
        <v>0</v>
      </c>
      <c r="FAW9">
        <v>0</v>
      </c>
      <c r="FAX9">
        <v>0</v>
      </c>
      <c r="FAY9">
        <v>0</v>
      </c>
      <c r="FAZ9">
        <v>0</v>
      </c>
      <c r="FBA9">
        <v>0</v>
      </c>
      <c r="FBB9">
        <v>0</v>
      </c>
      <c r="FBC9">
        <v>0</v>
      </c>
      <c r="FBD9">
        <v>0</v>
      </c>
      <c r="FBE9">
        <v>0</v>
      </c>
      <c r="FBF9">
        <v>0</v>
      </c>
      <c r="FBG9">
        <v>0</v>
      </c>
      <c r="FBH9">
        <v>0</v>
      </c>
      <c r="FBI9">
        <v>0</v>
      </c>
      <c r="FBJ9">
        <v>0</v>
      </c>
      <c r="FBK9">
        <v>0</v>
      </c>
      <c r="FBL9">
        <v>0</v>
      </c>
      <c r="FBM9">
        <v>0</v>
      </c>
      <c r="FBN9">
        <v>0</v>
      </c>
      <c r="FBO9">
        <v>0</v>
      </c>
      <c r="FBP9">
        <v>0</v>
      </c>
      <c r="FBQ9">
        <v>0</v>
      </c>
      <c r="FBR9">
        <v>0</v>
      </c>
      <c r="FBS9">
        <v>0</v>
      </c>
      <c r="FBT9">
        <v>0</v>
      </c>
      <c r="FBU9">
        <v>0</v>
      </c>
      <c r="FBV9">
        <v>0</v>
      </c>
      <c r="FBW9">
        <v>0</v>
      </c>
      <c r="FBX9">
        <v>0</v>
      </c>
      <c r="FBY9">
        <v>0</v>
      </c>
      <c r="FBZ9">
        <v>0</v>
      </c>
      <c r="FCA9">
        <v>0</v>
      </c>
      <c r="FCB9">
        <v>0</v>
      </c>
      <c r="FCC9">
        <v>0</v>
      </c>
      <c r="FCD9">
        <v>0</v>
      </c>
      <c r="FCE9">
        <v>0</v>
      </c>
      <c r="FCF9">
        <v>0</v>
      </c>
      <c r="FCG9">
        <v>0</v>
      </c>
      <c r="FCH9">
        <v>0</v>
      </c>
      <c r="FCI9">
        <v>0</v>
      </c>
      <c r="FCJ9">
        <v>0</v>
      </c>
      <c r="FCK9">
        <v>0</v>
      </c>
      <c r="FCL9">
        <v>0</v>
      </c>
      <c r="FCM9">
        <v>0</v>
      </c>
      <c r="FCN9">
        <v>0</v>
      </c>
      <c r="FCO9">
        <v>0</v>
      </c>
      <c r="FCP9">
        <v>0</v>
      </c>
      <c r="FCQ9">
        <v>0</v>
      </c>
      <c r="FCR9">
        <v>0</v>
      </c>
      <c r="FCS9">
        <v>0</v>
      </c>
      <c r="FCT9">
        <v>0</v>
      </c>
      <c r="FCU9">
        <v>0</v>
      </c>
      <c r="FCV9">
        <v>0</v>
      </c>
      <c r="FCW9">
        <v>0</v>
      </c>
      <c r="FCX9">
        <v>0</v>
      </c>
      <c r="FCY9">
        <v>0</v>
      </c>
      <c r="FCZ9">
        <v>0</v>
      </c>
      <c r="FDA9">
        <v>0</v>
      </c>
      <c r="FDB9">
        <v>0</v>
      </c>
      <c r="FDC9">
        <v>0</v>
      </c>
      <c r="FDD9">
        <v>0</v>
      </c>
      <c r="FDE9">
        <v>0</v>
      </c>
      <c r="FDF9">
        <v>0</v>
      </c>
      <c r="FDG9">
        <v>0</v>
      </c>
      <c r="FDH9">
        <v>0</v>
      </c>
      <c r="FDI9">
        <v>0</v>
      </c>
      <c r="FDJ9">
        <v>0</v>
      </c>
      <c r="FDK9">
        <v>0</v>
      </c>
      <c r="FDL9">
        <v>0</v>
      </c>
      <c r="FDM9">
        <v>0</v>
      </c>
      <c r="FDN9">
        <v>0</v>
      </c>
      <c r="FDO9">
        <v>0</v>
      </c>
      <c r="FDP9">
        <v>0</v>
      </c>
      <c r="FDQ9">
        <v>0</v>
      </c>
      <c r="FDR9">
        <v>0</v>
      </c>
      <c r="FDS9">
        <v>0</v>
      </c>
      <c r="FDT9">
        <v>0</v>
      </c>
      <c r="FDU9">
        <v>0</v>
      </c>
      <c r="FDV9">
        <v>0</v>
      </c>
      <c r="FDW9">
        <v>0</v>
      </c>
      <c r="FDX9">
        <v>0</v>
      </c>
      <c r="FDY9">
        <v>0</v>
      </c>
      <c r="FDZ9">
        <v>0</v>
      </c>
      <c r="FEA9">
        <v>0</v>
      </c>
      <c r="FEB9">
        <v>0</v>
      </c>
      <c r="FEC9">
        <v>0</v>
      </c>
      <c r="FED9">
        <v>0</v>
      </c>
      <c r="FEE9">
        <v>0</v>
      </c>
      <c r="FEF9">
        <v>0</v>
      </c>
      <c r="FEG9">
        <v>0</v>
      </c>
      <c r="FEH9">
        <v>0</v>
      </c>
      <c r="FEI9">
        <v>0</v>
      </c>
      <c r="FEJ9">
        <v>0</v>
      </c>
      <c r="FEK9">
        <v>0</v>
      </c>
      <c r="FEL9">
        <v>0</v>
      </c>
      <c r="FEM9">
        <v>0</v>
      </c>
      <c r="FEN9">
        <v>0</v>
      </c>
      <c r="FEO9">
        <v>0</v>
      </c>
      <c r="FEP9">
        <v>0</v>
      </c>
      <c r="FEQ9">
        <v>0</v>
      </c>
      <c r="FER9">
        <v>0</v>
      </c>
      <c r="FES9">
        <v>0</v>
      </c>
      <c r="FET9">
        <v>0</v>
      </c>
      <c r="FEU9">
        <v>0</v>
      </c>
      <c r="FEV9">
        <v>0</v>
      </c>
      <c r="FEW9">
        <v>0</v>
      </c>
      <c r="FEX9">
        <v>0</v>
      </c>
      <c r="FEY9">
        <v>0</v>
      </c>
      <c r="FEZ9">
        <v>0</v>
      </c>
      <c r="FFA9">
        <v>0</v>
      </c>
      <c r="FFB9">
        <v>0</v>
      </c>
      <c r="FFC9">
        <v>0</v>
      </c>
      <c r="FFD9">
        <v>0</v>
      </c>
      <c r="FFE9">
        <v>0</v>
      </c>
      <c r="FFF9">
        <v>0</v>
      </c>
      <c r="FFG9">
        <v>0</v>
      </c>
      <c r="FFH9">
        <v>0</v>
      </c>
      <c r="FFI9">
        <v>0</v>
      </c>
      <c r="FFJ9">
        <v>0</v>
      </c>
      <c r="FFK9">
        <v>0</v>
      </c>
      <c r="FFL9">
        <v>0</v>
      </c>
      <c r="FFM9">
        <v>0</v>
      </c>
      <c r="FFN9">
        <v>0</v>
      </c>
      <c r="FFO9">
        <v>0</v>
      </c>
      <c r="FFP9">
        <v>0</v>
      </c>
      <c r="FFQ9">
        <v>0</v>
      </c>
      <c r="FFR9">
        <v>0</v>
      </c>
      <c r="FFS9">
        <v>0</v>
      </c>
      <c r="FFT9">
        <v>2584448</v>
      </c>
      <c r="FFU9">
        <v>0</v>
      </c>
      <c r="FFV9">
        <v>0</v>
      </c>
      <c r="FFW9">
        <v>10778</v>
      </c>
      <c r="FFX9">
        <v>0</v>
      </c>
      <c r="FFY9">
        <v>154</v>
      </c>
      <c r="FFZ9">
        <v>0</v>
      </c>
      <c r="FGA9">
        <v>0</v>
      </c>
      <c r="FGB9">
        <v>0</v>
      </c>
      <c r="FGC9">
        <v>0</v>
      </c>
      <c r="FGD9">
        <v>2573516</v>
      </c>
      <c r="FGE9">
        <v>1323568</v>
      </c>
      <c r="FGF9">
        <v>0</v>
      </c>
      <c r="FGG9">
        <v>0</v>
      </c>
      <c r="FGH9">
        <v>55603</v>
      </c>
      <c r="FGI9">
        <v>371652</v>
      </c>
      <c r="FGJ9">
        <v>64332</v>
      </c>
      <c r="FGK9">
        <v>0</v>
      </c>
      <c r="FGL9">
        <v>1086</v>
      </c>
      <c r="FGM9">
        <v>0</v>
      </c>
      <c r="FGN9">
        <v>0</v>
      </c>
      <c r="FGO9">
        <v>830895</v>
      </c>
      <c r="FGP9">
        <v>0</v>
      </c>
      <c r="FGQ9">
        <v>0</v>
      </c>
      <c r="FGR9">
        <v>0</v>
      </c>
      <c r="FGS9">
        <v>0</v>
      </c>
      <c r="FGT9">
        <v>0</v>
      </c>
      <c r="FGU9">
        <v>0</v>
      </c>
      <c r="FGV9">
        <v>0</v>
      </c>
      <c r="FGW9">
        <v>0</v>
      </c>
      <c r="FGX9">
        <v>0</v>
      </c>
      <c r="FGY9">
        <v>0</v>
      </c>
      <c r="FGZ9">
        <v>0</v>
      </c>
      <c r="FHA9">
        <v>0</v>
      </c>
      <c r="FHB9">
        <v>0</v>
      </c>
      <c r="FHC9">
        <v>0</v>
      </c>
      <c r="FHD9">
        <v>0</v>
      </c>
      <c r="FHE9">
        <v>0</v>
      </c>
      <c r="FHF9">
        <v>0</v>
      </c>
      <c r="FHG9">
        <v>0</v>
      </c>
      <c r="FHH9">
        <v>0</v>
      </c>
      <c r="FHI9">
        <v>0</v>
      </c>
      <c r="FHJ9">
        <v>0</v>
      </c>
      <c r="FHK9">
        <v>0</v>
      </c>
      <c r="FHL9">
        <v>3365006</v>
      </c>
      <c r="FHM9">
        <v>137838</v>
      </c>
      <c r="FHN9">
        <v>549409</v>
      </c>
      <c r="FHO9">
        <v>0</v>
      </c>
      <c r="FHP9">
        <v>0</v>
      </c>
      <c r="FHQ9">
        <v>0</v>
      </c>
      <c r="FHR9">
        <v>56479</v>
      </c>
      <c r="FHS9">
        <v>9693</v>
      </c>
      <c r="FHT9">
        <v>0</v>
      </c>
      <c r="FHU9">
        <v>0</v>
      </c>
      <c r="FHV9">
        <v>2611587</v>
      </c>
      <c r="FHW9">
        <v>0</v>
      </c>
      <c r="FHX9">
        <v>0</v>
      </c>
      <c r="FHY9">
        <v>0</v>
      </c>
      <c r="FHZ9">
        <v>0</v>
      </c>
      <c r="FIA9">
        <v>0</v>
      </c>
      <c r="FIB9">
        <v>0</v>
      </c>
      <c r="FIC9">
        <v>0</v>
      </c>
      <c r="FID9">
        <v>0</v>
      </c>
      <c r="FIE9">
        <v>0</v>
      </c>
      <c r="FIF9">
        <v>0</v>
      </c>
      <c r="FIG9">
        <v>0</v>
      </c>
      <c r="FIH9">
        <v>37712544</v>
      </c>
      <c r="FII9">
        <v>6780431</v>
      </c>
      <c r="FIJ9">
        <v>2487351</v>
      </c>
      <c r="FIK9">
        <v>281875</v>
      </c>
      <c r="FIL9">
        <v>752696</v>
      </c>
      <c r="FIM9">
        <v>102900</v>
      </c>
      <c r="FIN9">
        <v>873338</v>
      </c>
      <c r="FIO9">
        <v>499884</v>
      </c>
      <c r="FIP9">
        <v>9125</v>
      </c>
      <c r="FIQ9">
        <v>2401900</v>
      </c>
      <c r="FIR9">
        <v>23523044</v>
      </c>
      <c r="FIS9">
        <v>0</v>
      </c>
      <c r="FIT9">
        <v>1397029</v>
      </c>
      <c r="FIU9">
        <v>5605</v>
      </c>
      <c r="FIV9">
        <v>93651</v>
      </c>
      <c r="FIW9">
        <v>2768</v>
      </c>
      <c r="FIX9">
        <v>12003</v>
      </c>
      <c r="FIY9">
        <v>1434276</v>
      </c>
      <c r="FIZ9">
        <v>398110</v>
      </c>
      <c r="FJA9">
        <v>228262</v>
      </c>
      <c r="FJB9">
        <v>87734</v>
      </c>
      <c r="FJC9">
        <v>-3659438</v>
      </c>
      <c r="FJD9">
        <v>305379</v>
      </c>
      <c r="FJE9">
        <v>0</v>
      </c>
      <c r="FJF9">
        <v>0</v>
      </c>
      <c r="FJG9">
        <v>0</v>
      </c>
      <c r="FJH9">
        <v>0</v>
      </c>
      <c r="FJI9">
        <v>0</v>
      </c>
      <c r="FJJ9">
        <v>0</v>
      </c>
      <c r="FJK9">
        <v>0</v>
      </c>
      <c r="FJL9">
        <v>0</v>
      </c>
      <c r="FJM9">
        <v>0</v>
      </c>
      <c r="FJN9">
        <v>305379</v>
      </c>
      <c r="FJO9">
        <v>38017923</v>
      </c>
      <c r="FJP9">
        <v>8177460</v>
      </c>
      <c r="FJQ9">
        <v>2492956</v>
      </c>
      <c r="FJR9">
        <v>375526</v>
      </c>
      <c r="FJS9">
        <v>755464</v>
      </c>
      <c r="FJT9">
        <v>114903</v>
      </c>
      <c r="FJU9">
        <v>2307614</v>
      </c>
      <c r="FJV9">
        <v>897994</v>
      </c>
      <c r="FJW9">
        <v>237387</v>
      </c>
      <c r="FJX9">
        <v>2489634</v>
      </c>
      <c r="FJY9">
        <v>20168985</v>
      </c>
      <c r="FJZ9">
        <v>4753019</v>
      </c>
      <c r="FKA9">
        <v>617491</v>
      </c>
      <c r="FKB9">
        <v>4506826</v>
      </c>
      <c r="FKC9">
        <v>9877336</v>
      </c>
      <c r="FKD9">
        <v>0</v>
      </c>
      <c r="FKE9">
        <v>0</v>
      </c>
      <c r="FKF9">
        <v>0</v>
      </c>
      <c r="FKG9">
        <v>704080</v>
      </c>
      <c r="FKH9">
        <v>119658</v>
      </c>
      <c r="FKI9">
        <v>499830</v>
      </c>
      <c r="FKJ9">
        <v>1323568</v>
      </c>
      <c r="FKK9">
        <v>0</v>
      </c>
      <c r="FKL9">
        <v>0</v>
      </c>
      <c r="FKM9">
        <v>0</v>
      </c>
      <c r="FKN9">
        <v>1300000</v>
      </c>
      <c r="FKO9">
        <v>131660</v>
      </c>
      <c r="FKP9">
        <v>809247</v>
      </c>
      <c r="FKQ9">
        <v>2240907</v>
      </c>
      <c r="FKR9">
        <v>0</v>
      </c>
      <c r="FKS9">
        <v>0</v>
      </c>
      <c r="FKT9">
        <v>0</v>
      </c>
      <c r="FKU9">
        <v>0</v>
      </c>
      <c r="FKV9">
        <v>0</v>
      </c>
      <c r="FKW9">
        <v>0</v>
      </c>
      <c r="FKX9">
        <v>0</v>
      </c>
      <c r="FKY9">
        <v>0</v>
      </c>
      <c r="FKZ9">
        <v>0</v>
      </c>
      <c r="FLA9">
        <v>0</v>
      </c>
      <c r="FLB9">
        <v>0</v>
      </c>
      <c r="FLC9">
        <v>0</v>
      </c>
      <c r="FLD9">
        <v>0</v>
      </c>
      <c r="FLE9">
        <v>0</v>
      </c>
      <c r="FLF9">
        <v>0</v>
      </c>
      <c r="FLG9">
        <v>0</v>
      </c>
      <c r="FLH9">
        <v>0</v>
      </c>
      <c r="FLI9">
        <v>4157099</v>
      </c>
      <c r="FLJ9">
        <v>605489</v>
      </c>
      <c r="FLK9">
        <v>4197409</v>
      </c>
      <c r="FLL9">
        <v>8959997</v>
      </c>
      <c r="FLM9">
        <v>0</v>
      </c>
      <c r="FLN9">
        <v>0</v>
      </c>
      <c r="FLO9">
        <v>0</v>
      </c>
      <c r="FLP9">
        <v>4157099</v>
      </c>
      <c r="FLQ9">
        <v>605489</v>
      </c>
      <c r="FLR9">
        <v>3647409</v>
      </c>
      <c r="FLS9">
        <v>8409997</v>
      </c>
      <c r="FLT9">
        <v>0</v>
      </c>
      <c r="FLU9">
        <v>0</v>
      </c>
      <c r="FLV9">
        <v>0</v>
      </c>
      <c r="FLW9">
        <v>0</v>
      </c>
      <c r="FLX9">
        <v>0</v>
      </c>
      <c r="FLY9">
        <v>0</v>
      </c>
      <c r="FLZ9">
        <v>0</v>
      </c>
      <c r="FMA9">
        <v>0</v>
      </c>
      <c r="FMB9">
        <v>0</v>
      </c>
      <c r="FMC9">
        <v>0</v>
      </c>
      <c r="FMD9">
        <v>0</v>
      </c>
      <c r="FME9">
        <v>0</v>
      </c>
      <c r="FMF9">
        <v>150000</v>
      </c>
      <c r="FMG9">
        <v>150000</v>
      </c>
      <c r="FMH9">
        <v>0</v>
      </c>
      <c r="FMI9">
        <v>0</v>
      </c>
      <c r="FMJ9">
        <v>0</v>
      </c>
      <c r="FMK9">
        <v>0</v>
      </c>
      <c r="FML9">
        <v>0</v>
      </c>
      <c r="FMM9">
        <v>0</v>
      </c>
      <c r="FMN9">
        <v>0</v>
      </c>
      <c r="FMO9">
        <v>0</v>
      </c>
      <c r="FMP9">
        <v>0</v>
      </c>
      <c r="FMQ9">
        <v>0</v>
      </c>
      <c r="FMR9">
        <v>0</v>
      </c>
      <c r="FMS9">
        <v>0</v>
      </c>
      <c r="FMT9">
        <v>0</v>
      </c>
      <c r="FMU9">
        <v>0</v>
      </c>
      <c r="FMV9">
        <v>0</v>
      </c>
      <c r="FMW9">
        <v>0</v>
      </c>
      <c r="FMX9">
        <v>0</v>
      </c>
      <c r="FMY9">
        <v>0</v>
      </c>
      <c r="FMZ9">
        <v>0</v>
      </c>
      <c r="FNA9">
        <v>0</v>
      </c>
      <c r="FNB9">
        <v>0</v>
      </c>
      <c r="FNC9">
        <v>0</v>
      </c>
      <c r="FND9">
        <v>0</v>
      </c>
      <c r="FNE9">
        <v>0</v>
      </c>
      <c r="FNF9">
        <v>0</v>
      </c>
      <c r="FNG9">
        <v>0</v>
      </c>
      <c r="FNH9">
        <v>400000</v>
      </c>
      <c r="FNI9">
        <v>400000</v>
      </c>
      <c r="FNJ9">
        <v>0</v>
      </c>
      <c r="FNK9">
        <v>0</v>
      </c>
      <c r="FNL9">
        <v>0</v>
      </c>
      <c r="FNM9">
        <v>0</v>
      </c>
      <c r="FNN9">
        <v>0</v>
      </c>
      <c r="FNO9">
        <v>0</v>
      </c>
      <c r="FNP9">
        <v>0</v>
      </c>
      <c r="FNQ9">
        <v>0</v>
      </c>
      <c r="FNR9">
        <v>0</v>
      </c>
      <c r="FNS9">
        <v>0</v>
      </c>
      <c r="FNT9">
        <v>0</v>
      </c>
      <c r="FNU9">
        <v>0</v>
      </c>
      <c r="FNV9">
        <v>0</v>
      </c>
      <c r="FNW9">
        <v>0</v>
      </c>
      <c r="FNX9">
        <v>0</v>
      </c>
      <c r="FNY9">
        <v>0</v>
      </c>
      <c r="FNZ9">
        <v>0</v>
      </c>
      <c r="FOA9">
        <v>0</v>
      </c>
      <c r="FOB9">
        <v>0</v>
      </c>
      <c r="FOC9">
        <v>0</v>
      </c>
      <c r="FOD9">
        <v>0</v>
      </c>
      <c r="FOE9">
        <v>0</v>
      </c>
      <c r="FOF9">
        <v>0</v>
      </c>
      <c r="FOG9">
        <v>0</v>
      </c>
      <c r="FOH9">
        <v>0</v>
      </c>
      <c r="FOI9">
        <v>0</v>
      </c>
      <c r="FOJ9">
        <v>0</v>
      </c>
      <c r="FOK9">
        <v>0</v>
      </c>
      <c r="FOL9">
        <v>0</v>
      </c>
      <c r="FOM9">
        <v>0</v>
      </c>
      <c r="FON9">
        <v>0</v>
      </c>
      <c r="FOO9">
        <v>0</v>
      </c>
      <c r="FOP9">
        <v>0</v>
      </c>
      <c r="FOQ9">
        <v>0</v>
      </c>
      <c r="FOR9">
        <v>0</v>
      </c>
      <c r="FOS9">
        <v>0</v>
      </c>
      <c r="FOT9">
        <v>0</v>
      </c>
      <c r="FOU9">
        <v>0</v>
      </c>
      <c r="FOV9">
        <v>0</v>
      </c>
      <c r="FOW9">
        <v>0</v>
      </c>
      <c r="FOX9">
        <v>894861</v>
      </c>
      <c r="FOY9">
        <v>81800</v>
      </c>
      <c r="FOZ9">
        <v>0</v>
      </c>
      <c r="FPA9">
        <v>28487</v>
      </c>
      <c r="FPB9">
        <v>7692</v>
      </c>
      <c r="FPC9">
        <v>36179</v>
      </c>
      <c r="FPD9">
        <v>0</v>
      </c>
      <c r="FPE9">
        <v>36179</v>
      </c>
      <c r="FPF9">
        <v>948174</v>
      </c>
      <c r="FPG9">
        <v>0</v>
      </c>
      <c r="FPH9">
        <v>0</v>
      </c>
      <c r="FPI9">
        <v>717210</v>
      </c>
      <c r="FPJ9">
        <v>230964</v>
      </c>
      <c r="FPK9">
        <v>39424</v>
      </c>
      <c r="FPL9">
        <v>0</v>
      </c>
      <c r="FPM9">
        <v>0</v>
      </c>
      <c r="FPN9">
        <v>2708</v>
      </c>
      <c r="FPO9">
        <v>90</v>
      </c>
      <c r="FPP9">
        <v>2798</v>
      </c>
      <c r="FPQ9">
        <v>0</v>
      </c>
      <c r="FPR9">
        <v>2798</v>
      </c>
      <c r="FPS9">
        <v>36716</v>
      </c>
      <c r="FPT9">
        <v>0</v>
      </c>
      <c r="FPU9">
        <v>0</v>
      </c>
      <c r="FPV9">
        <v>27302</v>
      </c>
      <c r="FPW9">
        <v>9414</v>
      </c>
      <c r="FPX9">
        <v>29000</v>
      </c>
      <c r="FPY9">
        <v>0</v>
      </c>
      <c r="FPZ9">
        <v>0</v>
      </c>
      <c r="FQA9">
        <v>1698</v>
      </c>
      <c r="FQB9">
        <v>17</v>
      </c>
      <c r="FQC9">
        <v>1715</v>
      </c>
      <c r="FQD9">
        <v>0</v>
      </c>
      <c r="FQE9">
        <v>1715</v>
      </c>
      <c r="FQF9">
        <v>27302</v>
      </c>
      <c r="FQG9">
        <v>0</v>
      </c>
      <c r="FQH9">
        <v>0</v>
      </c>
      <c r="FQI9">
        <v>27302</v>
      </c>
      <c r="FQJ9">
        <v>0</v>
      </c>
      <c r="FQK9">
        <v>0</v>
      </c>
      <c r="FQL9">
        <v>0</v>
      </c>
      <c r="FQM9">
        <v>0</v>
      </c>
      <c r="FQN9">
        <v>0</v>
      </c>
      <c r="FQO9">
        <v>0</v>
      </c>
      <c r="FQP9">
        <v>0</v>
      </c>
      <c r="FQQ9">
        <v>0</v>
      </c>
      <c r="FQR9">
        <v>0</v>
      </c>
      <c r="FQS9">
        <v>0</v>
      </c>
      <c r="FQT9">
        <v>0</v>
      </c>
      <c r="FQU9">
        <v>0</v>
      </c>
      <c r="FQV9">
        <v>0</v>
      </c>
      <c r="FQW9">
        <v>0</v>
      </c>
      <c r="FQX9">
        <v>0</v>
      </c>
      <c r="FQY9">
        <v>0</v>
      </c>
      <c r="FQZ9">
        <v>0</v>
      </c>
      <c r="FRA9">
        <v>0</v>
      </c>
      <c r="FRB9">
        <v>0</v>
      </c>
      <c r="FRC9">
        <v>0</v>
      </c>
      <c r="FRD9">
        <v>0</v>
      </c>
      <c r="FRE9">
        <v>0</v>
      </c>
      <c r="FRF9">
        <v>0</v>
      </c>
      <c r="FRG9">
        <v>0</v>
      </c>
      <c r="FRH9">
        <v>0</v>
      </c>
      <c r="FRI9">
        <v>0</v>
      </c>
      <c r="FRJ9">
        <v>0</v>
      </c>
      <c r="FRK9">
        <v>39794</v>
      </c>
      <c r="FRL9">
        <v>0</v>
      </c>
      <c r="FRM9">
        <v>0</v>
      </c>
      <c r="FRN9">
        <v>20529</v>
      </c>
      <c r="FRO9">
        <v>26</v>
      </c>
      <c r="FRP9">
        <v>20555</v>
      </c>
      <c r="FRQ9">
        <v>0</v>
      </c>
      <c r="FRR9">
        <v>20555</v>
      </c>
      <c r="FRS9">
        <v>19265</v>
      </c>
      <c r="FRT9">
        <v>0</v>
      </c>
      <c r="FRU9">
        <v>0</v>
      </c>
      <c r="FRV9">
        <v>19265</v>
      </c>
      <c r="FRW9">
        <v>0</v>
      </c>
      <c r="FRX9">
        <v>0</v>
      </c>
      <c r="FRY9">
        <v>0</v>
      </c>
      <c r="FRZ9">
        <v>0</v>
      </c>
      <c r="FSA9">
        <v>0</v>
      </c>
      <c r="FSB9">
        <v>0</v>
      </c>
      <c r="FSC9">
        <v>0</v>
      </c>
      <c r="FSD9">
        <v>0</v>
      </c>
      <c r="FSE9">
        <v>0</v>
      </c>
      <c r="FSF9">
        <v>0</v>
      </c>
      <c r="FSG9">
        <v>0</v>
      </c>
      <c r="FSH9">
        <v>0</v>
      </c>
      <c r="FSI9">
        <v>0</v>
      </c>
      <c r="FSJ9">
        <v>0</v>
      </c>
      <c r="FSK9">
        <v>12516612</v>
      </c>
      <c r="FSL9">
        <v>87734</v>
      </c>
      <c r="FSM9">
        <v>0</v>
      </c>
      <c r="FSN9">
        <v>1163166</v>
      </c>
      <c r="FSO9">
        <v>25847</v>
      </c>
      <c r="FSP9">
        <v>1189013</v>
      </c>
      <c r="FSQ9">
        <v>0</v>
      </c>
      <c r="FSR9">
        <v>1189013</v>
      </c>
      <c r="FSS9">
        <v>11441180</v>
      </c>
      <c r="FST9">
        <v>0</v>
      </c>
      <c r="FSU9">
        <v>0</v>
      </c>
      <c r="FSV9">
        <v>3228038</v>
      </c>
      <c r="FSW9">
        <v>8213142</v>
      </c>
      <c r="FSX9">
        <v>0</v>
      </c>
      <c r="FSY9">
        <v>0</v>
      </c>
      <c r="FSZ9">
        <v>0</v>
      </c>
      <c r="FTA9">
        <v>0</v>
      </c>
      <c r="FTB9">
        <v>0</v>
      </c>
      <c r="FTC9">
        <v>0</v>
      </c>
      <c r="FTD9">
        <v>0</v>
      </c>
      <c r="FTE9">
        <v>0</v>
      </c>
      <c r="FTF9">
        <v>0</v>
      </c>
      <c r="FTG9">
        <v>0</v>
      </c>
      <c r="FTH9">
        <v>0</v>
      </c>
      <c r="FTI9">
        <v>0</v>
      </c>
      <c r="FTJ9">
        <v>0</v>
      </c>
      <c r="FTK9">
        <v>33500</v>
      </c>
      <c r="FTL9">
        <v>0</v>
      </c>
      <c r="FTM9">
        <v>0</v>
      </c>
      <c r="FTN9">
        <v>1924</v>
      </c>
      <c r="FTO9">
        <v>99</v>
      </c>
      <c r="FTP9">
        <v>2023</v>
      </c>
      <c r="FTQ9">
        <v>0</v>
      </c>
      <c r="FTR9">
        <v>2023</v>
      </c>
      <c r="FTS9">
        <v>31576</v>
      </c>
      <c r="FTT9">
        <v>0</v>
      </c>
      <c r="FTU9">
        <v>0</v>
      </c>
      <c r="FTV9">
        <v>0</v>
      </c>
      <c r="FTW9">
        <v>31576</v>
      </c>
      <c r="FTX9">
        <v>33500</v>
      </c>
      <c r="FTY9">
        <v>0</v>
      </c>
      <c r="FTZ9">
        <v>0</v>
      </c>
      <c r="FUA9">
        <v>1924</v>
      </c>
      <c r="FUB9">
        <v>99</v>
      </c>
      <c r="FUC9">
        <v>2023</v>
      </c>
      <c r="FUD9">
        <v>0</v>
      </c>
      <c r="FUE9">
        <v>2023</v>
      </c>
      <c r="FUF9">
        <v>31576</v>
      </c>
      <c r="FUG9">
        <v>0</v>
      </c>
      <c r="FUH9">
        <v>0</v>
      </c>
      <c r="FUI9">
        <v>0</v>
      </c>
      <c r="FUJ9">
        <v>31576</v>
      </c>
      <c r="FUK9">
        <v>580414</v>
      </c>
      <c r="FUL9">
        <v>0</v>
      </c>
      <c r="FUM9">
        <v>0</v>
      </c>
      <c r="FUN9">
        <v>109286</v>
      </c>
      <c r="FUO9">
        <v>15006</v>
      </c>
      <c r="FUP9">
        <v>124292</v>
      </c>
      <c r="FUQ9">
        <v>0</v>
      </c>
      <c r="FUR9">
        <v>124292</v>
      </c>
      <c r="FUS9">
        <v>471128</v>
      </c>
      <c r="FUT9">
        <v>0</v>
      </c>
      <c r="FUU9">
        <v>0</v>
      </c>
      <c r="FUV9">
        <v>0</v>
      </c>
      <c r="FUW9">
        <v>471128</v>
      </c>
      <c r="FUX9">
        <v>580414</v>
      </c>
      <c r="FUY9">
        <v>0</v>
      </c>
      <c r="FUZ9">
        <v>0</v>
      </c>
      <c r="FVA9">
        <v>109286</v>
      </c>
      <c r="FVB9">
        <v>15006</v>
      </c>
      <c r="FVC9">
        <v>124292</v>
      </c>
      <c r="FVD9">
        <v>0</v>
      </c>
      <c r="FVE9">
        <v>124292</v>
      </c>
      <c r="FVF9">
        <v>471128</v>
      </c>
      <c r="FVG9">
        <v>0</v>
      </c>
      <c r="FVH9">
        <v>0</v>
      </c>
      <c r="FVI9">
        <v>0</v>
      </c>
      <c r="FVJ9">
        <v>471128</v>
      </c>
      <c r="FVK9">
        <v>0</v>
      </c>
      <c r="FVL9">
        <v>0</v>
      </c>
      <c r="FVM9">
        <v>0</v>
      </c>
      <c r="FVN9">
        <v>0</v>
      </c>
      <c r="FVO9">
        <v>0</v>
      </c>
      <c r="FVP9">
        <v>0</v>
      </c>
      <c r="FVQ9">
        <v>0</v>
      </c>
      <c r="FVR9">
        <v>0</v>
      </c>
      <c r="FVS9">
        <v>0</v>
      </c>
      <c r="FVT9">
        <v>0</v>
      </c>
      <c r="FVU9">
        <v>0</v>
      </c>
      <c r="FVV9">
        <v>0</v>
      </c>
      <c r="FVW9">
        <v>0</v>
      </c>
      <c r="FVX9">
        <v>0</v>
      </c>
      <c r="FVY9">
        <v>0</v>
      </c>
      <c r="FVZ9">
        <v>0</v>
      </c>
      <c r="FWA9">
        <v>0</v>
      </c>
      <c r="FWB9">
        <v>0</v>
      </c>
      <c r="FWC9">
        <v>0</v>
      </c>
      <c r="FWD9">
        <v>0</v>
      </c>
      <c r="FWE9">
        <v>0</v>
      </c>
      <c r="FWF9">
        <v>0</v>
      </c>
      <c r="FWG9">
        <v>0</v>
      </c>
      <c r="FWH9">
        <v>0</v>
      </c>
      <c r="FWI9">
        <v>0</v>
      </c>
      <c r="FWJ9">
        <v>0</v>
      </c>
      <c r="FWK9">
        <v>27580242</v>
      </c>
      <c r="FWL9">
        <v>2489634</v>
      </c>
      <c r="FWM9">
        <v>0</v>
      </c>
      <c r="FWN9">
        <v>2411564</v>
      </c>
      <c r="FWO9">
        <v>170241</v>
      </c>
      <c r="FWP9">
        <v>2581805</v>
      </c>
      <c r="FWQ9">
        <v>10932</v>
      </c>
      <c r="FWR9">
        <v>2570873</v>
      </c>
      <c r="FWS9">
        <v>27658312</v>
      </c>
      <c r="FWT9">
        <v>27658312</v>
      </c>
      <c r="FWU9">
        <v>948174</v>
      </c>
      <c r="FWV9">
        <v>9036467</v>
      </c>
      <c r="FWW9">
        <v>18621845</v>
      </c>
      <c r="FWX9">
        <v>72924</v>
      </c>
      <c r="FWY9">
        <v>0</v>
      </c>
      <c r="FWZ9">
        <v>0</v>
      </c>
      <c r="FXA9">
        <v>4632</v>
      </c>
      <c r="FXB9">
        <v>189</v>
      </c>
      <c r="FXC9">
        <v>4821</v>
      </c>
      <c r="FXD9">
        <v>0</v>
      </c>
      <c r="FXE9">
        <v>4821</v>
      </c>
      <c r="FXF9">
        <v>68292</v>
      </c>
    </row>
    <row r="10" spans="1:4686">
      <c r="A10" t="s">
        <v>150</v>
      </c>
      <c r="B10">
        <v>147996919</v>
      </c>
      <c r="C10">
        <v>142756451</v>
      </c>
      <c r="D10">
        <v>5240468</v>
      </c>
      <c r="E10">
        <v>1717311</v>
      </c>
      <c r="F10">
        <v>3523157</v>
      </c>
      <c r="G10">
        <v>864966</v>
      </c>
      <c r="H10">
        <v>1894293</v>
      </c>
      <c r="I10">
        <v>0</v>
      </c>
      <c r="J10">
        <v>0</v>
      </c>
      <c r="K10">
        <v>2759259</v>
      </c>
      <c r="L10">
        <v>139860614</v>
      </c>
      <c r="M10">
        <v>134961546</v>
      </c>
      <c r="N10">
        <v>4899068</v>
      </c>
      <c r="O10">
        <v>2240877</v>
      </c>
      <c r="P10">
        <v>2658191</v>
      </c>
      <c r="Q10">
        <v>1625969</v>
      </c>
      <c r="R10">
        <v>949581</v>
      </c>
      <c r="S10">
        <v>0</v>
      </c>
      <c r="T10">
        <v>0</v>
      </c>
      <c r="U10">
        <v>2575550</v>
      </c>
      <c r="V10">
        <v>51792914</v>
      </c>
      <c r="W10">
        <v>634080</v>
      </c>
      <c r="X10">
        <v>142460</v>
      </c>
      <c r="Y10">
        <v>0</v>
      </c>
      <c r="Z10">
        <v>0</v>
      </c>
      <c r="AA10">
        <v>435965</v>
      </c>
      <c r="AB10">
        <v>0</v>
      </c>
      <c r="AC10">
        <v>55655</v>
      </c>
      <c r="AD10">
        <v>60590</v>
      </c>
      <c r="AE10">
        <v>671372</v>
      </c>
      <c r="AF10">
        <v>882700</v>
      </c>
      <c r="AG10">
        <v>0</v>
      </c>
      <c r="AH10">
        <v>8229350</v>
      </c>
      <c r="AI10">
        <v>45822</v>
      </c>
      <c r="AJ10">
        <v>0</v>
      </c>
      <c r="AK10">
        <v>0</v>
      </c>
      <c r="AL10">
        <v>168543</v>
      </c>
      <c r="AM10">
        <v>834559</v>
      </c>
      <c r="AN10">
        <v>1931405</v>
      </c>
      <c r="AO10">
        <v>358764</v>
      </c>
      <c r="AP10">
        <v>1562391</v>
      </c>
      <c r="AQ10">
        <v>10250</v>
      </c>
      <c r="AR10">
        <v>17086835</v>
      </c>
      <c r="AS10">
        <v>16456594</v>
      </c>
      <c r="AT10">
        <v>630241</v>
      </c>
      <c r="AU10">
        <v>0</v>
      </c>
      <c r="AV10">
        <v>32055</v>
      </c>
      <c r="AW10">
        <v>923311</v>
      </c>
      <c r="AX10">
        <v>305376</v>
      </c>
      <c r="AY10">
        <v>0</v>
      </c>
      <c r="AZ10">
        <v>617935</v>
      </c>
      <c r="BA10">
        <v>1836057</v>
      </c>
      <c r="BB10">
        <v>59</v>
      </c>
      <c r="BC10">
        <v>0</v>
      </c>
      <c r="BD10">
        <v>59</v>
      </c>
      <c r="BE10">
        <v>0</v>
      </c>
      <c r="BF10">
        <v>128540</v>
      </c>
      <c r="BG10">
        <v>46698</v>
      </c>
      <c r="BH10">
        <v>1660760</v>
      </c>
      <c r="BI10">
        <v>461770</v>
      </c>
      <c r="BJ10">
        <v>41563</v>
      </c>
      <c r="BK10">
        <v>420207</v>
      </c>
      <c r="BL10">
        <v>35101279</v>
      </c>
      <c r="BM10">
        <v>0</v>
      </c>
      <c r="BN10">
        <v>7860330</v>
      </c>
      <c r="BO10">
        <v>6569628</v>
      </c>
      <c r="BP10">
        <v>5055783</v>
      </c>
      <c r="BQ10">
        <v>4188596</v>
      </c>
      <c r="BR10">
        <v>0</v>
      </c>
      <c r="BS10">
        <v>1430003</v>
      </c>
      <c r="BT10">
        <v>0</v>
      </c>
      <c r="BU10">
        <v>0</v>
      </c>
      <c r="BV10">
        <v>98813</v>
      </c>
      <c r="BW10">
        <v>5639</v>
      </c>
      <c r="BX10">
        <v>0</v>
      </c>
      <c r="BY10">
        <v>93174</v>
      </c>
      <c r="BZ10">
        <v>386860</v>
      </c>
      <c r="CA10">
        <v>1041937</v>
      </c>
      <c r="CB10">
        <v>0</v>
      </c>
      <c r="CC10">
        <v>0</v>
      </c>
      <c r="CD10">
        <v>71969</v>
      </c>
      <c r="CE10">
        <v>0</v>
      </c>
      <c r="CF10">
        <v>0</v>
      </c>
      <c r="CG10">
        <v>0</v>
      </c>
      <c r="CH10">
        <v>0</v>
      </c>
      <c r="CI10">
        <v>5008707</v>
      </c>
      <c r="CJ10">
        <v>103047</v>
      </c>
      <c r="CK10">
        <v>3285606</v>
      </c>
      <c r="CL10">
        <v>0</v>
      </c>
      <c r="CM10">
        <v>12515399</v>
      </c>
      <c r="CN10">
        <v>8344524</v>
      </c>
      <c r="CO10">
        <v>2370907</v>
      </c>
      <c r="CP10">
        <v>2491544</v>
      </c>
      <c r="CQ10">
        <v>687275</v>
      </c>
      <c r="CR10">
        <v>428988</v>
      </c>
      <c r="CS10">
        <v>2652</v>
      </c>
      <c r="CT10">
        <v>621991</v>
      </c>
      <c r="CU10">
        <v>612453</v>
      </c>
      <c r="CV10">
        <v>0</v>
      </c>
      <c r="CW10">
        <v>9538</v>
      </c>
      <c r="CX10">
        <v>0</v>
      </c>
      <c r="CY10">
        <v>0</v>
      </c>
      <c r="CZ10">
        <v>23948</v>
      </c>
      <c r="DA10">
        <v>1717219</v>
      </c>
      <c r="DB10">
        <v>4170875</v>
      </c>
      <c r="DC10">
        <v>662390</v>
      </c>
      <c r="DD10">
        <v>0</v>
      </c>
      <c r="DE10">
        <v>0</v>
      </c>
      <c r="DF10">
        <v>3508485</v>
      </c>
      <c r="DG10">
        <v>891506</v>
      </c>
      <c r="DH10">
        <v>212168</v>
      </c>
      <c r="DI10">
        <v>679338</v>
      </c>
      <c r="DJ10">
        <v>15513</v>
      </c>
      <c r="DK10">
        <v>0</v>
      </c>
      <c r="DL10">
        <v>663825</v>
      </c>
      <c r="DM10">
        <v>797734</v>
      </c>
      <c r="DN10">
        <v>786587</v>
      </c>
      <c r="DO10">
        <v>3900</v>
      </c>
      <c r="DP10">
        <v>7247</v>
      </c>
      <c r="DQ10">
        <v>661804</v>
      </c>
      <c r="DR10">
        <v>4899068</v>
      </c>
      <c r="DS10">
        <v>2658191</v>
      </c>
      <c r="DT10">
        <v>2240877</v>
      </c>
      <c r="DU10">
        <v>4157366</v>
      </c>
      <c r="DV10">
        <v>11153</v>
      </c>
      <c r="DW10">
        <v>0</v>
      </c>
      <c r="DX10">
        <v>0</v>
      </c>
      <c r="DY10">
        <v>355581</v>
      </c>
      <c r="DZ10">
        <v>0</v>
      </c>
      <c r="EA10">
        <v>0</v>
      </c>
      <c r="EB10">
        <v>0</v>
      </c>
      <c r="EC10">
        <v>416178</v>
      </c>
      <c r="ED10">
        <v>3374454</v>
      </c>
      <c r="EE10">
        <v>0</v>
      </c>
      <c r="EF10">
        <v>0</v>
      </c>
      <c r="EG10">
        <v>3374454</v>
      </c>
      <c r="EH10">
        <v>3381400</v>
      </c>
      <c r="EI10">
        <v>0</v>
      </c>
      <c r="EJ10">
        <v>0</v>
      </c>
      <c r="EK10">
        <v>0</v>
      </c>
      <c r="EL10">
        <v>147996919</v>
      </c>
      <c r="EM10">
        <v>37081</v>
      </c>
      <c r="EN10">
        <v>11533</v>
      </c>
      <c r="EO10">
        <v>492</v>
      </c>
      <c r="EP10">
        <v>78</v>
      </c>
      <c r="EQ10">
        <v>0</v>
      </c>
      <c r="ER10">
        <v>63</v>
      </c>
      <c r="ES10">
        <v>15</v>
      </c>
      <c r="ET10">
        <v>0</v>
      </c>
      <c r="EU10">
        <v>5</v>
      </c>
      <c r="EV10">
        <v>0</v>
      </c>
      <c r="EW10">
        <v>24973</v>
      </c>
      <c r="EX10">
        <v>0</v>
      </c>
      <c r="EY10">
        <v>51792914</v>
      </c>
      <c r="EZ10">
        <v>0</v>
      </c>
      <c r="FA10">
        <v>4209792</v>
      </c>
      <c r="FB10">
        <v>0</v>
      </c>
      <c r="FC10">
        <v>47583122</v>
      </c>
      <c r="FD10">
        <v>634080</v>
      </c>
      <c r="FE10">
        <v>0</v>
      </c>
      <c r="FF10">
        <v>0</v>
      </c>
      <c r="FG10">
        <v>0</v>
      </c>
      <c r="FH10">
        <v>634080</v>
      </c>
      <c r="FI10">
        <v>60590</v>
      </c>
      <c r="FJ10">
        <v>0</v>
      </c>
      <c r="FK10">
        <v>0</v>
      </c>
      <c r="FL10">
        <v>0</v>
      </c>
      <c r="FM10">
        <v>60590</v>
      </c>
      <c r="FN10">
        <v>671372</v>
      </c>
      <c r="FO10">
        <v>0</v>
      </c>
      <c r="FP10">
        <v>0</v>
      </c>
      <c r="FQ10">
        <v>0</v>
      </c>
      <c r="FR10">
        <v>671372</v>
      </c>
      <c r="FS10">
        <v>882700</v>
      </c>
      <c r="FT10">
        <v>0</v>
      </c>
      <c r="FU10">
        <v>0</v>
      </c>
      <c r="FV10">
        <v>0</v>
      </c>
      <c r="FW10">
        <v>882700</v>
      </c>
      <c r="FX10">
        <v>0</v>
      </c>
      <c r="FY10">
        <v>0</v>
      </c>
      <c r="FZ10">
        <v>0</v>
      </c>
      <c r="GA10">
        <v>0</v>
      </c>
      <c r="GB10">
        <v>0</v>
      </c>
      <c r="GC10">
        <v>8229350</v>
      </c>
      <c r="GD10">
        <v>0</v>
      </c>
      <c r="GE10">
        <v>0</v>
      </c>
      <c r="GF10">
        <v>0</v>
      </c>
      <c r="GG10">
        <v>8229350</v>
      </c>
      <c r="GH10">
        <v>45822</v>
      </c>
      <c r="GI10">
        <v>0</v>
      </c>
      <c r="GJ10">
        <v>0</v>
      </c>
      <c r="GK10">
        <v>0</v>
      </c>
      <c r="GL10">
        <v>45822</v>
      </c>
      <c r="GM10">
        <v>0</v>
      </c>
      <c r="GN10">
        <v>0</v>
      </c>
      <c r="GO10">
        <v>0</v>
      </c>
      <c r="GP10">
        <v>0</v>
      </c>
      <c r="GQ10">
        <v>0</v>
      </c>
      <c r="GR10">
        <v>168543</v>
      </c>
      <c r="GS10">
        <v>0</v>
      </c>
      <c r="GT10">
        <v>0</v>
      </c>
      <c r="GU10">
        <v>0</v>
      </c>
      <c r="GV10">
        <v>168543</v>
      </c>
      <c r="GW10">
        <v>834559</v>
      </c>
      <c r="GX10">
        <v>0</v>
      </c>
      <c r="GY10">
        <v>0</v>
      </c>
      <c r="GZ10">
        <v>0</v>
      </c>
      <c r="HA10">
        <v>834559</v>
      </c>
      <c r="HB10">
        <v>1931405</v>
      </c>
      <c r="HC10">
        <v>0</v>
      </c>
      <c r="HD10">
        <v>0</v>
      </c>
      <c r="HE10">
        <v>0</v>
      </c>
      <c r="HF10">
        <v>1931405</v>
      </c>
      <c r="HG10">
        <v>17086835</v>
      </c>
      <c r="HH10">
        <v>0</v>
      </c>
      <c r="HI10">
        <v>630241</v>
      </c>
      <c r="HJ10">
        <v>0</v>
      </c>
      <c r="HK10">
        <v>16456594</v>
      </c>
      <c r="HL10">
        <v>32055</v>
      </c>
      <c r="HM10">
        <v>0</v>
      </c>
      <c r="HN10">
        <v>0</v>
      </c>
      <c r="HO10">
        <v>0</v>
      </c>
      <c r="HP10">
        <v>32055</v>
      </c>
      <c r="HQ10">
        <v>923311</v>
      </c>
      <c r="HR10">
        <v>158893</v>
      </c>
      <c r="HS10">
        <v>0</v>
      </c>
      <c r="HT10">
        <v>764418</v>
      </c>
      <c r="HU10">
        <v>0</v>
      </c>
      <c r="HV10">
        <v>1836057</v>
      </c>
      <c r="HW10">
        <v>0</v>
      </c>
      <c r="HX10">
        <v>171357</v>
      </c>
      <c r="HY10">
        <v>1266314</v>
      </c>
      <c r="HZ10">
        <v>398386</v>
      </c>
      <c r="IA10">
        <v>461770</v>
      </c>
      <c r="IB10">
        <v>0</v>
      </c>
      <c r="IC10">
        <v>49617</v>
      </c>
      <c r="ID10">
        <v>412153</v>
      </c>
      <c r="IE10">
        <v>0</v>
      </c>
      <c r="IF10">
        <v>35101279</v>
      </c>
      <c r="IG10">
        <v>3130694</v>
      </c>
      <c r="IH10">
        <v>5098958</v>
      </c>
      <c r="II10">
        <v>26871627</v>
      </c>
      <c r="IJ10">
        <v>0</v>
      </c>
      <c r="IK10">
        <v>0</v>
      </c>
      <c r="IL10">
        <v>0</v>
      </c>
      <c r="IM10">
        <v>0</v>
      </c>
      <c r="IN10">
        <v>0</v>
      </c>
      <c r="IO10">
        <v>0</v>
      </c>
      <c r="IP10">
        <v>12515399</v>
      </c>
      <c r="IQ10">
        <v>1936448</v>
      </c>
      <c r="IR10">
        <v>1221</v>
      </c>
      <c r="IS10">
        <v>10577730</v>
      </c>
      <c r="IT10">
        <v>0</v>
      </c>
      <c r="IU10">
        <v>891506</v>
      </c>
      <c r="IV10">
        <v>754536</v>
      </c>
      <c r="IW10">
        <v>136970</v>
      </c>
      <c r="IX10">
        <v>0</v>
      </c>
      <c r="IY10">
        <v>0</v>
      </c>
      <c r="IZ10">
        <v>797734</v>
      </c>
      <c r="JA10">
        <v>157828</v>
      </c>
      <c r="JB10">
        <v>639906</v>
      </c>
      <c r="JC10">
        <v>0</v>
      </c>
      <c r="JD10">
        <v>0</v>
      </c>
      <c r="JE10">
        <v>661804</v>
      </c>
      <c r="JF10">
        <v>661804</v>
      </c>
      <c r="JG10">
        <v>0</v>
      </c>
      <c r="JH10">
        <v>0</v>
      </c>
      <c r="JI10">
        <v>0</v>
      </c>
      <c r="JJ10">
        <v>4899068</v>
      </c>
      <c r="JK10">
        <v>1535874</v>
      </c>
      <c r="JL10">
        <v>3363194</v>
      </c>
      <c r="JM10">
        <v>0</v>
      </c>
      <c r="JN10">
        <v>0</v>
      </c>
      <c r="JO10">
        <v>4157366</v>
      </c>
      <c r="JP10">
        <v>1671228</v>
      </c>
      <c r="JQ10">
        <v>656612</v>
      </c>
      <c r="JR10">
        <v>1780057</v>
      </c>
      <c r="JS10">
        <v>49469</v>
      </c>
      <c r="JT10">
        <v>416178</v>
      </c>
      <c r="JU10">
        <v>0</v>
      </c>
      <c r="JV10">
        <v>416178</v>
      </c>
      <c r="JW10">
        <v>0</v>
      </c>
      <c r="JX10">
        <v>0</v>
      </c>
      <c r="JY10">
        <v>355581</v>
      </c>
      <c r="JZ10">
        <v>355581</v>
      </c>
      <c r="KA10">
        <v>0</v>
      </c>
      <c r="KB10">
        <v>0</v>
      </c>
      <c r="KC10">
        <v>0</v>
      </c>
      <c r="KD10">
        <v>3385607</v>
      </c>
      <c r="KE10">
        <v>1315647</v>
      </c>
      <c r="KF10">
        <v>240434</v>
      </c>
      <c r="KG10">
        <v>1780057</v>
      </c>
      <c r="KH10">
        <v>49469</v>
      </c>
      <c r="KI10">
        <v>3381400</v>
      </c>
      <c r="KJ10">
        <v>3381400</v>
      </c>
      <c r="KK10">
        <v>0</v>
      </c>
      <c r="KL10">
        <v>0</v>
      </c>
      <c r="KM10">
        <v>0</v>
      </c>
      <c r="KN10">
        <v>0</v>
      </c>
      <c r="KO10">
        <v>0</v>
      </c>
      <c r="KP10">
        <v>0</v>
      </c>
      <c r="KQ10">
        <v>0</v>
      </c>
      <c r="KR10">
        <v>0</v>
      </c>
      <c r="KS10">
        <v>0</v>
      </c>
      <c r="KT10">
        <v>0</v>
      </c>
      <c r="KU10">
        <v>0</v>
      </c>
      <c r="KV10">
        <v>0</v>
      </c>
      <c r="KW10">
        <v>0</v>
      </c>
      <c r="KX10">
        <v>0</v>
      </c>
      <c r="KY10">
        <v>0</v>
      </c>
      <c r="KZ10">
        <v>0</v>
      </c>
      <c r="LA10">
        <v>0</v>
      </c>
      <c r="LB10">
        <v>0</v>
      </c>
      <c r="LC10">
        <v>147996919</v>
      </c>
      <c r="LD10">
        <v>13388705</v>
      </c>
      <c r="LE10">
        <v>14957868</v>
      </c>
      <c r="LF10">
        <v>41672299</v>
      </c>
      <c r="LG10">
        <v>77978047</v>
      </c>
      <c r="LH10" s="184"/>
      <c r="LI10" s="184"/>
      <c r="LJ10" s="184"/>
      <c r="LK10" s="184"/>
      <c r="LL10" s="184"/>
      <c r="LM10">
        <v>46296535</v>
      </c>
      <c r="LN10">
        <v>256509</v>
      </c>
      <c r="LO10">
        <v>46586736</v>
      </c>
      <c r="LP10">
        <v>774032</v>
      </c>
      <c r="LQ10">
        <v>0</v>
      </c>
      <c r="LR10">
        <v>46191574</v>
      </c>
      <c r="LS10">
        <v>137317</v>
      </c>
      <c r="LT10">
        <v>46362583</v>
      </c>
      <c r="LU10">
        <v>773258</v>
      </c>
      <c r="LV10">
        <v>0</v>
      </c>
      <c r="LW10">
        <v>46296535</v>
      </c>
      <c r="LX10">
        <v>256509</v>
      </c>
      <c r="LY10">
        <v>46586736</v>
      </c>
      <c r="LZ10">
        <v>774032</v>
      </c>
      <c r="MA10">
        <v>0</v>
      </c>
      <c r="MB10">
        <v>46191574</v>
      </c>
      <c r="MC10">
        <v>137317</v>
      </c>
      <c r="MD10">
        <v>46362583</v>
      </c>
      <c r="ME10">
        <v>773258</v>
      </c>
      <c r="MF10">
        <v>0</v>
      </c>
      <c r="MG10">
        <v>23594571</v>
      </c>
      <c r="MH10">
        <v>205790</v>
      </c>
      <c r="MI10">
        <v>23800361</v>
      </c>
      <c r="MJ10">
        <v>774032</v>
      </c>
      <c r="MK10">
        <v>0</v>
      </c>
      <c r="ML10">
        <v>23511532</v>
      </c>
      <c r="MM10">
        <v>108316</v>
      </c>
      <c r="MN10">
        <v>23619848</v>
      </c>
      <c r="MO10">
        <v>773258</v>
      </c>
      <c r="MP10">
        <v>0</v>
      </c>
      <c r="MQ10">
        <v>517718</v>
      </c>
      <c r="MR10">
        <v>4844</v>
      </c>
      <c r="MS10">
        <v>522562</v>
      </c>
      <c r="MT10">
        <v>0</v>
      </c>
      <c r="MU10">
        <v>0</v>
      </c>
      <c r="MV10">
        <v>515671</v>
      </c>
      <c r="MW10">
        <v>2641</v>
      </c>
      <c r="MX10">
        <v>518312</v>
      </c>
      <c r="MY10">
        <v>0</v>
      </c>
      <c r="MZ10">
        <v>0</v>
      </c>
      <c r="NA10">
        <v>20009506</v>
      </c>
      <c r="NB10">
        <v>187228</v>
      </c>
      <c r="NC10">
        <v>20196734</v>
      </c>
      <c r="ND10">
        <v>0</v>
      </c>
      <c r="NE10">
        <v>0</v>
      </c>
      <c r="NF10">
        <v>19930374</v>
      </c>
      <c r="NG10">
        <v>102082</v>
      </c>
      <c r="NH10">
        <v>20032456</v>
      </c>
      <c r="NI10">
        <v>0</v>
      </c>
      <c r="NJ10">
        <v>0</v>
      </c>
      <c r="NK10">
        <v>199225</v>
      </c>
      <c r="NL10">
        <v>0</v>
      </c>
      <c r="NM10">
        <v>199225</v>
      </c>
      <c r="NN10">
        <v>0</v>
      </c>
      <c r="NO10">
        <v>0</v>
      </c>
      <c r="NP10">
        <v>199225</v>
      </c>
      <c r="NQ10">
        <v>0</v>
      </c>
      <c r="NR10">
        <v>199225</v>
      </c>
      <c r="NS10">
        <v>0</v>
      </c>
      <c r="NT10">
        <v>0</v>
      </c>
      <c r="NU10">
        <v>851480</v>
      </c>
      <c r="NV10">
        <v>10174</v>
      </c>
      <c r="NW10">
        <v>861654</v>
      </c>
      <c r="NX10">
        <v>141913</v>
      </c>
      <c r="NY10">
        <v>0</v>
      </c>
      <c r="NZ10">
        <v>850964</v>
      </c>
      <c r="OA10">
        <v>2665</v>
      </c>
      <c r="OB10">
        <v>853629</v>
      </c>
      <c r="OC10">
        <v>141771</v>
      </c>
      <c r="OD10">
        <v>0</v>
      </c>
      <c r="OE10">
        <v>2215867</v>
      </c>
      <c r="OF10">
        <v>3544</v>
      </c>
      <c r="OG10">
        <v>2219411</v>
      </c>
      <c r="OH10">
        <v>632119</v>
      </c>
      <c r="OI10">
        <v>0</v>
      </c>
      <c r="OJ10">
        <v>2214523</v>
      </c>
      <c r="OK10">
        <v>928</v>
      </c>
      <c r="OL10">
        <v>2215451</v>
      </c>
      <c r="OM10">
        <v>631487</v>
      </c>
      <c r="ON10">
        <v>0</v>
      </c>
      <c r="OO10">
        <v>20515286</v>
      </c>
      <c r="OP10">
        <v>43687</v>
      </c>
      <c r="OQ10">
        <v>20558973</v>
      </c>
      <c r="OR10">
        <v>0</v>
      </c>
      <c r="OS10">
        <v>0</v>
      </c>
      <c r="OT10">
        <v>20497292</v>
      </c>
      <c r="OU10">
        <v>25361</v>
      </c>
      <c r="OV10">
        <v>20522653</v>
      </c>
      <c r="OW10">
        <v>0</v>
      </c>
      <c r="OX10">
        <v>0</v>
      </c>
      <c r="OY10">
        <v>20270674</v>
      </c>
      <c r="OZ10">
        <v>43687</v>
      </c>
      <c r="PA10">
        <v>20314361</v>
      </c>
      <c r="PB10">
        <v>0</v>
      </c>
      <c r="PC10">
        <v>0</v>
      </c>
      <c r="PD10">
        <v>20252680</v>
      </c>
      <c r="PE10">
        <v>25361</v>
      </c>
      <c r="PF10">
        <v>20278041</v>
      </c>
      <c r="PG10">
        <v>0</v>
      </c>
      <c r="PH10">
        <v>0</v>
      </c>
      <c r="PI10">
        <v>8133199</v>
      </c>
      <c r="PJ10">
        <v>19670</v>
      </c>
      <c r="PK10">
        <v>8152869</v>
      </c>
      <c r="PL10">
        <v>0</v>
      </c>
      <c r="PM10">
        <v>0</v>
      </c>
      <c r="PN10">
        <v>8124854</v>
      </c>
      <c r="PO10">
        <v>11374</v>
      </c>
      <c r="PP10">
        <v>8136228</v>
      </c>
      <c r="PQ10">
        <v>0</v>
      </c>
      <c r="PR10">
        <v>0</v>
      </c>
      <c r="PS10">
        <v>9445591</v>
      </c>
      <c r="PT10">
        <v>22843</v>
      </c>
      <c r="PU10">
        <v>9468434</v>
      </c>
      <c r="PV10">
        <v>0</v>
      </c>
      <c r="PW10">
        <v>0</v>
      </c>
      <c r="PX10">
        <v>9435900</v>
      </c>
      <c r="PY10">
        <v>13208</v>
      </c>
      <c r="PZ10">
        <v>9449108</v>
      </c>
      <c r="QA10">
        <v>0</v>
      </c>
      <c r="QB10">
        <v>0</v>
      </c>
      <c r="QC10">
        <v>2691884</v>
      </c>
      <c r="QD10">
        <v>1174</v>
      </c>
      <c r="QE10">
        <v>2693058</v>
      </c>
      <c r="QF10">
        <v>0</v>
      </c>
      <c r="QG10">
        <v>0</v>
      </c>
      <c r="QH10">
        <v>2691926</v>
      </c>
      <c r="QI10">
        <v>779</v>
      </c>
      <c r="QJ10">
        <v>2692705</v>
      </c>
      <c r="QK10">
        <v>0</v>
      </c>
      <c r="QL10">
        <v>0</v>
      </c>
      <c r="QM10">
        <v>244612</v>
      </c>
      <c r="QN10">
        <v>0</v>
      </c>
      <c r="QO10">
        <v>244612</v>
      </c>
      <c r="QP10">
        <v>0</v>
      </c>
      <c r="QQ10">
        <v>0</v>
      </c>
      <c r="QR10">
        <v>244612</v>
      </c>
      <c r="QS10">
        <v>0</v>
      </c>
      <c r="QT10">
        <v>244612</v>
      </c>
      <c r="QU10">
        <v>0</v>
      </c>
      <c r="QV10">
        <v>0</v>
      </c>
      <c r="QW10">
        <v>0</v>
      </c>
      <c r="QX10">
        <v>0</v>
      </c>
      <c r="QY10">
        <v>504312</v>
      </c>
      <c r="QZ10">
        <v>0</v>
      </c>
      <c r="RA10">
        <v>0</v>
      </c>
      <c r="RB10">
        <v>0</v>
      </c>
      <c r="RC10">
        <v>0</v>
      </c>
      <c r="RD10">
        <v>497006</v>
      </c>
      <c r="RE10">
        <v>0</v>
      </c>
      <c r="RF10">
        <v>0</v>
      </c>
      <c r="RG10">
        <v>0</v>
      </c>
      <c r="RH10">
        <v>0</v>
      </c>
      <c r="RI10">
        <v>33692</v>
      </c>
      <c r="RJ10">
        <v>0</v>
      </c>
      <c r="RK10">
        <v>0</v>
      </c>
      <c r="RL10">
        <v>0</v>
      </c>
      <c r="RM10">
        <v>0</v>
      </c>
      <c r="RN10">
        <v>33692</v>
      </c>
      <c r="RO10">
        <v>0</v>
      </c>
      <c r="RP10">
        <v>0</v>
      </c>
      <c r="RQ10">
        <v>463602</v>
      </c>
      <c r="RR10">
        <v>7018</v>
      </c>
      <c r="RS10">
        <v>470620</v>
      </c>
      <c r="RT10">
        <v>0</v>
      </c>
      <c r="RU10">
        <v>0</v>
      </c>
      <c r="RV10">
        <v>459674</v>
      </c>
      <c r="RW10">
        <v>3640</v>
      </c>
      <c r="RX10">
        <v>463314</v>
      </c>
      <c r="RY10">
        <v>0</v>
      </c>
      <c r="RZ10">
        <v>0</v>
      </c>
      <c r="SA10">
        <v>1723076</v>
      </c>
      <c r="SB10">
        <v>14</v>
      </c>
      <c r="SC10">
        <v>1723090</v>
      </c>
      <c r="SD10">
        <v>0</v>
      </c>
      <c r="SE10">
        <v>0</v>
      </c>
      <c r="SF10">
        <v>1723076</v>
      </c>
      <c r="SG10">
        <v>0</v>
      </c>
      <c r="SH10">
        <v>1723076</v>
      </c>
      <c r="SI10">
        <v>0</v>
      </c>
      <c r="SJ10">
        <v>0</v>
      </c>
      <c r="SK10">
        <v>0</v>
      </c>
      <c r="SL10">
        <v>0</v>
      </c>
      <c r="SM10">
        <v>0</v>
      </c>
      <c r="SN10">
        <v>0</v>
      </c>
      <c r="SO10">
        <v>0</v>
      </c>
      <c r="SP10">
        <v>0</v>
      </c>
      <c r="SQ10">
        <v>0</v>
      </c>
      <c r="SR10">
        <v>0</v>
      </c>
      <c r="SS10">
        <v>0</v>
      </c>
      <c r="ST10">
        <v>0</v>
      </c>
      <c r="SU10">
        <v>0</v>
      </c>
      <c r="SV10">
        <v>0</v>
      </c>
      <c r="SW10">
        <v>0</v>
      </c>
      <c r="SX10">
        <v>0</v>
      </c>
      <c r="SY10">
        <v>0</v>
      </c>
      <c r="SZ10">
        <v>0</v>
      </c>
      <c r="TA10">
        <v>0</v>
      </c>
      <c r="TB10">
        <v>0</v>
      </c>
      <c r="TC10">
        <v>0</v>
      </c>
      <c r="TD10">
        <v>0</v>
      </c>
      <c r="TE10">
        <v>0</v>
      </c>
      <c r="TF10">
        <v>0</v>
      </c>
      <c r="TG10">
        <v>0</v>
      </c>
      <c r="TH10">
        <v>0</v>
      </c>
      <c r="TI10">
        <v>0</v>
      </c>
      <c r="TJ10">
        <v>0</v>
      </c>
      <c r="TK10">
        <v>0</v>
      </c>
      <c r="TL10">
        <v>0</v>
      </c>
      <c r="TM10">
        <v>0</v>
      </c>
      <c r="TN10">
        <v>0</v>
      </c>
      <c r="TO10">
        <v>0</v>
      </c>
      <c r="TP10">
        <v>0</v>
      </c>
      <c r="TQ10">
        <v>0</v>
      </c>
      <c r="TR10">
        <v>0</v>
      </c>
      <c r="TS10">
        <v>0</v>
      </c>
      <c r="TT10">
        <v>0</v>
      </c>
      <c r="TU10">
        <v>0</v>
      </c>
      <c r="TV10">
        <v>0</v>
      </c>
      <c r="TW10">
        <v>0</v>
      </c>
      <c r="TX10">
        <v>0</v>
      </c>
      <c r="TY10">
        <v>0</v>
      </c>
      <c r="TZ10">
        <v>0</v>
      </c>
      <c r="UA10">
        <v>0</v>
      </c>
      <c r="UB10">
        <v>0</v>
      </c>
      <c r="UC10">
        <v>0</v>
      </c>
      <c r="UD10">
        <v>0</v>
      </c>
      <c r="UE10">
        <v>0</v>
      </c>
      <c r="UF10">
        <v>0</v>
      </c>
      <c r="UG10">
        <v>0</v>
      </c>
      <c r="UH10">
        <v>0</v>
      </c>
      <c r="UI10">
        <v>0</v>
      </c>
      <c r="UJ10">
        <v>0</v>
      </c>
      <c r="UK10">
        <v>0</v>
      </c>
      <c r="UL10">
        <v>0</v>
      </c>
      <c r="UM10">
        <v>0</v>
      </c>
      <c r="UN10">
        <v>0</v>
      </c>
      <c r="UO10">
        <v>0</v>
      </c>
      <c r="UP10">
        <v>0</v>
      </c>
      <c r="UQ10">
        <v>0</v>
      </c>
      <c r="UR10">
        <v>0</v>
      </c>
      <c r="US10">
        <v>5426983</v>
      </c>
      <c r="UT10">
        <v>12358</v>
      </c>
      <c r="UU10">
        <v>5439341</v>
      </c>
      <c r="UV10">
        <v>0</v>
      </c>
      <c r="UW10">
        <v>0</v>
      </c>
      <c r="UX10">
        <v>5422267</v>
      </c>
      <c r="UY10">
        <v>8064</v>
      </c>
      <c r="UZ10">
        <v>5430331</v>
      </c>
      <c r="VA10">
        <v>0</v>
      </c>
      <c r="VB10">
        <v>0</v>
      </c>
      <c r="VC10">
        <v>5426983</v>
      </c>
      <c r="VD10">
        <v>12358</v>
      </c>
      <c r="VE10">
        <v>5439341</v>
      </c>
      <c r="VF10">
        <v>0</v>
      </c>
      <c r="VG10">
        <v>0</v>
      </c>
      <c r="VH10">
        <v>5422267</v>
      </c>
      <c r="VI10">
        <v>8064</v>
      </c>
      <c r="VJ10">
        <v>5430331</v>
      </c>
      <c r="VK10">
        <v>0</v>
      </c>
      <c r="VL10">
        <v>0</v>
      </c>
      <c r="VM10">
        <v>25094</v>
      </c>
      <c r="VN10">
        <v>0</v>
      </c>
      <c r="VO10">
        <v>25094</v>
      </c>
      <c r="VP10">
        <v>0</v>
      </c>
      <c r="VQ10">
        <v>0</v>
      </c>
      <c r="VR10">
        <v>25094</v>
      </c>
      <c r="VS10">
        <v>0</v>
      </c>
      <c r="VT10">
        <v>25094</v>
      </c>
      <c r="VU10">
        <v>0</v>
      </c>
      <c r="VV10">
        <v>0</v>
      </c>
      <c r="VW10">
        <v>1193665</v>
      </c>
      <c r="VX10">
        <v>2177</v>
      </c>
      <c r="VY10">
        <v>1195842</v>
      </c>
      <c r="VZ10">
        <v>0</v>
      </c>
      <c r="WA10">
        <v>0</v>
      </c>
      <c r="WB10">
        <v>1193268</v>
      </c>
      <c r="WC10">
        <v>2177</v>
      </c>
      <c r="WD10">
        <v>1195445</v>
      </c>
      <c r="WE10">
        <v>0</v>
      </c>
      <c r="WF10">
        <v>0</v>
      </c>
      <c r="WG10">
        <v>4208224</v>
      </c>
      <c r="WH10">
        <v>10181</v>
      </c>
      <c r="WI10">
        <v>4218405</v>
      </c>
      <c r="WJ10">
        <v>0</v>
      </c>
      <c r="WK10">
        <v>0</v>
      </c>
      <c r="WL10">
        <v>4203905</v>
      </c>
      <c r="WM10">
        <v>5887</v>
      </c>
      <c r="WN10">
        <v>4209792</v>
      </c>
      <c r="WO10">
        <v>0</v>
      </c>
      <c r="WP10">
        <v>0</v>
      </c>
      <c r="WQ10">
        <v>2222519</v>
      </c>
      <c r="WR10">
        <v>5377</v>
      </c>
      <c r="WS10">
        <v>2227896</v>
      </c>
      <c r="WT10">
        <v>0</v>
      </c>
      <c r="WU10">
        <v>0</v>
      </c>
      <c r="WV10">
        <v>2220238</v>
      </c>
      <c r="WW10">
        <v>3109</v>
      </c>
      <c r="WX10">
        <v>2223347</v>
      </c>
      <c r="WY10">
        <v>0</v>
      </c>
      <c r="WZ10">
        <v>0</v>
      </c>
      <c r="XA10">
        <v>1985705</v>
      </c>
      <c r="XB10">
        <v>4804</v>
      </c>
      <c r="XC10">
        <v>1990509</v>
      </c>
      <c r="XD10">
        <v>0</v>
      </c>
      <c r="XE10">
        <v>0</v>
      </c>
      <c r="XF10">
        <v>1983667</v>
      </c>
      <c r="XG10">
        <v>2778</v>
      </c>
      <c r="XH10">
        <v>1986445</v>
      </c>
      <c r="XI10">
        <v>0</v>
      </c>
      <c r="XJ10">
        <v>0</v>
      </c>
      <c r="XK10">
        <v>0</v>
      </c>
      <c r="XL10">
        <v>0</v>
      </c>
      <c r="XM10">
        <v>0</v>
      </c>
      <c r="XN10">
        <v>0</v>
      </c>
      <c r="XO10">
        <v>0</v>
      </c>
      <c r="XP10">
        <v>0</v>
      </c>
      <c r="XQ10">
        <v>0</v>
      </c>
      <c r="XR10">
        <v>0</v>
      </c>
      <c r="XS10">
        <v>0</v>
      </c>
      <c r="XT10">
        <v>0</v>
      </c>
      <c r="XU10">
        <v>0</v>
      </c>
      <c r="XV10">
        <v>0</v>
      </c>
      <c r="XW10">
        <v>0</v>
      </c>
      <c r="XX10">
        <v>0</v>
      </c>
      <c r="XY10">
        <v>0</v>
      </c>
      <c r="XZ10">
        <v>0</v>
      </c>
      <c r="YA10">
        <v>0</v>
      </c>
      <c r="YB10">
        <v>0</v>
      </c>
      <c r="YC10">
        <v>0</v>
      </c>
      <c r="YD10">
        <v>0</v>
      </c>
      <c r="YE10">
        <v>0</v>
      </c>
      <c r="YF10">
        <v>0</v>
      </c>
      <c r="YG10">
        <v>0</v>
      </c>
      <c r="YH10">
        <v>0</v>
      </c>
      <c r="YI10">
        <v>0</v>
      </c>
      <c r="YJ10">
        <v>0</v>
      </c>
      <c r="YK10">
        <v>0</v>
      </c>
      <c r="YL10">
        <v>0</v>
      </c>
      <c r="YM10">
        <v>0</v>
      </c>
      <c r="YN10">
        <v>0</v>
      </c>
      <c r="YO10">
        <v>0</v>
      </c>
      <c r="YP10">
        <v>0</v>
      </c>
      <c r="YQ10">
        <v>0</v>
      </c>
      <c r="YR10">
        <v>0</v>
      </c>
      <c r="YS10">
        <v>0</v>
      </c>
      <c r="YT10">
        <v>0</v>
      </c>
      <c r="YU10">
        <v>0</v>
      </c>
      <c r="YV10">
        <v>0</v>
      </c>
      <c r="YW10">
        <v>0</v>
      </c>
      <c r="YX10">
        <v>0</v>
      </c>
      <c r="YY10">
        <v>0</v>
      </c>
      <c r="YZ10">
        <v>0</v>
      </c>
      <c r="ZA10">
        <v>0</v>
      </c>
      <c r="ZB10">
        <v>0</v>
      </c>
      <c r="ZC10">
        <v>0</v>
      </c>
      <c r="ZD10">
        <v>0</v>
      </c>
      <c r="ZE10">
        <v>0</v>
      </c>
      <c r="ZF10">
        <v>0</v>
      </c>
      <c r="ZG10">
        <v>0</v>
      </c>
      <c r="ZH10">
        <v>0</v>
      </c>
      <c r="ZI10">
        <v>51723518</v>
      </c>
      <c r="ZJ10">
        <v>268867</v>
      </c>
      <c r="ZK10">
        <v>52026077</v>
      </c>
      <c r="ZL10">
        <v>774032</v>
      </c>
      <c r="ZM10">
        <v>0</v>
      </c>
      <c r="ZN10">
        <v>51613841</v>
      </c>
      <c r="ZO10">
        <v>145381</v>
      </c>
      <c r="ZP10">
        <v>51792914</v>
      </c>
      <c r="ZQ10">
        <v>773258</v>
      </c>
      <c r="ZR10">
        <v>11533</v>
      </c>
      <c r="ZS10">
        <v>0</v>
      </c>
      <c r="ZT10">
        <v>0</v>
      </c>
      <c r="ZU10">
        <v>0</v>
      </c>
      <c r="ZV10">
        <v>0</v>
      </c>
      <c r="ZW10">
        <v>0</v>
      </c>
      <c r="ZX10">
        <v>0</v>
      </c>
      <c r="ZY10">
        <v>0</v>
      </c>
      <c r="ZZ10">
        <v>0</v>
      </c>
      <c r="AAA10">
        <v>0</v>
      </c>
      <c r="AAB10">
        <v>0</v>
      </c>
      <c r="AAC10">
        <v>7076662</v>
      </c>
      <c r="AAD10">
        <v>731640</v>
      </c>
      <c r="AAE10">
        <v>7808302</v>
      </c>
      <c r="AAF10">
        <v>0</v>
      </c>
      <c r="AAG10">
        <v>0</v>
      </c>
      <c r="AAH10">
        <v>6679022</v>
      </c>
      <c r="AAI10">
        <v>247653</v>
      </c>
      <c r="AAJ10">
        <v>6926675</v>
      </c>
      <c r="AAK10">
        <v>0</v>
      </c>
      <c r="AAL10">
        <v>103284</v>
      </c>
      <c r="AAM10">
        <v>0</v>
      </c>
      <c r="AAN10">
        <v>0</v>
      </c>
      <c r="AAO10">
        <v>0</v>
      </c>
      <c r="AAP10">
        <v>0</v>
      </c>
      <c r="AAQ10">
        <v>0</v>
      </c>
      <c r="AAR10">
        <v>0</v>
      </c>
      <c r="AAS10">
        <v>0</v>
      </c>
      <c r="AAT10">
        <v>0</v>
      </c>
      <c r="AAU10">
        <v>0</v>
      </c>
      <c r="AAV10">
        <v>12595</v>
      </c>
      <c r="AAW10">
        <v>0</v>
      </c>
      <c r="AAX10">
        <v>0</v>
      </c>
      <c r="AAY10">
        <v>0</v>
      </c>
      <c r="AAZ10">
        <v>0</v>
      </c>
      <c r="ABA10">
        <v>0</v>
      </c>
      <c r="ABB10">
        <v>0</v>
      </c>
      <c r="ABC10">
        <v>0</v>
      </c>
      <c r="ABD10">
        <v>0</v>
      </c>
      <c r="ABE10">
        <v>0</v>
      </c>
      <c r="ABF10">
        <v>5016</v>
      </c>
      <c r="ABG10">
        <v>589553</v>
      </c>
      <c r="ABH10">
        <v>4637596</v>
      </c>
      <c r="ABI10">
        <v>3162948</v>
      </c>
      <c r="ABJ10">
        <v>779920</v>
      </c>
      <c r="ABK10">
        <v>464280</v>
      </c>
      <c r="ABL10">
        <v>120785</v>
      </c>
      <c r="ABM10">
        <v>37865</v>
      </c>
      <c r="ABN10">
        <v>71798</v>
      </c>
      <c r="ABO10">
        <v>96029</v>
      </c>
      <c r="ABP10">
        <v>2718856</v>
      </c>
      <c r="ABQ10">
        <v>1703656</v>
      </c>
      <c r="ABR10">
        <v>593664</v>
      </c>
      <c r="ABS10">
        <v>237734</v>
      </c>
      <c r="ABT10">
        <v>100023</v>
      </c>
      <c r="ABU10">
        <v>28264</v>
      </c>
      <c r="ABV10">
        <v>55515</v>
      </c>
      <c r="ABW10">
        <v>29997</v>
      </c>
      <c r="ABX10">
        <v>3803318</v>
      </c>
      <c r="ABY10">
        <v>3001767</v>
      </c>
      <c r="ABZ10">
        <v>262599</v>
      </c>
      <c r="ACA10">
        <v>410830</v>
      </c>
      <c r="ACB10">
        <v>125469</v>
      </c>
      <c r="ACC10">
        <v>903</v>
      </c>
      <c r="ACD10">
        <v>1750</v>
      </c>
      <c r="ACE10">
        <v>406</v>
      </c>
      <c r="ACF10">
        <v>119331</v>
      </c>
      <c r="ACG10">
        <v>119331</v>
      </c>
      <c r="ACH10">
        <v>0</v>
      </c>
      <c r="ACI10">
        <v>0</v>
      </c>
      <c r="ACJ10">
        <v>0</v>
      </c>
      <c r="ACK10">
        <v>0</v>
      </c>
      <c r="ACL10">
        <v>0</v>
      </c>
      <c r="ACM10">
        <v>0</v>
      </c>
      <c r="ACN10">
        <v>0</v>
      </c>
      <c r="ACO10">
        <v>0</v>
      </c>
      <c r="ACP10">
        <v>0</v>
      </c>
      <c r="ACQ10">
        <v>0</v>
      </c>
      <c r="ACR10">
        <v>0</v>
      </c>
      <c r="ACS10">
        <v>0</v>
      </c>
      <c r="ACT10">
        <v>0</v>
      </c>
      <c r="ACU10">
        <v>7968</v>
      </c>
      <c r="ACV10">
        <v>1111200</v>
      </c>
      <c r="ACW10">
        <v>1071489</v>
      </c>
      <c r="ACX10">
        <v>27787</v>
      </c>
      <c r="ACY10">
        <v>4799</v>
      </c>
      <c r="ACZ10">
        <v>212</v>
      </c>
      <c r="ADA10">
        <v>6774</v>
      </c>
      <c r="ADB10">
        <v>139</v>
      </c>
      <c r="ADC10">
        <v>0</v>
      </c>
      <c r="ADD10">
        <v>0</v>
      </c>
      <c r="ADE10">
        <v>0</v>
      </c>
      <c r="ADF10">
        <v>0</v>
      </c>
      <c r="ADG10">
        <v>0</v>
      </c>
      <c r="ADH10">
        <v>0</v>
      </c>
      <c r="ADI10">
        <v>0</v>
      </c>
      <c r="ADJ10">
        <v>0</v>
      </c>
      <c r="ADK10">
        <v>0</v>
      </c>
      <c r="ADL10">
        <v>943</v>
      </c>
      <c r="ADM10">
        <v>943</v>
      </c>
      <c r="ADN10">
        <v>0</v>
      </c>
      <c r="ADO10">
        <v>0</v>
      </c>
      <c r="ADP10">
        <v>0</v>
      </c>
      <c r="ADQ10">
        <v>0</v>
      </c>
      <c r="ADR10">
        <v>0</v>
      </c>
      <c r="ADS10">
        <v>0</v>
      </c>
      <c r="ADT10">
        <v>0</v>
      </c>
      <c r="ADU10">
        <v>0</v>
      </c>
      <c r="ADV10">
        <v>0</v>
      </c>
      <c r="ADW10">
        <v>0</v>
      </c>
      <c r="ADX10">
        <v>0</v>
      </c>
      <c r="ADY10">
        <v>0</v>
      </c>
      <c r="ADZ10">
        <v>0</v>
      </c>
      <c r="AEA10">
        <v>0</v>
      </c>
      <c r="AEB10">
        <v>0</v>
      </c>
      <c r="AEC10">
        <v>0</v>
      </c>
      <c r="AED10">
        <v>0</v>
      </c>
      <c r="AEE10">
        <v>0</v>
      </c>
      <c r="AEF10">
        <v>0</v>
      </c>
      <c r="AEG10">
        <v>0</v>
      </c>
      <c r="AEH10">
        <v>0</v>
      </c>
      <c r="AEI10">
        <v>7968</v>
      </c>
      <c r="AEJ10">
        <v>1110257</v>
      </c>
      <c r="AEK10">
        <v>1070546</v>
      </c>
      <c r="AEL10">
        <v>27787</v>
      </c>
      <c r="AEM10">
        <v>4799</v>
      </c>
      <c r="AEN10">
        <v>212</v>
      </c>
      <c r="AEO10">
        <v>6774</v>
      </c>
      <c r="AEP10">
        <v>139</v>
      </c>
      <c r="AEQ10">
        <v>0</v>
      </c>
      <c r="AER10">
        <v>477901</v>
      </c>
      <c r="AES10">
        <v>475518</v>
      </c>
      <c r="AET10">
        <v>2383</v>
      </c>
      <c r="AEU10">
        <v>0</v>
      </c>
      <c r="AEV10">
        <v>0</v>
      </c>
      <c r="AEW10">
        <v>0</v>
      </c>
      <c r="AEX10">
        <v>0</v>
      </c>
      <c r="AEY10">
        <v>0</v>
      </c>
      <c r="AEZ10">
        <v>11000</v>
      </c>
      <c r="AFA10">
        <v>11000</v>
      </c>
      <c r="AFB10">
        <v>0</v>
      </c>
      <c r="AFC10">
        <v>0</v>
      </c>
      <c r="AFD10">
        <v>0</v>
      </c>
      <c r="AFE10">
        <v>0</v>
      </c>
      <c r="AFF10">
        <v>0</v>
      </c>
      <c r="AFG10">
        <v>0</v>
      </c>
      <c r="AFH10">
        <v>466901</v>
      </c>
      <c r="AFI10">
        <v>464518</v>
      </c>
      <c r="AFJ10">
        <v>2383</v>
      </c>
      <c r="AFK10">
        <v>0</v>
      </c>
      <c r="AFL10">
        <v>0</v>
      </c>
      <c r="AFM10">
        <v>0</v>
      </c>
      <c r="AFN10">
        <v>0</v>
      </c>
      <c r="AFO10">
        <v>0</v>
      </c>
      <c r="AFP10">
        <v>0</v>
      </c>
      <c r="AFQ10">
        <v>0</v>
      </c>
      <c r="AFR10">
        <v>0</v>
      </c>
      <c r="AFS10">
        <v>0</v>
      </c>
      <c r="AFT10">
        <v>0</v>
      </c>
      <c r="AFU10">
        <v>0</v>
      </c>
      <c r="AFV10">
        <v>0</v>
      </c>
      <c r="AFW10">
        <v>0</v>
      </c>
      <c r="AFX10">
        <v>0</v>
      </c>
      <c r="AFY10">
        <v>0</v>
      </c>
      <c r="AFZ10">
        <v>0</v>
      </c>
      <c r="AGA10">
        <v>0</v>
      </c>
      <c r="AGB10">
        <v>0</v>
      </c>
      <c r="AGC10">
        <v>0</v>
      </c>
      <c r="AGD10">
        <v>0</v>
      </c>
      <c r="AGE10">
        <v>0</v>
      </c>
      <c r="AGF10">
        <v>0</v>
      </c>
      <c r="AGG10">
        <v>0</v>
      </c>
      <c r="AGH10">
        <v>0</v>
      </c>
      <c r="AGI10">
        <v>0</v>
      </c>
      <c r="AGJ10">
        <v>0</v>
      </c>
      <c r="AGK10">
        <v>0</v>
      </c>
      <c r="AGL10">
        <v>0</v>
      </c>
      <c r="AGM10">
        <v>0</v>
      </c>
      <c r="AGN10">
        <v>0</v>
      </c>
      <c r="AGO10">
        <v>0</v>
      </c>
      <c r="AGP10">
        <v>0</v>
      </c>
      <c r="AGQ10">
        <v>0</v>
      </c>
      <c r="AGR10">
        <v>0</v>
      </c>
      <c r="AGS10">
        <v>0</v>
      </c>
      <c r="AGT10">
        <v>0</v>
      </c>
      <c r="AGU10">
        <v>0</v>
      </c>
      <c r="AGV10">
        <v>0</v>
      </c>
      <c r="AGW10">
        <v>0</v>
      </c>
      <c r="AGX10">
        <v>0</v>
      </c>
      <c r="AGY10">
        <v>0</v>
      </c>
      <c r="AGZ10">
        <v>0</v>
      </c>
      <c r="AHA10">
        <v>0</v>
      </c>
      <c r="AHB10">
        <v>0</v>
      </c>
      <c r="AHC10">
        <v>0</v>
      </c>
      <c r="AHD10">
        <v>0</v>
      </c>
      <c r="AHE10">
        <v>0</v>
      </c>
      <c r="AHF10">
        <v>0</v>
      </c>
      <c r="AHG10">
        <v>0</v>
      </c>
      <c r="AHH10">
        <v>0</v>
      </c>
      <c r="AHI10">
        <v>0</v>
      </c>
      <c r="AHJ10">
        <v>0</v>
      </c>
      <c r="AHK10">
        <v>0</v>
      </c>
      <c r="AHL10">
        <v>4992115</v>
      </c>
      <c r="AHM10">
        <v>4992115</v>
      </c>
      <c r="AHN10">
        <v>0</v>
      </c>
      <c r="AHO10">
        <v>0</v>
      </c>
      <c r="AHP10">
        <v>0</v>
      </c>
      <c r="AHQ10">
        <v>0</v>
      </c>
      <c r="AHR10">
        <v>0</v>
      </c>
      <c r="AHS10">
        <v>0</v>
      </c>
      <c r="AHT10">
        <v>0</v>
      </c>
      <c r="AHU10">
        <v>0</v>
      </c>
      <c r="AHV10">
        <v>0</v>
      </c>
      <c r="AHW10">
        <v>0</v>
      </c>
      <c r="AHX10">
        <v>0</v>
      </c>
      <c r="AHY10">
        <v>0</v>
      </c>
      <c r="AHZ10">
        <v>0</v>
      </c>
      <c r="AIA10">
        <v>0</v>
      </c>
      <c r="AIB10">
        <v>0</v>
      </c>
      <c r="AIC10">
        <v>0</v>
      </c>
      <c r="AID10">
        <v>0</v>
      </c>
      <c r="AIE10">
        <v>0</v>
      </c>
      <c r="AIF10">
        <v>0</v>
      </c>
      <c r="AIG10">
        <v>0</v>
      </c>
      <c r="AIH10">
        <v>0</v>
      </c>
      <c r="AII10">
        <v>0</v>
      </c>
      <c r="AIJ10">
        <v>0</v>
      </c>
      <c r="AIK10">
        <v>0</v>
      </c>
      <c r="AIL10">
        <v>0</v>
      </c>
      <c r="AIM10">
        <v>0</v>
      </c>
      <c r="AIN10">
        <v>0</v>
      </c>
      <c r="AIO10">
        <v>0</v>
      </c>
      <c r="AIP10">
        <v>0</v>
      </c>
      <c r="AIQ10">
        <v>627924</v>
      </c>
      <c r="AIR10">
        <v>15141461</v>
      </c>
      <c r="AIS10">
        <v>12823168</v>
      </c>
      <c r="AIT10">
        <v>1072689</v>
      </c>
      <c r="AIU10">
        <v>879909</v>
      </c>
      <c r="AIV10">
        <v>246466</v>
      </c>
      <c r="AIW10">
        <v>45542</v>
      </c>
      <c r="AIX10">
        <v>73687</v>
      </c>
      <c r="AIY10">
        <v>499</v>
      </c>
      <c r="AIZ10">
        <v>254183</v>
      </c>
      <c r="AJA10">
        <v>50166</v>
      </c>
      <c r="AJB10">
        <v>0</v>
      </c>
      <c r="AJC10">
        <v>204017</v>
      </c>
      <c r="AJD10">
        <v>0</v>
      </c>
      <c r="AJE10">
        <v>0</v>
      </c>
      <c r="AJF10">
        <v>0</v>
      </c>
      <c r="AJG10">
        <v>250</v>
      </c>
      <c r="AJH10">
        <v>719801</v>
      </c>
      <c r="AJI10">
        <v>13987</v>
      </c>
      <c r="AJJ10">
        <v>566661</v>
      </c>
      <c r="AJK10">
        <v>0</v>
      </c>
      <c r="AJL10">
        <v>130587</v>
      </c>
      <c r="AJM10">
        <v>8566</v>
      </c>
      <c r="AJN10">
        <v>0</v>
      </c>
      <c r="AJO10">
        <v>0</v>
      </c>
      <c r="AJP10">
        <v>377946</v>
      </c>
      <c r="AJQ10">
        <v>293904</v>
      </c>
      <c r="AJR10">
        <v>15372</v>
      </c>
      <c r="AJS10">
        <v>68670</v>
      </c>
      <c r="AJT10">
        <v>0</v>
      </c>
      <c r="AJU10">
        <v>0</v>
      </c>
      <c r="AJV10">
        <v>0</v>
      </c>
      <c r="AJW10">
        <v>0</v>
      </c>
      <c r="AJX10">
        <v>131606</v>
      </c>
      <c r="AJY10">
        <v>131606</v>
      </c>
      <c r="AJZ10">
        <v>0</v>
      </c>
      <c r="AKA10">
        <v>0</v>
      </c>
      <c r="AKB10">
        <v>0</v>
      </c>
      <c r="AKC10">
        <v>0</v>
      </c>
      <c r="AKD10">
        <v>0</v>
      </c>
      <c r="AKE10">
        <v>0</v>
      </c>
      <c r="AKF10">
        <v>91451</v>
      </c>
      <c r="AKG10">
        <v>91451</v>
      </c>
      <c r="AKH10">
        <v>0</v>
      </c>
      <c r="AKI10">
        <v>0</v>
      </c>
      <c r="AKJ10">
        <v>0</v>
      </c>
      <c r="AKK10">
        <v>0</v>
      </c>
      <c r="AKL10">
        <v>0</v>
      </c>
      <c r="AKM10">
        <v>0</v>
      </c>
      <c r="AKN10">
        <v>521778</v>
      </c>
      <c r="AKO10">
        <v>521778</v>
      </c>
      <c r="AKP10">
        <v>0</v>
      </c>
      <c r="AKQ10">
        <v>0</v>
      </c>
      <c r="AKR10">
        <v>0</v>
      </c>
      <c r="AKS10">
        <v>0</v>
      </c>
      <c r="AKT10">
        <v>0</v>
      </c>
      <c r="AKU10">
        <v>0</v>
      </c>
      <c r="AKV10">
        <v>293683</v>
      </c>
      <c r="AKW10">
        <v>18969</v>
      </c>
      <c r="AKX10">
        <v>67813</v>
      </c>
      <c r="AKY10">
        <v>170371</v>
      </c>
      <c r="AKZ10">
        <v>36530</v>
      </c>
      <c r="ALA10">
        <v>0</v>
      </c>
      <c r="ALB10">
        <v>0</v>
      </c>
      <c r="ALC10">
        <v>0</v>
      </c>
      <c r="ALD10">
        <v>13490</v>
      </c>
      <c r="ALE10">
        <v>11550</v>
      </c>
      <c r="ALF10">
        <v>0</v>
      </c>
      <c r="ALG10">
        <v>1940</v>
      </c>
      <c r="ALH10">
        <v>0</v>
      </c>
      <c r="ALI10">
        <v>0</v>
      </c>
      <c r="ALJ10">
        <v>0</v>
      </c>
      <c r="ALK10">
        <v>0</v>
      </c>
      <c r="ALL10">
        <v>199800</v>
      </c>
      <c r="ALM10">
        <v>199800</v>
      </c>
      <c r="ALN10">
        <v>0</v>
      </c>
      <c r="ALO10">
        <v>0</v>
      </c>
      <c r="ALP10">
        <v>0</v>
      </c>
      <c r="ALQ10">
        <v>0</v>
      </c>
      <c r="ALR10">
        <v>0</v>
      </c>
      <c r="ALS10">
        <v>627175</v>
      </c>
      <c r="ALT10">
        <v>12537723</v>
      </c>
      <c r="ALU10">
        <v>11489957</v>
      </c>
      <c r="ALV10">
        <v>422843</v>
      </c>
      <c r="ALW10">
        <v>434911</v>
      </c>
      <c r="ALX10">
        <v>79349</v>
      </c>
      <c r="ALY10">
        <v>36976</v>
      </c>
      <c r="ALZ10">
        <v>73687</v>
      </c>
      <c r="AMA10">
        <v>0</v>
      </c>
      <c r="AMB10">
        <v>272601</v>
      </c>
      <c r="AMC10">
        <v>270218</v>
      </c>
      <c r="AMD10">
        <v>2383</v>
      </c>
      <c r="AME10">
        <v>0</v>
      </c>
      <c r="AMF10">
        <v>0</v>
      </c>
      <c r="AMG10">
        <v>0</v>
      </c>
      <c r="AMH10">
        <v>0</v>
      </c>
      <c r="AMI10">
        <v>5460670</v>
      </c>
      <c r="AMJ10">
        <v>872948</v>
      </c>
      <c r="AMK10">
        <v>115242</v>
      </c>
      <c r="AML10">
        <v>3934346</v>
      </c>
      <c r="AMM10">
        <v>538134</v>
      </c>
      <c r="AMN10">
        <v>0</v>
      </c>
      <c r="AMO10">
        <v>2360363</v>
      </c>
      <c r="AMP10">
        <v>862675</v>
      </c>
      <c r="AMQ10">
        <v>37155</v>
      </c>
      <c r="AMR10">
        <v>757017</v>
      </c>
      <c r="AMS10">
        <v>703516</v>
      </c>
      <c r="AMT10">
        <v>3127950</v>
      </c>
      <c r="AMU10">
        <v>595356</v>
      </c>
      <c r="AMV10">
        <v>87992</v>
      </c>
      <c r="AMW10">
        <v>2044552</v>
      </c>
      <c r="AMX10">
        <v>400050</v>
      </c>
      <c r="AMY10">
        <v>0</v>
      </c>
      <c r="AMZ10">
        <v>1741354</v>
      </c>
      <c r="ANA10">
        <v>532886</v>
      </c>
      <c r="ANB10">
        <v>28065</v>
      </c>
      <c r="ANC10">
        <v>621351</v>
      </c>
      <c r="AND10">
        <v>559052</v>
      </c>
      <c r="ANE10">
        <v>2752204</v>
      </c>
      <c r="ANF10">
        <v>809010</v>
      </c>
      <c r="ANG10">
        <v>644169</v>
      </c>
      <c r="ANH10">
        <v>1264802</v>
      </c>
      <c r="ANI10">
        <v>34223</v>
      </c>
      <c r="ANJ10">
        <v>0</v>
      </c>
      <c r="ANK10">
        <v>5802574</v>
      </c>
      <c r="ANL10">
        <v>3159846</v>
      </c>
      <c r="ANM10">
        <v>102779</v>
      </c>
      <c r="ANN10">
        <v>87528</v>
      </c>
      <c r="ANO10">
        <v>2452421</v>
      </c>
      <c r="ANP10">
        <v>32012</v>
      </c>
      <c r="ANQ10">
        <v>0</v>
      </c>
      <c r="ANR10">
        <v>0</v>
      </c>
      <c r="ANS10">
        <v>32012</v>
      </c>
      <c r="ANT10">
        <v>0</v>
      </c>
      <c r="ANU10">
        <v>0</v>
      </c>
      <c r="ANV10">
        <v>581475</v>
      </c>
      <c r="ANW10">
        <v>54285</v>
      </c>
      <c r="ANX10">
        <v>0</v>
      </c>
      <c r="ANY10">
        <v>4334</v>
      </c>
      <c r="ANZ10">
        <v>522856</v>
      </c>
      <c r="AOA10">
        <v>46964416</v>
      </c>
      <c r="AOB10">
        <v>15961048</v>
      </c>
      <c r="AOC10">
        <v>105997</v>
      </c>
      <c r="AOD10">
        <v>20687960</v>
      </c>
      <c r="AOE10">
        <v>10209171</v>
      </c>
      <c r="AOF10">
        <v>240</v>
      </c>
      <c r="AOG10">
        <v>513966</v>
      </c>
      <c r="AOH10">
        <v>506284</v>
      </c>
      <c r="AOI10">
        <v>7682</v>
      </c>
      <c r="AOJ10">
        <v>0</v>
      </c>
      <c r="AOK10">
        <v>0</v>
      </c>
      <c r="AOL10">
        <v>2651855</v>
      </c>
      <c r="AOM10">
        <v>512460</v>
      </c>
      <c r="AON10">
        <v>340588</v>
      </c>
      <c r="AOO10">
        <v>1546473</v>
      </c>
      <c r="AOP10">
        <v>252334</v>
      </c>
      <c r="AOQ10">
        <v>0</v>
      </c>
      <c r="AOR10">
        <v>1228322</v>
      </c>
      <c r="AOS10">
        <v>1207084</v>
      </c>
      <c r="AOT10">
        <v>4038</v>
      </c>
      <c r="AOU10">
        <v>2167</v>
      </c>
      <c r="AOV10">
        <v>15033</v>
      </c>
      <c r="AOW10">
        <v>713751</v>
      </c>
      <c r="AOX10">
        <v>169610</v>
      </c>
      <c r="AOY10">
        <v>4415</v>
      </c>
      <c r="AOZ10">
        <v>288090</v>
      </c>
      <c r="APA10">
        <v>251636</v>
      </c>
      <c r="APB10">
        <v>0</v>
      </c>
      <c r="APC10">
        <v>182002</v>
      </c>
      <c r="APD10">
        <v>181299</v>
      </c>
      <c r="APE10">
        <v>20</v>
      </c>
      <c r="APF10">
        <v>50</v>
      </c>
      <c r="APG10">
        <v>633</v>
      </c>
      <c r="APH10">
        <v>32366</v>
      </c>
      <c r="API10">
        <v>3521</v>
      </c>
      <c r="APJ10">
        <v>2378</v>
      </c>
      <c r="APK10">
        <v>26467</v>
      </c>
      <c r="APL10">
        <v>0</v>
      </c>
      <c r="APM10">
        <v>0</v>
      </c>
      <c r="APN10">
        <v>0</v>
      </c>
      <c r="APO10">
        <v>0</v>
      </c>
      <c r="APP10">
        <v>0</v>
      </c>
      <c r="APQ10">
        <v>0</v>
      </c>
      <c r="APR10">
        <v>0</v>
      </c>
      <c r="APS10">
        <v>56485</v>
      </c>
      <c r="APT10">
        <v>0</v>
      </c>
      <c r="APU10">
        <v>0</v>
      </c>
      <c r="APV10">
        <v>56485</v>
      </c>
      <c r="APW10">
        <v>0</v>
      </c>
      <c r="APX10">
        <v>0</v>
      </c>
      <c r="APY10">
        <v>649</v>
      </c>
      <c r="APZ10">
        <v>649</v>
      </c>
      <c r="AQA10">
        <v>0</v>
      </c>
      <c r="AQB10">
        <v>0</v>
      </c>
      <c r="AQC10">
        <v>0</v>
      </c>
      <c r="AQD10">
        <v>9537</v>
      </c>
      <c r="AQE10">
        <v>0</v>
      </c>
      <c r="AQF10">
        <v>9537</v>
      </c>
      <c r="AQG10">
        <v>0</v>
      </c>
      <c r="AQH10">
        <v>0</v>
      </c>
      <c r="AQI10">
        <v>0</v>
      </c>
      <c r="AQJ10">
        <v>0</v>
      </c>
      <c r="AQK10">
        <v>0</v>
      </c>
      <c r="AQL10">
        <v>0</v>
      </c>
      <c r="AQM10">
        <v>0</v>
      </c>
      <c r="AQN10">
        <v>0</v>
      </c>
      <c r="AQO10">
        <v>1839716</v>
      </c>
      <c r="AQP10">
        <v>339329</v>
      </c>
      <c r="AQQ10">
        <v>324258</v>
      </c>
      <c r="AQR10">
        <v>1175431</v>
      </c>
      <c r="AQS10">
        <v>698</v>
      </c>
      <c r="AQT10">
        <v>0</v>
      </c>
      <c r="AQU10">
        <v>1045671</v>
      </c>
      <c r="AQV10">
        <v>1025136</v>
      </c>
      <c r="AQW10">
        <v>4018</v>
      </c>
      <c r="AQX10">
        <v>2117</v>
      </c>
      <c r="AQY10">
        <v>14400</v>
      </c>
      <c r="AQZ10">
        <v>1491143</v>
      </c>
      <c r="ARA10">
        <v>64630</v>
      </c>
      <c r="ARB10">
        <v>452617</v>
      </c>
      <c r="ARC10">
        <v>973896</v>
      </c>
      <c r="ARD10">
        <v>0</v>
      </c>
      <c r="ARE10">
        <v>0</v>
      </c>
      <c r="ARF10">
        <v>291254</v>
      </c>
      <c r="ARG10">
        <v>260316</v>
      </c>
      <c r="ARH10">
        <v>6787</v>
      </c>
      <c r="ARI10">
        <v>0</v>
      </c>
      <c r="ARJ10">
        <v>24151</v>
      </c>
      <c r="ARK10">
        <v>1278056</v>
      </c>
      <c r="ARL10">
        <v>63830</v>
      </c>
      <c r="ARM10">
        <v>362934</v>
      </c>
      <c r="ARN10">
        <v>851292</v>
      </c>
      <c r="ARO10">
        <v>0</v>
      </c>
      <c r="ARP10">
        <v>0</v>
      </c>
      <c r="ARQ10">
        <v>11574</v>
      </c>
      <c r="ARR10">
        <v>0</v>
      </c>
      <c r="ARS10">
        <v>0</v>
      </c>
      <c r="ART10">
        <v>0</v>
      </c>
      <c r="ARU10">
        <v>11574</v>
      </c>
      <c r="ARV10">
        <v>213087</v>
      </c>
      <c r="ARW10">
        <v>800</v>
      </c>
      <c r="ARX10">
        <v>89683</v>
      </c>
      <c r="ARY10">
        <v>122604</v>
      </c>
      <c r="ARZ10">
        <v>0</v>
      </c>
      <c r="ASA10">
        <v>0</v>
      </c>
      <c r="ASB10">
        <v>279680</v>
      </c>
      <c r="ASC10">
        <v>260316</v>
      </c>
      <c r="ASD10">
        <v>6787</v>
      </c>
      <c r="ASE10">
        <v>0</v>
      </c>
      <c r="ASF10">
        <v>12577</v>
      </c>
      <c r="ASG10">
        <v>0</v>
      </c>
      <c r="ASH10">
        <v>0</v>
      </c>
      <c r="ASI10">
        <v>0</v>
      </c>
      <c r="ASJ10">
        <v>0</v>
      </c>
      <c r="ASK10">
        <v>0</v>
      </c>
      <c r="ASL10">
        <v>0</v>
      </c>
      <c r="ASM10">
        <v>0</v>
      </c>
      <c r="ASN10">
        <v>0</v>
      </c>
      <c r="ASO10">
        <v>0</v>
      </c>
      <c r="ASP10">
        <v>0</v>
      </c>
      <c r="ASQ10">
        <v>0</v>
      </c>
      <c r="ASR10">
        <v>0</v>
      </c>
      <c r="ASS10">
        <v>0</v>
      </c>
      <c r="AST10">
        <v>0</v>
      </c>
      <c r="ASU10">
        <v>0</v>
      </c>
      <c r="ASV10">
        <v>0</v>
      </c>
      <c r="ASW10">
        <v>0</v>
      </c>
      <c r="ASX10">
        <v>0</v>
      </c>
      <c r="ASY10">
        <v>0</v>
      </c>
      <c r="ASZ10">
        <v>0</v>
      </c>
      <c r="ATA10">
        <v>0</v>
      </c>
      <c r="ATB10">
        <v>0</v>
      </c>
      <c r="ATC10">
        <v>0</v>
      </c>
      <c r="ATD10">
        <v>0</v>
      </c>
      <c r="ATE10">
        <v>0</v>
      </c>
      <c r="ATF10">
        <v>0</v>
      </c>
      <c r="ATG10">
        <v>0</v>
      </c>
      <c r="ATH10">
        <v>0</v>
      </c>
      <c r="ATI10">
        <v>0</v>
      </c>
      <c r="ATJ10">
        <v>0</v>
      </c>
      <c r="ATK10">
        <v>0</v>
      </c>
      <c r="ATL10">
        <v>0</v>
      </c>
      <c r="ATM10">
        <v>0</v>
      </c>
      <c r="ATN10">
        <v>0</v>
      </c>
      <c r="ATO10">
        <v>0</v>
      </c>
      <c r="ATP10">
        <v>0</v>
      </c>
      <c r="ATQ10">
        <v>0</v>
      </c>
      <c r="ATR10">
        <v>0</v>
      </c>
      <c r="ATS10">
        <v>0</v>
      </c>
      <c r="ATT10">
        <v>0</v>
      </c>
      <c r="ATU10">
        <v>0</v>
      </c>
      <c r="ATV10">
        <v>0</v>
      </c>
      <c r="ATW10">
        <v>0</v>
      </c>
      <c r="ATX10">
        <v>0</v>
      </c>
      <c r="ATY10">
        <v>0</v>
      </c>
      <c r="ATZ10">
        <v>0</v>
      </c>
      <c r="AUA10">
        <v>0</v>
      </c>
      <c r="AUB10">
        <v>0</v>
      </c>
      <c r="AUC10">
        <v>0</v>
      </c>
      <c r="AUD10">
        <v>0</v>
      </c>
      <c r="AUE10">
        <v>0</v>
      </c>
      <c r="AUF10">
        <v>0</v>
      </c>
      <c r="AUG10">
        <v>0</v>
      </c>
      <c r="AUH10">
        <v>0</v>
      </c>
      <c r="AUI10">
        <v>0</v>
      </c>
      <c r="AUJ10">
        <v>0</v>
      </c>
      <c r="AUK10">
        <v>0</v>
      </c>
      <c r="AUL10">
        <v>0</v>
      </c>
      <c r="AUM10">
        <v>0</v>
      </c>
      <c r="AUN10">
        <v>0</v>
      </c>
      <c r="AUO10">
        <v>0</v>
      </c>
      <c r="AUP10">
        <v>0</v>
      </c>
      <c r="AUQ10">
        <v>0</v>
      </c>
      <c r="AUR10">
        <v>0</v>
      </c>
      <c r="AUS10">
        <v>0</v>
      </c>
      <c r="AUT10">
        <v>0</v>
      </c>
      <c r="AUU10">
        <v>645060</v>
      </c>
      <c r="AUV10">
        <v>644840</v>
      </c>
      <c r="AUW10">
        <v>0</v>
      </c>
      <c r="AUX10">
        <v>0</v>
      </c>
      <c r="AUY10">
        <v>0</v>
      </c>
      <c r="AUZ10">
        <v>220</v>
      </c>
      <c r="AVA10">
        <v>35175</v>
      </c>
      <c r="AVB10">
        <v>35175</v>
      </c>
      <c r="AVC10">
        <v>0</v>
      </c>
      <c r="AVD10">
        <v>0</v>
      </c>
      <c r="AVE10">
        <v>0</v>
      </c>
      <c r="AVF10">
        <v>0</v>
      </c>
      <c r="AVG10">
        <v>0</v>
      </c>
      <c r="AVH10">
        <v>0</v>
      </c>
      <c r="AVI10">
        <v>0</v>
      </c>
      <c r="AVJ10">
        <v>0</v>
      </c>
      <c r="AVK10">
        <v>0</v>
      </c>
      <c r="AVL10">
        <v>0</v>
      </c>
      <c r="AVM10">
        <v>0</v>
      </c>
      <c r="AVN10">
        <v>0</v>
      </c>
      <c r="AVO10">
        <v>0</v>
      </c>
      <c r="AVP10">
        <v>0</v>
      </c>
      <c r="AVQ10">
        <v>6299</v>
      </c>
      <c r="AVR10">
        <v>935</v>
      </c>
      <c r="AVS10">
        <v>0</v>
      </c>
      <c r="AVT10">
        <v>4412</v>
      </c>
      <c r="AVU10">
        <v>952</v>
      </c>
      <c r="AVV10">
        <v>0</v>
      </c>
      <c r="AVW10">
        <v>0</v>
      </c>
      <c r="AVX10">
        <v>0</v>
      </c>
      <c r="AVY10">
        <v>0</v>
      </c>
      <c r="AVZ10">
        <v>0</v>
      </c>
      <c r="AWA10">
        <v>0</v>
      </c>
      <c r="AWB10">
        <v>14370182</v>
      </c>
      <c r="AWC10">
        <v>3049840</v>
      </c>
      <c r="AWD10">
        <v>11320342</v>
      </c>
      <c r="AWE10">
        <v>0</v>
      </c>
      <c r="AWF10">
        <v>0</v>
      </c>
      <c r="AWG10">
        <v>0</v>
      </c>
      <c r="AWH10">
        <v>0</v>
      </c>
      <c r="AWI10">
        <v>0</v>
      </c>
      <c r="AWJ10">
        <v>0</v>
      </c>
      <c r="AWK10">
        <v>0</v>
      </c>
      <c r="AWL10">
        <v>0</v>
      </c>
      <c r="AWM10">
        <v>74373841</v>
      </c>
      <c r="AWN10">
        <v>21915711</v>
      </c>
      <c r="AWO10">
        <v>12978955</v>
      </c>
      <c r="AWP10">
        <v>28443901</v>
      </c>
      <c r="AWQ10">
        <v>11034814</v>
      </c>
      <c r="AWR10">
        <v>460</v>
      </c>
      <c r="AWS10">
        <v>10813129</v>
      </c>
      <c r="AWT10">
        <v>6085665</v>
      </c>
      <c r="AWU10">
        <v>158441</v>
      </c>
      <c r="AWV10">
        <v>851046</v>
      </c>
      <c r="AWW10">
        <v>3717977</v>
      </c>
      <c r="AWX10">
        <v>26151116</v>
      </c>
      <c r="AWY10">
        <v>6031569</v>
      </c>
      <c r="AWZ10">
        <v>367866</v>
      </c>
      <c r="AXA10">
        <v>11874350</v>
      </c>
      <c r="AXB10">
        <v>7877331</v>
      </c>
      <c r="AXC10">
        <v>0</v>
      </c>
      <c r="AXD10">
        <v>417115</v>
      </c>
      <c r="AXE10">
        <v>393936</v>
      </c>
      <c r="AXF10">
        <v>11628</v>
      </c>
      <c r="AXG10">
        <v>8548</v>
      </c>
      <c r="AXH10">
        <v>3003</v>
      </c>
      <c r="AXI10">
        <v>9964095</v>
      </c>
      <c r="AXJ10">
        <v>4322244</v>
      </c>
      <c r="AXK10">
        <v>1442910</v>
      </c>
      <c r="AXL10">
        <v>4198941</v>
      </c>
      <c r="AXM10">
        <v>0</v>
      </c>
      <c r="AXN10">
        <v>0</v>
      </c>
      <c r="AXO10">
        <v>90796</v>
      </c>
      <c r="AXP10">
        <v>90196</v>
      </c>
      <c r="AXQ10">
        <v>0</v>
      </c>
      <c r="AXR10">
        <v>600</v>
      </c>
      <c r="AXS10">
        <v>0</v>
      </c>
      <c r="AXT10">
        <v>410840</v>
      </c>
      <c r="AXU10">
        <v>8875</v>
      </c>
      <c r="AXV10">
        <v>457</v>
      </c>
      <c r="AXW10">
        <v>401508</v>
      </c>
      <c r="AXX10">
        <v>0</v>
      </c>
      <c r="AXY10">
        <v>0</v>
      </c>
      <c r="AXZ10">
        <v>650765</v>
      </c>
      <c r="AYA10">
        <v>353128</v>
      </c>
      <c r="AYB10">
        <v>0</v>
      </c>
      <c r="AYC10">
        <v>15299</v>
      </c>
      <c r="AYD10">
        <v>282338</v>
      </c>
      <c r="AYE10">
        <v>416645</v>
      </c>
      <c r="AYF10">
        <v>359</v>
      </c>
      <c r="AYG10">
        <v>25872</v>
      </c>
      <c r="AYH10">
        <v>390414</v>
      </c>
      <c r="AYI10">
        <v>0</v>
      </c>
      <c r="AYJ10">
        <v>0</v>
      </c>
      <c r="AYK10">
        <v>417613</v>
      </c>
      <c r="AYL10">
        <v>398231</v>
      </c>
      <c r="AYM10">
        <v>0</v>
      </c>
      <c r="AYN10">
        <v>0</v>
      </c>
      <c r="AYO10">
        <v>19382</v>
      </c>
      <c r="AYP10">
        <v>644903</v>
      </c>
      <c r="AYQ10">
        <v>644840</v>
      </c>
      <c r="AYR10">
        <v>0</v>
      </c>
      <c r="AYS10">
        <v>0</v>
      </c>
      <c r="AYT10">
        <v>0</v>
      </c>
      <c r="AYU10">
        <v>63</v>
      </c>
      <c r="AYV10">
        <v>17227</v>
      </c>
      <c r="AYW10">
        <v>5063</v>
      </c>
      <c r="AYX10">
        <v>0</v>
      </c>
      <c r="AYY10">
        <v>0</v>
      </c>
      <c r="AYZ10">
        <v>12164</v>
      </c>
      <c r="AZA10">
        <v>109372</v>
      </c>
      <c r="AZB10">
        <v>24</v>
      </c>
      <c r="AZC10">
        <v>109348</v>
      </c>
      <c r="AZD10">
        <v>0</v>
      </c>
      <c r="AZE10">
        <v>0</v>
      </c>
      <c r="AZF10">
        <v>0</v>
      </c>
      <c r="AZG10">
        <v>22654</v>
      </c>
      <c r="AZH10">
        <v>14477</v>
      </c>
      <c r="AZI10">
        <v>0</v>
      </c>
      <c r="AZJ10">
        <v>0</v>
      </c>
      <c r="AZK10">
        <v>8177</v>
      </c>
      <c r="AZL10">
        <v>356188</v>
      </c>
      <c r="AZM10">
        <v>46204</v>
      </c>
      <c r="AZN10">
        <v>121851</v>
      </c>
      <c r="AZO10">
        <v>79866</v>
      </c>
      <c r="AZP10">
        <v>108110</v>
      </c>
      <c r="AZQ10">
        <v>157</v>
      </c>
      <c r="AZR10">
        <v>442139</v>
      </c>
      <c r="AZS10">
        <v>236601</v>
      </c>
      <c r="AZT10">
        <v>0</v>
      </c>
      <c r="AZU10">
        <v>8660</v>
      </c>
      <c r="AZV10">
        <v>196878</v>
      </c>
      <c r="AZW10">
        <v>93520</v>
      </c>
      <c r="AZX10">
        <v>13912</v>
      </c>
      <c r="AZY10">
        <v>0</v>
      </c>
      <c r="AZZ10">
        <v>79608</v>
      </c>
      <c r="BAA10">
        <v>0</v>
      </c>
      <c r="BAB10">
        <v>0</v>
      </c>
      <c r="BAC10">
        <v>0</v>
      </c>
      <c r="BAD10">
        <v>0</v>
      </c>
      <c r="BAE10">
        <v>0</v>
      </c>
      <c r="BAF10">
        <v>0</v>
      </c>
      <c r="BAG10">
        <v>0</v>
      </c>
      <c r="BAH10">
        <v>7000</v>
      </c>
      <c r="BAI10">
        <v>0</v>
      </c>
      <c r="BAJ10">
        <v>0</v>
      </c>
      <c r="BAK10">
        <v>7000</v>
      </c>
      <c r="BAL10">
        <v>0</v>
      </c>
      <c r="BAM10">
        <v>0</v>
      </c>
      <c r="BAN10">
        <v>42000</v>
      </c>
      <c r="BAO10">
        <v>31600</v>
      </c>
      <c r="BAP10">
        <v>0</v>
      </c>
      <c r="BAQ10">
        <v>0</v>
      </c>
      <c r="BAR10">
        <v>10400</v>
      </c>
      <c r="BAS10">
        <v>36220162</v>
      </c>
      <c r="BAT10">
        <v>10847684</v>
      </c>
      <c r="BAU10">
        <v>10910651</v>
      </c>
      <c r="BAV10">
        <v>11412214</v>
      </c>
      <c r="BAW10">
        <v>3049373</v>
      </c>
      <c r="BAX10">
        <v>240</v>
      </c>
      <c r="BAY10">
        <v>8712820</v>
      </c>
      <c r="BAZ10">
        <v>4562433</v>
      </c>
      <c r="BBA10">
        <v>146813</v>
      </c>
      <c r="BBB10">
        <v>817939</v>
      </c>
      <c r="BBC10">
        <v>3185635</v>
      </c>
      <c r="BBD10">
        <v>422595</v>
      </c>
      <c r="BBE10">
        <v>22078</v>
      </c>
      <c r="BBF10">
        <v>92559</v>
      </c>
      <c r="BBG10">
        <v>307958</v>
      </c>
      <c r="BBH10">
        <v>0</v>
      </c>
      <c r="BBI10">
        <v>0</v>
      </c>
      <c r="BBJ10">
        <v>105515</v>
      </c>
      <c r="BBK10">
        <v>84977</v>
      </c>
      <c r="BBL10">
        <v>6787</v>
      </c>
      <c r="BBM10">
        <v>0</v>
      </c>
      <c r="BBN10">
        <v>13751</v>
      </c>
      <c r="BBO10">
        <v>29742</v>
      </c>
      <c r="BBP10">
        <v>0</v>
      </c>
      <c r="BBQ10">
        <v>29742</v>
      </c>
      <c r="BBR10">
        <v>297723</v>
      </c>
      <c r="BBS10">
        <v>219492</v>
      </c>
      <c r="BBT10">
        <v>0</v>
      </c>
      <c r="BBU10">
        <v>41418</v>
      </c>
      <c r="BBV10">
        <v>36813</v>
      </c>
      <c r="BBW10">
        <v>0</v>
      </c>
      <c r="BBX10">
        <v>223470</v>
      </c>
      <c r="BBY10">
        <v>20982</v>
      </c>
      <c r="BBZ10">
        <v>0</v>
      </c>
      <c r="BCA10">
        <v>20982</v>
      </c>
      <c r="BCB10">
        <v>233673</v>
      </c>
      <c r="BCC10">
        <v>168407</v>
      </c>
      <c r="BCD10">
        <v>0</v>
      </c>
      <c r="BCE10">
        <v>34542</v>
      </c>
      <c r="BCF10">
        <v>30724</v>
      </c>
      <c r="BCG10">
        <v>0</v>
      </c>
      <c r="BCH10">
        <v>158558</v>
      </c>
      <c r="BCI10">
        <v>1220</v>
      </c>
      <c r="BCJ10">
        <v>0</v>
      </c>
      <c r="BCK10">
        <v>1220</v>
      </c>
      <c r="BCL10">
        <v>107151</v>
      </c>
      <c r="BCM10">
        <v>11719</v>
      </c>
      <c r="BCN10">
        <v>0</v>
      </c>
      <c r="BCO10">
        <v>94461</v>
      </c>
      <c r="BCP10">
        <v>971</v>
      </c>
      <c r="BCQ10">
        <v>0</v>
      </c>
      <c r="BCR10">
        <v>283491</v>
      </c>
      <c r="BCS10">
        <v>0</v>
      </c>
      <c r="BCT10">
        <v>0</v>
      </c>
      <c r="BCU10">
        <v>0</v>
      </c>
      <c r="BCV10">
        <v>66148</v>
      </c>
      <c r="BCW10">
        <v>0</v>
      </c>
      <c r="BCX10">
        <v>0</v>
      </c>
      <c r="BCY10">
        <v>42573</v>
      </c>
      <c r="BCZ10">
        <v>23575</v>
      </c>
      <c r="BDA10">
        <v>0</v>
      </c>
      <c r="BDB10">
        <v>0</v>
      </c>
      <c r="BDC10">
        <v>0</v>
      </c>
      <c r="BDD10">
        <v>0</v>
      </c>
      <c r="BDE10">
        <v>0</v>
      </c>
      <c r="BDF10">
        <v>0</v>
      </c>
      <c r="BDG10">
        <v>0</v>
      </c>
      <c r="BDH10">
        <v>0</v>
      </c>
      <c r="BDI10">
        <v>0</v>
      </c>
      <c r="BDJ10">
        <v>0</v>
      </c>
      <c r="BDK10">
        <v>0</v>
      </c>
      <c r="BDL10">
        <v>0</v>
      </c>
      <c r="BDM10">
        <v>45582</v>
      </c>
      <c r="BDN10">
        <v>0</v>
      </c>
      <c r="BDO10">
        <v>45582</v>
      </c>
      <c r="BDP10">
        <v>142538</v>
      </c>
      <c r="BDQ10">
        <v>29679</v>
      </c>
      <c r="BDR10">
        <v>0</v>
      </c>
      <c r="BDS10">
        <v>76622</v>
      </c>
      <c r="BDT10">
        <v>36237</v>
      </c>
      <c r="BDU10">
        <v>0</v>
      </c>
      <c r="BDV10">
        <v>1876556</v>
      </c>
      <c r="BDW10">
        <v>0</v>
      </c>
      <c r="BDX10">
        <v>0</v>
      </c>
      <c r="BDY10">
        <v>0</v>
      </c>
      <c r="BDZ10">
        <v>0</v>
      </c>
      <c r="BEA10">
        <v>0</v>
      </c>
      <c r="BEB10">
        <v>0</v>
      </c>
      <c r="BEC10">
        <v>0</v>
      </c>
      <c r="BED10">
        <v>0</v>
      </c>
      <c r="BEE10">
        <v>0</v>
      </c>
      <c r="BEF10">
        <v>0</v>
      </c>
      <c r="BEG10">
        <v>0</v>
      </c>
      <c r="BEH10">
        <v>0</v>
      </c>
      <c r="BEI10">
        <v>0</v>
      </c>
      <c r="BEJ10">
        <v>0</v>
      </c>
      <c r="BEK10">
        <v>0</v>
      </c>
      <c r="BEL10">
        <v>0</v>
      </c>
      <c r="BEM10">
        <v>0</v>
      </c>
      <c r="BEN10">
        <v>0</v>
      </c>
      <c r="BEO10">
        <v>0</v>
      </c>
      <c r="BEP10">
        <v>0</v>
      </c>
      <c r="BEQ10">
        <v>0</v>
      </c>
      <c r="BER10">
        <v>0</v>
      </c>
      <c r="BES10">
        <v>0</v>
      </c>
      <c r="BET10">
        <v>0</v>
      </c>
      <c r="BEU10">
        <v>0</v>
      </c>
      <c r="BEV10">
        <v>0</v>
      </c>
      <c r="BEW10">
        <v>0</v>
      </c>
      <c r="BEX10">
        <v>0</v>
      </c>
      <c r="BEY10">
        <v>0</v>
      </c>
      <c r="BEZ10">
        <v>0</v>
      </c>
      <c r="BFA10">
        <v>0</v>
      </c>
      <c r="BFB10">
        <v>0</v>
      </c>
      <c r="BFC10">
        <v>0</v>
      </c>
      <c r="BFD10">
        <v>0</v>
      </c>
      <c r="BFE10">
        <v>0</v>
      </c>
      <c r="BFF10">
        <v>0</v>
      </c>
      <c r="BFG10">
        <v>0</v>
      </c>
      <c r="BFH10">
        <v>0</v>
      </c>
      <c r="BFI10">
        <v>0</v>
      </c>
      <c r="BFJ10">
        <v>0</v>
      </c>
      <c r="BFK10">
        <v>45582</v>
      </c>
      <c r="BFL10">
        <v>0</v>
      </c>
      <c r="BFM10">
        <v>45582</v>
      </c>
      <c r="BFN10">
        <v>142538</v>
      </c>
      <c r="BFO10">
        <v>29679</v>
      </c>
      <c r="BFP10">
        <v>0</v>
      </c>
      <c r="BFQ10">
        <v>76622</v>
      </c>
      <c r="BFR10">
        <v>36237</v>
      </c>
      <c r="BFS10">
        <v>0</v>
      </c>
      <c r="BFT10">
        <v>1876556</v>
      </c>
      <c r="BFU10">
        <v>0</v>
      </c>
      <c r="BFV10">
        <v>0</v>
      </c>
      <c r="BFW10">
        <v>0</v>
      </c>
      <c r="BFX10">
        <v>120874</v>
      </c>
      <c r="BFY10">
        <v>2107</v>
      </c>
      <c r="BFZ10">
        <v>0</v>
      </c>
      <c r="BGA10">
        <v>118767</v>
      </c>
      <c r="BGB10">
        <v>0</v>
      </c>
      <c r="BGC10">
        <v>0</v>
      </c>
      <c r="BGD10">
        <v>0</v>
      </c>
      <c r="BGE10">
        <v>0</v>
      </c>
      <c r="BGF10">
        <v>0</v>
      </c>
      <c r="BGG10">
        <v>0</v>
      </c>
      <c r="BGH10">
        <v>13603</v>
      </c>
      <c r="BGI10">
        <v>0</v>
      </c>
      <c r="BGJ10">
        <v>0</v>
      </c>
      <c r="BGK10">
        <v>13603</v>
      </c>
      <c r="BGL10">
        <v>0</v>
      </c>
      <c r="BGM10">
        <v>0</v>
      </c>
      <c r="BGN10">
        <v>0</v>
      </c>
      <c r="BGO10">
        <v>0</v>
      </c>
      <c r="BGP10">
        <v>0</v>
      </c>
      <c r="BGQ10">
        <v>0</v>
      </c>
      <c r="BGR10">
        <v>68368</v>
      </c>
      <c r="BGS10">
        <v>2107</v>
      </c>
      <c r="BGT10">
        <v>0</v>
      </c>
      <c r="BGU10">
        <v>66261</v>
      </c>
      <c r="BGV10">
        <v>0</v>
      </c>
      <c r="BGW10">
        <v>0</v>
      </c>
      <c r="BGX10">
        <v>0</v>
      </c>
      <c r="BGY10">
        <v>0</v>
      </c>
      <c r="BGZ10">
        <v>0</v>
      </c>
      <c r="BHA10">
        <v>0</v>
      </c>
      <c r="BHB10">
        <v>0</v>
      </c>
      <c r="BHC10">
        <v>0</v>
      </c>
      <c r="BHD10">
        <v>0</v>
      </c>
      <c r="BHE10">
        <v>0</v>
      </c>
      <c r="BHF10">
        <v>0</v>
      </c>
      <c r="BHG10">
        <v>0</v>
      </c>
      <c r="BHH10">
        <v>0</v>
      </c>
      <c r="BHI10">
        <v>0</v>
      </c>
      <c r="BHJ10">
        <v>0</v>
      </c>
      <c r="BHK10">
        <v>0</v>
      </c>
      <c r="BHL10">
        <v>38903</v>
      </c>
      <c r="BHM10">
        <v>0</v>
      </c>
      <c r="BHN10">
        <v>0</v>
      </c>
      <c r="BHO10">
        <v>38903</v>
      </c>
      <c r="BHP10">
        <v>0</v>
      </c>
      <c r="BHQ10">
        <v>0</v>
      </c>
      <c r="BHR10">
        <v>0</v>
      </c>
      <c r="BHS10">
        <v>0</v>
      </c>
      <c r="BHT10">
        <v>0</v>
      </c>
      <c r="BHU10">
        <v>0</v>
      </c>
      <c r="BHV10">
        <v>0</v>
      </c>
      <c r="BHW10">
        <v>0</v>
      </c>
      <c r="BHX10">
        <v>0</v>
      </c>
      <c r="BHY10">
        <v>0</v>
      </c>
      <c r="BHZ10">
        <v>0</v>
      </c>
      <c r="BIA10">
        <v>0</v>
      </c>
      <c r="BIB10">
        <v>0</v>
      </c>
      <c r="BIC10">
        <v>0</v>
      </c>
      <c r="BID10">
        <v>0</v>
      </c>
      <c r="BIE10">
        <v>0</v>
      </c>
      <c r="BIF10">
        <v>0</v>
      </c>
      <c r="BIG10">
        <v>0</v>
      </c>
      <c r="BIH10">
        <v>0</v>
      </c>
      <c r="BII10">
        <v>0</v>
      </c>
      <c r="BIJ10">
        <v>0</v>
      </c>
      <c r="BIK10">
        <v>0</v>
      </c>
      <c r="BIL10">
        <v>0</v>
      </c>
      <c r="BIM10">
        <v>0</v>
      </c>
      <c r="BIN10">
        <v>0</v>
      </c>
      <c r="BIO10">
        <v>0</v>
      </c>
      <c r="BIP10">
        <v>0</v>
      </c>
      <c r="BIQ10">
        <v>0</v>
      </c>
      <c r="BIR10">
        <v>0</v>
      </c>
      <c r="BIS10">
        <v>0</v>
      </c>
      <c r="BIT10">
        <v>0</v>
      </c>
      <c r="BIU10">
        <v>0</v>
      </c>
      <c r="BIV10">
        <v>0</v>
      </c>
      <c r="BIW10">
        <v>0</v>
      </c>
      <c r="BIX10">
        <v>0</v>
      </c>
      <c r="BIY10">
        <v>0</v>
      </c>
      <c r="BIZ10">
        <v>0</v>
      </c>
      <c r="BJA10">
        <v>0</v>
      </c>
      <c r="BJB10">
        <v>0</v>
      </c>
      <c r="BJC10">
        <v>0</v>
      </c>
      <c r="BJD10">
        <v>0</v>
      </c>
      <c r="BJE10">
        <v>0</v>
      </c>
      <c r="BJF10">
        <v>0</v>
      </c>
      <c r="BJG10">
        <v>0</v>
      </c>
      <c r="BJH10">
        <v>0</v>
      </c>
      <c r="BJI10">
        <v>0</v>
      </c>
      <c r="BJJ10">
        <v>0</v>
      </c>
      <c r="BJK10">
        <v>0</v>
      </c>
      <c r="BJL10">
        <v>0</v>
      </c>
      <c r="BJM10">
        <v>0</v>
      </c>
      <c r="BJN10">
        <v>0</v>
      </c>
      <c r="BJO10">
        <v>0</v>
      </c>
      <c r="BJP10">
        <v>0</v>
      </c>
      <c r="BJQ10">
        <v>0</v>
      </c>
      <c r="BJR10">
        <v>0</v>
      </c>
      <c r="BJS10">
        <v>0</v>
      </c>
      <c r="BJT10">
        <v>0</v>
      </c>
      <c r="BJU10">
        <v>0</v>
      </c>
      <c r="BJV10">
        <v>0</v>
      </c>
      <c r="BJW10">
        <v>0</v>
      </c>
      <c r="BJX10">
        <v>0</v>
      </c>
      <c r="BJY10">
        <v>0</v>
      </c>
      <c r="BJZ10">
        <v>0</v>
      </c>
      <c r="BKA10">
        <v>0</v>
      </c>
      <c r="BKB10">
        <v>0</v>
      </c>
      <c r="BKC10">
        <v>0</v>
      </c>
      <c r="BKD10">
        <v>0</v>
      </c>
      <c r="BKE10">
        <v>0</v>
      </c>
      <c r="BKF10">
        <v>0</v>
      </c>
      <c r="BKG10">
        <v>0</v>
      </c>
      <c r="BKH10">
        <v>0</v>
      </c>
      <c r="BKI10">
        <v>0</v>
      </c>
      <c r="BKJ10">
        <v>0</v>
      </c>
      <c r="BKK10">
        <v>0</v>
      </c>
      <c r="BKL10">
        <v>0</v>
      </c>
      <c r="BKM10">
        <v>0</v>
      </c>
      <c r="BKN10">
        <v>29496</v>
      </c>
      <c r="BKO10">
        <v>0</v>
      </c>
      <c r="BKP10">
        <v>0</v>
      </c>
      <c r="BKQ10">
        <v>0</v>
      </c>
      <c r="BKR10">
        <v>29496</v>
      </c>
      <c r="BKS10">
        <v>0</v>
      </c>
      <c r="BKT10">
        <v>0</v>
      </c>
      <c r="BKU10">
        <v>0</v>
      </c>
      <c r="BKV10">
        <v>0</v>
      </c>
      <c r="BKW10">
        <v>0</v>
      </c>
      <c r="BKX10">
        <v>0</v>
      </c>
      <c r="BKY10">
        <v>0</v>
      </c>
      <c r="BKZ10">
        <v>0</v>
      </c>
      <c r="BLA10">
        <v>0</v>
      </c>
      <c r="BLB10">
        <v>0</v>
      </c>
      <c r="BLC10">
        <v>0</v>
      </c>
      <c r="BLD10">
        <v>0</v>
      </c>
      <c r="BLE10">
        <v>2455</v>
      </c>
      <c r="BLF10">
        <v>0</v>
      </c>
      <c r="BLG10">
        <v>2455</v>
      </c>
      <c r="BLH10">
        <v>0</v>
      </c>
      <c r="BLI10">
        <v>0</v>
      </c>
      <c r="BLJ10">
        <v>0</v>
      </c>
      <c r="BLK10">
        <v>0</v>
      </c>
      <c r="BLL10">
        <v>0</v>
      </c>
      <c r="BLM10">
        <v>0</v>
      </c>
      <c r="BLN10">
        <v>300000</v>
      </c>
      <c r="BLO10">
        <v>0</v>
      </c>
      <c r="BLP10">
        <v>0</v>
      </c>
      <c r="BLQ10">
        <v>0</v>
      </c>
      <c r="BLR10">
        <v>0</v>
      </c>
      <c r="BLS10">
        <v>0</v>
      </c>
      <c r="BLT10">
        <v>0</v>
      </c>
      <c r="BLU10">
        <v>0</v>
      </c>
      <c r="BLV10">
        <v>0</v>
      </c>
      <c r="BLW10">
        <v>0</v>
      </c>
      <c r="BLX10">
        <v>0</v>
      </c>
      <c r="BLY10">
        <v>78999</v>
      </c>
      <c r="BLZ10">
        <v>0</v>
      </c>
      <c r="BMA10">
        <v>78999</v>
      </c>
      <c r="BMB10">
        <v>763930</v>
      </c>
      <c r="BMC10">
        <v>262997</v>
      </c>
      <c r="BMD10">
        <v>0</v>
      </c>
      <c r="BME10">
        <v>373841</v>
      </c>
      <c r="BMF10">
        <v>127092</v>
      </c>
      <c r="BMG10">
        <v>0</v>
      </c>
      <c r="BMH10">
        <v>2683517</v>
      </c>
      <c r="BMI10">
        <v>0</v>
      </c>
      <c r="BMJ10">
        <v>0</v>
      </c>
      <c r="BMK10">
        <v>0</v>
      </c>
      <c r="BML10">
        <v>4640</v>
      </c>
      <c r="BMM10">
        <v>0</v>
      </c>
      <c r="BMN10">
        <v>0</v>
      </c>
      <c r="BMO10">
        <v>0</v>
      </c>
      <c r="BMP10">
        <v>4640</v>
      </c>
      <c r="BMQ10">
        <v>0</v>
      </c>
      <c r="BMR10">
        <v>23250</v>
      </c>
      <c r="BMS10">
        <v>0</v>
      </c>
      <c r="BMT10">
        <v>0</v>
      </c>
      <c r="BMU10">
        <v>0</v>
      </c>
      <c r="BMV10">
        <v>20250</v>
      </c>
      <c r="BMW10">
        <v>10250</v>
      </c>
      <c r="BMX10">
        <v>0</v>
      </c>
      <c r="BMY10">
        <v>10000</v>
      </c>
      <c r="BMZ10">
        <v>0</v>
      </c>
      <c r="BNA10">
        <v>0</v>
      </c>
      <c r="BNB10">
        <v>2689</v>
      </c>
      <c r="BNC10">
        <v>0</v>
      </c>
      <c r="BND10">
        <v>0</v>
      </c>
      <c r="BNE10">
        <v>0</v>
      </c>
      <c r="BNF10">
        <v>13</v>
      </c>
      <c r="BNG10">
        <v>13</v>
      </c>
      <c r="BNH10">
        <v>0</v>
      </c>
      <c r="BNI10">
        <v>0</v>
      </c>
      <c r="BNJ10">
        <v>0</v>
      </c>
      <c r="BNK10">
        <v>0</v>
      </c>
      <c r="BNL10">
        <v>24</v>
      </c>
      <c r="BNM10">
        <v>452</v>
      </c>
      <c r="BNN10">
        <v>0</v>
      </c>
      <c r="BNO10">
        <v>452</v>
      </c>
      <c r="BNP10">
        <v>17373</v>
      </c>
      <c r="BNQ10">
        <v>0</v>
      </c>
      <c r="BNR10">
        <v>0</v>
      </c>
      <c r="BNS10">
        <v>17373</v>
      </c>
      <c r="BNT10">
        <v>0</v>
      </c>
      <c r="BNU10">
        <v>0</v>
      </c>
      <c r="BNV10">
        <v>0</v>
      </c>
      <c r="BNW10">
        <v>0</v>
      </c>
      <c r="BNX10">
        <v>0</v>
      </c>
      <c r="BNY10">
        <v>0</v>
      </c>
      <c r="BNZ10">
        <v>0</v>
      </c>
      <c r="BOA10">
        <v>0</v>
      </c>
      <c r="BOB10">
        <v>0</v>
      </c>
      <c r="BOC10">
        <v>0</v>
      </c>
      <c r="BOD10">
        <v>0</v>
      </c>
      <c r="BOE10">
        <v>0</v>
      </c>
      <c r="BOF10">
        <v>0</v>
      </c>
      <c r="BOG10">
        <v>0</v>
      </c>
      <c r="BOH10">
        <v>0</v>
      </c>
      <c r="BOI10">
        <v>0</v>
      </c>
      <c r="BOJ10">
        <v>0</v>
      </c>
      <c r="BOK10">
        <v>0</v>
      </c>
      <c r="BOL10">
        <v>0</v>
      </c>
      <c r="BOM10">
        <v>0</v>
      </c>
      <c r="BON10">
        <v>0</v>
      </c>
      <c r="BOO10">
        <v>0</v>
      </c>
      <c r="BOP10">
        <v>0</v>
      </c>
      <c r="BOQ10">
        <v>2455</v>
      </c>
      <c r="BOR10">
        <v>0</v>
      </c>
      <c r="BOS10">
        <v>2455</v>
      </c>
      <c r="BOT10">
        <v>3049</v>
      </c>
      <c r="BOU10">
        <v>3049</v>
      </c>
      <c r="BOV10">
        <v>0</v>
      </c>
      <c r="BOW10">
        <v>0</v>
      </c>
      <c r="BOX10">
        <v>0</v>
      </c>
      <c r="BOY10">
        <v>0</v>
      </c>
      <c r="BOZ10">
        <v>838994</v>
      </c>
      <c r="BPA10">
        <v>0</v>
      </c>
      <c r="BPB10">
        <v>0</v>
      </c>
      <c r="BPC10">
        <v>0</v>
      </c>
      <c r="BPD10">
        <v>0</v>
      </c>
      <c r="BPE10">
        <v>0</v>
      </c>
      <c r="BPF10">
        <v>0</v>
      </c>
      <c r="BPG10">
        <v>0</v>
      </c>
      <c r="BPH10">
        <v>0</v>
      </c>
      <c r="BPI10">
        <v>0</v>
      </c>
      <c r="BPJ10">
        <v>1039629</v>
      </c>
      <c r="BPK10">
        <v>0</v>
      </c>
      <c r="BPL10">
        <v>0</v>
      </c>
      <c r="BPM10">
        <v>0</v>
      </c>
      <c r="BPN10">
        <v>0</v>
      </c>
      <c r="BPO10">
        <v>0</v>
      </c>
      <c r="BPP10">
        <v>0</v>
      </c>
      <c r="BPQ10">
        <v>0</v>
      </c>
      <c r="BPR10">
        <v>0</v>
      </c>
      <c r="BPS10">
        <v>0</v>
      </c>
      <c r="BPT10">
        <v>0</v>
      </c>
      <c r="BPU10">
        <v>76092</v>
      </c>
      <c r="BPV10">
        <v>0</v>
      </c>
      <c r="BPW10">
        <v>76092</v>
      </c>
      <c r="BPX10">
        <v>718605</v>
      </c>
      <c r="BPY10">
        <v>249685</v>
      </c>
      <c r="BPZ10">
        <v>0</v>
      </c>
      <c r="BQA10">
        <v>346468</v>
      </c>
      <c r="BQB10">
        <v>122452</v>
      </c>
      <c r="BQC10">
        <v>0</v>
      </c>
      <c r="BQD10">
        <v>778931</v>
      </c>
      <c r="BQE10">
        <v>0</v>
      </c>
      <c r="BQF10">
        <v>0</v>
      </c>
      <c r="BQG10">
        <v>0</v>
      </c>
      <c r="BQH10">
        <v>108767</v>
      </c>
      <c r="BQI10">
        <v>0</v>
      </c>
      <c r="BQJ10">
        <v>0</v>
      </c>
      <c r="BQK10">
        <v>108767</v>
      </c>
      <c r="BQL10">
        <v>0</v>
      </c>
      <c r="BQM10">
        <v>0</v>
      </c>
      <c r="BQN10">
        <v>0</v>
      </c>
      <c r="BQO10">
        <v>1439685</v>
      </c>
      <c r="BQP10">
        <v>135444</v>
      </c>
      <c r="BQQ10">
        <v>35825</v>
      </c>
      <c r="BQR10">
        <v>98317</v>
      </c>
      <c r="BQS10">
        <v>0</v>
      </c>
      <c r="BQT10">
        <v>0</v>
      </c>
      <c r="BQU10">
        <v>111911</v>
      </c>
      <c r="BQV10">
        <v>0</v>
      </c>
      <c r="BQW10">
        <v>990203</v>
      </c>
      <c r="BQX10">
        <v>67985</v>
      </c>
      <c r="BQY10">
        <v>0</v>
      </c>
      <c r="BQZ10">
        <v>1167117</v>
      </c>
      <c r="BRA10">
        <v>104933</v>
      </c>
      <c r="BRB10">
        <v>28758</v>
      </c>
      <c r="BRC10">
        <v>80951</v>
      </c>
      <c r="BRD10">
        <v>0</v>
      </c>
      <c r="BRE10">
        <v>0</v>
      </c>
      <c r="BRF10">
        <v>87717</v>
      </c>
      <c r="BRG10">
        <v>0</v>
      </c>
      <c r="BRH10">
        <v>813650</v>
      </c>
      <c r="BRI10">
        <v>51108</v>
      </c>
      <c r="BRJ10">
        <v>0</v>
      </c>
      <c r="BRK10">
        <v>714972</v>
      </c>
      <c r="BRL10">
        <v>192727</v>
      </c>
      <c r="BRM10">
        <v>142890</v>
      </c>
      <c r="BRN10">
        <v>1002</v>
      </c>
      <c r="BRO10">
        <v>0</v>
      </c>
      <c r="BRP10">
        <v>0</v>
      </c>
      <c r="BRQ10">
        <v>310813</v>
      </c>
      <c r="BRR10">
        <v>0</v>
      </c>
      <c r="BRS10">
        <v>35624</v>
      </c>
      <c r="BRT10">
        <v>31916</v>
      </c>
      <c r="BRU10">
        <v>0</v>
      </c>
      <c r="BRV10">
        <v>1063262</v>
      </c>
      <c r="BRW10">
        <v>0</v>
      </c>
      <c r="BRX10">
        <v>784113</v>
      </c>
      <c r="BRY10">
        <v>145350</v>
      </c>
      <c r="BRZ10">
        <v>0</v>
      </c>
      <c r="BSA10">
        <v>0</v>
      </c>
      <c r="BSB10">
        <v>110147</v>
      </c>
      <c r="BSC10">
        <v>0</v>
      </c>
      <c r="BSD10">
        <v>8973</v>
      </c>
      <c r="BSE10">
        <v>14679</v>
      </c>
      <c r="BSF10">
        <v>0</v>
      </c>
      <c r="BSG10">
        <v>0</v>
      </c>
      <c r="BSH10">
        <v>0</v>
      </c>
      <c r="BSI10">
        <v>0</v>
      </c>
      <c r="BSJ10">
        <v>0</v>
      </c>
      <c r="BSK10">
        <v>0</v>
      </c>
      <c r="BSL10">
        <v>0</v>
      </c>
      <c r="BSM10">
        <v>0</v>
      </c>
      <c r="BSN10">
        <v>0</v>
      </c>
      <c r="BSO10">
        <v>0</v>
      </c>
      <c r="BSP10">
        <v>0</v>
      </c>
      <c r="BSQ10">
        <v>0</v>
      </c>
      <c r="BSR10">
        <v>1974798</v>
      </c>
      <c r="BSS10">
        <v>3724</v>
      </c>
      <c r="BST10">
        <v>226</v>
      </c>
      <c r="BSU10">
        <v>1204</v>
      </c>
      <c r="BSV10">
        <v>0</v>
      </c>
      <c r="BSW10">
        <v>0</v>
      </c>
      <c r="BSX10">
        <v>6938</v>
      </c>
      <c r="BSY10">
        <v>1935449</v>
      </c>
      <c r="BSZ10">
        <v>9099</v>
      </c>
      <c r="BTA10">
        <v>18158</v>
      </c>
      <c r="BTB10">
        <v>0</v>
      </c>
      <c r="BTC10">
        <v>202</v>
      </c>
      <c r="BTD10">
        <v>0</v>
      </c>
      <c r="BTE10">
        <v>0</v>
      </c>
      <c r="BTF10">
        <v>0</v>
      </c>
      <c r="BTG10">
        <v>0</v>
      </c>
      <c r="BTH10">
        <v>0</v>
      </c>
      <c r="BTI10">
        <v>202</v>
      </c>
      <c r="BTJ10">
        <v>0</v>
      </c>
      <c r="BTK10">
        <v>0</v>
      </c>
      <c r="BTL10">
        <v>0</v>
      </c>
      <c r="BTM10">
        <v>0</v>
      </c>
      <c r="BTN10">
        <v>0</v>
      </c>
      <c r="BTO10">
        <v>0</v>
      </c>
      <c r="BTP10">
        <v>0</v>
      </c>
      <c r="BTQ10">
        <v>0</v>
      </c>
      <c r="BTR10">
        <v>0</v>
      </c>
      <c r="BTS10">
        <v>0</v>
      </c>
      <c r="BTT10">
        <v>0</v>
      </c>
      <c r="BTU10">
        <v>0</v>
      </c>
      <c r="BTV10">
        <v>0</v>
      </c>
      <c r="BTW10">
        <v>0</v>
      </c>
      <c r="BTX10">
        <v>0</v>
      </c>
      <c r="BTY10">
        <v>0</v>
      </c>
      <c r="BTZ10">
        <v>0</v>
      </c>
      <c r="BUA10">
        <v>0</v>
      </c>
      <c r="BUB10">
        <v>0</v>
      </c>
      <c r="BUC10">
        <v>0</v>
      </c>
      <c r="BUD10">
        <v>0</v>
      </c>
      <c r="BUE10">
        <v>0</v>
      </c>
      <c r="BUF10">
        <v>0</v>
      </c>
      <c r="BUG10">
        <v>0</v>
      </c>
      <c r="BUH10">
        <v>0</v>
      </c>
      <c r="BUI10">
        <v>0</v>
      </c>
      <c r="BUJ10">
        <v>0</v>
      </c>
      <c r="BUK10">
        <v>0</v>
      </c>
      <c r="BUL10">
        <v>0</v>
      </c>
      <c r="BUM10">
        <v>0</v>
      </c>
      <c r="BUN10">
        <v>0</v>
      </c>
      <c r="BUO10">
        <v>0</v>
      </c>
      <c r="BUP10">
        <v>0</v>
      </c>
      <c r="BUQ10">
        <v>0</v>
      </c>
      <c r="BUR10">
        <v>0</v>
      </c>
      <c r="BUS10">
        <v>0</v>
      </c>
      <c r="BUT10">
        <v>0</v>
      </c>
      <c r="BUU10">
        <v>1974596</v>
      </c>
      <c r="BUV10">
        <v>3724</v>
      </c>
      <c r="BUW10">
        <v>226</v>
      </c>
      <c r="BUX10">
        <v>1204</v>
      </c>
      <c r="BUY10">
        <v>0</v>
      </c>
      <c r="BUZ10">
        <v>0</v>
      </c>
      <c r="BVA10">
        <v>6736</v>
      </c>
      <c r="BVB10">
        <v>1935449</v>
      </c>
      <c r="BVC10">
        <v>9099</v>
      </c>
      <c r="BVD10">
        <v>18158</v>
      </c>
      <c r="BVE10">
        <v>0</v>
      </c>
      <c r="BVF10">
        <v>4188834</v>
      </c>
      <c r="BVG10">
        <v>1251177</v>
      </c>
      <c r="BVH10">
        <v>601226</v>
      </c>
      <c r="BVI10">
        <v>18664</v>
      </c>
      <c r="BVJ10">
        <v>0</v>
      </c>
      <c r="BVK10">
        <v>0</v>
      </c>
      <c r="BVL10">
        <v>887371</v>
      </c>
      <c r="BVM10">
        <v>0</v>
      </c>
      <c r="BVN10">
        <v>87262</v>
      </c>
      <c r="BVO10">
        <v>1343134</v>
      </c>
      <c r="BVP10">
        <v>0</v>
      </c>
      <c r="BVQ10">
        <v>2231627</v>
      </c>
      <c r="BVR10">
        <v>0</v>
      </c>
      <c r="BVS10">
        <v>209901</v>
      </c>
      <c r="BVT10">
        <v>0</v>
      </c>
      <c r="BVU10">
        <v>0</v>
      </c>
      <c r="BVV10">
        <v>0</v>
      </c>
      <c r="BVW10">
        <v>602542</v>
      </c>
      <c r="BVX10">
        <v>0</v>
      </c>
      <c r="BVY10">
        <v>76314</v>
      </c>
      <c r="BVZ10">
        <v>1342870</v>
      </c>
      <c r="BWA10">
        <v>0</v>
      </c>
      <c r="BWB10">
        <v>705759</v>
      </c>
      <c r="BWC10">
        <v>0</v>
      </c>
      <c r="BWD10">
        <v>391325</v>
      </c>
      <c r="BWE10">
        <v>18393</v>
      </c>
      <c r="BWF10">
        <v>0</v>
      </c>
      <c r="BWG10">
        <v>0</v>
      </c>
      <c r="BWH10">
        <v>284829</v>
      </c>
      <c r="BWI10">
        <v>0</v>
      </c>
      <c r="BWJ10">
        <v>10948</v>
      </c>
      <c r="BWK10">
        <v>264</v>
      </c>
      <c r="BWL10">
        <v>0</v>
      </c>
      <c r="BWM10">
        <v>0</v>
      </c>
      <c r="BWN10">
        <v>0</v>
      </c>
      <c r="BWO10">
        <v>0</v>
      </c>
      <c r="BWP10">
        <v>0</v>
      </c>
      <c r="BWQ10">
        <v>0</v>
      </c>
      <c r="BWR10">
        <v>0</v>
      </c>
      <c r="BWS10">
        <v>0</v>
      </c>
      <c r="BWT10">
        <v>0</v>
      </c>
      <c r="BWU10">
        <v>0</v>
      </c>
      <c r="BWV10">
        <v>0</v>
      </c>
      <c r="BWW10">
        <v>0</v>
      </c>
      <c r="BWX10">
        <v>271</v>
      </c>
      <c r="BWY10">
        <v>0</v>
      </c>
      <c r="BWZ10">
        <v>0</v>
      </c>
      <c r="BXA10">
        <v>271</v>
      </c>
      <c r="BXB10">
        <v>0</v>
      </c>
      <c r="BXC10">
        <v>0</v>
      </c>
      <c r="BXD10">
        <v>0</v>
      </c>
      <c r="BXE10">
        <v>0</v>
      </c>
      <c r="BXF10">
        <v>0</v>
      </c>
      <c r="BXG10">
        <v>0</v>
      </c>
      <c r="BXH10">
        <v>0</v>
      </c>
      <c r="BXI10">
        <v>0</v>
      </c>
      <c r="BXJ10">
        <v>0</v>
      </c>
      <c r="BXK10">
        <v>0</v>
      </c>
      <c r="BXL10">
        <v>0</v>
      </c>
      <c r="BXM10">
        <v>0</v>
      </c>
      <c r="BXN10">
        <v>0</v>
      </c>
      <c r="BXO10">
        <v>0</v>
      </c>
      <c r="BXP10">
        <v>0</v>
      </c>
      <c r="BXQ10">
        <v>0</v>
      </c>
      <c r="BXR10">
        <v>0</v>
      </c>
      <c r="BXS10">
        <v>0</v>
      </c>
      <c r="BXT10">
        <v>1251177</v>
      </c>
      <c r="BXU10">
        <v>1251177</v>
      </c>
      <c r="BXV10">
        <v>0</v>
      </c>
      <c r="BXW10">
        <v>0</v>
      </c>
      <c r="BXX10">
        <v>0</v>
      </c>
      <c r="BXY10">
        <v>0</v>
      </c>
      <c r="BXZ10">
        <v>0</v>
      </c>
      <c r="BYA10">
        <v>0</v>
      </c>
      <c r="BYB10">
        <v>0</v>
      </c>
      <c r="BYC10">
        <v>0</v>
      </c>
      <c r="BYD10">
        <v>0</v>
      </c>
      <c r="BYE10">
        <v>612453</v>
      </c>
      <c r="BYF10">
        <v>612453</v>
      </c>
      <c r="BYG10">
        <v>0</v>
      </c>
      <c r="BYH10">
        <v>0</v>
      </c>
      <c r="BYI10">
        <v>0</v>
      </c>
      <c r="BYJ10">
        <v>0</v>
      </c>
      <c r="BYK10">
        <v>0</v>
      </c>
      <c r="BYL10">
        <v>0</v>
      </c>
      <c r="BYM10">
        <v>0</v>
      </c>
      <c r="BYN10">
        <v>0</v>
      </c>
      <c r="BYO10">
        <v>0</v>
      </c>
      <c r="BYP10">
        <v>638724</v>
      </c>
      <c r="BYQ10">
        <v>638724</v>
      </c>
      <c r="BYR10">
        <v>0</v>
      </c>
      <c r="BYS10">
        <v>0</v>
      </c>
      <c r="BYT10">
        <v>0</v>
      </c>
      <c r="BYU10">
        <v>0</v>
      </c>
      <c r="BYV10">
        <v>0</v>
      </c>
      <c r="BYW10">
        <v>0</v>
      </c>
      <c r="BYX10">
        <v>0</v>
      </c>
      <c r="BYY10">
        <v>0</v>
      </c>
      <c r="BYZ10">
        <v>0</v>
      </c>
      <c r="BZA10">
        <v>0</v>
      </c>
      <c r="BZB10">
        <v>0</v>
      </c>
      <c r="BZC10">
        <v>0</v>
      </c>
      <c r="BZD10">
        <v>0</v>
      </c>
      <c r="BZE10">
        <v>0</v>
      </c>
      <c r="BZF10">
        <v>0</v>
      </c>
      <c r="BZG10">
        <v>0</v>
      </c>
      <c r="BZH10">
        <v>0</v>
      </c>
      <c r="BZI10">
        <v>0</v>
      </c>
      <c r="BZJ10">
        <v>0</v>
      </c>
      <c r="BZK10">
        <v>0</v>
      </c>
      <c r="BZL10">
        <v>0</v>
      </c>
      <c r="BZM10">
        <v>0</v>
      </c>
      <c r="BZN10">
        <v>0</v>
      </c>
      <c r="BZO10">
        <v>0</v>
      </c>
      <c r="BZP10">
        <v>0</v>
      </c>
      <c r="BZQ10">
        <v>0</v>
      </c>
      <c r="BZR10">
        <v>0</v>
      </c>
      <c r="BZS10">
        <v>0</v>
      </c>
      <c r="BZT10">
        <v>0</v>
      </c>
      <c r="BZU10">
        <v>0</v>
      </c>
      <c r="BZV10">
        <v>0</v>
      </c>
      <c r="BZW10">
        <v>119</v>
      </c>
      <c r="BZX10">
        <v>0</v>
      </c>
      <c r="BZY10">
        <v>0</v>
      </c>
      <c r="BZZ10">
        <v>0</v>
      </c>
      <c r="CAA10">
        <v>0</v>
      </c>
      <c r="CAB10">
        <v>0</v>
      </c>
      <c r="CAC10">
        <v>0</v>
      </c>
      <c r="CAD10">
        <v>0</v>
      </c>
      <c r="CAE10">
        <v>119</v>
      </c>
      <c r="CAF10">
        <v>0</v>
      </c>
      <c r="CAG10">
        <v>0</v>
      </c>
      <c r="CAH10">
        <v>0</v>
      </c>
      <c r="CAI10">
        <v>0</v>
      </c>
      <c r="CAJ10">
        <v>0</v>
      </c>
      <c r="CAK10">
        <v>0</v>
      </c>
      <c r="CAL10">
        <v>0</v>
      </c>
      <c r="CAM10">
        <v>0</v>
      </c>
      <c r="CAN10">
        <v>0</v>
      </c>
      <c r="CAO10">
        <v>0</v>
      </c>
      <c r="CAP10">
        <v>0</v>
      </c>
      <c r="CAQ10">
        <v>0</v>
      </c>
      <c r="CAR10">
        <v>0</v>
      </c>
      <c r="CAS10">
        <v>0</v>
      </c>
      <c r="CAT10">
        <v>0</v>
      </c>
      <c r="CAU10">
        <v>0</v>
      </c>
      <c r="CAV10">
        <v>0</v>
      </c>
      <c r="CAW10">
        <v>0</v>
      </c>
      <c r="CAX10">
        <v>0</v>
      </c>
      <c r="CAY10">
        <v>0</v>
      </c>
      <c r="CAZ10">
        <v>0</v>
      </c>
      <c r="CBA10">
        <v>0</v>
      </c>
      <c r="CBB10">
        <v>0</v>
      </c>
      <c r="CBC10">
        <v>0</v>
      </c>
      <c r="CBD10">
        <v>510</v>
      </c>
      <c r="CBE10">
        <v>510</v>
      </c>
      <c r="CBF10">
        <v>0</v>
      </c>
      <c r="CBG10">
        <v>0</v>
      </c>
      <c r="CBH10">
        <v>0</v>
      </c>
      <c r="CBI10">
        <v>0</v>
      </c>
      <c r="CBJ10">
        <v>0</v>
      </c>
      <c r="CBK10">
        <v>0</v>
      </c>
      <c r="CBL10">
        <v>0</v>
      </c>
      <c r="CBM10">
        <v>0</v>
      </c>
      <c r="CBN10">
        <v>0</v>
      </c>
      <c r="CBO10">
        <v>9382180</v>
      </c>
      <c r="CBP10">
        <v>1583582</v>
      </c>
      <c r="CBQ10">
        <v>1564280</v>
      </c>
      <c r="CBR10">
        <v>264537</v>
      </c>
      <c r="CBS10">
        <v>0</v>
      </c>
      <c r="CBT10">
        <v>0</v>
      </c>
      <c r="CBU10">
        <v>1427180</v>
      </c>
      <c r="CBV10">
        <v>1935449</v>
      </c>
      <c r="CBW10">
        <v>1131280</v>
      </c>
      <c r="CBX10">
        <v>1475872</v>
      </c>
      <c r="CBY10">
        <v>0</v>
      </c>
      <c r="CBZ10">
        <v>1376596</v>
      </c>
      <c r="CCA10">
        <v>5639</v>
      </c>
      <c r="CCB10">
        <v>77858</v>
      </c>
      <c r="CCC10">
        <v>0</v>
      </c>
      <c r="CCD10">
        <v>0</v>
      </c>
      <c r="CCE10">
        <v>0</v>
      </c>
      <c r="CCF10">
        <v>300306</v>
      </c>
      <c r="CCG10">
        <v>0</v>
      </c>
      <c r="CCH10">
        <v>32084</v>
      </c>
      <c r="CCI10">
        <v>960709</v>
      </c>
      <c r="CCJ10">
        <v>0</v>
      </c>
      <c r="CCK10">
        <v>1330304</v>
      </c>
      <c r="CCL10">
        <v>1321501</v>
      </c>
      <c r="CCM10">
        <v>0</v>
      </c>
      <c r="CCN10">
        <v>1286</v>
      </c>
      <c r="CCO10">
        <v>0</v>
      </c>
      <c r="CCP10">
        <v>0</v>
      </c>
      <c r="CCQ10">
        <v>0</v>
      </c>
      <c r="CCR10">
        <v>0</v>
      </c>
      <c r="CCS10">
        <v>6787</v>
      </c>
      <c r="CCT10">
        <v>730</v>
      </c>
      <c r="CCU10">
        <v>0</v>
      </c>
      <c r="CCV10">
        <v>234309</v>
      </c>
      <c r="CCW10">
        <v>31463</v>
      </c>
      <c r="CCX10">
        <v>35364</v>
      </c>
      <c r="CCY10">
        <v>0</v>
      </c>
      <c r="CCZ10">
        <v>0</v>
      </c>
      <c r="CDA10">
        <v>0</v>
      </c>
      <c r="CDB10">
        <v>34802</v>
      </c>
      <c r="CDC10">
        <v>0</v>
      </c>
      <c r="CDD10">
        <v>68974</v>
      </c>
      <c r="CDE10">
        <v>63706</v>
      </c>
      <c r="CDF10">
        <v>0</v>
      </c>
      <c r="CDG10">
        <v>0</v>
      </c>
      <c r="CDH10">
        <v>0</v>
      </c>
      <c r="CDI10">
        <v>0</v>
      </c>
      <c r="CDJ10">
        <v>0</v>
      </c>
      <c r="CDK10">
        <v>0</v>
      </c>
      <c r="CDL10">
        <v>0</v>
      </c>
      <c r="CDM10">
        <v>0</v>
      </c>
      <c r="CDN10">
        <v>0</v>
      </c>
      <c r="CDO10">
        <v>0</v>
      </c>
      <c r="CDP10">
        <v>0</v>
      </c>
      <c r="CDQ10">
        <v>0</v>
      </c>
      <c r="CDR10">
        <v>629</v>
      </c>
      <c r="CDS10">
        <v>510</v>
      </c>
      <c r="CDT10">
        <v>0</v>
      </c>
      <c r="CDU10">
        <v>0</v>
      </c>
      <c r="CDV10">
        <v>0</v>
      </c>
      <c r="CDW10">
        <v>0</v>
      </c>
      <c r="CDX10">
        <v>0</v>
      </c>
      <c r="CDY10">
        <v>0</v>
      </c>
      <c r="CDZ10">
        <v>119</v>
      </c>
      <c r="CEA10">
        <v>0</v>
      </c>
      <c r="CEB10">
        <v>0</v>
      </c>
      <c r="CEC10">
        <v>8000</v>
      </c>
      <c r="CED10">
        <v>0</v>
      </c>
      <c r="CEE10">
        <v>0</v>
      </c>
      <c r="CEF10">
        <v>0</v>
      </c>
      <c r="CEG10">
        <v>0</v>
      </c>
      <c r="CEH10">
        <v>0</v>
      </c>
      <c r="CEI10">
        <v>0</v>
      </c>
      <c r="CEJ10">
        <v>0</v>
      </c>
      <c r="CEK10">
        <v>8000</v>
      </c>
      <c r="CEL10">
        <v>0</v>
      </c>
      <c r="CEM10">
        <v>0</v>
      </c>
      <c r="CEN10">
        <v>4705</v>
      </c>
      <c r="CEO10">
        <v>424</v>
      </c>
      <c r="CEP10">
        <v>5</v>
      </c>
      <c r="CEQ10">
        <v>364</v>
      </c>
      <c r="CER10">
        <v>0</v>
      </c>
      <c r="CES10">
        <v>0</v>
      </c>
      <c r="CET10">
        <v>3831</v>
      </c>
      <c r="CEU10">
        <v>0</v>
      </c>
      <c r="CEV10">
        <v>81</v>
      </c>
      <c r="CEW10">
        <v>0</v>
      </c>
      <c r="CEX10">
        <v>0</v>
      </c>
      <c r="CEY10">
        <v>0</v>
      </c>
      <c r="CEZ10">
        <v>0</v>
      </c>
      <c r="CFA10">
        <v>0</v>
      </c>
      <c r="CFB10">
        <v>0</v>
      </c>
      <c r="CFC10">
        <v>0</v>
      </c>
      <c r="CFD10">
        <v>0</v>
      </c>
      <c r="CFE10">
        <v>0</v>
      </c>
      <c r="CFF10">
        <v>0</v>
      </c>
      <c r="CFG10">
        <v>0</v>
      </c>
      <c r="CFH10">
        <v>0</v>
      </c>
      <c r="CFI10">
        <v>0</v>
      </c>
      <c r="CFJ10">
        <v>475000</v>
      </c>
      <c r="CFK10">
        <v>0</v>
      </c>
      <c r="CFL10">
        <v>188500</v>
      </c>
      <c r="CFM10">
        <v>18300</v>
      </c>
      <c r="CFN10">
        <v>0</v>
      </c>
      <c r="CFO10">
        <v>0</v>
      </c>
      <c r="CFP10">
        <v>268200</v>
      </c>
      <c r="CFQ10">
        <v>0</v>
      </c>
      <c r="CFR10">
        <v>0</v>
      </c>
      <c r="CFS10">
        <v>0</v>
      </c>
      <c r="CFT10">
        <v>0</v>
      </c>
      <c r="CFU10">
        <v>5952637</v>
      </c>
      <c r="CFV10">
        <v>224045</v>
      </c>
      <c r="CFW10">
        <v>1262553</v>
      </c>
      <c r="CFX10">
        <v>244587</v>
      </c>
      <c r="CFY10">
        <v>0</v>
      </c>
      <c r="CFZ10">
        <v>0</v>
      </c>
      <c r="CGA10">
        <v>820041</v>
      </c>
      <c r="CGB10">
        <v>1935449</v>
      </c>
      <c r="CGC10">
        <v>1015235</v>
      </c>
      <c r="CGD10">
        <v>450727</v>
      </c>
      <c r="CGE10">
        <v>0</v>
      </c>
      <c r="CGF10">
        <v>1112511</v>
      </c>
      <c r="CGG10">
        <v>0</v>
      </c>
      <c r="CGH10">
        <v>335116</v>
      </c>
      <c r="CGI10">
        <v>364</v>
      </c>
      <c r="CGJ10">
        <v>0</v>
      </c>
      <c r="CGK10">
        <v>0</v>
      </c>
      <c r="CGL10">
        <v>321071</v>
      </c>
      <c r="CGM10">
        <v>0</v>
      </c>
      <c r="CGN10">
        <v>50968</v>
      </c>
      <c r="CGO10">
        <v>404992</v>
      </c>
      <c r="CGP10">
        <v>0</v>
      </c>
      <c r="CGQ10">
        <v>2803259</v>
      </c>
      <c r="CGR10">
        <v>4760965</v>
      </c>
      <c r="CGS10">
        <v>1161254</v>
      </c>
      <c r="CGT10">
        <v>429841</v>
      </c>
      <c r="CGU10">
        <v>433281</v>
      </c>
      <c r="CGV10">
        <v>0</v>
      </c>
      <c r="CGW10">
        <v>0</v>
      </c>
      <c r="CGX10">
        <v>509279</v>
      </c>
      <c r="CGY10">
        <v>1130325</v>
      </c>
      <c r="CGZ10">
        <v>52880</v>
      </c>
      <c r="CHA10">
        <v>1044105</v>
      </c>
      <c r="CHB10">
        <v>0</v>
      </c>
      <c r="CHC10">
        <v>2281894</v>
      </c>
      <c r="CHD10">
        <v>3119570</v>
      </c>
      <c r="CHE10">
        <v>785791</v>
      </c>
      <c r="CHF10">
        <v>270663</v>
      </c>
      <c r="CHG10">
        <v>302771</v>
      </c>
      <c r="CHH10">
        <v>0</v>
      </c>
      <c r="CHI10">
        <v>0</v>
      </c>
      <c r="CHJ10">
        <v>322691</v>
      </c>
      <c r="CHK10">
        <v>513755</v>
      </c>
      <c r="CHL10">
        <v>32954</v>
      </c>
      <c r="CHM10">
        <v>890945</v>
      </c>
      <c r="CHN10">
        <v>0</v>
      </c>
      <c r="CHO10">
        <v>236169</v>
      </c>
      <c r="CHP10">
        <v>4927992</v>
      </c>
      <c r="CHQ10">
        <v>456278</v>
      </c>
      <c r="CHR10">
        <v>1108064</v>
      </c>
      <c r="CHS10">
        <v>506500</v>
      </c>
      <c r="CHT10">
        <v>0</v>
      </c>
      <c r="CHU10">
        <v>0</v>
      </c>
      <c r="CHV10">
        <v>76172</v>
      </c>
      <c r="CHW10">
        <v>654180</v>
      </c>
      <c r="CHX10">
        <v>383163</v>
      </c>
      <c r="CHY10">
        <v>1743635</v>
      </c>
      <c r="CHZ10">
        <v>0</v>
      </c>
      <c r="CIA10">
        <v>50064</v>
      </c>
      <c r="CIB10">
        <v>317879</v>
      </c>
      <c r="CIC10">
        <v>0</v>
      </c>
      <c r="CID10">
        <v>92843</v>
      </c>
      <c r="CIE10">
        <v>78224</v>
      </c>
      <c r="CIF10">
        <v>0</v>
      </c>
      <c r="CIG10">
        <v>0</v>
      </c>
      <c r="CIH10">
        <v>8172</v>
      </c>
      <c r="CII10">
        <v>88835</v>
      </c>
      <c r="CIJ10">
        <v>49497</v>
      </c>
      <c r="CIK10">
        <v>308</v>
      </c>
      <c r="CIL10">
        <v>0</v>
      </c>
      <c r="CIM10">
        <v>0</v>
      </c>
      <c r="CIN10">
        <v>1768820</v>
      </c>
      <c r="CIO10">
        <v>0</v>
      </c>
      <c r="CIP10">
        <v>85126</v>
      </c>
      <c r="CIQ10">
        <v>62314</v>
      </c>
      <c r="CIR10">
        <v>0</v>
      </c>
      <c r="CIS10">
        <v>0</v>
      </c>
      <c r="CIT10">
        <v>1468210</v>
      </c>
      <c r="CIU10">
        <v>0</v>
      </c>
      <c r="CIV10">
        <v>0</v>
      </c>
      <c r="CIW10">
        <v>153170</v>
      </c>
      <c r="CIX10">
        <v>0</v>
      </c>
      <c r="CIY10">
        <v>151536</v>
      </c>
      <c r="CIZ10">
        <v>1507833</v>
      </c>
      <c r="CJA10">
        <v>20031</v>
      </c>
      <c r="CJB10">
        <v>35792</v>
      </c>
      <c r="CJC10">
        <v>18604</v>
      </c>
      <c r="CJD10">
        <v>0</v>
      </c>
      <c r="CJE10">
        <v>0</v>
      </c>
      <c r="CJF10">
        <v>229796</v>
      </c>
      <c r="CJG10">
        <v>43825</v>
      </c>
      <c r="CJH10">
        <v>114522</v>
      </c>
      <c r="CJI10">
        <v>1045263</v>
      </c>
      <c r="CJJ10">
        <v>0</v>
      </c>
      <c r="CJK10">
        <v>9088</v>
      </c>
      <c r="CJL10">
        <v>75</v>
      </c>
      <c r="CJM10">
        <v>0</v>
      </c>
      <c r="CJN10">
        <v>32</v>
      </c>
      <c r="CJO10">
        <v>0</v>
      </c>
      <c r="CJP10">
        <v>0</v>
      </c>
      <c r="CJQ10">
        <v>0</v>
      </c>
      <c r="CJR10">
        <v>0</v>
      </c>
      <c r="CJS10">
        <v>43</v>
      </c>
      <c r="CJT10">
        <v>0</v>
      </c>
      <c r="CJU10">
        <v>0</v>
      </c>
      <c r="CJV10">
        <v>0</v>
      </c>
      <c r="CJW10">
        <v>0</v>
      </c>
      <c r="CJX10">
        <v>0</v>
      </c>
      <c r="CJY10">
        <v>0</v>
      </c>
      <c r="CJZ10">
        <v>0</v>
      </c>
      <c r="CKA10">
        <v>0</v>
      </c>
      <c r="CKB10">
        <v>0</v>
      </c>
      <c r="CKC10">
        <v>0</v>
      </c>
      <c r="CKD10">
        <v>0</v>
      </c>
      <c r="CKE10">
        <v>0</v>
      </c>
      <c r="CKF10">
        <v>0</v>
      </c>
      <c r="CKG10">
        <v>0</v>
      </c>
      <c r="CKH10">
        <v>0</v>
      </c>
      <c r="CKI10">
        <v>29998</v>
      </c>
      <c r="CKJ10">
        <v>119069</v>
      </c>
      <c r="CKK10">
        <v>0</v>
      </c>
      <c r="CKL10">
        <v>0</v>
      </c>
      <c r="CKM10">
        <v>0</v>
      </c>
      <c r="CKN10">
        <v>0</v>
      </c>
      <c r="CKO10">
        <v>0</v>
      </c>
      <c r="CKP10">
        <v>119069</v>
      </c>
      <c r="CKQ10">
        <v>0</v>
      </c>
      <c r="CKR10">
        <v>0</v>
      </c>
      <c r="CKS10">
        <v>0</v>
      </c>
      <c r="CKT10">
        <v>0</v>
      </c>
      <c r="CKU10">
        <v>16725</v>
      </c>
      <c r="CKV10">
        <v>0</v>
      </c>
      <c r="CKW10">
        <v>0</v>
      </c>
      <c r="CKX10">
        <v>0</v>
      </c>
      <c r="CKY10">
        <v>0</v>
      </c>
      <c r="CKZ10">
        <v>0</v>
      </c>
      <c r="CLA10">
        <v>0</v>
      </c>
      <c r="CLB10">
        <v>0</v>
      </c>
      <c r="CLC10">
        <v>0</v>
      </c>
      <c r="CLD10">
        <v>0</v>
      </c>
      <c r="CLE10">
        <v>0</v>
      </c>
      <c r="CLF10">
        <v>0</v>
      </c>
      <c r="CLG10">
        <v>95725</v>
      </c>
      <c r="CLH10">
        <v>1388689</v>
      </c>
      <c r="CLI10">
        <v>20031</v>
      </c>
      <c r="CLJ10">
        <v>35760</v>
      </c>
      <c r="CLK10">
        <v>18604</v>
      </c>
      <c r="CLL10">
        <v>0</v>
      </c>
      <c r="CLM10">
        <v>0</v>
      </c>
      <c r="CLN10">
        <v>110727</v>
      </c>
      <c r="CLO10">
        <v>43782</v>
      </c>
      <c r="CLP10">
        <v>114522</v>
      </c>
      <c r="CLQ10">
        <v>1045263</v>
      </c>
      <c r="CLR10">
        <v>0</v>
      </c>
      <c r="CLS10">
        <v>999071</v>
      </c>
      <c r="CLT10">
        <v>3349605</v>
      </c>
      <c r="CLU10">
        <v>0</v>
      </c>
      <c r="CLV10">
        <v>2288066</v>
      </c>
      <c r="CLW10">
        <v>729504</v>
      </c>
      <c r="CLX10">
        <v>0</v>
      </c>
      <c r="CLY10">
        <v>0</v>
      </c>
      <c r="CLZ10">
        <v>0</v>
      </c>
      <c r="CMA10">
        <v>160684</v>
      </c>
      <c r="CMB10">
        <v>143411</v>
      </c>
      <c r="CMC10">
        <v>27940</v>
      </c>
      <c r="CMD10">
        <v>0</v>
      </c>
      <c r="CME10">
        <v>0</v>
      </c>
      <c r="CMF10">
        <v>1614953</v>
      </c>
      <c r="CMG10">
        <v>0</v>
      </c>
      <c r="CMH10">
        <v>1280897</v>
      </c>
      <c r="CMI10">
        <v>257912</v>
      </c>
      <c r="CMJ10">
        <v>0</v>
      </c>
      <c r="CMK10">
        <v>0</v>
      </c>
      <c r="CML10">
        <v>0</v>
      </c>
      <c r="CMM10">
        <v>76144</v>
      </c>
      <c r="CMN10">
        <v>0</v>
      </c>
      <c r="CMO10">
        <v>0</v>
      </c>
      <c r="CMP10">
        <v>0</v>
      </c>
      <c r="CMQ10">
        <v>999071</v>
      </c>
      <c r="CMR10">
        <v>1734652</v>
      </c>
      <c r="CMS10">
        <v>0</v>
      </c>
      <c r="CMT10">
        <v>1007169</v>
      </c>
      <c r="CMU10">
        <v>471592</v>
      </c>
      <c r="CMV10">
        <v>0</v>
      </c>
      <c r="CMW10">
        <v>0</v>
      </c>
      <c r="CMX10">
        <v>0</v>
      </c>
      <c r="CMY10">
        <v>84540</v>
      </c>
      <c r="CMZ10">
        <v>143411</v>
      </c>
      <c r="CNA10">
        <v>27940</v>
      </c>
      <c r="CNB10">
        <v>0</v>
      </c>
      <c r="CNC10">
        <v>0</v>
      </c>
      <c r="CND10">
        <v>0</v>
      </c>
      <c r="CNE10">
        <v>0</v>
      </c>
      <c r="CNF10">
        <v>0</v>
      </c>
      <c r="CNG10">
        <v>0</v>
      </c>
      <c r="CNH10">
        <v>0</v>
      </c>
      <c r="CNI10">
        <v>0</v>
      </c>
      <c r="CNJ10">
        <v>0</v>
      </c>
      <c r="CNK10">
        <v>0</v>
      </c>
      <c r="CNL10">
        <v>0</v>
      </c>
      <c r="CNM10">
        <v>0</v>
      </c>
      <c r="CNN10">
        <v>0</v>
      </c>
      <c r="CNO10">
        <v>0</v>
      </c>
      <c r="CNP10">
        <v>0</v>
      </c>
      <c r="CNQ10">
        <v>0</v>
      </c>
      <c r="CNR10">
        <v>0</v>
      </c>
      <c r="CNS10">
        <v>0</v>
      </c>
      <c r="CNT10">
        <v>0</v>
      </c>
      <c r="CNU10">
        <v>0</v>
      </c>
      <c r="CNV10">
        <v>0</v>
      </c>
      <c r="CNW10">
        <v>0</v>
      </c>
      <c r="CNX10">
        <v>0</v>
      </c>
      <c r="CNY10">
        <v>0</v>
      </c>
      <c r="CNZ10">
        <v>0</v>
      </c>
      <c r="COA10">
        <v>0</v>
      </c>
      <c r="COB10">
        <v>0</v>
      </c>
      <c r="COC10">
        <v>0</v>
      </c>
      <c r="COD10">
        <v>0</v>
      </c>
      <c r="COE10">
        <v>0</v>
      </c>
      <c r="COF10">
        <v>0</v>
      </c>
      <c r="COG10">
        <v>0</v>
      </c>
      <c r="COH10">
        <v>0</v>
      </c>
      <c r="COI10">
        <v>0</v>
      </c>
      <c r="COJ10">
        <v>0</v>
      </c>
      <c r="COK10">
        <v>0</v>
      </c>
      <c r="COL10">
        <v>0</v>
      </c>
      <c r="COM10">
        <v>0</v>
      </c>
      <c r="CON10">
        <v>0</v>
      </c>
      <c r="COO10">
        <v>0</v>
      </c>
      <c r="COP10">
        <v>0</v>
      </c>
      <c r="COQ10">
        <v>0</v>
      </c>
      <c r="COR10">
        <v>0</v>
      </c>
      <c r="COS10">
        <v>0</v>
      </c>
      <c r="COT10">
        <v>0</v>
      </c>
      <c r="COU10">
        <v>0</v>
      </c>
      <c r="COV10">
        <v>0</v>
      </c>
      <c r="COW10">
        <v>0</v>
      </c>
      <c r="COX10">
        <v>0</v>
      </c>
      <c r="COY10">
        <v>0</v>
      </c>
      <c r="COZ10">
        <v>0</v>
      </c>
      <c r="CPA10">
        <v>0</v>
      </c>
      <c r="CPB10">
        <v>0</v>
      </c>
      <c r="CPC10">
        <v>0</v>
      </c>
      <c r="CPD10">
        <v>0</v>
      </c>
      <c r="CPE10">
        <v>0</v>
      </c>
      <c r="CPF10">
        <v>0</v>
      </c>
      <c r="CPG10">
        <v>0</v>
      </c>
      <c r="CPH10">
        <v>0</v>
      </c>
      <c r="CPI10">
        <v>0</v>
      </c>
      <c r="CPJ10">
        <v>0</v>
      </c>
      <c r="CPK10">
        <v>0</v>
      </c>
      <c r="CPL10">
        <v>0</v>
      </c>
      <c r="CPM10">
        <v>0</v>
      </c>
      <c r="CPN10">
        <v>0</v>
      </c>
      <c r="CPO10">
        <v>0</v>
      </c>
      <c r="CPP10">
        <v>0</v>
      </c>
      <c r="CPQ10">
        <v>0</v>
      </c>
      <c r="CPR10">
        <v>0</v>
      </c>
      <c r="CPS10">
        <v>0</v>
      </c>
      <c r="CPT10">
        <v>0</v>
      </c>
      <c r="CPU10">
        <v>0</v>
      </c>
      <c r="CPV10">
        <v>0</v>
      </c>
      <c r="CPW10">
        <v>0</v>
      </c>
      <c r="CPX10">
        <v>0</v>
      </c>
      <c r="CPY10">
        <v>0</v>
      </c>
      <c r="CPZ10">
        <v>0</v>
      </c>
      <c r="CQA10">
        <v>0</v>
      </c>
      <c r="CQB10">
        <v>0</v>
      </c>
      <c r="CQC10">
        <v>0</v>
      </c>
      <c r="CQD10">
        <v>0</v>
      </c>
      <c r="CQE10">
        <v>0</v>
      </c>
      <c r="CQF10">
        <v>0</v>
      </c>
      <c r="CQG10">
        <v>0</v>
      </c>
      <c r="CQH10">
        <v>0</v>
      </c>
      <c r="CQI10">
        <v>0</v>
      </c>
      <c r="CQJ10">
        <v>0</v>
      </c>
      <c r="CQK10">
        <v>0</v>
      </c>
      <c r="CQL10">
        <v>0</v>
      </c>
      <c r="CQM10">
        <v>0</v>
      </c>
      <c r="CQN10">
        <v>0</v>
      </c>
      <c r="CQO10">
        <v>0</v>
      </c>
      <c r="CQP10">
        <v>0</v>
      </c>
      <c r="CQQ10">
        <v>0</v>
      </c>
      <c r="CQR10">
        <v>0</v>
      </c>
      <c r="CQS10">
        <v>0</v>
      </c>
      <c r="CQT10">
        <v>0</v>
      </c>
      <c r="CQU10">
        <v>0</v>
      </c>
      <c r="CQV10">
        <v>0</v>
      </c>
      <c r="CQW10">
        <v>0</v>
      </c>
      <c r="CQX10">
        <v>0</v>
      </c>
      <c r="CQY10">
        <v>0</v>
      </c>
      <c r="CQZ10">
        <v>0</v>
      </c>
      <c r="CRA10">
        <v>0</v>
      </c>
      <c r="CRB10">
        <v>0</v>
      </c>
      <c r="CRC10">
        <v>0</v>
      </c>
      <c r="CRD10">
        <v>0</v>
      </c>
      <c r="CRE10">
        <v>0</v>
      </c>
      <c r="CRF10">
        <v>0</v>
      </c>
      <c r="CRG10">
        <v>0</v>
      </c>
      <c r="CRH10">
        <v>161</v>
      </c>
      <c r="CRI10">
        <v>161</v>
      </c>
      <c r="CRJ10">
        <v>0</v>
      </c>
      <c r="CRK10">
        <v>0</v>
      </c>
      <c r="CRL10">
        <v>0</v>
      </c>
      <c r="CRM10">
        <v>0</v>
      </c>
      <c r="CRN10">
        <v>0</v>
      </c>
      <c r="CRO10">
        <v>0</v>
      </c>
      <c r="CRP10">
        <v>0</v>
      </c>
      <c r="CRQ10">
        <v>0</v>
      </c>
      <c r="CRR10">
        <v>0</v>
      </c>
      <c r="CRS10">
        <v>4240099</v>
      </c>
      <c r="CRT10">
        <v>16633255</v>
      </c>
      <c r="CRU10">
        <v>1637724</v>
      </c>
      <c r="CRV10">
        <v>4039732</v>
      </c>
      <c r="CRW10">
        <v>1828427</v>
      </c>
      <c r="CRX10">
        <v>0</v>
      </c>
      <c r="CRY10">
        <v>0</v>
      </c>
      <c r="CRZ10">
        <v>2291629</v>
      </c>
      <c r="CSA10">
        <v>2077849</v>
      </c>
      <c r="CSB10">
        <v>743473</v>
      </c>
      <c r="CSC10">
        <v>4014421</v>
      </c>
      <c r="CSD10">
        <v>0</v>
      </c>
      <c r="CSE10">
        <v>9497</v>
      </c>
      <c r="CSF10">
        <v>1347923</v>
      </c>
      <c r="CSG10">
        <v>16180</v>
      </c>
      <c r="CSH10">
        <v>395520</v>
      </c>
      <c r="CSI10">
        <v>97909</v>
      </c>
      <c r="CSJ10">
        <v>0</v>
      </c>
      <c r="CSK10">
        <v>0</v>
      </c>
      <c r="CSL10">
        <v>753757</v>
      </c>
      <c r="CSM10">
        <v>72672</v>
      </c>
      <c r="CSN10">
        <v>902</v>
      </c>
      <c r="CSO10">
        <v>10983</v>
      </c>
      <c r="CSP10">
        <v>0</v>
      </c>
      <c r="CSQ10">
        <v>20442</v>
      </c>
      <c r="CSR10">
        <v>365551</v>
      </c>
      <c r="CSS10">
        <v>625</v>
      </c>
      <c r="CST10">
        <v>1017</v>
      </c>
      <c r="CSU10">
        <v>423</v>
      </c>
      <c r="CSV10">
        <v>0</v>
      </c>
      <c r="CSW10">
        <v>0</v>
      </c>
      <c r="CSX10">
        <v>349433</v>
      </c>
      <c r="CSY10">
        <v>262</v>
      </c>
      <c r="CSZ10">
        <v>13791</v>
      </c>
      <c r="CTA10">
        <v>0</v>
      </c>
      <c r="CTB10">
        <v>0</v>
      </c>
      <c r="CTC10">
        <v>648</v>
      </c>
      <c r="CTD10">
        <v>3922</v>
      </c>
      <c r="CTE10">
        <v>0</v>
      </c>
      <c r="CTF10">
        <v>0</v>
      </c>
      <c r="CTG10">
        <v>0</v>
      </c>
      <c r="CTH10">
        <v>0</v>
      </c>
      <c r="CTI10">
        <v>0</v>
      </c>
      <c r="CTJ10">
        <v>482</v>
      </c>
      <c r="CTK10">
        <v>2075</v>
      </c>
      <c r="CTL10">
        <v>1365</v>
      </c>
      <c r="CTM10">
        <v>0</v>
      </c>
      <c r="CTN10">
        <v>0</v>
      </c>
      <c r="CTO10">
        <v>86940</v>
      </c>
      <c r="CTP10">
        <v>10510</v>
      </c>
      <c r="CTQ10">
        <v>0</v>
      </c>
      <c r="CTR10">
        <v>7015</v>
      </c>
      <c r="CTS10">
        <v>3424</v>
      </c>
      <c r="CTT10">
        <v>0</v>
      </c>
      <c r="CTU10">
        <v>0</v>
      </c>
      <c r="CTV10">
        <v>71</v>
      </c>
      <c r="CTW10">
        <v>0</v>
      </c>
      <c r="CTX10">
        <v>0</v>
      </c>
      <c r="CTY10">
        <v>0</v>
      </c>
      <c r="CTZ10">
        <v>0</v>
      </c>
      <c r="CUA10">
        <v>0</v>
      </c>
      <c r="CUB10">
        <v>326</v>
      </c>
      <c r="CUC10">
        <v>161</v>
      </c>
      <c r="CUD10">
        <v>0</v>
      </c>
      <c r="CUE10">
        <v>0</v>
      </c>
      <c r="CUF10">
        <v>0</v>
      </c>
      <c r="CUG10">
        <v>0</v>
      </c>
      <c r="CUH10">
        <v>0</v>
      </c>
      <c r="CUI10">
        <v>165</v>
      </c>
      <c r="CUJ10">
        <v>0</v>
      </c>
      <c r="CUK10">
        <v>0</v>
      </c>
      <c r="CUL10">
        <v>0</v>
      </c>
      <c r="CUM10">
        <v>0</v>
      </c>
      <c r="CUN10">
        <v>0</v>
      </c>
      <c r="CUO10">
        <v>0</v>
      </c>
      <c r="CUP10">
        <v>0</v>
      </c>
      <c r="CUQ10">
        <v>0</v>
      </c>
      <c r="CUR10">
        <v>0</v>
      </c>
      <c r="CUS10">
        <v>0</v>
      </c>
      <c r="CUT10">
        <v>0</v>
      </c>
      <c r="CUU10">
        <v>0</v>
      </c>
      <c r="CUV10">
        <v>0</v>
      </c>
      <c r="CUW10">
        <v>0</v>
      </c>
      <c r="CUX10">
        <v>0</v>
      </c>
      <c r="CUY10">
        <v>17896</v>
      </c>
      <c r="CUZ10">
        <v>1440037</v>
      </c>
      <c r="CVA10">
        <v>12081</v>
      </c>
      <c r="CVB10">
        <v>621</v>
      </c>
      <c r="CVC10">
        <v>59</v>
      </c>
      <c r="CVD10">
        <v>0</v>
      </c>
      <c r="CVE10">
        <v>0</v>
      </c>
      <c r="CVF10">
        <v>0</v>
      </c>
      <c r="CVG10">
        <v>8896</v>
      </c>
      <c r="CVH10">
        <v>87350</v>
      </c>
      <c r="CVI10">
        <v>1331030</v>
      </c>
      <c r="CVJ10">
        <v>0</v>
      </c>
      <c r="CVK10">
        <v>0</v>
      </c>
      <c r="CVL10">
        <v>323353</v>
      </c>
      <c r="CVM10">
        <v>0</v>
      </c>
      <c r="CVN10">
        <v>298131</v>
      </c>
      <c r="CVO10">
        <v>25222</v>
      </c>
      <c r="CVP10">
        <v>0</v>
      </c>
      <c r="CVQ10">
        <v>0</v>
      </c>
      <c r="CVR10">
        <v>0</v>
      </c>
      <c r="CVS10">
        <v>0</v>
      </c>
      <c r="CVT10">
        <v>0</v>
      </c>
      <c r="CVU10">
        <v>0</v>
      </c>
      <c r="CVV10">
        <v>0</v>
      </c>
      <c r="CVW10">
        <v>519800</v>
      </c>
      <c r="CVX10">
        <v>2137800</v>
      </c>
      <c r="CVY10">
        <v>0</v>
      </c>
      <c r="CVZ10">
        <v>1492600</v>
      </c>
      <c r="CWA10">
        <v>563500</v>
      </c>
      <c r="CWB10">
        <v>0</v>
      </c>
      <c r="CWC10">
        <v>0</v>
      </c>
      <c r="CWD10">
        <v>0</v>
      </c>
      <c r="CWE10">
        <v>6200</v>
      </c>
      <c r="CWF10">
        <v>75500</v>
      </c>
      <c r="CWG10">
        <v>0</v>
      </c>
      <c r="CWH10">
        <v>0</v>
      </c>
      <c r="CWI10">
        <v>3584876</v>
      </c>
      <c r="CWJ10">
        <v>11003833</v>
      </c>
      <c r="CWK10">
        <v>1608677</v>
      </c>
      <c r="CWL10">
        <v>1844828</v>
      </c>
      <c r="CWM10">
        <v>1137890</v>
      </c>
      <c r="CWN10">
        <v>0</v>
      </c>
      <c r="CWO10">
        <v>0</v>
      </c>
      <c r="CWP10">
        <v>1187886</v>
      </c>
      <c r="CWQ10">
        <v>1987579</v>
      </c>
      <c r="CWR10">
        <v>564565</v>
      </c>
      <c r="CWS10">
        <v>2672408</v>
      </c>
      <c r="CWT10">
        <v>0</v>
      </c>
      <c r="CWU10">
        <v>394271</v>
      </c>
      <c r="CWV10">
        <v>359695</v>
      </c>
      <c r="CWW10">
        <v>0</v>
      </c>
      <c r="CWX10">
        <v>115152</v>
      </c>
      <c r="CWY10">
        <v>55123</v>
      </c>
      <c r="CWZ10">
        <v>0</v>
      </c>
      <c r="CXA10">
        <v>0</v>
      </c>
      <c r="CXB10">
        <v>0</v>
      </c>
      <c r="CXC10">
        <v>93569</v>
      </c>
      <c r="CXD10">
        <v>67911</v>
      </c>
      <c r="CXE10">
        <v>27940</v>
      </c>
      <c r="CXF10">
        <v>0</v>
      </c>
      <c r="CXG10">
        <v>0</v>
      </c>
      <c r="CXH10">
        <v>0</v>
      </c>
      <c r="CXI10">
        <v>0</v>
      </c>
      <c r="CXJ10">
        <v>0</v>
      </c>
      <c r="CXK10">
        <v>0</v>
      </c>
      <c r="CXL10">
        <v>0</v>
      </c>
      <c r="CXM10">
        <v>0</v>
      </c>
      <c r="CXN10">
        <v>0</v>
      </c>
      <c r="CXO10">
        <v>0</v>
      </c>
      <c r="CXP10">
        <v>0</v>
      </c>
      <c r="CXQ10">
        <v>0</v>
      </c>
      <c r="CXR10">
        <v>0</v>
      </c>
      <c r="CXS10">
        <v>0</v>
      </c>
      <c r="CXT10">
        <v>0</v>
      </c>
      <c r="CXU10">
        <v>0</v>
      </c>
      <c r="CXV10">
        <v>0</v>
      </c>
      <c r="CXW10">
        <v>0</v>
      </c>
      <c r="CXX10">
        <v>0</v>
      </c>
      <c r="CXY10">
        <v>0</v>
      </c>
      <c r="CXZ10">
        <v>0</v>
      </c>
      <c r="CYA10">
        <v>0</v>
      </c>
      <c r="CYB10">
        <v>0</v>
      </c>
      <c r="CYC10">
        <v>0</v>
      </c>
      <c r="CYD10">
        <v>0</v>
      </c>
      <c r="CYE10">
        <v>0</v>
      </c>
      <c r="CYF10">
        <v>0</v>
      </c>
      <c r="CYG10">
        <v>0</v>
      </c>
      <c r="CYH10">
        <v>0</v>
      </c>
      <c r="CYI10">
        <v>0</v>
      </c>
      <c r="CYJ10">
        <v>0</v>
      </c>
      <c r="CYK10">
        <v>0</v>
      </c>
      <c r="CYL10">
        <v>0</v>
      </c>
      <c r="CYM10">
        <v>0</v>
      </c>
      <c r="CYN10">
        <v>0</v>
      </c>
      <c r="CYO10">
        <v>0</v>
      </c>
      <c r="CYP10">
        <v>0</v>
      </c>
      <c r="CYQ10">
        <v>0</v>
      </c>
      <c r="CYR10">
        <v>0</v>
      </c>
      <c r="CYS10">
        <v>0</v>
      </c>
      <c r="CYT10">
        <v>0</v>
      </c>
      <c r="CYU10">
        <v>0</v>
      </c>
      <c r="CYV10">
        <v>0</v>
      </c>
      <c r="CYW10">
        <v>0</v>
      </c>
      <c r="CYX10">
        <v>0</v>
      </c>
      <c r="CYY10">
        <v>0</v>
      </c>
      <c r="CYZ10">
        <v>0</v>
      </c>
      <c r="CZA10">
        <v>0</v>
      </c>
      <c r="CZB10">
        <v>0</v>
      </c>
      <c r="CZC10">
        <v>0</v>
      </c>
      <c r="CZD10">
        <v>0</v>
      </c>
      <c r="CZE10">
        <v>0</v>
      </c>
      <c r="CZF10">
        <v>0</v>
      </c>
      <c r="CZG10">
        <v>0</v>
      </c>
      <c r="CZH10">
        <v>0</v>
      </c>
      <c r="CZI10">
        <v>0</v>
      </c>
      <c r="CZJ10">
        <v>0</v>
      </c>
      <c r="CZK10">
        <v>0</v>
      </c>
      <c r="CZL10">
        <v>0</v>
      </c>
      <c r="CZM10">
        <v>0</v>
      </c>
      <c r="CZN10">
        <v>0</v>
      </c>
      <c r="CZO10">
        <v>0</v>
      </c>
      <c r="CZP10">
        <v>0</v>
      </c>
      <c r="CZQ10">
        <v>0</v>
      </c>
      <c r="CZR10">
        <v>0</v>
      </c>
      <c r="CZS10">
        <v>0</v>
      </c>
      <c r="CZT10">
        <v>0</v>
      </c>
      <c r="CZU10">
        <v>0</v>
      </c>
      <c r="CZV10">
        <v>0</v>
      </c>
      <c r="CZW10">
        <v>0</v>
      </c>
      <c r="CZX10">
        <v>0</v>
      </c>
      <c r="CZY10">
        <v>0</v>
      </c>
      <c r="CZZ10">
        <v>0</v>
      </c>
      <c r="DAA10">
        <v>0</v>
      </c>
      <c r="DAB10">
        <v>0</v>
      </c>
      <c r="DAC10">
        <v>0</v>
      </c>
      <c r="DAD10">
        <v>0</v>
      </c>
      <c r="DAE10">
        <v>0</v>
      </c>
      <c r="DAF10">
        <v>0</v>
      </c>
      <c r="DAG10">
        <v>0</v>
      </c>
      <c r="DAH10">
        <v>0</v>
      </c>
      <c r="DAI10">
        <v>0</v>
      </c>
      <c r="DAJ10">
        <v>0</v>
      </c>
      <c r="DAK10">
        <v>0</v>
      </c>
      <c r="DAL10">
        <v>0</v>
      </c>
      <c r="DAM10">
        <v>0</v>
      </c>
      <c r="DAN10">
        <v>0</v>
      </c>
      <c r="DAO10">
        <v>0</v>
      </c>
      <c r="DAP10">
        <v>0</v>
      </c>
      <c r="DAQ10">
        <v>0</v>
      </c>
      <c r="DAR10">
        <v>0</v>
      </c>
      <c r="DAS10">
        <v>0</v>
      </c>
      <c r="DAT10">
        <v>0</v>
      </c>
      <c r="DAU10">
        <v>0</v>
      </c>
      <c r="DAV10">
        <v>0</v>
      </c>
      <c r="DAW10">
        <v>0</v>
      </c>
      <c r="DAX10">
        <v>0</v>
      </c>
      <c r="DAY10">
        <v>0</v>
      </c>
      <c r="DAZ10">
        <v>0</v>
      </c>
      <c r="DBA10">
        <v>0</v>
      </c>
      <c r="DBB10">
        <v>0</v>
      </c>
      <c r="DBC10">
        <v>0</v>
      </c>
      <c r="DBD10">
        <v>0</v>
      </c>
      <c r="DBE10">
        <v>0</v>
      </c>
      <c r="DBF10">
        <v>0</v>
      </c>
      <c r="DBG10">
        <v>0</v>
      </c>
      <c r="DBH10">
        <v>0</v>
      </c>
      <c r="DBI10">
        <v>0</v>
      </c>
      <c r="DBJ10">
        <v>1212538</v>
      </c>
      <c r="DBK10">
        <v>0</v>
      </c>
      <c r="DBL10">
        <v>1212538</v>
      </c>
      <c r="DBM10">
        <v>0</v>
      </c>
      <c r="DBN10">
        <v>0</v>
      </c>
      <c r="DBO10">
        <v>0</v>
      </c>
      <c r="DBP10">
        <v>0</v>
      </c>
      <c r="DBQ10">
        <v>0</v>
      </c>
      <c r="DBR10">
        <v>0</v>
      </c>
      <c r="DBS10">
        <v>0</v>
      </c>
      <c r="DBT10">
        <v>0</v>
      </c>
      <c r="DBU10">
        <v>0</v>
      </c>
      <c r="DBV10">
        <v>0</v>
      </c>
      <c r="DBW10">
        <v>0</v>
      </c>
      <c r="DBX10">
        <v>0</v>
      </c>
      <c r="DBY10">
        <v>0</v>
      </c>
      <c r="DBZ10">
        <v>0</v>
      </c>
      <c r="DCA10">
        <v>0</v>
      </c>
      <c r="DCB10">
        <v>0</v>
      </c>
      <c r="DCC10">
        <v>0</v>
      </c>
      <c r="DCD10">
        <v>0</v>
      </c>
      <c r="DCE10">
        <v>0</v>
      </c>
      <c r="DCF10">
        <v>0</v>
      </c>
      <c r="DCG10">
        <v>0</v>
      </c>
      <c r="DCH10">
        <v>0</v>
      </c>
      <c r="DCI10">
        <v>0</v>
      </c>
      <c r="DCJ10">
        <v>0</v>
      </c>
      <c r="DCK10">
        <v>0</v>
      </c>
      <c r="DCL10">
        <v>0</v>
      </c>
      <c r="DCM10">
        <v>0</v>
      </c>
      <c r="DCN10">
        <v>0</v>
      </c>
      <c r="DCO10">
        <v>0</v>
      </c>
      <c r="DCP10">
        <v>0</v>
      </c>
      <c r="DCQ10">
        <v>0</v>
      </c>
      <c r="DCR10">
        <v>0</v>
      </c>
      <c r="DCS10">
        <v>0</v>
      </c>
      <c r="DCT10">
        <v>0</v>
      </c>
      <c r="DCU10">
        <v>0</v>
      </c>
      <c r="DCV10">
        <v>0</v>
      </c>
      <c r="DCW10">
        <v>0</v>
      </c>
      <c r="DCX10">
        <v>0</v>
      </c>
      <c r="DCY10">
        <v>0</v>
      </c>
      <c r="DCZ10">
        <v>0</v>
      </c>
      <c r="DDA10">
        <v>0</v>
      </c>
      <c r="DDB10">
        <v>0</v>
      </c>
      <c r="DDC10">
        <v>0</v>
      </c>
      <c r="DDD10">
        <v>0</v>
      </c>
      <c r="DDE10">
        <v>0</v>
      </c>
      <c r="DDF10">
        <v>0</v>
      </c>
      <c r="DDG10">
        <v>0</v>
      </c>
      <c r="DDH10">
        <v>0</v>
      </c>
      <c r="DDI10">
        <v>0</v>
      </c>
      <c r="DDJ10">
        <v>0</v>
      </c>
      <c r="DDK10">
        <v>0</v>
      </c>
      <c r="DDL10">
        <v>0</v>
      </c>
      <c r="DDM10">
        <v>0</v>
      </c>
      <c r="DDN10">
        <v>0</v>
      </c>
      <c r="DDO10">
        <v>0</v>
      </c>
      <c r="DDP10">
        <v>0</v>
      </c>
      <c r="DDQ10">
        <v>0</v>
      </c>
      <c r="DDR10">
        <v>0</v>
      </c>
      <c r="DDS10">
        <v>0</v>
      </c>
      <c r="DDT10">
        <v>0</v>
      </c>
      <c r="DDU10">
        <v>0</v>
      </c>
      <c r="DDV10">
        <v>0</v>
      </c>
      <c r="DDW10">
        <v>0</v>
      </c>
      <c r="DDX10">
        <v>0</v>
      </c>
      <c r="DDY10">
        <v>0</v>
      </c>
      <c r="DDZ10">
        <v>0</v>
      </c>
      <c r="DEA10">
        <v>0</v>
      </c>
      <c r="DEB10">
        <v>0</v>
      </c>
      <c r="DEC10">
        <v>0</v>
      </c>
      <c r="DED10">
        <v>0</v>
      </c>
      <c r="DEE10">
        <v>0</v>
      </c>
      <c r="DEF10">
        <v>0</v>
      </c>
      <c r="DEG10">
        <v>0</v>
      </c>
      <c r="DEH10">
        <v>0</v>
      </c>
      <c r="DEI10">
        <v>0</v>
      </c>
      <c r="DEJ10">
        <v>0</v>
      </c>
      <c r="DEK10">
        <v>0</v>
      </c>
      <c r="DEL10">
        <v>0</v>
      </c>
      <c r="DEM10">
        <v>0</v>
      </c>
      <c r="DEN10">
        <v>0</v>
      </c>
      <c r="DEO10">
        <v>0</v>
      </c>
      <c r="DEP10">
        <v>0</v>
      </c>
      <c r="DEQ10">
        <v>0</v>
      </c>
      <c r="DER10">
        <v>0</v>
      </c>
      <c r="DES10">
        <v>0</v>
      </c>
      <c r="DET10">
        <v>0</v>
      </c>
      <c r="DEU10">
        <v>0</v>
      </c>
      <c r="DEV10">
        <v>0</v>
      </c>
      <c r="DEW10">
        <v>0</v>
      </c>
      <c r="DEX10">
        <v>0</v>
      </c>
      <c r="DEY10">
        <v>0</v>
      </c>
      <c r="DEZ10">
        <v>0</v>
      </c>
      <c r="DFA10">
        <v>0</v>
      </c>
      <c r="DFB10">
        <v>0</v>
      </c>
      <c r="DFC10">
        <v>0</v>
      </c>
      <c r="DFD10">
        <v>0</v>
      </c>
      <c r="DFE10">
        <v>0</v>
      </c>
      <c r="DFF10">
        <v>0</v>
      </c>
      <c r="DFG10">
        <v>0</v>
      </c>
      <c r="DFH10">
        <v>0</v>
      </c>
      <c r="DFI10">
        <v>0</v>
      </c>
      <c r="DFJ10">
        <v>0</v>
      </c>
      <c r="DFK10">
        <v>0</v>
      </c>
      <c r="DFL10">
        <v>0</v>
      </c>
      <c r="DFM10">
        <v>0</v>
      </c>
      <c r="DFN10">
        <v>0</v>
      </c>
      <c r="DFO10">
        <v>0</v>
      </c>
      <c r="DFP10">
        <v>0</v>
      </c>
      <c r="DFQ10">
        <v>0</v>
      </c>
      <c r="DFR10">
        <v>0</v>
      </c>
      <c r="DFS10">
        <v>0</v>
      </c>
      <c r="DFT10">
        <v>0</v>
      </c>
      <c r="DFU10">
        <v>0</v>
      </c>
      <c r="DFV10">
        <v>0</v>
      </c>
      <c r="DFW10">
        <v>0</v>
      </c>
      <c r="DFX10">
        <v>0</v>
      </c>
      <c r="DFY10">
        <v>0</v>
      </c>
      <c r="DFZ10">
        <v>0</v>
      </c>
      <c r="DGA10">
        <v>0</v>
      </c>
      <c r="DGB10">
        <v>0</v>
      </c>
      <c r="DGC10">
        <v>0</v>
      </c>
      <c r="DGD10">
        <v>0</v>
      </c>
      <c r="DGE10">
        <v>0</v>
      </c>
      <c r="DGF10">
        <v>0</v>
      </c>
      <c r="DGG10">
        <v>0</v>
      </c>
      <c r="DGH10">
        <v>0</v>
      </c>
      <c r="DGI10">
        <v>0</v>
      </c>
      <c r="DGJ10">
        <v>0</v>
      </c>
      <c r="DGK10">
        <v>0</v>
      </c>
      <c r="DGL10">
        <v>0</v>
      </c>
      <c r="DGM10">
        <v>0</v>
      </c>
      <c r="DGN10">
        <v>0</v>
      </c>
      <c r="DGO10">
        <v>0</v>
      </c>
      <c r="DGP10">
        <v>0</v>
      </c>
      <c r="DGQ10">
        <v>0</v>
      </c>
      <c r="DGR10">
        <v>0</v>
      </c>
      <c r="DGS10">
        <v>0</v>
      </c>
      <c r="DGT10">
        <v>1212538</v>
      </c>
      <c r="DGU10">
        <v>0</v>
      </c>
      <c r="DGV10">
        <v>1212538</v>
      </c>
      <c r="DGW10">
        <v>0</v>
      </c>
      <c r="DGX10">
        <v>0</v>
      </c>
      <c r="DGY10">
        <v>0</v>
      </c>
      <c r="DGZ10">
        <v>0</v>
      </c>
      <c r="DHA10">
        <v>0</v>
      </c>
      <c r="DHB10">
        <v>0</v>
      </c>
      <c r="DHC10">
        <v>0</v>
      </c>
      <c r="DHD10">
        <v>0</v>
      </c>
      <c r="DHE10">
        <v>0</v>
      </c>
      <c r="DHF10">
        <v>0</v>
      </c>
      <c r="DHG10">
        <v>0</v>
      </c>
      <c r="DHH10">
        <v>0</v>
      </c>
      <c r="DHI10">
        <v>0</v>
      </c>
      <c r="DHJ10">
        <v>0</v>
      </c>
      <c r="DHK10">
        <v>0</v>
      </c>
      <c r="DHL10">
        <v>0</v>
      </c>
      <c r="DHM10">
        <v>0</v>
      </c>
      <c r="DHN10">
        <v>0</v>
      </c>
      <c r="DHO10">
        <v>0</v>
      </c>
      <c r="DHP10">
        <v>0</v>
      </c>
      <c r="DHQ10">
        <v>0</v>
      </c>
      <c r="DHR10">
        <v>0</v>
      </c>
      <c r="DHS10">
        <v>0</v>
      </c>
      <c r="DHT10">
        <v>0</v>
      </c>
      <c r="DHU10">
        <v>0</v>
      </c>
      <c r="DHV10">
        <v>0</v>
      </c>
      <c r="DHW10">
        <v>0</v>
      </c>
      <c r="DHX10">
        <v>0</v>
      </c>
      <c r="DHY10">
        <v>0</v>
      </c>
      <c r="DHZ10">
        <v>0</v>
      </c>
      <c r="DIA10">
        <v>0</v>
      </c>
      <c r="DIB10">
        <v>0</v>
      </c>
      <c r="DIC10">
        <v>0</v>
      </c>
      <c r="DID10">
        <v>0</v>
      </c>
      <c r="DIE10">
        <v>0</v>
      </c>
      <c r="DIF10">
        <v>0</v>
      </c>
      <c r="DIG10">
        <v>0</v>
      </c>
      <c r="DIH10">
        <v>0</v>
      </c>
      <c r="DII10">
        <v>0</v>
      </c>
      <c r="DIJ10">
        <v>0</v>
      </c>
      <c r="DIK10">
        <v>0</v>
      </c>
      <c r="DIL10">
        <v>0</v>
      </c>
      <c r="DIM10">
        <v>0</v>
      </c>
      <c r="DIN10">
        <v>0</v>
      </c>
      <c r="DIO10">
        <v>0</v>
      </c>
      <c r="DIP10">
        <v>0</v>
      </c>
      <c r="DIQ10">
        <v>0</v>
      </c>
      <c r="DIR10">
        <v>0</v>
      </c>
      <c r="DIS10">
        <v>0</v>
      </c>
      <c r="DIT10">
        <v>0</v>
      </c>
      <c r="DIU10">
        <v>0</v>
      </c>
      <c r="DIV10">
        <v>0</v>
      </c>
      <c r="DIW10">
        <v>0</v>
      </c>
      <c r="DIX10">
        <v>0</v>
      </c>
      <c r="DIY10">
        <v>0</v>
      </c>
      <c r="DIZ10">
        <v>0</v>
      </c>
      <c r="DJA10">
        <v>0</v>
      </c>
      <c r="DJB10">
        <v>0</v>
      </c>
      <c r="DJC10">
        <v>0</v>
      </c>
      <c r="DJD10">
        <v>0</v>
      </c>
      <c r="DJE10">
        <v>0</v>
      </c>
      <c r="DJF10">
        <v>0</v>
      </c>
      <c r="DJG10">
        <v>0</v>
      </c>
      <c r="DJH10">
        <v>0</v>
      </c>
      <c r="DJI10">
        <v>0</v>
      </c>
      <c r="DJJ10">
        <v>0</v>
      </c>
      <c r="DJK10">
        <v>0</v>
      </c>
      <c r="DJL10">
        <v>0</v>
      </c>
      <c r="DJM10">
        <v>0</v>
      </c>
      <c r="DJN10">
        <v>0</v>
      </c>
      <c r="DJO10">
        <v>0</v>
      </c>
      <c r="DJP10">
        <v>0</v>
      </c>
      <c r="DJQ10">
        <v>0</v>
      </c>
      <c r="DJR10">
        <v>0</v>
      </c>
      <c r="DJS10">
        <v>0</v>
      </c>
      <c r="DJT10">
        <v>0</v>
      </c>
      <c r="DJU10">
        <v>0</v>
      </c>
      <c r="DJV10">
        <v>0</v>
      </c>
      <c r="DJW10">
        <v>0</v>
      </c>
      <c r="DJX10">
        <v>0</v>
      </c>
      <c r="DJY10">
        <v>0</v>
      </c>
      <c r="DJZ10">
        <v>0</v>
      </c>
      <c r="DKA10">
        <v>0</v>
      </c>
      <c r="DKB10">
        <v>0</v>
      </c>
      <c r="DKC10">
        <v>0</v>
      </c>
      <c r="DKD10">
        <v>0</v>
      </c>
      <c r="DKE10">
        <v>0</v>
      </c>
      <c r="DKF10">
        <v>0</v>
      </c>
      <c r="DKG10">
        <v>0</v>
      </c>
      <c r="DKH10">
        <v>0</v>
      </c>
      <c r="DKI10">
        <v>0</v>
      </c>
      <c r="DKJ10">
        <v>0</v>
      </c>
      <c r="DKK10">
        <v>0</v>
      </c>
      <c r="DKL10">
        <v>0</v>
      </c>
      <c r="DKM10">
        <v>0</v>
      </c>
      <c r="DKN10">
        <v>0</v>
      </c>
      <c r="DKO10">
        <v>0</v>
      </c>
      <c r="DKP10">
        <v>0</v>
      </c>
      <c r="DKQ10">
        <v>0</v>
      </c>
      <c r="DKR10">
        <v>0</v>
      </c>
      <c r="DKS10">
        <v>0</v>
      </c>
      <c r="DKT10">
        <v>0</v>
      </c>
      <c r="DKU10">
        <v>0</v>
      </c>
      <c r="DKV10">
        <v>0</v>
      </c>
      <c r="DKW10">
        <v>0</v>
      </c>
      <c r="DKX10">
        <v>0</v>
      </c>
      <c r="DKY10">
        <v>0</v>
      </c>
      <c r="DKZ10">
        <v>0</v>
      </c>
      <c r="DLA10">
        <v>0</v>
      </c>
      <c r="DLB10">
        <v>0</v>
      </c>
      <c r="DLC10">
        <v>0</v>
      </c>
      <c r="DLD10">
        <v>0</v>
      </c>
      <c r="DLE10">
        <v>0</v>
      </c>
      <c r="DLF10">
        <v>0</v>
      </c>
      <c r="DLG10">
        <v>0</v>
      </c>
      <c r="DLH10">
        <v>0</v>
      </c>
      <c r="DLI10">
        <v>0</v>
      </c>
      <c r="DLJ10">
        <v>0</v>
      </c>
      <c r="DLK10">
        <v>0</v>
      </c>
      <c r="DLL10">
        <v>0</v>
      </c>
      <c r="DLM10">
        <v>0</v>
      </c>
      <c r="DLN10">
        <v>0</v>
      </c>
      <c r="DLO10">
        <v>0</v>
      </c>
      <c r="DLP10">
        <v>0</v>
      </c>
      <c r="DLQ10">
        <v>0</v>
      </c>
      <c r="DLR10">
        <v>0</v>
      </c>
      <c r="DLS10">
        <v>0</v>
      </c>
      <c r="DLT10">
        <v>0</v>
      </c>
      <c r="DLU10">
        <v>0</v>
      </c>
      <c r="DLV10">
        <v>0</v>
      </c>
      <c r="DLW10">
        <v>0</v>
      </c>
      <c r="DLX10">
        <v>0</v>
      </c>
      <c r="DLY10">
        <v>0</v>
      </c>
      <c r="DLZ10">
        <v>0</v>
      </c>
      <c r="DMA10">
        <v>0</v>
      </c>
      <c r="DMB10">
        <v>0</v>
      </c>
      <c r="DMC10">
        <v>0</v>
      </c>
      <c r="DMD10">
        <v>0</v>
      </c>
      <c r="DME10">
        <v>0</v>
      </c>
      <c r="DMF10">
        <v>0</v>
      </c>
      <c r="DMG10">
        <v>0</v>
      </c>
      <c r="DMH10">
        <v>0</v>
      </c>
      <c r="DMI10">
        <v>0</v>
      </c>
      <c r="DMJ10">
        <v>0</v>
      </c>
      <c r="DMK10">
        <v>0</v>
      </c>
      <c r="DML10">
        <v>0</v>
      </c>
      <c r="DMM10">
        <v>0</v>
      </c>
      <c r="DMN10">
        <v>0</v>
      </c>
      <c r="DMO10">
        <v>0</v>
      </c>
      <c r="DMP10">
        <v>0</v>
      </c>
      <c r="DMQ10">
        <v>0</v>
      </c>
      <c r="DMR10">
        <v>0</v>
      </c>
      <c r="DMS10">
        <v>0</v>
      </c>
      <c r="DMT10">
        <v>0</v>
      </c>
      <c r="DMU10">
        <v>0</v>
      </c>
      <c r="DMV10">
        <v>0</v>
      </c>
      <c r="DMW10">
        <v>0</v>
      </c>
      <c r="DMX10">
        <v>0</v>
      </c>
      <c r="DMY10">
        <v>0</v>
      </c>
      <c r="DMZ10">
        <v>0</v>
      </c>
      <c r="DNA10">
        <v>0</v>
      </c>
      <c r="DNB10">
        <v>0</v>
      </c>
      <c r="DNC10">
        <v>0</v>
      </c>
      <c r="DND10">
        <v>0</v>
      </c>
      <c r="DNE10">
        <v>0</v>
      </c>
      <c r="DNF10">
        <v>0</v>
      </c>
      <c r="DNG10">
        <v>0</v>
      </c>
      <c r="DNH10">
        <v>0</v>
      </c>
      <c r="DNI10">
        <v>0</v>
      </c>
      <c r="DNJ10">
        <v>0</v>
      </c>
      <c r="DNK10">
        <v>0</v>
      </c>
      <c r="DNL10">
        <v>0</v>
      </c>
      <c r="DNM10">
        <v>0</v>
      </c>
      <c r="DNN10">
        <v>0</v>
      </c>
      <c r="DNO10">
        <v>0</v>
      </c>
      <c r="DNP10">
        <v>0</v>
      </c>
      <c r="DNQ10">
        <v>0</v>
      </c>
      <c r="DNR10">
        <v>0</v>
      </c>
      <c r="DNS10">
        <v>0</v>
      </c>
      <c r="DNT10">
        <v>0</v>
      </c>
      <c r="DNU10">
        <v>0</v>
      </c>
      <c r="DNV10">
        <v>0</v>
      </c>
      <c r="DNW10">
        <v>0</v>
      </c>
      <c r="DNX10">
        <v>0</v>
      </c>
      <c r="DNY10">
        <v>0</v>
      </c>
      <c r="DNZ10">
        <v>0</v>
      </c>
      <c r="DOA10">
        <v>0</v>
      </c>
      <c r="DOB10">
        <v>0</v>
      </c>
      <c r="DOC10">
        <v>0</v>
      </c>
      <c r="DOD10">
        <v>0</v>
      </c>
      <c r="DOE10">
        <v>0</v>
      </c>
      <c r="DOF10">
        <v>0</v>
      </c>
      <c r="DOG10">
        <v>0</v>
      </c>
      <c r="DOH10">
        <v>0</v>
      </c>
      <c r="DOI10">
        <v>0</v>
      </c>
      <c r="DOJ10">
        <v>0</v>
      </c>
      <c r="DOK10">
        <v>0</v>
      </c>
      <c r="DOL10">
        <v>0</v>
      </c>
      <c r="DOM10">
        <v>0</v>
      </c>
      <c r="DON10">
        <v>0</v>
      </c>
      <c r="DOO10">
        <v>0</v>
      </c>
      <c r="DOP10">
        <v>0</v>
      </c>
      <c r="DOQ10">
        <v>0</v>
      </c>
      <c r="DOR10">
        <v>0</v>
      </c>
      <c r="DOS10">
        <v>0</v>
      </c>
      <c r="DOT10">
        <v>0</v>
      </c>
      <c r="DOU10">
        <v>0</v>
      </c>
      <c r="DOV10">
        <v>0</v>
      </c>
      <c r="DOW10">
        <v>0</v>
      </c>
      <c r="DOX10">
        <v>0</v>
      </c>
      <c r="DOY10">
        <v>0</v>
      </c>
      <c r="DOZ10">
        <v>0</v>
      </c>
      <c r="DPA10">
        <v>0</v>
      </c>
      <c r="DPB10">
        <v>0</v>
      </c>
      <c r="DPC10">
        <v>0</v>
      </c>
      <c r="DPD10">
        <v>0</v>
      </c>
      <c r="DPE10">
        <v>0</v>
      </c>
      <c r="DPF10">
        <v>0</v>
      </c>
      <c r="DPG10">
        <v>0</v>
      </c>
      <c r="DPH10">
        <v>0</v>
      </c>
      <c r="DPI10">
        <v>0</v>
      </c>
      <c r="DPJ10">
        <v>0</v>
      </c>
      <c r="DPK10">
        <v>0</v>
      </c>
      <c r="DPL10">
        <v>0</v>
      </c>
      <c r="DPM10">
        <v>0</v>
      </c>
      <c r="DPN10">
        <v>0</v>
      </c>
      <c r="DPO10">
        <v>0</v>
      </c>
      <c r="DPP10">
        <v>0</v>
      </c>
      <c r="DPQ10">
        <v>0</v>
      </c>
      <c r="DPR10">
        <v>0</v>
      </c>
      <c r="DPS10">
        <v>0</v>
      </c>
      <c r="DPT10">
        <v>0</v>
      </c>
      <c r="DPU10">
        <v>0</v>
      </c>
      <c r="DPV10">
        <v>0</v>
      </c>
      <c r="DPW10">
        <v>0</v>
      </c>
      <c r="DPX10">
        <v>0</v>
      </c>
      <c r="DPY10">
        <v>0</v>
      </c>
      <c r="DPZ10">
        <v>0</v>
      </c>
      <c r="DQA10">
        <v>0</v>
      </c>
      <c r="DQB10">
        <v>0</v>
      </c>
      <c r="DQC10">
        <v>0</v>
      </c>
      <c r="DQD10">
        <v>0</v>
      </c>
      <c r="DQE10">
        <v>0</v>
      </c>
      <c r="DQF10">
        <v>0</v>
      </c>
      <c r="DQG10">
        <v>0</v>
      </c>
      <c r="DQH10">
        <v>0</v>
      </c>
      <c r="DQI10">
        <v>0</v>
      </c>
      <c r="DQJ10">
        <v>0</v>
      </c>
      <c r="DQK10">
        <v>0</v>
      </c>
      <c r="DQL10">
        <v>0</v>
      </c>
      <c r="DQM10">
        <v>0</v>
      </c>
      <c r="DQN10">
        <v>0</v>
      </c>
      <c r="DQO10">
        <v>0</v>
      </c>
      <c r="DQP10">
        <v>0</v>
      </c>
      <c r="DQQ10">
        <v>0</v>
      </c>
      <c r="DQR10">
        <v>0</v>
      </c>
      <c r="DQS10">
        <v>0</v>
      </c>
      <c r="DQT10">
        <v>0</v>
      </c>
      <c r="DQU10">
        <v>0</v>
      </c>
      <c r="DQV10">
        <v>0</v>
      </c>
      <c r="DQW10">
        <v>0</v>
      </c>
      <c r="DQX10">
        <v>0</v>
      </c>
      <c r="DQY10">
        <v>0</v>
      </c>
      <c r="DQZ10">
        <v>0</v>
      </c>
      <c r="DRA10">
        <v>0</v>
      </c>
      <c r="DRB10">
        <v>0</v>
      </c>
      <c r="DRC10">
        <v>0</v>
      </c>
      <c r="DRD10">
        <v>0</v>
      </c>
      <c r="DRE10">
        <v>0</v>
      </c>
      <c r="DRF10">
        <v>0</v>
      </c>
      <c r="DRG10">
        <v>0</v>
      </c>
      <c r="DRH10">
        <v>0</v>
      </c>
      <c r="DRI10">
        <v>0</v>
      </c>
      <c r="DRJ10">
        <v>0</v>
      </c>
      <c r="DRK10">
        <v>0</v>
      </c>
      <c r="DRL10">
        <v>0</v>
      </c>
      <c r="DRM10">
        <v>0</v>
      </c>
      <c r="DRN10">
        <v>0</v>
      </c>
      <c r="DRO10">
        <v>0</v>
      </c>
      <c r="DRP10">
        <v>0</v>
      </c>
      <c r="DRQ10">
        <v>0</v>
      </c>
      <c r="DRR10">
        <v>0</v>
      </c>
      <c r="DRS10">
        <v>0</v>
      </c>
      <c r="DRT10">
        <v>0</v>
      </c>
      <c r="DRU10">
        <v>0</v>
      </c>
      <c r="DRV10">
        <v>0</v>
      </c>
      <c r="DRW10">
        <v>0</v>
      </c>
      <c r="DRX10">
        <v>0</v>
      </c>
      <c r="DRY10">
        <v>0</v>
      </c>
      <c r="DRZ10">
        <v>0</v>
      </c>
      <c r="DSA10">
        <v>0</v>
      </c>
      <c r="DSB10">
        <v>0</v>
      </c>
      <c r="DSC10">
        <v>0</v>
      </c>
      <c r="DSD10">
        <v>0</v>
      </c>
      <c r="DSE10">
        <v>0</v>
      </c>
      <c r="DSF10">
        <v>0</v>
      </c>
      <c r="DSG10">
        <v>0</v>
      </c>
      <c r="DSH10">
        <v>0</v>
      </c>
      <c r="DSI10">
        <v>0</v>
      </c>
      <c r="DSJ10">
        <v>0</v>
      </c>
      <c r="DSK10">
        <v>0</v>
      </c>
      <c r="DSL10">
        <v>0</v>
      </c>
      <c r="DSM10">
        <v>0</v>
      </c>
      <c r="DSN10">
        <v>0</v>
      </c>
      <c r="DSO10">
        <v>0</v>
      </c>
      <c r="DSP10">
        <v>0</v>
      </c>
      <c r="DSQ10">
        <v>0</v>
      </c>
      <c r="DSR10">
        <v>0</v>
      </c>
      <c r="DSS10">
        <v>0</v>
      </c>
      <c r="DST10">
        <v>0</v>
      </c>
      <c r="DSU10">
        <v>0</v>
      </c>
      <c r="DSV10">
        <v>0</v>
      </c>
      <c r="DSW10">
        <v>0</v>
      </c>
      <c r="DSX10">
        <v>0</v>
      </c>
      <c r="DSY10">
        <v>0</v>
      </c>
      <c r="DSZ10">
        <v>0</v>
      </c>
      <c r="DTA10">
        <v>0</v>
      </c>
      <c r="DTB10">
        <v>0</v>
      </c>
      <c r="DTC10">
        <v>0</v>
      </c>
      <c r="DTD10">
        <v>0</v>
      </c>
      <c r="DTE10">
        <v>0</v>
      </c>
      <c r="DTF10">
        <v>0</v>
      </c>
      <c r="DTG10">
        <v>0</v>
      </c>
      <c r="DTH10">
        <v>0</v>
      </c>
      <c r="DTI10">
        <v>0</v>
      </c>
      <c r="DTJ10">
        <v>0</v>
      </c>
      <c r="DTK10">
        <v>0</v>
      </c>
      <c r="DTL10">
        <v>0</v>
      </c>
      <c r="DTM10">
        <v>0</v>
      </c>
      <c r="DTN10">
        <v>0</v>
      </c>
      <c r="DTO10">
        <v>0</v>
      </c>
      <c r="DTP10">
        <v>0</v>
      </c>
      <c r="DTQ10">
        <v>0</v>
      </c>
      <c r="DTR10">
        <v>0</v>
      </c>
      <c r="DTS10">
        <v>0</v>
      </c>
      <c r="DTT10">
        <v>0</v>
      </c>
      <c r="DTU10">
        <v>0</v>
      </c>
      <c r="DTV10">
        <v>0</v>
      </c>
      <c r="DTW10">
        <v>0</v>
      </c>
      <c r="DTX10">
        <v>0</v>
      </c>
      <c r="DTY10">
        <v>0</v>
      </c>
      <c r="DTZ10">
        <v>0</v>
      </c>
      <c r="DUA10">
        <v>0</v>
      </c>
      <c r="DUB10">
        <v>0</v>
      </c>
      <c r="DUC10">
        <v>0</v>
      </c>
      <c r="DUD10">
        <v>0</v>
      </c>
      <c r="DUE10">
        <v>0</v>
      </c>
      <c r="DUF10">
        <v>0</v>
      </c>
      <c r="DUG10">
        <v>0</v>
      </c>
      <c r="DUH10">
        <v>0</v>
      </c>
      <c r="DUI10">
        <v>0</v>
      </c>
      <c r="DUJ10">
        <v>0</v>
      </c>
      <c r="DUK10">
        <v>0</v>
      </c>
      <c r="DUL10">
        <v>0</v>
      </c>
      <c r="DUM10">
        <v>0</v>
      </c>
      <c r="DUN10">
        <v>0</v>
      </c>
      <c r="DUO10">
        <v>0</v>
      </c>
      <c r="DUP10">
        <v>0</v>
      </c>
      <c r="DUQ10">
        <v>0</v>
      </c>
      <c r="DUR10">
        <v>0</v>
      </c>
      <c r="DUS10">
        <v>0</v>
      </c>
      <c r="DUT10">
        <v>0</v>
      </c>
      <c r="DUU10">
        <v>0</v>
      </c>
      <c r="DUV10">
        <v>0</v>
      </c>
      <c r="DUW10">
        <v>0</v>
      </c>
      <c r="DUX10">
        <v>0</v>
      </c>
      <c r="DUY10">
        <v>0</v>
      </c>
      <c r="DUZ10">
        <v>0</v>
      </c>
      <c r="DVA10">
        <v>0</v>
      </c>
      <c r="DVB10">
        <v>0</v>
      </c>
      <c r="DVC10">
        <v>0</v>
      </c>
      <c r="DVD10">
        <v>0</v>
      </c>
      <c r="DVE10">
        <v>0</v>
      </c>
      <c r="DVF10">
        <v>0</v>
      </c>
      <c r="DVG10">
        <v>0</v>
      </c>
      <c r="DVH10">
        <v>0</v>
      </c>
      <c r="DVI10">
        <v>0</v>
      </c>
      <c r="DVJ10">
        <v>0</v>
      </c>
      <c r="DVK10">
        <v>0</v>
      </c>
      <c r="DVL10">
        <v>0</v>
      </c>
      <c r="DVM10">
        <v>0</v>
      </c>
      <c r="DVN10">
        <v>0</v>
      </c>
      <c r="DVO10">
        <v>0</v>
      </c>
      <c r="DVP10">
        <v>0</v>
      </c>
      <c r="DVQ10">
        <v>0</v>
      </c>
      <c r="DVR10">
        <v>0</v>
      </c>
      <c r="DVS10">
        <v>0</v>
      </c>
      <c r="DVT10">
        <v>0</v>
      </c>
      <c r="DVU10">
        <v>0</v>
      </c>
      <c r="DVV10">
        <v>0</v>
      </c>
      <c r="DVW10">
        <v>0</v>
      </c>
      <c r="DVX10">
        <v>0</v>
      </c>
      <c r="DVY10">
        <v>0</v>
      </c>
      <c r="DVZ10">
        <v>0</v>
      </c>
      <c r="DWA10">
        <v>0</v>
      </c>
      <c r="DWB10">
        <v>0</v>
      </c>
      <c r="DWC10">
        <v>0</v>
      </c>
      <c r="DWD10">
        <v>0</v>
      </c>
      <c r="DWE10">
        <v>0</v>
      </c>
      <c r="DWF10">
        <v>0</v>
      </c>
      <c r="DWG10">
        <v>0</v>
      </c>
      <c r="DWH10">
        <v>0</v>
      </c>
      <c r="DWI10">
        <v>0</v>
      </c>
      <c r="DWJ10">
        <v>0</v>
      </c>
      <c r="DWK10">
        <v>0</v>
      </c>
      <c r="DWL10">
        <v>0</v>
      </c>
      <c r="DWM10">
        <v>0</v>
      </c>
      <c r="DWN10">
        <v>0</v>
      </c>
      <c r="DWO10">
        <v>0</v>
      </c>
      <c r="DWP10">
        <v>0</v>
      </c>
      <c r="DWQ10">
        <v>0</v>
      </c>
      <c r="DWR10">
        <v>0</v>
      </c>
      <c r="DWS10">
        <v>0</v>
      </c>
      <c r="DWT10">
        <v>0</v>
      </c>
      <c r="DWU10">
        <v>0</v>
      </c>
      <c r="DWV10">
        <v>0</v>
      </c>
      <c r="DWW10">
        <v>0</v>
      </c>
      <c r="DWX10">
        <v>0</v>
      </c>
      <c r="DWY10">
        <v>0</v>
      </c>
      <c r="DWZ10">
        <v>0</v>
      </c>
      <c r="DXA10">
        <v>0</v>
      </c>
      <c r="DXB10">
        <v>0</v>
      </c>
      <c r="DXC10">
        <v>0</v>
      </c>
      <c r="DXD10">
        <v>0</v>
      </c>
      <c r="DXE10">
        <v>0</v>
      </c>
      <c r="DXF10">
        <v>0</v>
      </c>
      <c r="DXG10">
        <v>0</v>
      </c>
      <c r="DXH10">
        <v>0</v>
      </c>
      <c r="DXI10">
        <v>0</v>
      </c>
      <c r="DXJ10">
        <v>0</v>
      </c>
      <c r="DXK10">
        <v>0</v>
      </c>
      <c r="DXL10">
        <v>0</v>
      </c>
      <c r="DXM10">
        <v>0</v>
      </c>
      <c r="DXN10">
        <v>0</v>
      </c>
      <c r="DXO10">
        <v>0</v>
      </c>
      <c r="DXP10">
        <v>0</v>
      </c>
      <c r="DXQ10">
        <v>0</v>
      </c>
      <c r="DXR10">
        <v>0</v>
      </c>
      <c r="DXS10">
        <v>0</v>
      </c>
      <c r="DXT10">
        <v>0</v>
      </c>
      <c r="DXU10">
        <v>0</v>
      </c>
      <c r="DXV10">
        <v>0</v>
      </c>
      <c r="DXW10">
        <v>0</v>
      </c>
      <c r="DXX10">
        <v>0</v>
      </c>
      <c r="DXY10">
        <v>0</v>
      </c>
      <c r="DXZ10">
        <v>0</v>
      </c>
      <c r="DYA10">
        <v>0</v>
      </c>
      <c r="DYB10">
        <v>0</v>
      </c>
      <c r="DYC10">
        <v>0</v>
      </c>
      <c r="DYD10">
        <v>0</v>
      </c>
      <c r="DYE10">
        <v>0</v>
      </c>
      <c r="DYF10">
        <v>0</v>
      </c>
      <c r="DYG10">
        <v>0</v>
      </c>
      <c r="DYH10">
        <v>0</v>
      </c>
      <c r="DYI10">
        <v>0</v>
      </c>
      <c r="DYJ10">
        <v>0</v>
      </c>
      <c r="DYK10">
        <v>0</v>
      </c>
      <c r="DYL10">
        <v>0</v>
      </c>
      <c r="DYM10">
        <v>0</v>
      </c>
      <c r="DYN10">
        <v>0</v>
      </c>
      <c r="DYO10">
        <v>0</v>
      </c>
      <c r="DYP10">
        <v>0</v>
      </c>
      <c r="DYQ10">
        <v>0</v>
      </c>
      <c r="DYR10">
        <v>0</v>
      </c>
      <c r="DYS10">
        <v>0</v>
      </c>
      <c r="DYT10">
        <v>0</v>
      </c>
      <c r="DYU10">
        <v>0</v>
      </c>
      <c r="DYV10">
        <v>0</v>
      </c>
      <c r="DYW10">
        <v>0</v>
      </c>
      <c r="DYX10">
        <v>0</v>
      </c>
      <c r="DYY10">
        <v>0</v>
      </c>
      <c r="DYZ10">
        <v>0</v>
      </c>
      <c r="DZA10">
        <v>0</v>
      </c>
      <c r="DZB10">
        <v>0</v>
      </c>
      <c r="DZC10">
        <v>0</v>
      </c>
      <c r="DZD10">
        <v>0</v>
      </c>
      <c r="DZE10">
        <v>0</v>
      </c>
      <c r="DZF10">
        <v>0</v>
      </c>
      <c r="DZG10">
        <v>0</v>
      </c>
      <c r="DZH10">
        <v>0</v>
      </c>
      <c r="DZI10">
        <v>0</v>
      </c>
      <c r="DZJ10">
        <v>0</v>
      </c>
      <c r="DZK10">
        <v>0</v>
      </c>
      <c r="DZL10">
        <v>0</v>
      </c>
      <c r="DZM10">
        <v>0</v>
      </c>
      <c r="DZN10">
        <v>0</v>
      </c>
      <c r="DZO10">
        <v>0</v>
      </c>
      <c r="DZP10">
        <v>0</v>
      </c>
      <c r="DZQ10">
        <v>0</v>
      </c>
      <c r="DZR10">
        <v>0</v>
      </c>
      <c r="DZS10">
        <v>0</v>
      </c>
      <c r="DZT10">
        <v>0</v>
      </c>
      <c r="DZU10">
        <v>0</v>
      </c>
      <c r="DZV10">
        <v>0</v>
      </c>
      <c r="DZW10">
        <v>0</v>
      </c>
      <c r="DZX10">
        <v>0</v>
      </c>
      <c r="DZY10">
        <v>0</v>
      </c>
      <c r="DZZ10">
        <v>0</v>
      </c>
      <c r="EAA10">
        <v>0</v>
      </c>
      <c r="EAB10">
        <v>0</v>
      </c>
      <c r="EAC10">
        <v>6805578</v>
      </c>
      <c r="EAD10">
        <v>0</v>
      </c>
      <c r="EAE10">
        <v>0</v>
      </c>
      <c r="EAF10">
        <v>0</v>
      </c>
      <c r="EAG10">
        <v>0</v>
      </c>
      <c r="EAH10">
        <v>0</v>
      </c>
      <c r="EAI10">
        <v>0</v>
      </c>
      <c r="EAJ10">
        <v>0</v>
      </c>
      <c r="EAK10">
        <v>0</v>
      </c>
      <c r="EAL10">
        <v>0</v>
      </c>
      <c r="EAM10">
        <v>0</v>
      </c>
      <c r="EAN10">
        <v>0</v>
      </c>
      <c r="EAO10">
        <v>0</v>
      </c>
      <c r="EAP10">
        <v>0</v>
      </c>
      <c r="EAQ10">
        <v>0</v>
      </c>
      <c r="EAR10">
        <v>0</v>
      </c>
      <c r="EAS10">
        <v>0</v>
      </c>
      <c r="EAT10">
        <v>0</v>
      </c>
      <c r="EAU10">
        <v>0</v>
      </c>
      <c r="EAV10">
        <v>0</v>
      </c>
      <c r="EAW10">
        <v>0</v>
      </c>
      <c r="EAX10">
        <v>0</v>
      </c>
      <c r="EAY10">
        <v>0</v>
      </c>
      <c r="EAZ10">
        <v>0</v>
      </c>
      <c r="EBA10">
        <v>0</v>
      </c>
      <c r="EBB10">
        <v>0</v>
      </c>
      <c r="EBC10">
        <v>0</v>
      </c>
      <c r="EBD10">
        <v>0</v>
      </c>
      <c r="EBE10">
        <v>0</v>
      </c>
      <c r="EBF10">
        <v>0</v>
      </c>
      <c r="EBG10">
        <v>0</v>
      </c>
      <c r="EBH10">
        <v>0</v>
      </c>
      <c r="EBI10">
        <v>0</v>
      </c>
      <c r="EBJ10">
        <v>0</v>
      </c>
      <c r="EBK10">
        <v>0</v>
      </c>
      <c r="EBL10">
        <v>0</v>
      </c>
      <c r="EBM10">
        <v>0</v>
      </c>
      <c r="EBN10">
        <v>0</v>
      </c>
      <c r="EBO10">
        <v>0</v>
      </c>
      <c r="EBP10">
        <v>0</v>
      </c>
      <c r="EBQ10">
        <v>0</v>
      </c>
      <c r="EBR10">
        <v>0</v>
      </c>
      <c r="EBS10">
        <v>0</v>
      </c>
      <c r="EBT10">
        <v>0</v>
      </c>
      <c r="EBU10">
        <v>0</v>
      </c>
      <c r="EBV10">
        <v>0</v>
      </c>
      <c r="EBW10">
        <v>0</v>
      </c>
      <c r="EBX10">
        <v>0</v>
      </c>
      <c r="EBY10">
        <v>0</v>
      </c>
      <c r="EBZ10">
        <v>0</v>
      </c>
      <c r="ECA10">
        <v>0</v>
      </c>
      <c r="ECB10">
        <v>0</v>
      </c>
      <c r="ECC10">
        <v>0</v>
      </c>
      <c r="ECD10">
        <v>0</v>
      </c>
      <c r="ECE10">
        <v>0</v>
      </c>
      <c r="ECF10">
        <v>0</v>
      </c>
      <c r="ECG10">
        <v>0</v>
      </c>
      <c r="ECH10">
        <v>0</v>
      </c>
      <c r="ECI10">
        <v>0</v>
      </c>
      <c r="ECJ10">
        <v>0</v>
      </c>
      <c r="ECK10">
        <v>0</v>
      </c>
      <c r="ECL10">
        <v>0</v>
      </c>
      <c r="ECM10">
        <v>0</v>
      </c>
      <c r="ECN10">
        <v>0</v>
      </c>
      <c r="ECO10">
        <v>0</v>
      </c>
      <c r="ECP10">
        <v>0</v>
      </c>
      <c r="ECQ10">
        <v>0</v>
      </c>
      <c r="ECR10">
        <v>0</v>
      </c>
      <c r="ECS10">
        <v>0</v>
      </c>
      <c r="ECT10">
        <v>0</v>
      </c>
      <c r="ECU10">
        <v>0</v>
      </c>
      <c r="ECV10">
        <v>0</v>
      </c>
      <c r="ECW10">
        <v>0</v>
      </c>
      <c r="ECX10">
        <v>0</v>
      </c>
      <c r="ECY10">
        <v>0</v>
      </c>
      <c r="ECZ10">
        <v>0</v>
      </c>
      <c r="EDA10">
        <v>0</v>
      </c>
      <c r="EDB10">
        <v>0</v>
      </c>
      <c r="EDC10">
        <v>0</v>
      </c>
      <c r="EDD10">
        <v>0</v>
      </c>
      <c r="EDE10">
        <v>0</v>
      </c>
      <c r="EDF10">
        <v>0</v>
      </c>
      <c r="EDG10">
        <v>0</v>
      </c>
      <c r="EDH10">
        <v>0</v>
      </c>
      <c r="EDI10">
        <v>0</v>
      </c>
      <c r="EDJ10">
        <v>0</v>
      </c>
      <c r="EDK10">
        <v>0</v>
      </c>
      <c r="EDL10">
        <v>0</v>
      </c>
      <c r="EDM10">
        <v>0</v>
      </c>
      <c r="EDN10">
        <v>0</v>
      </c>
      <c r="EDO10">
        <v>0</v>
      </c>
      <c r="EDP10">
        <v>0</v>
      </c>
      <c r="EDQ10">
        <v>0</v>
      </c>
      <c r="EDR10">
        <v>0</v>
      </c>
      <c r="EDS10">
        <v>0</v>
      </c>
      <c r="EDT10">
        <v>0</v>
      </c>
      <c r="EDU10">
        <v>0</v>
      </c>
      <c r="EDV10">
        <v>0</v>
      </c>
      <c r="EDW10">
        <v>0</v>
      </c>
      <c r="EDX10">
        <v>0</v>
      </c>
      <c r="EDY10">
        <v>0</v>
      </c>
      <c r="EDZ10">
        <v>0</v>
      </c>
      <c r="EEA10">
        <v>0</v>
      </c>
      <c r="EEB10">
        <v>0</v>
      </c>
      <c r="EEC10">
        <v>0</v>
      </c>
      <c r="EED10">
        <v>0</v>
      </c>
      <c r="EEE10">
        <v>0</v>
      </c>
      <c r="EEF10">
        <v>0</v>
      </c>
      <c r="EEG10">
        <v>0</v>
      </c>
      <c r="EEH10">
        <v>0</v>
      </c>
      <c r="EEI10">
        <v>0</v>
      </c>
      <c r="EEJ10">
        <v>0</v>
      </c>
      <c r="EEK10">
        <v>0</v>
      </c>
      <c r="EEL10">
        <v>0</v>
      </c>
      <c r="EEM10">
        <v>0</v>
      </c>
      <c r="EEN10">
        <v>0</v>
      </c>
      <c r="EEO10">
        <v>0</v>
      </c>
      <c r="EEP10">
        <v>0</v>
      </c>
      <c r="EEQ10">
        <v>0</v>
      </c>
      <c r="EER10">
        <v>0</v>
      </c>
      <c r="EES10">
        <v>0</v>
      </c>
      <c r="EET10">
        <v>0</v>
      </c>
      <c r="EEU10">
        <v>0</v>
      </c>
      <c r="EEV10">
        <v>0</v>
      </c>
      <c r="EEW10">
        <v>0</v>
      </c>
      <c r="EEX10">
        <v>0</v>
      </c>
      <c r="EEY10">
        <v>0</v>
      </c>
      <c r="EEZ10">
        <v>0</v>
      </c>
      <c r="EFA10">
        <v>0</v>
      </c>
      <c r="EFB10">
        <v>0</v>
      </c>
      <c r="EFC10">
        <v>0</v>
      </c>
      <c r="EFD10">
        <v>0</v>
      </c>
      <c r="EFE10">
        <v>0</v>
      </c>
      <c r="EFF10">
        <v>0</v>
      </c>
      <c r="EFG10">
        <v>0</v>
      </c>
      <c r="EFH10">
        <v>0</v>
      </c>
      <c r="EFI10">
        <v>0</v>
      </c>
      <c r="EFJ10">
        <v>0</v>
      </c>
      <c r="EFK10">
        <v>0</v>
      </c>
      <c r="EFL10">
        <v>0</v>
      </c>
      <c r="EFM10">
        <v>0</v>
      </c>
      <c r="EFN10">
        <v>0</v>
      </c>
      <c r="EFO10">
        <v>0</v>
      </c>
      <c r="EFP10">
        <v>0</v>
      </c>
      <c r="EFQ10">
        <v>0</v>
      </c>
      <c r="EFR10">
        <v>0</v>
      </c>
      <c r="EFS10">
        <v>0</v>
      </c>
      <c r="EFT10">
        <v>0</v>
      </c>
      <c r="EFU10">
        <v>0</v>
      </c>
      <c r="EFV10">
        <v>0</v>
      </c>
      <c r="EFW10">
        <v>0</v>
      </c>
      <c r="EFX10">
        <v>0</v>
      </c>
      <c r="EFY10">
        <v>0</v>
      </c>
      <c r="EFZ10">
        <v>0</v>
      </c>
      <c r="EGA10">
        <v>0</v>
      </c>
      <c r="EGB10">
        <v>0</v>
      </c>
      <c r="EGC10">
        <v>0</v>
      </c>
      <c r="EGD10">
        <v>0</v>
      </c>
      <c r="EGE10">
        <v>0</v>
      </c>
      <c r="EGF10">
        <v>0</v>
      </c>
      <c r="EGG10">
        <v>0</v>
      </c>
      <c r="EGH10">
        <v>0</v>
      </c>
      <c r="EGI10">
        <v>0</v>
      </c>
      <c r="EGJ10">
        <v>0</v>
      </c>
      <c r="EGK10">
        <v>0</v>
      </c>
      <c r="EGL10">
        <v>0</v>
      </c>
      <c r="EGM10">
        <v>0</v>
      </c>
      <c r="EGN10">
        <v>0</v>
      </c>
      <c r="EGO10">
        <v>6805578</v>
      </c>
      <c r="EGP10">
        <v>1212538</v>
      </c>
      <c r="EGQ10">
        <v>0</v>
      </c>
      <c r="EGR10">
        <v>1212538</v>
      </c>
      <c r="EGS10">
        <v>0</v>
      </c>
      <c r="EGT10">
        <v>0</v>
      </c>
      <c r="EGU10">
        <v>0</v>
      </c>
      <c r="EGV10">
        <v>0</v>
      </c>
      <c r="EGW10">
        <v>0</v>
      </c>
      <c r="EGX10">
        <v>0</v>
      </c>
      <c r="EGY10">
        <v>0</v>
      </c>
      <c r="EGZ10">
        <v>0</v>
      </c>
      <c r="EHA10">
        <v>0</v>
      </c>
      <c r="EHB10">
        <v>0</v>
      </c>
      <c r="EHC10">
        <v>0</v>
      </c>
      <c r="EHD10">
        <v>0</v>
      </c>
      <c r="EHE10">
        <v>0</v>
      </c>
      <c r="EHF10">
        <v>0</v>
      </c>
      <c r="EHG10">
        <v>0</v>
      </c>
      <c r="EHH10">
        <v>0</v>
      </c>
      <c r="EHI10">
        <v>0</v>
      </c>
      <c r="EHJ10">
        <v>0</v>
      </c>
      <c r="EHK10">
        <v>0</v>
      </c>
      <c r="EHL10">
        <v>0</v>
      </c>
      <c r="EHM10">
        <v>0</v>
      </c>
      <c r="EHN10">
        <v>0</v>
      </c>
      <c r="EHO10">
        <v>0</v>
      </c>
      <c r="EHP10">
        <v>0</v>
      </c>
      <c r="EHQ10">
        <v>386860</v>
      </c>
      <c r="EHR10">
        <v>30642</v>
      </c>
      <c r="EHS10">
        <v>0</v>
      </c>
      <c r="EHT10">
        <v>30642</v>
      </c>
      <c r="EHU10">
        <v>0</v>
      </c>
      <c r="EHV10">
        <v>0</v>
      </c>
      <c r="EHW10">
        <v>0</v>
      </c>
      <c r="EHX10">
        <v>0</v>
      </c>
      <c r="EHY10">
        <v>0</v>
      </c>
      <c r="EHZ10">
        <v>0</v>
      </c>
      <c r="EIA10">
        <v>0</v>
      </c>
      <c r="EIB10">
        <v>0</v>
      </c>
      <c r="EIC10">
        <v>0</v>
      </c>
      <c r="EID10">
        <v>0</v>
      </c>
      <c r="EIE10">
        <v>0</v>
      </c>
      <c r="EIF10">
        <v>0</v>
      </c>
      <c r="EIG10">
        <v>0</v>
      </c>
      <c r="EIH10">
        <v>0</v>
      </c>
      <c r="EII10">
        <v>0</v>
      </c>
      <c r="EIJ10">
        <v>0</v>
      </c>
      <c r="EIK10">
        <v>0</v>
      </c>
      <c r="EIL10">
        <v>0</v>
      </c>
      <c r="EIM10">
        <v>0</v>
      </c>
      <c r="EIN10">
        <v>0</v>
      </c>
      <c r="EIO10">
        <v>0</v>
      </c>
      <c r="EIP10">
        <v>0</v>
      </c>
      <c r="EIQ10">
        <v>0</v>
      </c>
      <c r="EIR10">
        <v>0</v>
      </c>
      <c r="EIS10">
        <v>0</v>
      </c>
      <c r="EIT10">
        <v>0</v>
      </c>
      <c r="EIU10">
        <v>0</v>
      </c>
      <c r="EIV10">
        <v>0</v>
      </c>
      <c r="EIW10">
        <v>0</v>
      </c>
      <c r="EIX10">
        <v>0</v>
      </c>
      <c r="EIY10">
        <v>0</v>
      </c>
      <c r="EIZ10">
        <v>0</v>
      </c>
      <c r="EJA10">
        <v>0</v>
      </c>
      <c r="EJB10">
        <v>0</v>
      </c>
      <c r="EJC10">
        <v>0</v>
      </c>
      <c r="EJD10">
        <v>0</v>
      </c>
      <c r="EJE10">
        <v>0</v>
      </c>
      <c r="EJF10">
        <v>0</v>
      </c>
      <c r="EJG10">
        <v>0</v>
      </c>
      <c r="EJH10">
        <v>0</v>
      </c>
      <c r="EJI10">
        <v>0</v>
      </c>
      <c r="EJJ10">
        <v>0</v>
      </c>
      <c r="EJK10">
        <v>0</v>
      </c>
      <c r="EJL10">
        <v>0</v>
      </c>
      <c r="EJM10">
        <v>0</v>
      </c>
      <c r="EJN10">
        <v>0</v>
      </c>
      <c r="EJO10">
        <v>0</v>
      </c>
      <c r="EJP10">
        <v>0</v>
      </c>
      <c r="EJQ10">
        <v>0</v>
      </c>
      <c r="EJR10">
        <v>0</v>
      </c>
      <c r="EJS10">
        <v>0</v>
      </c>
      <c r="EJT10">
        <v>0</v>
      </c>
      <c r="EJU10">
        <v>0</v>
      </c>
      <c r="EJV10">
        <v>0</v>
      </c>
      <c r="EJW10">
        <v>0</v>
      </c>
      <c r="EJX10">
        <v>0</v>
      </c>
      <c r="EJY10">
        <v>0</v>
      </c>
      <c r="EJZ10">
        <v>0</v>
      </c>
      <c r="EKA10">
        <v>0</v>
      </c>
      <c r="EKB10">
        <v>0</v>
      </c>
      <c r="EKC10">
        <v>0</v>
      </c>
      <c r="EKD10">
        <v>0</v>
      </c>
      <c r="EKE10">
        <v>0</v>
      </c>
      <c r="EKF10">
        <v>0</v>
      </c>
      <c r="EKG10">
        <v>0</v>
      </c>
      <c r="EKH10">
        <v>0</v>
      </c>
      <c r="EKI10">
        <v>0</v>
      </c>
      <c r="EKJ10">
        <v>0</v>
      </c>
      <c r="EKK10">
        <v>0</v>
      </c>
      <c r="EKL10">
        <v>0</v>
      </c>
      <c r="EKM10">
        <v>0</v>
      </c>
      <c r="EKN10">
        <v>0</v>
      </c>
      <c r="EKO10">
        <v>0</v>
      </c>
      <c r="EKP10">
        <v>0</v>
      </c>
      <c r="EKQ10">
        <v>0</v>
      </c>
      <c r="EKR10">
        <v>0</v>
      </c>
      <c r="EKS10">
        <v>0</v>
      </c>
      <c r="EKT10">
        <v>0</v>
      </c>
      <c r="EKU10">
        <v>0</v>
      </c>
      <c r="EKV10">
        <v>0</v>
      </c>
      <c r="EKW10">
        <v>0</v>
      </c>
      <c r="EKX10">
        <v>0</v>
      </c>
      <c r="EKY10">
        <v>0</v>
      </c>
      <c r="EKZ10">
        <v>0</v>
      </c>
      <c r="ELA10">
        <v>0</v>
      </c>
      <c r="ELB10">
        <v>0</v>
      </c>
      <c r="ELC10">
        <v>0</v>
      </c>
      <c r="ELD10">
        <v>0</v>
      </c>
      <c r="ELE10">
        <v>0</v>
      </c>
      <c r="ELF10">
        <v>0</v>
      </c>
      <c r="ELG10">
        <v>0</v>
      </c>
      <c r="ELH10">
        <v>0</v>
      </c>
      <c r="ELI10">
        <v>0</v>
      </c>
      <c r="ELJ10">
        <v>0</v>
      </c>
      <c r="ELK10">
        <v>0</v>
      </c>
      <c r="ELL10">
        <v>0</v>
      </c>
      <c r="ELM10">
        <v>0</v>
      </c>
      <c r="ELN10">
        <v>0</v>
      </c>
      <c r="ELO10">
        <v>0</v>
      </c>
      <c r="ELP10">
        <v>0</v>
      </c>
      <c r="ELQ10">
        <v>0</v>
      </c>
      <c r="ELR10">
        <v>0</v>
      </c>
      <c r="ELS10">
        <v>0</v>
      </c>
      <c r="ELT10">
        <v>0</v>
      </c>
      <c r="ELU10">
        <v>0</v>
      </c>
      <c r="ELV10">
        <v>0</v>
      </c>
      <c r="ELW10">
        <v>0</v>
      </c>
      <c r="ELX10">
        <v>0</v>
      </c>
      <c r="ELY10">
        <v>0</v>
      </c>
      <c r="ELZ10">
        <v>0</v>
      </c>
      <c r="EMA10">
        <v>0</v>
      </c>
      <c r="EMB10">
        <v>0</v>
      </c>
      <c r="EMC10">
        <v>0</v>
      </c>
      <c r="EMD10">
        <v>0</v>
      </c>
      <c r="EME10">
        <v>0</v>
      </c>
      <c r="EMF10">
        <v>0</v>
      </c>
      <c r="EMG10">
        <v>0</v>
      </c>
      <c r="EMH10">
        <v>0</v>
      </c>
      <c r="EMI10">
        <v>0</v>
      </c>
      <c r="EMJ10">
        <v>0</v>
      </c>
      <c r="EMK10">
        <v>0</v>
      </c>
      <c r="EML10">
        <v>0</v>
      </c>
      <c r="EMM10">
        <v>0</v>
      </c>
      <c r="EMN10">
        <v>0</v>
      </c>
      <c r="EMO10">
        <v>0</v>
      </c>
      <c r="EMP10">
        <v>0</v>
      </c>
      <c r="EMQ10">
        <v>0</v>
      </c>
      <c r="EMR10">
        <v>0</v>
      </c>
      <c r="EMS10">
        <v>0</v>
      </c>
      <c r="EMT10">
        <v>0</v>
      </c>
      <c r="EMU10">
        <v>0</v>
      </c>
      <c r="EMV10">
        <v>0</v>
      </c>
      <c r="EMW10">
        <v>0</v>
      </c>
      <c r="EMX10">
        <v>0</v>
      </c>
      <c r="EMY10">
        <v>0</v>
      </c>
      <c r="EMZ10">
        <v>0</v>
      </c>
      <c r="ENA10">
        <v>0</v>
      </c>
      <c r="ENB10">
        <v>0</v>
      </c>
      <c r="ENC10">
        <v>0</v>
      </c>
      <c r="END10">
        <v>0</v>
      </c>
      <c r="ENE10">
        <v>0</v>
      </c>
      <c r="ENF10">
        <v>0</v>
      </c>
      <c r="ENG10">
        <v>0</v>
      </c>
      <c r="ENH10">
        <v>0</v>
      </c>
      <c r="ENI10">
        <v>0</v>
      </c>
      <c r="ENJ10">
        <v>0</v>
      </c>
      <c r="ENK10">
        <v>0</v>
      </c>
      <c r="ENL10">
        <v>0</v>
      </c>
      <c r="ENM10">
        <v>0</v>
      </c>
      <c r="ENN10">
        <v>0</v>
      </c>
      <c r="ENO10">
        <v>0</v>
      </c>
      <c r="ENP10">
        <v>0</v>
      </c>
      <c r="ENQ10">
        <v>0</v>
      </c>
      <c r="ENR10">
        <v>0</v>
      </c>
      <c r="ENS10">
        <v>0</v>
      </c>
      <c r="ENT10">
        <v>0</v>
      </c>
      <c r="ENU10">
        <v>0</v>
      </c>
      <c r="ENV10">
        <v>0</v>
      </c>
      <c r="ENW10">
        <v>0</v>
      </c>
      <c r="ENX10">
        <v>0</v>
      </c>
      <c r="ENY10">
        <v>0</v>
      </c>
      <c r="ENZ10">
        <v>0</v>
      </c>
      <c r="EOA10">
        <v>0</v>
      </c>
      <c r="EOB10">
        <v>0</v>
      </c>
      <c r="EOC10">
        <v>0</v>
      </c>
      <c r="EOD10">
        <v>0</v>
      </c>
      <c r="EOE10">
        <v>0</v>
      </c>
      <c r="EOF10">
        <v>0</v>
      </c>
      <c r="EOG10">
        <v>0</v>
      </c>
      <c r="EOH10">
        <v>0</v>
      </c>
      <c r="EOI10">
        <v>0</v>
      </c>
      <c r="EOJ10">
        <v>0</v>
      </c>
      <c r="EOK10">
        <v>0</v>
      </c>
      <c r="EOL10">
        <v>0</v>
      </c>
      <c r="EOM10">
        <v>0</v>
      </c>
      <c r="EON10">
        <v>0</v>
      </c>
      <c r="EOO10">
        <v>0</v>
      </c>
      <c r="EOP10">
        <v>0</v>
      </c>
      <c r="EOQ10">
        <v>0</v>
      </c>
      <c r="EOR10">
        <v>0</v>
      </c>
      <c r="EOS10">
        <v>0</v>
      </c>
      <c r="EOT10">
        <v>0</v>
      </c>
      <c r="EOU10">
        <v>0</v>
      </c>
      <c r="EOV10">
        <v>0</v>
      </c>
      <c r="EOW10">
        <v>0</v>
      </c>
      <c r="EOX10">
        <v>0</v>
      </c>
      <c r="EOY10">
        <v>0</v>
      </c>
      <c r="EOZ10">
        <v>0</v>
      </c>
      <c r="EPA10">
        <v>0</v>
      </c>
      <c r="EPB10">
        <v>0</v>
      </c>
      <c r="EPC10">
        <v>0</v>
      </c>
      <c r="EPD10">
        <v>0</v>
      </c>
      <c r="EPE10">
        <v>0</v>
      </c>
      <c r="EPF10">
        <v>0</v>
      </c>
      <c r="EPG10">
        <v>0</v>
      </c>
      <c r="EPH10">
        <v>0</v>
      </c>
      <c r="EPI10">
        <v>0</v>
      </c>
      <c r="EPJ10">
        <v>0</v>
      </c>
      <c r="EPK10">
        <v>0</v>
      </c>
      <c r="EPL10">
        <v>0</v>
      </c>
      <c r="EPM10">
        <v>0</v>
      </c>
      <c r="EPN10">
        <v>0</v>
      </c>
      <c r="EPO10">
        <v>0</v>
      </c>
      <c r="EPP10">
        <v>0</v>
      </c>
      <c r="EPQ10">
        <v>0</v>
      </c>
      <c r="EPR10">
        <v>0</v>
      </c>
      <c r="EPS10">
        <v>0</v>
      </c>
      <c r="EPT10">
        <v>0</v>
      </c>
      <c r="EPU10">
        <v>0</v>
      </c>
      <c r="EPV10">
        <v>0</v>
      </c>
      <c r="EPW10">
        <v>0</v>
      </c>
      <c r="EPX10">
        <v>0</v>
      </c>
      <c r="EPY10">
        <v>0</v>
      </c>
      <c r="EPZ10">
        <v>0</v>
      </c>
      <c r="EQA10">
        <v>0</v>
      </c>
      <c r="EQB10">
        <v>0</v>
      </c>
      <c r="EQC10">
        <v>0</v>
      </c>
      <c r="EQD10">
        <v>0</v>
      </c>
      <c r="EQE10">
        <v>0</v>
      </c>
      <c r="EQF10">
        <v>0</v>
      </c>
      <c r="EQG10">
        <v>0</v>
      </c>
      <c r="EQH10">
        <v>0</v>
      </c>
      <c r="EQI10">
        <v>0</v>
      </c>
      <c r="EQJ10">
        <v>0</v>
      </c>
      <c r="EQK10">
        <v>0</v>
      </c>
      <c r="EQL10">
        <v>0</v>
      </c>
      <c r="EQM10">
        <v>0</v>
      </c>
      <c r="EQN10">
        <v>0</v>
      </c>
      <c r="EQO10">
        <v>0</v>
      </c>
      <c r="EQP10">
        <v>0</v>
      </c>
      <c r="EQQ10">
        <v>0</v>
      </c>
      <c r="EQR10">
        <v>0</v>
      </c>
      <c r="EQS10">
        <v>0</v>
      </c>
      <c r="EQT10">
        <v>0</v>
      </c>
      <c r="EQU10">
        <v>0</v>
      </c>
      <c r="EQV10">
        <v>0</v>
      </c>
      <c r="EQW10">
        <v>0</v>
      </c>
      <c r="EQX10">
        <v>0</v>
      </c>
      <c r="EQY10">
        <v>0</v>
      </c>
      <c r="EQZ10">
        <v>0</v>
      </c>
      <c r="ERA10">
        <v>0</v>
      </c>
      <c r="ERB10">
        <v>0</v>
      </c>
      <c r="ERC10">
        <v>0</v>
      </c>
      <c r="ERD10">
        <v>0</v>
      </c>
      <c r="ERE10">
        <v>0</v>
      </c>
      <c r="ERF10">
        <v>0</v>
      </c>
      <c r="ERG10">
        <v>0</v>
      </c>
      <c r="ERH10">
        <v>0</v>
      </c>
      <c r="ERI10">
        <v>6418718</v>
      </c>
      <c r="ERJ10">
        <v>1181896</v>
      </c>
      <c r="ERK10">
        <v>0</v>
      </c>
      <c r="ERL10">
        <v>1181896</v>
      </c>
      <c r="ERM10">
        <v>0</v>
      </c>
      <c r="ERN10">
        <v>0</v>
      </c>
      <c r="ERO10">
        <v>0</v>
      </c>
      <c r="ERP10">
        <v>0</v>
      </c>
      <c r="ERQ10">
        <v>0</v>
      </c>
      <c r="ERR10">
        <v>0</v>
      </c>
      <c r="ERS10">
        <v>0</v>
      </c>
      <c r="ERT10">
        <v>0</v>
      </c>
      <c r="ERU10">
        <v>0</v>
      </c>
      <c r="ERV10">
        <v>0</v>
      </c>
      <c r="ERW10">
        <v>0</v>
      </c>
      <c r="ERX10">
        <v>0</v>
      </c>
      <c r="ERY10">
        <v>0</v>
      </c>
      <c r="ERZ10">
        <v>0</v>
      </c>
      <c r="ESA10">
        <v>0</v>
      </c>
      <c r="ESB10">
        <v>0</v>
      </c>
      <c r="ESC10">
        <v>0</v>
      </c>
      <c r="ESD10">
        <v>0</v>
      </c>
      <c r="ESE10">
        <v>0</v>
      </c>
      <c r="ESF10">
        <v>0</v>
      </c>
      <c r="ESG10">
        <v>0</v>
      </c>
      <c r="ESH10">
        <v>0</v>
      </c>
      <c r="ESI10">
        <v>0</v>
      </c>
      <c r="ESJ10">
        <v>0</v>
      </c>
      <c r="ESK10">
        <v>0</v>
      </c>
      <c r="ESL10">
        <v>0</v>
      </c>
      <c r="ESM10">
        <v>0</v>
      </c>
      <c r="ESN10">
        <v>0</v>
      </c>
      <c r="ESO10">
        <v>0</v>
      </c>
      <c r="ESP10">
        <v>0</v>
      </c>
      <c r="ESQ10">
        <v>22603026</v>
      </c>
      <c r="ESR10">
        <v>494716</v>
      </c>
      <c r="ESS10">
        <v>895566</v>
      </c>
      <c r="EST10">
        <v>489449</v>
      </c>
      <c r="ESU10">
        <v>60514</v>
      </c>
      <c r="ESV10">
        <v>0</v>
      </c>
      <c r="ESW10">
        <v>0</v>
      </c>
      <c r="ESX10">
        <v>1337</v>
      </c>
      <c r="ESY10">
        <v>0</v>
      </c>
      <c r="ESZ10">
        <v>0</v>
      </c>
      <c r="ETA10">
        <v>20661444</v>
      </c>
      <c r="ETB10">
        <v>14665983</v>
      </c>
      <c r="ETC10">
        <v>107453</v>
      </c>
      <c r="ETD10">
        <v>676567</v>
      </c>
      <c r="ETE10">
        <v>220675</v>
      </c>
      <c r="ETF10">
        <v>16467</v>
      </c>
      <c r="ETG10">
        <v>0</v>
      </c>
      <c r="ETH10">
        <v>0</v>
      </c>
      <c r="ETI10">
        <v>0</v>
      </c>
      <c r="ETJ10">
        <v>0</v>
      </c>
      <c r="ETK10">
        <v>0</v>
      </c>
      <c r="ETL10">
        <v>13644821</v>
      </c>
      <c r="ETM10">
        <v>18659088</v>
      </c>
      <c r="ETN10">
        <v>695965</v>
      </c>
      <c r="ETO10">
        <v>352921</v>
      </c>
      <c r="ETP10">
        <v>1037380</v>
      </c>
      <c r="ETQ10">
        <v>366741</v>
      </c>
      <c r="ETR10">
        <v>12329</v>
      </c>
      <c r="ETS10">
        <v>115857</v>
      </c>
      <c r="ETT10">
        <v>2267868</v>
      </c>
      <c r="ETU10">
        <v>238782</v>
      </c>
      <c r="ETV10">
        <v>0</v>
      </c>
      <c r="ETW10">
        <v>13571245</v>
      </c>
      <c r="ETX10">
        <v>2230577</v>
      </c>
      <c r="ETY10">
        <v>0</v>
      </c>
      <c r="ETZ10">
        <v>1286</v>
      </c>
      <c r="EUA10">
        <v>93704</v>
      </c>
      <c r="EUB10">
        <v>0</v>
      </c>
      <c r="EUC10">
        <v>0</v>
      </c>
      <c r="EUD10">
        <v>0</v>
      </c>
      <c r="EUE10">
        <v>270</v>
      </c>
      <c r="EUF10">
        <v>0</v>
      </c>
      <c r="EUG10">
        <v>0</v>
      </c>
      <c r="EUH10">
        <v>2135317</v>
      </c>
      <c r="EUI10">
        <v>49247202</v>
      </c>
      <c r="EUJ10">
        <v>24847793</v>
      </c>
      <c r="EUK10">
        <v>6849132</v>
      </c>
      <c r="EUL10">
        <v>0</v>
      </c>
      <c r="EUM10">
        <v>209705</v>
      </c>
      <c r="EUN10">
        <v>0</v>
      </c>
      <c r="EUO10">
        <v>0</v>
      </c>
      <c r="EUP10">
        <v>111936</v>
      </c>
      <c r="EUQ10">
        <v>0</v>
      </c>
      <c r="EUR10">
        <v>0</v>
      </c>
      <c r="EUS10">
        <v>17228636</v>
      </c>
      <c r="EUT10">
        <v>11910726</v>
      </c>
      <c r="EUU10">
        <v>479222</v>
      </c>
      <c r="EUV10">
        <v>378660</v>
      </c>
      <c r="EUW10">
        <v>57934</v>
      </c>
      <c r="EUX10">
        <v>143974</v>
      </c>
      <c r="EUY10">
        <v>0</v>
      </c>
      <c r="EUZ10">
        <v>542103</v>
      </c>
      <c r="EVA10">
        <v>562231</v>
      </c>
      <c r="EVB10">
        <v>902578</v>
      </c>
      <c r="EVC10">
        <v>0</v>
      </c>
      <c r="EVD10">
        <v>8844024</v>
      </c>
      <c r="EVE10">
        <v>905118</v>
      </c>
      <c r="EVF10">
        <v>0</v>
      </c>
      <c r="EVG10">
        <v>0</v>
      </c>
      <c r="EVH10">
        <v>0</v>
      </c>
      <c r="EVI10">
        <v>0</v>
      </c>
      <c r="EVJ10">
        <v>0</v>
      </c>
      <c r="EVK10">
        <v>0</v>
      </c>
      <c r="EVL10">
        <v>0</v>
      </c>
      <c r="EVM10">
        <v>79839</v>
      </c>
      <c r="EVN10">
        <v>0</v>
      </c>
      <c r="EVO10">
        <v>825279</v>
      </c>
      <c r="EVP10">
        <v>33309</v>
      </c>
      <c r="EVQ10">
        <v>0</v>
      </c>
      <c r="EVR10">
        <v>0</v>
      </c>
      <c r="EVS10">
        <v>0</v>
      </c>
      <c r="EVT10">
        <v>0</v>
      </c>
      <c r="EVU10">
        <v>0</v>
      </c>
      <c r="EVV10">
        <v>0</v>
      </c>
      <c r="EVW10">
        <v>0</v>
      </c>
      <c r="EVX10">
        <v>0</v>
      </c>
      <c r="EVY10">
        <v>0</v>
      </c>
      <c r="EVZ10">
        <v>33309</v>
      </c>
      <c r="EWA10">
        <v>206201</v>
      </c>
      <c r="EWB10">
        <v>89911</v>
      </c>
      <c r="EWC10">
        <v>53867</v>
      </c>
      <c r="EWD10">
        <v>0</v>
      </c>
      <c r="EWE10">
        <v>1098</v>
      </c>
      <c r="EWF10">
        <v>0</v>
      </c>
      <c r="EWG10">
        <v>0</v>
      </c>
      <c r="EWH10">
        <v>0</v>
      </c>
      <c r="EWI10">
        <v>0</v>
      </c>
      <c r="EWJ10">
        <v>0</v>
      </c>
      <c r="EWK10">
        <v>61325</v>
      </c>
      <c r="EWL10">
        <v>26262</v>
      </c>
      <c r="EWM10">
        <v>0</v>
      </c>
      <c r="EWN10">
        <v>0</v>
      </c>
      <c r="EWO10">
        <v>0</v>
      </c>
      <c r="EWP10">
        <v>0</v>
      </c>
      <c r="EWQ10">
        <v>0</v>
      </c>
      <c r="EWR10">
        <v>0</v>
      </c>
      <c r="EWS10">
        <v>0</v>
      </c>
      <c r="EWT10">
        <v>0</v>
      </c>
      <c r="EWU10">
        <v>0</v>
      </c>
      <c r="EWV10">
        <v>26262</v>
      </c>
      <c r="EWW10">
        <v>10739836</v>
      </c>
      <c r="EWX10">
        <v>389311</v>
      </c>
      <c r="EWY10">
        <v>324793</v>
      </c>
      <c r="EWZ10">
        <v>57934</v>
      </c>
      <c r="EXA10">
        <v>142876</v>
      </c>
      <c r="EXB10">
        <v>0</v>
      </c>
      <c r="EXC10">
        <v>542103</v>
      </c>
      <c r="EXD10">
        <v>562231</v>
      </c>
      <c r="EXE10">
        <v>822739</v>
      </c>
      <c r="EXF10">
        <v>0</v>
      </c>
      <c r="EXG10">
        <v>7897849</v>
      </c>
      <c r="EXH10">
        <v>10918682</v>
      </c>
      <c r="EXI10">
        <v>2522065</v>
      </c>
      <c r="EXJ10">
        <v>1687149</v>
      </c>
      <c r="EXK10">
        <v>0</v>
      </c>
      <c r="EXL10">
        <v>228739</v>
      </c>
      <c r="EXM10">
        <v>0</v>
      </c>
      <c r="EXN10">
        <v>0</v>
      </c>
      <c r="EXO10">
        <v>21</v>
      </c>
      <c r="EXP10">
        <v>323353</v>
      </c>
      <c r="EXQ10">
        <v>3381400</v>
      </c>
      <c r="EXR10">
        <v>2775955</v>
      </c>
      <c r="EXS10">
        <v>5160813</v>
      </c>
      <c r="EXT10">
        <v>2522065</v>
      </c>
      <c r="EXU10">
        <v>433865</v>
      </c>
      <c r="EXV10">
        <v>0</v>
      </c>
      <c r="EXW10">
        <v>0</v>
      </c>
      <c r="EXX10">
        <v>0</v>
      </c>
      <c r="EXY10">
        <v>0</v>
      </c>
      <c r="EXZ10">
        <v>16</v>
      </c>
      <c r="EYA10">
        <v>218401</v>
      </c>
      <c r="EYB10">
        <v>1132742</v>
      </c>
      <c r="EYC10">
        <v>853724</v>
      </c>
      <c r="EYD10">
        <v>4467518</v>
      </c>
      <c r="EYE10">
        <v>0</v>
      </c>
      <c r="EYF10">
        <v>2107</v>
      </c>
      <c r="EYG10">
        <v>0</v>
      </c>
      <c r="EYH10">
        <v>228739</v>
      </c>
      <c r="EYI10">
        <v>0</v>
      </c>
      <c r="EYJ10">
        <v>0</v>
      </c>
      <c r="EYK10">
        <v>5</v>
      </c>
      <c r="EYL10">
        <v>104952</v>
      </c>
      <c r="EYM10">
        <v>2248658</v>
      </c>
      <c r="EYN10">
        <v>1883057</v>
      </c>
      <c r="EYO10">
        <v>0</v>
      </c>
      <c r="EYP10">
        <v>0</v>
      </c>
      <c r="EYQ10">
        <v>0</v>
      </c>
      <c r="EYR10">
        <v>0</v>
      </c>
      <c r="EYS10">
        <v>0</v>
      </c>
      <c r="EYT10">
        <v>0</v>
      </c>
      <c r="EYU10">
        <v>0</v>
      </c>
      <c r="EYV10">
        <v>0</v>
      </c>
      <c r="EYW10">
        <v>0</v>
      </c>
      <c r="EYX10">
        <v>0</v>
      </c>
      <c r="EYY10">
        <v>0</v>
      </c>
      <c r="EYZ10">
        <v>39174</v>
      </c>
      <c r="EZA10">
        <v>0</v>
      </c>
      <c r="EZB10">
        <v>0</v>
      </c>
      <c r="EZC10">
        <v>0</v>
      </c>
      <c r="EZD10">
        <v>0</v>
      </c>
      <c r="EZE10">
        <v>0</v>
      </c>
      <c r="EZF10">
        <v>0</v>
      </c>
      <c r="EZG10">
        <v>0</v>
      </c>
      <c r="EZH10">
        <v>0</v>
      </c>
      <c r="EZI10">
        <v>0</v>
      </c>
      <c r="EZJ10">
        <v>39174</v>
      </c>
      <c r="EZK10">
        <v>0</v>
      </c>
      <c r="EZL10">
        <v>0</v>
      </c>
      <c r="EZM10">
        <v>0</v>
      </c>
      <c r="EZN10">
        <v>0</v>
      </c>
      <c r="EZO10">
        <v>0</v>
      </c>
      <c r="EZP10">
        <v>0</v>
      </c>
      <c r="EZQ10">
        <v>0</v>
      </c>
      <c r="EZR10">
        <v>0</v>
      </c>
      <c r="EZS10">
        <v>0</v>
      </c>
      <c r="EZT10">
        <v>0</v>
      </c>
      <c r="EZU10">
        <v>0</v>
      </c>
      <c r="EZV10">
        <v>1251177</v>
      </c>
      <c r="EZW10">
        <v>0</v>
      </c>
      <c r="EZX10">
        <v>1251177</v>
      </c>
      <c r="EZY10">
        <v>0</v>
      </c>
      <c r="EZZ10">
        <v>0</v>
      </c>
      <c r="FAA10">
        <v>0</v>
      </c>
      <c r="FAB10">
        <v>0</v>
      </c>
      <c r="FAC10">
        <v>0</v>
      </c>
      <c r="FAD10">
        <v>0</v>
      </c>
      <c r="FAE10">
        <v>0</v>
      </c>
      <c r="FAF10">
        <v>0</v>
      </c>
      <c r="FAG10">
        <v>612453</v>
      </c>
      <c r="FAH10">
        <v>0</v>
      </c>
      <c r="FAI10">
        <v>612453</v>
      </c>
      <c r="FAJ10">
        <v>0</v>
      </c>
      <c r="FAK10">
        <v>0</v>
      </c>
      <c r="FAL10">
        <v>0</v>
      </c>
      <c r="FAM10">
        <v>0</v>
      </c>
      <c r="FAN10">
        <v>0</v>
      </c>
      <c r="FAO10">
        <v>0</v>
      </c>
      <c r="FAP10">
        <v>0</v>
      </c>
      <c r="FAQ10">
        <v>0</v>
      </c>
      <c r="FAR10">
        <v>638724</v>
      </c>
      <c r="FAS10">
        <v>0</v>
      </c>
      <c r="FAT10">
        <v>638724</v>
      </c>
      <c r="FAU10">
        <v>0</v>
      </c>
      <c r="FAV10">
        <v>0</v>
      </c>
      <c r="FAW10">
        <v>0</v>
      </c>
      <c r="FAX10">
        <v>0</v>
      </c>
      <c r="FAY10">
        <v>0</v>
      </c>
      <c r="FAZ10">
        <v>0</v>
      </c>
      <c r="FBA10">
        <v>0</v>
      </c>
      <c r="FBB10">
        <v>0</v>
      </c>
      <c r="FBC10">
        <v>0</v>
      </c>
      <c r="FBD10">
        <v>0</v>
      </c>
      <c r="FBE10">
        <v>0</v>
      </c>
      <c r="FBF10">
        <v>0</v>
      </c>
      <c r="FBG10">
        <v>0</v>
      </c>
      <c r="FBH10">
        <v>0</v>
      </c>
      <c r="FBI10">
        <v>0</v>
      </c>
      <c r="FBJ10">
        <v>0</v>
      </c>
      <c r="FBK10">
        <v>0</v>
      </c>
      <c r="FBL10">
        <v>0</v>
      </c>
      <c r="FBM10">
        <v>0</v>
      </c>
      <c r="FBN10">
        <v>0</v>
      </c>
      <c r="FBO10">
        <v>0</v>
      </c>
      <c r="FBP10">
        <v>0</v>
      </c>
      <c r="FBQ10">
        <v>0</v>
      </c>
      <c r="FBR10">
        <v>0</v>
      </c>
      <c r="FBS10">
        <v>0</v>
      </c>
      <c r="FBT10">
        <v>0</v>
      </c>
      <c r="FBU10">
        <v>0</v>
      </c>
      <c r="FBV10">
        <v>0</v>
      </c>
      <c r="FBW10">
        <v>0</v>
      </c>
      <c r="FBX10">
        <v>0</v>
      </c>
      <c r="FBY10">
        <v>0</v>
      </c>
      <c r="FBZ10">
        <v>0</v>
      </c>
      <c r="FCA10">
        <v>0</v>
      </c>
      <c r="FCB10">
        <v>0</v>
      </c>
      <c r="FCC10">
        <v>0</v>
      </c>
      <c r="FCD10">
        <v>0</v>
      </c>
      <c r="FCE10">
        <v>0</v>
      </c>
      <c r="FCF10">
        <v>0</v>
      </c>
      <c r="FCG10">
        <v>0</v>
      </c>
      <c r="FCH10">
        <v>0</v>
      </c>
      <c r="FCI10">
        <v>0</v>
      </c>
      <c r="FCJ10">
        <v>0</v>
      </c>
      <c r="FCK10">
        <v>0</v>
      </c>
      <c r="FCL10">
        <v>0</v>
      </c>
      <c r="FCM10">
        <v>0</v>
      </c>
      <c r="FCN10">
        <v>0</v>
      </c>
      <c r="FCO10">
        <v>0</v>
      </c>
      <c r="FCP10">
        <v>0</v>
      </c>
      <c r="FCQ10">
        <v>0</v>
      </c>
      <c r="FCR10">
        <v>0</v>
      </c>
      <c r="FCS10">
        <v>0</v>
      </c>
      <c r="FCT10">
        <v>0</v>
      </c>
      <c r="FCU10">
        <v>0</v>
      </c>
      <c r="FCV10">
        <v>0</v>
      </c>
      <c r="FCW10">
        <v>0</v>
      </c>
      <c r="FCX10">
        <v>0</v>
      </c>
      <c r="FCY10">
        <v>0</v>
      </c>
      <c r="FCZ10">
        <v>0</v>
      </c>
      <c r="FDA10">
        <v>0</v>
      </c>
      <c r="FDB10">
        <v>0</v>
      </c>
      <c r="FDC10">
        <v>0</v>
      </c>
      <c r="FDD10">
        <v>0</v>
      </c>
      <c r="FDE10">
        <v>0</v>
      </c>
      <c r="FDF10">
        <v>0</v>
      </c>
      <c r="FDG10">
        <v>0</v>
      </c>
      <c r="FDH10">
        <v>0</v>
      </c>
      <c r="FDI10">
        <v>0</v>
      </c>
      <c r="FDJ10">
        <v>0</v>
      </c>
      <c r="FDK10">
        <v>0</v>
      </c>
      <c r="FDL10">
        <v>0</v>
      </c>
      <c r="FDM10">
        <v>0</v>
      </c>
      <c r="FDN10">
        <v>0</v>
      </c>
      <c r="FDO10">
        <v>0</v>
      </c>
      <c r="FDP10">
        <v>0</v>
      </c>
      <c r="FDQ10">
        <v>0</v>
      </c>
      <c r="FDR10">
        <v>0</v>
      </c>
      <c r="FDS10">
        <v>0</v>
      </c>
      <c r="FDT10">
        <v>0</v>
      </c>
      <c r="FDU10">
        <v>0</v>
      </c>
      <c r="FDV10">
        <v>0</v>
      </c>
      <c r="FDW10">
        <v>0</v>
      </c>
      <c r="FDX10">
        <v>0</v>
      </c>
      <c r="FDY10">
        <v>0</v>
      </c>
      <c r="FDZ10">
        <v>0</v>
      </c>
      <c r="FEA10">
        <v>0</v>
      </c>
      <c r="FEB10">
        <v>0</v>
      </c>
      <c r="FEC10">
        <v>0</v>
      </c>
      <c r="FED10">
        <v>0</v>
      </c>
      <c r="FEE10">
        <v>0</v>
      </c>
      <c r="FEF10">
        <v>0</v>
      </c>
      <c r="FEG10">
        <v>0</v>
      </c>
      <c r="FEH10">
        <v>0</v>
      </c>
      <c r="FEI10">
        <v>0</v>
      </c>
      <c r="FEJ10">
        <v>0</v>
      </c>
      <c r="FEK10">
        <v>0</v>
      </c>
      <c r="FEL10">
        <v>0</v>
      </c>
      <c r="FEM10">
        <v>0</v>
      </c>
      <c r="FEN10">
        <v>0</v>
      </c>
      <c r="FEO10">
        <v>0</v>
      </c>
      <c r="FEP10">
        <v>0</v>
      </c>
      <c r="FEQ10">
        <v>0</v>
      </c>
      <c r="FER10">
        <v>0</v>
      </c>
      <c r="FES10">
        <v>0</v>
      </c>
      <c r="FET10">
        <v>0</v>
      </c>
      <c r="FEU10">
        <v>0</v>
      </c>
      <c r="FEV10">
        <v>0</v>
      </c>
      <c r="FEW10">
        <v>0</v>
      </c>
      <c r="FEX10">
        <v>0</v>
      </c>
      <c r="FEY10">
        <v>0</v>
      </c>
      <c r="FEZ10">
        <v>0</v>
      </c>
      <c r="FFA10">
        <v>0</v>
      </c>
      <c r="FFB10">
        <v>0</v>
      </c>
      <c r="FFC10">
        <v>0</v>
      </c>
      <c r="FFD10">
        <v>0</v>
      </c>
      <c r="FFE10">
        <v>0</v>
      </c>
      <c r="FFF10">
        <v>0</v>
      </c>
      <c r="FFG10">
        <v>0</v>
      </c>
      <c r="FFH10">
        <v>0</v>
      </c>
      <c r="FFI10">
        <v>0</v>
      </c>
      <c r="FFJ10">
        <v>0</v>
      </c>
      <c r="FFK10">
        <v>0</v>
      </c>
      <c r="FFL10">
        <v>0</v>
      </c>
      <c r="FFM10">
        <v>0</v>
      </c>
      <c r="FFN10">
        <v>0</v>
      </c>
      <c r="FFO10">
        <v>0</v>
      </c>
      <c r="FFP10">
        <v>0</v>
      </c>
      <c r="FFQ10">
        <v>0</v>
      </c>
      <c r="FFR10">
        <v>0</v>
      </c>
      <c r="FFS10">
        <v>0</v>
      </c>
      <c r="FFT10">
        <v>6805578</v>
      </c>
      <c r="FFU10">
        <v>386860</v>
      </c>
      <c r="FFV10">
        <v>0</v>
      </c>
      <c r="FFW10">
        <v>0</v>
      </c>
      <c r="FFX10">
        <v>0</v>
      </c>
      <c r="FFY10">
        <v>0</v>
      </c>
      <c r="FFZ10">
        <v>0</v>
      </c>
      <c r="FGA10">
        <v>0</v>
      </c>
      <c r="FGB10">
        <v>0</v>
      </c>
      <c r="FGC10">
        <v>0</v>
      </c>
      <c r="FGD10">
        <v>6418718</v>
      </c>
      <c r="FGE10">
        <v>5701965</v>
      </c>
      <c r="FGF10">
        <v>0</v>
      </c>
      <c r="FGG10">
        <v>0</v>
      </c>
      <c r="FGH10">
        <v>0</v>
      </c>
      <c r="FGI10">
        <v>71466</v>
      </c>
      <c r="FGJ10">
        <v>741536</v>
      </c>
      <c r="FGK10">
        <v>3844</v>
      </c>
      <c r="FGL10">
        <v>30157</v>
      </c>
      <c r="FGM10">
        <v>0</v>
      </c>
      <c r="FGN10">
        <v>0</v>
      </c>
      <c r="FGO10">
        <v>4854962</v>
      </c>
      <c r="FGP10">
        <v>0</v>
      </c>
      <c r="FGQ10">
        <v>0</v>
      </c>
      <c r="FGR10">
        <v>0</v>
      </c>
      <c r="FGS10">
        <v>0</v>
      </c>
      <c r="FGT10">
        <v>0</v>
      </c>
      <c r="FGU10">
        <v>0</v>
      </c>
      <c r="FGV10">
        <v>0</v>
      </c>
      <c r="FGW10">
        <v>0</v>
      </c>
      <c r="FGX10">
        <v>0</v>
      </c>
      <c r="FGY10">
        <v>0</v>
      </c>
      <c r="FGZ10">
        <v>0</v>
      </c>
      <c r="FHA10">
        <v>308754</v>
      </c>
      <c r="FHB10">
        <v>0</v>
      </c>
      <c r="FHC10">
        <v>0</v>
      </c>
      <c r="FHD10">
        <v>0</v>
      </c>
      <c r="FHE10">
        <v>0</v>
      </c>
      <c r="FHF10">
        <v>0</v>
      </c>
      <c r="FHG10">
        <v>0</v>
      </c>
      <c r="FHH10">
        <v>303475</v>
      </c>
      <c r="FHI10">
        <v>5279</v>
      </c>
      <c r="FHJ10">
        <v>0</v>
      </c>
      <c r="FHK10">
        <v>0</v>
      </c>
      <c r="FHL10">
        <v>14370853</v>
      </c>
      <c r="FHM10">
        <v>575700</v>
      </c>
      <c r="FHN10">
        <v>2349464</v>
      </c>
      <c r="FHO10">
        <v>0</v>
      </c>
      <c r="FHP10">
        <v>0</v>
      </c>
      <c r="FHQ10">
        <v>671</v>
      </c>
      <c r="FHR10">
        <v>0</v>
      </c>
      <c r="FHS10">
        <v>121851</v>
      </c>
      <c r="FHT10">
        <v>0</v>
      </c>
      <c r="FHU10">
        <v>0</v>
      </c>
      <c r="FHV10">
        <v>11323167</v>
      </c>
      <c r="FHW10">
        <v>0</v>
      </c>
      <c r="FHX10">
        <v>0</v>
      </c>
      <c r="FHY10">
        <v>0</v>
      </c>
      <c r="FHZ10">
        <v>0</v>
      </c>
      <c r="FIA10">
        <v>0</v>
      </c>
      <c r="FIB10">
        <v>0</v>
      </c>
      <c r="FIC10">
        <v>0</v>
      </c>
      <c r="FID10">
        <v>0</v>
      </c>
      <c r="FIE10">
        <v>0</v>
      </c>
      <c r="FIF10">
        <v>0</v>
      </c>
      <c r="FIG10">
        <v>0</v>
      </c>
      <c r="FIH10">
        <v>142756451</v>
      </c>
      <c r="FII10">
        <v>30002321</v>
      </c>
      <c r="FIJ10">
        <v>12514178</v>
      </c>
      <c r="FIK10">
        <v>1678467</v>
      </c>
      <c r="FIL10">
        <v>1081139</v>
      </c>
      <c r="FIM10">
        <v>754536</v>
      </c>
      <c r="FIN10">
        <v>661804</v>
      </c>
      <c r="FIO10">
        <v>3399146</v>
      </c>
      <c r="FIP10">
        <v>1469992</v>
      </c>
      <c r="FIQ10">
        <v>3381400</v>
      </c>
      <c r="FIR10">
        <v>87813468</v>
      </c>
      <c r="FIS10">
        <v>0</v>
      </c>
      <c r="FIT10">
        <v>5098958</v>
      </c>
      <c r="FIU10">
        <v>1221</v>
      </c>
      <c r="FIV10">
        <v>619360</v>
      </c>
      <c r="FIW10">
        <v>639906</v>
      </c>
      <c r="FIX10">
        <v>136970</v>
      </c>
      <c r="FIY10">
        <v>0</v>
      </c>
      <c r="FIZ10">
        <v>706081</v>
      </c>
      <c r="FJA10">
        <v>3363194</v>
      </c>
      <c r="FJB10">
        <v>0</v>
      </c>
      <c r="FJC10">
        <v>-10565690</v>
      </c>
      <c r="FJD10">
        <v>5240468</v>
      </c>
      <c r="FJE10">
        <v>0</v>
      </c>
      <c r="FJF10">
        <v>0</v>
      </c>
      <c r="FJG10">
        <v>0</v>
      </c>
      <c r="FJH10">
        <v>0</v>
      </c>
      <c r="FJI10">
        <v>0</v>
      </c>
      <c r="FJJ10">
        <v>0</v>
      </c>
      <c r="FJK10">
        <v>52139</v>
      </c>
      <c r="FJL10">
        <v>65882</v>
      </c>
      <c r="FJM10">
        <v>0</v>
      </c>
      <c r="FJN10">
        <v>5122447</v>
      </c>
      <c r="FJO10">
        <v>147996919</v>
      </c>
      <c r="FJP10">
        <v>35101279</v>
      </c>
      <c r="FJQ10">
        <v>12515399</v>
      </c>
      <c r="FJR10">
        <v>2297827</v>
      </c>
      <c r="FJS10">
        <v>1721045</v>
      </c>
      <c r="FJT10">
        <v>891506</v>
      </c>
      <c r="FJU10">
        <v>661804</v>
      </c>
      <c r="FJV10">
        <v>4157366</v>
      </c>
      <c r="FJW10">
        <v>4899068</v>
      </c>
      <c r="FJX10">
        <v>3381400</v>
      </c>
      <c r="FJY10">
        <v>82370225</v>
      </c>
      <c r="FJZ10">
        <v>16932454</v>
      </c>
      <c r="FKA10">
        <v>2531230</v>
      </c>
      <c r="FKB10">
        <v>21594180</v>
      </c>
      <c r="FKC10">
        <v>41057864</v>
      </c>
      <c r="FKD10">
        <v>3791981</v>
      </c>
      <c r="FKE10">
        <v>641076</v>
      </c>
      <c r="FKF10">
        <v>4433057</v>
      </c>
      <c r="FKG10">
        <v>1894293</v>
      </c>
      <c r="FKH10">
        <v>542</v>
      </c>
      <c r="FKI10">
        <v>3807130</v>
      </c>
      <c r="FKJ10">
        <v>5701965</v>
      </c>
      <c r="FKK10">
        <v>510</v>
      </c>
      <c r="FKL10">
        <v>161</v>
      </c>
      <c r="FKM10">
        <v>671</v>
      </c>
      <c r="FKN10">
        <v>0</v>
      </c>
      <c r="FKO10">
        <v>0</v>
      </c>
      <c r="FKP10">
        <v>548612</v>
      </c>
      <c r="FKQ10">
        <v>548612</v>
      </c>
      <c r="FKR10">
        <v>0</v>
      </c>
      <c r="FKS10">
        <v>0</v>
      </c>
      <c r="FKT10">
        <v>0</v>
      </c>
      <c r="FKU10">
        <v>0</v>
      </c>
      <c r="FKV10">
        <v>0</v>
      </c>
      <c r="FKW10">
        <v>0</v>
      </c>
      <c r="FKX10">
        <v>0</v>
      </c>
      <c r="FKY10">
        <v>0</v>
      </c>
      <c r="FKZ10">
        <v>0</v>
      </c>
      <c r="FLA10">
        <v>0</v>
      </c>
      <c r="FLB10">
        <v>0</v>
      </c>
      <c r="FLC10">
        <v>0</v>
      </c>
      <c r="FLD10">
        <v>0</v>
      </c>
      <c r="FLE10">
        <v>0</v>
      </c>
      <c r="FLF10">
        <v>0</v>
      </c>
      <c r="FLG10">
        <v>-743</v>
      </c>
      <c r="FLH10">
        <v>-743</v>
      </c>
      <c r="FLI10">
        <v>18826747</v>
      </c>
      <c r="FLJ10">
        <v>2531772</v>
      </c>
      <c r="FLK10">
        <v>24852698</v>
      </c>
      <c r="FLL10">
        <v>46211217</v>
      </c>
      <c r="FLM10">
        <v>3792491</v>
      </c>
      <c r="FLN10">
        <v>640494</v>
      </c>
      <c r="FLO10">
        <v>4432985</v>
      </c>
      <c r="FLP10">
        <v>13826747</v>
      </c>
      <c r="FLQ10">
        <v>2531772</v>
      </c>
      <c r="FLR10">
        <v>18227750</v>
      </c>
      <c r="FLS10">
        <v>34586269</v>
      </c>
      <c r="FLT10">
        <v>2649022</v>
      </c>
      <c r="FLU10">
        <v>605863</v>
      </c>
      <c r="FLV10">
        <v>3254885</v>
      </c>
      <c r="FLW10">
        <v>0</v>
      </c>
      <c r="FLX10">
        <v>0</v>
      </c>
      <c r="FLY10">
        <v>0</v>
      </c>
      <c r="FLZ10">
        <v>0</v>
      </c>
      <c r="FMA10">
        <v>0</v>
      </c>
      <c r="FMB10">
        <v>0</v>
      </c>
      <c r="FMC10">
        <v>0</v>
      </c>
      <c r="FMD10">
        <v>5000000</v>
      </c>
      <c r="FME10">
        <v>0</v>
      </c>
      <c r="FMF10">
        <v>6624948</v>
      </c>
      <c r="FMG10">
        <v>11624948</v>
      </c>
      <c r="FMH10">
        <v>0</v>
      </c>
      <c r="FMI10">
        <v>0</v>
      </c>
      <c r="FMJ10">
        <v>0</v>
      </c>
      <c r="FMK10">
        <v>2500000</v>
      </c>
      <c r="FML10">
        <v>0</v>
      </c>
      <c r="FMM10">
        <v>2410000</v>
      </c>
      <c r="FMN10">
        <v>4910000</v>
      </c>
      <c r="FMO10">
        <v>0</v>
      </c>
      <c r="FMP10">
        <v>0</v>
      </c>
      <c r="FMQ10">
        <v>0</v>
      </c>
      <c r="FMR10">
        <v>0</v>
      </c>
      <c r="FMS10">
        <v>0</v>
      </c>
      <c r="FMT10">
        <v>0</v>
      </c>
      <c r="FMU10">
        <v>0</v>
      </c>
      <c r="FMV10">
        <v>0</v>
      </c>
      <c r="FMW10">
        <v>0</v>
      </c>
      <c r="FMX10">
        <v>0</v>
      </c>
      <c r="FMY10">
        <v>0</v>
      </c>
      <c r="FMZ10">
        <v>0</v>
      </c>
      <c r="FNA10">
        <v>0</v>
      </c>
      <c r="FNB10">
        <v>0</v>
      </c>
      <c r="FNC10">
        <v>0</v>
      </c>
      <c r="FND10">
        <v>0</v>
      </c>
      <c r="FNE10">
        <v>0</v>
      </c>
      <c r="FNF10">
        <v>0</v>
      </c>
      <c r="FNG10">
        <v>0</v>
      </c>
      <c r="FNH10">
        <v>0</v>
      </c>
      <c r="FNI10">
        <v>0</v>
      </c>
      <c r="FNJ10">
        <v>1143469</v>
      </c>
      <c r="FNK10">
        <v>34631</v>
      </c>
      <c r="FNL10">
        <v>1178100</v>
      </c>
      <c r="FNM10">
        <v>0</v>
      </c>
      <c r="FNN10">
        <v>5037</v>
      </c>
      <c r="FNO10">
        <v>0</v>
      </c>
      <c r="FNP10">
        <v>5037</v>
      </c>
      <c r="FNQ10">
        <v>0</v>
      </c>
      <c r="FNR10">
        <v>5037</v>
      </c>
      <c r="FNS10">
        <v>33806</v>
      </c>
      <c r="FNT10">
        <v>0</v>
      </c>
      <c r="FNU10">
        <v>0</v>
      </c>
      <c r="FNV10">
        <v>0</v>
      </c>
      <c r="FNW10">
        <v>33806</v>
      </c>
      <c r="FNX10">
        <v>0</v>
      </c>
      <c r="FNY10">
        <v>0</v>
      </c>
      <c r="FNZ10">
        <v>0</v>
      </c>
      <c r="FOA10">
        <v>0</v>
      </c>
      <c r="FOB10">
        <v>0</v>
      </c>
      <c r="FOC10">
        <v>0</v>
      </c>
      <c r="FOD10">
        <v>0</v>
      </c>
      <c r="FOE10">
        <v>0</v>
      </c>
      <c r="FOF10">
        <v>0</v>
      </c>
      <c r="FOG10">
        <v>0</v>
      </c>
      <c r="FOH10">
        <v>0</v>
      </c>
      <c r="FOI10">
        <v>0</v>
      </c>
      <c r="FOJ10">
        <v>0</v>
      </c>
      <c r="FOK10">
        <v>0</v>
      </c>
      <c r="FOL10">
        <v>0</v>
      </c>
      <c r="FOM10">
        <v>0</v>
      </c>
      <c r="FON10">
        <v>0</v>
      </c>
      <c r="FOO10">
        <v>0</v>
      </c>
      <c r="FOP10">
        <v>0</v>
      </c>
      <c r="FOQ10">
        <v>0</v>
      </c>
      <c r="FOR10">
        <v>0</v>
      </c>
      <c r="FOS10">
        <v>0</v>
      </c>
      <c r="FOT10">
        <v>0</v>
      </c>
      <c r="FOU10">
        <v>0</v>
      </c>
      <c r="FOV10">
        <v>0</v>
      </c>
      <c r="FOW10">
        <v>0</v>
      </c>
      <c r="FOX10">
        <v>4584186</v>
      </c>
      <c r="FOY10">
        <v>154000</v>
      </c>
      <c r="FOZ10">
        <v>0</v>
      </c>
      <c r="FPA10">
        <v>904911</v>
      </c>
      <c r="FPB10">
        <v>11891</v>
      </c>
      <c r="FPC10">
        <v>916802</v>
      </c>
      <c r="FPD10">
        <v>0</v>
      </c>
      <c r="FPE10">
        <v>916802</v>
      </c>
      <c r="FPF10">
        <v>3833275</v>
      </c>
      <c r="FPG10">
        <v>0</v>
      </c>
      <c r="FPH10">
        <v>0</v>
      </c>
      <c r="FPI10">
        <v>2698677</v>
      </c>
      <c r="FPJ10">
        <v>1134598</v>
      </c>
      <c r="FPK10">
        <v>168057</v>
      </c>
      <c r="FPL10">
        <v>0</v>
      </c>
      <c r="FPM10">
        <v>0</v>
      </c>
      <c r="FPN10">
        <v>23994</v>
      </c>
      <c r="FPO10">
        <v>32</v>
      </c>
      <c r="FPP10">
        <v>24026</v>
      </c>
      <c r="FPQ10">
        <v>0</v>
      </c>
      <c r="FPR10">
        <v>24026</v>
      </c>
      <c r="FPS10">
        <v>144063</v>
      </c>
      <c r="FPT10">
        <v>0</v>
      </c>
      <c r="FPU10">
        <v>0</v>
      </c>
      <c r="FPV10">
        <v>144063</v>
      </c>
      <c r="FPW10">
        <v>0</v>
      </c>
      <c r="FPX10">
        <v>168057</v>
      </c>
      <c r="FPY10">
        <v>0</v>
      </c>
      <c r="FPZ10">
        <v>0</v>
      </c>
      <c r="FQA10">
        <v>23994</v>
      </c>
      <c r="FQB10">
        <v>32</v>
      </c>
      <c r="FQC10">
        <v>24026</v>
      </c>
      <c r="FQD10">
        <v>0</v>
      </c>
      <c r="FQE10">
        <v>24026</v>
      </c>
      <c r="FQF10">
        <v>144063</v>
      </c>
      <c r="FQG10">
        <v>0</v>
      </c>
      <c r="FQH10">
        <v>0</v>
      </c>
      <c r="FQI10">
        <v>144063</v>
      </c>
      <c r="FQJ10">
        <v>0</v>
      </c>
      <c r="FQK10">
        <v>0</v>
      </c>
      <c r="FQL10">
        <v>0</v>
      </c>
      <c r="FQM10">
        <v>0</v>
      </c>
      <c r="FQN10">
        <v>0</v>
      </c>
      <c r="FQO10">
        <v>0</v>
      </c>
      <c r="FQP10">
        <v>0</v>
      </c>
      <c r="FQQ10">
        <v>0</v>
      </c>
      <c r="FQR10">
        <v>0</v>
      </c>
      <c r="FQS10">
        <v>0</v>
      </c>
      <c r="FQT10">
        <v>0</v>
      </c>
      <c r="FQU10">
        <v>0</v>
      </c>
      <c r="FQV10">
        <v>0</v>
      </c>
      <c r="FQW10">
        <v>0</v>
      </c>
      <c r="FQX10">
        <v>0</v>
      </c>
      <c r="FQY10">
        <v>0</v>
      </c>
      <c r="FQZ10">
        <v>0</v>
      </c>
      <c r="FRA10">
        <v>0</v>
      </c>
      <c r="FRB10">
        <v>0</v>
      </c>
      <c r="FRC10">
        <v>0</v>
      </c>
      <c r="FRD10">
        <v>0</v>
      </c>
      <c r="FRE10">
        <v>0</v>
      </c>
      <c r="FRF10">
        <v>0</v>
      </c>
      <c r="FRG10">
        <v>0</v>
      </c>
      <c r="FRH10">
        <v>0</v>
      </c>
      <c r="FRI10">
        <v>0</v>
      </c>
      <c r="FRJ10">
        <v>0</v>
      </c>
      <c r="FRK10">
        <v>0</v>
      </c>
      <c r="FRL10">
        <v>0</v>
      </c>
      <c r="FRM10">
        <v>0</v>
      </c>
      <c r="FRN10">
        <v>0</v>
      </c>
      <c r="FRO10">
        <v>0</v>
      </c>
      <c r="FRP10">
        <v>0</v>
      </c>
      <c r="FRQ10">
        <v>0</v>
      </c>
      <c r="FRR10">
        <v>0</v>
      </c>
      <c r="FRS10">
        <v>0</v>
      </c>
      <c r="FRT10">
        <v>0</v>
      </c>
      <c r="FRU10">
        <v>0</v>
      </c>
      <c r="FRV10">
        <v>0</v>
      </c>
      <c r="FRW10">
        <v>0</v>
      </c>
      <c r="FRX10">
        <v>0</v>
      </c>
      <c r="FRY10">
        <v>0</v>
      </c>
      <c r="FRZ10">
        <v>0</v>
      </c>
      <c r="FSA10">
        <v>0</v>
      </c>
      <c r="FSB10">
        <v>0</v>
      </c>
      <c r="FSC10">
        <v>0</v>
      </c>
      <c r="FSD10">
        <v>0</v>
      </c>
      <c r="FSE10">
        <v>0</v>
      </c>
      <c r="FSF10">
        <v>0</v>
      </c>
      <c r="FSG10">
        <v>0</v>
      </c>
      <c r="FSH10">
        <v>0</v>
      </c>
      <c r="FSI10">
        <v>0</v>
      </c>
      <c r="FSJ10">
        <v>0</v>
      </c>
      <c r="FSK10">
        <v>13548823</v>
      </c>
      <c r="FSL10">
        <v>0</v>
      </c>
      <c r="FSM10">
        <v>0</v>
      </c>
      <c r="FSN10">
        <v>2142493</v>
      </c>
      <c r="FSO10">
        <v>10818</v>
      </c>
      <c r="FSP10">
        <v>2153311</v>
      </c>
      <c r="FSQ10">
        <v>0</v>
      </c>
      <c r="FSR10">
        <v>2153311</v>
      </c>
      <c r="FSS10">
        <v>11406330</v>
      </c>
      <c r="FST10">
        <v>0</v>
      </c>
      <c r="FSU10">
        <v>0</v>
      </c>
      <c r="FSV10">
        <v>8162963</v>
      </c>
      <c r="FSW10">
        <v>3243367</v>
      </c>
      <c r="FSX10">
        <v>0</v>
      </c>
      <c r="FSY10">
        <v>0</v>
      </c>
      <c r="FSZ10">
        <v>0</v>
      </c>
      <c r="FTA10">
        <v>0</v>
      </c>
      <c r="FTB10">
        <v>0</v>
      </c>
      <c r="FTC10">
        <v>0</v>
      </c>
      <c r="FTD10">
        <v>0</v>
      </c>
      <c r="FTE10">
        <v>0</v>
      </c>
      <c r="FTF10">
        <v>0</v>
      </c>
      <c r="FTG10">
        <v>0</v>
      </c>
      <c r="FTH10">
        <v>0</v>
      </c>
      <c r="FTI10">
        <v>0</v>
      </c>
      <c r="FTJ10">
        <v>0</v>
      </c>
      <c r="FTK10">
        <v>0</v>
      </c>
      <c r="FTL10">
        <v>0</v>
      </c>
      <c r="FTM10">
        <v>0</v>
      </c>
      <c r="FTN10">
        <v>0</v>
      </c>
      <c r="FTO10">
        <v>0</v>
      </c>
      <c r="FTP10">
        <v>0</v>
      </c>
      <c r="FTQ10">
        <v>0</v>
      </c>
      <c r="FTR10">
        <v>0</v>
      </c>
      <c r="FTS10">
        <v>0</v>
      </c>
      <c r="FTT10">
        <v>0</v>
      </c>
      <c r="FTU10">
        <v>0</v>
      </c>
      <c r="FTV10">
        <v>0</v>
      </c>
      <c r="FTW10">
        <v>0</v>
      </c>
      <c r="FTX10">
        <v>0</v>
      </c>
      <c r="FTY10">
        <v>0</v>
      </c>
      <c r="FTZ10">
        <v>0</v>
      </c>
      <c r="FUA10">
        <v>0</v>
      </c>
      <c r="FUB10">
        <v>0</v>
      </c>
      <c r="FUC10">
        <v>0</v>
      </c>
      <c r="FUD10">
        <v>0</v>
      </c>
      <c r="FUE10">
        <v>0</v>
      </c>
      <c r="FUF10">
        <v>0</v>
      </c>
      <c r="FUG10">
        <v>0</v>
      </c>
      <c r="FUH10">
        <v>0</v>
      </c>
      <c r="FUI10">
        <v>0</v>
      </c>
      <c r="FUJ10">
        <v>0</v>
      </c>
      <c r="FUK10">
        <v>306</v>
      </c>
      <c r="FUL10">
        <v>0</v>
      </c>
      <c r="FUM10">
        <v>0</v>
      </c>
      <c r="FUN10">
        <v>0</v>
      </c>
      <c r="FUO10">
        <v>0</v>
      </c>
      <c r="FUP10">
        <v>0</v>
      </c>
      <c r="FUQ10">
        <v>0</v>
      </c>
      <c r="FUR10">
        <v>0</v>
      </c>
      <c r="FUS10">
        <v>306</v>
      </c>
      <c r="FUT10">
        <v>0</v>
      </c>
      <c r="FUU10">
        <v>0</v>
      </c>
      <c r="FUV10">
        <v>0</v>
      </c>
      <c r="FUW10">
        <v>306</v>
      </c>
      <c r="FUX10">
        <v>306</v>
      </c>
      <c r="FUY10">
        <v>0</v>
      </c>
      <c r="FUZ10">
        <v>0</v>
      </c>
      <c r="FVA10">
        <v>0</v>
      </c>
      <c r="FVB10">
        <v>0</v>
      </c>
      <c r="FVC10">
        <v>0</v>
      </c>
      <c r="FVD10">
        <v>0</v>
      </c>
      <c r="FVE10">
        <v>0</v>
      </c>
      <c r="FVF10">
        <v>306</v>
      </c>
      <c r="FVG10">
        <v>0</v>
      </c>
      <c r="FVH10">
        <v>0</v>
      </c>
      <c r="FVI10">
        <v>0</v>
      </c>
      <c r="FVJ10">
        <v>306</v>
      </c>
      <c r="FVK10">
        <v>0</v>
      </c>
      <c r="FVL10">
        <v>0</v>
      </c>
      <c r="FVM10">
        <v>0</v>
      </c>
      <c r="FVN10">
        <v>0</v>
      </c>
      <c r="FVO10">
        <v>0</v>
      </c>
      <c r="FVP10">
        <v>0</v>
      </c>
      <c r="FVQ10">
        <v>0</v>
      </c>
      <c r="FVR10">
        <v>0</v>
      </c>
      <c r="FVS10">
        <v>0</v>
      </c>
      <c r="FVT10">
        <v>0</v>
      </c>
      <c r="FVU10">
        <v>0</v>
      </c>
      <c r="FVV10">
        <v>0</v>
      </c>
      <c r="FVW10">
        <v>0</v>
      </c>
      <c r="FVX10">
        <v>0</v>
      </c>
      <c r="FVY10">
        <v>0</v>
      </c>
      <c r="FVZ10">
        <v>0</v>
      </c>
      <c r="FWA10">
        <v>0</v>
      </c>
      <c r="FWB10">
        <v>0</v>
      </c>
      <c r="FWC10">
        <v>0</v>
      </c>
      <c r="FWD10">
        <v>0</v>
      </c>
      <c r="FWE10">
        <v>0</v>
      </c>
      <c r="FWF10">
        <v>0</v>
      </c>
      <c r="FWG10">
        <v>0</v>
      </c>
      <c r="FWH10">
        <v>0</v>
      </c>
      <c r="FWI10">
        <v>0</v>
      </c>
      <c r="FWJ10">
        <v>0</v>
      </c>
      <c r="FWK10">
        <v>36775214</v>
      </c>
      <c r="FWL10">
        <v>3381400</v>
      </c>
      <c r="FWM10">
        <v>0</v>
      </c>
      <c r="FWN10">
        <v>6734363</v>
      </c>
      <c r="FWO10">
        <v>71215</v>
      </c>
      <c r="FWP10">
        <v>6805578</v>
      </c>
      <c r="FWQ10">
        <v>386860</v>
      </c>
      <c r="FWR10">
        <v>6418718</v>
      </c>
      <c r="FWS10">
        <v>33422251</v>
      </c>
      <c r="FWT10">
        <v>33422251</v>
      </c>
      <c r="FWU10">
        <v>3833275</v>
      </c>
      <c r="FWV10">
        <v>22559615</v>
      </c>
      <c r="FWW10">
        <v>10862636</v>
      </c>
      <c r="FWX10">
        <v>168057</v>
      </c>
      <c r="FWY10">
        <v>0</v>
      </c>
      <c r="FWZ10">
        <v>0</v>
      </c>
      <c r="FXA10">
        <v>23994</v>
      </c>
      <c r="FXB10">
        <v>32</v>
      </c>
      <c r="FXC10">
        <v>24026</v>
      </c>
      <c r="FXD10">
        <v>0</v>
      </c>
      <c r="FXE10">
        <v>24026</v>
      </c>
      <c r="FXF10">
        <v>144063</v>
      </c>
    </row>
    <row r="11" spans="1:4686">
      <c r="A11" t="s">
        <v>151</v>
      </c>
      <c r="B11">
        <v>37910031</v>
      </c>
      <c r="C11">
        <v>37758607</v>
      </c>
      <c r="D11">
        <v>151424</v>
      </c>
      <c r="E11">
        <v>139745</v>
      </c>
      <c r="F11">
        <v>11679</v>
      </c>
      <c r="G11">
        <v>-230800</v>
      </c>
      <c r="H11">
        <v>124274</v>
      </c>
      <c r="I11">
        <v>0</v>
      </c>
      <c r="J11">
        <v>0</v>
      </c>
      <c r="K11">
        <v>-106526</v>
      </c>
      <c r="L11">
        <v>37140680</v>
      </c>
      <c r="M11">
        <v>36812112</v>
      </c>
      <c r="N11">
        <v>328568</v>
      </c>
      <c r="O11">
        <v>86089</v>
      </c>
      <c r="P11">
        <v>242479</v>
      </c>
      <c r="Q11">
        <v>-218932</v>
      </c>
      <c r="R11">
        <v>231000</v>
      </c>
      <c r="S11">
        <v>0</v>
      </c>
      <c r="T11">
        <v>0</v>
      </c>
      <c r="U11">
        <v>12068</v>
      </c>
      <c r="V11">
        <v>11373282</v>
      </c>
      <c r="W11">
        <v>181266</v>
      </c>
      <c r="X11">
        <v>41072</v>
      </c>
      <c r="Y11">
        <v>425</v>
      </c>
      <c r="Z11">
        <v>0</v>
      </c>
      <c r="AA11">
        <v>125696</v>
      </c>
      <c r="AB11">
        <v>0</v>
      </c>
      <c r="AC11">
        <v>14073</v>
      </c>
      <c r="AD11">
        <v>11772</v>
      </c>
      <c r="AE11">
        <v>130135</v>
      </c>
      <c r="AF11">
        <v>170693</v>
      </c>
      <c r="AG11">
        <v>0</v>
      </c>
      <c r="AH11">
        <v>2028649</v>
      </c>
      <c r="AI11">
        <v>0</v>
      </c>
      <c r="AJ11">
        <v>0</v>
      </c>
      <c r="AK11">
        <v>0</v>
      </c>
      <c r="AL11">
        <v>48601</v>
      </c>
      <c r="AM11">
        <v>239416</v>
      </c>
      <c r="AN11">
        <v>434644</v>
      </c>
      <c r="AO11">
        <v>75148</v>
      </c>
      <c r="AP11">
        <v>355271</v>
      </c>
      <c r="AQ11">
        <v>4225</v>
      </c>
      <c r="AR11">
        <v>6940580</v>
      </c>
      <c r="AS11">
        <v>6529803</v>
      </c>
      <c r="AT11">
        <v>410777</v>
      </c>
      <c r="AU11">
        <v>0</v>
      </c>
      <c r="AV11">
        <v>10898</v>
      </c>
      <c r="AW11">
        <v>55461</v>
      </c>
      <c r="AX11">
        <v>30215</v>
      </c>
      <c r="AY11">
        <v>0</v>
      </c>
      <c r="AZ11">
        <v>25246</v>
      </c>
      <c r="BA11">
        <v>338909</v>
      </c>
      <c r="BB11">
        <v>0</v>
      </c>
      <c r="BC11">
        <v>0</v>
      </c>
      <c r="BD11">
        <v>0</v>
      </c>
      <c r="BE11">
        <v>0</v>
      </c>
      <c r="BF11">
        <v>27834</v>
      </c>
      <c r="BG11">
        <v>80324</v>
      </c>
      <c r="BH11">
        <v>230751</v>
      </c>
      <c r="BI11">
        <v>116559</v>
      </c>
      <c r="BJ11">
        <v>23171</v>
      </c>
      <c r="BK11">
        <v>93388</v>
      </c>
      <c r="BL11">
        <v>9048132</v>
      </c>
      <c r="BM11">
        <v>0</v>
      </c>
      <c r="BN11">
        <v>2316939</v>
      </c>
      <c r="BO11">
        <v>1678086</v>
      </c>
      <c r="BP11">
        <v>1255950</v>
      </c>
      <c r="BQ11">
        <v>1023311</v>
      </c>
      <c r="BR11">
        <v>0</v>
      </c>
      <c r="BS11">
        <v>330847</v>
      </c>
      <c r="BT11">
        <v>0</v>
      </c>
      <c r="BU11">
        <v>0</v>
      </c>
      <c r="BV11">
        <v>27029</v>
      </c>
      <c r="BW11">
        <v>0</v>
      </c>
      <c r="BX11">
        <v>0</v>
      </c>
      <c r="BY11">
        <v>27029</v>
      </c>
      <c r="BZ11">
        <v>0</v>
      </c>
      <c r="CA11">
        <v>40247</v>
      </c>
      <c r="CB11">
        <v>0</v>
      </c>
      <c r="CC11">
        <v>0</v>
      </c>
      <c r="CD11">
        <v>78007</v>
      </c>
      <c r="CE11">
        <v>0</v>
      </c>
      <c r="CF11">
        <v>0</v>
      </c>
      <c r="CG11">
        <v>0</v>
      </c>
      <c r="CH11">
        <v>0</v>
      </c>
      <c r="CI11">
        <v>1411956</v>
      </c>
      <c r="CJ11">
        <v>6946</v>
      </c>
      <c r="CK11">
        <v>878814</v>
      </c>
      <c r="CL11">
        <v>0</v>
      </c>
      <c r="CM11">
        <v>3069203</v>
      </c>
      <c r="CN11">
        <v>2558901</v>
      </c>
      <c r="CO11">
        <v>555110</v>
      </c>
      <c r="CP11">
        <v>628801</v>
      </c>
      <c r="CQ11">
        <v>175125</v>
      </c>
      <c r="CR11">
        <v>17341</v>
      </c>
      <c r="CS11">
        <v>0</v>
      </c>
      <c r="CT11">
        <v>1959</v>
      </c>
      <c r="CU11">
        <v>0</v>
      </c>
      <c r="CV11">
        <v>0</v>
      </c>
      <c r="CW11">
        <v>1959</v>
      </c>
      <c r="CX11">
        <v>0</v>
      </c>
      <c r="CY11">
        <v>0</v>
      </c>
      <c r="CZ11">
        <v>0</v>
      </c>
      <c r="DA11">
        <v>1180565</v>
      </c>
      <c r="DB11">
        <v>510302</v>
      </c>
      <c r="DC11">
        <v>382</v>
      </c>
      <c r="DD11">
        <v>0</v>
      </c>
      <c r="DE11">
        <v>0</v>
      </c>
      <c r="DF11">
        <v>509920</v>
      </c>
      <c r="DG11">
        <v>36220</v>
      </c>
      <c r="DH11">
        <v>35147</v>
      </c>
      <c r="DI11">
        <v>1073</v>
      </c>
      <c r="DJ11">
        <v>1073</v>
      </c>
      <c r="DK11">
        <v>0</v>
      </c>
      <c r="DL11">
        <v>0</v>
      </c>
      <c r="DM11">
        <v>746527</v>
      </c>
      <c r="DN11">
        <v>679212</v>
      </c>
      <c r="DO11">
        <v>38890</v>
      </c>
      <c r="DP11">
        <v>28425</v>
      </c>
      <c r="DQ11">
        <v>768790</v>
      </c>
      <c r="DR11">
        <v>328568</v>
      </c>
      <c r="DS11">
        <v>242479</v>
      </c>
      <c r="DT11">
        <v>86089</v>
      </c>
      <c r="DU11">
        <v>826306</v>
      </c>
      <c r="DV11">
        <v>11770</v>
      </c>
      <c r="DW11">
        <v>6093</v>
      </c>
      <c r="DX11">
        <v>0</v>
      </c>
      <c r="DY11">
        <v>122573</v>
      </c>
      <c r="DZ11">
        <v>0</v>
      </c>
      <c r="EA11">
        <v>0</v>
      </c>
      <c r="EB11">
        <v>0</v>
      </c>
      <c r="EC11">
        <v>293348</v>
      </c>
      <c r="ED11">
        <v>392522</v>
      </c>
      <c r="EE11">
        <v>0</v>
      </c>
      <c r="EF11">
        <v>0</v>
      </c>
      <c r="EG11">
        <v>392522</v>
      </c>
      <c r="EH11">
        <v>1005420</v>
      </c>
      <c r="EI11">
        <v>0</v>
      </c>
      <c r="EJ11">
        <v>0</v>
      </c>
      <c r="EK11">
        <v>0</v>
      </c>
      <c r="EL11">
        <v>37910031</v>
      </c>
      <c r="EM11">
        <v>12893</v>
      </c>
      <c r="EN11">
        <v>10782</v>
      </c>
      <c r="EO11">
        <v>34</v>
      </c>
      <c r="EP11">
        <v>1964</v>
      </c>
      <c r="EQ11">
        <v>0</v>
      </c>
      <c r="ER11">
        <v>0</v>
      </c>
      <c r="ES11">
        <v>1964</v>
      </c>
      <c r="ET11">
        <v>0</v>
      </c>
      <c r="EU11">
        <v>0</v>
      </c>
      <c r="EV11">
        <v>0</v>
      </c>
      <c r="EW11">
        <v>113</v>
      </c>
      <c r="EX11">
        <v>0</v>
      </c>
      <c r="EY11">
        <v>11373282</v>
      </c>
      <c r="EZ11">
        <v>0</v>
      </c>
      <c r="FA11">
        <v>878019</v>
      </c>
      <c r="FB11">
        <v>0</v>
      </c>
      <c r="FC11">
        <v>10495263</v>
      </c>
      <c r="FD11">
        <v>181266</v>
      </c>
      <c r="FE11">
        <v>0</v>
      </c>
      <c r="FF11">
        <v>0</v>
      </c>
      <c r="FG11">
        <v>0</v>
      </c>
      <c r="FH11">
        <v>181266</v>
      </c>
      <c r="FI11">
        <v>11772</v>
      </c>
      <c r="FJ11">
        <v>0</v>
      </c>
      <c r="FK11">
        <v>0</v>
      </c>
      <c r="FL11">
        <v>0</v>
      </c>
      <c r="FM11">
        <v>11772</v>
      </c>
      <c r="FN11">
        <v>130135</v>
      </c>
      <c r="FO11">
        <v>0</v>
      </c>
      <c r="FP11">
        <v>0</v>
      </c>
      <c r="FQ11">
        <v>0</v>
      </c>
      <c r="FR11">
        <v>130135</v>
      </c>
      <c r="FS11">
        <v>170693</v>
      </c>
      <c r="FT11">
        <v>0</v>
      </c>
      <c r="FU11">
        <v>0</v>
      </c>
      <c r="FV11">
        <v>0</v>
      </c>
      <c r="FW11">
        <v>170693</v>
      </c>
      <c r="FX11">
        <v>0</v>
      </c>
      <c r="FY11">
        <v>0</v>
      </c>
      <c r="FZ11">
        <v>0</v>
      </c>
      <c r="GA11">
        <v>0</v>
      </c>
      <c r="GB11">
        <v>0</v>
      </c>
      <c r="GC11">
        <v>2028649</v>
      </c>
      <c r="GD11">
        <v>0</v>
      </c>
      <c r="GE11">
        <v>0</v>
      </c>
      <c r="GF11">
        <v>0</v>
      </c>
      <c r="GG11">
        <v>2028649</v>
      </c>
      <c r="GH11">
        <v>0</v>
      </c>
      <c r="GI11">
        <v>0</v>
      </c>
      <c r="GJ11">
        <v>0</v>
      </c>
      <c r="GK11">
        <v>0</v>
      </c>
      <c r="GL11">
        <v>0</v>
      </c>
      <c r="GM11">
        <v>0</v>
      </c>
      <c r="GN11">
        <v>0</v>
      </c>
      <c r="GO11">
        <v>0</v>
      </c>
      <c r="GP11">
        <v>0</v>
      </c>
      <c r="GQ11">
        <v>0</v>
      </c>
      <c r="GR11">
        <v>48601</v>
      </c>
      <c r="GS11">
        <v>0</v>
      </c>
      <c r="GT11">
        <v>0</v>
      </c>
      <c r="GU11">
        <v>0</v>
      </c>
      <c r="GV11">
        <v>48601</v>
      </c>
      <c r="GW11">
        <v>239416</v>
      </c>
      <c r="GX11">
        <v>0</v>
      </c>
      <c r="GY11">
        <v>0</v>
      </c>
      <c r="GZ11">
        <v>0</v>
      </c>
      <c r="HA11">
        <v>239416</v>
      </c>
      <c r="HB11">
        <v>434644</v>
      </c>
      <c r="HC11">
        <v>0</v>
      </c>
      <c r="HD11">
        <v>0</v>
      </c>
      <c r="HE11">
        <v>0</v>
      </c>
      <c r="HF11">
        <v>434644</v>
      </c>
      <c r="HG11">
        <v>6940580</v>
      </c>
      <c r="HH11">
        <v>0</v>
      </c>
      <c r="HI11">
        <v>410777</v>
      </c>
      <c r="HJ11">
        <v>0</v>
      </c>
      <c r="HK11">
        <v>6529803</v>
      </c>
      <c r="HL11">
        <v>10898</v>
      </c>
      <c r="HM11">
        <v>0</v>
      </c>
      <c r="HN11">
        <v>0</v>
      </c>
      <c r="HO11">
        <v>0</v>
      </c>
      <c r="HP11">
        <v>10898</v>
      </c>
      <c r="HQ11">
        <v>55461</v>
      </c>
      <c r="HR11">
        <v>2243</v>
      </c>
      <c r="HS11">
        <v>0</v>
      </c>
      <c r="HT11">
        <v>51387</v>
      </c>
      <c r="HU11">
        <v>1831</v>
      </c>
      <c r="HV11">
        <v>338909</v>
      </c>
      <c r="HW11">
        <v>3652</v>
      </c>
      <c r="HX11">
        <v>47410</v>
      </c>
      <c r="HY11">
        <v>203866</v>
      </c>
      <c r="HZ11">
        <v>83981</v>
      </c>
      <c r="IA11">
        <v>116559</v>
      </c>
      <c r="IB11">
        <v>2</v>
      </c>
      <c r="IC11">
        <v>13243</v>
      </c>
      <c r="ID11">
        <v>103281</v>
      </c>
      <c r="IE11">
        <v>33</v>
      </c>
      <c r="IF11">
        <v>9048132</v>
      </c>
      <c r="IG11">
        <v>595190</v>
      </c>
      <c r="IH11">
        <v>1532850</v>
      </c>
      <c r="II11">
        <v>6920092</v>
      </c>
      <c r="IJ11">
        <v>0</v>
      </c>
      <c r="IK11">
        <v>0</v>
      </c>
      <c r="IL11">
        <v>0</v>
      </c>
      <c r="IM11">
        <v>0</v>
      </c>
      <c r="IN11">
        <v>0</v>
      </c>
      <c r="IO11">
        <v>0</v>
      </c>
      <c r="IP11">
        <v>3069203</v>
      </c>
      <c r="IQ11">
        <v>73857</v>
      </c>
      <c r="IR11">
        <v>54239</v>
      </c>
      <c r="IS11">
        <v>2941107</v>
      </c>
      <c r="IT11">
        <v>0</v>
      </c>
      <c r="IU11">
        <v>36220</v>
      </c>
      <c r="IV11">
        <v>668</v>
      </c>
      <c r="IW11">
        <v>5489</v>
      </c>
      <c r="IX11">
        <v>0</v>
      </c>
      <c r="IY11">
        <v>30063</v>
      </c>
      <c r="IZ11">
        <v>746527</v>
      </c>
      <c r="JA11">
        <v>599190</v>
      </c>
      <c r="JB11">
        <v>147337</v>
      </c>
      <c r="JC11">
        <v>0</v>
      </c>
      <c r="JD11">
        <v>0</v>
      </c>
      <c r="JE11">
        <v>768790</v>
      </c>
      <c r="JF11">
        <v>768790</v>
      </c>
      <c r="JG11">
        <v>0</v>
      </c>
      <c r="JH11">
        <v>0</v>
      </c>
      <c r="JI11">
        <v>0</v>
      </c>
      <c r="JJ11">
        <v>328568</v>
      </c>
      <c r="JK11">
        <v>0</v>
      </c>
      <c r="JL11">
        <v>328568</v>
      </c>
      <c r="JM11">
        <v>0</v>
      </c>
      <c r="JN11">
        <v>0</v>
      </c>
      <c r="JO11">
        <v>826306</v>
      </c>
      <c r="JP11">
        <v>118261</v>
      </c>
      <c r="JQ11">
        <v>355038</v>
      </c>
      <c r="JR11">
        <v>344088</v>
      </c>
      <c r="JS11">
        <v>8919</v>
      </c>
      <c r="JT11">
        <v>293348</v>
      </c>
      <c r="JU11">
        <v>0</v>
      </c>
      <c r="JV11">
        <v>293348</v>
      </c>
      <c r="JW11">
        <v>0</v>
      </c>
      <c r="JX11">
        <v>0</v>
      </c>
      <c r="JY11">
        <v>122573</v>
      </c>
      <c r="JZ11">
        <v>0</v>
      </c>
      <c r="KA11">
        <v>0</v>
      </c>
      <c r="KB11">
        <v>120508</v>
      </c>
      <c r="KC11">
        <v>2065</v>
      </c>
      <c r="KD11">
        <v>410385</v>
      </c>
      <c r="KE11">
        <v>118261</v>
      </c>
      <c r="KF11">
        <v>61690</v>
      </c>
      <c r="KG11">
        <v>223580</v>
      </c>
      <c r="KH11">
        <v>6854</v>
      </c>
      <c r="KI11">
        <v>1005420</v>
      </c>
      <c r="KJ11">
        <v>921600</v>
      </c>
      <c r="KK11">
        <v>83820</v>
      </c>
      <c r="KL11">
        <v>0</v>
      </c>
      <c r="KM11">
        <v>0</v>
      </c>
      <c r="KN11">
        <v>83800</v>
      </c>
      <c r="KO11">
        <v>83800</v>
      </c>
      <c r="KP11">
        <v>0</v>
      </c>
      <c r="KQ11">
        <v>0</v>
      </c>
      <c r="KR11">
        <v>0</v>
      </c>
      <c r="KS11">
        <v>0</v>
      </c>
      <c r="KT11">
        <v>0</v>
      </c>
      <c r="KU11">
        <v>0</v>
      </c>
      <c r="KV11">
        <v>0</v>
      </c>
      <c r="KW11">
        <v>0</v>
      </c>
      <c r="KX11">
        <v>83820</v>
      </c>
      <c r="KY11">
        <v>0</v>
      </c>
      <c r="KZ11">
        <v>83820</v>
      </c>
      <c r="LA11">
        <v>0</v>
      </c>
      <c r="LB11">
        <v>0</v>
      </c>
      <c r="LC11">
        <v>37910031</v>
      </c>
      <c r="LD11">
        <v>3083453</v>
      </c>
      <c r="LE11">
        <v>3856790</v>
      </c>
      <c r="LF11">
        <v>10563821</v>
      </c>
      <c r="LG11">
        <v>20405967</v>
      </c>
      <c r="LH11" s="184"/>
      <c r="LI11" s="184"/>
      <c r="LJ11" s="184"/>
      <c r="LK11" s="184"/>
      <c r="LL11" s="184"/>
      <c r="LM11">
        <v>10474349</v>
      </c>
      <c r="LN11">
        <v>144176</v>
      </c>
      <c r="LO11">
        <v>10636369</v>
      </c>
      <c r="LP11">
        <v>145500</v>
      </c>
      <c r="LQ11">
        <v>0</v>
      </c>
      <c r="LR11">
        <v>10418233</v>
      </c>
      <c r="LS11">
        <v>57952</v>
      </c>
      <c r="LT11">
        <v>10494029</v>
      </c>
      <c r="LU11">
        <v>145500</v>
      </c>
      <c r="LV11">
        <v>0</v>
      </c>
      <c r="LW11">
        <v>10474349</v>
      </c>
      <c r="LX11">
        <v>144176</v>
      </c>
      <c r="LY11">
        <v>10636369</v>
      </c>
      <c r="LZ11">
        <v>145500</v>
      </c>
      <c r="MA11">
        <v>0</v>
      </c>
      <c r="MB11">
        <v>10418233</v>
      </c>
      <c r="MC11">
        <v>57952</v>
      </c>
      <c r="MD11">
        <v>10494029</v>
      </c>
      <c r="ME11">
        <v>145500</v>
      </c>
      <c r="MF11">
        <v>0</v>
      </c>
      <c r="MG11">
        <v>4585781</v>
      </c>
      <c r="MH11">
        <v>80804</v>
      </c>
      <c r="MI11">
        <v>4666585</v>
      </c>
      <c r="MJ11">
        <v>145500</v>
      </c>
      <c r="MK11">
        <v>0</v>
      </c>
      <c r="ML11">
        <v>4549975</v>
      </c>
      <c r="MM11">
        <v>35757</v>
      </c>
      <c r="MN11">
        <v>4585732</v>
      </c>
      <c r="MO11">
        <v>145500</v>
      </c>
      <c r="MP11">
        <v>0</v>
      </c>
      <c r="MQ11">
        <v>118782</v>
      </c>
      <c r="MR11">
        <v>2382</v>
      </c>
      <c r="MS11">
        <v>121164</v>
      </c>
      <c r="MT11">
        <v>0</v>
      </c>
      <c r="MU11">
        <v>0</v>
      </c>
      <c r="MV11">
        <v>117693</v>
      </c>
      <c r="MW11">
        <v>1080</v>
      </c>
      <c r="MX11">
        <v>118773</v>
      </c>
      <c r="MY11">
        <v>0</v>
      </c>
      <c r="MZ11">
        <v>0</v>
      </c>
      <c r="NA11">
        <v>3726157</v>
      </c>
      <c r="NB11">
        <v>74721</v>
      </c>
      <c r="NC11">
        <v>3800878</v>
      </c>
      <c r="ND11">
        <v>0</v>
      </c>
      <c r="NE11">
        <v>0</v>
      </c>
      <c r="NF11">
        <v>3691995</v>
      </c>
      <c r="NG11">
        <v>33870</v>
      </c>
      <c r="NH11">
        <v>3725865</v>
      </c>
      <c r="NI11">
        <v>0</v>
      </c>
      <c r="NJ11">
        <v>0</v>
      </c>
      <c r="NK11">
        <v>36907</v>
      </c>
      <c r="NL11">
        <v>0</v>
      </c>
      <c r="NM11">
        <v>36907</v>
      </c>
      <c r="NN11">
        <v>0</v>
      </c>
      <c r="NO11">
        <v>0</v>
      </c>
      <c r="NP11">
        <v>36907</v>
      </c>
      <c r="NQ11">
        <v>0</v>
      </c>
      <c r="NR11">
        <v>36907</v>
      </c>
      <c r="NS11">
        <v>0</v>
      </c>
      <c r="NT11">
        <v>0</v>
      </c>
      <c r="NU11">
        <v>209716</v>
      </c>
      <c r="NV11">
        <v>3283</v>
      </c>
      <c r="NW11">
        <v>212999</v>
      </c>
      <c r="NX11">
        <v>0</v>
      </c>
      <c r="NY11">
        <v>0</v>
      </c>
      <c r="NZ11">
        <v>209208</v>
      </c>
      <c r="OA11">
        <v>746</v>
      </c>
      <c r="OB11">
        <v>209954</v>
      </c>
      <c r="OC11">
        <v>0</v>
      </c>
      <c r="OD11">
        <v>0</v>
      </c>
      <c r="OE11">
        <v>531126</v>
      </c>
      <c r="OF11">
        <v>418</v>
      </c>
      <c r="OG11">
        <v>531544</v>
      </c>
      <c r="OH11">
        <v>145500</v>
      </c>
      <c r="OI11">
        <v>0</v>
      </c>
      <c r="OJ11">
        <v>531079</v>
      </c>
      <c r="OK11">
        <v>61</v>
      </c>
      <c r="OL11">
        <v>531140</v>
      </c>
      <c r="OM11">
        <v>145500</v>
      </c>
      <c r="ON11">
        <v>0</v>
      </c>
      <c r="OO11">
        <v>4962948</v>
      </c>
      <c r="OP11">
        <v>55811</v>
      </c>
      <c r="OQ11">
        <v>5018759</v>
      </c>
      <c r="OR11">
        <v>0</v>
      </c>
      <c r="OS11">
        <v>0</v>
      </c>
      <c r="OT11">
        <v>4945520</v>
      </c>
      <c r="OU11">
        <v>19110</v>
      </c>
      <c r="OV11">
        <v>4964630</v>
      </c>
      <c r="OW11">
        <v>0</v>
      </c>
      <c r="OX11">
        <v>0</v>
      </c>
      <c r="OY11">
        <v>4759191</v>
      </c>
      <c r="OZ11">
        <v>55811</v>
      </c>
      <c r="PA11">
        <v>4815002</v>
      </c>
      <c r="PB11">
        <v>0</v>
      </c>
      <c r="PC11">
        <v>0</v>
      </c>
      <c r="PD11">
        <v>4741763</v>
      </c>
      <c r="PE11">
        <v>19110</v>
      </c>
      <c r="PF11">
        <v>4760873</v>
      </c>
      <c r="PG11">
        <v>0</v>
      </c>
      <c r="PH11">
        <v>0</v>
      </c>
      <c r="PI11">
        <v>1614931</v>
      </c>
      <c r="PJ11">
        <v>23403</v>
      </c>
      <c r="PK11">
        <v>1638334</v>
      </c>
      <c r="PL11">
        <v>0</v>
      </c>
      <c r="PM11">
        <v>0</v>
      </c>
      <c r="PN11">
        <v>1607623</v>
      </c>
      <c r="PO11">
        <v>8013</v>
      </c>
      <c r="PP11">
        <v>1615636</v>
      </c>
      <c r="PQ11">
        <v>0</v>
      </c>
      <c r="PR11">
        <v>0</v>
      </c>
      <c r="PS11">
        <v>2236377</v>
      </c>
      <c r="PT11">
        <v>32408</v>
      </c>
      <c r="PU11">
        <v>2268785</v>
      </c>
      <c r="PV11">
        <v>0</v>
      </c>
      <c r="PW11">
        <v>0</v>
      </c>
      <c r="PX11">
        <v>2226257</v>
      </c>
      <c r="PY11">
        <v>11097</v>
      </c>
      <c r="PZ11">
        <v>2237354</v>
      </c>
      <c r="QA11">
        <v>0</v>
      </c>
      <c r="QB11">
        <v>0</v>
      </c>
      <c r="QC11">
        <v>907883</v>
      </c>
      <c r="QD11">
        <v>0</v>
      </c>
      <c r="QE11">
        <v>907883</v>
      </c>
      <c r="QF11">
        <v>0</v>
      </c>
      <c r="QG11">
        <v>0</v>
      </c>
      <c r="QH11">
        <v>907883</v>
      </c>
      <c r="QI11">
        <v>0</v>
      </c>
      <c r="QJ11">
        <v>907883</v>
      </c>
      <c r="QK11">
        <v>0</v>
      </c>
      <c r="QL11">
        <v>0</v>
      </c>
      <c r="QM11">
        <v>203757</v>
      </c>
      <c r="QN11">
        <v>0</v>
      </c>
      <c r="QO11">
        <v>203757</v>
      </c>
      <c r="QP11">
        <v>0</v>
      </c>
      <c r="QQ11">
        <v>0</v>
      </c>
      <c r="QR11">
        <v>203757</v>
      </c>
      <c r="QS11">
        <v>0</v>
      </c>
      <c r="QT11">
        <v>203757</v>
      </c>
      <c r="QU11">
        <v>0</v>
      </c>
      <c r="QV11">
        <v>0</v>
      </c>
      <c r="QW11">
        <v>0</v>
      </c>
      <c r="QX11">
        <v>0</v>
      </c>
      <c r="QY11">
        <v>256955</v>
      </c>
      <c r="QZ11">
        <v>0</v>
      </c>
      <c r="RA11">
        <v>0</v>
      </c>
      <c r="RB11">
        <v>0</v>
      </c>
      <c r="RC11">
        <v>0</v>
      </c>
      <c r="RD11">
        <v>249597</v>
      </c>
      <c r="RE11">
        <v>0</v>
      </c>
      <c r="RF11">
        <v>0</v>
      </c>
      <c r="RG11">
        <v>0</v>
      </c>
      <c r="RH11">
        <v>0</v>
      </c>
      <c r="RI11">
        <v>17844</v>
      </c>
      <c r="RJ11">
        <v>0</v>
      </c>
      <c r="RK11">
        <v>0</v>
      </c>
      <c r="RL11">
        <v>0</v>
      </c>
      <c r="RM11">
        <v>0</v>
      </c>
      <c r="RN11">
        <v>17844</v>
      </c>
      <c r="RO11">
        <v>0</v>
      </c>
      <c r="RP11">
        <v>0</v>
      </c>
      <c r="RQ11">
        <v>231550</v>
      </c>
      <c r="RR11">
        <v>7561</v>
      </c>
      <c r="RS11">
        <v>239111</v>
      </c>
      <c r="RT11">
        <v>0</v>
      </c>
      <c r="RU11">
        <v>0</v>
      </c>
      <c r="RV11">
        <v>228668</v>
      </c>
      <c r="RW11">
        <v>3085</v>
      </c>
      <c r="RX11">
        <v>231753</v>
      </c>
      <c r="RY11">
        <v>0</v>
      </c>
      <c r="RZ11">
        <v>0</v>
      </c>
      <c r="SA11">
        <v>694070</v>
      </c>
      <c r="SB11">
        <v>0</v>
      </c>
      <c r="SC11">
        <v>694070</v>
      </c>
      <c r="SD11">
        <v>0</v>
      </c>
      <c r="SE11">
        <v>0</v>
      </c>
      <c r="SF11">
        <v>694070</v>
      </c>
      <c r="SG11">
        <v>0</v>
      </c>
      <c r="SH11">
        <v>694070</v>
      </c>
      <c r="SI11">
        <v>0</v>
      </c>
      <c r="SJ11">
        <v>0</v>
      </c>
      <c r="SK11">
        <v>0</v>
      </c>
      <c r="SL11">
        <v>0</v>
      </c>
      <c r="SM11">
        <v>0</v>
      </c>
      <c r="SN11">
        <v>0</v>
      </c>
      <c r="SO11">
        <v>0</v>
      </c>
      <c r="SP11">
        <v>0</v>
      </c>
      <c r="SQ11">
        <v>0</v>
      </c>
      <c r="SR11">
        <v>0</v>
      </c>
      <c r="SS11">
        <v>0</v>
      </c>
      <c r="ST11">
        <v>0</v>
      </c>
      <c r="SU11">
        <v>0</v>
      </c>
      <c r="SV11">
        <v>0</v>
      </c>
      <c r="SW11">
        <v>0</v>
      </c>
      <c r="SX11">
        <v>0</v>
      </c>
      <c r="SY11">
        <v>0</v>
      </c>
      <c r="SZ11">
        <v>0</v>
      </c>
      <c r="TA11">
        <v>0</v>
      </c>
      <c r="TB11">
        <v>0</v>
      </c>
      <c r="TC11">
        <v>0</v>
      </c>
      <c r="TD11">
        <v>0</v>
      </c>
      <c r="TE11">
        <v>0</v>
      </c>
      <c r="TF11">
        <v>0</v>
      </c>
      <c r="TG11">
        <v>0</v>
      </c>
      <c r="TH11">
        <v>0</v>
      </c>
      <c r="TI11">
        <v>0</v>
      </c>
      <c r="TJ11">
        <v>0</v>
      </c>
      <c r="TK11">
        <v>0</v>
      </c>
      <c r="TL11">
        <v>0</v>
      </c>
      <c r="TM11">
        <v>0</v>
      </c>
      <c r="TN11">
        <v>0</v>
      </c>
      <c r="TO11">
        <v>0</v>
      </c>
      <c r="TP11">
        <v>0</v>
      </c>
      <c r="TQ11">
        <v>0</v>
      </c>
      <c r="TR11">
        <v>0</v>
      </c>
      <c r="TS11">
        <v>0</v>
      </c>
      <c r="TT11">
        <v>0</v>
      </c>
      <c r="TU11">
        <v>0</v>
      </c>
      <c r="TV11">
        <v>0</v>
      </c>
      <c r="TW11">
        <v>0</v>
      </c>
      <c r="TX11">
        <v>0</v>
      </c>
      <c r="TY11">
        <v>0</v>
      </c>
      <c r="TZ11">
        <v>0</v>
      </c>
      <c r="UA11">
        <v>0</v>
      </c>
      <c r="UB11">
        <v>0</v>
      </c>
      <c r="UC11">
        <v>0</v>
      </c>
      <c r="UD11">
        <v>0</v>
      </c>
      <c r="UE11">
        <v>0</v>
      </c>
      <c r="UF11">
        <v>0</v>
      </c>
      <c r="UG11">
        <v>0</v>
      </c>
      <c r="UH11">
        <v>0</v>
      </c>
      <c r="UI11">
        <v>0</v>
      </c>
      <c r="UJ11">
        <v>0</v>
      </c>
      <c r="UK11">
        <v>0</v>
      </c>
      <c r="UL11">
        <v>0</v>
      </c>
      <c r="UM11">
        <v>0</v>
      </c>
      <c r="UN11">
        <v>0</v>
      </c>
      <c r="UO11">
        <v>0</v>
      </c>
      <c r="UP11">
        <v>0</v>
      </c>
      <c r="UQ11">
        <v>0</v>
      </c>
      <c r="UR11">
        <v>0</v>
      </c>
      <c r="US11">
        <v>879767</v>
      </c>
      <c r="UT11">
        <v>11375</v>
      </c>
      <c r="UU11">
        <v>891142</v>
      </c>
      <c r="UV11">
        <v>0</v>
      </c>
      <c r="UW11">
        <v>0</v>
      </c>
      <c r="UX11">
        <v>875358</v>
      </c>
      <c r="UY11">
        <v>3895</v>
      </c>
      <c r="UZ11">
        <v>879253</v>
      </c>
      <c r="VA11">
        <v>0</v>
      </c>
      <c r="VB11">
        <v>0</v>
      </c>
      <c r="VC11">
        <v>879767</v>
      </c>
      <c r="VD11">
        <v>11375</v>
      </c>
      <c r="VE11">
        <v>891142</v>
      </c>
      <c r="VF11">
        <v>0</v>
      </c>
      <c r="VG11">
        <v>0</v>
      </c>
      <c r="VH11">
        <v>875358</v>
      </c>
      <c r="VI11">
        <v>3895</v>
      </c>
      <c r="VJ11">
        <v>879253</v>
      </c>
      <c r="VK11">
        <v>0</v>
      </c>
      <c r="VL11">
        <v>0</v>
      </c>
      <c r="VM11">
        <v>1234</v>
      </c>
      <c r="VN11">
        <v>0</v>
      </c>
      <c r="VO11">
        <v>1234</v>
      </c>
      <c r="VP11">
        <v>0</v>
      </c>
      <c r="VQ11">
        <v>0</v>
      </c>
      <c r="VR11">
        <v>1234</v>
      </c>
      <c r="VS11">
        <v>0</v>
      </c>
      <c r="VT11">
        <v>1234</v>
      </c>
      <c r="VU11">
        <v>0</v>
      </c>
      <c r="VV11">
        <v>0</v>
      </c>
      <c r="VW11">
        <v>0</v>
      </c>
      <c r="VX11">
        <v>0</v>
      </c>
      <c r="VY11">
        <v>0</v>
      </c>
      <c r="VZ11">
        <v>0</v>
      </c>
      <c r="WA11">
        <v>0</v>
      </c>
      <c r="WB11">
        <v>0</v>
      </c>
      <c r="WC11">
        <v>0</v>
      </c>
      <c r="WD11">
        <v>0</v>
      </c>
      <c r="WE11">
        <v>0</v>
      </c>
      <c r="WF11">
        <v>0</v>
      </c>
      <c r="WG11">
        <v>878533</v>
      </c>
      <c r="WH11">
        <v>11375</v>
      </c>
      <c r="WI11">
        <v>889908</v>
      </c>
      <c r="WJ11">
        <v>0</v>
      </c>
      <c r="WK11">
        <v>0</v>
      </c>
      <c r="WL11">
        <v>874124</v>
      </c>
      <c r="WM11">
        <v>3895</v>
      </c>
      <c r="WN11">
        <v>878019</v>
      </c>
      <c r="WO11">
        <v>0</v>
      </c>
      <c r="WP11">
        <v>0</v>
      </c>
      <c r="WQ11">
        <v>409766</v>
      </c>
      <c r="WR11">
        <v>5306</v>
      </c>
      <c r="WS11">
        <v>415072</v>
      </c>
      <c r="WT11">
        <v>0</v>
      </c>
      <c r="WU11">
        <v>0</v>
      </c>
      <c r="WV11">
        <v>407710</v>
      </c>
      <c r="WW11">
        <v>1817</v>
      </c>
      <c r="WX11">
        <v>409527</v>
      </c>
      <c r="WY11">
        <v>0</v>
      </c>
      <c r="WZ11">
        <v>0</v>
      </c>
      <c r="XA11">
        <v>468767</v>
      </c>
      <c r="XB11">
        <v>6069</v>
      </c>
      <c r="XC11">
        <v>474836</v>
      </c>
      <c r="XD11">
        <v>0</v>
      </c>
      <c r="XE11">
        <v>0</v>
      </c>
      <c r="XF11">
        <v>466414</v>
      </c>
      <c r="XG11">
        <v>2078</v>
      </c>
      <c r="XH11">
        <v>468492</v>
      </c>
      <c r="XI11">
        <v>0</v>
      </c>
      <c r="XJ11">
        <v>0</v>
      </c>
      <c r="XK11">
        <v>0</v>
      </c>
      <c r="XL11">
        <v>0</v>
      </c>
      <c r="XM11">
        <v>0</v>
      </c>
      <c r="XN11">
        <v>0</v>
      </c>
      <c r="XO11">
        <v>0</v>
      </c>
      <c r="XP11">
        <v>0</v>
      </c>
      <c r="XQ11">
        <v>0</v>
      </c>
      <c r="XR11">
        <v>0</v>
      </c>
      <c r="XS11">
        <v>0</v>
      </c>
      <c r="XT11">
        <v>0</v>
      </c>
      <c r="XU11">
        <v>0</v>
      </c>
      <c r="XV11">
        <v>0</v>
      </c>
      <c r="XW11">
        <v>0</v>
      </c>
      <c r="XX11">
        <v>0</v>
      </c>
      <c r="XY11">
        <v>0</v>
      </c>
      <c r="XZ11">
        <v>0</v>
      </c>
      <c r="YA11">
        <v>0</v>
      </c>
      <c r="YB11">
        <v>0</v>
      </c>
      <c r="YC11">
        <v>0</v>
      </c>
      <c r="YD11">
        <v>0</v>
      </c>
      <c r="YE11">
        <v>0</v>
      </c>
      <c r="YF11">
        <v>0</v>
      </c>
      <c r="YG11">
        <v>0</v>
      </c>
      <c r="YH11">
        <v>0</v>
      </c>
      <c r="YI11">
        <v>0</v>
      </c>
      <c r="YJ11">
        <v>0</v>
      </c>
      <c r="YK11">
        <v>0</v>
      </c>
      <c r="YL11">
        <v>0</v>
      </c>
      <c r="YM11">
        <v>0</v>
      </c>
      <c r="YN11">
        <v>0</v>
      </c>
      <c r="YO11">
        <v>0</v>
      </c>
      <c r="YP11">
        <v>0</v>
      </c>
      <c r="YQ11">
        <v>0</v>
      </c>
      <c r="YR11">
        <v>0</v>
      </c>
      <c r="YS11">
        <v>0</v>
      </c>
      <c r="YT11">
        <v>0</v>
      </c>
      <c r="YU11">
        <v>0</v>
      </c>
      <c r="YV11">
        <v>0</v>
      </c>
      <c r="YW11">
        <v>0</v>
      </c>
      <c r="YX11">
        <v>0</v>
      </c>
      <c r="YY11">
        <v>0</v>
      </c>
      <c r="YZ11">
        <v>0</v>
      </c>
      <c r="ZA11">
        <v>0</v>
      </c>
      <c r="ZB11">
        <v>0</v>
      </c>
      <c r="ZC11">
        <v>0</v>
      </c>
      <c r="ZD11">
        <v>0</v>
      </c>
      <c r="ZE11">
        <v>0</v>
      </c>
      <c r="ZF11">
        <v>0</v>
      </c>
      <c r="ZG11">
        <v>0</v>
      </c>
      <c r="ZH11">
        <v>0</v>
      </c>
      <c r="ZI11">
        <v>11354116</v>
      </c>
      <c r="ZJ11">
        <v>155551</v>
      </c>
      <c r="ZK11">
        <v>11527511</v>
      </c>
      <c r="ZL11">
        <v>145500</v>
      </c>
      <c r="ZM11">
        <v>0</v>
      </c>
      <c r="ZN11">
        <v>11293591</v>
      </c>
      <c r="ZO11">
        <v>61847</v>
      </c>
      <c r="ZP11">
        <v>11373282</v>
      </c>
      <c r="ZQ11">
        <v>145500</v>
      </c>
      <c r="ZR11">
        <v>10782</v>
      </c>
      <c r="ZS11">
        <v>0</v>
      </c>
      <c r="ZT11">
        <v>0</v>
      </c>
      <c r="ZU11">
        <v>0</v>
      </c>
      <c r="ZV11">
        <v>0</v>
      </c>
      <c r="ZW11">
        <v>0</v>
      </c>
      <c r="ZX11">
        <v>0</v>
      </c>
      <c r="ZY11">
        <v>0</v>
      </c>
      <c r="ZZ11">
        <v>0</v>
      </c>
      <c r="AAA11">
        <v>0</v>
      </c>
      <c r="AAB11">
        <v>0</v>
      </c>
      <c r="AAC11">
        <v>1621214</v>
      </c>
      <c r="AAD11">
        <v>524464</v>
      </c>
      <c r="AAE11">
        <v>2145678</v>
      </c>
      <c r="AAF11">
        <v>0</v>
      </c>
      <c r="AAG11">
        <v>0</v>
      </c>
      <c r="AAH11">
        <v>1501187</v>
      </c>
      <c r="AAI11">
        <v>101248</v>
      </c>
      <c r="AAJ11">
        <v>1602435</v>
      </c>
      <c r="AAK11">
        <v>0</v>
      </c>
      <c r="AAL11">
        <v>59862</v>
      </c>
      <c r="AAM11">
        <v>0</v>
      </c>
      <c r="AAN11">
        <v>0</v>
      </c>
      <c r="AAO11">
        <v>0</v>
      </c>
      <c r="AAP11">
        <v>0</v>
      </c>
      <c r="AAQ11">
        <v>0</v>
      </c>
      <c r="AAR11">
        <v>0</v>
      </c>
      <c r="AAS11">
        <v>0</v>
      </c>
      <c r="AAT11">
        <v>0</v>
      </c>
      <c r="AAU11">
        <v>0</v>
      </c>
      <c r="AAV11">
        <v>5797</v>
      </c>
      <c r="AAW11">
        <v>0</v>
      </c>
      <c r="AAX11">
        <v>0</v>
      </c>
      <c r="AAY11">
        <v>0</v>
      </c>
      <c r="AAZ11">
        <v>0</v>
      </c>
      <c r="ABA11">
        <v>0</v>
      </c>
      <c r="ABB11">
        <v>0</v>
      </c>
      <c r="ABC11">
        <v>0</v>
      </c>
      <c r="ABD11">
        <v>0</v>
      </c>
      <c r="ABE11">
        <v>0</v>
      </c>
      <c r="ABF11">
        <v>0</v>
      </c>
      <c r="ABG11">
        <v>235770</v>
      </c>
      <c r="ABH11">
        <v>1468846</v>
      </c>
      <c r="ABI11">
        <v>977255</v>
      </c>
      <c r="ABJ11">
        <v>254674</v>
      </c>
      <c r="ABK11">
        <v>154951</v>
      </c>
      <c r="ABL11">
        <v>35009</v>
      </c>
      <c r="ABM11">
        <v>17782</v>
      </c>
      <c r="ABN11">
        <v>29175</v>
      </c>
      <c r="ABO11">
        <v>36977</v>
      </c>
      <c r="ABP11">
        <v>821301</v>
      </c>
      <c r="ABQ11">
        <v>464242</v>
      </c>
      <c r="ABR11">
        <v>202395</v>
      </c>
      <c r="ABS11">
        <v>94882</v>
      </c>
      <c r="ABT11">
        <v>25851</v>
      </c>
      <c r="ABU11">
        <v>10856</v>
      </c>
      <c r="ABV11">
        <v>23075</v>
      </c>
      <c r="ABW11">
        <v>6911</v>
      </c>
      <c r="ABX11">
        <v>1148369</v>
      </c>
      <c r="ABY11">
        <v>977996</v>
      </c>
      <c r="ABZ11">
        <v>59212</v>
      </c>
      <c r="ACA11">
        <v>83676</v>
      </c>
      <c r="ACB11">
        <v>26905</v>
      </c>
      <c r="ACC11">
        <v>440</v>
      </c>
      <c r="ACD11">
        <v>140</v>
      </c>
      <c r="ACE11">
        <v>0</v>
      </c>
      <c r="ACF11">
        <v>6988</v>
      </c>
      <c r="ACG11">
        <v>6988</v>
      </c>
      <c r="ACH11">
        <v>0</v>
      </c>
      <c r="ACI11">
        <v>0</v>
      </c>
      <c r="ACJ11">
        <v>0</v>
      </c>
      <c r="ACK11">
        <v>0</v>
      </c>
      <c r="ACL11">
        <v>0</v>
      </c>
      <c r="ACM11">
        <v>0</v>
      </c>
      <c r="ACN11">
        <v>0</v>
      </c>
      <c r="ACO11">
        <v>0</v>
      </c>
      <c r="ACP11">
        <v>0</v>
      </c>
      <c r="ACQ11">
        <v>0</v>
      </c>
      <c r="ACR11">
        <v>0</v>
      </c>
      <c r="ACS11">
        <v>0</v>
      </c>
      <c r="ACT11">
        <v>0</v>
      </c>
      <c r="ACU11">
        <v>3908</v>
      </c>
      <c r="ACV11">
        <v>1051115</v>
      </c>
      <c r="ACW11">
        <v>459156</v>
      </c>
      <c r="ACX11">
        <v>588441</v>
      </c>
      <c r="ACY11">
        <v>2757</v>
      </c>
      <c r="ACZ11">
        <v>608</v>
      </c>
      <c r="ADA11">
        <v>118</v>
      </c>
      <c r="ADB11">
        <v>35</v>
      </c>
      <c r="ADC11">
        <v>0</v>
      </c>
      <c r="ADD11">
        <v>112</v>
      </c>
      <c r="ADE11">
        <v>90</v>
      </c>
      <c r="ADF11">
        <v>22</v>
      </c>
      <c r="ADG11">
        <v>0</v>
      </c>
      <c r="ADH11">
        <v>0</v>
      </c>
      <c r="ADI11">
        <v>0</v>
      </c>
      <c r="ADJ11">
        <v>0</v>
      </c>
      <c r="ADK11">
        <v>0</v>
      </c>
      <c r="ADL11">
        <v>0</v>
      </c>
      <c r="ADM11">
        <v>0</v>
      </c>
      <c r="ADN11">
        <v>0</v>
      </c>
      <c r="ADO11">
        <v>0</v>
      </c>
      <c r="ADP11">
        <v>0</v>
      </c>
      <c r="ADQ11">
        <v>0</v>
      </c>
      <c r="ADR11">
        <v>0</v>
      </c>
      <c r="ADS11">
        <v>0</v>
      </c>
      <c r="ADT11">
        <v>0</v>
      </c>
      <c r="ADU11">
        <v>0</v>
      </c>
      <c r="ADV11">
        <v>0</v>
      </c>
      <c r="ADW11">
        <v>0</v>
      </c>
      <c r="ADX11">
        <v>0</v>
      </c>
      <c r="ADY11">
        <v>0</v>
      </c>
      <c r="ADZ11">
        <v>0</v>
      </c>
      <c r="AEA11">
        <v>0</v>
      </c>
      <c r="AEB11">
        <v>0</v>
      </c>
      <c r="AEC11">
        <v>0</v>
      </c>
      <c r="AED11">
        <v>0</v>
      </c>
      <c r="AEE11">
        <v>0</v>
      </c>
      <c r="AEF11">
        <v>0</v>
      </c>
      <c r="AEG11">
        <v>0</v>
      </c>
      <c r="AEH11">
        <v>0</v>
      </c>
      <c r="AEI11">
        <v>3908</v>
      </c>
      <c r="AEJ11">
        <v>1051003</v>
      </c>
      <c r="AEK11">
        <v>459066</v>
      </c>
      <c r="AEL11">
        <v>588419</v>
      </c>
      <c r="AEM11">
        <v>2757</v>
      </c>
      <c r="AEN11">
        <v>608</v>
      </c>
      <c r="AEO11">
        <v>118</v>
      </c>
      <c r="AEP11">
        <v>35</v>
      </c>
      <c r="AEQ11">
        <v>0</v>
      </c>
      <c r="AER11">
        <v>158061</v>
      </c>
      <c r="AES11">
        <v>158061</v>
      </c>
      <c r="AET11">
        <v>0</v>
      </c>
      <c r="AEU11">
        <v>0</v>
      </c>
      <c r="AEV11">
        <v>0</v>
      </c>
      <c r="AEW11">
        <v>0</v>
      </c>
      <c r="AEX11">
        <v>0</v>
      </c>
      <c r="AEY11">
        <v>0</v>
      </c>
      <c r="AEZ11">
        <v>0</v>
      </c>
      <c r="AFA11">
        <v>0</v>
      </c>
      <c r="AFB11">
        <v>0</v>
      </c>
      <c r="AFC11">
        <v>0</v>
      </c>
      <c r="AFD11">
        <v>0</v>
      </c>
      <c r="AFE11">
        <v>0</v>
      </c>
      <c r="AFF11">
        <v>0</v>
      </c>
      <c r="AFG11">
        <v>0</v>
      </c>
      <c r="AFH11">
        <v>158061</v>
      </c>
      <c r="AFI11">
        <v>158061</v>
      </c>
      <c r="AFJ11">
        <v>0</v>
      </c>
      <c r="AFK11">
        <v>0</v>
      </c>
      <c r="AFL11">
        <v>0</v>
      </c>
      <c r="AFM11">
        <v>0</v>
      </c>
      <c r="AFN11">
        <v>0</v>
      </c>
      <c r="AFO11">
        <v>0</v>
      </c>
      <c r="AFP11">
        <v>0</v>
      </c>
      <c r="AFQ11">
        <v>0</v>
      </c>
      <c r="AFR11">
        <v>0</v>
      </c>
      <c r="AFS11">
        <v>0</v>
      </c>
      <c r="AFT11">
        <v>0</v>
      </c>
      <c r="AFU11">
        <v>0</v>
      </c>
      <c r="AFV11">
        <v>0</v>
      </c>
      <c r="AFW11">
        <v>0</v>
      </c>
      <c r="AFX11">
        <v>0</v>
      </c>
      <c r="AFY11">
        <v>0</v>
      </c>
      <c r="AFZ11">
        <v>0</v>
      </c>
      <c r="AGA11">
        <v>0</v>
      </c>
      <c r="AGB11">
        <v>0</v>
      </c>
      <c r="AGC11">
        <v>0</v>
      </c>
      <c r="AGD11">
        <v>0</v>
      </c>
      <c r="AGE11">
        <v>0</v>
      </c>
      <c r="AGF11">
        <v>0</v>
      </c>
      <c r="AGG11">
        <v>0</v>
      </c>
      <c r="AGH11">
        <v>0</v>
      </c>
      <c r="AGI11">
        <v>0</v>
      </c>
      <c r="AGJ11">
        <v>0</v>
      </c>
      <c r="AGK11">
        <v>0</v>
      </c>
      <c r="AGL11">
        <v>0</v>
      </c>
      <c r="AGM11">
        <v>0</v>
      </c>
      <c r="AGN11">
        <v>0</v>
      </c>
      <c r="AGO11">
        <v>0</v>
      </c>
      <c r="AGP11">
        <v>0</v>
      </c>
      <c r="AGQ11">
        <v>0</v>
      </c>
      <c r="AGR11">
        <v>0</v>
      </c>
      <c r="AGS11">
        <v>0</v>
      </c>
      <c r="AGT11">
        <v>0</v>
      </c>
      <c r="AGU11">
        <v>0</v>
      </c>
      <c r="AGV11">
        <v>0</v>
      </c>
      <c r="AGW11">
        <v>0</v>
      </c>
      <c r="AGX11">
        <v>0</v>
      </c>
      <c r="AGY11">
        <v>0</v>
      </c>
      <c r="AGZ11">
        <v>0</v>
      </c>
      <c r="AHA11">
        <v>0</v>
      </c>
      <c r="AHB11">
        <v>0</v>
      </c>
      <c r="AHC11">
        <v>0</v>
      </c>
      <c r="AHD11">
        <v>0</v>
      </c>
      <c r="AHE11">
        <v>0</v>
      </c>
      <c r="AHF11">
        <v>0</v>
      </c>
      <c r="AHG11">
        <v>0</v>
      </c>
      <c r="AHH11">
        <v>0</v>
      </c>
      <c r="AHI11">
        <v>0</v>
      </c>
      <c r="AHJ11">
        <v>0</v>
      </c>
      <c r="AHK11">
        <v>0</v>
      </c>
      <c r="AHL11">
        <v>963448</v>
      </c>
      <c r="AHM11">
        <v>963448</v>
      </c>
      <c r="AHN11">
        <v>0</v>
      </c>
      <c r="AHO11">
        <v>0</v>
      </c>
      <c r="AHP11">
        <v>0</v>
      </c>
      <c r="AHQ11">
        <v>0</v>
      </c>
      <c r="AHR11">
        <v>0</v>
      </c>
      <c r="AHS11">
        <v>0</v>
      </c>
      <c r="AHT11">
        <v>0</v>
      </c>
      <c r="AHU11">
        <v>0</v>
      </c>
      <c r="AHV11">
        <v>0</v>
      </c>
      <c r="AHW11">
        <v>0</v>
      </c>
      <c r="AHX11">
        <v>0</v>
      </c>
      <c r="AHY11">
        <v>0</v>
      </c>
      <c r="AHZ11">
        <v>0</v>
      </c>
      <c r="AIA11">
        <v>0</v>
      </c>
      <c r="AIB11">
        <v>0</v>
      </c>
      <c r="AIC11">
        <v>0</v>
      </c>
      <c r="AID11">
        <v>0</v>
      </c>
      <c r="AIE11">
        <v>0</v>
      </c>
      <c r="AIF11">
        <v>0</v>
      </c>
      <c r="AIG11">
        <v>0</v>
      </c>
      <c r="AIH11">
        <v>0</v>
      </c>
      <c r="AII11">
        <v>0</v>
      </c>
      <c r="AIJ11">
        <v>0</v>
      </c>
      <c r="AIK11">
        <v>0</v>
      </c>
      <c r="AIL11">
        <v>0</v>
      </c>
      <c r="AIM11">
        <v>0</v>
      </c>
      <c r="AIN11">
        <v>0</v>
      </c>
      <c r="AIO11">
        <v>0</v>
      </c>
      <c r="AIP11">
        <v>0</v>
      </c>
      <c r="AIQ11">
        <v>246589</v>
      </c>
      <c r="AIR11">
        <v>4796827</v>
      </c>
      <c r="AIS11">
        <v>3542904</v>
      </c>
      <c r="AIT11">
        <v>902327</v>
      </c>
      <c r="AIU11">
        <v>241384</v>
      </c>
      <c r="AIV11">
        <v>62522</v>
      </c>
      <c r="AIW11">
        <v>18340</v>
      </c>
      <c r="AIX11">
        <v>29350</v>
      </c>
      <c r="AIY11">
        <v>0</v>
      </c>
      <c r="AIZ11">
        <v>91346</v>
      </c>
      <c r="AJA11">
        <v>37251</v>
      </c>
      <c r="AJB11">
        <v>0</v>
      </c>
      <c r="AJC11">
        <v>54095</v>
      </c>
      <c r="AJD11">
        <v>0</v>
      </c>
      <c r="AJE11">
        <v>0</v>
      </c>
      <c r="AJF11">
        <v>0</v>
      </c>
      <c r="AJG11">
        <v>0</v>
      </c>
      <c r="AJH11">
        <v>190580</v>
      </c>
      <c r="AJI11">
        <v>17285</v>
      </c>
      <c r="AJJ11">
        <v>128603</v>
      </c>
      <c r="AJK11">
        <v>2299</v>
      </c>
      <c r="AJL11">
        <v>39916</v>
      </c>
      <c r="AJM11">
        <v>2477</v>
      </c>
      <c r="AJN11">
        <v>0</v>
      </c>
      <c r="AJO11">
        <v>0</v>
      </c>
      <c r="AJP11">
        <v>21645</v>
      </c>
      <c r="AJQ11">
        <v>634</v>
      </c>
      <c r="AJR11">
        <v>581</v>
      </c>
      <c r="AJS11">
        <v>20430</v>
      </c>
      <c r="AJT11">
        <v>0</v>
      </c>
      <c r="AJU11">
        <v>0</v>
      </c>
      <c r="AJV11">
        <v>0</v>
      </c>
      <c r="AJW11">
        <v>0</v>
      </c>
      <c r="AJX11">
        <v>572554</v>
      </c>
      <c r="AJY11">
        <v>572554</v>
      </c>
      <c r="AJZ11">
        <v>0</v>
      </c>
      <c r="AKA11">
        <v>0</v>
      </c>
      <c r="AKB11">
        <v>0</v>
      </c>
      <c r="AKC11">
        <v>0</v>
      </c>
      <c r="AKD11">
        <v>0</v>
      </c>
      <c r="AKE11">
        <v>0</v>
      </c>
      <c r="AKF11">
        <v>480</v>
      </c>
      <c r="AKG11">
        <v>480</v>
      </c>
      <c r="AKH11">
        <v>0</v>
      </c>
      <c r="AKI11">
        <v>0</v>
      </c>
      <c r="AKJ11">
        <v>0</v>
      </c>
      <c r="AKK11">
        <v>0</v>
      </c>
      <c r="AKL11">
        <v>0</v>
      </c>
      <c r="AKM11">
        <v>0</v>
      </c>
      <c r="AKN11">
        <v>175927</v>
      </c>
      <c r="AKO11">
        <v>175927</v>
      </c>
      <c r="AKP11">
        <v>0</v>
      </c>
      <c r="AKQ11">
        <v>0</v>
      </c>
      <c r="AKR11">
        <v>0</v>
      </c>
      <c r="AKS11">
        <v>0</v>
      </c>
      <c r="AKT11">
        <v>0</v>
      </c>
      <c r="AKU11">
        <v>0</v>
      </c>
      <c r="AKV11">
        <v>120756</v>
      </c>
      <c r="AKW11">
        <v>94943</v>
      </c>
      <c r="AKX11">
        <v>6</v>
      </c>
      <c r="AKY11">
        <v>25807</v>
      </c>
      <c r="AKZ11">
        <v>0</v>
      </c>
      <c r="ALA11">
        <v>0</v>
      </c>
      <c r="ALB11">
        <v>0</v>
      </c>
      <c r="ALC11">
        <v>0</v>
      </c>
      <c r="ALD11">
        <v>0</v>
      </c>
      <c r="ALE11">
        <v>0</v>
      </c>
      <c r="ALF11">
        <v>0</v>
      </c>
      <c r="ALG11">
        <v>0</v>
      </c>
      <c r="ALH11">
        <v>0</v>
      </c>
      <c r="ALI11">
        <v>0</v>
      </c>
      <c r="ALJ11">
        <v>0</v>
      </c>
      <c r="ALK11">
        <v>0</v>
      </c>
      <c r="ALL11">
        <v>30400</v>
      </c>
      <c r="ALM11">
        <v>30400</v>
      </c>
      <c r="ALN11">
        <v>0</v>
      </c>
      <c r="ALO11">
        <v>0</v>
      </c>
      <c r="ALP11">
        <v>0</v>
      </c>
      <c r="ALQ11">
        <v>0</v>
      </c>
      <c r="ALR11">
        <v>0</v>
      </c>
      <c r="ALS11">
        <v>246589</v>
      </c>
      <c r="ALT11">
        <v>3593139</v>
      </c>
      <c r="ALU11">
        <v>2613430</v>
      </c>
      <c r="ALV11">
        <v>773137</v>
      </c>
      <c r="ALW11">
        <v>138753</v>
      </c>
      <c r="ALX11">
        <v>22606</v>
      </c>
      <c r="ALY11">
        <v>15863</v>
      </c>
      <c r="ALZ11">
        <v>29350</v>
      </c>
      <c r="AMA11">
        <v>0</v>
      </c>
      <c r="AMB11">
        <v>31220</v>
      </c>
      <c r="AMC11">
        <v>31220</v>
      </c>
      <c r="AMD11">
        <v>0</v>
      </c>
      <c r="AME11">
        <v>0</v>
      </c>
      <c r="AMF11">
        <v>0</v>
      </c>
      <c r="AMG11">
        <v>0</v>
      </c>
      <c r="AMH11">
        <v>0</v>
      </c>
      <c r="AMI11">
        <v>1682468</v>
      </c>
      <c r="AMJ11">
        <v>399117</v>
      </c>
      <c r="AMK11">
        <v>45792</v>
      </c>
      <c r="AML11">
        <v>1104092</v>
      </c>
      <c r="AMM11">
        <v>132907</v>
      </c>
      <c r="AMN11">
        <v>560</v>
      </c>
      <c r="AMO11">
        <v>451683</v>
      </c>
      <c r="AMP11">
        <v>225563</v>
      </c>
      <c r="AMQ11">
        <v>0</v>
      </c>
      <c r="AMR11">
        <v>0</v>
      </c>
      <c r="AMS11">
        <v>226120</v>
      </c>
      <c r="AMT11">
        <v>1022587</v>
      </c>
      <c r="AMU11">
        <v>286398</v>
      </c>
      <c r="AMV11">
        <v>26867</v>
      </c>
      <c r="AMW11">
        <v>601444</v>
      </c>
      <c r="AMX11">
        <v>107318</v>
      </c>
      <c r="AMY11">
        <v>560</v>
      </c>
      <c r="AMZ11">
        <v>352017</v>
      </c>
      <c r="ANA11">
        <v>168350</v>
      </c>
      <c r="ANB11">
        <v>0</v>
      </c>
      <c r="ANC11">
        <v>0</v>
      </c>
      <c r="AND11">
        <v>183667</v>
      </c>
      <c r="ANE11">
        <v>449464</v>
      </c>
      <c r="ANF11">
        <v>104117</v>
      </c>
      <c r="ANG11">
        <v>105739</v>
      </c>
      <c r="ANH11">
        <v>222983</v>
      </c>
      <c r="ANI11">
        <v>16567</v>
      </c>
      <c r="ANJ11">
        <v>58</v>
      </c>
      <c r="ANK11">
        <v>1071743</v>
      </c>
      <c r="ANL11">
        <v>388066</v>
      </c>
      <c r="ANM11">
        <v>75667</v>
      </c>
      <c r="ANN11">
        <v>0</v>
      </c>
      <c r="ANO11">
        <v>608010</v>
      </c>
      <c r="ANP11">
        <v>2912</v>
      </c>
      <c r="ANQ11">
        <v>138</v>
      </c>
      <c r="ANR11">
        <v>110</v>
      </c>
      <c r="ANS11">
        <v>2664</v>
      </c>
      <c r="ANT11">
        <v>0</v>
      </c>
      <c r="ANU11">
        <v>0</v>
      </c>
      <c r="ANV11">
        <v>10656</v>
      </c>
      <c r="ANW11">
        <v>9188</v>
      </c>
      <c r="ANX11">
        <v>0</v>
      </c>
      <c r="ANY11">
        <v>0</v>
      </c>
      <c r="ANZ11">
        <v>1468</v>
      </c>
      <c r="AOA11">
        <v>11274062</v>
      </c>
      <c r="AOB11">
        <v>3107903</v>
      </c>
      <c r="AOC11">
        <v>8476</v>
      </c>
      <c r="AOD11">
        <v>4990087</v>
      </c>
      <c r="AOE11">
        <v>3167246</v>
      </c>
      <c r="AOF11">
        <v>350</v>
      </c>
      <c r="AOG11">
        <v>0</v>
      </c>
      <c r="AOH11">
        <v>0</v>
      </c>
      <c r="AOI11">
        <v>0</v>
      </c>
      <c r="AOJ11">
        <v>0</v>
      </c>
      <c r="AOK11">
        <v>0</v>
      </c>
      <c r="AOL11">
        <v>1113223</v>
      </c>
      <c r="AOM11">
        <v>666712</v>
      </c>
      <c r="AON11">
        <v>31533</v>
      </c>
      <c r="AOO11">
        <v>408593</v>
      </c>
      <c r="AOP11">
        <v>6385</v>
      </c>
      <c r="AOQ11">
        <v>0</v>
      </c>
      <c r="AOR11">
        <v>1875199</v>
      </c>
      <c r="AOS11">
        <v>1221613</v>
      </c>
      <c r="AOT11">
        <v>0</v>
      </c>
      <c r="AOU11">
        <v>0</v>
      </c>
      <c r="AOV11">
        <v>653586</v>
      </c>
      <c r="AOW11">
        <v>79195</v>
      </c>
      <c r="AOX11">
        <v>30094</v>
      </c>
      <c r="AOY11">
        <v>0</v>
      </c>
      <c r="AOZ11">
        <v>43732</v>
      </c>
      <c r="APA11">
        <v>5369</v>
      </c>
      <c r="APB11">
        <v>0</v>
      </c>
      <c r="APC11">
        <v>81669</v>
      </c>
      <c r="APD11">
        <v>80956</v>
      </c>
      <c r="APE11">
        <v>0</v>
      </c>
      <c r="APF11">
        <v>0</v>
      </c>
      <c r="APG11">
        <v>713</v>
      </c>
      <c r="APH11">
        <v>813</v>
      </c>
      <c r="API11">
        <v>556</v>
      </c>
      <c r="APJ11">
        <v>0</v>
      </c>
      <c r="APK11">
        <v>257</v>
      </c>
      <c r="APL11">
        <v>0</v>
      </c>
      <c r="APM11">
        <v>0</v>
      </c>
      <c r="APN11">
        <v>320</v>
      </c>
      <c r="APO11">
        <v>0</v>
      </c>
      <c r="APP11">
        <v>0</v>
      </c>
      <c r="APQ11">
        <v>0</v>
      </c>
      <c r="APR11">
        <v>320</v>
      </c>
      <c r="APS11">
        <v>22229</v>
      </c>
      <c r="APT11">
        <v>22229</v>
      </c>
      <c r="APU11">
        <v>0</v>
      </c>
      <c r="APV11">
        <v>0</v>
      </c>
      <c r="APW11">
        <v>0</v>
      </c>
      <c r="APX11">
        <v>0</v>
      </c>
      <c r="APY11">
        <v>3299</v>
      </c>
      <c r="APZ11">
        <v>3299</v>
      </c>
      <c r="AQA11">
        <v>0</v>
      </c>
      <c r="AQB11">
        <v>0</v>
      </c>
      <c r="AQC11">
        <v>0</v>
      </c>
      <c r="AQD11">
        <v>2321</v>
      </c>
      <c r="AQE11">
        <v>0</v>
      </c>
      <c r="AQF11">
        <v>2321</v>
      </c>
      <c r="AQG11">
        <v>0</v>
      </c>
      <c r="AQH11">
        <v>0</v>
      </c>
      <c r="AQI11">
        <v>0</v>
      </c>
      <c r="AQJ11">
        <v>615002</v>
      </c>
      <c r="AQK11">
        <v>0</v>
      </c>
      <c r="AQL11">
        <v>0</v>
      </c>
      <c r="AQM11">
        <v>0</v>
      </c>
      <c r="AQN11">
        <v>615002</v>
      </c>
      <c r="AQO11">
        <v>1008665</v>
      </c>
      <c r="AQP11">
        <v>613833</v>
      </c>
      <c r="AQQ11">
        <v>29212</v>
      </c>
      <c r="AQR11">
        <v>364604</v>
      </c>
      <c r="AQS11">
        <v>1016</v>
      </c>
      <c r="AQT11">
        <v>0</v>
      </c>
      <c r="AQU11">
        <v>1174909</v>
      </c>
      <c r="AQV11">
        <v>1137358</v>
      </c>
      <c r="AQW11">
        <v>0</v>
      </c>
      <c r="AQX11">
        <v>0</v>
      </c>
      <c r="AQY11">
        <v>37551</v>
      </c>
      <c r="AQZ11">
        <v>306966</v>
      </c>
      <c r="ARA11">
        <v>50160</v>
      </c>
      <c r="ARB11">
        <v>0</v>
      </c>
      <c r="ARC11">
        <v>256806</v>
      </c>
      <c r="ARD11">
        <v>0</v>
      </c>
      <c r="ARE11">
        <v>0</v>
      </c>
      <c r="ARF11">
        <v>90257</v>
      </c>
      <c r="ARG11">
        <v>87909</v>
      </c>
      <c r="ARH11">
        <v>0</v>
      </c>
      <c r="ARI11">
        <v>0</v>
      </c>
      <c r="ARJ11">
        <v>2348</v>
      </c>
      <c r="ARK11">
        <v>285860</v>
      </c>
      <c r="ARL11">
        <v>47800</v>
      </c>
      <c r="ARM11">
        <v>0</v>
      </c>
      <c r="ARN11">
        <v>238060</v>
      </c>
      <c r="ARO11">
        <v>0</v>
      </c>
      <c r="ARP11">
        <v>0</v>
      </c>
      <c r="ARQ11">
        <v>762</v>
      </c>
      <c r="ARR11">
        <v>0</v>
      </c>
      <c r="ARS11">
        <v>0</v>
      </c>
      <c r="ART11">
        <v>0</v>
      </c>
      <c r="ARU11">
        <v>762</v>
      </c>
      <c r="ARV11">
        <v>21106</v>
      </c>
      <c r="ARW11">
        <v>2360</v>
      </c>
      <c r="ARX11">
        <v>0</v>
      </c>
      <c r="ARY11">
        <v>18746</v>
      </c>
      <c r="ARZ11">
        <v>0</v>
      </c>
      <c r="ASA11">
        <v>0</v>
      </c>
      <c r="ASB11">
        <v>67326</v>
      </c>
      <c r="ASC11">
        <v>65740</v>
      </c>
      <c r="ASD11">
        <v>0</v>
      </c>
      <c r="ASE11">
        <v>0</v>
      </c>
      <c r="ASF11">
        <v>1586</v>
      </c>
      <c r="ASG11">
        <v>0</v>
      </c>
      <c r="ASH11">
        <v>0</v>
      </c>
      <c r="ASI11">
        <v>0</v>
      </c>
      <c r="ASJ11">
        <v>0</v>
      </c>
      <c r="ASK11">
        <v>0</v>
      </c>
      <c r="ASL11">
        <v>0</v>
      </c>
      <c r="ASM11">
        <v>0</v>
      </c>
      <c r="ASN11">
        <v>0</v>
      </c>
      <c r="ASO11">
        <v>0</v>
      </c>
      <c r="ASP11">
        <v>0</v>
      </c>
      <c r="ASQ11">
        <v>0</v>
      </c>
      <c r="ASR11">
        <v>0</v>
      </c>
      <c r="ASS11">
        <v>0</v>
      </c>
      <c r="AST11">
        <v>0</v>
      </c>
      <c r="ASU11">
        <v>0</v>
      </c>
      <c r="ASV11">
        <v>0</v>
      </c>
      <c r="ASW11">
        <v>0</v>
      </c>
      <c r="ASX11">
        <v>0</v>
      </c>
      <c r="ASY11">
        <v>0</v>
      </c>
      <c r="ASZ11">
        <v>0</v>
      </c>
      <c r="ATA11">
        <v>0</v>
      </c>
      <c r="ATB11">
        <v>0</v>
      </c>
      <c r="ATC11">
        <v>0</v>
      </c>
      <c r="ATD11">
        <v>0</v>
      </c>
      <c r="ATE11">
        <v>0</v>
      </c>
      <c r="ATF11">
        <v>0</v>
      </c>
      <c r="ATG11">
        <v>0</v>
      </c>
      <c r="ATH11">
        <v>0</v>
      </c>
      <c r="ATI11">
        <v>22169</v>
      </c>
      <c r="ATJ11">
        <v>22169</v>
      </c>
      <c r="ATK11">
        <v>0</v>
      </c>
      <c r="ATL11">
        <v>0</v>
      </c>
      <c r="ATM11">
        <v>0</v>
      </c>
      <c r="ATN11">
        <v>0</v>
      </c>
      <c r="ATO11">
        <v>0</v>
      </c>
      <c r="ATP11">
        <v>0</v>
      </c>
      <c r="ATQ11">
        <v>0</v>
      </c>
      <c r="ATR11">
        <v>0</v>
      </c>
      <c r="ATS11">
        <v>0</v>
      </c>
      <c r="ATT11">
        <v>0</v>
      </c>
      <c r="ATU11">
        <v>0</v>
      </c>
      <c r="ATV11">
        <v>0</v>
      </c>
      <c r="ATW11">
        <v>0</v>
      </c>
      <c r="ATX11">
        <v>0</v>
      </c>
      <c r="ATY11">
        <v>0</v>
      </c>
      <c r="ATZ11">
        <v>0</v>
      </c>
      <c r="AUA11">
        <v>0</v>
      </c>
      <c r="AUB11">
        <v>0</v>
      </c>
      <c r="AUC11">
        <v>0</v>
      </c>
      <c r="AUD11">
        <v>0</v>
      </c>
      <c r="AUE11">
        <v>0</v>
      </c>
      <c r="AUF11">
        <v>0</v>
      </c>
      <c r="AUG11">
        <v>0</v>
      </c>
      <c r="AUH11">
        <v>0</v>
      </c>
      <c r="AUI11">
        <v>0</v>
      </c>
      <c r="AUJ11">
        <v>0</v>
      </c>
      <c r="AUK11">
        <v>0</v>
      </c>
      <c r="AUL11">
        <v>0</v>
      </c>
      <c r="AUM11">
        <v>0</v>
      </c>
      <c r="AUN11">
        <v>0</v>
      </c>
      <c r="AUO11">
        <v>0</v>
      </c>
      <c r="AUP11">
        <v>0</v>
      </c>
      <c r="AUQ11">
        <v>0</v>
      </c>
      <c r="AUR11">
        <v>0</v>
      </c>
      <c r="AUS11">
        <v>0</v>
      </c>
      <c r="AUT11">
        <v>0</v>
      </c>
      <c r="AUU11">
        <v>11305</v>
      </c>
      <c r="AUV11">
        <v>11305</v>
      </c>
      <c r="AUW11">
        <v>0</v>
      </c>
      <c r="AUX11">
        <v>0</v>
      </c>
      <c r="AUY11">
        <v>0</v>
      </c>
      <c r="AUZ11">
        <v>0</v>
      </c>
      <c r="AVA11">
        <v>24594</v>
      </c>
      <c r="AVB11">
        <v>24594</v>
      </c>
      <c r="AVC11">
        <v>0</v>
      </c>
      <c r="AVD11">
        <v>0</v>
      </c>
      <c r="AVE11">
        <v>0</v>
      </c>
      <c r="AVF11">
        <v>0</v>
      </c>
      <c r="AVG11">
        <v>0</v>
      </c>
      <c r="AVH11">
        <v>0</v>
      </c>
      <c r="AVI11">
        <v>0</v>
      </c>
      <c r="AVJ11">
        <v>0</v>
      </c>
      <c r="AVK11">
        <v>0</v>
      </c>
      <c r="AVL11">
        <v>0</v>
      </c>
      <c r="AVM11">
        <v>0</v>
      </c>
      <c r="AVN11">
        <v>0</v>
      </c>
      <c r="AVO11">
        <v>0</v>
      </c>
      <c r="AVP11">
        <v>0</v>
      </c>
      <c r="AVQ11">
        <v>0</v>
      </c>
      <c r="AVR11">
        <v>0</v>
      </c>
      <c r="AVS11">
        <v>0</v>
      </c>
      <c r="AVT11">
        <v>0</v>
      </c>
      <c r="AVU11">
        <v>0</v>
      </c>
      <c r="AVV11">
        <v>0</v>
      </c>
      <c r="AVW11">
        <v>0</v>
      </c>
      <c r="AVX11">
        <v>0</v>
      </c>
      <c r="AVY11">
        <v>0</v>
      </c>
      <c r="AVZ11">
        <v>0</v>
      </c>
      <c r="AWA11">
        <v>0</v>
      </c>
      <c r="AWB11">
        <v>3741244</v>
      </c>
      <c r="AWC11">
        <v>929853</v>
      </c>
      <c r="AWD11">
        <v>2811391</v>
      </c>
      <c r="AWE11">
        <v>0</v>
      </c>
      <c r="AWF11">
        <v>0</v>
      </c>
      <c r="AWG11">
        <v>0</v>
      </c>
      <c r="AWH11">
        <v>0</v>
      </c>
      <c r="AWI11">
        <v>0</v>
      </c>
      <c r="AWJ11">
        <v>0</v>
      </c>
      <c r="AWK11">
        <v>0</v>
      </c>
      <c r="AWL11">
        <v>0</v>
      </c>
      <c r="AWM11">
        <v>18581644</v>
      </c>
      <c r="AWN11">
        <v>5269305</v>
      </c>
      <c r="AWO11">
        <v>3003041</v>
      </c>
      <c r="AWP11">
        <v>6985225</v>
      </c>
      <c r="AWQ11">
        <v>3323105</v>
      </c>
      <c r="AWR11">
        <v>968</v>
      </c>
      <c r="AWS11">
        <v>3524132</v>
      </c>
      <c r="AWT11">
        <v>1956933</v>
      </c>
      <c r="AWU11">
        <v>75667</v>
      </c>
      <c r="AWV11">
        <v>0</v>
      </c>
      <c r="AWW11">
        <v>1491532</v>
      </c>
      <c r="AWX11">
        <v>7110905</v>
      </c>
      <c r="AWY11">
        <v>1547007</v>
      </c>
      <c r="AWZ11">
        <v>123604</v>
      </c>
      <c r="AXA11">
        <v>3123355</v>
      </c>
      <c r="AXB11">
        <v>2316939</v>
      </c>
      <c r="AXC11">
        <v>0</v>
      </c>
      <c r="AXD11">
        <v>7307</v>
      </c>
      <c r="AXE11">
        <v>6545</v>
      </c>
      <c r="AXF11">
        <v>0</v>
      </c>
      <c r="AXG11">
        <v>0</v>
      </c>
      <c r="AXH11">
        <v>762</v>
      </c>
      <c r="AXI11">
        <v>2707549</v>
      </c>
      <c r="AXJ11">
        <v>1178116</v>
      </c>
      <c r="AXK11">
        <v>255089</v>
      </c>
      <c r="AXL11">
        <v>1108851</v>
      </c>
      <c r="AXM11">
        <v>165493</v>
      </c>
      <c r="AXN11">
        <v>0</v>
      </c>
      <c r="AXO11">
        <v>8455</v>
      </c>
      <c r="AXP11">
        <v>8455</v>
      </c>
      <c r="AXQ11">
        <v>0</v>
      </c>
      <c r="AXR11">
        <v>0</v>
      </c>
      <c r="AXS11">
        <v>0</v>
      </c>
      <c r="AXT11">
        <v>49185</v>
      </c>
      <c r="AXU11">
        <v>1993</v>
      </c>
      <c r="AXV11">
        <v>191</v>
      </c>
      <c r="AXW11">
        <v>47001</v>
      </c>
      <c r="AXX11">
        <v>0</v>
      </c>
      <c r="AXY11">
        <v>0</v>
      </c>
      <c r="AXZ11">
        <v>149201</v>
      </c>
      <c r="AYA11">
        <v>71707</v>
      </c>
      <c r="AYB11">
        <v>0</v>
      </c>
      <c r="AYC11">
        <v>0</v>
      </c>
      <c r="AYD11">
        <v>77494</v>
      </c>
      <c r="AYE11">
        <v>43138</v>
      </c>
      <c r="AYF11">
        <v>15852</v>
      </c>
      <c r="AYG11">
        <v>1103</v>
      </c>
      <c r="AYH11">
        <v>26183</v>
      </c>
      <c r="AYI11">
        <v>0</v>
      </c>
      <c r="AYJ11">
        <v>0</v>
      </c>
      <c r="AYK11">
        <v>26907</v>
      </c>
      <c r="AYL11">
        <v>24592</v>
      </c>
      <c r="AYM11">
        <v>0</v>
      </c>
      <c r="AYN11">
        <v>0</v>
      </c>
      <c r="AYO11">
        <v>2315</v>
      </c>
      <c r="AYP11">
        <v>154</v>
      </c>
      <c r="AYQ11">
        <v>154</v>
      </c>
      <c r="AYR11">
        <v>0</v>
      </c>
      <c r="AYS11">
        <v>0</v>
      </c>
      <c r="AYT11">
        <v>0</v>
      </c>
      <c r="AYU11">
        <v>0</v>
      </c>
      <c r="AYV11">
        <v>2</v>
      </c>
      <c r="AYW11">
        <v>2</v>
      </c>
      <c r="AYX11">
        <v>0</v>
      </c>
      <c r="AYY11">
        <v>0</v>
      </c>
      <c r="AYZ11">
        <v>0</v>
      </c>
      <c r="AZA11">
        <v>462434</v>
      </c>
      <c r="AZB11">
        <v>10124</v>
      </c>
      <c r="AZC11">
        <v>37961</v>
      </c>
      <c r="AZD11">
        <v>414349</v>
      </c>
      <c r="AZE11">
        <v>0</v>
      </c>
      <c r="AZF11">
        <v>0</v>
      </c>
      <c r="AZG11">
        <v>46842</v>
      </c>
      <c r="AZH11">
        <v>46842</v>
      </c>
      <c r="AZI11">
        <v>0</v>
      </c>
      <c r="AZJ11">
        <v>0</v>
      </c>
      <c r="AZK11">
        <v>0</v>
      </c>
      <c r="AZL11">
        <v>166864</v>
      </c>
      <c r="AZM11">
        <v>43616</v>
      </c>
      <c r="AZN11">
        <v>26542</v>
      </c>
      <c r="AZO11">
        <v>36030</v>
      </c>
      <c r="AZP11">
        <v>60676</v>
      </c>
      <c r="AZQ11">
        <v>0</v>
      </c>
      <c r="AZR11">
        <v>32650</v>
      </c>
      <c r="AZS11">
        <v>32595</v>
      </c>
      <c r="AZT11">
        <v>0</v>
      </c>
      <c r="AZU11">
        <v>0</v>
      </c>
      <c r="AZV11">
        <v>55</v>
      </c>
      <c r="AZW11">
        <v>0</v>
      </c>
      <c r="AZX11">
        <v>0</v>
      </c>
      <c r="AZY11">
        <v>0</v>
      </c>
      <c r="AZZ11">
        <v>0</v>
      </c>
      <c r="BAA11">
        <v>0</v>
      </c>
      <c r="BAB11">
        <v>0</v>
      </c>
      <c r="BAC11">
        <v>0</v>
      </c>
      <c r="BAD11">
        <v>0</v>
      </c>
      <c r="BAE11">
        <v>0</v>
      </c>
      <c r="BAF11">
        <v>0</v>
      </c>
      <c r="BAG11">
        <v>0</v>
      </c>
      <c r="BAH11">
        <v>84400</v>
      </c>
      <c r="BAI11">
        <v>23600</v>
      </c>
      <c r="BAJ11">
        <v>0</v>
      </c>
      <c r="BAK11">
        <v>60800</v>
      </c>
      <c r="BAL11">
        <v>0</v>
      </c>
      <c r="BAM11">
        <v>0</v>
      </c>
      <c r="BAN11">
        <v>80400</v>
      </c>
      <c r="BAO11">
        <v>80400</v>
      </c>
      <c r="BAP11">
        <v>0</v>
      </c>
      <c r="BAQ11">
        <v>0</v>
      </c>
      <c r="BAR11">
        <v>0</v>
      </c>
      <c r="BAS11">
        <v>7957015</v>
      </c>
      <c r="BAT11">
        <v>2448843</v>
      </c>
      <c r="BAU11">
        <v>2558551</v>
      </c>
      <c r="BAV11">
        <v>2168656</v>
      </c>
      <c r="BAW11">
        <v>779997</v>
      </c>
      <c r="BAX11">
        <v>968</v>
      </c>
      <c r="BAY11">
        <v>3172368</v>
      </c>
      <c r="BAZ11">
        <v>1685795</v>
      </c>
      <c r="BBA11">
        <v>75667</v>
      </c>
      <c r="BBB11">
        <v>0</v>
      </c>
      <c r="BBC11">
        <v>1410906</v>
      </c>
      <c r="BBD11">
        <v>16422</v>
      </c>
      <c r="BBE11">
        <v>60</v>
      </c>
      <c r="BBF11">
        <v>0</v>
      </c>
      <c r="BBG11">
        <v>16362</v>
      </c>
      <c r="BBH11">
        <v>0</v>
      </c>
      <c r="BBI11">
        <v>0</v>
      </c>
      <c r="BBJ11">
        <v>3195</v>
      </c>
      <c r="BBK11">
        <v>1609</v>
      </c>
      <c r="BBL11">
        <v>0</v>
      </c>
      <c r="BBM11">
        <v>0</v>
      </c>
      <c r="BBN11">
        <v>1586</v>
      </c>
      <c r="BBO11">
        <v>12258</v>
      </c>
      <c r="BBP11">
        <v>0</v>
      </c>
      <c r="BBQ11">
        <v>12258</v>
      </c>
      <c r="BBR11">
        <v>119393</v>
      </c>
      <c r="BBS11">
        <v>97469</v>
      </c>
      <c r="BBT11">
        <v>0</v>
      </c>
      <c r="BBU11">
        <v>21924</v>
      </c>
      <c r="BBV11">
        <v>0</v>
      </c>
      <c r="BBW11">
        <v>0</v>
      </c>
      <c r="BBX11">
        <v>58513</v>
      </c>
      <c r="BBY11">
        <v>7520</v>
      </c>
      <c r="BBZ11">
        <v>0</v>
      </c>
      <c r="BCA11">
        <v>7520</v>
      </c>
      <c r="BCB11">
        <v>90416</v>
      </c>
      <c r="BCC11">
        <v>72411</v>
      </c>
      <c r="BCD11">
        <v>0</v>
      </c>
      <c r="BCE11">
        <v>18005</v>
      </c>
      <c r="BCF11">
        <v>0</v>
      </c>
      <c r="BCG11">
        <v>0</v>
      </c>
      <c r="BCH11">
        <v>43232</v>
      </c>
      <c r="BCI11">
        <v>461</v>
      </c>
      <c r="BCJ11">
        <v>0</v>
      </c>
      <c r="BCK11">
        <v>461</v>
      </c>
      <c r="BCL11">
        <v>31350</v>
      </c>
      <c r="BCM11">
        <v>2535</v>
      </c>
      <c r="BCN11">
        <v>0</v>
      </c>
      <c r="BCO11">
        <v>14193</v>
      </c>
      <c r="BCP11">
        <v>14622</v>
      </c>
      <c r="BCQ11">
        <v>0</v>
      </c>
      <c r="BCR11">
        <v>10373</v>
      </c>
      <c r="BCS11">
        <v>0</v>
      </c>
      <c r="BCT11">
        <v>0</v>
      </c>
      <c r="BCU11">
        <v>0</v>
      </c>
      <c r="BCV11">
        <v>1448</v>
      </c>
      <c r="BCW11">
        <v>0</v>
      </c>
      <c r="BCX11">
        <v>0</v>
      </c>
      <c r="BCY11">
        <v>1448</v>
      </c>
      <c r="BCZ11">
        <v>0</v>
      </c>
      <c r="BDA11">
        <v>0</v>
      </c>
      <c r="BDB11">
        <v>0</v>
      </c>
      <c r="BDC11">
        <v>0</v>
      </c>
      <c r="BDD11">
        <v>0</v>
      </c>
      <c r="BDE11">
        <v>0</v>
      </c>
      <c r="BDF11">
        <v>0</v>
      </c>
      <c r="BDG11">
        <v>0</v>
      </c>
      <c r="BDH11">
        <v>0</v>
      </c>
      <c r="BDI11">
        <v>0</v>
      </c>
      <c r="BDJ11">
        <v>0</v>
      </c>
      <c r="BDK11">
        <v>0</v>
      </c>
      <c r="BDL11">
        <v>0</v>
      </c>
      <c r="BDM11">
        <v>2210</v>
      </c>
      <c r="BDN11">
        <v>0</v>
      </c>
      <c r="BDO11">
        <v>2210</v>
      </c>
      <c r="BDP11">
        <v>20486</v>
      </c>
      <c r="BDQ11">
        <v>13597</v>
      </c>
      <c r="BDR11">
        <v>30</v>
      </c>
      <c r="BDS11">
        <v>6469</v>
      </c>
      <c r="BDT11">
        <v>390</v>
      </c>
      <c r="BDU11">
        <v>0</v>
      </c>
      <c r="BDV11">
        <v>187422</v>
      </c>
      <c r="BDW11">
        <v>0</v>
      </c>
      <c r="BDX11">
        <v>0</v>
      </c>
      <c r="BDY11">
        <v>0</v>
      </c>
      <c r="BDZ11">
        <v>14</v>
      </c>
      <c r="BEA11">
        <v>14</v>
      </c>
      <c r="BEB11">
        <v>0</v>
      </c>
      <c r="BEC11">
        <v>0</v>
      </c>
      <c r="BED11">
        <v>0</v>
      </c>
      <c r="BEE11">
        <v>0</v>
      </c>
      <c r="BEF11">
        <v>0</v>
      </c>
      <c r="BEG11">
        <v>0</v>
      </c>
      <c r="BEH11">
        <v>0</v>
      </c>
      <c r="BEI11">
        <v>0</v>
      </c>
      <c r="BEJ11">
        <v>1</v>
      </c>
      <c r="BEK11">
        <v>1</v>
      </c>
      <c r="BEL11">
        <v>0</v>
      </c>
      <c r="BEM11">
        <v>0</v>
      </c>
      <c r="BEN11">
        <v>0</v>
      </c>
      <c r="BEO11">
        <v>0</v>
      </c>
      <c r="BEP11">
        <v>0</v>
      </c>
      <c r="BEQ11">
        <v>0</v>
      </c>
      <c r="BER11">
        <v>0</v>
      </c>
      <c r="BES11">
        <v>0</v>
      </c>
      <c r="BET11">
        <v>0</v>
      </c>
      <c r="BEU11">
        <v>0</v>
      </c>
      <c r="BEV11">
        <v>0</v>
      </c>
      <c r="BEW11">
        <v>0</v>
      </c>
      <c r="BEX11">
        <v>0</v>
      </c>
      <c r="BEY11">
        <v>0</v>
      </c>
      <c r="BEZ11">
        <v>0</v>
      </c>
      <c r="BFA11">
        <v>0</v>
      </c>
      <c r="BFB11">
        <v>0</v>
      </c>
      <c r="BFC11">
        <v>0</v>
      </c>
      <c r="BFD11">
        <v>0</v>
      </c>
      <c r="BFE11">
        <v>0</v>
      </c>
      <c r="BFF11">
        <v>0</v>
      </c>
      <c r="BFG11">
        <v>0</v>
      </c>
      <c r="BFH11">
        <v>0</v>
      </c>
      <c r="BFI11">
        <v>0</v>
      </c>
      <c r="BFJ11">
        <v>0</v>
      </c>
      <c r="BFK11">
        <v>2210</v>
      </c>
      <c r="BFL11">
        <v>0</v>
      </c>
      <c r="BFM11">
        <v>2210</v>
      </c>
      <c r="BFN11">
        <v>20471</v>
      </c>
      <c r="BFO11">
        <v>13582</v>
      </c>
      <c r="BFP11">
        <v>30</v>
      </c>
      <c r="BFQ11">
        <v>6469</v>
      </c>
      <c r="BFR11">
        <v>390</v>
      </c>
      <c r="BFS11">
        <v>0</v>
      </c>
      <c r="BFT11">
        <v>187422</v>
      </c>
      <c r="BFU11">
        <v>0</v>
      </c>
      <c r="BFV11">
        <v>0</v>
      </c>
      <c r="BFW11">
        <v>0</v>
      </c>
      <c r="BFX11">
        <v>30195</v>
      </c>
      <c r="BFY11">
        <v>0</v>
      </c>
      <c r="BFZ11">
        <v>0</v>
      </c>
      <c r="BGA11">
        <v>10377</v>
      </c>
      <c r="BGB11">
        <v>19818</v>
      </c>
      <c r="BGC11">
        <v>0</v>
      </c>
      <c r="BGD11">
        <v>0</v>
      </c>
      <c r="BGE11">
        <v>0</v>
      </c>
      <c r="BGF11">
        <v>0</v>
      </c>
      <c r="BGG11">
        <v>0</v>
      </c>
      <c r="BGH11">
        <v>18510</v>
      </c>
      <c r="BGI11">
        <v>0</v>
      </c>
      <c r="BGJ11">
        <v>0</v>
      </c>
      <c r="BGK11">
        <v>0</v>
      </c>
      <c r="BGL11">
        <v>18510</v>
      </c>
      <c r="BGM11">
        <v>0</v>
      </c>
      <c r="BGN11">
        <v>0</v>
      </c>
      <c r="BGO11">
        <v>0</v>
      </c>
      <c r="BGP11">
        <v>0</v>
      </c>
      <c r="BGQ11">
        <v>0</v>
      </c>
      <c r="BGR11">
        <v>11685</v>
      </c>
      <c r="BGS11">
        <v>0</v>
      </c>
      <c r="BGT11">
        <v>0</v>
      </c>
      <c r="BGU11">
        <v>10377</v>
      </c>
      <c r="BGV11">
        <v>1308</v>
      </c>
      <c r="BGW11">
        <v>0</v>
      </c>
      <c r="BGX11">
        <v>0</v>
      </c>
      <c r="BGY11">
        <v>0</v>
      </c>
      <c r="BGZ11">
        <v>0</v>
      </c>
      <c r="BHA11">
        <v>0</v>
      </c>
      <c r="BHB11">
        <v>0</v>
      </c>
      <c r="BHC11">
        <v>0</v>
      </c>
      <c r="BHD11">
        <v>0</v>
      </c>
      <c r="BHE11">
        <v>0</v>
      </c>
      <c r="BHF11">
        <v>0</v>
      </c>
      <c r="BHG11">
        <v>0</v>
      </c>
      <c r="BHH11">
        <v>0</v>
      </c>
      <c r="BHI11">
        <v>0</v>
      </c>
      <c r="BHJ11">
        <v>0</v>
      </c>
      <c r="BHK11">
        <v>0</v>
      </c>
      <c r="BHL11">
        <v>0</v>
      </c>
      <c r="BHM11">
        <v>0</v>
      </c>
      <c r="BHN11">
        <v>0</v>
      </c>
      <c r="BHO11">
        <v>0</v>
      </c>
      <c r="BHP11">
        <v>0</v>
      </c>
      <c r="BHQ11">
        <v>0</v>
      </c>
      <c r="BHR11">
        <v>0</v>
      </c>
      <c r="BHS11">
        <v>0</v>
      </c>
      <c r="BHT11">
        <v>0</v>
      </c>
      <c r="BHU11">
        <v>0</v>
      </c>
      <c r="BHV11">
        <v>0</v>
      </c>
      <c r="BHW11">
        <v>0</v>
      </c>
      <c r="BHX11">
        <v>0</v>
      </c>
      <c r="BHY11">
        <v>0</v>
      </c>
      <c r="BHZ11">
        <v>0</v>
      </c>
      <c r="BIA11">
        <v>0</v>
      </c>
      <c r="BIB11">
        <v>0</v>
      </c>
      <c r="BIC11">
        <v>0</v>
      </c>
      <c r="BID11">
        <v>0</v>
      </c>
      <c r="BIE11">
        <v>0</v>
      </c>
      <c r="BIF11">
        <v>0</v>
      </c>
      <c r="BIG11">
        <v>0</v>
      </c>
      <c r="BIH11">
        <v>0</v>
      </c>
      <c r="BII11">
        <v>0</v>
      </c>
      <c r="BIJ11">
        <v>0</v>
      </c>
      <c r="BIK11">
        <v>0</v>
      </c>
      <c r="BIL11">
        <v>0</v>
      </c>
      <c r="BIM11">
        <v>0</v>
      </c>
      <c r="BIN11">
        <v>0</v>
      </c>
      <c r="BIO11">
        <v>0</v>
      </c>
      <c r="BIP11">
        <v>0</v>
      </c>
      <c r="BIQ11">
        <v>0</v>
      </c>
      <c r="BIR11">
        <v>0</v>
      </c>
      <c r="BIS11">
        <v>0</v>
      </c>
      <c r="BIT11">
        <v>0</v>
      </c>
      <c r="BIU11">
        <v>0</v>
      </c>
      <c r="BIV11">
        <v>0</v>
      </c>
      <c r="BIW11">
        <v>0</v>
      </c>
      <c r="BIX11">
        <v>0</v>
      </c>
      <c r="BIY11">
        <v>0</v>
      </c>
      <c r="BIZ11">
        <v>0</v>
      </c>
      <c r="BJA11">
        <v>0</v>
      </c>
      <c r="BJB11">
        <v>0</v>
      </c>
      <c r="BJC11">
        <v>0</v>
      </c>
      <c r="BJD11">
        <v>0</v>
      </c>
      <c r="BJE11">
        <v>0</v>
      </c>
      <c r="BJF11">
        <v>0</v>
      </c>
      <c r="BJG11">
        <v>0</v>
      </c>
      <c r="BJH11">
        <v>0</v>
      </c>
      <c r="BJI11">
        <v>0</v>
      </c>
      <c r="BJJ11">
        <v>0</v>
      </c>
      <c r="BJK11">
        <v>0</v>
      </c>
      <c r="BJL11">
        <v>0</v>
      </c>
      <c r="BJM11">
        <v>0</v>
      </c>
      <c r="BJN11">
        <v>0</v>
      </c>
      <c r="BJO11">
        <v>0</v>
      </c>
      <c r="BJP11">
        <v>0</v>
      </c>
      <c r="BJQ11">
        <v>0</v>
      </c>
      <c r="BJR11">
        <v>0</v>
      </c>
      <c r="BJS11">
        <v>0</v>
      </c>
      <c r="BJT11">
        <v>0</v>
      </c>
      <c r="BJU11">
        <v>0</v>
      </c>
      <c r="BJV11">
        <v>0</v>
      </c>
      <c r="BJW11">
        <v>0</v>
      </c>
      <c r="BJX11">
        <v>0</v>
      </c>
      <c r="BJY11">
        <v>0</v>
      </c>
      <c r="BJZ11">
        <v>0</v>
      </c>
      <c r="BKA11">
        <v>0</v>
      </c>
      <c r="BKB11">
        <v>0</v>
      </c>
      <c r="BKC11">
        <v>0</v>
      </c>
      <c r="BKD11">
        <v>0</v>
      </c>
      <c r="BKE11">
        <v>0</v>
      </c>
      <c r="BKF11">
        <v>0</v>
      </c>
      <c r="BKG11">
        <v>0</v>
      </c>
      <c r="BKH11">
        <v>0</v>
      </c>
      <c r="BKI11">
        <v>0</v>
      </c>
      <c r="BKJ11">
        <v>0</v>
      </c>
      <c r="BKK11">
        <v>0</v>
      </c>
      <c r="BKL11">
        <v>0</v>
      </c>
      <c r="BKM11">
        <v>0</v>
      </c>
      <c r="BKN11">
        <v>2</v>
      </c>
      <c r="BKO11">
        <v>0</v>
      </c>
      <c r="BKP11">
        <v>0</v>
      </c>
      <c r="BKQ11">
        <v>0</v>
      </c>
      <c r="BKR11">
        <v>2</v>
      </c>
      <c r="BKS11">
        <v>0</v>
      </c>
      <c r="BKT11">
        <v>0</v>
      </c>
      <c r="BKU11">
        <v>0</v>
      </c>
      <c r="BKV11">
        <v>0</v>
      </c>
      <c r="BKW11">
        <v>0</v>
      </c>
      <c r="BKX11">
        <v>0</v>
      </c>
      <c r="BKY11">
        <v>0</v>
      </c>
      <c r="BKZ11">
        <v>0</v>
      </c>
      <c r="BLA11">
        <v>0</v>
      </c>
      <c r="BLB11">
        <v>0</v>
      </c>
      <c r="BLC11">
        <v>0</v>
      </c>
      <c r="BLD11">
        <v>0</v>
      </c>
      <c r="BLE11">
        <v>0</v>
      </c>
      <c r="BLF11">
        <v>0</v>
      </c>
      <c r="BLG11">
        <v>0</v>
      </c>
      <c r="BLH11">
        <v>0</v>
      </c>
      <c r="BLI11">
        <v>0</v>
      </c>
      <c r="BLJ11">
        <v>0</v>
      </c>
      <c r="BLK11">
        <v>0</v>
      </c>
      <c r="BLL11">
        <v>0</v>
      </c>
      <c r="BLM11">
        <v>0</v>
      </c>
      <c r="BLN11">
        <v>112500</v>
      </c>
      <c r="BLO11">
        <v>0</v>
      </c>
      <c r="BLP11">
        <v>0</v>
      </c>
      <c r="BLQ11">
        <v>0</v>
      </c>
      <c r="BLR11">
        <v>0</v>
      </c>
      <c r="BLS11">
        <v>0</v>
      </c>
      <c r="BLT11">
        <v>0</v>
      </c>
      <c r="BLU11">
        <v>0</v>
      </c>
      <c r="BLV11">
        <v>0</v>
      </c>
      <c r="BLW11">
        <v>0</v>
      </c>
      <c r="BLX11">
        <v>0</v>
      </c>
      <c r="BLY11">
        <v>14929</v>
      </c>
      <c r="BLZ11">
        <v>0</v>
      </c>
      <c r="BMA11">
        <v>14929</v>
      </c>
      <c r="BMB11">
        <v>202874</v>
      </c>
      <c r="BMC11">
        <v>113601</v>
      </c>
      <c r="BMD11">
        <v>30</v>
      </c>
      <c r="BME11">
        <v>54411</v>
      </c>
      <c r="BMF11">
        <v>34832</v>
      </c>
      <c r="BMG11">
        <v>0</v>
      </c>
      <c r="BMH11">
        <v>368808</v>
      </c>
      <c r="BMI11">
        <v>0</v>
      </c>
      <c r="BMJ11">
        <v>0</v>
      </c>
      <c r="BMK11">
        <v>0</v>
      </c>
      <c r="BML11">
        <v>0</v>
      </c>
      <c r="BMM11">
        <v>0</v>
      </c>
      <c r="BMN11">
        <v>0</v>
      </c>
      <c r="BMO11">
        <v>0</v>
      </c>
      <c r="BMP11">
        <v>0</v>
      </c>
      <c r="BMQ11">
        <v>0</v>
      </c>
      <c r="BMR11">
        <v>12159</v>
      </c>
      <c r="BMS11">
        <v>0</v>
      </c>
      <c r="BMT11">
        <v>0</v>
      </c>
      <c r="BMU11">
        <v>0</v>
      </c>
      <c r="BMV11">
        <v>30101</v>
      </c>
      <c r="BMW11">
        <v>11646</v>
      </c>
      <c r="BMX11">
        <v>0</v>
      </c>
      <c r="BMY11">
        <v>9200</v>
      </c>
      <c r="BMZ11">
        <v>9255</v>
      </c>
      <c r="BNA11">
        <v>0</v>
      </c>
      <c r="BNB11">
        <v>1871</v>
      </c>
      <c r="BNC11">
        <v>0</v>
      </c>
      <c r="BND11">
        <v>0</v>
      </c>
      <c r="BNE11">
        <v>0</v>
      </c>
      <c r="BNF11">
        <v>0</v>
      </c>
      <c r="BNG11">
        <v>0</v>
      </c>
      <c r="BNH11">
        <v>0</v>
      </c>
      <c r="BNI11">
        <v>0</v>
      </c>
      <c r="BNJ11">
        <v>0</v>
      </c>
      <c r="BNK11">
        <v>0</v>
      </c>
      <c r="BNL11">
        <v>2</v>
      </c>
      <c r="BNM11">
        <v>0</v>
      </c>
      <c r="BNN11">
        <v>0</v>
      </c>
      <c r="BNO11">
        <v>0</v>
      </c>
      <c r="BNP11">
        <v>0</v>
      </c>
      <c r="BNQ11">
        <v>0</v>
      </c>
      <c r="BNR11">
        <v>0</v>
      </c>
      <c r="BNS11">
        <v>0</v>
      </c>
      <c r="BNT11">
        <v>0</v>
      </c>
      <c r="BNU11">
        <v>0</v>
      </c>
      <c r="BNV11">
        <v>0</v>
      </c>
      <c r="BNW11">
        <v>0</v>
      </c>
      <c r="BNX11">
        <v>0</v>
      </c>
      <c r="BNY11">
        <v>0</v>
      </c>
      <c r="BNZ11">
        <v>2</v>
      </c>
      <c r="BOA11">
        <v>0</v>
      </c>
      <c r="BOB11">
        <v>0</v>
      </c>
      <c r="BOC11">
        <v>0</v>
      </c>
      <c r="BOD11">
        <v>2</v>
      </c>
      <c r="BOE11">
        <v>0</v>
      </c>
      <c r="BOF11">
        <v>0</v>
      </c>
      <c r="BOG11">
        <v>0</v>
      </c>
      <c r="BOH11">
        <v>0</v>
      </c>
      <c r="BOI11">
        <v>0</v>
      </c>
      <c r="BOJ11">
        <v>0</v>
      </c>
      <c r="BOK11">
        <v>0</v>
      </c>
      <c r="BOL11">
        <v>0</v>
      </c>
      <c r="BOM11">
        <v>0</v>
      </c>
      <c r="BON11">
        <v>0</v>
      </c>
      <c r="BOO11">
        <v>0</v>
      </c>
      <c r="BOP11">
        <v>375</v>
      </c>
      <c r="BOQ11">
        <v>48</v>
      </c>
      <c r="BOR11">
        <v>0</v>
      </c>
      <c r="BOS11">
        <v>48</v>
      </c>
      <c r="BOT11">
        <v>106</v>
      </c>
      <c r="BOU11">
        <v>105</v>
      </c>
      <c r="BOV11">
        <v>0</v>
      </c>
      <c r="BOW11">
        <v>1</v>
      </c>
      <c r="BOX11">
        <v>0</v>
      </c>
      <c r="BOY11">
        <v>0</v>
      </c>
      <c r="BOZ11">
        <v>112500</v>
      </c>
      <c r="BPA11">
        <v>0</v>
      </c>
      <c r="BPB11">
        <v>0</v>
      </c>
      <c r="BPC11">
        <v>0</v>
      </c>
      <c r="BPD11">
        <v>0</v>
      </c>
      <c r="BPE11">
        <v>0</v>
      </c>
      <c r="BPF11">
        <v>0</v>
      </c>
      <c r="BPG11">
        <v>0</v>
      </c>
      <c r="BPH11">
        <v>0</v>
      </c>
      <c r="BPI11">
        <v>0</v>
      </c>
      <c r="BPJ11">
        <v>0</v>
      </c>
      <c r="BPK11">
        <v>0</v>
      </c>
      <c r="BPL11">
        <v>0</v>
      </c>
      <c r="BPM11">
        <v>0</v>
      </c>
      <c r="BPN11">
        <v>7600</v>
      </c>
      <c r="BPO11">
        <v>0</v>
      </c>
      <c r="BPP11">
        <v>0</v>
      </c>
      <c r="BPQ11">
        <v>0</v>
      </c>
      <c r="BPR11">
        <v>7600</v>
      </c>
      <c r="BPS11">
        <v>0</v>
      </c>
      <c r="BPT11">
        <v>0</v>
      </c>
      <c r="BPU11">
        <v>14881</v>
      </c>
      <c r="BPV11">
        <v>0</v>
      </c>
      <c r="BPW11">
        <v>14881</v>
      </c>
      <c r="BPX11">
        <v>165065</v>
      </c>
      <c r="BPY11">
        <v>101850</v>
      </c>
      <c r="BPZ11">
        <v>30</v>
      </c>
      <c r="BQA11">
        <v>45210</v>
      </c>
      <c r="BQB11">
        <v>17975</v>
      </c>
      <c r="BQC11">
        <v>0</v>
      </c>
      <c r="BQD11">
        <v>241901</v>
      </c>
      <c r="BQE11">
        <v>0</v>
      </c>
      <c r="BQF11">
        <v>0</v>
      </c>
      <c r="BQG11">
        <v>0</v>
      </c>
      <c r="BQH11">
        <v>13340</v>
      </c>
      <c r="BQI11">
        <v>0</v>
      </c>
      <c r="BQJ11">
        <v>0</v>
      </c>
      <c r="BQK11">
        <v>10377</v>
      </c>
      <c r="BQL11">
        <v>2963</v>
      </c>
      <c r="BQM11">
        <v>0</v>
      </c>
      <c r="BQN11">
        <v>0</v>
      </c>
      <c r="BQO11">
        <v>512993</v>
      </c>
      <c r="BQP11">
        <v>100700</v>
      </c>
      <c r="BQQ11">
        <v>87534</v>
      </c>
      <c r="BQR11">
        <v>13633</v>
      </c>
      <c r="BQS11">
        <v>10848</v>
      </c>
      <c r="BQT11">
        <v>0</v>
      </c>
      <c r="BQU11">
        <v>49983</v>
      </c>
      <c r="BQV11">
        <v>0</v>
      </c>
      <c r="BQW11">
        <v>189581</v>
      </c>
      <c r="BQX11">
        <v>60714</v>
      </c>
      <c r="BQY11">
        <v>0</v>
      </c>
      <c r="BQZ11">
        <v>404848</v>
      </c>
      <c r="BRA11">
        <v>69520</v>
      </c>
      <c r="BRB11">
        <v>73573</v>
      </c>
      <c r="BRC11">
        <v>11457</v>
      </c>
      <c r="BRD11">
        <v>9071</v>
      </c>
      <c r="BRE11">
        <v>0</v>
      </c>
      <c r="BRF11">
        <v>37244</v>
      </c>
      <c r="BRG11">
        <v>0</v>
      </c>
      <c r="BRH11">
        <v>154607</v>
      </c>
      <c r="BRI11">
        <v>49376</v>
      </c>
      <c r="BRJ11">
        <v>0</v>
      </c>
      <c r="BRK11">
        <v>330703</v>
      </c>
      <c r="BRL11">
        <v>27793</v>
      </c>
      <c r="BRM11">
        <v>30597</v>
      </c>
      <c r="BRN11">
        <v>760</v>
      </c>
      <c r="BRO11">
        <v>304</v>
      </c>
      <c r="BRP11">
        <v>26174</v>
      </c>
      <c r="BRQ11">
        <v>43746</v>
      </c>
      <c r="BRR11">
        <v>0</v>
      </c>
      <c r="BRS11">
        <v>121483</v>
      </c>
      <c r="BRT11">
        <v>79846</v>
      </c>
      <c r="BRU11">
        <v>0</v>
      </c>
      <c r="BRV11">
        <v>230005</v>
      </c>
      <c r="BRW11">
        <v>0</v>
      </c>
      <c r="BRX11">
        <v>88428</v>
      </c>
      <c r="BRY11">
        <v>19859</v>
      </c>
      <c r="BRZ11">
        <v>0</v>
      </c>
      <c r="BSA11">
        <v>0</v>
      </c>
      <c r="BSB11">
        <v>94870</v>
      </c>
      <c r="BSC11">
        <v>0</v>
      </c>
      <c r="BSD11">
        <v>0</v>
      </c>
      <c r="BSE11">
        <v>26848</v>
      </c>
      <c r="BSF11">
        <v>0</v>
      </c>
      <c r="BSG11">
        <v>0</v>
      </c>
      <c r="BSH11">
        <v>0</v>
      </c>
      <c r="BSI11">
        <v>0</v>
      </c>
      <c r="BSJ11">
        <v>0</v>
      </c>
      <c r="BSK11">
        <v>0</v>
      </c>
      <c r="BSL11">
        <v>0</v>
      </c>
      <c r="BSM11">
        <v>0</v>
      </c>
      <c r="BSN11">
        <v>0</v>
      </c>
      <c r="BSO11">
        <v>0</v>
      </c>
      <c r="BSP11">
        <v>0</v>
      </c>
      <c r="BSQ11">
        <v>0</v>
      </c>
      <c r="BSR11">
        <v>966967</v>
      </c>
      <c r="BSS11">
        <v>911</v>
      </c>
      <c r="BST11">
        <v>423</v>
      </c>
      <c r="BSU11">
        <v>577</v>
      </c>
      <c r="BSV11">
        <v>861</v>
      </c>
      <c r="BSW11">
        <v>93</v>
      </c>
      <c r="BSX11">
        <v>382</v>
      </c>
      <c r="BSY11">
        <v>959680</v>
      </c>
      <c r="BSZ11">
        <v>3183</v>
      </c>
      <c r="BTA11">
        <v>857</v>
      </c>
      <c r="BTB11">
        <v>0</v>
      </c>
      <c r="BTC11">
        <v>318</v>
      </c>
      <c r="BTD11">
        <v>20</v>
      </c>
      <c r="BTE11">
        <v>0</v>
      </c>
      <c r="BTF11">
        <v>0</v>
      </c>
      <c r="BTG11">
        <v>0</v>
      </c>
      <c r="BTH11">
        <v>13</v>
      </c>
      <c r="BTI11">
        <v>8</v>
      </c>
      <c r="BTJ11">
        <v>0</v>
      </c>
      <c r="BTK11">
        <v>7</v>
      </c>
      <c r="BTL11">
        <v>270</v>
      </c>
      <c r="BTM11">
        <v>0</v>
      </c>
      <c r="BTN11">
        <v>0</v>
      </c>
      <c r="BTO11">
        <v>0</v>
      </c>
      <c r="BTP11">
        <v>0</v>
      </c>
      <c r="BTQ11">
        <v>0</v>
      </c>
      <c r="BTR11">
        <v>0</v>
      </c>
      <c r="BTS11">
        <v>0</v>
      </c>
      <c r="BTT11">
        <v>0</v>
      </c>
      <c r="BTU11">
        <v>0</v>
      </c>
      <c r="BTV11">
        <v>0</v>
      </c>
      <c r="BTW11">
        <v>0</v>
      </c>
      <c r="BTX11">
        <v>0</v>
      </c>
      <c r="BTY11">
        <v>0</v>
      </c>
      <c r="BTZ11">
        <v>0</v>
      </c>
      <c r="BUA11">
        <v>0</v>
      </c>
      <c r="BUB11">
        <v>0</v>
      </c>
      <c r="BUC11">
        <v>0</v>
      </c>
      <c r="BUD11">
        <v>0</v>
      </c>
      <c r="BUE11">
        <v>0</v>
      </c>
      <c r="BUF11">
        <v>0</v>
      </c>
      <c r="BUG11">
        <v>0</v>
      </c>
      <c r="BUH11">
        <v>0</v>
      </c>
      <c r="BUI11">
        <v>0</v>
      </c>
      <c r="BUJ11">
        <v>0</v>
      </c>
      <c r="BUK11">
        <v>0</v>
      </c>
      <c r="BUL11">
        <v>0</v>
      </c>
      <c r="BUM11">
        <v>0</v>
      </c>
      <c r="BUN11">
        <v>0</v>
      </c>
      <c r="BUO11">
        <v>0</v>
      </c>
      <c r="BUP11">
        <v>0</v>
      </c>
      <c r="BUQ11">
        <v>0</v>
      </c>
      <c r="BUR11">
        <v>0</v>
      </c>
      <c r="BUS11">
        <v>0</v>
      </c>
      <c r="BUT11">
        <v>0</v>
      </c>
      <c r="BUU11">
        <v>966649</v>
      </c>
      <c r="BUV11">
        <v>891</v>
      </c>
      <c r="BUW11">
        <v>423</v>
      </c>
      <c r="BUX11">
        <v>577</v>
      </c>
      <c r="BUY11">
        <v>861</v>
      </c>
      <c r="BUZ11">
        <v>80</v>
      </c>
      <c r="BVA11">
        <v>374</v>
      </c>
      <c r="BVB11">
        <v>959680</v>
      </c>
      <c r="BVC11">
        <v>3176</v>
      </c>
      <c r="BVD11">
        <v>587</v>
      </c>
      <c r="BVE11">
        <v>0</v>
      </c>
      <c r="BVF11">
        <v>575119</v>
      </c>
      <c r="BVG11">
        <v>3245</v>
      </c>
      <c r="BVH11">
        <v>322360</v>
      </c>
      <c r="BVI11">
        <v>65939</v>
      </c>
      <c r="BVJ11">
        <v>0</v>
      </c>
      <c r="BVK11">
        <v>0</v>
      </c>
      <c r="BVL11">
        <v>70618</v>
      </c>
      <c r="BVM11">
        <v>0</v>
      </c>
      <c r="BVN11">
        <v>24377</v>
      </c>
      <c r="BVO11">
        <v>88580</v>
      </c>
      <c r="BVP11">
        <v>0</v>
      </c>
      <c r="BVQ11">
        <v>192437</v>
      </c>
      <c r="BVR11">
        <v>0</v>
      </c>
      <c r="BVS11">
        <v>59157</v>
      </c>
      <c r="BVT11">
        <v>0</v>
      </c>
      <c r="BVU11">
        <v>0</v>
      </c>
      <c r="BVV11">
        <v>0</v>
      </c>
      <c r="BVW11">
        <v>65700</v>
      </c>
      <c r="BVX11">
        <v>0</v>
      </c>
      <c r="BVY11">
        <v>777</v>
      </c>
      <c r="BVZ11">
        <v>66803</v>
      </c>
      <c r="BWA11">
        <v>0</v>
      </c>
      <c r="BWB11">
        <v>382682</v>
      </c>
      <c r="BWC11">
        <v>3245</v>
      </c>
      <c r="BWD11">
        <v>263203</v>
      </c>
      <c r="BWE11">
        <v>65939</v>
      </c>
      <c r="BWF11">
        <v>0</v>
      </c>
      <c r="BWG11">
        <v>0</v>
      </c>
      <c r="BWH11">
        <v>4918</v>
      </c>
      <c r="BWI11">
        <v>0</v>
      </c>
      <c r="BWJ11">
        <v>23600</v>
      </c>
      <c r="BWK11">
        <v>21777</v>
      </c>
      <c r="BWL11">
        <v>0</v>
      </c>
      <c r="BWM11">
        <v>0</v>
      </c>
      <c r="BWN11">
        <v>0</v>
      </c>
      <c r="BWO11">
        <v>0</v>
      </c>
      <c r="BWP11">
        <v>0</v>
      </c>
      <c r="BWQ11">
        <v>0</v>
      </c>
      <c r="BWR11">
        <v>0</v>
      </c>
      <c r="BWS11">
        <v>0</v>
      </c>
      <c r="BWT11">
        <v>0</v>
      </c>
      <c r="BWU11">
        <v>0</v>
      </c>
      <c r="BWV11">
        <v>0</v>
      </c>
      <c r="BWW11">
        <v>0</v>
      </c>
      <c r="BWX11">
        <v>0</v>
      </c>
      <c r="BWY11">
        <v>0</v>
      </c>
      <c r="BWZ11">
        <v>0</v>
      </c>
      <c r="BXA11">
        <v>0</v>
      </c>
      <c r="BXB11">
        <v>0</v>
      </c>
      <c r="BXC11">
        <v>0</v>
      </c>
      <c r="BXD11">
        <v>0</v>
      </c>
      <c r="BXE11">
        <v>0</v>
      </c>
      <c r="BXF11">
        <v>0</v>
      </c>
      <c r="BXG11">
        <v>0</v>
      </c>
      <c r="BXH11">
        <v>0</v>
      </c>
      <c r="BXI11">
        <v>0</v>
      </c>
      <c r="BXJ11">
        <v>0</v>
      </c>
      <c r="BXK11">
        <v>0</v>
      </c>
      <c r="BXL11">
        <v>0</v>
      </c>
      <c r="BXM11">
        <v>0</v>
      </c>
      <c r="BXN11">
        <v>0</v>
      </c>
      <c r="BXO11">
        <v>0</v>
      </c>
      <c r="BXP11">
        <v>0</v>
      </c>
      <c r="BXQ11">
        <v>0</v>
      </c>
      <c r="BXR11">
        <v>0</v>
      </c>
      <c r="BXS11">
        <v>0</v>
      </c>
      <c r="BXT11">
        <v>0</v>
      </c>
      <c r="BXU11">
        <v>0</v>
      </c>
      <c r="BXV11">
        <v>0</v>
      </c>
      <c r="BXW11">
        <v>0</v>
      </c>
      <c r="BXX11">
        <v>0</v>
      </c>
      <c r="BXY11">
        <v>0</v>
      </c>
      <c r="BXZ11">
        <v>0</v>
      </c>
      <c r="BYA11">
        <v>0</v>
      </c>
      <c r="BYB11">
        <v>0</v>
      </c>
      <c r="BYC11">
        <v>0</v>
      </c>
      <c r="BYD11">
        <v>0</v>
      </c>
      <c r="BYE11">
        <v>0</v>
      </c>
      <c r="BYF11">
        <v>0</v>
      </c>
      <c r="BYG11">
        <v>0</v>
      </c>
      <c r="BYH11">
        <v>0</v>
      </c>
      <c r="BYI11">
        <v>0</v>
      </c>
      <c r="BYJ11">
        <v>0</v>
      </c>
      <c r="BYK11">
        <v>0</v>
      </c>
      <c r="BYL11">
        <v>0</v>
      </c>
      <c r="BYM11">
        <v>0</v>
      </c>
      <c r="BYN11">
        <v>0</v>
      </c>
      <c r="BYO11">
        <v>0</v>
      </c>
      <c r="BYP11">
        <v>0</v>
      </c>
      <c r="BYQ11">
        <v>0</v>
      </c>
      <c r="BYR11">
        <v>0</v>
      </c>
      <c r="BYS11">
        <v>0</v>
      </c>
      <c r="BYT11">
        <v>0</v>
      </c>
      <c r="BYU11">
        <v>0</v>
      </c>
      <c r="BYV11">
        <v>0</v>
      </c>
      <c r="BYW11">
        <v>0</v>
      </c>
      <c r="BYX11">
        <v>0</v>
      </c>
      <c r="BYY11">
        <v>0</v>
      </c>
      <c r="BYZ11">
        <v>0</v>
      </c>
      <c r="BZA11">
        <v>0</v>
      </c>
      <c r="BZB11">
        <v>0</v>
      </c>
      <c r="BZC11">
        <v>0</v>
      </c>
      <c r="BZD11">
        <v>0</v>
      </c>
      <c r="BZE11">
        <v>0</v>
      </c>
      <c r="BZF11">
        <v>0</v>
      </c>
      <c r="BZG11">
        <v>0</v>
      </c>
      <c r="BZH11">
        <v>0</v>
      </c>
      <c r="BZI11">
        <v>0</v>
      </c>
      <c r="BZJ11">
        <v>0</v>
      </c>
      <c r="BZK11">
        <v>0</v>
      </c>
      <c r="BZL11">
        <v>0</v>
      </c>
      <c r="BZM11">
        <v>0</v>
      </c>
      <c r="BZN11">
        <v>0</v>
      </c>
      <c r="BZO11">
        <v>0</v>
      </c>
      <c r="BZP11">
        <v>0</v>
      </c>
      <c r="BZQ11">
        <v>0</v>
      </c>
      <c r="BZR11">
        <v>0</v>
      </c>
      <c r="BZS11">
        <v>0</v>
      </c>
      <c r="BZT11">
        <v>0</v>
      </c>
      <c r="BZU11">
        <v>0</v>
      </c>
      <c r="BZV11">
        <v>0</v>
      </c>
      <c r="BZW11">
        <v>7413</v>
      </c>
      <c r="BZX11">
        <v>7367</v>
      </c>
      <c r="BZY11">
        <v>0</v>
      </c>
      <c r="BZZ11">
        <v>0</v>
      </c>
      <c r="CAA11">
        <v>0</v>
      </c>
      <c r="CAB11">
        <v>0</v>
      </c>
      <c r="CAC11">
        <v>39</v>
      </c>
      <c r="CAD11">
        <v>0</v>
      </c>
      <c r="CAE11">
        <v>0</v>
      </c>
      <c r="CAF11">
        <v>7</v>
      </c>
      <c r="CAG11">
        <v>0</v>
      </c>
      <c r="CAH11">
        <v>0</v>
      </c>
      <c r="CAI11">
        <v>0</v>
      </c>
      <c r="CAJ11">
        <v>0</v>
      </c>
      <c r="CAK11">
        <v>0</v>
      </c>
      <c r="CAL11">
        <v>0</v>
      </c>
      <c r="CAM11">
        <v>0</v>
      </c>
      <c r="CAN11">
        <v>0</v>
      </c>
      <c r="CAO11">
        <v>0</v>
      </c>
      <c r="CAP11">
        <v>0</v>
      </c>
      <c r="CAQ11">
        <v>0</v>
      </c>
      <c r="CAR11">
        <v>0</v>
      </c>
      <c r="CAS11">
        <v>0</v>
      </c>
      <c r="CAT11">
        <v>0</v>
      </c>
      <c r="CAU11">
        <v>0</v>
      </c>
      <c r="CAV11">
        <v>0</v>
      </c>
      <c r="CAW11">
        <v>0</v>
      </c>
      <c r="CAX11">
        <v>0</v>
      </c>
      <c r="CAY11">
        <v>0</v>
      </c>
      <c r="CAZ11">
        <v>0</v>
      </c>
      <c r="CBA11">
        <v>0</v>
      </c>
      <c r="CBB11">
        <v>0</v>
      </c>
      <c r="CBC11">
        <v>0</v>
      </c>
      <c r="CBD11">
        <v>0</v>
      </c>
      <c r="CBE11">
        <v>0</v>
      </c>
      <c r="CBF11">
        <v>0</v>
      </c>
      <c r="CBG11">
        <v>0</v>
      </c>
      <c r="CBH11">
        <v>0</v>
      </c>
      <c r="CBI11">
        <v>0</v>
      </c>
      <c r="CBJ11">
        <v>0</v>
      </c>
      <c r="CBK11">
        <v>0</v>
      </c>
      <c r="CBL11">
        <v>0</v>
      </c>
      <c r="CBM11">
        <v>0</v>
      </c>
      <c r="CBN11">
        <v>0</v>
      </c>
      <c r="CBO11">
        <v>2623200</v>
      </c>
      <c r="CBP11">
        <v>140016</v>
      </c>
      <c r="CBQ11">
        <v>529342</v>
      </c>
      <c r="CBR11">
        <v>100768</v>
      </c>
      <c r="CBS11">
        <v>12013</v>
      </c>
      <c r="CBT11">
        <v>26267</v>
      </c>
      <c r="CBU11">
        <v>259638</v>
      </c>
      <c r="CBV11">
        <v>959680</v>
      </c>
      <c r="CBW11">
        <v>338624</v>
      </c>
      <c r="CBX11">
        <v>256852</v>
      </c>
      <c r="CBY11">
        <v>0</v>
      </c>
      <c r="CBZ11">
        <v>155321</v>
      </c>
      <c r="CCA11">
        <v>0</v>
      </c>
      <c r="CCB11">
        <v>39365</v>
      </c>
      <c r="CCC11">
        <v>0</v>
      </c>
      <c r="CCD11">
        <v>0</v>
      </c>
      <c r="CCE11">
        <v>2123</v>
      </c>
      <c r="CCF11">
        <v>32850</v>
      </c>
      <c r="CCG11">
        <v>0</v>
      </c>
      <c r="CCH11">
        <v>39765</v>
      </c>
      <c r="CCI11">
        <v>41218</v>
      </c>
      <c r="CCJ11">
        <v>0</v>
      </c>
      <c r="CCK11">
        <v>15312</v>
      </c>
      <c r="CCL11">
        <v>24</v>
      </c>
      <c r="CCM11">
        <v>0</v>
      </c>
      <c r="CCN11">
        <v>745</v>
      </c>
      <c r="CCO11">
        <v>0</v>
      </c>
      <c r="CCP11">
        <v>11442</v>
      </c>
      <c r="CCQ11">
        <v>1087</v>
      </c>
      <c r="CCR11">
        <v>0</v>
      </c>
      <c r="CCS11">
        <v>2014</v>
      </c>
      <c r="CCT11">
        <v>0</v>
      </c>
      <c r="CCU11">
        <v>0</v>
      </c>
      <c r="CCV11">
        <v>60412</v>
      </c>
      <c r="CCW11">
        <v>3</v>
      </c>
      <c r="CCX11">
        <v>5</v>
      </c>
      <c r="CCY11">
        <v>0</v>
      </c>
      <c r="CCZ11">
        <v>0</v>
      </c>
      <c r="CDA11">
        <v>0</v>
      </c>
      <c r="CDB11">
        <v>493</v>
      </c>
      <c r="CDC11">
        <v>0</v>
      </c>
      <c r="CDD11">
        <v>404</v>
      </c>
      <c r="CDE11">
        <v>59507</v>
      </c>
      <c r="CDF11">
        <v>0</v>
      </c>
      <c r="CDG11">
        <v>2277</v>
      </c>
      <c r="CDH11">
        <v>0</v>
      </c>
      <c r="CDI11">
        <v>2243</v>
      </c>
      <c r="CDJ11">
        <v>0</v>
      </c>
      <c r="CDK11">
        <v>0</v>
      </c>
      <c r="CDL11">
        <v>0</v>
      </c>
      <c r="CDM11">
        <v>34</v>
      </c>
      <c r="CDN11">
        <v>0</v>
      </c>
      <c r="CDO11">
        <v>0</v>
      </c>
      <c r="CDP11">
        <v>0</v>
      </c>
      <c r="CDQ11">
        <v>0</v>
      </c>
      <c r="CDR11">
        <v>12</v>
      </c>
      <c r="CDS11">
        <v>0</v>
      </c>
      <c r="CDT11">
        <v>0</v>
      </c>
      <c r="CDU11">
        <v>0</v>
      </c>
      <c r="CDV11">
        <v>0</v>
      </c>
      <c r="CDW11">
        <v>0</v>
      </c>
      <c r="CDX11">
        <v>5</v>
      </c>
      <c r="CDY11">
        <v>0</v>
      </c>
      <c r="CDZ11">
        <v>0</v>
      </c>
      <c r="CEA11">
        <v>7</v>
      </c>
      <c r="CEB11">
        <v>0</v>
      </c>
      <c r="CEC11">
        <v>38697</v>
      </c>
      <c r="CED11">
        <v>4801</v>
      </c>
      <c r="CEE11">
        <v>1500</v>
      </c>
      <c r="CEF11">
        <v>0</v>
      </c>
      <c r="CEG11">
        <v>0</v>
      </c>
      <c r="CEH11">
        <v>0</v>
      </c>
      <c r="CEI11">
        <v>32396</v>
      </c>
      <c r="CEJ11">
        <v>0</v>
      </c>
      <c r="CEK11">
        <v>0</v>
      </c>
      <c r="CEL11">
        <v>0</v>
      </c>
      <c r="CEM11">
        <v>0</v>
      </c>
      <c r="CEN11">
        <v>8546</v>
      </c>
      <c r="CEO11">
        <v>100</v>
      </c>
      <c r="CEP11">
        <v>0</v>
      </c>
      <c r="CEQ11">
        <v>791</v>
      </c>
      <c r="CER11">
        <v>138</v>
      </c>
      <c r="CES11">
        <v>0</v>
      </c>
      <c r="CET11">
        <v>141</v>
      </c>
      <c r="CEU11">
        <v>0</v>
      </c>
      <c r="CEV11">
        <v>6382</v>
      </c>
      <c r="CEW11">
        <v>994</v>
      </c>
      <c r="CEX11">
        <v>0</v>
      </c>
      <c r="CEY11">
        <v>0</v>
      </c>
      <c r="CEZ11">
        <v>0</v>
      </c>
      <c r="CFA11">
        <v>0</v>
      </c>
      <c r="CFB11">
        <v>0</v>
      </c>
      <c r="CFC11">
        <v>0</v>
      </c>
      <c r="CFD11">
        <v>0</v>
      </c>
      <c r="CFE11">
        <v>0</v>
      </c>
      <c r="CFF11">
        <v>0</v>
      </c>
      <c r="CFG11">
        <v>0</v>
      </c>
      <c r="CFH11">
        <v>0</v>
      </c>
      <c r="CFI11">
        <v>0</v>
      </c>
      <c r="CFJ11">
        <v>304700</v>
      </c>
      <c r="CFK11">
        <v>0</v>
      </c>
      <c r="CFL11">
        <v>199800</v>
      </c>
      <c r="CFM11">
        <v>48300</v>
      </c>
      <c r="CFN11">
        <v>0</v>
      </c>
      <c r="CFO11">
        <v>0</v>
      </c>
      <c r="CFP11">
        <v>28100</v>
      </c>
      <c r="CFQ11">
        <v>0</v>
      </c>
      <c r="CFR11">
        <v>0</v>
      </c>
      <c r="CFS11">
        <v>28500</v>
      </c>
      <c r="CFT11">
        <v>0</v>
      </c>
      <c r="CFU11">
        <v>2037923</v>
      </c>
      <c r="CFV11">
        <v>135088</v>
      </c>
      <c r="CFW11">
        <v>286429</v>
      </c>
      <c r="CFX11">
        <v>50932</v>
      </c>
      <c r="CFY11">
        <v>11875</v>
      </c>
      <c r="CFZ11">
        <v>12702</v>
      </c>
      <c r="CGA11">
        <v>164532</v>
      </c>
      <c r="CGB11">
        <v>959680</v>
      </c>
      <c r="CGC11">
        <v>290059</v>
      </c>
      <c r="CGD11">
        <v>126626</v>
      </c>
      <c r="CGE11">
        <v>0</v>
      </c>
      <c r="CGF11">
        <v>158961</v>
      </c>
      <c r="CGG11">
        <v>3245</v>
      </c>
      <c r="CGH11">
        <v>79452</v>
      </c>
      <c r="CGI11">
        <v>17639</v>
      </c>
      <c r="CGJ11">
        <v>0</v>
      </c>
      <c r="CGK11">
        <v>0</v>
      </c>
      <c r="CGL11">
        <v>9668</v>
      </c>
      <c r="CGM11">
        <v>0</v>
      </c>
      <c r="CGN11">
        <v>23889</v>
      </c>
      <c r="CGO11">
        <v>25068</v>
      </c>
      <c r="CGP11">
        <v>0</v>
      </c>
      <c r="CGQ11">
        <v>839288</v>
      </c>
      <c r="CGR11">
        <v>1372458</v>
      </c>
      <c r="CGS11">
        <v>275514</v>
      </c>
      <c r="CGT11">
        <v>151896</v>
      </c>
      <c r="CGU11">
        <v>48597</v>
      </c>
      <c r="CGV11">
        <v>0</v>
      </c>
      <c r="CGW11">
        <v>0</v>
      </c>
      <c r="CGX11">
        <v>208343</v>
      </c>
      <c r="CGY11">
        <v>414562</v>
      </c>
      <c r="CGZ11">
        <v>46114</v>
      </c>
      <c r="CHA11">
        <v>227432</v>
      </c>
      <c r="CHB11">
        <v>0</v>
      </c>
      <c r="CHC11">
        <v>676864</v>
      </c>
      <c r="CHD11">
        <v>862405</v>
      </c>
      <c r="CHE11">
        <v>158185</v>
      </c>
      <c r="CHF11">
        <v>32646</v>
      </c>
      <c r="CHG11">
        <v>27539</v>
      </c>
      <c r="CHH11">
        <v>0</v>
      </c>
      <c r="CHI11">
        <v>0</v>
      </c>
      <c r="CHJ11">
        <v>140141</v>
      </c>
      <c r="CHK11">
        <v>295234</v>
      </c>
      <c r="CHL11">
        <v>24658</v>
      </c>
      <c r="CHM11">
        <v>184002</v>
      </c>
      <c r="CHN11">
        <v>0</v>
      </c>
      <c r="CHO11">
        <v>141036</v>
      </c>
      <c r="CHP11">
        <v>885033</v>
      </c>
      <c r="CHQ11">
        <v>60845</v>
      </c>
      <c r="CHR11">
        <v>352866</v>
      </c>
      <c r="CHS11">
        <v>145552</v>
      </c>
      <c r="CHT11">
        <v>0</v>
      </c>
      <c r="CHU11">
        <v>0</v>
      </c>
      <c r="CHV11">
        <v>17392</v>
      </c>
      <c r="CHW11">
        <v>97014</v>
      </c>
      <c r="CHX11">
        <v>79107</v>
      </c>
      <c r="CHY11">
        <v>132257</v>
      </c>
      <c r="CHZ11">
        <v>0</v>
      </c>
      <c r="CIA11">
        <v>5376</v>
      </c>
      <c r="CIB11">
        <v>55887</v>
      </c>
      <c r="CIC11">
        <v>721</v>
      </c>
      <c r="CID11">
        <v>20431</v>
      </c>
      <c r="CIE11">
        <v>16012</v>
      </c>
      <c r="CIF11">
        <v>0</v>
      </c>
      <c r="CIG11">
        <v>0</v>
      </c>
      <c r="CIH11">
        <v>1133</v>
      </c>
      <c r="CII11">
        <v>5278</v>
      </c>
      <c r="CIJ11">
        <v>8007</v>
      </c>
      <c r="CIK11">
        <v>4305</v>
      </c>
      <c r="CIL11">
        <v>0</v>
      </c>
      <c r="CIM11">
        <v>0</v>
      </c>
      <c r="CIN11">
        <v>496190</v>
      </c>
      <c r="CIO11">
        <v>392866</v>
      </c>
      <c r="CIP11">
        <v>19000</v>
      </c>
      <c r="CIQ11">
        <v>30287</v>
      </c>
      <c r="CIR11">
        <v>0</v>
      </c>
      <c r="CIS11">
        <v>0</v>
      </c>
      <c r="CIT11">
        <v>0</v>
      </c>
      <c r="CIU11">
        <v>0</v>
      </c>
      <c r="CIV11">
        <v>0</v>
      </c>
      <c r="CIW11">
        <v>54037</v>
      </c>
      <c r="CIX11">
        <v>0</v>
      </c>
      <c r="CIY11">
        <v>30269</v>
      </c>
      <c r="CIZ11">
        <v>75986</v>
      </c>
      <c r="CJA11">
        <v>22335</v>
      </c>
      <c r="CJB11">
        <v>5804</v>
      </c>
      <c r="CJC11">
        <v>2198</v>
      </c>
      <c r="CJD11">
        <v>0</v>
      </c>
      <c r="CJE11">
        <v>0</v>
      </c>
      <c r="CJF11">
        <v>2103</v>
      </c>
      <c r="CJG11">
        <v>21470</v>
      </c>
      <c r="CJH11">
        <v>5259</v>
      </c>
      <c r="CJI11">
        <v>16817</v>
      </c>
      <c r="CJJ11">
        <v>0</v>
      </c>
      <c r="CJK11">
        <v>795</v>
      </c>
      <c r="CJL11">
        <v>2090</v>
      </c>
      <c r="CJM11">
        <v>2022</v>
      </c>
      <c r="CJN11">
        <v>0</v>
      </c>
      <c r="CJO11">
        <v>0</v>
      </c>
      <c r="CJP11">
        <v>0</v>
      </c>
      <c r="CJQ11">
        <v>0</v>
      </c>
      <c r="CJR11">
        <v>0</v>
      </c>
      <c r="CJS11">
        <v>36</v>
      </c>
      <c r="CJT11">
        <v>32</v>
      </c>
      <c r="CJU11">
        <v>0</v>
      </c>
      <c r="CJV11">
        <v>0</v>
      </c>
      <c r="CJW11">
        <v>349</v>
      </c>
      <c r="CJX11">
        <v>1006</v>
      </c>
      <c r="CJY11">
        <v>1006</v>
      </c>
      <c r="CJZ11">
        <v>0</v>
      </c>
      <c r="CKA11">
        <v>0</v>
      </c>
      <c r="CKB11">
        <v>0</v>
      </c>
      <c r="CKC11">
        <v>0</v>
      </c>
      <c r="CKD11">
        <v>0</v>
      </c>
      <c r="CKE11">
        <v>0</v>
      </c>
      <c r="CKF11">
        <v>0</v>
      </c>
      <c r="CKG11">
        <v>0</v>
      </c>
      <c r="CKH11">
        <v>0</v>
      </c>
      <c r="CKI11">
        <v>10798</v>
      </c>
      <c r="CKJ11">
        <v>742</v>
      </c>
      <c r="CKK11">
        <v>0</v>
      </c>
      <c r="CKL11">
        <v>0</v>
      </c>
      <c r="CKM11">
        <v>0</v>
      </c>
      <c r="CKN11">
        <v>0</v>
      </c>
      <c r="CKO11">
        <v>0</v>
      </c>
      <c r="CKP11">
        <v>742</v>
      </c>
      <c r="CKQ11">
        <v>0</v>
      </c>
      <c r="CKR11">
        <v>0</v>
      </c>
      <c r="CKS11">
        <v>0</v>
      </c>
      <c r="CKT11">
        <v>0</v>
      </c>
      <c r="CKU11">
        <v>0</v>
      </c>
      <c r="CKV11">
        <v>0</v>
      </c>
      <c r="CKW11">
        <v>0</v>
      </c>
      <c r="CKX11">
        <v>0</v>
      </c>
      <c r="CKY11">
        <v>0</v>
      </c>
      <c r="CKZ11">
        <v>0</v>
      </c>
      <c r="CLA11">
        <v>0</v>
      </c>
      <c r="CLB11">
        <v>0</v>
      </c>
      <c r="CLC11">
        <v>0</v>
      </c>
      <c r="CLD11">
        <v>0</v>
      </c>
      <c r="CLE11">
        <v>0</v>
      </c>
      <c r="CLF11">
        <v>0</v>
      </c>
      <c r="CLG11">
        <v>18327</v>
      </c>
      <c r="CLH11">
        <v>72148</v>
      </c>
      <c r="CLI11">
        <v>19307</v>
      </c>
      <c r="CLJ11">
        <v>5804</v>
      </c>
      <c r="CLK11">
        <v>2198</v>
      </c>
      <c r="CLL11">
        <v>0</v>
      </c>
      <c r="CLM11">
        <v>0</v>
      </c>
      <c r="CLN11">
        <v>1361</v>
      </c>
      <c r="CLO11">
        <v>21434</v>
      </c>
      <c r="CLP11">
        <v>5227</v>
      </c>
      <c r="CLQ11">
        <v>16817</v>
      </c>
      <c r="CLR11">
        <v>0</v>
      </c>
      <c r="CLS11">
        <v>141983</v>
      </c>
      <c r="CLT11">
        <v>524906</v>
      </c>
      <c r="CLU11">
        <v>98574</v>
      </c>
      <c r="CLV11">
        <v>162572</v>
      </c>
      <c r="CLW11">
        <v>39644</v>
      </c>
      <c r="CLX11">
        <v>0</v>
      </c>
      <c r="CLY11">
        <v>0</v>
      </c>
      <c r="CLZ11">
        <v>832</v>
      </c>
      <c r="CMA11">
        <v>96746</v>
      </c>
      <c r="CMB11">
        <v>118156</v>
      </c>
      <c r="CMC11">
        <v>8382</v>
      </c>
      <c r="CMD11">
        <v>0</v>
      </c>
      <c r="CME11">
        <v>28341</v>
      </c>
      <c r="CMF11">
        <v>220417</v>
      </c>
      <c r="CMG11">
        <v>98574</v>
      </c>
      <c r="CMH11">
        <v>91336</v>
      </c>
      <c r="CMI11">
        <v>30507</v>
      </c>
      <c r="CMJ11">
        <v>0</v>
      </c>
      <c r="CMK11">
        <v>0</v>
      </c>
      <c r="CML11">
        <v>0</v>
      </c>
      <c r="CMM11">
        <v>0</v>
      </c>
      <c r="CMN11">
        <v>0</v>
      </c>
      <c r="CMO11">
        <v>0</v>
      </c>
      <c r="CMP11">
        <v>0</v>
      </c>
      <c r="CMQ11">
        <v>113642</v>
      </c>
      <c r="CMR11">
        <v>304489</v>
      </c>
      <c r="CMS11">
        <v>0</v>
      </c>
      <c r="CMT11">
        <v>71236</v>
      </c>
      <c r="CMU11">
        <v>9137</v>
      </c>
      <c r="CMV11">
        <v>0</v>
      </c>
      <c r="CMW11">
        <v>0</v>
      </c>
      <c r="CMX11">
        <v>832</v>
      </c>
      <c r="CMY11">
        <v>96746</v>
      </c>
      <c r="CMZ11">
        <v>118156</v>
      </c>
      <c r="CNA11">
        <v>8382</v>
      </c>
      <c r="CNB11">
        <v>0</v>
      </c>
      <c r="CNC11">
        <v>0</v>
      </c>
      <c r="CND11">
        <v>0</v>
      </c>
      <c r="CNE11">
        <v>0</v>
      </c>
      <c r="CNF11">
        <v>0</v>
      </c>
      <c r="CNG11">
        <v>0</v>
      </c>
      <c r="CNH11">
        <v>0</v>
      </c>
      <c r="CNI11">
        <v>0</v>
      </c>
      <c r="CNJ11">
        <v>0</v>
      </c>
      <c r="CNK11">
        <v>0</v>
      </c>
      <c r="CNL11">
        <v>0</v>
      </c>
      <c r="CNM11">
        <v>0</v>
      </c>
      <c r="CNN11">
        <v>0</v>
      </c>
      <c r="CNO11">
        <v>0</v>
      </c>
      <c r="CNP11">
        <v>0</v>
      </c>
      <c r="CNQ11">
        <v>0</v>
      </c>
      <c r="CNR11">
        <v>0</v>
      </c>
      <c r="CNS11">
        <v>0</v>
      </c>
      <c r="CNT11">
        <v>0</v>
      </c>
      <c r="CNU11">
        <v>0</v>
      </c>
      <c r="CNV11">
        <v>0</v>
      </c>
      <c r="CNW11">
        <v>0</v>
      </c>
      <c r="CNX11">
        <v>0</v>
      </c>
      <c r="CNY11">
        <v>0</v>
      </c>
      <c r="CNZ11">
        <v>0</v>
      </c>
      <c r="COA11">
        <v>0</v>
      </c>
      <c r="COB11">
        <v>0</v>
      </c>
      <c r="COC11">
        <v>0</v>
      </c>
      <c r="COD11">
        <v>0</v>
      </c>
      <c r="COE11">
        <v>0</v>
      </c>
      <c r="COF11">
        <v>0</v>
      </c>
      <c r="COG11">
        <v>0</v>
      </c>
      <c r="COH11">
        <v>0</v>
      </c>
      <c r="COI11">
        <v>0</v>
      </c>
      <c r="COJ11">
        <v>0</v>
      </c>
      <c r="COK11">
        <v>0</v>
      </c>
      <c r="COL11">
        <v>0</v>
      </c>
      <c r="COM11">
        <v>0</v>
      </c>
      <c r="CON11">
        <v>0</v>
      </c>
      <c r="COO11">
        <v>0</v>
      </c>
      <c r="COP11">
        <v>0</v>
      </c>
      <c r="COQ11">
        <v>0</v>
      </c>
      <c r="COR11">
        <v>0</v>
      </c>
      <c r="COS11">
        <v>0</v>
      </c>
      <c r="COT11">
        <v>0</v>
      </c>
      <c r="COU11">
        <v>0</v>
      </c>
      <c r="COV11">
        <v>0</v>
      </c>
      <c r="COW11">
        <v>0</v>
      </c>
      <c r="COX11">
        <v>0</v>
      </c>
      <c r="COY11">
        <v>0</v>
      </c>
      <c r="COZ11">
        <v>0</v>
      </c>
      <c r="CPA11">
        <v>0</v>
      </c>
      <c r="CPB11">
        <v>0</v>
      </c>
      <c r="CPC11">
        <v>0</v>
      </c>
      <c r="CPD11">
        <v>0</v>
      </c>
      <c r="CPE11">
        <v>0</v>
      </c>
      <c r="CPF11">
        <v>0</v>
      </c>
      <c r="CPG11">
        <v>0</v>
      </c>
      <c r="CPH11">
        <v>0</v>
      </c>
      <c r="CPI11">
        <v>0</v>
      </c>
      <c r="CPJ11">
        <v>0</v>
      </c>
      <c r="CPK11">
        <v>0</v>
      </c>
      <c r="CPL11">
        <v>0</v>
      </c>
      <c r="CPM11">
        <v>0</v>
      </c>
      <c r="CPN11">
        <v>0</v>
      </c>
      <c r="CPO11">
        <v>0</v>
      </c>
      <c r="CPP11">
        <v>0</v>
      </c>
      <c r="CPQ11">
        <v>0</v>
      </c>
      <c r="CPR11">
        <v>0</v>
      </c>
      <c r="CPS11">
        <v>0</v>
      </c>
      <c r="CPT11">
        <v>0</v>
      </c>
      <c r="CPU11">
        <v>0</v>
      </c>
      <c r="CPV11">
        <v>0</v>
      </c>
      <c r="CPW11">
        <v>67</v>
      </c>
      <c r="CPX11">
        <v>810</v>
      </c>
      <c r="CPY11">
        <v>7</v>
      </c>
      <c r="CPZ11">
        <v>0</v>
      </c>
      <c r="CQA11">
        <v>0</v>
      </c>
      <c r="CQB11">
        <v>0</v>
      </c>
      <c r="CQC11">
        <v>0</v>
      </c>
      <c r="CQD11">
        <v>0</v>
      </c>
      <c r="CQE11">
        <v>803</v>
      </c>
      <c r="CQF11">
        <v>0</v>
      </c>
      <c r="CQG11">
        <v>0</v>
      </c>
      <c r="CQH11">
        <v>0</v>
      </c>
      <c r="CQI11">
        <v>0</v>
      </c>
      <c r="CQJ11">
        <v>0</v>
      </c>
      <c r="CQK11">
        <v>0</v>
      </c>
      <c r="CQL11">
        <v>0</v>
      </c>
      <c r="CQM11">
        <v>0</v>
      </c>
      <c r="CQN11">
        <v>0</v>
      </c>
      <c r="CQO11">
        <v>0</v>
      </c>
      <c r="CQP11">
        <v>0</v>
      </c>
      <c r="CQQ11">
        <v>0</v>
      </c>
      <c r="CQR11">
        <v>0</v>
      </c>
      <c r="CQS11">
        <v>0</v>
      </c>
      <c r="CQT11">
        <v>0</v>
      </c>
      <c r="CQU11">
        <v>0</v>
      </c>
      <c r="CQV11">
        <v>7900</v>
      </c>
      <c r="CQW11">
        <v>7900</v>
      </c>
      <c r="CQX11">
        <v>0</v>
      </c>
      <c r="CQY11">
        <v>0</v>
      </c>
      <c r="CQZ11">
        <v>0</v>
      </c>
      <c r="CRA11">
        <v>0</v>
      </c>
      <c r="CRB11">
        <v>0</v>
      </c>
      <c r="CRC11">
        <v>0</v>
      </c>
      <c r="CRD11">
        <v>0</v>
      </c>
      <c r="CRE11">
        <v>0</v>
      </c>
      <c r="CRF11">
        <v>0</v>
      </c>
      <c r="CRG11">
        <v>0</v>
      </c>
      <c r="CRH11">
        <v>0</v>
      </c>
      <c r="CRI11">
        <v>0</v>
      </c>
      <c r="CRJ11">
        <v>0</v>
      </c>
      <c r="CRK11">
        <v>0</v>
      </c>
      <c r="CRL11">
        <v>0</v>
      </c>
      <c r="CRM11">
        <v>0</v>
      </c>
      <c r="CRN11">
        <v>0</v>
      </c>
      <c r="CRO11">
        <v>0</v>
      </c>
      <c r="CRP11">
        <v>0</v>
      </c>
      <c r="CRQ11">
        <v>0</v>
      </c>
      <c r="CRR11">
        <v>0</v>
      </c>
      <c r="CRS11">
        <v>1158019</v>
      </c>
      <c r="CRT11">
        <v>3419170</v>
      </c>
      <c r="CRU11">
        <v>858762</v>
      </c>
      <c r="CRV11">
        <v>712569</v>
      </c>
      <c r="CRW11">
        <v>282290</v>
      </c>
      <c r="CRX11">
        <v>0</v>
      </c>
      <c r="CRY11">
        <v>0</v>
      </c>
      <c r="CRZ11">
        <v>229803</v>
      </c>
      <c r="CSA11">
        <v>635873</v>
      </c>
      <c r="CSB11">
        <v>256643</v>
      </c>
      <c r="CSC11">
        <v>443230</v>
      </c>
      <c r="CSD11">
        <v>0</v>
      </c>
      <c r="CSE11">
        <v>14170</v>
      </c>
      <c r="CSF11">
        <v>124074</v>
      </c>
      <c r="CSG11">
        <v>60427</v>
      </c>
      <c r="CSH11">
        <v>46322</v>
      </c>
      <c r="CSI11">
        <v>13205</v>
      </c>
      <c r="CSJ11">
        <v>0</v>
      </c>
      <c r="CSK11">
        <v>0</v>
      </c>
      <c r="CSL11">
        <v>2370</v>
      </c>
      <c r="CSM11">
        <v>1750</v>
      </c>
      <c r="CSN11">
        <v>0</v>
      </c>
      <c r="CSO11">
        <v>0</v>
      </c>
      <c r="CSP11">
        <v>0</v>
      </c>
      <c r="CSQ11">
        <v>5625</v>
      </c>
      <c r="CSR11">
        <v>55471</v>
      </c>
      <c r="CSS11">
        <v>30161</v>
      </c>
      <c r="CST11">
        <v>0</v>
      </c>
      <c r="CSU11">
        <v>0</v>
      </c>
      <c r="CSV11">
        <v>0</v>
      </c>
      <c r="CSW11">
        <v>0</v>
      </c>
      <c r="CSX11">
        <v>0</v>
      </c>
      <c r="CSY11">
        <v>1310</v>
      </c>
      <c r="CSZ11">
        <v>0</v>
      </c>
      <c r="CTA11">
        <v>24000</v>
      </c>
      <c r="CTB11">
        <v>0</v>
      </c>
      <c r="CTC11">
        <v>1703</v>
      </c>
      <c r="CTD11">
        <v>28653</v>
      </c>
      <c r="CTE11">
        <v>0</v>
      </c>
      <c r="CTF11">
        <v>1620</v>
      </c>
      <c r="CTG11">
        <v>0</v>
      </c>
      <c r="CTH11">
        <v>0</v>
      </c>
      <c r="CTI11">
        <v>0</v>
      </c>
      <c r="CTJ11">
        <v>4848</v>
      </c>
      <c r="CTK11">
        <v>3330</v>
      </c>
      <c r="CTL11">
        <v>18855</v>
      </c>
      <c r="CTM11">
        <v>0</v>
      </c>
      <c r="CTN11">
        <v>0</v>
      </c>
      <c r="CTO11">
        <v>59</v>
      </c>
      <c r="CTP11">
        <v>7885</v>
      </c>
      <c r="CTQ11">
        <v>2911</v>
      </c>
      <c r="CTR11">
        <v>1625</v>
      </c>
      <c r="CTS11">
        <v>849</v>
      </c>
      <c r="CTT11">
        <v>0</v>
      </c>
      <c r="CTU11">
        <v>0</v>
      </c>
      <c r="CTV11">
        <v>1700</v>
      </c>
      <c r="CTW11">
        <v>800</v>
      </c>
      <c r="CTX11">
        <v>0</v>
      </c>
      <c r="CTY11">
        <v>0</v>
      </c>
      <c r="CTZ11">
        <v>0</v>
      </c>
      <c r="CUA11">
        <v>8</v>
      </c>
      <c r="CUB11">
        <v>10</v>
      </c>
      <c r="CUC11">
        <v>7</v>
      </c>
      <c r="CUD11">
        <v>0</v>
      </c>
      <c r="CUE11">
        <v>0</v>
      </c>
      <c r="CUF11">
        <v>0</v>
      </c>
      <c r="CUG11">
        <v>0</v>
      </c>
      <c r="CUH11">
        <v>0</v>
      </c>
      <c r="CUI11">
        <v>3</v>
      </c>
      <c r="CUJ11">
        <v>0</v>
      </c>
      <c r="CUK11">
        <v>0</v>
      </c>
      <c r="CUL11">
        <v>0</v>
      </c>
      <c r="CUM11">
        <v>0</v>
      </c>
      <c r="CUN11">
        <v>44515</v>
      </c>
      <c r="CUO11">
        <v>17109</v>
      </c>
      <c r="CUP11">
        <v>4220</v>
      </c>
      <c r="CUQ11">
        <v>0</v>
      </c>
      <c r="CUR11">
        <v>0</v>
      </c>
      <c r="CUS11">
        <v>0</v>
      </c>
      <c r="CUT11">
        <v>341</v>
      </c>
      <c r="CUU11">
        <v>14803</v>
      </c>
      <c r="CUV11">
        <v>8042</v>
      </c>
      <c r="CUW11">
        <v>0</v>
      </c>
      <c r="CUX11">
        <v>0</v>
      </c>
      <c r="CUY11">
        <v>5136</v>
      </c>
      <c r="CUZ11">
        <v>15743</v>
      </c>
      <c r="CVA11">
        <v>8047</v>
      </c>
      <c r="CVB11">
        <v>1898</v>
      </c>
      <c r="CVC11">
        <v>4</v>
      </c>
      <c r="CVD11">
        <v>0</v>
      </c>
      <c r="CVE11">
        <v>0</v>
      </c>
      <c r="CVF11">
        <v>1995</v>
      </c>
      <c r="CVG11">
        <v>2589</v>
      </c>
      <c r="CVH11">
        <v>1210</v>
      </c>
      <c r="CVI11">
        <v>0</v>
      </c>
      <c r="CVJ11">
        <v>0</v>
      </c>
      <c r="CVK11">
        <v>0</v>
      </c>
      <c r="CVL11">
        <v>0</v>
      </c>
      <c r="CVM11">
        <v>0</v>
      </c>
      <c r="CVN11">
        <v>0</v>
      </c>
      <c r="CVO11">
        <v>0</v>
      </c>
      <c r="CVP11">
        <v>0</v>
      </c>
      <c r="CVQ11">
        <v>0</v>
      </c>
      <c r="CVR11">
        <v>0</v>
      </c>
      <c r="CVS11">
        <v>0</v>
      </c>
      <c r="CVT11">
        <v>0</v>
      </c>
      <c r="CVU11">
        <v>0</v>
      </c>
      <c r="CVV11">
        <v>0</v>
      </c>
      <c r="CVW11">
        <v>106800</v>
      </c>
      <c r="CVX11">
        <v>307300</v>
      </c>
      <c r="CVY11">
        <v>19900</v>
      </c>
      <c r="CVZ11">
        <v>71900</v>
      </c>
      <c r="CWA11">
        <v>18000</v>
      </c>
      <c r="CWB11">
        <v>0</v>
      </c>
      <c r="CWC11">
        <v>0</v>
      </c>
      <c r="CWD11">
        <v>0</v>
      </c>
      <c r="CWE11">
        <v>90500</v>
      </c>
      <c r="CWF11">
        <v>107000</v>
      </c>
      <c r="CWG11">
        <v>0</v>
      </c>
      <c r="CWH11">
        <v>0</v>
      </c>
      <c r="CWI11">
        <v>1024518</v>
      </c>
      <c r="CWJ11">
        <v>2835519</v>
      </c>
      <c r="CWK11">
        <v>720200</v>
      </c>
      <c r="CWL11">
        <v>584984</v>
      </c>
      <c r="CWM11">
        <v>250232</v>
      </c>
      <c r="CWN11">
        <v>0</v>
      </c>
      <c r="CWO11">
        <v>0</v>
      </c>
      <c r="CWP11">
        <v>218549</v>
      </c>
      <c r="CWQ11">
        <v>520788</v>
      </c>
      <c r="CWR11">
        <v>121536</v>
      </c>
      <c r="CWS11">
        <v>419230</v>
      </c>
      <c r="CWT11">
        <v>0</v>
      </c>
      <c r="CWU11">
        <v>33113</v>
      </c>
      <c r="CWV11">
        <v>118751</v>
      </c>
      <c r="CWW11">
        <v>31474</v>
      </c>
      <c r="CWX11">
        <v>49186</v>
      </c>
      <c r="CWY11">
        <v>11475</v>
      </c>
      <c r="CWZ11">
        <v>0</v>
      </c>
      <c r="CXA11">
        <v>0</v>
      </c>
      <c r="CXB11">
        <v>832</v>
      </c>
      <c r="CXC11">
        <v>6246</v>
      </c>
      <c r="CXD11">
        <v>11156</v>
      </c>
      <c r="CXE11">
        <v>8382</v>
      </c>
      <c r="CXF11">
        <v>0</v>
      </c>
      <c r="CXG11">
        <v>0</v>
      </c>
      <c r="CXH11">
        <v>0</v>
      </c>
      <c r="CXI11">
        <v>0</v>
      </c>
      <c r="CXJ11">
        <v>0</v>
      </c>
      <c r="CXK11">
        <v>0</v>
      </c>
      <c r="CXL11">
        <v>0</v>
      </c>
      <c r="CXM11">
        <v>0</v>
      </c>
      <c r="CXN11">
        <v>0</v>
      </c>
      <c r="CXO11">
        <v>0</v>
      </c>
      <c r="CXP11">
        <v>0</v>
      </c>
      <c r="CXQ11">
        <v>0</v>
      </c>
      <c r="CXR11">
        <v>0</v>
      </c>
      <c r="CXS11">
        <v>0</v>
      </c>
      <c r="CXT11">
        <v>0</v>
      </c>
      <c r="CXU11">
        <v>0</v>
      </c>
      <c r="CXV11">
        <v>0</v>
      </c>
      <c r="CXW11">
        <v>0</v>
      </c>
      <c r="CXX11">
        <v>0</v>
      </c>
      <c r="CXY11">
        <v>0</v>
      </c>
      <c r="CXZ11">
        <v>0</v>
      </c>
      <c r="CYA11">
        <v>0</v>
      </c>
      <c r="CYB11">
        <v>0</v>
      </c>
      <c r="CYC11">
        <v>0</v>
      </c>
      <c r="CYD11">
        <v>0</v>
      </c>
      <c r="CYE11">
        <v>0</v>
      </c>
      <c r="CYF11">
        <v>0</v>
      </c>
      <c r="CYG11">
        <v>0</v>
      </c>
      <c r="CYH11">
        <v>0</v>
      </c>
      <c r="CYI11">
        <v>0</v>
      </c>
      <c r="CYJ11">
        <v>0</v>
      </c>
      <c r="CYK11">
        <v>0</v>
      </c>
      <c r="CYL11">
        <v>0</v>
      </c>
      <c r="CYM11">
        <v>0</v>
      </c>
      <c r="CYN11">
        <v>0</v>
      </c>
      <c r="CYO11">
        <v>0</v>
      </c>
      <c r="CYP11">
        <v>0</v>
      </c>
      <c r="CYQ11">
        <v>0</v>
      </c>
      <c r="CYR11">
        <v>0</v>
      </c>
      <c r="CYS11">
        <v>0</v>
      </c>
      <c r="CYT11">
        <v>0</v>
      </c>
      <c r="CYU11">
        <v>0</v>
      </c>
      <c r="CYV11">
        <v>0</v>
      </c>
      <c r="CYW11">
        <v>0</v>
      </c>
      <c r="CYX11">
        <v>0</v>
      </c>
      <c r="CYY11">
        <v>0</v>
      </c>
      <c r="CYZ11">
        <v>0</v>
      </c>
      <c r="CZA11">
        <v>0</v>
      </c>
      <c r="CZB11">
        <v>0</v>
      </c>
      <c r="CZC11">
        <v>0</v>
      </c>
      <c r="CZD11">
        <v>0</v>
      </c>
      <c r="CZE11">
        <v>0</v>
      </c>
      <c r="CZF11">
        <v>0</v>
      </c>
      <c r="CZG11">
        <v>0</v>
      </c>
      <c r="CZH11">
        <v>0</v>
      </c>
      <c r="CZI11">
        <v>0</v>
      </c>
      <c r="CZJ11">
        <v>0</v>
      </c>
      <c r="CZK11">
        <v>0</v>
      </c>
      <c r="CZL11">
        <v>0</v>
      </c>
      <c r="CZM11">
        <v>0</v>
      </c>
      <c r="CZN11">
        <v>0</v>
      </c>
      <c r="CZO11">
        <v>0</v>
      </c>
      <c r="CZP11">
        <v>0</v>
      </c>
      <c r="CZQ11">
        <v>0</v>
      </c>
      <c r="CZR11">
        <v>0</v>
      </c>
      <c r="CZS11">
        <v>0</v>
      </c>
      <c r="CZT11">
        <v>0</v>
      </c>
      <c r="CZU11">
        <v>0</v>
      </c>
      <c r="CZV11">
        <v>0</v>
      </c>
      <c r="CZW11">
        <v>0</v>
      </c>
      <c r="CZX11">
        <v>0</v>
      </c>
      <c r="CZY11">
        <v>0</v>
      </c>
      <c r="CZZ11">
        <v>0</v>
      </c>
      <c r="DAA11">
        <v>0</v>
      </c>
      <c r="DAB11">
        <v>0</v>
      </c>
      <c r="DAC11">
        <v>0</v>
      </c>
      <c r="DAD11">
        <v>0</v>
      </c>
      <c r="DAE11">
        <v>0</v>
      </c>
      <c r="DAF11">
        <v>0</v>
      </c>
      <c r="DAG11">
        <v>0</v>
      </c>
      <c r="DAH11">
        <v>0</v>
      </c>
      <c r="DAI11">
        <v>0</v>
      </c>
      <c r="DAJ11">
        <v>0</v>
      </c>
      <c r="DAK11">
        <v>0</v>
      </c>
      <c r="DAL11">
        <v>0</v>
      </c>
      <c r="DAM11">
        <v>0</v>
      </c>
      <c r="DAN11">
        <v>0</v>
      </c>
      <c r="DAO11">
        <v>0</v>
      </c>
      <c r="DAP11">
        <v>0</v>
      </c>
      <c r="DAQ11">
        <v>0</v>
      </c>
      <c r="DAR11">
        <v>0</v>
      </c>
      <c r="DAS11">
        <v>0</v>
      </c>
      <c r="DAT11">
        <v>0</v>
      </c>
      <c r="DAU11">
        <v>0</v>
      </c>
      <c r="DAV11">
        <v>0</v>
      </c>
      <c r="DAW11">
        <v>0</v>
      </c>
      <c r="DAX11">
        <v>0</v>
      </c>
      <c r="DAY11">
        <v>0</v>
      </c>
      <c r="DAZ11">
        <v>0</v>
      </c>
      <c r="DBA11">
        <v>0</v>
      </c>
      <c r="DBB11">
        <v>0</v>
      </c>
      <c r="DBC11">
        <v>0</v>
      </c>
      <c r="DBD11">
        <v>0</v>
      </c>
      <c r="DBE11">
        <v>0</v>
      </c>
      <c r="DBF11">
        <v>0</v>
      </c>
      <c r="DBG11">
        <v>0</v>
      </c>
      <c r="DBH11">
        <v>0</v>
      </c>
      <c r="DBI11">
        <v>0</v>
      </c>
      <c r="DBJ11">
        <v>0</v>
      </c>
      <c r="DBK11">
        <v>0</v>
      </c>
      <c r="DBL11">
        <v>0</v>
      </c>
      <c r="DBM11">
        <v>0</v>
      </c>
      <c r="DBN11">
        <v>0</v>
      </c>
      <c r="DBO11">
        <v>0</v>
      </c>
      <c r="DBP11">
        <v>0</v>
      </c>
      <c r="DBQ11">
        <v>0</v>
      </c>
      <c r="DBR11">
        <v>0</v>
      </c>
      <c r="DBS11">
        <v>0</v>
      </c>
      <c r="DBT11">
        <v>0</v>
      </c>
      <c r="DBU11">
        <v>0</v>
      </c>
      <c r="DBV11">
        <v>0</v>
      </c>
      <c r="DBW11">
        <v>0</v>
      </c>
      <c r="DBX11">
        <v>0</v>
      </c>
      <c r="DBY11">
        <v>0</v>
      </c>
      <c r="DBZ11">
        <v>0</v>
      </c>
      <c r="DCA11">
        <v>0</v>
      </c>
      <c r="DCB11">
        <v>0</v>
      </c>
      <c r="DCC11">
        <v>0</v>
      </c>
      <c r="DCD11">
        <v>0</v>
      </c>
      <c r="DCE11">
        <v>0</v>
      </c>
      <c r="DCF11">
        <v>0</v>
      </c>
      <c r="DCG11">
        <v>0</v>
      </c>
      <c r="DCH11">
        <v>0</v>
      </c>
      <c r="DCI11">
        <v>0</v>
      </c>
      <c r="DCJ11">
        <v>0</v>
      </c>
      <c r="DCK11">
        <v>0</v>
      </c>
      <c r="DCL11">
        <v>0</v>
      </c>
      <c r="DCM11">
        <v>0</v>
      </c>
      <c r="DCN11">
        <v>0</v>
      </c>
      <c r="DCO11">
        <v>0</v>
      </c>
      <c r="DCP11">
        <v>0</v>
      </c>
      <c r="DCQ11">
        <v>0</v>
      </c>
      <c r="DCR11">
        <v>0</v>
      </c>
      <c r="DCS11">
        <v>0</v>
      </c>
      <c r="DCT11">
        <v>0</v>
      </c>
      <c r="DCU11">
        <v>0</v>
      </c>
      <c r="DCV11">
        <v>0</v>
      </c>
      <c r="DCW11">
        <v>0</v>
      </c>
      <c r="DCX11">
        <v>0</v>
      </c>
      <c r="DCY11">
        <v>0</v>
      </c>
      <c r="DCZ11">
        <v>0</v>
      </c>
      <c r="DDA11">
        <v>0</v>
      </c>
      <c r="DDB11">
        <v>0</v>
      </c>
      <c r="DDC11">
        <v>0</v>
      </c>
      <c r="DDD11">
        <v>0</v>
      </c>
      <c r="DDE11">
        <v>0</v>
      </c>
      <c r="DDF11">
        <v>0</v>
      </c>
      <c r="DDG11">
        <v>0</v>
      </c>
      <c r="DDH11">
        <v>0</v>
      </c>
      <c r="DDI11">
        <v>0</v>
      </c>
      <c r="DDJ11">
        <v>0</v>
      </c>
      <c r="DDK11">
        <v>0</v>
      </c>
      <c r="DDL11">
        <v>0</v>
      </c>
      <c r="DDM11">
        <v>0</v>
      </c>
      <c r="DDN11">
        <v>0</v>
      </c>
      <c r="DDO11">
        <v>0</v>
      </c>
      <c r="DDP11">
        <v>0</v>
      </c>
      <c r="DDQ11">
        <v>0</v>
      </c>
      <c r="DDR11">
        <v>0</v>
      </c>
      <c r="DDS11">
        <v>0</v>
      </c>
      <c r="DDT11">
        <v>0</v>
      </c>
      <c r="DDU11">
        <v>0</v>
      </c>
      <c r="DDV11">
        <v>0</v>
      </c>
      <c r="DDW11">
        <v>0</v>
      </c>
      <c r="DDX11">
        <v>0</v>
      </c>
      <c r="DDY11">
        <v>0</v>
      </c>
      <c r="DDZ11">
        <v>0</v>
      </c>
      <c r="DEA11">
        <v>0</v>
      </c>
      <c r="DEB11">
        <v>0</v>
      </c>
      <c r="DEC11">
        <v>0</v>
      </c>
      <c r="DED11">
        <v>0</v>
      </c>
      <c r="DEE11">
        <v>0</v>
      </c>
      <c r="DEF11">
        <v>0</v>
      </c>
      <c r="DEG11">
        <v>0</v>
      </c>
      <c r="DEH11">
        <v>0</v>
      </c>
      <c r="DEI11">
        <v>0</v>
      </c>
      <c r="DEJ11">
        <v>0</v>
      </c>
      <c r="DEK11">
        <v>0</v>
      </c>
      <c r="DEL11">
        <v>0</v>
      </c>
      <c r="DEM11">
        <v>0</v>
      </c>
      <c r="DEN11">
        <v>0</v>
      </c>
      <c r="DEO11">
        <v>0</v>
      </c>
      <c r="DEP11">
        <v>0</v>
      </c>
      <c r="DEQ11">
        <v>0</v>
      </c>
      <c r="DER11">
        <v>0</v>
      </c>
      <c r="DES11">
        <v>0</v>
      </c>
      <c r="DET11">
        <v>0</v>
      </c>
      <c r="DEU11">
        <v>0</v>
      </c>
      <c r="DEV11">
        <v>0</v>
      </c>
      <c r="DEW11">
        <v>0</v>
      </c>
      <c r="DEX11">
        <v>0</v>
      </c>
      <c r="DEY11">
        <v>0</v>
      </c>
      <c r="DEZ11">
        <v>0</v>
      </c>
      <c r="DFA11">
        <v>0</v>
      </c>
      <c r="DFB11">
        <v>0</v>
      </c>
      <c r="DFC11">
        <v>0</v>
      </c>
      <c r="DFD11">
        <v>0</v>
      </c>
      <c r="DFE11">
        <v>0</v>
      </c>
      <c r="DFF11">
        <v>0</v>
      </c>
      <c r="DFG11">
        <v>0</v>
      </c>
      <c r="DFH11">
        <v>0</v>
      </c>
      <c r="DFI11">
        <v>0</v>
      </c>
      <c r="DFJ11">
        <v>0</v>
      </c>
      <c r="DFK11">
        <v>0</v>
      </c>
      <c r="DFL11">
        <v>0</v>
      </c>
      <c r="DFM11">
        <v>0</v>
      </c>
      <c r="DFN11">
        <v>0</v>
      </c>
      <c r="DFO11">
        <v>0</v>
      </c>
      <c r="DFP11">
        <v>0</v>
      </c>
      <c r="DFQ11">
        <v>0</v>
      </c>
      <c r="DFR11">
        <v>0</v>
      </c>
      <c r="DFS11">
        <v>0</v>
      </c>
      <c r="DFT11">
        <v>0</v>
      </c>
      <c r="DFU11">
        <v>0</v>
      </c>
      <c r="DFV11">
        <v>0</v>
      </c>
      <c r="DFW11">
        <v>0</v>
      </c>
      <c r="DFX11">
        <v>0</v>
      </c>
      <c r="DFY11">
        <v>0</v>
      </c>
      <c r="DFZ11">
        <v>0</v>
      </c>
      <c r="DGA11">
        <v>0</v>
      </c>
      <c r="DGB11">
        <v>0</v>
      </c>
      <c r="DGC11">
        <v>0</v>
      </c>
      <c r="DGD11">
        <v>0</v>
      </c>
      <c r="DGE11">
        <v>0</v>
      </c>
      <c r="DGF11">
        <v>0</v>
      </c>
      <c r="DGG11">
        <v>0</v>
      </c>
      <c r="DGH11">
        <v>0</v>
      </c>
      <c r="DGI11">
        <v>0</v>
      </c>
      <c r="DGJ11">
        <v>0</v>
      </c>
      <c r="DGK11">
        <v>0</v>
      </c>
      <c r="DGL11">
        <v>0</v>
      </c>
      <c r="DGM11">
        <v>0</v>
      </c>
      <c r="DGN11">
        <v>0</v>
      </c>
      <c r="DGO11">
        <v>0</v>
      </c>
      <c r="DGP11">
        <v>0</v>
      </c>
      <c r="DGQ11">
        <v>0</v>
      </c>
      <c r="DGR11">
        <v>0</v>
      </c>
      <c r="DGS11">
        <v>0</v>
      </c>
      <c r="DGT11">
        <v>0</v>
      </c>
      <c r="DGU11">
        <v>0</v>
      </c>
      <c r="DGV11">
        <v>0</v>
      </c>
      <c r="DGW11">
        <v>0</v>
      </c>
      <c r="DGX11">
        <v>0</v>
      </c>
      <c r="DGY11">
        <v>0</v>
      </c>
      <c r="DGZ11">
        <v>0</v>
      </c>
      <c r="DHA11">
        <v>0</v>
      </c>
      <c r="DHB11">
        <v>0</v>
      </c>
      <c r="DHC11">
        <v>0</v>
      </c>
      <c r="DHD11">
        <v>0</v>
      </c>
      <c r="DHE11">
        <v>0</v>
      </c>
      <c r="DHF11">
        <v>0</v>
      </c>
      <c r="DHG11">
        <v>0</v>
      </c>
      <c r="DHH11">
        <v>0</v>
      </c>
      <c r="DHI11">
        <v>0</v>
      </c>
      <c r="DHJ11">
        <v>0</v>
      </c>
      <c r="DHK11">
        <v>0</v>
      </c>
      <c r="DHL11">
        <v>0</v>
      </c>
      <c r="DHM11">
        <v>0</v>
      </c>
      <c r="DHN11">
        <v>0</v>
      </c>
      <c r="DHO11">
        <v>0</v>
      </c>
      <c r="DHP11">
        <v>0</v>
      </c>
      <c r="DHQ11">
        <v>0</v>
      </c>
      <c r="DHR11">
        <v>0</v>
      </c>
      <c r="DHS11">
        <v>0</v>
      </c>
      <c r="DHT11">
        <v>0</v>
      </c>
      <c r="DHU11">
        <v>0</v>
      </c>
      <c r="DHV11">
        <v>0</v>
      </c>
      <c r="DHW11">
        <v>0</v>
      </c>
      <c r="DHX11">
        <v>0</v>
      </c>
      <c r="DHY11">
        <v>0</v>
      </c>
      <c r="DHZ11">
        <v>0</v>
      </c>
      <c r="DIA11">
        <v>0</v>
      </c>
      <c r="DIB11">
        <v>0</v>
      </c>
      <c r="DIC11">
        <v>0</v>
      </c>
      <c r="DID11">
        <v>0</v>
      </c>
      <c r="DIE11">
        <v>0</v>
      </c>
      <c r="DIF11">
        <v>0</v>
      </c>
      <c r="DIG11">
        <v>0</v>
      </c>
      <c r="DIH11">
        <v>0</v>
      </c>
      <c r="DII11">
        <v>0</v>
      </c>
      <c r="DIJ11">
        <v>0</v>
      </c>
      <c r="DIK11">
        <v>0</v>
      </c>
      <c r="DIL11">
        <v>0</v>
      </c>
      <c r="DIM11">
        <v>0</v>
      </c>
      <c r="DIN11">
        <v>0</v>
      </c>
      <c r="DIO11">
        <v>0</v>
      </c>
      <c r="DIP11">
        <v>0</v>
      </c>
      <c r="DIQ11">
        <v>0</v>
      </c>
      <c r="DIR11">
        <v>0</v>
      </c>
      <c r="DIS11">
        <v>0</v>
      </c>
      <c r="DIT11">
        <v>0</v>
      </c>
      <c r="DIU11">
        <v>0</v>
      </c>
      <c r="DIV11">
        <v>0</v>
      </c>
      <c r="DIW11">
        <v>0</v>
      </c>
      <c r="DIX11">
        <v>0</v>
      </c>
      <c r="DIY11">
        <v>0</v>
      </c>
      <c r="DIZ11">
        <v>0</v>
      </c>
      <c r="DJA11">
        <v>0</v>
      </c>
      <c r="DJB11">
        <v>0</v>
      </c>
      <c r="DJC11">
        <v>0</v>
      </c>
      <c r="DJD11">
        <v>0</v>
      </c>
      <c r="DJE11">
        <v>0</v>
      </c>
      <c r="DJF11">
        <v>0</v>
      </c>
      <c r="DJG11">
        <v>0</v>
      </c>
      <c r="DJH11">
        <v>0</v>
      </c>
      <c r="DJI11">
        <v>0</v>
      </c>
      <c r="DJJ11">
        <v>0</v>
      </c>
      <c r="DJK11">
        <v>0</v>
      </c>
      <c r="DJL11">
        <v>0</v>
      </c>
      <c r="DJM11">
        <v>0</v>
      </c>
      <c r="DJN11">
        <v>0</v>
      </c>
      <c r="DJO11">
        <v>0</v>
      </c>
      <c r="DJP11">
        <v>0</v>
      </c>
      <c r="DJQ11">
        <v>0</v>
      </c>
      <c r="DJR11">
        <v>0</v>
      </c>
      <c r="DJS11">
        <v>0</v>
      </c>
      <c r="DJT11">
        <v>0</v>
      </c>
      <c r="DJU11">
        <v>0</v>
      </c>
      <c r="DJV11">
        <v>0</v>
      </c>
      <c r="DJW11">
        <v>0</v>
      </c>
      <c r="DJX11">
        <v>0</v>
      </c>
      <c r="DJY11">
        <v>0</v>
      </c>
      <c r="DJZ11">
        <v>0</v>
      </c>
      <c r="DKA11">
        <v>0</v>
      </c>
      <c r="DKB11">
        <v>0</v>
      </c>
      <c r="DKC11">
        <v>0</v>
      </c>
      <c r="DKD11">
        <v>0</v>
      </c>
      <c r="DKE11">
        <v>0</v>
      </c>
      <c r="DKF11">
        <v>0</v>
      </c>
      <c r="DKG11">
        <v>0</v>
      </c>
      <c r="DKH11">
        <v>0</v>
      </c>
      <c r="DKI11">
        <v>0</v>
      </c>
      <c r="DKJ11">
        <v>0</v>
      </c>
      <c r="DKK11">
        <v>0</v>
      </c>
      <c r="DKL11">
        <v>0</v>
      </c>
      <c r="DKM11">
        <v>0</v>
      </c>
      <c r="DKN11">
        <v>0</v>
      </c>
      <c r="DKO11">
        <v>0</v>
      </c>
      <c r="DKP11">
        <v>0</v>
      </c>
      <c r="DKQ11">
        <v>0</v>
      </c>
      <c r="DKR11">
        <v>0</v>
      </c>
      <c r="DKS11">
        <v>0</v>
      </c>
      <c r="DKT11">
        <v>0</v>
      </c>
      <c r="DKU11">
        <v>0</v>
      </c>
      <c r="DKV11">
        <v>0</v>
      </c>
      <c r="DKW11">
        <v>0</v>
      </c>
      <c r="DKX11">
        <v>0</v>
      </c>
      <c r="DKY11">
        <v>0</v>
      </c>
      <c r="DKZ11">
        <v>0</v>
      </c>
      <c r="DLA11">
        <v>0</v>
      </c>
      <c r="DLB11">
        <v>0</v>
      </c>
      <c r="DLC11">
        <v>0</v>
      </c>
      <c r="DLD11">
        <v>0</v>
      </c>
      <c r="DLE11">
        <v>0</v>
      </c>
      <c r="DLF11">
        <v>0</v>
      </c>
      <c r="DLG11">
        <v>0</v>
      </c>
      <c r="DLH11">
        <v>0</v>
      </c>
      <c r="DLI11">
        <v>0</v>
      </c>
      <c r="DLJ11">
        <v>0</v>
      </c>
      <c r="DLK11">
        <v>0</v>
      </c>
      <c r="DLL11">
        <v>0</v>
      </c>
      <c r="DLM11">
        <v>0</v>
      </c>
      <c r="DLN11">
        <v>0</v>
      </c>
      <c r="DLO11">
        <v>0</v>
      </c>
      <c r="DLP11">
        <v>0</v>
      </c>
      <c r="DLQ11">
        <v>0</v>
      </c>
      <c r="DLR11">
        <v>0</v>
      </c>
      <c r="DLS11">
        <v>0</v>
      </c>
      <c r="DLT11">
        <v>0</v>
      </c>
      <c r="DLU11">
        <v>0</v>
      </c>
      <c r="DLV11">
        <v>0</v>
      </c>
      <c r="DLW11">
        <v>0</v>
      </c>
      <c r="DLX11">
        <v>0</v>
      </c>
      <c r="DLY11">
        <v>0</v>
      </c>
      <c r="DLZ11">
        <v>0</v>
      </c>
      <c r="DMA11">
        <v>0</v>
      </c>
      <c r="DMB11">
        <v>0</v>
      </c>
      <c r="DMC11">
        <v>0</v>
      </c>
      <c r="DMD11">
        <v>0</v>
      </c>
      <c r="DME11">
        <v>0</v>
      </c>
      <c r="DMF11">
        <v>0</v>
      </c>
      <c r="DMG11">
        <v>0</v>
      </c>
      <c r="DMH11">
        <v>0</v>
      </c>
      <c r="DMI11">
        <v>0</v>
      </c>
      <c r="DMJ11">
        <v>0</v>
      </c>
      <c r="DMK11">
        <v>0</v>
      </c>
      <c r="DML11">
        <v>0</v>
      </c>
      <c r="DMM11">
        <v>0</v>
      </c>
      <c r="DMN11">
        <v>0</v>
      </c>
      <c r="DMO11">
        <v>0</v>
      </c>
      <c r="DMP11">
        <v>0</v>
      </c>
      <c r="DMQ11">
        <v>0</v>
      </c>
      <c r="DMR11">
        <v>0</v>
      </c>
      <c r="DMS11">
        <v>0</v>
      </c>
      <c r="DMT11">
        <v>0</v>
      </c>
      <c r="DMU11">
        <v>0</v>
      </c>
      <c r="DMV11">
        <v>0</v>
      </c>
      <c r="DMW11">
        <v>0</v>
      </c>
      <c r="DMX11">
        <v>0</v>
      </c>
      <c r="DMY11">
        <v>0</v>
      </c>
      <c r="DMZ11">
        <v>0</v>
      </c>
      <c r="DNA11">
        <v>0</v>
      </c>
      <c r="DNB11">
        <v>0</v>
      </c>
      <c r="DNC11">
        <v>0</v>
      </c>
      <c r="DND11">
        <v>0</v>
      </c>
      <c r="DNE11">
        <v>0</v>
      </c>
      <c r="DNF11">
        <v>0</v>
      </c>
      <c r="DNG11">
        <v>0</v>
      </c>
      <c r="DNH11">
        <v>0</v>
      </c>
      <c r="DNI11">
        <v>0</v>
      </c>
      <c r="DNJ11">
        <v>0</v>
      </c>
      <c r="DNK11">
        <v>0</v>
      </c>
      <c r="DNL11">
        <v>0</v>
      </c>
      <c r="DNM11">
        <v>0</v>
      </c>
      <c r="DNN11">
        <v>0</v>
      </c>
      <c r="DNO11">
        <v>0</v>
      </c>
      <c r="DNP11">
        <v>0</v>
      </c>
      <c r="DNQ11">
        <v>0</v>
      </c>
      <c r="DNR11">
        <v>0</v>
      </c>
      <c r="DNS11">
        <v>0</v>
      </c>
      <c r="DNT11">
        <v>0</v>
      </c>
      <c r="DNU11">
        <v>0</v>
      </c>
      <c r="DNV11">
        <v>0</v>
      </c>
      <c r="DNW11">
        <v>0</v>
      </c>
      <c r="DNX11">
        <v>0</v>
      </c>
      <c r="DNY11">
        <v>0</v>
      </c>
      <c r="DNZ11">
        <v>0</v>
      </c>
      <c r="DOA11">
        <v>0</v>
      </c>
      <c r="DOB11">
        <v>0</v>
      </c>
      <c r="DOC11">
        <v>0</v>
      </c>
      <c r="DOD11">
        <v>0</v>
      </c>
      <c r="DOE11">
        <v>0</v>
      </c>
      <c r="DOF11">
        <v>0</v>
      </c>
      <c r="DOG11">
        <v>0</v>
      </c>
      <c r="DOH11">
        <v>0</v>
      </c>
      <c r="DOI11">
        <v>0</v>
      </c>
      <c r="DOJ11">
        <v>0</v>
      </c>
      <c r="DOK11">
        <v>0</v>
      </c>
      <c r="DOL11">
        <v>0</v>
      </c>
      <c r="DOM11">
        <v>0</v>
      </c>
      <c r="DON11">
        <v>0</v>
      </c>
      <c r="DOO11">
        <v>0</v>
      </c>
      <c r="DOP11">
        <v>0</v>
      </c>
      <c r="DOQ11">
        <v>0</v>
      </c>
      <c r="DOR11">
        <v>0</v>
      </c>
      <c r="DOS11">
        <v>0</v>
      </c>
      <c r="DOT11">
        <v>0</v>
      </c>
      <c r="DOU11">
        <v>0</v>
      </c>
      <c r="DOV11">
        <v>0</v>
      </c>
      <c r="DOW11">
        <v>0</v>
      </c>
      <c r="DOX11">
        <v>0</v>
      </c>
      <c r="DOY11">
        <v>0</v>
      </c>
      <c r="DOZ11">
        <v>0</v>
      </c>
      <c r="DPA11">
        <v>0</v>
      </c>
      <c r="DPB11">
        <v>0</v>
      </c>
      <c r="DPC11">
        <v>0</v>
      </c>
      <c r="DPD11">
        <v>0</v>
      </c>
      <c r="DPE11">
        <v>0</v>
      </c>
      <c r="DPF11">
        <v>0</v>
      </c>
      <c r="DPG11">
        <v>0</v>
      </c>
      <c r="DPH11">
        <v>0</v>
      </c>
      <c r="DPI11">
        <v>0</v>
      </c>
      <c r="DPJ11">
        <v>0</v>
      </c>
      <c r="DPK11">
        <v>0</v>
      </c>
      <c r="DPL11">
        <v>0</v>
      </c>
      <c r="DPM11">
        <v>0</v>
      </c>
      <c r="DPN11">
        <v>0</v>
      </c>
      <c r="DPO11">
        <v>0</v>
      </c>
      <c r="DPP11">
        <v>0</v>
      </c>
      <c r="DPQ11">
        <v>0</v>
      </c>
      <c r="DPR11">
        <v>0</v>
      </c>
      <c r="DPS11">
        <v>0</v>
      </c>
      <c r="DPT11">
        <v>0</v>
      </c>
      <c r="DPU11">
        <v>0</v>
      </c>
      <c r="DPV11">
        <v>0</v>
      </c>
      <c r="DPW11">
        <v>0</v>
      </c>
      <c r="DPX11">
        <v>0</v>
      </c>
      <c r="DPY11">
        <v>0</v>
      </c>
      <c r="DPZ11">
        <v>0</v>
      </c>
      <c r="DQA11">
        <v>0</v>
      </c>
      <c r="DQB11">
        <v>0</v>
      </c>
      <c r="DQC11">
        <v>0</v>
      </c>
      <c r="DQD11">
        <v>0</v>
      </c>
      <c r="DQE11">
        <v>0</v>
      </c>
      <c r="DQF11">
        <v>0</v>
      </c>
      <c r="DQG11">
        <v>0</v>
      </c>
      <c r="DQH11">
        <v>0</v>
      </c>
      <c r="DQI11">
        <v>0</v>
      </c>
      <c r="DQJ11">
        <v>0</v>
      </c>
      <c r="DQK11">
        <v>0</v>
      </c>
      <c r="DQL11">
        <v>0</v>
      </c>
      <c r="DQM11">
        <v>0</v>
      </c>
      <c r="DQN11">
        <v>0</v>
      </c>
      <c r="DQO11">
        <v>0</v>
      </c>
      <c r="DQP11">
        <v>0</v>
      </c>
      <c r="DQQ11">
        <v>0</v>
      </c>
      <c r="DQR11">
        <v>0</v>
      </c>
      <c r="DQS11">
        <v>0</v>
      </c>
      <c r="DQT11">
        <v>0</v>
      </c>
      <c r="DQU11">
        <v>0</v>
      </c>
      <c r="DQV11">
        <v>0</v>
      </c>
      <c r="DQW11">
        <v>0</v>
      </c>
      <c r="DQX11">
        <v>0</v>
      </c>
      <c r="DQY11">
        <v>0</v>
      </c>
      <c r="DQZ11">
        <v>0</v>
      </c>
      <c r="DRA11">
        <v>0</v>
      </c>
      <c r="DRB11">
        <v>0</v>
      </c>
      <c r="DRC11">
        <v>0</v>
      </c>
      <c r="DRD11">
        <v>0</v>
      </c>
      <c r="DRE11">
        <v>0</v>
      </c>
      <c r="DRF11">
        <v>0</v>
      </c>
      <c r="DRG11">
        <v>0</v>
      </c>
      <c r="DRH11">
        <v>0</v>
      </c>
      <c r="DRI11">
        <v>0</v>
      </c>
      <c r="DRJ11">
        <v>0</v>
      </c>
      <c r="DRK11">
        <v>0</v>
      </c>
      <c r="DRL11">
        <v>0</v>
      </c>
      <c r="DRM11">
        <v>0</v>
      </c>
      <c r="DRN11">
        <v>0</v>
      </c>
      <c r="DRO11">
        <v>0</v>
      </c>
      <c r="DRP11">
        <v>0</v>
      </c>
      <c r="DRQ11">
        <v>0</v>
      </c>
      <c r="DRR11">
        <v>0</v>
      </c>
      <c r="DRS11">
        <v>0</v>
      </c>
      <c r="DRT11">
        <v>0</v>
      </c>
      <c r="DRU11">
        <v>0</v>
      </c>
      <c r="DRV11">
        <v>0</v>
      </c>
      <c r="DRW11">
        <v>0</v>
      </c>
      <c r="DRX11">
        <v>0</v>
      </c>
      <c r="DRY11">
        <v>0</v>
      </c>
      <c r="DRZ11">
        <v>0</v>
      </c>
      <c r="DSA11">
        <v>0</v>
      </c>
      <c r="DSB11">
        <v>0</v>
      </c>
      <c r="DSC11">
        <v>0</v>
      </c>
      <c r="DSD11">
        <v>0</v>
      </c>
      <c r="DSE11">
        <v>0</v>
      </c>
      <c r="DSF11">
        <v>0</v>
      </c>
      <c r="DSG11">
        <v>0</v>
      </c>
      <c r="DSH11">
        <v>0</v>
      </c>
      <c r="DSI11">
        <v>0</v>
      </c>
      <c r="DSJ11">
        <v>0</v>
      </c>
      <c r="DSK11">
        <v>0</v>
      </c>
      <c r="DSL11">
        <v>0</v>
      </c>
      <c r="DSM11">
        <v>0</v>
      </c>
      <c r="DSN11">
        <v>0</v>
      </c>
      <c r="DSO11">
        <v>0</v>
      </c>
      <c r="DSP11">
        <v>0</v>
      </c>
      <c r="DSQ11">
        <v>0</v>
      </c>
      <c r="DSR11">
        <v>0</v>
      </c>
      <c r="DSS11">
        <v>0</v>
      </c>
      <c r="DST11">
        <v>0</v>
      </c>
      <c r="DSU11">
        <v>0</v>
      </c>
      <c r="DSV11">
        <v>0</v>
      </c>
      <c r="DSW11">
        <v>0</v>
      </c>
      <c r="DSX11">
        <v>0</v>
      </c>
      <c r="DSY11">
        <v>0</v>
      </c>
      <c r="DSZ11">
        <v>0</v>
      </c>
      <c r="DTA11">
        <v>0</v>
      </c>
      <c r="DTB11">
        <v>0</v>
      </c>
      <c r="DTC11">
        <v>0</v>
      </c>
      <c r="DTD11">
        <v>0</v>
      </c>
      <c r="DTE11">
        <v>0</v>
      </c>
      <c r="DTF11">
        <v>0</v>
      </c>
      <c r="DTG11">
        <v>0</v>
      </c>
      <c r="DTH11">
        <v>0</v>
      </c>
      <c r="DTI11">
        <v>0</v>
      </c>
      <c r="DTJ11">
        <v>0</v>
      </c>
      <c r="DTK11">
        <v>0</v>
      </c>
      <c r="DTL11">
        <v>0</v>
      </c>
      <c r="DTM11">
        <v>0</v>
      </c>
      <c r="DTN11">
        <v>0</v>
      </c>
      <c r="DTO11">
        <v>0</v>
      </c>
      <c r="DTP11">
        <v>0</v>
      </c>
      <c r="DTQ11">
        <v>0</v>
      </c>
      <c r="DTR11">
        <v>0</v>
      </c>
      <c r="DTS11">
        <v>0</v>
      </c>
      <c r="DTT11">
        <v>0</v>
      </c>
      <c r="DTU11">
        <v>0</v>
      </c>
      <c r="DTV11">
        <v>0</v>
      </c>
      <c r="DTW11">
        <v>0</v>
      </c>
      <c r="DTX11">
        <v>0</v>
      </c>
      <c r="DTY11">
        <v>0</v>
      </c>
      <c r="DTZ11">
        <v>0</v>
      </c>
      <c r="DUA11">
        <v>0</v>
      </c>
      <c r="DUB11">
        <v>0</v>
      </c>
      <c r="DUC11">
        <v>0</v>
      </c>
      <c r="DUD11">
        <v>0</v>
      </c>
      <c r="DUE11">
        <v>0</v>
      </c>
      <c r="DUF11">
        <v>0</v>
      </c>
      <c r="DUG11">
        <v>0</v>
      </c>
      <c r="DUH11">
        <v>0</v>
      </c>
      <c r="DUI11">
        <v>0</v>
      </c>
      <c r="DUJ11">
        <v>0</v>
      </c>
      <c r="DUK11">
        <v>0</v>
      </c>
      <c r="DUL11">
        <v>0</v>
      </c>
      <c r="DUM11">
        <v>0</v>
      </c>
      <c r="DUN11">
        <v>0</v>
      </c>
      <c r="DUO11">
        <v>0</v>
      </c>
      <c r="DUP11">
        <v>0</v>
      </c>
      <c r="DUQ11">
        <v>0</v>
      </c>
      <c r="DUR11">
        <v>0</v>
      </c>
      <c r="DUS11">
        <v>0</v>
      </c>
      <c r="DUT11">
        <v>0</v>
      </c>
      <c r="DUU11">
        <v>0</v>
      </c>
      <c r="DUV11">
        <v>0</v>
      </c>
      <c r="DUW11">
        <v>0</v>
      </c>
      <c r="DUX11">
        <v>0</v>
      </c>
      <c r="DUY11">
        <v>0</v>
      </c>
      <c r="DUZ11">
        <v>0</v>
      </c>
      <c r="DVA11">
        <v>0</v>
      </c>
      <c r="DVB11">
        <v>0</v>
      </c>
      <c r="DVC11">
        <v>0</v>
      </c>
      <c r="DVD11">
        <v>0</v>
      </c>
      <c r="DVE11">
        <v>0</v>
      </c>
      <c r="DVF11">
        <v>0</v>
      </c>
      <c r="DVG11">
        <v>0</v>
      </c>
      <c r="DVH11">
        <v>0</v>
      </c>
      <c r="DVI11">
        <v>0</v>
      </c>
      <c r="DVJ11">
        <v>0</v>
      </c>
      <c r="DVK11">
        <v>0</v>
      </c>
      <c r="DVL11">
        <v>0</v>
      </c>
      <c r="DVM11">
        <v>0</v>
      </c>
      <c r="DVN11">
        <v>0</v>
      </c>
      <c r="DVO11">
        <v>0</v>
      </c>
      <c r="DVP11">
        <v>0</v>
      </c>
      <c r="DVQ11">
        <v>0</v>
      </c>
      <c r="DVR11">
        <v>0</v>
      </c>
      <c r="DVS11">
        <v>0</v>
      </c>
      <c r="DVT11">
        <v>0</v>
      </c>
      <c r="DVU11">
        <v>0</v>
      </c>
      <c r="DVV11">
        <v>0</v>
      </c>
      <c r="DVW11">
        <v>0</v>
      </c>
      <c r="DVX11">
        <v>0</v>
      </c>
      <c r="DVY11">
        <v>0</v>
      </c>
      <c r="DVZ11">
        <v>0</v>
      </c>
      <c r="DWA11">
        <v>0</v>
      </c>
      <c r="DWB11">
        <v>0</v>
      </c>
      <c r="DWC11">
        <v>0</v>
      </c>
      <c r="DWD11">
        <v>0</v>
      </c>
      <c r="DWE11">
        <v>0</v>
      </c>
      <c r="DWF11">
        <v>0</v>
      </c>
      <c r="DWG11">
        <v>0</v>
      </c>
      <c r="DWH11">
        <v>0</v>
      </c>
      <c r="DWI11">
        <v>0</v>
      </c>
      <c r="DWJ11">
        <v>0</v>
      </c>
      <c r="DWK11">
        <v>0</v>
      </c>
      <c r="DWL11">
        <v>0</v>
      </c>
      <c r="DWM11">
        <v>0</v>
      </c>
      <c r="DWN11">
        <v>0</v>
      </c>
      <c r="DWO11">
        <v>0</v>
      </c>
      <c r="DWP11">
        <v>0</v>
      </c>
      <c r="DWQ11">
        <v>0</v>
      </c>
      <c r="DWR11">
        <v>0</v>
      </c>
      <c r="DWS11">
        <v>0</v>
      </c>
      <c r="DWT11">
        <v>0</v>
      </c>
      <c r="DWU11">
        <v>0</v>
      </c>
      <c r="DWV11">
        <v>0</v>
      </c>
      <c r="DWW11">
        <v>0</v>
      </c>
      <c r="DWX11">
        <v>0</v>
      </c>
      <c r="DWY11">
        <v>0</v>
      </c>
      <c r="DWZ11">
        <v>0</v>
      </c>
      <c r="DXA11">
        <v>0</v>
      </c>
      <c r="DXB11">
        <v>0</v>
      </c>
      <c r="DXC11">
        <v>0</v>
      </c>
      <c r="DXD11">
        <v>0</v>
      </c>
      <c r="DXE11">
        <v>0</v>
      </c>
      <c r="DXF11">
        <v>0</v>
      </c>
      <c r="DXG11">
        <v>0</v>
      </c>
      <c r="DXH11">
        <v>0</v>
      </c>
      <c r="DXI11">
        <v>0</v>
      </c>
      <c r="DXJ11">
        <v>0</v>
      </c>
      <c r="DXK11">
        <v>0</v>
      </c>
      <c r="DXL11">
        <v>0</v>
      </c>
      <c r="DXM11">
        <v>0</v>
      </c>
      <c r="DXN11">
        <v>0</v>
      </c>
      <c r="DXO11">
        <v>0</v>
      </c>
      <c r="DXP11">
        <v>0</v>
      </c>
      <c r="DXQ11">
        <v>0</v>
      </c>
      <c r="DXR11">
        <v>0</v>
      </c>
      <c r="DXS11">
        <v>0</v>
      </c>
      <c r="DXT11">
        <v>0</v>
      </c>
      <c r="DXU11">
        <v>0</v>
      </c>
      <c r="DXV11">
        <v>0</v>
      </c>
      <c r="DXW11">
        <v>0</v>
      </c>
      <c r="DXX11">
        <v>0</v>
      </c>
      <c r="DXY11">
        <v>0</v>
      </c>
      <c r="DXZ11">
        <v>0</v>
      </c>
      <c r="DYA11">
        <v>0</v>
      </c>
      <c r="DYB11">
        <v>0</v>
      </c>
      <c r="DYC11">
        <v>0</v>
      </c>
      <c r="DYD11">
        <v>0</v>
      </c>
      <c r="DYE11">
        <v>0</v>
      </c>
      <c r="DYF11">
        <v>0</v>
      </c>
      <c r="DYG11">
        <v>0</v>
      </c>
      <c r="DYH11">
        <v>0</v>
      </c>
      <c r="DYI11">
        <v>0</v>
      </c>
      <c r="DYJ11">
        <v>0</v>
      </c>
      <c r="DYK11">
        <v>0</v>
      </c>
      <c r="DYL11">
        <v>0</v>
      </c>
      <c r="DYM11">
        <v>0</v>
      </c>
      <c r="DYN11">
        <v>0</v>
      </c>
      <c r="DYO11">
        <v>0</v>
      </c>
      <c r="DYP11">
        <v>0</v>
      </c>
      <c r="DYQ11">
        <v>0</v>
      </c>
      <c r="DYR11">
        <v>0</v>
      </c>
      <c r="DYS11">
        <v>0</v>
      </c>
      <c r="DYT11">
        <v>0</v>
      </c>
      <c r="DYU11">
        <v>0</v>
      </c>
      <c r="DYV11">
        <v>0</v>
      </c>
      <c r="DYW11">
        <v>0</v>
      </c>
      <c r="DYX11">
        <v>0</v>
      </c>
      <c r="DYY11">
        <v>0</v>
      </c>
      <c r="DYZ11">
        <v>0</v>
      </c>
      <c r="DZA11">
        <v>0</v>
      </c>
      <c r="DZB11">
        <v>0</v>
      </c>
      <c r="DZC11">
        <v>0</v>
      </c>
      <c r="DZD11">
        <v>0</v>
      </c>
      <c r="DZE11">
        <v>0</v>
      </c>
      <c r="DZF11">
        <v>0</v>
      </c>
      <c r="DZG11">
        <v>0</v>
      </c>
      <c r="DZH11">
        <v>0</v>
      </c>
      <c r="DZI11">
        <v>0</v>
      </c>
      <c r="DZJ11">
        <v>0</v>
      </c>
      <c r="DZK11">
        <v>0</v>
      </c>
      <c r="DZL11">
        <v>0</v>
      </c>
      <c r="DZM11">
        <v>0</v>
      </c>
      <c r="DZN11">
        <v>0</v>
      </c>
      <c r="DZO11">
        <v>0</v>
      </c>
      <c r="DZP11">
        <v>0</v>
      </c>
      <c r="DZQ11">
        <v>0</v>
      </c>
      <c r="DZR11">
        <v>0</v>
      </c>
      <c r="DZS11">
        <v>0</v>
      </c>
      <c r="DZT11">
        <v>0</v>
      </c>
      <c r="DZU11">
        <v>0</v>
      </c>
      <c r="DZV11">
        <v>0</v>
      </c>
      <c r="DZW11">
        <v>0</v>
      </c>
      <c r="DZX11">
        <v>0</v>
      </c>
      <c r="DZY11">
        <v>0</v>
      </c>
      <c r="DZZ11">
        <v>0</v>
      </c>
      <c r="EAA11">
        <v>0</v>
      </c>
      <c r="EAB11">
        <v>0</v>
      </c>
      <c r="EAC11">
        <v>2822415</v>
      </c>
      <c r="EAD11">
        <v>0</v>
      </c>
      <c r="EAE11">
        <v>0</v>
      </c>
      <c r="EAF11">
        <v>0</v>
      </c>
      <c r="EAG11">
        <v>0</v>
      </c>
      <c r="EAH11">
        <v>0</v>
      </c>
      <c r="EAI11">
        <v>0</v>
      </c>
      <c r="EAJ11">
        <v>0</v>
      </c>
      <c r="EAK11">
        <v>0</v>
      </c>
      <c r="EAL11">
        <v>0</v>
      </c>
      <c r="EAM11">
        <v>0</v>
      </c>
      <c r="EAN11">
        <v>0</v>
      </c>
      <c r="EAO11">
        <v>0</v>
      </c>
      <c r="EAP11">
        <v>0</v>
      </c>
      <c r="EAQ11">
        <v>0</v>
      </c>
      <c r="EAR11">
        <v>0</v>
      </c>
      <c r="EAS11">
        <v>0</v>
      </c>
      <c r="EAT11">
        <v>0</v>
      </c>
      <c r="EAU11">
        <v>0</v>
      </c>
      <c r="EAV11">
        <v>0</v>
      </c>
      <c r="EAW11">
        <v>0</v>
      </c>
      <c r="EAX11">
        <v>0</v>
      </c>
      <c r="EAY11">
        <v>0</v>
      </c>
      <c r="EAZ11">
        <v>0</v>
      </c>
      <c r="EBA11">
        <v>0</v>
      </c>
      <c r="EBB11">
        <v>0</v>
      </c>
      <c r="EBC11">
        <v>0</v>
      </c>
      <c r="EBD11">
        <v>0</v>
      </c>
      <c r="EBE11">
        <v>0</v>
      </c>
      <c r="EBF11">
        <v>0</v>
      </c>
      <c r="EBG11">
        <v>0</v>
      </c>
      <c r="EBH11">
        <v>0</v>
      </c>
      <c r="EBI11">
        <v>0</v>
      </c>
      <c r="EBJ11">
        <v>0</v>
      </c>
      <c r="EBK11">
        <v>0</v>
      </c>
      <c r="EBL11">
        <v>0</v>
      </c>
      <c r="EBM11">
        <v>0</v>
      </c>
      <c r="EBN11">
        <v>0</v>
      </c>
      <c r="EBO11">
        <v>0</v>
      </c>
      <c r="EBP11">
        <v>0</v>
      </c>
      <c r="EBQ11">
        <v>0</v>
      </c>
      <c r="EBR11">
        <v>0</v>
      </c>
      <c r="EBS11">
        <v>0</v>
      </c>
      <c r="EBT11">
        <v>0</v>
      </c>
      <c r="EBU11">
        <v>0</v>
      </c>
      <c r="EBV11">
        <v>0</v>
      </c>
      <c r="EBW11">
        <v>0</v>
      </c>
      <c r="EBX11">
        <v>0</v>
      </c>
      <c r="EBY11">
        <v>0</v>
      </c>
      <c r="EBZ11">
        <v>0</v>
      </c>
      <c r="ECA11">
        <v>0</v>
      </c>
      <c r="ECB11">
        <v>0</v>
      </c>
      <c r="ECC11">
        <v>0</v>
      </c>
      <c r="ECD11">
        <v>0</v>
      </c>
      <c r="ECE11">
        <v>0</v>
      </c>
      <c r="ECF11">
        <v>0</v>
      </c>
      <c r="ECG11">
        <v>0</v>
      </c>
      <c r="ECH11">
        <v>0</v>
      </c>
      <c r="ECI11">
        <v>0</v>
      </c>
      <c r="ECJ11">
        <v>0</v>
      </c>
      <c r="ECK11">
        <v>0</v>
      </c>
      <c r="ECL11">
        <v>0</v>
      </c>
      <c r="ECM11">
        <v>0</v>
      </c>
      <c r="ECN11">
        <v>0</v>
      </c>
      <c r="ECO11">
        <v>0</v>
      </c>
      <c r="ECP11">
        <v>0</v>
      </c>
      <c r="ECQ11">
        <v>0</v>
      </c>
      <c r="ECR11">
        <v>0</v>
      </c>
      <c r="ECS11">
        <v>0</v>
      </c>
      <c r="ECT11">
        <v>0</v>
      </c>
      <c r="ECU11">
        <v>0</v>
      </c>
      <c r="ECV11">
        <v>0</v>
      </c>
      <c r="ECW11">
        <v>0</v>
      </c>
      <c r="ECX11">
        <v>0</v>
      </c>
      <c r="ECY11">
        <v>0</v>
      </c>
      <c r="ECZ11">
        <v>0</v>
      </c>
      <c r="EDA11">
        <v>0</v>
      </c>
      <c r="EDB11">
        <v>0</v>
      </c>
      <c r="EDC11">
        <v>0</v>
      </c>
      <c r="EDD11">
        <v>0</v>
      </c>
      <c r="EDE11">
        <v>0</v>
      </c>
      <c r="EDF11">
        <v>0</v>
      </c>
      <c r="EDG11">
        <v>0</v>
      </c>
      <c r="EDH11">
        <v>0</v>
      </c>
      <c r="EDI11">
        <v>0</v>
      </c>
      <c r="EDJ11">
        <v>0</v>
      </c>
      <c r="EDK11">
        <v>0</v>
      </c>
      <c r="EDL11">
        <v>0</v>
      </c>
      <c r="EDM11">
        <v>0</v>
      </c>
      <c r="EDN11">
        <v>0</v>
      </c>
      <c r="EDO11">
        <v>0</v>
      </c>
      <c r="EDP11">
        <v>0</v>
      </c>
      <c r="EDQ11">
        <v>0</v>
      </c>
      <c r="EDR11">
        <v>0</v>
      </c>
      <c r="EDS11">
        <v>0</v>
      </c>
      <c r="EDT11">
        <v>0</v>
      </c>
      <c r="EDU11">
        <v>0</v>
      </c>
      <c r="EDV11">
        <v>0</v>
      </c>
      <c r="EDW11">
        <v>0</v>
      </c>
      <c r="EDX11">
        <v>0</v>
      </c>
      <c r="EDY11">
        <v>0</v>
      </c>
      <c r="EDZ11">
        <v>0</v>
      </c>
      <c r="EEA11">
        <v>0</v>
      </c>
      <c r="EEB11">
        <v>0</v>
      </c>
      <c r="EEC11">
        <v>0</v>
      </c>
      <c r="EED11">
        <v>0</v>
      </c>
      <c r="EEE11">
        <v>0</v>
      </c>
      <c r="EEF11">
        <v>0</v>
      </c>
      <c r="EEG11">
        <v>0</v>
      </c>
      <c r="EEH11">
        <v>0</v>
      </c>
      <c r="EEI11">
        <v>0</v>
      </c>
      <c r="EEJ11">
        <v>0</v>
      </c>
      <c r="EEK11">
        <v>0</v>
      </c>
      <c r="EEL11">
        <v>0</v>
      </c>
      <c r="EEM11">
        <v>0</v>
      </c>
      <c r="EEN11">
        <v>0</v>
      </c>
      <c r="EEO11">
        <v>0</v>
      </c>
      <c r="EEP11">
        <v>0</v>
      </c>
      <c r="EEQ11">
        <v>0</v>
      </c>
      <c r="EER11">
        <v>0</v>
      </c>
      <c r="EES11">
        <v>0</v>
      </c>
      <c r="EET11">
        <v>0</v>
      </c>
      <c r="EEU11">
        <v>0</v>
      </c>
      <c r="EEV11">
        <v>0</v>
      </c>
      <c r="EEW11">
        <v>0</v>
      </c>
      <c r="EEX11">
        <v>0</v>
      </c>
      <c r="EEY11">
        <v>0</v>
      </c>
      <c r="EEZ11">
        <v>0</v>
      </c>
      <c r="EFA11">
        <v>0</v>
      </c>
      <c r="EFB11">
        <v>0</v>
      </c>
      <c r="EFC11">
        <v>0</v>
      </c>
      <c r="EFD11">
        <v>0</v>
      </c>
      <c r="EFE11">
        <v>0</v>
      </c>
      <c r="EFF11">
        <v>0</v>
      </c>
      <c r="EFG11">
        <v>0</v>
      </c>
      <c r="EFH11">
        <v>0</v>
      </c>
      <c r="EFI11">
        <v>0</v>
      </c>
      <c r="EFJ11">
        <v>0</v>
      </c>
      <c r="EFK11">
        <v>0</v>
      </c>
      <c r="EFL11">
        <v>0</v>
      </c>
      <c r="EFM11">
        <v>0</v>
      </c>
      <c r="EFN11">
        <v>0</v>
      </c>
      <c r="EFO11">
        <v>0</v>
      </c>
      <c r="EFP11">
        <v>0</v>
      </c>
      <c r="EFQ11">
        <v>0</v>
      </c>
      <c r="EFR11">
        <v>0</v>
      </c>
      <c r="EFS11">
        <v>0</v>
      </c>
      <c r="EFT11">
        <v>0</v>
      </c>
      <c r="EFU11">
        <v>0</v>
      </c>
      <c r="EFV11">
        <v>0</v>
      </c>
      <c r="EFW11">
        <v>0</v>
      </c>
      <c r="EFX11">
        <v>0</v>
      </c>
      <c r="EFY11">
        <v>0</v>
      </c>
      <c r="EFZ11">
        <v>0</v>
      </c>
      <c r="EGA11">
        <v>0</v>
      </c>
      <c r="EGB11">
        <v>0</v>
      </c>
      <c r="EGC11">
        <v>0</v>
      </c>
      <c r="EGD11">
        <v>0</v>
      </c>
      <c r="EGE11">
        <v>0</v>
      </c>
      <c r="EGF11">
        <v>0</v>
      </c>
      <c r="EGG11">
        <v>0</v>
      </c>
      <c r="EGH11">
        <v>0</v>
      </c>
      <c r="EGI11">
        <v>0</v>
      </c>
      <c r="EGJ11">
        <v>0</v>
      </c>
      <c r="EGK11">
        <v>0</v>
      </c>
      <c r="EGL11">
        <v>0</v>
      </c>
      <c r="EGM11">
        <v>0</v>
      </c>
      <c r="EGN11">
        <v>0</v>
      </c>
      <c r="EGO11">
        <v>2822415</v>
      </c>
      <c r="EGP11">
        <v>0</v>
      </c>
      <c r="EGQ11">
        <v>0</v>
      </c>
      <c r="EGR11">
        <v>0</v>
      </c>
      <c r="EGS11">
        <v>0</v>
      </c>
      <c r="EGT11">
        <v>0</v>
      </c>
      <c r="EGU11">
        <v>0</v>
      </c>
      <c r="EGV11">
        <v>0</v>
      </c>
      <c r="EGW11">
        <v>0</v>
      </c>
      <c r="EGX11">
        <v>0</v>
      </c>
      <c r="EGY11">
        <v>0</v>
      </c>
      <c r="EGZ11">
        <v>0</v>
      </c>
      <c r="EHA11">
        <v>0</v>
      </c>
      <c r="EHB11">
        <v>0</v>
      </c>
      <c r="EHC11">
        <v>0</v>
      </c>
      <c r="EHD11">
        <v>0</v>
      </c>
      <c r="EHE11">
        <v>0</v>
      </c>
      <c r="EHF11">
        <v>0</v>
      </c>
      <c r="EHG11">
        <v>0</v>
      </c>
      <c r="EHH11">
        <v>0</v>
      </c>
      <c r="EHI11">
        <v>0</v>
      </c>
      <c r="EHJ11">
        <v>0</v>
      </c>
      <c r="EHK11">
        <v>0</v>
      </c>
      <c r="EHL11">
        <v>0</v>
      </c>
      <c r="EHM11">
        <v>0</v>
      </c>
      <c r="EHN11">
        <v>0</v>
      </c>
      <c r="EHO11">
        <v>0</v>
      </c>
      <c r="EHP11">
        <v>0</v>
      </c>
      <c r="EHQ11">
        <v>0</v>
      </c>
      <c r="EHR11">
        <v>0</v>
      </c>
      <c r="EHS11">
        <v>0</v>
      </c>
      <c r="EHT11">
        <v>0</v>
      </c>
      <c r="EHU11">
        <v>0</v>
      </c>
      <c r="EHV11">
        <v>0</v>
      </c>
      <c r="EHW11">
        <v>0</v>
      </c>
      <c r="EHX11">
        <v>0</v>
      </c>
      <c r="EHY11">
        <v>0</v>
      </c>
      <c r="EHZ11">
        <v>0</v>
      </c>
      <c r="EIA11">
        <v>0</v>
      </c>
      <c r="EIB11">
        <v>0</v>
      </c>
      <c r="EIC11">
        <v>0</v>
      </c>
      <c r="EID11">
        <v>0</v>
      </c>
      <c r="EIE11">
        <v>0</v>
      </c>
      <c r="EIF11">
        <v>0</v>
      </c>
      <c r="EIG11">
        <v>0</v>
      </c>
      <c r="EIH11">
        <v>0</v>
      </c>
      <c r="EII11">
        <v>0</v>
      </c>
      <c r="EIJ11">
        <v>0</v>
      </c>
      <c r="EIK11">
        <v>0</v>
      </c>
      <c r="EIL11">
        <v>0</v>
      </c>
      <c r="EIM11">
        <v>0</v>
      </c>
      <c r="EIN11">
        <v>0</v>
      </c>
      <c r="EIO11">
        <v>0</v>
      </c>
      <c r="EIP11">
        <v>0</v>
      </c>
      <c r="EIQ11">
        <v>0</v>
      </c>
      <c r="EIR11">
        <v>0</v>
      </c>
      <c r="EIS11">
        <v>0</v>
      </c>
      <c r="EIT11">
        <v>0</v>
      </c>
      <c r="EIU11">
        <v>0</v>
      </c>
      <c r="EIV11">
        <v>0</v>
      </c>
      <c r="EIW11">
        <v>0</v>
      </c>
      <c r="EIX11">
        <v>0</v>
      </c>
      <c r="EIY11">
        <v>0</v>
      </c>
      <c r="EIZ11">
        <v>0</v>
      </c>
      <c r="EJA11">
        <v>0</v>
      </c>
      <c r="EJB11">
        <v>0</v>
      </c>
      <c r="EJC11">
        <v>0</v>
      </c>
      <c r="EJD11">
        <v>0</v>
      </c>
      <c r="EJE11">
        <v>0</v>
      </c>
      <c r="EJF11">
        <v>0</v>
      </c>
      <c r="EJG11">
        <v>0</v>
      </c>
      <c r="EJH11">
        <v>0</v>
      </c>
      <c r="EJI11">
        <v>0</v>
      </c>
      <c r="EJJ11">
        <v>0</v>
      </c>
      <c r="EJK11">
        <v>0</v>
      </c>
      <c r="EJL11">
        <v>0</v>
      </c>
      <c r="EJM11">
        <v>0</v>
      </c>
      <c r="EJN11">
        <v>0</v>
      </c>
      <c r="EJO11">
        <v>0</v>
      </c>
      <c r="EJP11">
        <v>0</v>
      </c>
      <c r="EJQ11">
        <v>0</v>
      </c>
      <c r="EJR11">
        <v>0</v>
      </c>
      <c r="EJS11">
        <v>0</v>
      </c>
      <c r="EJT11">
        <v>0</v>
      </c>
      <c r="EJU11">
        <v>0</v>
      </c>
      <c r="EJV11">
        <v>0</v>
      </c>
      <c r="EJW11">
        <v>0</v>
      </c>
      <c r="EJX11">
        <v>0</v>
      </c>
      <c r="EJY11">
        <v>0</v>
      </c>
      <c r="EJZ11">
        <v>0</v>
      </c>
      <c r="EKA11">
        <v>0</v>
      </c>
      <c r="EKB11">
        <v>0</v>
      </c>
      <c r="EKC11">
        <v>0</v>
      </c>
      <c r="EKD11">
        <v>0</v>
      </c>
      <c r="EKE11">
        <v>0</v>
      </c>
      <c r="EKF11">
        <v>0</v>
      </c>
      <c r="EKG11">
        <v>0</v>
      </c>
      <c r="EKH11">
        <v>0</v>
      </c>
      <c r="EKI11">
        <v>0</v>
      </c>
      <c r="EKJ11">
        <v>0</v>
      </c>
      <c r="EKK11">
        <v>0</v>
      </c>
      <c r="EKL11">
        <v>0</v>
      </c>
      <c r="EKM11">
        <v>0</v>
      </c>
      <c r="EKN11">
        <v>0</v>
      </c>
      <c r="EKO11">
        <v>0</v>
      </c>
      <c r="EKP11">
        <v>0</v>
      </c>
      <c r="EKQ11">
        <v>0</v>
      </c>
      <c r="EKR11">
        <v>0</v>
      </c>
      <c r="EKS11">
        <v>0</v>
      </c>
      <c r="EKT11">
        <v>0</v>
      </c>
      <c r="EKU11">
        <v>0</v>
      </c>
      <c r="EKV11">
        <v>0</v>
      </c>
      <c r="EKW11">
        <v>0</v>
      </c>
      <c r="EKX11">
        <v>0</v>
      </c>
      <c r="EKY11">
        <v>0</v>
      </c>
      <c r="EKZ11">
        <v>0</v>
      </c>
      <c r="ELA11">
        <v>0</v>
      </c>
      <c r="ELB11">
        <v>0</v>
      </c>
      <c r="ELC11">
        <v>0</v>
      </c>
      <c r="ELD11">
        <v>0</v>
      </c>
      <c r="ELE11">
        <v>0</v>
      </c>
      <c r="ELF11">
        <v>0</v>
      </c>
      <c r="ELG11">
        <v>0</v>
      </c>
      <c r="ELH11">
        <v>0</v>
      </c>
      <c r="ELI11">
        <v>0</v>
      </c>
      <c r="ELJ11">
        <v>0</v>
      </c>
      <c r="ELK11">
        <v>0</v>
      </c>
      <c r="ELL11">
        <v>0</v>
      </c>
      <c r="ELM11">
        <v>0</v>
      </c>
      <c r="ELN11">
        <v>0</v>
      </c>
      <c r="ELO11">
        <v>0</v>
      </c>
      <c r="ELP11">
        <v>0</v>
      </c>
      <c r="ELQ11">
        <v>0</v>
      </c>
      <c r="ELR11">
        <v>0</v>
      </c>
      <c r="ELS11">
        <v>0</v>
      </c>
      <c r="ELT11">
        <v>0</v>
      </c>
      <c r="ELU11">
        <v>0</v>
      </c>
      <c r="ELV11">
        <v>0</v>
      </c>
      <c r="ELW11">
        <v>0</v>
      </c>
      <c r="ELX11">
        <v>0</v>
      </c>
      <c r="ELY11">
        <v>0</v>
      </c>
      <c r="ELZ11">
        <v>0</v>
      </c>
      <c r="EMA11">
        <v>0</v>
      </c>
      <c r="EMB11">
        <v>0</v>
      </c>
      <c r="EMC11">
        <v>0</v>
      </c>
      <c r="EMD11">
        <v>0</v>
      </c>
      <c r="EME11">
        <v>0</v>
      </c>
      <c r="EMF11">
        <v>0</v>
      </c>
      <c r="EMG11">
        <v>0</v>
      </c>
      <c r="EMH11">
        <v>0</v>
      </c>
      <c r="EMI11">
        <v>0</v>
      </c>
      <c r="EMJ11">
        <v>0</v>
      </c>
      <c r="EMK11">
        <v>0</v>
      </c>
      <c r="EML11">
        <v>0</v>
      </c>
      <c r="EMM11">
        <v>0</v>
      </c>
      <c r="EMN11">
        <v>0</v>
      </c>
      <c r="EMO11">
        <v>0</v>
      </c>
      <c r="EMP11">
        <v>0</v>
      </c>
      <c r="EMQ11">
        <v>0</v>
      </c>
      <c r="EMR11">
        <v>0</v>
      </c>
      <c r="EMS11">
        <v>0</v>
      </c>
      <c r="EMT11">
        <v>0</v>
      </c>
      <c r="EMU11">
        <v>0</v>
      </c>
      <c r="EMV11">
        <v>0</v>
      </c>
      <c r="EMW11">
        <v>0</v>
      </c>
      <c r="EMX11">
        <v>0</v>
      </c>
      <c r="EMY11">
        <v>0</v>
      </c>
      <c r="EMZ11">
        <v>0</v>
      </c>
      <c r="ENA11">
        <v>0</v>
      </c>
      <c r="ENB11">
        <v>0</v>
      </c>
      <c r="ENC11">
        <v>0</v>
      </c>
      <c r="END11">
        <v>0</v>
      </c>
      <c r="ENE11">
        <v>0</v>
      </c>
      <c r="ENF11">
        <v>0</v>
      </c>
      <c r="ENG11">
        <v>0</v>
      </c>
      <c r="ENH11">
        <v>0</v>
      </c>
      <c r="ENI11">
        <v>0</v>
      </c>
      <c r="ENJ11">
        <v>0</v>
      </c>
      <c r="ENK11">
        <v>0</v>
      </c>
      <c r="ENL11">
        <v>0</v>
      </c>
      <c r="ENM11">
        <v>0</v>
      </c>
      <c r="ENN11">
        <v>0</v>
      </c>
      <c r="ENO11">
        <v>0</v>
      </c>
      <c r="ENP11">
        <v>0</v>
      </c>
      <c r="ENQ11">
        <v>0</v>
      </c>
      <c r="ENR11">
        <v>0</v>
      </c>
      <c r="ENS11">
        <v>0</v>
      </c>
      <c r="ENT11">
        <v>0</v>
      </c>
      <c r="ENU11">
        <v>0</v>
      </c>
      <c r="ENV11">
        <v>0</v>
      </c>
      <c r="ENW11">
        <v>0</v>
      </c>
      <c r="ENX11">
        <v>0</v>
      </c>
      <c r="ENY11">
        <v>0</v>
      </c>
      <c r="ENZ11">
        <v>0</v>
      </c>
      <c r="EOA11">
        <v>0</v>
      </c>
      <c r="EOB11">
        <v>0</v>
      </c>
      <c r="EOC11">
        <v>0</v>
      </c>
      <c r="EOD11">
        <v>0</v>
      </c>
      <c r="EOE11">
        <v>0</v>
      </c>
      <c r="EOF11">
        <v>0</v>
      </c>
      <c r="EOG11">
        <v>0</v>
      </c>
      <c r="EOH11">
        <v>0</v>
      </c>
      <c r="EOI11">
        <v>0</v>
      </c>
      <c r="EOJ11">
        <v>0</v>
      </c>
      <c r="EOK11">
        <v>0</v>
      </c>
      <c r="EOL11">
        <v>0</v>
      </c>
      <c r="EOM11">
        <v>0</v>
      </c>
      <c r="EON11">
        <v>0</v>
      </c>
      <c r="EOO11">
        <v>0</v>
      </c>
      <c r="EOP11">
        <v>0</v>
      </c>
      <c r="EOQ11">
        <v>0</v>
      </c>
      <c r="EOR11">
        <v>0</v>
      </c>
      <c r="EOS11">
        <v>0</v>
      </c>
      <c r="EOT11">
        <v>0</v>
      </c>
      <c r="EOU11">
        <v>0</v>
      </c>
      <c r="EOV11">
        <v>0</v>
      </c>
      <c r="EOW11">
        <v>0</v>
      </c>
      <c r="EOX11">
        <v>0</v>
      </c>
      <c r="EOY11">
        <v>0</v>
      </c>
      <c r="EOZ11">
        <v>0</v>
      </c>
      <c r="EPA11">
        <v>0</v>
      </c>
      <c r="EPB11">
        <v>0</v>
      </c>
      <c r="EPC11">
        <v>0</v>
      </c>
      <c r="EPD11">
        <v>0</v>
      </c>
      <c r="EPE11">
        <v>0</v>
      </c>
      <c r="EPF11">
        <v>0</v>
      </c>
      <c r="EPG11">
        <v>0</v>
      </c>
      <c r="EPH11">
        <v>0</v>
      </c>
      <c r="EPI11">
        <v>0</v>
      </c>
      <c r="EPJ11">
        <v>0</v>
      </c>
      <c r="EPK11">
        <v>0</v>
      </c>
      <c r="EPL11">
        <v>0</v>
      </c>
      <c r="EPM11">
        <v>0</v>
      </c>
      <c r="EPN11">
        <v>0</v>
      </c>
      <c r="EPO11">
        <v>0</v>
      </c>
      <c r="EPP11">
        <v>0</v>
      </c>
      <c r="EPQ11">
        <v>0</v>
      </c>
      <c r="EPR11">
        <v>0</v>
      </c>
      <c r="EPS11">
        <v>0</v>
      </c>
      <c r="EPT11">
        <v>0</v>
      </c>
      <c r="EPU11">
        <v>0</v>
      </c>
      <c r="EPV11">
        <v>0</v>
      </c>
      <c r="EPW11">
        <v>0</v>
      </c>
      <c r="EPX11">
        <v>0</v>
      </c>
      <c r="EPY11">
        <v>0</v>
      </c>
      <c r="EPZ11">
        <v>0</v>
      </c>
      <c r="EQA11">
        <v>0</v>
      </c>
      <c r="EQB11">
        <v>0</v>
      </c>
      <c r="EQC11">
        <v>0</v>
      </c>
      <c r="EQD11">
        <v>0</v>
      </c>
      <c r="EQE11">
        <v>0</v>
      </c>
      <c r="EQF11">
        <v>0</v>
      </c>
      <c r="EQG11">
        <v>0</v>
      </c>
      <c r="EQH11">
        <v>0</v>
      </c>
      <c r="EQI11">
        <v>0</v>
      </c>
      <c r="EQJ11">
        <v>0</v>
      </c>
      <c r="EQK11">
        <v>0</v>
      </c>
      <c r="EQL11">
        <v>0</v>
      </c>
      <c r="EQM11">
        <v>0</v>
      </c>
      <c r="EQN11">
        <v>0</v>
      </c>
      <c r="EQO11">
        <v>0</v>
      </c>
      <c r="EQP11">
        <v>0</v>
      </c>
      <c r="EQQ11">
        <v>0</v>
      </c>
      <c r="EQR11">
        <v>0</v>
      </c>
      <c r="EQS11">
        <v>0</v>
      </c>
      <c r="EQT11">
        <v>0</v>
      </c>
      <c r="EQU11">
        <v>0</v>
      </c>
      <c r="EQV11">
        <v>0</v>
      </c>
      <c r="EQW11">
        <v>0</v>
      </c>
      <c r="EQX11">
        <v>0</v>
      </c>
      <c r="EQY11">
        <v>0</v>
      </c>
      <c r="EQZ11">
        <v>0</v>
      </c>
      <c r="ERA11">
        <v>0</v>
      </c>
      <c r="ERB11">
        <v>0</v>
      </c>
      <c r="ERC11">
        <v>0</v>
      </c>
      <c r="ERD11">
        <v>0</v>
      </c>
      <c r="ERE11">
        <v>0</v>
      </c>
      <c r="ERF11">
        <v>0</v>
      </c>
      <c r="ERG11">
        <v>0</v>
      </c>
      <c r="ERH11">
        <v>0</v>
      </c>
      <c r="ERI11">
        <v>2822415</v>
      </c>
      <c r="ERJ11">
        <v>0</v>
      </c>
      <c r="ERK11">
        <v>0</v>
      </c>
      <c r="ERL11">
        <v>0</v>
      </c>
      <c r="ERM11">
        <v>0</v>
      </c>
      <c r="ERN11">
        <v>0</v>
      </c>
      <c r="ERO11">
        <v>0</v>
      </c>
      <c r="ERP11">
        <v>0</v>
      </c>
      <c r="ERQ11">
        <v>0</v>
      </c>
      <c r="ERR11">
        <v>0</v>
      </c>
      <c r="ERS11">
        <v>0</v>
      </c>
      <c r="ERT11">
        <v>0</v>
      </c>
      <c r="ERU11">
        <v>0</v>
      </c>
      <c r="ERV11">
        <v>0</v>
      </c>
      <c r="ERW11">
        <v>0</v>
      </c>
      <c r="ERX11">
        <v>0</v>
      </c>
      <c r="ERY11">
        <v>0</v>
      </c>
      <c r="ERZ11">
        <v>0</v>
      </c>
      <c r="ESA11">
        <v>0</v>
      </c>
      <c r="ESB11">
        <v>0</v>
      </c>
      <c r="ESC11">
        <v>0</v>
      </c>
      <c r="ESD11">
        <v>0</v>
      </c>
      <c r="ESE11">
        <v>0</v>
      </c>
      <c r="ESF11">
        <v>0</v>
      </c>
      <c r="ESG11">
        <v>0</v>
      </c>
      <c r="ESH11">
        <v>0</v>
      </c>
      <c r="ESI11">
        <v>0</v>
      </c>
      <c r="ESJ11">
        <v>0</v>
      </c>
      <c r="ESK11">
        <v>0</v>
      </c>
      <c r="ESL11">
        <v>0</v>
      </c>
      <c r="ESM11">
        <v>0</v>
      </c>
      <c r="ESN11">
        <v>0</v>
      </c>
      <c r="ESO11">
        <v>0</v>
      </c>
      <c r="ESP11">
        <v>0</v>
      </c>
      <c r="ESQ11">
        <v>6753670</v>
      </c>
      <c r="ESR11">
        <v>217852</v>
      </c>
      <c r="ESS11">
        <v>239027</v>
      </c>
      <c r="EST11">
        <v>29046</v>
      </c>
      <c r="ESU11">
        <v>20521</v>
      </c>
      <c r="ESV11">
        <v>0</v>
      </c>
      <c r="ESW11">
        <v>80206</v>
      </c>
      <c r="ESX11">
        <v>11663</v>
      </c>
      <c r="ESY11">
        <v>0</v>
      </c>
      <c r="ESZ11">
        <v>0</v>
      </c>
      <c r="ETA11">
        <v>6155355</v>
      </c>
      <c r="ETB11">
        <v>4318167</v>
      </c>
      <c r="ETC11">
        <v>103738</v>
      </c>
      <c r="ETD11">
        <v>156224</v>
      </c>
      <c r="ETE11">
        <v>6245</v>
      </c>
      <c r="ETF11">
        <v>14701</v>
      </c>
      <c r="ETG11">
        <v>0</v>
      </c>
      <c r="ETH11">
        <v>9040</v>
      </c>
      <c r="ETI11">
        <v>8636</v>
      </c>
      <c r="ETJ11">
        <v>0</v>
      </c>
      <c r="ETK11">
        <v>0</v>
      </c>
      <c r="ETL11">
        <v>4019583</v>
      </c>
      <c r="ETM11">
        <v>4075443</v>
      </c>
      <c r="ETN11">
        <v>224430</v>
      </c>
      <c r="ETO11">
        <v>143024</v>
      </c>
      <c r="ETP11">
        <v>206341</v>
      </c>
      <c r="ETQ11">
        <v>7586</v>
      </c>
      <c r="ETR11">
        <v>0</v>
      </c>
      <c r="ETS11">
        <v>65090</v>
      </c>
      <c r="ETT11">
        <v>170261</v>
      </c>
      <c r="ETU11">
        <v>0</v>
      </c>
      <c r="ETV11">
        <v>13600</v>
      </c>
      <c r="ETW11">
        <v>3245111</v>
      </c>
      <c r="ETX11">
        <v>313272</v>
      </c>
      <c r="ETY11">
        <v>0</v>
      </c>
      <c r="ETZ11">
        <v>0</v>
      </c>
      <c r="EUA11">
        <v>31774</v>
      </c>
      <c r="EUB11">
        <v>0</v>
      </c>
      <c r="EUC11">
        <v>0</v>
      </c>
      <c r="EUD11">
        <v>39434</v>
      </c>
      <c r="EUE11">
        <v>994</v>
      </c>
      <c r="EUF11">
        <v>0</v>
      </c>
      <c r="EUG11">
        <v>0</v>
      </c>
      <c r="EUH11">
        <v>241070</v>
      </c>
      <c r="EUI11">
        <v>11770252</v>
      </c>
      <c r="EUJ11">
        <v>6400129</v>
      </c>
      <c r="EUK11">
        <v>1704130</v>
      </c>
      <c r="EUL11">
        <v>21883</v>
      </c>
      <c r="EUM11">
        <v>25071</v>
      </c>
      <c r="EUN11">
        <v>0</v>
      </c>
      <c r="EUO11">
        <v>420045</v>
      </c>
      <c r="EUP11">
        <v>129544</v>
      </c>
      <c r="EUQ11">
        <v>0</v>
      </c>
      <c r="EUR11">
        <v>0</v>
      </c>
      <c r="EUS11">
        <v>3069450</v>
      </c>
      <c r="EUT11">
        <v>5326785</v>
      </c>
      <c r="EUU11">
        <v>98001</v>
      </c>
      <c r="EUV11">
        <v>284794</v>
      </c>
      <c r="EUW11">
        <v>16493</v>
      </c>
      <c r="EUX11">
        <v>37099</v>
      </c>
      <c r="EUY11">
        <v>0</v>
      </c>
      <c r="EUZ11">
        <v>52773</v>
      </c>
      <c r="EVA11">
        <v>3058</v>
      </c>
      <c r="EVB11">
        <v>0</v>
      </c>
      <c r="EVC11">
        <v>0</v>
      </c>
      <c r="EVD11">
        <v>4834567</v>
      </c>
      <c r="EVE11">
        <v>164193</v>
      </c>
      <c r="EVF11">
        <v>0</v>
      </c>
      <c r="EVG11">
        <v>5</v>
      </c>
      <c r="EVH11">
        <v>0</v>
      </c>
      <c r="EVI11">
        <v>0</v>
      </c>
      <c r="EVJ11">
        <v>0</v>
      </c>
      <c r="EVK11">
        <v>0</v>
      </c>
      <c r="EVL11">
        <v>0</v>
      </c>
      <c r="EVM11">
        <v>0</v>
      </c>
      <c r="EVN11">
        <v>0</v>
      </c>
      <c r="EVO11">
        <v>164188</v>
      </c>
      <c r="EVP11">
        <v>2489</v>
      </c>
      <c r="EVQ11">
        <v>0</v>
      </c>
      <c r="EVR11">
        <v>0</v>
      </c>
      <c r="EVS11">
        <v>0</v>
      </c>
      <c r="EVT11">
        <v>0</v>
      </c>
      <c r="EVU11">
        <v>0</v>
      </c>
      <c r="EVV11">
        <v>0</v>
      </c>
      <c r="EVW11">
        <v>0</v>
      </c>
      <c r="EVX11">
        <v>0</v>
      </c>
      <c r="EVY11">
        <v>0</v>
      </c>
      <c r="EVZ11">
        <v>2489</v>
      </c>
      <c r="EWA11">
        <v>37068</v>
      </c>
      <c r="EWB11">
        <v>0</v>
      </c>
      <c r="EWC11">
        <v>12235</v>
      </c>
      <c r="EWD11">
        <v>700</v>
      </c>
      <c r="EWE11">
        <v>0</v>
      </c>
      <c r="EWF11">
        <v>0</v>
      </c>
      <c r="EWG11">
        <v>0</v>
      </c>
      <c r="EWH11">
        <v>0</v>
      </c>
      <c r="EWI11">
        <v>0</v>
      </c>
      <c r="EWJ11">
        <v>0</v>
      </c>
      <c r="EWK11">
        <v>24133</v>
      </c>
      <c r="EWL11">
        <v>617323</v>
      </c>
      <c r="EWM11">
        <v>0</v>
      </c>
      <c r="EWN11">
        <v>0</v>
      </c>
      <c r="EWO11">
        <v>0</v>
      </c>
      <c r="EWP11">
        <v>0</v>
      </c>
      <c r="EWQ11">
        <v>0</v>
      </c>
      <c r="EWR11">
        <v>0</v>
      </c>
      <c r="EWS11">
        <v>0</v>
      </c>
      <c r="EWT11">
        <v>0</v>
      </c>
      <c r="EWU11">
        <v>0</v>
      </c>
      <c r="EWV11">
        <v>617323</v>
      </c>
      <c r="EWW11">
        <v>4505712</v>
      </c>
      <c r="EWX11">
        <v>98001</v>
      </c>
      <c r="EWY11">
        <v>272554</v>
      </c>
      <c r="EWZ11">
        <v>15793</v>
      </c>
      <c r="EXA11">
        <v>37099</v>
      </c>
      <c r="EXB11">
        <v>0</v>
      </c>
      <c r="EXC11">
        <v>52773</v>
      </c>
      <c r="EXD11">
        <v>3058</v>
      </c>
      <c r="EXE11">
        <v>0</v>
      </c>
      <c r="EXF11">
        <v>0</v>
      </c>
      <c r="EXG11">
        <v>4026434</v>
      </c>
      <c r="EXH11">
        <v>1827487</v>
      </c>
      <c r="EXI11">
        <v>419263</v>
      </c>
      <c r="EXJ11">
        <v>11274</v>
      </c>
      <c r="EXK11">
        <v>5264</v>
      </c>
      <c r="EXL11">
        <v>2243</v>
      </c>
      <c r="EXM11">
        <v>0</v>
      </c>
      <c r="EXN11">
        <v>106441</v>
      </c>
      <c r="EXO11">
        <v>0</v>
      </c>
      <c r="EXP11">
        <v>0</v>
      </c>
      <c r="EXQ11">
        <v>908000</v>
      </c>
      <c r="EXR11">
        <v>375002</v>
      </c>
      <c r="EXS11">
        <v>746327</v>
      </c>
      <c r="EXT11">
        <v>419263</v>
      </c>
      <c r="EXU11">
        <v>11274</v>
      </c>
      <c r="EXV11">
        <v>1612</v>
      </c>
      <c r="EXW11">
        <v>2243</v>
      </c>
      <c r="EXX11">
        <v>0</v>
      </c>
      <c r="EXY11">
        <v>3500</v>
      </c>
      <c r="EXZ11">
        <v>0</v>
      </c>
      <c r="EYA11">
        <v>0</v>
      </c>
      <c r="EYB11">
        <v>237500</v>
      </c>
      <c r="EYC11">
        <v>70935</v>
      </c>
      <c r="EYD11">
        <v>1058991</v>
      </c>
      <c r="EYE11">
        <v>0</v>
      </c>
      <c r="EYF11">
        <v>0</v>
      </c>
      <c r="EYG11">
        <v>3652</v>
      </c>
      <c r="EYH11">
        <v>0</v>
      </c>
      <c r="EYI11">
        <v>0</v>
      </c>
      <c r="EYJ11">
        <v>97041</v>
      </c>
      <c r="EYK11">
        <v>0</v>
      </c>
      <c r="EYL11">
        <v>0</v>
      </c>
      <c r="EYM11">
        <v>654300</v>
      </c>
      <c r="EYN11">
        <v>303998</v>
      </c>
      <c r="EYO11">
        <v>0</v>
      </c>
      <c r="EYP11">
        <v>0</v>
      </c>
      <c r="EYQ11">
        <v>0</v>
      </c>
      <c r="EYR11">
        <v>0</v>
      </c>
      <c r="EYS11">
        <v>0</v>
      </c>
      <c r="EYT11">
        <v>0</v>
      </c>
      <c r="EYU11">
        <v>0</v>
      </c>
      <c r="EYV11">
        <v>0</v>
      </c>
      <c r="EYW11">
        <v>0</v>
      </c>
      <c r="EYX11">
        <v>0</v>
      </c>
      <c r="EYY11">
        <v>0</v>
      </c>
      <c r="EYZ11">
        <v>0</v>
      </c>
      <c r="EZA11">
        <v>0</v>
      </c>
      <c r="EZB11">
        <v>0</v>
      </c>
      <c r="EZC11">
        <v>0</v>
      </c>
      <c r="EZD11">
        <v>0</v>
      </c>
      <c r="EZE11">
        <v>0</v>
      </c>
      <c r="EZF11">
        <v>0</v>
      </c>
      <c r="EZG11">
        <v>0</v>
      </c>
      <c r="EZH11">
        <v>0</v>
      </c>
      <c r="EZI11">
        <v>0</v>
      </c>
      <c r="EZJ11">
        <v>0</v>
      </c>
      <c r="EZK11">
        <v>22169</v>
      </c>
      <c r="EZL11">
        <v>0</v>
      </c>
      <c r="EZM11">
        <v>0</v>
      </c>
      <c r="EZN11">
        <v>0</v>
      </c>
      <c r="EZO11">
        <v>0</v>
      </c>
      <c r="EZP11">
        <v>0</v>
      </c>
      <c r="EZQ11">
        <v>5900</v>
      </c>
      <c r="EZR11">
        <v>0</v>
      </c>
      <c r="EZS11">
        <v>0</v>
      </c>
      <c r="EZT11">
        <v>16200</v>
      </c>
      <c r="EZU11">
        <v>69</v>
      </c>
      <c r="EZV11">
        <v>0</v>
      </c>
      <c r="EZW11">
        <v>0</v>
      </c>
      <c r="EZX11">
        <v>0</v>
      </c>
      <c r="EZY11">
        <v>0</v>
      </c>
      <c r="EZZ11">
        <v>0</v>
      </c>
      <c r="FAA11">
        <v>0</v>
      </c>
      <c r="FAB11">
        <v>0</v>
      </c>
      <c r="FAC11">
        <v>0</v>
      </c>
      <c r="FAD11">
        <v>0</v>
      </c>
      <c r="FAE11">
        <v>0</v>
      </c>
      <c r="FAF11">
        <v>0</v>
      </c>
      <c r="FAG11">
        <v>0</v>
      </c>
      <c r="FAH11">
        <v>0</v>
      </c>
      <c r="FAI11">
        <v>0</v>
      </c>
      <c r="FAJ11">
        <v>0</v>
      </c>
      <c r="FAK11">
        <v>0</v>
      </c>
      <c r="FAL11">
        <v>0</v>
      </c>
      <c r="FAM11">
        <v>0</v>
      </c>
      <c r="FAN11">
        <v>0</v>
      </c>
      <c r="FAO11">
        <v>0</v>
      </c>
      <c r="FAP11">
        <v>0</v>
      </c>
      <c r="FAQ11">
        <v>0</v>
      </c>
      <c r="FAR11">
        <v>0</v>
      </c>
      <c r="FAS11">
        <v>0</v>
      </c>
      <c r="FAT11">
        <v>0</v>
      </c>
      <c r="FAU11">
        <v>0</v>
      </c>
      <c r="FAV11">
        <v>0</v>
      </c>
      <c r="FAW11">
        <v>0</v>
      </c>
      <c r="FAX11">
        <v>0</v>
      </c>
      <c r="FAY11">
        <v>0</v>
      </c>
      <c r="FAZ11">
        <v>0</v>
      </c>
      <c r="FBA11">
        <v>0</v>
      </c>
      <c r="FBB11">
        <v>0</v>
      </c>
      <c r="FBC11">
        <v>0</v>
      </c>
      <c r="FBD11">
        <v>0</v>
      </c>
      <c r="FBE11">
        <v>0</v>
      </c>
      <c r="FBF11">
        <v>0</v>
      </c>
      <c r="FBG11">
        <v>0</v>
      </c>
      <c r="FBH11">
        <v>0</v>
      </c>
      <c r="FBI11">
        <v>0</v>
      </c>
      <c r="FBJ11">
        <v>0</v>
      </c>
      <c r="FBK11">
        <v>0</v>
      </c>
      <c r="FBL11">
        <v>0</v>
      </c>
      <c r="FBM11">
        <v>0</v>
      </c>
      <c r="FBN11">
        <v>0</v>
      </c>
      <c r="FBO11">
        <v>0</v>
      </c>
      <c r="FBP11">
        <v>0</v>
      </c>
      <c r="FBQ11">
        <v>0</v>
      </c>
      <c r="FBR11">
        <v>0</v>
      </c>
      <c r="FBS11">
        <v>0</v>
      </c>
      <c r="FBT11">
        <v>0</v>
      </c>
      <c r="FBU11">
        <v>0</v>
      </c>
      <c r="FBV11">
        <v>0</v>
      </c>
      <c r="FBW11">
        <v>0</v>
      </c>
      <c r="FBX11">
        <v>0</v>
      </c>
      <c r="FBY11">
        <v>0</v>
      </c>
      <c r="FBZ11">
        <v>0</v>
      </c>
      <c r="FCA11">
        <v>0</v>
      </c>
      <c r="FCB11">
        <v>0</v>
      </c>
      <c r="FCC11">
        <v>0</v>
      </c>
      <c r="FCD11">
        <v>0</v>
      </c>
      <c r="FCE11">
        <v>0</v>
      </c>
      <c r="FCF11">
        <v>0</v>
      </c>
      <c r="FCG11">
        <v>0</v>
      </c>
      <c r="FCH11">
        <v>0</v>
      </c>
      <c r="FCI11">
        <v>0</v>
      </c>
      <c r="FCJ11">
        <v>0</v>
      </c>
      <c r="FCK11">
        <v>0</v>
      </c>
      <c r="FCL11">
        <v>0</v>
      </c>
      <c r="FCM11">
        <v>0</v>
      </c>
      <c r="FCN11">
        <v>0</v>
      </c>
      <c r="FCO11">
        <v>0</v>
      </c>
      <c r="FCP11">
        <v>0</v>
      </c>
      <c r="FCQ11">
        <v>0</v>
      </c>
      <c r="FCR11">
        <v>0</v>
      </c>
      <c r="FCS11">
        <v>0</v>
      </c>
      <c r="FCT11">
        <v>0</v>
      </c>
      <c r="FCU11">
        <v>0</v>
      </c>
      <c r="FCV11">
        <v>0</v>
      </c>
      <c r="FCW11">
        <v>0</v>
      </c>
      <c r="FCX11">
        <v>0</v>
      </c>
      <c r="FCY11">
        <v>0</v>
      </c>
      <c r="FCZ11">
        <v>0</v>
      </c>
      <c r="FDA11">
        <v>0</v>
      </c>
      <c r="FDB11">
        <v>0</v>
      </c>
      <c r="FDC11">
        <v>0</v>
      </c>
      <c r="FDD11">
        <v>0</v>
      </c>
      <c r="FDE11">
        <v>0</v>
      </c>
      <c r="FDF11">
        <v>0</v>
      </c>
      <c r="FDG11">
        <v>0</v>
      </c>
      <c r="FDH11">
        <v>0</v>
      </c>
      <c r="FDI11">
        <v>0</v>
      </c>
      <c r="FDJ11">
        <v>0</v>
      </c>
      <c r="FDK11">
        <v>0</v>
      </c>
      <c r="FDL11">
        <v>0</v>
      </c>
      <c r="FDM11">
        <v>0</v>
      </c>
      <c r="FDN11">
        <v>0</v>
      </c>
      <c r="FDO11">
        <v>0</v>
      </c>
      <c r="FDP11">
        <v>0</v>
      </c>
      <c r="FDQ11">
        <v>0</v>
      </c>
      <c r="FDR11">
        <v>0</v>
      </c>
      <c r="FDS11">
        <v>0</v>
      </c>
      <c r="FDT11">
        <v>0</v>
      </c>
      <c r="FDU11">
        <v>0</v>
      </c>
      <c r="FDV11">
        <v>0</v>
      </c>
      <c r="FDW11">
        <v>0</v>
      </c>
      <c r="FDX11">
        <v>0</v>
      </c>
      <c r="FDY11">
        <v>0</v>
      </c>
      <c r="FDZ11">
        <v>0</v>
      </c>
      <c r="FEA11">
        <v>0</v>
      </c>
      <c r="FEB11">
        <v>0</v>
      </c>
      <c r="FEC11">
        <v>0</v>
      </c>
      <c r="FED11">
        <v>0</v>
      </c>
      <c r="FEE11">
        <v>0</v>
      </c>
      <c r="FEF11">
        <v>0</v>
      </c>
      <c r="FEG11">
        <v>0</v>
      </c>
      <c r="FEH11">
        <v>0</v>
      </c>
      <c r="FEI11">
        <v>0</v>
      </c>
      <c r="FEJ11">
        <v>0</v>
      </c>
      <c r="FEK11">
        <v>0</v>
      </c>
      <c r="FEL11">
        <v>0</v>
      </c>
      <c r="FEM11">
        <v>0</v>
      </c>
      <c r="FEN11">
        <v>0</v>
      </c>
      <c r="FEO11">
        <v>0</v>
      </c>
      <c r="FEP11">
        <v>0</v>
      </c>
      <c r="FEQ11">
        <v>0</v>
      </c>
      <c r="FER11">
        <v>0</v>
      </c>
      <c r="FES11">
        <v>0</v>
      </c>
      <c r="FET11">
        <v>0</v>
      </c>
      <c r="FEU11">
        <v>0</v>
      </c>
      <c r="FEV11">
        <v>0</v>
      </c>
      <c r="FEW11">
        <v>0</v>
      </c>
      <c r="FEX11">
        <v>0</v>
      </c>
      <c r="FEY11">
        <v>0</v>
      </c>
      <c r="FEZ11">
        <v>0</v>
      </c>
      <c r="FFA11">
        <v>0</v>
      </c>
      <c r="FFB11">
        <v>0</v>
      </c>
      <c r="FFC11">
        <v>0</v>
      </c>
      <c r="FFD11">
        <v>0</v>
      </c>
      <c r="FFE11">
        <v>0</v>
      </c>
      <c r="FFF11">
        <v>0</v>
      </c>
      <c r="FFG11">
        <v>0</v>
      </c>
      <c r="FFH11">
        <v>0</v>
      </c>
      <c r="FFI11">
        <v>0</v>
      </c>
      <c r="FFJ11">
        <v>0</v>
      </c>
      <c r="FFK11">
        <v>0</v>
      </c>
      <c r="FFL11">
        <v>0</v>
      </c>
      <c r="FFM11">
        <v>0</v>
      </c>
      <c r="FFN11">
        <v>0</v>
      </c>
      <c r="FFO11">
        <v>0</v>
      </c>
      <c r="FFP11">
        <v>0</v>
      </c>
      <c r="FFQ11">
        <v>0</v>
      </c>
      <c r="FFR11">
        <v>0</v>
      </c>
      <c r="FFS11">
        <v>0</v>
      </c>
      <c r="FFT11">
        <v>2822415</v>
      </c>
      <c r="FFU11">
        <v>0</v>
      </c>
      <c r="FFV11">
        <v>0</v>
      </c>
      <c r="FFW11">
        <v>0</v>
      </c>
      <c r="FFX11">
        <v>0</v>
      </c>
      <c r="FFY11">
        <v>0</v>
      </c>
      <c r="FFZ11">
        <v>0</v>
      </c>
      <c r="FGA11">
        <v>0</v>
      </c>
      <c r="FGB11">
        <v>0</v>
      </c>
      <c r="FGC11">
        <v>0</v>
      </c>
      <c r="FGD11">
        <v>2822415</v>
      </c>
      <c r="FGE11">
        <v>1007639</v>
      </c>
      <c r="FGF11">
        <v>0</v>
      </c>
      <c r="FGG11">
        <v>0</v>
      </c>
      <c r="FGH11">
        <v>0</v>
      </c>
      <c r="FGI11">
        <v>560300</v>
      </c>
      <c r="FGJ11">
        <v>668</v>
      </c>
      <c r="FGK11">
        <v>4801</v>
      </c>
      <c r="FGL11">
        <v>0</v>
      </c>
      <c r="FGM11">
        <v>0</v>
      </c>
      <c r="FGN11">
        <v>0</v>
      </c>
      <c r="FGO11">
        <v>441870</v>
      </c>
      <c r="FGP11">
        <v>0</v>
      </c>
      <c r="FGQ11">
        <v>0</v>
      </c>
      <c r="FGR11">
        <v>0</v>
      </c>
      <c r="FGS11">
        <v>0</v>
      </c>
      <c r="FGT11">
        <v>0</v>
      </c>
      <c r="FGU11">
        <v>0</v>
      </c>
      <c r="FGV11">
        <v>0</v>
      </c>
      <c r="FGW11">
        <v>0</v>
      </c>
      <c r="FGX11">
        <v>0</v>
      </c>
      <c r="FGY11">
        <v>0</v>
      </c>
      <c r="FGZ11">
        <v>0</v>
      </c>
      <c r="FHA11">
        <v>120400</v>
      </c>
      <c r="FHB11">
        <v>0</v>
      </c>
      <c r="FHC11">
        <v>0</v>
      </c>
      <c r="FHD11">
        <v>0</v>
      </c>
      <c r="FHE11">
        <v>0</v>
      </c>
      <c r="FHF11">
        <v>0</v>
      </c>
      <c r="FHG11">
        <v>0</v>
      </c>
      <c r="FHH11">
        <v>120400</v>
      </c>
      <c r="FHI11">
        <v>0</v>
      </c>
      <c r="FHJ11">
        <v>0</v>
      </c>
      <c r="FHK11">
        <v>0</v>
      </c>
      <c r="FHL11">
        <v>3741244</v>
      </c>
      <c r="FHM11">
        <v>155607</v>
      </c>
      <c r="FHN11">
        <v>632715</v>
      </c>
      <c r="FHO11">
        <v>0</v>
      </c>
      <c r="FHP11">
        <v>0</v>
      </c>
      <c r="FHQ11">
        <v>0</v>
      </c>
      <c r="FHR11">
        <v>0</v>
      </c>
      <c r="FHS11">
        <v>26429</v>
      </c>
      <c r="FHT11">
        <v>0</v>
      </c>
      <c r="FHU11">
        <v>0</v>
      </c>
      <c r="FHV11">
        <v>2926493</v>
      </c>
      <c r="FHW11">
        <v>0</v>
      </c>
      <c r="FHX11">
        <v>0</v>
      </c>
      <c r="FHY11">
        <v>0</v>
      </c>
      <c r="FHZ11">
        <v>0</v>
      </c>
      <c r="FIA11">
        <v>0</v>
      </c>
      <c r="FIB11">
        <v>0</v>
      </c>
      <c r="FIC11">
        <v>0</v>
      </c>
      <c r="FID11">
        <v>0</v>
      </c>
      <c r="FIE11">
        <v>0</v>
      </c>
      <c r="FIF11">
        <v>0</v>
      </c>
      <c r="FIG11">
        <v>0</v>
      </c>
      <c r="FIH11">
        <v>37758607</v>
      </c>
      <c r="FII11">
        <v>7515282</v>
      </c>
      <c r="FIJ11">
        <v>3014964</v>
      </c>
      <c r="FIK11">
        <v>310801</v>
      </c>
      <c r="FIL11">
        <v>652820</v>
      </c>
      <c r="FIM11">
        <v>668</v>
      </c>
      <c r="FIN11">
        <v>768790</v>
      </c>
      <c r="FIO11">
        <v>462349</v>
      </c>
      <c r="FIP11">
        <v>0</v>
      </c>
      <c r="FIQ11">
        <v>921600</v>
      </c>
      <c r="FIR11">
        <v>24111333</v>
      </c>
      <c r="FIS11">
        <v>0</v>
      </c>
      <c r="FIT11">
        <v>1532850</v>
      </c>
      <c r="FIU11">
        <v>54239</v>
      </c>
      <c r="FIV11">
        <v>144667</v>
      </c>
      <c r="FIW11">
        <v>149168</v>
      </c>
      <c r="FIX11">
        <v>35552</v>
      </c>
      <c r="FIY11">
        <v>0</v>
      </c>
      <c r="FIZ11">
        <v>363957</v>
      </c>
      <c r="FJA11">
        <v>328568</v>
      </c>
      <c r="FJB11">
        <v>83820</v>
      </c>
      <c r="FJC11">
        <v>-2692821</v>
      </c>
      <c r="FJD11">
        <v>151424</v>
      </c>
      <c r="FJE11">
        <v>0</v>
      </c>
      <c r="FJF11">
        <v>0</v>
      </c>
      <c r="FJG11">
        <v>0</v>
      </c>
      <c r="FJH11">
        <v>0</v>
      </c>
      <c r="FJI11">
        <v>0</v>
      </c>
      <c r="FJJ11">
        <v>0</v>
      </c>
      <c r="FJK11">
        <v>0</v>
      </c>
      <c r="FJL11">
        <v>0</v>
      </c>
      <c r="FJM11">
        <v>0</v>
      </c>
      <c r="FJN11">
        <v>151424</v>
      </c>
      <c r="FJO11">
        <v>37910031</v>
      </c>
      <c r="FJP11">
        <v>9048132</v>
      </c>
      <c r="FJQ11">
        <v>3069203</v>
      </c>
      <c r="FJR11">
        <v>455468</v>
      </c>
      <c r="FJS11">
        <v>801988</v>
      </c>
      <c r="FJT11">
        <v>36220</v>
      </c>
      <c r="FJU11">
        <v>768790</v>
      </c>
      <c r="FJV11">
        <v>826306</v>
      </c>
      <c r="FJW11">
        <v>328568</v>
      </c>
      <c r="FJX11">
        <v>1005420</v>
      </c>
      <c r="FJY11">
        <v>21569936</v>
      </c>
      <c r="FJZ11">
        <v>4275133</v>
      </c>
      <c r="FKA11">
        <v>188831</v>
      </c>
      <c r="FKB11">
        <v>4243883</v>
      </c>
      <c r="FKC11">
        <v>8707847</v>
      </c>
      <c r="FKD11">
        <v>0</v>
      </c>
      <c r="FKE11">
        <v>0</v>
      </c>
      <c r="FKF11">
        <v>0</v>
      </c>
      <c r="FKG11">
        <v>124274</v>
      </c>
      <c r="FKH11">
        <v>131282</v>
      </c>
      <c r="FKI11">
        <v>752083</v>
      </c>
      <c r="FKJ11">
        <v>1007639</v>
      </c>
      <c r="FKK11">
        <v>0</v>
      </c>
      <c r="FKL11">
        <v>0</v>
      </c>
      <c r="FKM11">
        <v>0</v>
      </c>
      <c r="FKN11">
        <v>0</v>
      </c>
      <c r="FKO11">
        <v>0</v>
      </c>
      <c r="FKP11">
        <v>734472</v>
      </c>
      <c r="FKQ11">
        <v>734472</v>
      </c>
      <c r="FKR11">
        <v>0</v>
      </c>
      <c r="FKS11">
        <v>0</v>
      </c>
      <c r="FKT11">
        <v>0</v>
      </c>
      <c r="FKU11">
        <v>0</v>
      </c>
      <c r="FKV11">
        <v>0</v>
      </c>
      <c r="FKW11">
        <v>0</v>
      </c>
      <c r="FKX11">
        <v>0</v>
      </c>
      <c r="FKY11">
        <v>0</v>
      </c>
      <c r="FKZ11">
        <v>0</v>
      </c>
      <c r="FLA11">
        <v>0</v>
      </c>
      <c r="FLB11">
        <v>0</v>
      </c>
      <c r="FLC11">
        <v>0</v>
      </c>
      <c r="FLD11">
        <v>0</v>
      </c>
      <c r="FLE11">
        <v>0</v>
      </c>
      <c r="FLF11">
        <v>0</v>
      </c>
      <c r="FLG11">
        <v>0</v>
      </c>
      <c r="FLH11">
        <v>0</v>
      </c>
      <c r="FLI11">
        <v>4399407</v>
      </c>
      <c r="FLJ11">
        <v>320113</v>
      </c>
      <c r="FLK11">
        <v>4261494</v>
      </c>
      <c r="FLL11">
        <v>8981014</v>
      </c>
      <c r="FLM11">
        <v>0</v>
      </c>
      <c r="FLN11">
        <v>0</v>
      </c>
      <c r="FLO11">
        <v>0</v>
      </c>
      <c r="FLP11">
        <v>4399407</v>
      </c>
      <c r="FLQ11">
        <v>320113</v>
      </c>
      <c r="FLR11">
        <v>4261494</v>
      </c>
      <c r="FLS11">
        <v>8981014</v>
      </c>
      <c r="FLT11">
        <v>0</v>
      </c>
      <c r="FLU11">
        <v>0</v>
      </c>
      <c r="FLV11">
        <v>0</v>
      </c>
      <c r="FLW11">
        <v>0</v>
      </c>
      <c r="FLX11">
        <v>0</v>
      </c>
      <c r="FLY11">
        <v>0</v>
      </c>
      <c r="FLZ11">
        <v>0</v>
      </c>
      <c r="FMA11">
        <v>0</v>
      </c>
      <c r="FMB11">
        <v>0</v>
      </c>
      <c r="FMC11">
        <v>0</v>
      </c>
      <c r="FMD11">
        <v>0</v>
      </c>
      <c r="FME11">
        <v>0</v>
      </c>
      <c r="FMF11">
        <v>0</v>
      </c>
      <c r="FMG11">
        <v>0</v>
      </c>
      <c r="FMH11">
        <v>0</v>
      </c>
      <c r="FMI11">
        <v>0</v>
      </c>
      <c r="FMJ11">
        <v>0</v>
      </c>
      <c r="FMK11">
        <v>0</v>
      </c>
      <c r="FML11">
        <v>0</v>
      </c>
      <c r="FMM11">
        <v>0</v>
      </c>
      <c r="FMN11">
        <v>0</v>
      </c>
      <c r="FMO11">
        <v>0</v>
      </c>
      <c r="FMP11">
        <v>0</v>
      </c>
      <c r="FMQ11">
        <v>0</v>
      </c>
      <c r="FMR11">
        <v>0</v>
      </c>
      <c r="FMS11">
        <v>0</v>
      </c>
      <c r="FMT11">
        <v>0</v>
      </c>
      <c r="FMU11">
        <v>0</v>
      </c>
      <c r="FMV11">
        <v>0</v>
      </c>
      <c r="FMW11">
        <v>0</v>
      </c>
      <c r="FMX11">
        <v>0</v>
      </c>
      <c r="FMY11">
        <v>0</v>
      </c>
      <c r="FMZ11">
        <v>0</v>
      </c>
      <c r="FNA11">
        <v>0</v>
      </c>
      <c r="FNB11">
        <v>0</v>
      </c>
      <c r="FNC11">
        <v>0</v>
      </c>
      <c r="FND11">
        <v>0</v>
      </c>
      <c r="FNE11">
        <v>0</v>
      </c>
      <c r="FNF11">
        <v>0</v>
      </c>
      <c r="FNG11">
        <v>0</v>
      </c>
      <c r="FNH11">
        <v>0</v>
      </c>
      <c r="FNI11">
        <v>0</v>
      </c>
      <c r="FNJ11">
        <v>0</v>
      </c>
      <c r="FNK11">
        <v>0</v>
      </c>
      <c r="FNL11">
        <v>0</v>
      </c>
      <c r="FNM11">
        <v>0</v>
      </c>
      <c r="FNN11">
        <v>0</v>
      </c>
      <c r="FNO11">
        <v>0</v>
      </c>
      <c r="FNP11">
        <v>0</v>
      </c>
      <c r="FNQ11">
        <v>0</v>
      </c>
      <c r="FNR11">
        <v>0</v>
      </c>
      <c r="FNS11">
        <v>0</v>
      </c>
      <c r="FNT11">
        <v>0</v>
      </c>
      <c r="FNU11">
        <v>0</v>
      </c>
      <c r="FNV11">
        <v>0</v>
      </c>
      <c r="FNW11">
        <v>0</v>
      </c>
      <c r="FNX11">
        <v>0</v>
      </c>
      <c r="FNY11">
        <v>0</v>
      </c>
      <c r="FNZ11">
        <v>0</v>
      </c>
      <c r="FOA11">
        <v>0</v>
      </c>
      <c r="FOB11">
        <v>0</v>
      </c>
      <c r="FOC11">
        <v>0</v>
      </c>
      <c r="FOD11">
        <v>0</v>
      </c>
      <c r="FOE11">
        <v>0</v>
      </c>
      <c r="FOF11">
        <v>0</v>
      </c>
      <c r="FOG11">
        <v>0</v>
      </c>
      <c r="FOH11">
        <v>0</v>
      </c>
      <c r="FOI11">
        <v>0</v>
      </c>
      <c r="FOJ11">
        <v>0</v>
      </c>
      <c r="FOK11">
        <v>0</v>
      </c>
      <c r="FOL11">
        <v>0</v>
      </c>
      <c r="FOM11">
        <v>0</v>
      </c>
      <c r="FON11">
        <v>0</v>
      </c>
      <c r="FOO11">
        <v>0</v>
      </c>
      <c r="FOP11">
        <v>0</v>
      </c>
      <c r="FOQ11">
        <v>0</v>
      </c>
      <c r="FOR11">
        <v>0</v>
      </c>
      <c r="FOS11">
        <v>0</v>
      </c>
      <c r="FOT11">
        <v>0</v>
      </c>
      <c r="FOU11">
        <v>0</v>
      </c>
      <c r="FOV11">
        <v>0</v>
      </c>
      <c r="FOW11">
        <v>0</v>
      </c>
      <c r="FOX11">
        <v>106142</v>
      </c>
      <c r="FOY11">
        <v>0</v>
      </c>
      <c r="FOZ11">
        <v>0</v>
      </c>
      <c r="FPA11">
        <v>10878</v>
      </c>
      <c r="FPB11">
        <v>299</v>
      </c>
      <c r="FPC11">
        <v>11177</v>
      </c>
      <c r="FPD11">
        <v>0</v>
      </c>
      <c r="FPE11">
        <v>11177</v>
      </c>
      <c r="FPF11">
        <v>95264</v>
      </c>
      <c r="FPG11">
        <v>0</v>
      </c>
      <c r="FPH11">
        <v>0</v>
      </c>
      <c r="FPI11">
        <v>64151</v>
      </c>
      <c r="FPJ11">
        <v>31113</v>
      </c>
      <c r="FPK11">
        <v>180596</v>
      </c>
      <c r="FPL11">
        <v>0</v>
      </c>
      <c r="FPM11">
        <v>-1</v>
      </c>
      <c r="FPN11">
        <v>20319</v>
      </c>
      <c r="FPO11">
        <v>1947</v>
      </c>
      <c r="FPP11">
        <v>22266</v>
      </c>
      <c r="FPQ11">
        <v>0</v>
      </c>
      <c r="FPR11">
        <v>22266</v>
      </c>
      <c r="FPS11">
        <v>160276</v>
      </c>
      <c r="FPT11">
        <v>0</v>
      </c>
      <c r="FPU11">
        <v>0</v>
      </c>
      <c r="FPV11">
        <v>0</v>
      </c>
      <c r="FPW11">
        <v>160276</v>
      </c>
      <c r="FPX11">
        <v>0</v>
      </c>
      <c r="FPY11">
        <v>0</v>
      </c>
      <c r="FPZ11">
        <v>0</v>
      </c>
      <c r="FQA11">
        <v>0</v>
      </c>
      <c r="FQB11">
        <v>0</v>
      </c>
      <c r="FQC11">
        <v>0</v>
      </c>
      <c r="FQD11">
        <v>0</v>
      </c>
      <c r="FQE11">
        <v>0</v>
      </c>
      <c r="FQF11">
        <v>0</v>
      </c>
      <c r="FQG11">
        <v>0</v>
      </c>
      <c r="FQH11">
        <v>0</v>
      </c>
      <c r="FQI11">
        <v>0</v>
      </c>
      <c r="FQJ11">
        <v>0</v>
      </c>
      <c r="FQK11">
        <v>0</v>
      </c>
      <c r="FQL11">
        <v>0</v>
      </c>
      <c r="FQM11">
        <v>0</v>
      </c>
      <c r="FQN11">
        <v>0</v>
      </c>
      <c r="FQO11">
        <v>0</v>
      </c>
      <c r="FQP11">
        <v>0</v>
      </c>
      <c r="FQQ11">
        <v>0</v>
      </c>
      <c r="FQR11">
        <v>0</v>
      </c>
      <c r="FQS11">
        <v>0</v>
      </c>
      <c r="FQT11">
        <v>0</v>
      </c>
      <c r="FQU11">
        <v>0</v>
      </c>
      <c r="FQV11">
        <v>0</v>
      </c>
      <c r="FQW11">
        <v>0</v>
      </c>
      <c r="FQX11">
        <v>0</v>
      </c>
      <c r="FQY11">
        <v>0</v>
      </c>
      <c r="FQZ11">
        <v>0</v>
      </c>
      <c r="FRA11">
        <v>0</v>
      </c>
      <c r="FRB11">
        <v>0</v>
      </c>
      <c r="FRC11">
        <v>0</v>
      </c>
      <c r="FRD11">
        <v>0</v>
      </c>
      <c r="FRE11">
        <v>0</v>
      </c>
      <c r="FRF11">
        <v>0</v>
      </c>
      <c r="FRG11">
        <v>0</v>
      </c>
      <c r="FRH11">
        <v>0</v>
      </c>
      <c r="FRI11">
        <v>0</v>
      </c>
      <c r="FRJ11">
        <v>0</v>
      </c>
      <c r="FRK11">
        <v>28985</v>
      </c>
      <c r="FRL11">
        <v>0</v>
      </c>
      <c r="FRM11">
        <v>0</v>
      </c>
      <c r="FRN11">
        <v>16635</v>
      </c>
      <c r="FRO11">
        <v>37</v>
      </c>
      <c r="FRP11">
        <v>16672</v>
      </c>
      <c r="FRQ11">
        <v>0</v>
      </c>
      <c r="FRR11">
        <v>16672</v>
      </c>
      <c r="FRS11">
        <v>12350</v>
      </c>
      <c r="FRT11">
        <v>0</v>
      </c>
      <c r="FRU11">
        <v>0</v>
      </c>
      <c r="FRV11">
        <v>12350</v>
      </c>
      <c r="FRW11">
        <v>0</v>
      </c>
      <c r="FRX11">
        <v>0</v>
      </c>
      <c r="FRY11">
        <v>0</v>
      </c>
      <c r="FRZ11">
        <v>0</v>
      </c>
      <c r="FSA11">
        <v>0</v>
      </c>
      <c r="FSB11">
        <v>0</v>
      </c>
      <c r="FSC11">
        <v>0</v>
      </c>
      <c r="FSD11">
        <v>0</v>
      </c>
      <c r="FSE11">
        <v>0</v>
      </c>
      <c r="FSF11">
        <v>0</v>
      </c>
      <c r="FSG11">
        <v>0</v>
      </c>
      <c r="FSH11">
        <v>0</v>
      </c>
      <c r="FSI11">
        <v>0</v>
      </c>
      <c r="FSJ11">
        <v>0</v>
      </c>
      <c r="FSK11">
        <v>13258360</v>
      </c>
      <c r="FSL11">
        <v>83820</v>
      </c>
      <c r="FSM11">
        <v>0</v>
      </c>
      <c r="FSN11">
        <v>1325486</v>
      </c>
      <c r="FSO11">
        <v>23022</v>
      </c>
      <c r="FSP11">
        <v>1348508</v>
      </c>
      <c r="FSQ11">
        <v>0</v>
      </c>
      <c r="FSR11">
        <v>1348508</v>
      </c>
      <c r="FSS11">
        <v>12016694</v>
      </c>
      <c r="FST11">
        <v>0</v>
      </c>
      <c r="FSU11">
        <v>0</v>
      </c>
      <c r="FSV11">
        <v>5197396</v>
      </c>
      <c r="FSW11">
        <v>6819298</v>
      </c>
      <c r="FSX11">
        <v>0</v>
      </c>
      <c r="FSY11">
        <v>0</v>
      </c>
      <c r="FSZ11">
        <v>0</v>
      </c>
      <c r="FTA11">
        <v>0</v>
      </c>
      <c r="FTB11">
        <v>0</v>
      </c>
      <c r="FTC11">
        <v>0</v>
      </c>
      <c r="FTD11">
        <v>0</v>
      </c>
      <c r="FTE11">
        <v>0</v>
      </c>
      <c r="FTF11">
        <v>0</v>
      </c>
      <c r="FTG11">
        <v>0</v>
      </c>
      <c r="FTH11">
        <v>0</v>
      </c>
      <c r="FTI11">
        <v>0</v>
      </c>
      <c r="FTJ11">
        <v>0</v>
      </c>
      <c r="FTK11">
        <v>125463</v>
      </c>
      <c r="FTL11">
        <v>0</v>
      </c>
      <c r="FTM11">
        <v>-1</v>
      </c>
      <c r="FTN11">
        <v>20602</v>
      </c>
      <c r="FTO11">
        <v>117</v>
      </c>
      <c r="FTP11">
        <v>20719</v>
      </c>
      <c r="FTQ11">
        <v>0</v>
      </c>
      <c r="FTR11">
        <v>20719</v>
      </c>
      <c r="FTS11">
        <v>104860</v>
      </c>
      <c r="FTT11">
        <v>0</v>
      </c>
      <c r="FTU11">
        <v>0</v>
      </c>
      <c r="FTV11">
        <v>0</v>
      </c>
      <c r="FTW11">
        <v>104860</v>
      </c>
      <c r="FTX11">
        <v>75535</v>
      </c>
      <c r="FTY11">
        <v>0</v>
      </c>
      <c r="FTZ11">
        <v>0</v>
      </c>
      <c r="FUA11">
        <v>10784</v>
      </c>
      <c r="FUB11">
        <v>14</v>
      </c>
      <c r="FUC11">
        <v>10798</v>
      </c>
      <c r="FUD11">
        <v>0</v>
      </c>
      <c r="FUE11">
        <v>10798</v>
      </c>
      <c r="FUF11">
        <v>64751</v>
      </c>
      <c r="FUG11">
        <v>0</v>
      </c>
      <c r="FUH11">
        <v>0</v>
      </c>
      <c r="FUI11">
        <v>0</v>
      </c>
      <c r="FUJ11">
        <v>64751</v>
      </c>
      <c r="FUK11">
        <v>1068052</v>
      </c>
      <c r="FUL11">
        <v>83800</v>
      </c>
      <c r="FUM11">
        <v>0</v>
      </c>
      <c r="FUN11">
        <v>100404</v>
      </c>
      <c r="FUO11">
        <v>13053</v>
      </c>
      <c r="FUP11">
        <v>113457</v>
      </c>
      <c r="FUQ11">
        <v>0</v>
      </c>
      <c r="FUR11">
        <v>113457</v>
      </c>
      <c r="FUS11">
        <v>1051448</v>
      </c>
      <c r="FUT11">
        <v>0</v>
      </c>
      <c r="FUU11">
        <v>0</v>
      </c>
      <c r="FUV11">
        <v>0</v>
      </c>
      <c r="FUW11">
        <v>1051448</v>
      </c>
      <c r="FUX11">
        <v>1068052</v>
      </c>
      <c r="FUY11">
        <v>83800</v>
      </c>
      <c r="FUZ11">
        <v>0</v>
      </c>
      <c r="FVA11">
        <v>100404</v>
      </c>
      <c r="FVB11">
        <v>13053</v>
      </c>
      <c r="FVC11">
        <v>113457</v>
      </c>
      <c r="FVD11">
        <v>0</v>
      </c>
      <c r="FVE11">
        <v>113457</v>
      </c>
      <c r="FVF11">
        <v>1051448</v>
      </c>
      <c r="FVG11">
        <v>0</v>
      </c>
      <c r="FVH11">
        <v>0</v>
      </c>
      <c r="FVI11">
        <v>0</v>
      </c>
      <c r="FVJ11">
        <v>1051448</v>
      </c>
      <c r="FVK11">
        <v>37940</v>
      </c>
      <c r="FVL11">
        <v>0</v>
      </c>
      <c r="FVM11">
        <v>0</v>
      </c>
      <c r="FVN11">
        <v>5040</v>
      </c>
      <c r="FVO11">
        <v>572</v>
      </c>
      <c r="FVP11">
        <v>5612</v>
      </c>
      <c r="FVQ11">
        <v>0</v>
      </c>
      <c r="FVR11">
        <v>5612</v>
      </c>
      <c r="FVS11">
        <v>32900</v>
      </c>
      <c r="FVT11">
        <v>0</v>
      </c>
      <c r="FVU11">
        <v>0</v>
      </c>
      <c r="FVV11">
        <v>0</v>
      </c>
      <c r="FVW11">
        <v>32900</v>
      </c>
      <c r="FVX11">
        <v>16716</v>
      </c>
      <c r="FVY11">
        <v>0</v>
      </c>
      <c r="FVZ11">
        <v>0</v>
      </c>
      <c r="FWA11">
        <v>8088</v>
      </c>
      <c r="FWB11">
        <v>319</v>
      </c>
      <c r="FWC11">
        <v>8407</v>
      </c>
      <c r="FWD11">
        <v>0</v>
      </c>
      <c r="FWE11">
        <v>8407</v>
      </c>
      <c r="FWF11">
        <v>8628</v>
      </c>
      <c r="FWG11">
        <v>0</v>
      </c>
      <c r="FWH11">
        <v>0</v>
      </c>
      <c r="FWI11">
        <v>4628</v>
      </c>
      <c r="FWJ11">
        <v>4000</v>
      </c>
      <c r="FWK11">
        <v>31732020</v>
      </c>
      <c r="FWL11">
        <v>1005420</v>
      </c>
      <c r="FWM11">
        <v>0</v>
      </c>
      <c r="FWN11">
        <v>2667020</v>
      </c>
      <c r="FWO11">
        <v>153299</v>
      </c>
      <c r="FWP11">
        <v>2820319</v>
      </c>
      <c r="FWQ11">
        <v>0</v>
      </c>
      <c r="FWR11">
        <v>2820319</v>
      </c>
      <c r="FWS11">
        <v>30070420</v>
      </c>
      <c r="FWT11">
        <v>30070420</v>
      </c>
      <c r="FWU11">
        <v>95264</v>
      </c>
      <c r="FWV11">
        <v>8858976</v>
      </c>
      <c r="FWW11">
        <v>21211444</v>
      </c>
      <c r="FWX11">
        <v>306059</v>
      </c>
      <c r="FWY11">
        <v>0</v>
      </c>
      <c r="FWZ11">
        <v>-2</v>
      </c>
      <c r="FXA11">
        <v>40921</v>
      </c>
      <c r="FXB11">
        <v>2064</v>
      </c>
      <c r="FXC11">
        <v>42985</v>
      </c>
      <c r="FXD11">
        <v>0</v>
      </c>
      <c r="FXE11">
        <v>42985</v>
      </c>
      <c r="FXF11">
        <v>265136</v>
      </c>
    </row>
    <row r="12" spans="1:4686">
      <c r="A12" t="s">
        <v>152</v>
      </c>
      <c r="B12">
        <v>77109333</v>
      </c>
      <c r="C12">
        <v>75379442</v>
      </c>
      <c r="D12">
        <v>1729891</v>
      </c>
      <c r="E12">
        <v>307825</v>
      </c>
      <c r="F12">
        <v>1422066</v>
      </c>
      <c r="G12">
        <v>486091</v>
      </c>
      <c r="H12">
        <v>12375</v>
      </c>
      <c r="I12">
        <v>1756540</v>
      </c>
      <c r="J12">
        <v>114465</v>
      </c>
      <c r="K12">
        <v>2140541</v>
      </c>
      <c r="L12">
        <v>72828803</v>
      </c>
      <c r="M12">
        <v>71823083</v>
      </c>
      <c r="N12">
        <v>1005720</v>
      </c>
      <c r="O12">
        <v>69745</v>
      </c>
      <c r="P12">
        <v>935975</v>
      </c>
      <c r="Q12">
        <v>-1337042</v>
      </c>
      <c r="R12">
        <v>575382</v>
      </c>
      <c r="S12">
        <v>0</v>
      </c>
      <c r="T12">
        <v>23155</v>
      </c>
      <c r="U12">
        <v>-784815</v>
      </c>
      <c r="V12">
        <v>22725812</v>
      </c>
      <c r="W12">
        <v>221730</v>
      </c>
      <c r="X12">
        <v>50658</v>
      </c>
      <c r="Y12">
        <v>0</v>
      </c>
      <c r="Z12">
        <v>0</v>
      </c>
      <c r="AA12">
        <v>155027</v>
      </c>
      <c r="AB12">
        <v>0</v>
      </c>
      <c r="AC12">
        <v>16045</v>
      </c>
      <c r="AD12">
        <v>21346</v>
      </c>
      <c r="AE12">
        <v>236801</v>
      </c>
      <c r="AF12">
        <v>311677</v>
      </c>
      <c r="AG12">
        <v>0</v>
      </c>
      <c r="AH12">
        <v>3455419</v>
      </c>
      <c r="AI12">
        <v>0</v>
      </c>
      <c r="AJ12">
        <v>0</v>
      </c>
      <c r="AK12">
        <v>0</v>
      </c>
      <c r="AL12">
        <v>59936</v>
      </c>
      <c r="AM12">
        <v>417717</v>
      </c>
      <c r="AN12">
        <v>738370</v>
      </c>
      <c r="AO12">
        <v>142932</v>
      </c>
      <c r="AP12">
        <v>589706</v>
      </c>
      <c r="AQ12">
        <v>5732</v>
      </c>
      <c r="AR12">
        <v>10293281</v>
      </c>
      <c r="AS12">
        <v>9548529</v>
      </c>
      <c r="AT12">
        <v>744752</v>
      </c>
      <c r="AU12">
        <v>0</v>
      </c>
      <c r="AV12">
        <v>13672</v>
      </c>
      <c r="AW12">
        <v>858327</v>
      </c>
      <c r="AX12">
        <v>34093</v>
      </c>
      <c r="AY12">
        <v>0</v>
      </c>
      <c r="AZ12">
        <v>824234</v>
      </c>
      <c r="BA12">
        <v>555800</v>
      </c>
      <c r="BB12">
        <v>38</v>
      </c>
      <c r="BC12">
        <v>0</v>
      </c>
      <c r="BD12">
        <v>38</v>
      </c>
      <c r="BE12">
        <v>0</v>
      </c>
      <c r="BF12">
        <v>250</v>
      </c>
      <c r="BG12">
        <v>90967</v>
      </c>
      <c r="BH12">
        <v>464545</v>
      </c>
      <c r="BI12">
        <v>241608</v>
      </c>
      <c r="BJ12">
        <v>24837</v>
      </c>
      <c r="BK12">
        <v>216771</v>
      </c>
      <c r="BL12">
        <v>20301253</v>
      </c>
      <c r="BM12">
        <v>0</v>
      </c>
      <c r="BN12">
        <v>7353033</v>
      </c>
      <c r="BO12">
        <v>4142982</v>
      </c>
      <c r="BP12">
        <v>3040945</v>
      </c>
      <c r="BQ12">
        <v>1723128</v>
      </c>
      <c r="BR12">
        <v>0</v>
      </c>
      <c r="BS12">
        <v>227695</v>
      </c>
      <c r="BT12">
        <v>0</v>
      </c>
      <c r="BU12">
        <v>0</v>
      </c>
      <c r="BV12">
        <v>32129</v>
      </c>
      <c r="BW12">
        <v>0</v>
      </c>
      <c r="BX12">
        <v>0</v>
      </c>
      <c r="BY12">
        <v>32129</v>
      </c>
      <c r="BZ12">
        <v>0</v>
      </c>
      <c r="CA12">
        <v>196505</v>
      </c>
      <c r="CB12">
        <v>0</v>
      </c>
      <c r="CC12">
        <v>0</v>
      </c>
      <c r="CD12">
        <v>142810</v>
      </c>
      <c r="CE12">
        <v>0</v>
      </c>
      <c r="CF12">
        <v>0</v>
      </c>
      <c r="CG12">
        <v>0</v>
      </c>
      <c r="CH12">
        <v>0</v>
      </c>
      <c r="CI12">
        <v>1627501</v>
      </c>
      <c r="CJ12">
        <v>235790</v>
      </c>
      <c r="CK12">
        <v>1578735</v>
      </c>
      <c r="CL12">
        <v>0</v>
      </c>
      <c r="CM12">
        <v>6479030</v>
      </c>
      <c r="CN12">
        <v>4723707</v>
      </c>
      <c r="CO12">
        <v>1707066</v>
      </c>
      <c r="CP12">
        <v>1505454</v>
      </c>
      <c r="CQ12">
        <v>281045</v>
      </c>
      <c r="CR12">
        <v>568833</v>
      </c>
      <c r="CS12">
        <v>0</v>
      </c>
      <c r="CT12">
        <v>66476</v>
      </c>
      <c r="CU12">
        <v>220</v>
      </c>
      <c r="CV12">
        <v>0</v>
      </c>
      <c r="CW12">
        <v>66256</v>
      </c>
      <c r="CX12">
        <v>0</v>
      </c>
      <c r="CY12">
        <v>0</v>
      </c>
      <c r="CZ12">
        <v>0</v>
      </c>
      <c r="DA12">
        <v>594833</v>
      </c>
      <c r="DB12">
        <v>1755323</v>
      </c>
      <c r="DC12">
        <v>10497</v>
      </c>
      <c r="DD12">
        <v>0</v>
      </c>
      <c r="DE12">
        <v>0</v>
      </c>
      <c r="DF12">
        <v>1744826</v>
      </c>
      <c r="DG12">
        <v>3168282</v>
      </c>
      <c r="DH12">
        <v>146460</v>
      </c>
      <c r="DI12">
        <v>3021822</v>
      </c>
      <c r="DJ12">
        <v>3021822</v>
      </c>
      <c r="DK12">
        <v>0</v>
      </c>
      <c r="DL12">
        <v>0</v>
      </c>
      <c r="DM12">
        <v>214775</v>
      </c>
      <c r="DN12">
        <v>201496</v>
      </c>
      <c r="DO12">
        <v>4200</v>
      </c>
      <c r="DP12">
        <v>9079</v>
      </c>
      <c r="DQ12">
        <v>2545357</v>
      </c>
      <c r="DR12">
        <v>505720</v>
      </c>
      <c r="DS12">
        <v>435975</v>
      </c>
      <c r="DT12">
        <v>69745</v>
      </c>
      <c r="DU12">
        <v>1206120</v>
      </c>
      <c r="DV12">
        <v>34099</v>
      </c>
      <c r="DW12">
        <v>540</v>
      </c>
      <c r="DX12">
        <v>0</v>
      </c>
      <c r="DY12">
        <v>4450</v>
      </c>
      <c r="DZ12">
        <v>0</v>
      </c>
      <c r="EA12">
        <v>0</v>
      </c>
      <c r="EB12">
        <v>0</v>
      </c>
      <c r="EC12">
        <v>322196</v>
      </c>
      <c r="ED12">
        <v>844835</v>
      </c>
      <c r="EE12">
        <v>0</v>
      </c>
      <c r="EF12">
        <v>0</v>
      </c>
      <c r="EG12">
        <v>844835</v>
      </c>
      <c r="EH12">
        <v>2537300</v>
      </c>
      <c r="EI12">
        <v>0</v>
      </c>
      <c r="EJ12">
        <v>0</v>
      </c>
      <c r="EK12">
        <v>0</v>
      </c>
      <c r="EL12">
        <v>77109333</v>
      </c>
      <c r="EM12">
        <v>66342</v>
      </c>
      <c r="EN12">
        <v>24783</v>
      </c>
      <c r="EO12">
        <v>40</v>
      </c>
      <c r="EP12">
        <v>96</v>
      </c>
      <c r="EQ12">
        <v>0</v>
      </c>
      <c r="ER12">
        <v>96</v>
      </c>
      <c r="ES12">
        <v>0</v>
      </c>
      <c r="ET12">
        <v>0</v>
      </c>
      <c r="EU12">
        <v>0</v>
      </c>
      <c r="EV12">
        <v>0</v>
      </c>
      <c r="EW12">
        <v>41423</v>
      </c>
      <c r="EX12">
        <v>0</v>
      </c>
      <c r="EY12">
        <v>22725812</v>
      </c>
      <c r="EZ12">
        <v>0</v>
      </c>
      <c r="FA12">
        <v>1928873</v>
      </c>
      <c r="FB12">
        <v>0</v>
      </c>
      <c r="FC12">
        <v>20796939</v>
      </c>
      <c r="FD12">
        <v>221730</v>
      </c>
      <c r="FE12">
        <v>0</v>
      </c>
      <c r="FF12">
        <v>0</v>
      </c>
      <c r="FG12">
        <v>0</v>
      </c>
      <c r="FH12">
        <v>221730</v>
      </c>
      <c r="FI12">
        <v>21346</v>
      </c>
      <c r="FJ12">
        <v>0</v>
      </c>
      <c r="FK12">
        <v>0</v>
      </c>
      <c r="FL12">
        <v>0</v>
      </c>
      <c r="FM12">
        <v>21346</v>
      </c>
      <c r="FN12">
        <v>236801</v>
      </c>
      <c r="FO12">
        <v>0</v>
      </c>
      <c r="FP12">
        <v>0</v>
      </c>
      <c r="FQ12">
        <v>0</v>
      </c>
      <c r="FR12">
        <v>236801</v>
      </c>
      <c r="FS12">
        <v>311677</v>
      </c>
      <c r="FT12">
        <v>0</v>
      </c>
      <c r="FU12">
        <v>0</v>
      </c>
      <c r="FV12">
        <v>0</v>
      </c>
      <c r="FW12">
        <v>311677</v>
      </c>
      <c r="FX12">
        <v>0</v>
      </c>
      <c r="FY12">
        <v>0</v>
      </c>
      <c r="FZ12">
        <v>0</v>
      </c>
      <c r="GA12">
        <v>0</v>
      </c>
      <c r="GB12">
        <v>0</v>
      </c>
      <c r="GC12">
        <v>3455419</v>
      </c>
      <c r="GD12">
        <v>0</v>
      </c>
      <c r="GE12">
        <v>0</v>
      </c>
      <c r="GF12">
        <v>0</v>
      </c>
      <c r="GG12">
        <v>3455419</v>
      </c>
      <c r="GH12">
        <v>0</v>
      </c>
      <c r="GI12">
        <v>0</v>
      </c>
      <c r="GJ12">
        <v>0</v>
      </c>
      <c r="GK12">
        <v>0</v>
      </c>
      <c r="GL12">
        <v>0</v>
      </c>
      <c r="GM12">
        <v>0</v>
      </c>
      <c r="GN12">
        <v>0</v>
      </c>
      <c r="GO12">
        <v>0</v>
      </c>
      <c r="GP12">
        <v>0</v>
      </c>
      <c r="GQ12">
        <v>0</v>
      </c>
      <c r="GR12">
        <v>59936</v>
      </c>
      <c r="GS12">
        <v>0</v>
      </c>
      <c r="GT12">
        <v>0</v>
      </c>
      <c r="GU12">
        <v>0</v>
      </c>
      <c r="GV12">
        <v>59936</v>
      </c>
      <c r="GW12">
        <v>417717</v>
      </c>
      <c r="GX12">
        <v>0</v>
      </c>
      <c r="GY12">
        <v>0</v>
      </c>
      <c r="GZ12">
        <v>0</v>
      </c>
      <c r="HA12">
        <v>417717</v>
      </c>
      <c r="HB12">
        <v>738370</v>
      </c>
      <c r="HC12">
        <v>0</v>
      </c>
      <c r="HD12">
        <v>0</v>
      </c>
      <c r="HE12">
        <v>0</v>
      </c>
      <c r="HF12">
        <v>738370</v>
      </c>
      <c r="HG12">
        <v>10293281</v>
      </c>
      <c r="HH12">
        <v>0</v>
      </c>
      <c r="HI12">
        <v>744752</v>
      </c>
      <c r="HJ12">
        <v>0</v>
      </c>
      <c r="HK12">
        <v>9548529</v>
      </c>
      <c r="HL12">
        <v>13672</v>
      </c>
      <c r="HM12">
        <v>0</v>
      </c>
      <c r="HN12">
        <v>0</v>
      </c>
      <c r="HO12">
        <v>0</v>
      </c>
      <c r="HP12">
        <v>13672</v>
      </c>
      <c r="HQ12">
        <v>858327</v>
      </c>
      <c r="HR12">
        <v>31255</v>
      </c>
      <c r="HS12">
        <v>0</v>
      </c>
      <c r="HT12">
        <v>827072</v>
      </c>
      <c r="HU12">
        <v>0</v>
      </c>
      <c r="HV12">
        <v>555800</v>
      </c>
      <c r="HW12">
        <v>0</v>
      </c>
      <c r="HX12">
        <v>2156</v>
      </c>
      <c r="HY12">
        <v>380173</v>
      </c>
      <c r="HZ12">
        <v>173471</v>
      </c>
      <c r="IA12">
        <v>241608</v>
      </c>
      <c r="IB12">
        <v>0</v>
      </c>
      <c r="IC12">
        <v>0</v>
      </c>
      <c r="ID12">
        <v>241608</v>
      </c>
      <c r="IE12">
        <v>0</v>
      </c>
      <c r="IF12">
        <v>20301253</v>
      </c>
      <c r="IG12">
        <v>1175375</v>
      </c>
      <c r="IH12">
        <v>1981787</v>
      </c>
      <c r="II12">
        <v>17144091</v>
      </c>
      <c r="IJ12">
        <v>0</v>
      </c>
      <c r="IK12">
        <v>0</v>
      </c>
      <c r="IL12">
        <v>0</v>
      </c>
      <c r="IM12">
        <v>0</v>
      </c>
      <c r="IN12">
        <v>0</v>
      </c>
      <c r="IO12">
        <v>0</v>
      </c>
      <c r="IP12">
        <v>6479030</v>
      </c>
      <c r="IQ12">
        <v>684568</v>
      </c>
      <c r="IR12">
        <v>42465</v>
      </c>
      <c r="IS12">
        <v>5751997</v>
      </c>
      <c r="IT12">
        <v>0</v>
      </c>
      <c r="IU12">
        <v>3168282</v>
      </c>
      <c r="IV12">
        <v>3048138</v>
      </c>
      <c r="IW12">
        <v>20823</v>
      </c>
      <c r="IX12">
        <v>92536</v>
      </c>
      <c r="IY12">
        <v>6785</v>
      </c>
      <c r="IZ12">
        <v>214775</v>
      </c>
      <c r="JA12">
        <v>131326</v>
      </c>
      <c r="JB12">
        <v>83449</v>
      </c>
      <c r="JC12">
        <v>0</v>
      </c>
      <c r="JD12">
        <v>0</v>
      </c>
      <c r="JE12">
        <v>2545357</v>
      </c>
      <c r="JF12">
        <v>456578</v>
      </c>
      <c r="JG12">
        <v>2088779</v>
      </c>
      <c r="JH12">
        <v>0</v>
      </c>
      <c r="JI12">
        <v>0</v>
      </c>
      <c r="JJ12">
        <v>505720</v>
      </c>
      <c r="JK12">
        <v>69745</v>
      </c>
      <c r="JL12">
        <v>435975</v>
      </c>
      <c r="JM12">
        <v>0</v>
      </c>
      <c r="JN12">
        <v>0</v>
      </c>
      <c r="JO12">
        <v>1206120</v>
      </c>
      <c r="JP12">
        <v>226258</v>
      </c>
      <c r="JQ12">
        <v>654780</v>
      </c>
      <c r="JR12">
        <v>260930</v>
      </c>
      <c r="JS12">
        <v>64152</v>
      </c>
      <c r="JT12">
        <v>322196</v>
      </c>
      <c r="JU12">
        <v>0</v>
      </c>
      <c r="JV12">
        <v>322196</v>
      </c>
      <c r="JW12">
        <v>0</v>
      </c>
      <c r="JX12">
        <v>0</v>
      </c>
      <c r="JY12">
        <v>4450</v>
      </c>
      <c r="JZ12">
        <v>0</v>
      </c>
      <c r="KA12">
        <v>0</v>
      </c>
      <c r="KB12">
        <v>0</v>
      </c>
      <c r="KC12">
        <v>4450</v>
      </c>
      <c r="KD12">
        <v>879474</v>
      </c>
      <c r="KE12">
        <v>226258</v>
      </c>
      <c r="KF12">
        <v>332584</v>
      </c>
      <c r="KG12">
        <v>260930</v>
      </c>
      <c r="KH12">
        <v>59702</v>
      </c>
      <c r="KI12">
        <v>2537300</v>
      </c>
      <c r="KJ12">
        <v>2537300</v>
      </c>
      <c r="KK12">
        <v>0</v>
      </c>
      <c r="KL12">
        <v>0</v>
      </c>
      <c r="KM12">
        <v>0</v>
      </c>
      <c r="KN12">
        <v>0</v>
      </c>
      <c r="KO12">
        <v>0</v>
      </c>
      <c r="KP12">
        <v>0</v>
      </c>
      <c r="KQ12">
        <v>0</v>
      </c>
      <c r="KR12">
        <v>0</v>
      </c>
      <c r="KS12">
        <v>0</v>
      </c>
      <c r="KT12">
        <v>0</v>
      </c>
      <c r="KU12">
        <v>0</v>
      </c>
      <c r="KV12">
        <v>0</v>
      </c>
      <c r="KW12">
        <v>0</v>
      </c>
      <c r="KX12">
        <v>0</v>
      </c>
      <c r="KY12">
        <v>0</v>
      </c>
      <c r="KZ12">
        <v>0</v>
      </c>
      <c r="LA12">
        <v>0</v>
      </c>
      <c r="LB12">
        <v>0</v>
      </c>
      <c r="LC12">
        <v>77109333</v>
      </c>
      <c r="LD12">
        <v>8360543</v>
      </c>
      <c r="LE12">
        <v>7983839</v>
      </c>
      <c r="LF12">
        <v>24698407</v>
      </c>
      <c r="LG12">
        <v>36066544</v>
      </c>
      <c r="LH12" s="184"/>
      <c r="LI12" s="184"/>
      <c r="LJ12" s="184"/>
      <c r="LK12" s="184"/>
      <c r="LL12" s="184"/>
      <c r="LM12">
        <v>19953837</v>
      </c>
      <c r="LN12">
        <v>310078</v>
      </c>
      <c r="LO12">
        <v>20279042</v>
      </c>
      <c r="LP12">
        <v>512464</v>
      </c>
      <c r="LQ12">
        <v>0</v>
      </c>
      <c r="LR12">
        <v>19896272</v>
      </c>
      <c r="LS12">
        <v>103763</v>
      </c>
      <c r="LT12">
        <v>20015162</v>
      </c>
      <c r="LU12">
        <v>515026</v>
      </c>
      <c r="LV12">
        <v>0</v>
      </c>
      <c r="LW12">
        <v>19953837</v>
      </c>
      <c r="LX12">
        <v>310078</v>
      </c>
      <c r="LY12">
        <v>20279042</v>
      </c>
      <c r="LZ12">
        <v>512464</v>
      </c>
      <c r="MA12">
        <v>0</v>
      </c>
      <c r="MB12">
        <v>19896272</v>
      </c>
      <c r="MC12">
        <v>103763</v>
      </c>
      <c r="MD12">
        <v>20015162</v>
      </c>
      <c r="ME12">
        <v>515026</v>
      </c>
      <c r="MF12">
        <v>0</v>
      </c>
      <c r="MG12">
        <v>9248453</v>
      </c>
      <c r="MH12">
        <v>250258</v>
      </c>
      <c r="MI12">
        <v>9498711</v>
      </c>
      <c r="MJ12">
        <v>512464</v>
      </c>
      <c r="MK12">
        <v>0</v>
      </c>
      <c r="ML12">
        <v>9211009</v>
      </c>
      <c r="MM12">
        <v>77464</v>
      </c>
      <c r="MN12">
        <v>9288473</v>
      </c>
      <c r="MO12">
        <v>515026</v>
      </c>
      <c r="MP12">
        <v>0</v>
      </c>
      <c r="MQ12">
        <v>210355</v>
      </c>
      <c r="MR12">
        <v>6749</v>
      </c>
      <c r="MS12">
        <v>217104</v>
      </c>
      <c r="MT12">
        <v>0</v>
      </c>
      <c r="MU12">
        <v>0</v>
      </c>
      <c r="MV12">
        <v>209262</v>
      </c>
      <c r="MW12">
        <v>2037</v>
      </c>
      <c r="MX12">
        <v>211299</v>
      </c>
      <c r="MY12">
        <v>0</v>
      </c>
      <c r="MZ12">
        <v>0</v>
      </c>
      <c r="NA12">
        <v>7033508</v>
      </c>
      <c r="NB12">
        <v>233314</v>
      </c>
      <c r="NC12">
        <v>7266822</v>
      </c>
      <c r="ND12">
        <v>0</v>
      </c>
      <c r="NE12">
        <v>0</v>
      </c>
      <c r="NF12">
        <v>6987890</v>
      </c>
      <c r="NG12">
        <v>70372</v>
      </c>
      <c r="NH12">
        <v>7058262</v>
      </c>
      <c r="NI12">
        <v>0</v>
      </c>
      <c r="NJ12">
        <v>0</v>
      </c>
      <c r="NK12">
        <v>45358</v>
      </c>
      <c r="NL12">
        <v>0</v>
      </c>
      <c r="NM12">
        <v>45358</v>
      </c>
      <c r="NN12">
        <v>0</v>
      </c>
      <c r="NO12">
        <v>0</v>
      </c>
      <c r="NP12">
        <v>45358</v>
      </c>
      <c r="NQ12">
        <v>0</v>
      </c>
      <c r="NR12">
        <v>45358</v>
      </c>
      <c r="NS12">
        <v>0</v>
      </c>
      <c r="NT12">
        <v>0</v>
      </c>
      <c r="NU12">
        <v>528087</v>
      </c>
      <c r="NV12">
        <v>2694</v>
      </c>
      <c r="NW12">
        <v>530781</v>
      </c>
      <c r="NX12">
        <v>88463</v>
      </c>
      <c r="NY12">
        <v>0</v>
      </c>
      <c r="NZ12">
        <v>530588</v>
      </c>
      <c r="OA12">
        <v>1336</v>
      </c>
      <c r="OB12">
        <v>531924</v>
      </c>
      <c r="OC12">
        <v>88905</v>
      </c>
      <c r="OD12">
        <v>0</v>
      </c>
      <c r="OE12">
        <v>1476503</v>
      </c>
      <c r="OF12">
        <v>7501</v>
      </c>
      <c r="OG12">
        <v>1484004</v>
      </c>
      <c r="OH12">
        <v>424001</v>
      </c>
      <c r="OI12">
        <v>0</v>
      </c>
      <c r="OJ12">
        <v>1483269</v>
      </c>
      <c r="OK12">
        <v>3719</v>
      </c>
      <c r="OL12">
        <v>1486988</v>
      </c>
      <c r="OM12">
        <v>426121</v>
      </c>
      <c r="ON12">
        <v>0</v>
      </c>
      <c r="OO12">
        <v>9424271</v>
      </c>
      <c r="OP12">
        <v>50371</v>
      </c>
      <c r="OQ12">
        <v>9474642</v>
      </c>
      <c r="OR12">
        <v>0</v>
      </c>
      <c r="OS12">
        <v>0</v>
      </c>
      <c r="OT12">
        <v>9406404</v>
      </c>
      <c r="OU12">
        <v>22784</v>
      </c>
      <c r="OV12">
        <v>9429188</v>
      </c>
      <c r="OW12">
        <v>0</v>
      </c>
      <c r="OX12">
        <v>0</v>
      </c>
      <c r="OY12">
        <v>9227006</v>
      </c>
      <c r="OZ12">
        <v>50371</v>
      </c>
      <c r="PA12">
        <v>9277377</v>
      </c>
      <c r="PB12">
        <v>0</v>
      </c>
      <c r="PC12">
        <v>0</v>
      </c>
      <c r="PD12">
        <v>9209139</v>
      </c>
      <c r="PE12">
        <v>22784</v>
      </c>
      <c r="PF12">
        <v>9231923</v>
      </c>
      <c r="PG12">
        <v>0</v>
      </c>
      <c r="PH12">
        <v>0</v>
      </c>
      <c r="PI12">
        <v>3495866</v>
      </c>
      <c r="PJ12">
        <v>22221</v>
      </c>
      <c r="PK12">
        <v>3518087</v>
      </c>
      <c r="PL12">
        <v>0</v>
      </c>
      <c r="PM12">
        <v>0</v>
      </c>
      <c r="PN12">
        <v>3487991</v>
      </c>
      <c r="PO12">
        <v>10078</v>
      </c>
      <c r="PP12">
        <v>3498069</v>
      </c>
      <c r="PQ12">
        <v>0</v>
      </c>
      <c r="PR12">
        <v>0</v>
      </c>
      <c r="PS12">
        <v>4408119</v>
      </c>
      <c r="PT12">
        <v>28018</v>
      </c>
      <c r="PU12">
        <v>4436137</v>
      </c>
      <c r="PV12">
        <v>0</v>
      </c>
      <c r="PW12">
        <v>0</v>
      </c>
      <c r="PX12">
        <v>4398127</v>
      </c>
      <c r="PY12">
        <v>12706</v>
      </c>
      <c r="PZ12">
        <v>4410833</v>
      </c>
      <c r="QA12">
        <v>0</v>
      </c>
      <c r="QB12">
        <v>0</v>
      </c>
      <c r="QC12">
        <v>1323021</v>
      </c>
      <c r="QD12">
        <v>132</v>
      </c>
      <c r="QE12">
        <v>1323153</v>
      </c>
      <c r="QF12">
        <v>0</v>
      </c>
      <c r="QG12">
        <v>0</v>
      </c>
      <c r="QH12">
        <v>1323021</v>
      </c>
      <c r="QI12">
        <v>0</v>
      </c>
      <c r="QJ12">
        <v>1323021</v>
      </c>
      <c r="QK12">
        <v>0</v>
      </c>
      <c r="QL12">
        <v>0</v>
      </c>
      <c r="QM12">
        <v>197265</v>
      </c>
      <c r="QN12">
        <v>0</v>
      </c>
      <c r="QO12">
        <v>197265</v>
      </c>
      <c r="QP12">
        <v>0</v>
      </c>
      <c r="QQ12">
        <v>0</v>
      </c>
      <c r="QR12">
        <v>197265</v>
      </c>
      <c r="QS12">
        <v>0</v>
      </c>
      <c r="QT12">
        <v>197265</v>
      </c>
      <c r="QU12">
        <v>0</v>
      </c>
      <c r="QV12">
        <v>0</v>
      </c>
      <c r="QW12">
        <v>0</v>
      </c>
      <c r="QX12">
        <v>0</v>
      </c>
      <c r="QY12">
        <v>194547</v>
      </c>
      <c r="QZ12">
        <v>0</v>
      </c>
      <c r="RA12">
        <v>0</v>
      </c>
      <c r="RB12">
        <v>0</v>
      </c>
      <c r="RC12">
        <v>0</v>
      </c>
      <c r="RD12">
        <v>186359</v>
      </c>
      <c r="RE12">
        <v>0</v>
      </c>
      <c r="RF12">
        <v>0</v>
      </c>
      <c r="RG12">
        <v>0</v>
      </c>
      <c r="RH12">
        <v>0</v>
      </c>
      <c r="RI12">
        <v>15127</v>
      </c>
      <c r="RJ12">
        <v>0</v>
      </c>
      <c r="RK12">
        <v>0</v>
      </c>
      <c r="RL12">
        <v>0</v>
      </c>
      <c r="RM12">
        <v>0</v>
      </c>
      <c r="RN12">
        <v>15127</v>
      </c>
      <c r="RO12">
        <v>0</v>
      </c>
      <c r="RP12">
        <v>0</v>
      </c>
      <c r="RQ12">
        <v>169971</v>
      </c>
      <c r="RR12">
        <v>9449</v>
      </c>
      <c r="RS12">
        <v>179420</v>
      </c>
      <c r="RT12">
        <v>0</v>
      </c>
      <c r="RU12">
        <v>0</v>
      </c>
      <c r="RV12">
        <v>167717</v>
      </c>
      <c r="RW12">
        <v>3515</v>
      </c>
      <c r="RX12">
        <v>171232</v>
      </c>
      <c r="RY12">
        <v>0</v>
      </c>
      <c r="RZ12">
        <v>0</v>
      </c>
      <c r="SA12">
        <v>1111142</v>
      </c>
      <c r="SB12">
        <v>0</v>
      </c>
      <c r="SC12">
        <v>1111142</v>
      </c>
      <c r="SD12">
        <v>0</v>
      </c>
      <c r="SE12">
        <v>0</v>
      </c>
      <c r="SF12">
        <v>1111142</v>
      </c>
      <c r="SG12">
        <v>0</v>
      </c>
      <c r="SH12">
        <v>1111142</v>
      </c>
      <c r="SI12">
        <v>0</v>
      </c>
      <c r="SJ12">
        <v>0</v>
      </c>
      <c r="SK12">
        <v>0</v>
      </c>
      <c r="SL12">
        <v>0</v>
      </c>
      <c r="SM12">
        <v>0</v>
      </c>
      <c r="SN12">
        <v>0</v>
      </c>
      <c r="SO12">
        <v>0</v>
      </c>
      <c r="SP12">
        <v>0</v>
      </c>
      <c r="SQ12">
        <v>0</v>
      </c>
      <c r="SR12">
        <v>0</v>
      </c>
      <c r="SS12">
        <v>0</v>
      </c>
      <c r="ST12">
        <v>0</v>
      </c>
      <c r="SU12">
        <v>0</v>
      </c>
      <c r="SV12">
        <v>0</v>
      </c>
      <c r="SW12">
        <v>0</v>
      </c>
      <c r="SX12">
        <v>0</v>
      </c>
      <c r="SY12">
        <v>0</v>
      </c>
      <c r="SZ12">
        <v>0</v>
      </c>
      <c r="TA12">
        <v>0</v>
      </c>
      <c r="TB12">
        <v>0</v>
      </c>
      <c r="TC12">
        <v>0</v>
      </c>
      <c r="TD12">
        <v>0</v>
      </c>
      <c r="TE12">
        <v>0</v>
      </c>
      <c r="TF12">
        <v>0</v>
      </c>
      <c r="TG12">
        <v>0</v>
      </c>
      <c r="TH12">
        <v>0</v>
      </c>
      <c r="TI12">
        <v>0</v>
      </c>
      <c r="TJ12">
        <v>0</v>
      </c>
      <c r="TK12">
        <v>0</v>
      </c>
      <c r="TL12">
        <v>0</v>
      </c>
      <c r="TM12">
        <v>0</v>
      </c>
      <c r="TN12">
        <v>0</v>
      </c>
      <c r="TO12">
        <v>0</v>
      </c>
      <c r="TP12">
        <v>0</v>
      </c>
      <c r="TQ12">
        <v>0</v>
      </c>
      <c r="TR12">
        <v>0</v>
      </c>
      <c r="TS12">
        <v>0</v>
      </c>
      <c r="TT12">
        <v>0</v>
      </c>
      <c r="TU12">
        <v>0</v>
      </c>
      <c r="TV12">
        <v>0</v>
      </c>
      <c r="TW12">
        <v>0</v>
      </c>
      <c r="TX12">
        <v>0</v>
      </c>
      <c r="TY12">
        <v>0</v>
      </c>
      <c r="TZ12">
        <v>0</v>
      </c>
      <c r="UA12">
        <v>0</v>
      </c>
      <c r="UB12">
        <v>0</v>
      </c>
      <c r="UC12">
        <v>0</v>
      </c>
      <c r="UD12">
        <v>0</v>
      </c>
      <c r="UE12">
        <v>0</v>
      </c>
      <c r="UF12">
        <v>0</v>
      </c>
      <c r="UG12">
        <v>0</v>
      </c>
      <c r="UH12">
        <v>0</v>
      </c>
      <c r="UI12">
        <v>0</v>
      </c>
      <c r="UJ12">
        <v>0</v>
      </c>
      <c r="UK12">
        <v>0</v>
      </c>
      <c r="UL12">
        <v>0</v>
      </c>
      <c r="UM12">
        <v>0</v>
      </c>
      <c r="UN12">
        <v>0</v>
      </c>
      <c r="UO12">
        <v>0</v>
      </c>
      <c r="UP12">
        <v>0</v>
      </c>
      <c r="UQ12">
        <v>0</v>
      </c>
      <c r="UR12">
        <v>0</v>
      </c>
      <c r="US12">
        <v>2712290</v>
      </c>
      <c r="UT12">
        <v>12162</v>
      </c>
      <c r="UU12">
        <v>2724452</v>
      </c>
      <c r="UV12">
        <v>0</v>
      </c>
      <c r="UW12">
        <v>0</v>
      </c>
      <c r="UX12">
        <v>2705134</v>
      </c>
      <c r="UY12">
        <v>5516</v>
      </c>
      <c r="UZ12">
        <v>2710650</v>
      </c>
      <c r="VA12">
        <v>0</v>
      </c>
      <c r="VB12">
        <v>0</v>
      </c>
      <c r="VC12">
        <v>2712290</v>
      </c>
      <c r="VD12">
        <v>12162</v>
      </c>
      <c r="VE12">
        <v>2724452</v>
      </c>
      <c r="VF12">
        <v>0</v>
      </c>
      <c r="VG12">
        <v>0</v>
      </c>
      <c r="VH12">
        <v>2705134</v>
      </c>
      <c r="VI12">
        <v>5516</v>
      </c>
      <c r="VJ12">
        <v>2710650</v>
      </c>
      <c r="VK12">
        <v>0</v>
      </c>
      <c r="VL12">
        <v>0</v>
      </c>
      <c r="VM12">
        <v>0</v>
      </c>
      <c r="VN12">
        <v>0</v>
      </c>
      <c r="VO12">
        <v>0</v>
      </c>
      <c r="VP12">
        <v>0</v>
      </c>
      <c r="VQ12">
        <v>0</v>
      </c>
      <c r="VR12">
        <v>0</v>
      </c>
      <c r="VS12">
        <v>0</v>
      </c>
      <c r="VT12">
        <v>0</v>
      </c>
      <c r="VU12">
        <v>0</v>
      </c>
      <c r="VV12">
        <v>0</v>
      </c>
      <c r="VW12">
        <v>781777</v>
      </c>
      <c r="VX12">
        <v>0</v>
      </c>
      <c r="VY12">
        <v>781777</v>
      </c>
      <c r="VZ12">
        <v>0</v>
      </c>
      <c r="WA12">
        <v>0</v>
      </c>
      <c r="WB12">
        <v>781777</v>
      </c>
      <c r="WC12">
        <v>0</v>
      </c>
      <c r="WD12">
        <v>781777</v>
      </c>
      <c r="WE12">
        <v>0</v>
      </c>
      <c r="WF12">
        <v>0</v>
      </c>
      <c r="WG12">
        <v>1930513</v>
      </c>
      <c r="WH12">
        <v>12162</v>
      </c>
      <c r="WI12">
        <v>1942675</v>
      </c>
      <c r="WJ12">
        <v>0</v>
      </c>
      <c r="WK12">
        <v>0</v>
      </c>
      <c r="WL12">
        <v>1923357</v>
      </c>
      <c r="WM12">
        <v>5516</v>
      </c>
      <c r="WN12">
        <v>1928873</v>
      </c>
      <c r="WO12">
        <v>0</v>
      </c>
      <c r="WP12">
        <v>0</v>
      </c>
      <c r="WQ12">
        <v>952533</v>
      </c>
      <c r="WR12">
        <v>6001</v>
      </c>
      <c r="WS12">
        <v>958534</v>
      </c>
      <c r="WT12">
        <v>0</v>
      </c>
      <c r="WU12">
        <v>0</v>
      </c>
      <c r="WV12">
        <v>949001</v>
      </c>
      <c r="WW12">
        <v>2722</v>
      </c>
      <c r="WX12">
        <v>951723</v>
      </c>
      <c r="WY12">
        <v>0</v>
      </c>
      <c r="WZ12">
        <v>0</v>
      </c>
      <c r="XA12">
        <v>977980</v>
      </c>
      <c r="XB12">
        <v>6161</v>
      </c>
      <c r="XC12">
        <v>984141</v>
      </c>
      <c r="XD12">
        <v>0</v>
      </c>
      <c r="XE12">
        <v>0</v>
      </c>
      <c r="XF12">
        <v>974356</v>
      </c>
      <c r="XG12">
        <v>2794</v>
      </c>
      <c r="XH12">
        <v>977150</v>
      </c>
      <c r="XI12">
        <v>0</v>
      </c>
      <c r="XJ12">
        <v>0</v>
      </c>
      <c r="XK12">
        <v>0</v>
      </c>
      <c r="XL12">
        <v>0</v>
      </c>
      <c r="XM12">
        <v>0</v>
      </c>
      <c r="XN12">
        <v>0</v>
      </c>
      <c r="XO12">
        <v>0</v>
      </c>
      <c r="XP12">
        <v>0</v>
      </c>
      <c r="XQ12">
        <v>0</v>
      </c>
      <c r="XR12">
        <v>0</v>
      </c>
      <c r="XS12">
        <v>0</v>
      </c>
      <c r="XT12">
        <v>0</v>
      </c>
      <c r="XU12">
        <v>0</v>
      </c>
      <c r="XV12">
        <v>0</v>
      </c>
      <c r="XW12">
        <v>0</v>
      </c>
      <c r="XX12">
        <v>0</v>
      </c>
      <c r="XY12">
        <v>0</v>
      </c>
      <c r="XZ12">
        <v>0</v>
      </c>
      <c r="YA12">
        <v>0</v>
      </c>
      <c r="YB12">
        <v>0</v>
      </c>
      <c r="YC12">
        <v>0</v>
      </c>
      <c r="YD12">
        <v>0</v>
      </c>
      <c r="YE12">
        <v>0</v>
      </c>
      <c r="YF12">
        <v>0</v>
      </c>
      <c r="YG12">
        <v>0</v>
      </c>
      <c r="YH12">
        <v>0</v>
      </c>
      <c r="YI12">
        <v>0</v>
      </c>
      <c r="YJ12">
        <v>0</v>
      </c>
      <c r="YK12">
        <v>0</v>
      </c>
      <c r="YL12">
        <v>0</v>
      </c>
      <c r="YM12">
        <v>0</v>
      </c>
      <c r="YN12">
        <v>0</v>
      </c>
      <c r="YO12">
        <v>0</v>
      </c>
      <c r="YP12">
        <v>0</v>
      </c>
      <c r="YQ12">
        <v>0</v>
      </c>
      <c r="YR12">
        <v>0</v>
      </c>
      <c r="YS12">
        <v>0</v>
      </c>
      <c r="YT12">
        <v>0</v>
      </c>
      <c r="YU12">
        <v>0</v>
      </c>
      <c r="YV12">
        <v>0</v>
      </c>
      <c r="YW12">
        <v>0</v>
      </c>
      <c r="YX12">
        <v>0</v>
      </c>
      <c r="YY12">
        <v>0</v>
      </c>
      <c r="YZ12">
        <v>0</v>
      </c>
      <c r="ZA12">
        <v>0</v>
      </c>
      <c r="ZB12">
        <v>0</v>
      </c>
      <c r="ZC12">
        <v>0</v>
      </c>
      <c r="ZD12">
        <v>0</v>
      </c>
      <c r="ZE12">
        <v>0</v>
      </c>
      <c r="ZF12">
        <v>0</v>
      </c>
      <c r="ZG12">
        <v>0</v>
      </c>
      <c r="ZH12">
        <v>0</v>
      </c>
      <c r="ZI12">
        <v>22666127</v>
      </c>
      <c r="ZJ12">
        <v>322240</v>
      </c>
      <c r="ZK12">
        <v>23003494</v>
      </c>
      <c r="ZL12">
        <v>512464</v>
      </c>
      <c r="ZM12">
        <v>0</v>
      </c>
      <c r="ZN12">
        <v>22601406</v>
      </c>
      <c r="ZO12">
        <v>109279</v>
      </c>
      <c r="ZP12">
        <v>22725812</v>
      </c>
      <c r="ZQ12">
        <v>515026</v>
      </c>
      <c r="ZR12">
        <v>24783</v>
      </c>
      <c r="ZS12">
        <v>0</v>
      </c>
      <c r="ZT12">
        <v>0</v>
      </c>
      <c r="ZU12">
        <v>0</v>
      </c>
      <c r="ZV12">
        <v>0</v>
      </c>
      <c r="ZW12">
        <v>0</v>
      </c>
      <c r="ZX12">
        <v>0</v>
      </c>
      <c r="ZY12">
        <v>0</v>
      </c>
      <c r="ZZ12">
        <v>0</v>
      </c>
      <c r="AAA12">
        <v>0</v>
      </c>
      <c r="AAB12">
        <v>0</v>
      </c>
      <c r="AAC12">
        <v>2832217</v>
      </c>
      <c r="AAD12">
        <v>762746</v>
      </c>
      <c r="AAE12">
        <v>3594963</v>
      </c>
      <c r="AAF12">
        <v>0</v>
      </c>
      <c r="AAG12">
        <v>0</v>
      </c>
      <c r="AAH12">
        <v>2627932</v>
      </c>
      <c r="AAI12">
        <v>170682</v>
      </c>
      <c r="AAJ12">
        <v>2798614</v>
      </c>
      <c r="AAK12">
        <v>0</v>
      </c>
      <c r="AAL12">
        <v>96460</v>
      </c>
      <c r="AAM12">
        <v>0</v>
      </c>
      <c r="AAN12">
        <v>0</v>
      </c>
      <c r="AAO12">
        <v>0</v>
      </c>
      <c r="AAP12">
        <v>0</v>
      </c>
      <c r="AAQ12">
        <v>0</v>
      </c>
      <c r="AAR12">
        <v>0</v>
      </c>
      <c r="AAS12">
        <v>0</v>
      </c>
      <c r="AAT12">
        <v>0</v>
      </c>
      <c r="AAU12">
        <v>0</v>
      </c>
      <c r="AAV12">
        <v>3251</v>
      </c>
      <c r="AAW12">
        <v>0</v>
      </c>
      <c r="AAX12">
        <v>0</v>
      </c>
      <c r="AAY12">
        <v>0</v>
      </c>
      <c r="AAZ12">
        <v>0</v>
      </c>
      <c r="ABA12">
        <v>0</v>
      </c>
      <c r="ABB12">
        <v>0</v>
      </c>
      <c r="ABC12">
        <v>0</v>
      </c>
      <c r="ABD12">
        <v>0</v>
      </c>
      <c r="ABE12">
        <v>0</v>
      </c>
      <c r="ABF12">
        <v>5450</v>
      </c>
      <c r="ABG12">
        <v>357782</v>
      </c>
      <c r="ABH12">
        <v>2037449</v>
      </c>
      <c r="ABI12">
        <v>1492030</v>
      </c>
      <c r="ABJ12">
        <v>287765</v>
      </c>
      <c r="ABK12">
        <v>164893</v>
      </c>
      <c r="ABL12">
        <v>57023</v>
      </c>
      <c r="ABM12">
        <v>16260</v>
      </c>
      <c r="ABN12">
        <v>19478</v>
      </c>
      <c r="ABO12">
        <v>64218</v>
      </c>
      <c r="ABP12">
        <v>1152391</v>
      </c>
      <c r="ABQ12">
        <v>733929</v>
      </c>
      <c r="ABR12">
        <v>240576</v>
      </c>
      <c r="ABS12">
        <v>106842</v>
      </c>
      <c r="ABT12">
        <v>45870</v>
      </c>
      <c r="ABU12">
        <v>12266</v>
      </c>
      <c r="ABV12">
        <v>12908</v>
      </c>
      <c r="ABW12">
        <v>15609</v>
      </c>
      <c r="ABX12">
        <v>2096979</v>
      </c>
      <c r="ABY12">
        <v>1628325</v>
      </c>
      <c r="ABZ12">
        <v>204963</v>
      </c>
      <c r="ACA12">
        <v>224529</v>
      </c>
      <c r="ACB12">
        <v>38779</v>
      </c>
      <c r="ACC12">
        <v>181</v>
      </c>
      <c r="ACD12">
        <v>202</v>
      </c>
      <c r="ACE12">
        <v>0</v>
      </c>
      <c r="ACF12">
        <v>14921</v>
      </c>
      <c r="ACG12">
        <v>14921</v>
      </c>
      <c r="ACH12">
        <v>0</v>
      </c>
      <c r="ACI12">
        <v>0</v>
      </c>
      <c r="ACJ12">
        <v>0</v>
      </c>
      <c r="ACK12">
        <v>0</v>
      </c>
      <c r="ACL12">
        <v>0</v>
      </c>
      <c r="ACM12">
        <v>0</v>
      </c>
      <c r="ACN12">
        <v>0</v>
      </c>
      <c r="ACO12">
        <v>0</v>
      </c>
      <c r="ACP12">
        <v>0</v>
      </c>
      <c r="ACQ12">
        <v>0</v>
      </c>
      <c r="ACR12">
        <v>0</v>
      </c>
      <c r="ACS12">
        <v>0</v>
      </c>
      <c r="ACT12">
        <v>0</v>
      </c>
      <c r="ACU12">
        <v>6673</v>
      </c>
      <c r="ACV12">
        <v>1163481</v>
      </c>
      <c r="ACW12">
        <v>230723</v>
      </c>
      <c r="ACX12">
        <v>932432</v>
      </c>
      <c r="ACY12">
        <v>15</v>
      </c>
      <c r="ACZ12">
        <v>126</v>
      </c>
      <c r="ADA12">
        <v>132</v>
      </c>
      <c r="ADB12">
        <v>53</v>
      </c>
      <c r="ADC12">
        <v>0</v>
      </c>
      <c r="ADD12">
        <v>120</v>
      </c>
      <c r="ADE12">
        <v>120</v>
      </c>
      <c r="ADF12">
        <v>0</v>
      </c>
      <c r="ADG12">
        <v>0</v>
      </c>
      <c r="ADH12">
        <v>0</v>
      </c>
      <c r="ADI12">
        <v>0</v>
      </c>
      <c r="ADJ12">
        <v>0</v>
      </c>
      <c r="ADK12">
        <v>0</v>
      </c>
      <c r="ADL12">
        <v>0</v>
      </c>
      <c r="ADM12">
        <v>0</v>
      </c>
      <c r="ADN12">
        <v>0</v>
      </c>
      <c r="ADO12">
        <v>0</v>
      </c>
      <c r="ADP12">
        <v>0</v>
      </c>
      <c r="ADQ12">
        <v>0</v>
      </c>
      <c r="ADR12">
        <v>0</v>
      </c>
      <c r="ADS12">
        <v>0</v>
      </c>
      <c r="ADT12">
        <v>0</v>
      </c>
      <c r="ADU12">
        <v>0</v>
      </c>
      <c r="ADV12">
        <v>0</v>
      </c>
      <c r="ADW12">
        <v>0</v>
      </c>
      <c r="ADX12">
        <v>0</v>
      </c>
      <c r="ADY12">
        <v>0</v>
      </c>
      <c r="ADZ12">
        <v>0</v>
      </c>
      <c r="AEA12">
        <v>0</v>
      </c>
      <c r="AEB12">
        <v>0</v>
      </c>
      <c r="AEC12">
        <v>0</v>
      </c>
      <c r="AED12">
        <v>0</v>
      </c>
      <c r="AEE12">
        <v>0</v>
      </c>
      <c r="AEF12">
        <v>0</v>
      </c>
      <c r="AEG12">
        <v>0</v>
      </c>
      <c r="AEH12">
        <v>0</v>
      </c>
      <c r="AEI12">
        <v>6673</v>
      </c>
      <c r="AEJ12">
        <v>1163361</v>
      </c>
      <c r="AEK12">
        <v>230603</v>
      </c>
      <c r="AEL12">
        <v>932432</v>
      </c>
      <c r="AEM12">
        <v>15</v>
      </c>
      <c r="AEN12">
        <v>126</v>
      </c>
      <c r="AEO12">
        <v>132</v>
      </c>
      <c r="AEP12">
        <v>53</v>
      </c>
      <c r="AEQ12">
        <v>0</v>
      </c>
      <c r="AER12">
        <v>707551</v>
      </c>
      <c r="AES12">
        <v>698991</v>
      </c>
      <c r="AET12">
        <v>2853</v>
      </c>
      <c r="AEU12">
        <v>5707</v>
      </c>
      <c r="AEV12">
        <v>0</v>
      </c>
      <c r="AEW12">
        <v>0</v>
      </c>
      <c r="AEX12">
        <v>0</v>
      </c>
      <c r="AEY12">
        <v>0</v>
      </c>
      <c r="AEZ12">
        <v>55419</v>
      </c>
      <c r="AFA12">
        <v>55419</v>
      </c>
      <c r="AFB12">
        <v>0</v>
      </c>
      <c r="AFC12">
        <v>0</v>
      </c>
      <c r="AFD12">
        <v>0</v>
      </c>
      <c r="AFE12">
        <v>0</v>
      </c>
      <c r="AFF12">
        <v>0</v>
      </c>
      <c r="AFG12">
        <v>0</v>
      </c>
      <c r="AFH12">
        <v>652132</v>
      </c>
      <c r="AFI12">
        <v>643572</v>
      </c>
      <c r="AFJ12">
        <v>2853</v>
      </c>
      <c r="AFK12">
        <v>5707</v>
      </c>
      <c r="AFL12">
        <v>0</v>
      </c>
      <c r="AFM12">
        <v>0</v>
      </c>
      <c r="AFN12">
        <v>0</v>
      </c>
      <c r="AFO12">
        <v>0</v>
      </c>
      <c r="AFP12">
        <v>0</v>
      </c>
      <c r="AFQ12">
        <v>0</v>
      </c>
      <c r="AFR12">
        <v>0</v>
      </c>
      <c r="AFS12">
        <v>0</v>
      </c>
      <c r="AFT12">
        <v>0</v>
      </c>
      <c r="AFU12">
        <v>0</v>
      </c>
      <c r="AFV12">
        <v>0</v>
      </c>
      <c r="AFW12">
        <v>0</v>
      </c>
      <c r="AFX12">
        <v>0</v>
      </c>
      <c r="AFY12">
        <v>0</v>
      </c>
      <c r="AFZ12">
        <v>0</v>
      </c>
      <c r="AGA12">
        <v>0</v>
      </c>
      <c r="AGB12">
        <v>0</v>
      </c>
      <c r="AGC12">
        <v>0</v>
      </c>
      <c r="AGD12">
        <v>0</v>
      </c>
      <c r="AGE12">
        <v>0</v>
      </c>
      <c r="AGF12">
        <v>0</v>
      </c>
      <c r="AGG12">
        <v>0</v>
      </c>
      <c r="AGH12">
        <v>0</v>
      </c>
      <c r="AGI12">
        <v>0</v>
      </c>
      <c r="AGJ12">
        <v>0</v>
      </c>
      <c r="AGK12">
        <v>0</v>
      </c>
      <c r="AGL12">
        <v>0</v>
      </c>
      <c r="AGM12">
        <v>0</v>
      </c>
      <c r="AGN12">
        <v>0</v>
      </c>
      <c r="AGO12">
        <v>0</v>
      </c>
      <c r="AGP12">
        <v>0</v>
      </c>
      <c r="AGQ12">
        <v>0</v>
      </c>
      <c r="AGR12">
        <v>0</v>
      </c>
      <c r="AGS12">
        <v>0</v>
      </c>
      <c r="AGT12">
        <v>0</v>
      </c>
      <c r="AGU12">
        <v>0</v>
      </c>
      <c r="AGV12">
        <v>0</v>
      </c>
      <c r="AGW12">
        <v>0</v>
      </c>
      <c r="AGX12">
        <v>0</v>
      </c>
      <c r="AGY12">
        <v>0</v>
      </c>
      <c r="AGZ12">
        <v>0</v>
      </c>
      <c r="AHA12">
        <v>0</v>
      </c>
      <c r="AHB12">
        <v>0</v>
      </c>
      <c r="AHC12">
        <v>0</v>
      </c>
      <c r="AHD12">
        <v>0</v>
      </c>
      <c r="AHE12">
        <v>0</v>
      </c>
      <c r="AHF12">
        <v>0</v>
      </c>
      <c r="AHG12">
        <v>0</v>
      </c>
      <c r="AHH12">
        <v>0</v>
      </c>
      <c r="AHI12">
        <v>0</v>
      </c>
      <c r="AHJ12">
        <v>0</v>
      </c>
      <c r="AHK12">
        <v>0</v>
      </c>
      <c r="AHL12">
        <v>2708827</v>
      </c>
      <c r="AHM12">
        <v>2708827</v>
      </c>
      <c r="AHN12">
        <v>0</v>
      </c>
      <c r="AHO12">
        <v>0</v>
      </c>
      <c r="AHP12">
        <v>0</v>
      </c>
      <c r="AHQ12">
        <v>0</v>
      </c>
      <c r="AHR12">
        <v>0</v>
      </c>
      <c r="AHS12">
        <v>0</v>
      </c>
      <c r="AHT12">
        <v>0</v>
      </c>
      <c r="AHU12">
        <v>0</v>
      </c>
      <c r="AHV12">
        <v>0</v>
      </c>
      <c r="AHW12">
        <v>0</v>
      </c>
      <c r="AHX12">
        <v>0</v>
      </c>
      <c r="AHY12">
        <v>0</v>
      </c>
      <c r="AHZ12">
        <v>0</v>
      </c>
      <c r="AIA12">
        <v>0</v>
      </c>
      <c r="AIB12">
        <v>0</v>
      </c>
      <c r="AIC12">
        <v>0</v>
      </c>
      <c r="AID12">
        <v>0</v>
      </c>
      <c r="AIE12">
        <v>0</v>
      </c>
      <c r="AIF12">
        <v>0</v>
      </c>
      <c r="AIG12">
        <v>0</v>
      </c>
      <c r="AIH12">
        <v>0</v>
      </c>
      <c r="AII12">
        <v>0</v>
      </c>
      <c r="AIJ12">
        <v>0</v>
      </c>
      <c r="AIK12">
        <v>0</v>
      </c>
      <c r="AIL12">
        <v>0</v>
      </c>
      <c r="AIM12">
        <v>0</v>
      </c>
      <c r="AIN12">
        <v>0</v>
      </c>
      <c r="AIO12">
        <v>0</v>
      </c>
      <c r="AIP12">
        <v>0</v>
      </c>
      <c r="AIQ12">
        <v>380064</v>
      </c>
      <c r="AIR12">
        <v>8729208</v>
      </c>
      <c r="AIS12">
        <v>6773817</v>
      </c>
      <c r="AIT12">
        <v>1428013</v>
      </c>
      <c r="AIU12">
        <v>395144</v>
      </c>
      <c r="AIV12">
        <v>95928</v>
      </c>
      <c r="AIW12">
        <v>16573</v>
      </c>
      <c r="AIX12">
        <v>19733</v>
      </c>
      <c r="AIY12">
        <v>0</v>
      </c>
      <c r="AIZ12">
        <v>99249</v>
      </c>
      <c r="AJA12">
        <v>38117</v>
      </c>
      <c r="AJB12">
        <v>3390</v>
      </c>
      <c r="AJC12">
        <v>57742</v>
      </c>
      <c r="AJD12">
        <v>0</v>
      </c>
      <c r="AJE12">
        <v>0</v>
      </c>
      <c r="AJF12">
        <v>0</v>
      </c>
      <c r="AJG12">
        <v>0</v>
      </c>
      <c r="AJH12">
        <v>313695</v>
      </c>
      <c r="AJI12">
        <v>40816</v>
      </c>
      <c r="AJJ12">
        <v>209696</v>
      </c>
      <c r="AJK12">
        <v>3166</v>
      </c>
      <c r="AJL12">
        <v>58112</v>
      </c>
      <c r="AJM12">
        <v>1905</v>
      </c>
      <c r="AJN12">
        <v>0</v>
      </c>
      <c r="AJO12">
        <v>0</v>
      </c>
      <c r="AJP12">
        <v>96140</v>
      </c>
      <c r="AJQ12">
        <v>44979</v>
      </c>
      <c r="AJR12">
        <v>9165</v>
      </c>
      <c r="AJS12">
        <v>41996</v>
      </c>
      <c r="AJT12">
        <v>0</v>
      </c>
      <c r="AJU12">
        <v>0</v>
      </c>
      <c r="AJV12">
        <v>0</v>
      </c>
      <c r="AJW12">
        <v>0</v>
      </c>
      <c r="AJX12">
        <v>18916</v>
      </c>
      <c r="AJY12">
        <v>18916</v>
      </c>
      <c r="AJZ12">
        <v>0</v>
      </c>
      <c r="AKA12">
        <v>0</v>
      </c>
      <c r="AKB12">
        <v>0</v>
      </c>
      <c r="AKC12">
        <v>0</v>
      </c>
      <c r="AKD12">
        <v>0</v>
      </c>
      <c r="AKE12">
        <v>0</v>
      </c>
      <c r="AKF12">
        <v>2049722</v>
      </c>
      <c r="AKG12">
        <v>2049722</v>
      </c>
      <c r="AKH12">
        <v>0</v>
      </c>
      <c r="AKI12">
        <v>0</v>
      </c>
      <c r="AKJ12">
        <v>0</v>
      </c>
      <c r="AKK12">
        <v>0</v>
      </c>
      <c r="AKL12">
        <v>0</v>
      </c>
      <c r="AKM12">
        <v>0</v>
      </c>
      <c r="AKN12">
        <v>9855</v>
      </c>
      <c r="AKO12">
        <v>9855</v>
      </c>
      <c r="AKP12">
        <v>0</v>
      </c>
      <c r="AKQ12">
        <v>0</v>
      </c>
      <c r="AKR12">
        <v>0</v>
      </c>
      <c r="AKS12">
        <v>0</v>
      </c>
      <c r="AKT12">
        <v>0</v>
      </c>
      <c r="AKU12">
        <v>1</v>
      </c>
      <c r="AKV12">
        <v>87052</v>
      </c>
      <c r="AKW12">
        <v>46792</v>
      </c>
      <c r="AKX12">
        <v>875</v>
      </c>
      <c r="AKY12">
        <v>39385</v>
      </c>
      <c r="AKZ12">
        <v>0</v>
      </c>
      <c r="ALA12">
        <v>0</v>
      </c>
      <c r="ALB12">
        <v>0</v>
      </c>
      <c r="ALC12">
        <v>0</v>
      </c>
      <c r="ALD12">
        <v>3025</v>
      </c>
      <c r="ALE12">
        <v>3025</v>
      </c>
      <c r="ALF12">
        <v>0</v>
      </c>
      <c r="ALG12">
        <v>0</v>
      </c>
      <c r="ALH12">
        <v>0</v>
      </c>
      <c r="ALI12">
        <v>0</v>
      </c>
      <c r="ALJ12">
        <v>0</v>
      </c>
      <c r="ALK12">
        <v>0</v>
      </c>
      <c r="ALL12">
        <v>553600</v>
      </c>
      <c r="ALM12">
        <v>553600</v>
      </c>
      <c r="ALN12">
        <v>0</v>
      </c>
      <c r="ALO12">
        <v>0</v>
      </c>
      <c r="ALP12">
        <v>0</v>
      </c>
      <c r="ALQ12">
        <v>0</v>
      </c>
      <c r="ALR12">
        <v>0</v>
      </c>
      <c r="ALS12">
        <v>380063</v>
      </c>
      <c r="ALT12">
        <v>5497954</v>
      </c>
      <c r="ALU12">
        <v>3967995</v>
      </c>
      <c r="ALV12">
        <v>1204887</v>
      </c>
      <c r="ALW12">
        <v>252855</v>
      </c>
      <c r="ALX12">
        <v>37816</v>
      </c>
      <c r="ALY12">
        <v>14668</v>
      </c>
      <c r="ALZ12">
        <v>19733</v>
      </c>
      <c r="AMA12">
        <v>0</v>
      </c>
      <c r="AMB12">
        <v>126404</v>
      </c>
      <c r="AMC12">
        <v>117844</v>
      </c>
      <c r="AMD12">
        <v>2853</v>
      </c>
      <c r="AME12">
        <v>5707</v>
      </c>
      <c r="AMF12">
        <v>0</v>
      </c>
      <c r="AMG12">
        <v>0</v>
      </c>
      <c r="AMH12">
        <v>0</v>
      </c>
      <c r="AMI12">
        <v>2135521</v>
      </c>
      <c r="AMJ12">
        <v>566518</v>
      </c>
      <c r="AMK12">
        <v>105</v>
      </c>
      <c r="AML12">
        <v>1044844</v>
      </c>
      <c r="AMM12">
        <v>524054</v>
      </c>
      <c r="AMN12">
        <v>0</v>
      </c>
      <c r="AMO12">
        <v>306543</v>
      </c>
      <c r="AMP12">
        <v>190153</v>
      </c>
      <c r="AMQ12">
        <v>47</v>
      </c>
      <c r="AMR12">
        <v>0</v>
      </c>
      <c r="AMS12">
        <v>116343</v>
      </c>
      <c r="AMT12">
        <v>1678084</v>
      </c>
      <c r="AMU12">
        <v>467362</v>
      </c>
      <c r="AMV12">
        <v>0</v>
      </c>
      <c r="AMW12">
        <v>799247</v>
      </c>
      <c r="AMX12">
        <v>411475</v>
      </c>
      <c r="AMY12">
        <v>0</v>
      </c>
      <c r="AMZ12">
        <v>240965</v>
      </c>
      <c r="ANA12">
        <v>145211</v>
      </c>
      <c r="ANB12">
        <v>0</v>
      </c>
      <c r="ANC12">
        <v>0</v>
      </c>
      <c r="AND12">
        <v>95754</v>
      </c>
      <c r="ANE12">
        <v>1044566</v>
      </c>
      <c r="ANF12">
        <v>356725</v>
      </c>
      <c r="ANG12">
        <v>7758</v>
      </c>
      <c r="ANH12">
        <v>601898</v>
      </c>
      <c r="ANI12">
        <v>78185</v>
      </c>
      <c r="ANJ12">
        <v>0</v>
      </c>
      <c r="ANK12">
        <v>2277595</v>
      </c>
      <c r="ANL12">
        <v>1213055</v>
      </c>
      <c r="ANM12">
        <v>25969</v>
      </c>
      <c r="ANN12">
        <v>0</v>
      </c>
      <c r="ANO12">
        <v>1038571</v>
      </c>
      <c r="ANP12">
        <v>5714</v>
      </c>
      <c r="ANQ12">
        <v>1760</v>
      </c>
      <c r="ANR12">
        <v>0</v>
      </c>
      <c r="ANS12">
        <v>3954</v>
      </c>
      <c r="ANT12">
        <v>0</v>
      </c>
      <c r="ANU12">
        <v>0</v>
      </c>
      <c r="ANV12">
        <v>4004</v>
      </c>
      <c r="ANW12">
        <v>0</v>
      </c>
      <c r="ANX12">
        <v>0</v>
      </c>
      <c r="ANY12">
        <v>0</v>
      </c>
      <c r="ANZ12">
        <v>4004</v>
      </c>
      <c r="AOA12">
        <v>28087096</v>
      </c>
      <c r="AOB12">
        <v>6770633</v>
      </c>
      <c r="AOC12">
        <v>0</v>
      </c>
      <c r="AOD12">
        <v>11681118</v>
      </c>
      <c r="AOE12">
        <v>9635135</v>
      </c>
      <c r="AOF12">
        <v>210</v>
      </c>
      <c r="AOG12">
        <v>871282</v>
      </c>
      <c r="AOH12">
        <v>871282</v>
      </c>
      <c r="AOI12">
        <v>0</v>
      </c>
      <c r="AOJ12">
        <v>0</v>
      </c>
      <c r="AOK12">
        <v>0</v>
      </c>
      <c r="AOL12">
        <v>1800333</v>
      </c>
      <c r="AOM12">
        <v>684843</v>
      </c>
      <c r="AON12">
        <v>51722</v>
      </c>
      <c r="AOO12">
        <v>1033653</v>
      </c>
      <c r="AOP12">
        <v>29415</v>
      </c>
      <c r="AOQ12">
        <v>700</v>
      </c>
      <c r="AOR12">
        <v>999712</v>
      </c>
      <c r="AOS12">
        <v>325244</v>
      </c>
      <c r="AOT12">
        <v>51</v>
      </c>
      <c r="AOU12">
        <v>0</v>
      </c>
      <c r="AOV12">
        <v>674417</v>
      </c>
      <c r="AOW12">
        <v>180270</v>
      </c>
      <c r="AOX12">
        <v>41887</v>
      </c>
      <c r="AOY12">
        <v>1694</v>
      </c>
      <c r="AOZ12">
        <v>112165</v>
      </c>
      <c r="APA12">
        <v>24524</v>
      </c>
      <c r="APB12">
        <v>0</v>
      </c>
      <c r="APC12">
        <v>184657</v>
      </c>
      <c r="APD12">
        <v>184657</v>
      </c>
      <c r="APE12">
        <v>0</v>
      </c>
      <c r="APF12">
        <v>0</v>
      </c>
      <c r="APG12">
        <v>0</v>
      </c>
      <c r="APH12">
        <v>21918</v>
      </c>
      <c r="API12">
        <v>0</v>
      </c>
      <c r="APJ12">
        <v>847</v>
      </c>
      <c r="APK12">
        <v>16671</v>
      </c>
      <c r="APL12">
        <v>4400</v>
      </c>
      <c r="APM12">
        <v>0</v>
      </c>
      <c r="APN12">
        <v>0</v>
      </c>
      <c r="APO12">
        <v>0</v>
      </c>
      <c r="APP12">
        <v>0</v>
      </c>
      <c r="APQ12">
        <v>0</v>
      </c>
      <c r="APR12">
        <v>0</v>
      </c>
      <c r="APS12">
        <v>35128</v>
      </c>
      <c r="APT12">
        <v>0</v>
      </c>
      <c r="APU12">
        <v>35128</v>
      </c>
      <c r="APV12">
        <v>0</v>
      </c>
      <c r="APW12">
        <v>0</v>
      </c>
      <c r="APX12">
        <v>0</v>
      </c>
      <c r="APY12">
        <v>1</v>
      </c>
      <c r="APZ12">
        <v>0</v>
      </c>
      <c r="AQA12">
        <v>0</v>
      </c>
      <c r="AQB12">
        <v>0</v>
      </c>
      <c r="AQC12">
        <v>1</v>
      </c>
      <c r="AQD12">
        <v>4005</v>
      </c>
      <c r="AQE12">
        <v>0</v>
      </c>
      <c r="AQF12">
        <v>4005</v>
      </c>
      <c r="AQG12">
        <v>0</v>
      </c>
      <c r="AQH12">
        <v>0</v>
      </c>
      <c r="AQI12">
        <v>0</v>
      </c>
      <c r="AQJ12">
        <v>719473</v>
      </c>
      <c r="AQK12">
        <v>52980</v>
      </c>
      <c r="AQL12">
        <v>0</v>
      </c>
      <c r="AQM12">
        <v>0</v>
      </c>
      <c r="AQN12">
        <v>666493</v>
      </c>
      <c r="AQO12">
        <v>1559012</v>
      </c>
      <c r="AQP12">
        <v>642956</v>
      </c>
      <c r="AQQ12">
        <v>10048</v>
      </c>
      <c r="AQR12">
        <v>904817</v>
      </c>
      <c r="AQS12">
        <v>491</v>
      </c>
      <c r="AQT12">
        <v>700</v>
      </c>
      <c r="AQU12">
        <v>95581</v>
      </c>
      <c r="AQV12">
        <v>87607</v>
      </c>
      <c r="AQW12">
        <v>51</v>
      </c>
      <c r="AQX12">
        <v>0</v>
      </c>
      <c r="AQY12">
        <v>7923</v>
      </c>
      <c r="AQZ12">
        <v>1017777</v>
      </c>
      <c r="ARA12">
        <v>9455</v>
      </c>
      <c r="ARB12">
        <v>0</v>
      </c>
      <c r="ARC12">
        <v>1008322</v>
      </c>
      <c r="ARD12">
        <v>0</v>
      </c>
      <c r="ARE12">
        <v>0</v>
      </c>
      <c r="ARF12">
        <v>153177</v>
      </c>
      <c r="ARG12">
        <v>8455</v>
      </c>
      <c r="ARH12">
        <v>0</v>
      </c>
      <c r="ARI12">
        <v>0</v>
      </c>
      <c r="ARJ12">
        <v>144722</v>
      </c>
      <c r="ARK12">
        <v>680878</v>
      </c>
      <c r="ARL12">
        <v>0</v>
      </c>
      <c r="ARM12">
        <v>0</v>
      </c>
      <c r="ARN12">
        <v>680878</v>
      </c>
      <c r="ARO12">
        <v>0</v>
      </c>
      <c r="ARP12">
        <v>0</v>
      </c>
      <c r="ARQ12">
        <v>116775</v>
      </c>
      <c r="ARR12">
        <v>0</v>
      </c>
      <c r="ARS12">
        <v>0</v>
      </c>
      <c r="ART12">
        <v>0</v>
      </c>
      <c r="ARU12">
        <v>116775</v>
      </c>
      <c r="ARV12">
        <v>336899</v>
      </c>
      <c r="ARW12">
        <v>9455</v>
      </c>
      <c r="ARX12">
        <v>0</v>
      </c>
      <c r="ARY12">
        <v>327444</v>
      </c>
      <c r="ARZ12">
        <v>0</v>
      </c>
      <c r="ASA12">
        <v>0</v>
      </c>
      <c r="ASB12">
        <v>36402</v>
      </c>
      <c r="ASC12">
        <v>8455</v>
      </c>
      <c r="ASD12">
        <v>0</v>
      </c>
      <c r="ASE12">
        <v>0</v>
      </c>
      <c r="ASF12">
        <v>27947</v>
      </c>
      <c r="ASG12">
        <v>0</v>
      </c>
      <c r="ASH12">
        <v>0</v>
      </c>
      <c r="ASI12">
        <v>0</v>
      </c>
      <c r="ASJ12">
        <v>0</v>
      </c>
      <c r="ASK12">
        <v>0</v>
      </c>
      <c r="ASL12">
        <v>0</v>
      </c>
      <c r="ASM12">
        <v>0</v>
      </c>
      <c r="ASN12">
        <v>0</v>
      </c>
      <c r="ASO12">
        <v>0</v>
      </c>
      <c r="ASP12">
        <v>0</v>
      </c>
      <c r="ASQ12">
        <v>0</v>
      </c>
      <c r="ASR12">
        <v>0</v>
      </c>
      <c r="ASS12">
        <v>0</v>
      </c>
      <c r="AST12">
        <v>0</v>
      </c>
      <c r="ASU12">
        <v>0</v>
      </c>
      <c r="ASV12">
        <v>0</v>
      </c>
      <c r="ASW12">
        <v>0</v>
      </c>
      <c r="ASX12">
        <v>0</v>
      </c>
      <c r="ASY12">
        <v>0</v>
      </c>
      <c r="ASZ12">
        <v>0</v>
      </c>
      <c r="ATA12">
        <v>0</v>
      </c>
      <c r="ATB12">
        <v>0</v>
      </c>
      <c r="ATC12">
        <v>0</v>
      </c>
      <c r="ATD12">
        <v>0</v>
      </c>
      <c r="ATE12">
        <v>0</v>
      </c>
      <c r="ATF12">
        <v>0</v>
      </c>
      <c r="ATG12">
        <v>0</v>
      </c>
      <c r="ATH12">
        <v>0</v>
      </c>
      <c r="ATI12">
        <v>0</v>
      </c>
      <c r="ATJ12">
        <v>0</v>
      </c>
      <c r="ATK12">
        <v>0</v>
      </c>
      <c r="ATL12">
        <v>0</v>
      </c>
      <c r="ATM12">
        <v>0</v>
      </c>
      <c r="ATN12">
        <v>0</v>
      </c>
      <c r="ATO12">
        <v>0</v>
      </c>
      <c r="ATP12">
        <v>0</v>
      </c>
      <c r="ATQ12">
        <v>0</v>
      </c>
      <c r="ATR12">
        <v>0</v>
      </c>
      <c r="ATS12">
        <v>0</v>
      </c>
      <c r="ATT12">
        <v>0</v>
      </c>
      <c r="ATU12">
        <v>0</v>
      </c>
      <c r="ATV12">
        <v>0</v>
      </c>
      <c r="ATW12">
        <v>0</v>
      </c>
      <c r="ATX12">
        <v>0</v>
      </c>
      <c r="ATY12">
        <v>0</v>
      </c>
      <c r="ATZ12">
        <v>0</v>
      </c>
      <c r="AUA12">
        <v>0</v>
      </c>
      <c r="AUB12">
        <v>0</v>
      </c>
      <c r="AUC12">
        <v>0</v>
      </c>
      <c r="AUD12">
        <v>0</v>
      </c>
      <c r="AUE12">
        <v>0</v>
      </c>
      <c r="AUF12">
        <v>0</v>
      </c>
      <c r="AUG12">
        <v>0</v>
      </c>
      <c r="AUH12">
        <v>0</v>
      </c>
      <c r="AUI12">
        <v>0</v>
      </c>
      <c r="AUJ12">
        <v>0</v>
      </c>
      <c r="AUK12">
        <v>0</v>
      </c>
      <c r="AUL12">
        <v>0</v>
      </c>
      <c r="AUM12">
        <v>0</v>
      </c>
      <c r="AUN12">
        <v>0</v>
      </c>
      <c r="AUO12">
        <v>0</v>
      </c>
      <c r="AUP12">
        <v>0</v>
      </c>
      <c r="AUQ12">
        <v>0</v>
      </c>
      <c r="AUR12">
        <v>0</v>
      </c>
      <c r="AUS12">
        <v>0</v>
      </c>
      <c r="AUT12">
        <v>0</v>
      </c>
      <c r="AUU12">
        <v>19076</v>
      </c>
      <c r="AUV12">
        <v>19076</v>
      </c>
      <c r="AUW12">
        <v>0</v>
      </c>
      <c r="AUX12">
        <v>0</v>
      </c>
      <c r="AUY12">
        <v>0</v>
      </c>
      <c r="AUZ12">
        <v>0</v>
      </c>
      <c r="AVA12">
        <v>0</v>
      </c>
      <c r="AVB12">
        <v>0</v>
      </c>
      <c r="AVC12">
        <v>0</v>
      </c>
      <c r="AVD12">
        <v>0</v>
      </c>
      <c r="AVE12">
        <v>0</v>
      </c>
      <c r="AVF12">
        <v>0</v>
      </c>
      <c r="AVG12">
        <v>0</v>
      </c>
      <c r="AVH12">
        <v>0</v>
      </c>
      <c r="AVI12">
        <v>0</v>
      </c>
      <c r="AVJ12">
        <v>0</v>
      </c>
      <c r="AVK12">
        <v>0</v>
      </c>
      <c r="AVL12">
        <v>32689</v>
      </c>
      <c r="AVM12">
        <v>32689</v>
      </c>
      <c r="AVN12">
        <v>0</v>
      </c>
      <c r="AVO12">
        <v>0</v>
      </c>
      <c r="AVP12">
        <v>0</v>
      </c>
      <c r="AVQ12">
        <v>0</v>
      </c>
      <c r="AVR12">
        <v>0</v>
      </c>
      <c r="AVS12">
        <v>0</v>
      </c>
      <c r="AVT12">
        <v>0</v>
      </c>
      <c r="AVU12">
        <v>0</v>
      </c>
      <c r="AVV12">
        <v>0</v>
      </c>
      <c r="AVW12">
        <v>0</v>
      </c>
      <c r="AVX12">
        <v>0</v>
      </c>
      <c r="AVY12">
        <v>0</v>
      </c>
      <c r="AVZ12">
        <v>0</v>
      </c>
      <c r="AWA12">
        <v>0</v>
      </c>
      <c r="AWB12">
        <v>7083355</v>
      </c>
      <c r="AWC12">
        <v>1563702</v>
      </c>
      <c r="AWD12">
        <v>5519653</v>
      </c>
      <c r="AWE12">
        <v>0</v>
      </c>
      <c r="AWF12">
        <v>0</v>
      </c>
      <c r="AWG12">
        <v>0</v>
      </c>
      <c r="AWH12">
        <v>0</v>
      </c>
      <c r="AWI12">
        <v>0</v>
      </c>
      <c r="AWJ12">
        <v>0</v>
      </c>
      <c r="AWK12">
        <v>0</v>
      </c>
      <c r="AWL12">
        <v>0</v>
      </c>
      <c r="AWM12">
        <v>41193438</v>
      </c>
      <c r="AWN12">
        <v>9972712</v>
      </c>
      <c r="AWO12">
        <v>5579238</v>
      </c>
      <c r="AWP12">
        <v>15373789</v>
      </c>
      <c r="AWQ12">
        <v>10266789</v>
      </c>
      <c r="AWR12">
        <v>910</v>
      </c>
      <c r="AWS12">
        <v>4645002</v>
      </c>
      <c r="AWT12">
        <v>2640878</v>
      </c>
      <c r="AWU12">
        <v>26067</v>
      </c>
      <c r="AWV12">
        <v>0</v>
      </c>
      <c r="AWW12">
        <v>1978057</v>
      </c>
      <c r="AWX12">
        <v>16984722</v>
      </c>
      <c r="AWY12">
        <v>3422775</v>
      </c>
      <c r="AWZ12">
        <v>154087</v>
      </c>
      <c r="AXA12">
        <v>6017923</v>
      </c>
      <c r="AXB12">
        <v>7389937</v>
      </c>
      <c r="AXC12">
        <v>0</v>
      </c>
      <c r="AXD12">
        <v>167453</v>
      </c>
      <c r="AXE12">
        <v>166966</v>
      </c>
      <c r="AXF12">
        <v>0</v>
      </c>
      <c r="AXG12">
        <v>0</v>
      </c>
      <c r="AXH12">
        <v>487</v>
      </c>
      <c r="AXI12">
        <v>5835709</v>
      </c>
      <c r="AXJ12">
        <v>2394144</v>
      </c>
      <c r="AXK12">
        <v>519574</v>
      </c>
      <c r="AXL12">
        <v>2853231</v>
      </c>
      <c r="AXM12">
        <v>68760</v>
      </c>
      <c r="AXN12">
        <v>0</v>
      </c>
      <c r="AXO12">
        <v>13606</v>
      </c>
      <c r="AXP12">
        <v>13426</v>
      </c>
      <c r="AXQ12">
        <v>0</v>
      </c>
      <c r="AXR12">
        <v>0</v>
      </c>
      <c r="AXS12">
        <v>180</v>
      </c>
      <c r="AXT12">
        <v>61056</v>
      </c>
      <c r="AXU12">
        <v>0</v>
      </c>
      <c r="AXV12">
        <v>0</v>
      </c>
      <c r="AXW12">
        <v>61056</v>
      </c>
      <c r="AXX12">
        <v>0</v>
      </c>
      <c r="AXY12">
        <v>0</v>
      </c>
      <c r="AXZ12">
        <v>180382</v>
      </c>
      <c r="AYA12">
        <v>3849</v>
      </c>
      <c r="AYB12">
        <v>0</v>
      </c>
      <c r="AYC12">
        <v>0</v>
      </c>
      <c r="AYD12">
        <v>176533</v>
      </c>
      <c r="AYE12">
        <v>52390</v>
      </c>
      <c r="AYF12">
        <v>46199</v>
      </c>
      <c r="AYG12">
        <v>0</v>
      </c>
      <c r="AYH12">
        <v>6191</v>
      </c>
      <c r="AYI12">
        <v>0</v>
      </c>
      <c r="AYJ12">
        <v>0</v>
      </c>
      <c r="AYK12">
        <v>817520</v>
      </c>
      <c r="AYL12">
        <v>817520</v>
      </c>
      <c r="AYM12">
        <v>0</v>
      </c>
      <c r="AYN12">
        <v>0</v>
      </c>
      <c r="AYO12">
        <v>0</v>
      </c>
      <c r="AYP12">
        <v>4132</v>
      </c>
      <c r="AYQ12">
        <v>4132</v>
      </c>
      <c r="AYR12">
        <v>0</v>
      </c>
      <c r="AYS12">
        <v>0</v>
      </c>
      <c r="AYT12">
        <v>0</v>
      </c>
      <c r="AYU12">
        <v>0</v>
      </c>
      <c r="AYV12">
        <v>0</v>
      </c>
      <c r="AYW12">
        <v>0</v>
      </c>
      <c r="AYX12">
        <v>0</v>
      </c>
      <c r="AYY12">
        <v>0</v>
      </c>
      <c r="AYZ12">
        <v>0</v>
      </c>
      <c r="AZA12">
        <v>2787</v>
      </c>
      <c r="AZB12">
        <v>724</v>
      </c>
      <c r="AZC12">
        <v>25</v>
      </c>
      <c r="AZD12">
        <v>1128</v>
      </c>
      <c r="AZE12">
        <v>0</v>
      </c>
      <c r="AZF12">
        <v>910</v>
      </c>
      <c r="AZG12">
        <v>833</v>
      </c>
      <c r="AZH12">
        <v>0</v>
      </c>
      <c r="AZI12">
        <v>0</v>
      </c>
      <c r="AZJ12">
        <v>0</v>
      </c>
      <c r="AZK12">
        <v>833</v>
      </c>
      <c r="AZL12">
        <v>230178</v>
      </c>
      <c r="AZM12">
        <v>27889</v>
      </c>
      <c r="AZN12">
        <v>35129</v>
      </c>
      <c r="AZO12">
        <v>112388</v>
      </c>
      <c r="AZP12">
        <v>54772</v>
      </c>
      <c r="AZQ12">
        <v>0</v>
      </c>
      <c r="AZR12">
        <v>144077</v>
      </c>
      <c r="AZS12">
        <v>78426</v>
      </c>
      <c r="AZT12">
        <v>0</v>
      </c>
      <c r="AZU12">
        <v>0</v>
      </c>
      <c r="AZV12">
        <v>65651</v>
      </c>
      <c r="AZW12">
        <v>571</v>
      </c>
      <c r="AZX12">
        <v>0</v>
      </c>
      <c r="AZY12">
        <v>0</v>
      </c>
      <c r="AZZ12">
        <v>571</v>
      </c>
      <c r="BAA12">
        <v>0</v>
      </c>
      <c r="BAB12">
        <v>0</v>
      </c>
      <c r="BAC12">
        <v>0</v>
      </c>
      <c r="BAD12">
        <v>0</v>
      </c>
      <c r="BAE12">
        <v>0</v>
      </c>
      <c r="BAF12">
        <v>0</v>
      </c>
      <c r="BAG12">
        <v>0</v>
      </c>
      <c r="BAH12">
        <v>10900</v>
      </c>
      <c r="BAI12">
        <v>0</v>
      </c>
      <c r="BAJ12">
        <v>0</v>
      </c>
      <c r="BAK12">
        <v>10900</v>
      </c>
      <c r="BAL12">
        <v>0</v>
      </c>
      <c r="BAM12">
        <v>0</v>
      </c>
      <c r="BAN12">
        <v>154400</v>
      </c>
      <c r="BAO12">
        <v>32600</v>
      </c>
      <c r="BAP12">
        <v>0</v>
      </c>
      <c r="BAQ12">
        <v>0</v>
      </c>
      <c r="BAR12">
        <v>121800</v>
      </c>
      <c r="BAS12">
        <v>18010993</v>
      </c>
      <c r="BAT12">
        <v>4076849</v>
      </c>
      <c r="BAU12">
        <v>4870423</v>
      </c>
      <c r="BAV12">
        <v>6310401</v>
      </c>
      <c r="BAW12">
        <v>2753320</v>
      </c>
      <c r="BAX12">
        <v>0</v>
      </c>
      <c r="BAY12">
        <v>3166731</v>
      </c>
      <c r="BAZ12">
        <v>1528091</v>
      </c>
      <c r="BBA12">
        <v>26067</v>
      </c>
      <c r="BBB12">
        <v>0</v>
      </c>
      <c r="BBC12">
        <v>1612573</v>
      </c>
      <c r="BBD12">
        <v>411105</v>
      </c>
      <c r="BBE12">
        <v>8962</v>
      </c>
      <c r="BBF12">
        <v>0</v>
      </c>
      <c r="BBG12">
        <v>402143</v>
      </c>
      <c r="BBH12">
        <v>0</v>
      </c>
      <c r="BBI12">
        <v>0</v>
      </c>
      <c r="BBJ12">
        <v>30890</v>
      </c>
      <c r="BBK12">
        <v>8455</v>
      </c>
      <c r="BBL12">
        <v>0</v>
      </c>
      <c r="BBM12">
        <v>0</v>
      </c>
      <c r="BBN12">
        <v>22435</v>
      </c>
      <c r="BBO12">
        <v>0</v>
      </c>
      <c r="BBP12">
        <v>0</v>
      </c>
      <c r="BBQ12">
        <v>0</v>
      </c>
      <c r="BBR12">
        <v>37524</v>
      </c>
      <c r="BBS12">
        <v>37524</v>
      </c>
      <c r="BBT12">
        <v>0</v>
      </c>
      <c r="BBU12">
        <v>0</v>
      </c>
      <c r="BBV12">
        <v>0</v>
      </c>
      <c r="BBW12">
        <v>0</v>
      </c>
      <c r="BBX12">
        <v>19760</v>
      </c>
      <c r="BBY12">
        <v>0</v>
      </c>
      <c r="BBZ12">
        <v>0</v>
      </c>
      <c r="BCA12">
        <v>0</v>
      </c>
      <c r="BCB12">
        <v>27780</v>
      </c>
      <c r="BCC12">
        <v>27780</v>
      </c>
      <c r="BCD12">
        <v>0</v>
      </c>
      <c r="BCE12">
        <v>0</v>
      </c>
      <c r="BCF12">
        <v>0</v>
      </c>
      <c r="BCG12">
        <v>0</v>
      </c>
      <c r="BCH12">
        <v>16414</v>
      </c>
      <c r="BCI12">
        <v>0</v>
      </c>
      <c r="BCJ12">
        <v>0</v>
      </c>
      <c r="BCK12">
        <v>0</v>
      </c>
      <c r="BCL12">
        <v>591</v>
      </c>
      <c r="BCM12">
        <v>591</v>
      </c>
      <c r="BCN12">
        <v>0</v>
      </c>
      <c r="BCO12">
        <v>0</v>
      </c>
      <c r="BCP12">
        <v>0</v>
      </c>
      <c r="BCQ12">
        <v>0</v>
      </c>
      <c r="BCR12">
        <v>33313</v>
      </c>
      <c r="BCS12">
        <v>0</v>
      </c>
      <c r="BCT12">
        <v>0</v>
      </c>
      <c r="BCU12">
        <v>0</v>
      </c>
      <c r="BCV12">
        <v>0</v>
      </c>
      <c r="BCW12">
        <v>0</v>
      </c>
      <c r="BCX12">
        <v>0</v>
      </c>
      <c r="BCY12">
        <v>0</v>
      </c>
      <c r="BCZ12">
        <v>0</v>
      </c>
      <c r="BDA12">
        <v>0</v>
      </c>
      <c r="BDB12">
        <v>0</v>
      </c>
      <c r="BDC12">
        <v>0</v>
      </c>
      <c r="BDD12">
        <v>0</v>
      </c>
      <c r="BDE12">
        <v>0</v>
      </c>
      <c r="BDF12">
        <v>0</v>
      </c>
      <c r="BDG12">
        <v>0</v>
      </c>
      <c r="BDH12">
        <v>0</v>
      </c>
      <c r="BDI12">
        <v>0</v>
      </c>
      <c r="BDJ12">
        <v>0</v>
      </c>
      <c r="BDK12">
        <v>0</v>
      </c>
      <c r="BDL12">
        <v>0</v>
      </c>
      <c r="BDM12">
        <v>18757</v>
      </c>
      <c r="BDN12">
        <v>0</v>
      </c>
      <c r="BDO12">
        <v>18757</v>
      </c>
      <c r="BDP12">
        <v>946</v>
      </c>
      <c r="BDQ12">
        <v>946</v>
      </c>
      <c r="BDR12">
        <v>0</v>
      </c>
      <c r="BDS12">
        <v>0</v>
      </c>
      <c r="BDT12">
        <v>0</v>
      </c>
      <c r="BDU12">
        <v>0</v>
      </c>
      <c r="BDV12">
        <v>13881</v>
      </c>
      <c r="BDW12">
        <v>0</v>
      </c>
      <c r="BDX12">
        <v>0</v>
      </c>
      <c r="BDY12">
        <v>0</v>
      </c>
      <c r="BDZ12">
        <v>0</v>
      </c>
      <c r="BEA12">
        <v>0</v>
      </c>
      <c r="BEB12">
        <v>0</v>
      </c>
      <c r="BEC12">
        <v>0</v>
      </c>
      <c r="BED12">
        <v>0</v>
      </c>
      <c r="BEE12">
        <v>0</v>
      </c>
      <c r="BEF12">
        <v>0</v>
      </c>
      <c r="BEG12">
        <v>0</v>
      </c>
      <c r="BEH12">
        <v>0</v>
      </c>
      <c r="BEI12">
        <v>0</v>
      </c>
      <c r="BEJ12">
        <v>0</v>
      </c>
      <c r="BEK12">
        <v>0</v>
      </c>
      <c r="BEL12">
        <v>0</v>
      </c>
      <c r="BEM12">
        <v>0</v>
      </c>
      <c r="BEN12">
        <v>0</v>
      </c>
      <c r="BEO12">
        <v>0</v>
      </c>
      <c r="BEP12">
        <v>0</v>
      </c>
      <c r="BEQ12">
        <v>0</v>
      </c>
      <c r="BER12">
        <v>0</v>
      </c>
      <c r="BES12">
        <v>0</v>
      </c>
      <c r="BET12">
        <v>0</v>
      </c>
      <c r="BEU12">
        <v>0</v>
      </c>
      <c r="BEV12">
        <v>0</v>
      </c>
      <c r="BEW12">
        <v>0</v>
      </c>
      <c r="BEX12">
        <v>0</v>
      </c>
      <c r="BEY12">
        <v>0</v>
      </c>
      <c r="BEZ12">
        <v>0</v>
      </c>
      <c r="BFA12">
        <v>0</v>
      </c>
      <c r="BFB12">
        <v>0</v>
      </c>
      <c r="BFC12">
        <v>0</v>
      </c>
      <c r="BFD12">
        <v>0</v>
      </c>
      <c r="BFE12">
        <v>0</v>
      </c>
      <c r="BFF12">
        <v>0</v>
      </c>
      <c r="BFG12">
        <v>0</v>
      </c>
      <c r="BFH12">
        <v>0</v>
      </c>
      <c r="BFI12">
        <v>0</v>
      </c>
      <c r="BFJ12">
        <v>0</v>
      </c>
      <c r="BFK12">
        <v>18757</v>
      </c>
      <c r="BFL12">
        <v>0</v>
      </c>
      <c r="BFM12">
        <v>18757</v>
      </c>
      <c r="BFN12">
        <v>946</v>
      </c>
      <c r="BFO12">
        <v>946</v>
      </c>
      <c r="BFP12">
        <v>0</v>
      </c>
      <c r="BFQ12">
        <v>0</v>
      </c>
      <c r="BFR12">
        <v>0</v>
      </c>
      <c r="BFS12">
        <v>0</v>
      </c>
      <c r="BFT12">
        <v>13881</v>
      </c>
      <c r="BFU12">
        <v>0</v>
      </c>
      <c r="BFV12">
        <v>0</v>
      </c>
      <c r="BFW12">
        <v>0</v>
      </c>
      <c r="BFX12">
        <v>0</v>
      </c>
      <c r="BFY12">
        <v>0</v>
      </c>
      <c r="BFZ12">
        <v>0</v>
      </c>
      <c r="BGA12">
        <v>0</v>
      </c>
      <c r="BGB12">
        <v>0</v>
      </c>
      <c r="BGC12">
        <v>0</v>
      </c>
      <c r="BGD12">
        <v>0</v>
      </c>
      <c r="BGE12">
        <v>0</v>
      </c>
      <c r="BGF12">
        <v>0</v>
      </c>
      <c r="BGG12">
        <v>0</v>
      </c>
      <c r="BGH12">
        <v>0</v>
      </c>
      <c r="BGI12">
        <v>0</v>
      </c>
      <c r="BGJ12">
        <v>0</v>
      </c>
      <c r="BGK12">
        <v>0</v>
      </c>
      <c r="BGL12">
        <v>0</v>
      </c>
      <c r="BGM12">
        <v>0</v>
      </c>
      <c r="BGN12">
        <v>0</v>
      </c>
      <c r="BGO12">
        <v>0</v>
      </c>
      <c r="BGP12">
        <v>0</v>
      </c>
      <c r="BGQ12">
        <v>0</v>
      </c>
      <c r="BGR12">
        <v>0</v>
      </c>
      <c r="BGS12">
        <v>0</v>
      </c>
      <c r="BGT12">
        <v>0</v>
      </c>
      <c r="BGU12">
        <v>0</v>
      </c>
      <c r="BGV12">
        <v>0</v>
      </c>
      <c r="BGW12">
        <v>0</v>
      </c>
      <c r="BGX12">
        <v>0</v>
      </c>
      <c r="BGY12">
        <v>0</v>
      </c>
      <c r="BGZ12">
        <v>0</v>
      </c>
      <c r="BHA12">
        <v>0</v>
      </c>
      <c r="BHB12">
        <v>0</v>
      </c>
      <c r="BHC12">
        <v>0</v>
      </c>
      <c r="BHD12">
        <v>0</v>
      </c>
      <c r="BHE12">
        <v>0</v>
      </c>
      <c r="BHF12">
        <v>0</v>
      </c>
      <c r="BHG12">
        <v>0</v>
      </c>
      <c r="BHH12">
        <v>0</v>
      </c>
      <c r="BHI12">
        <v>0</v>
      </c>
      <c r="BHJ12">
        <v>0</v>
      </c>
      <c r="BHK12">
        <v>0</v>
      </c>
      <c r="BHL12">
        <v>0</v>
      </c>
      <c r="BHM12">
        <v>0</v>
      </c>
      <c r="BHN12">
        <v>0</v>
      </c>
      <c r="BHO12">
        <v>0</v>
      </c>
      <c r="BHP12">
        <v>0</v>
      </c>
      <c r="BHQ12">
        <v>0</v>
      </c>
      <c r="BHR12">
        <v>0</v>
      </c>
      <c r="BHS12">
        <v>0</v>
      </c>
      <c r="BHT12">
        <v>0</v>
      </c>
      <c r="BHU12">
        <v>0</v>
      </c>
      <c r="BHV12">
        <v>0</v>
      </c>
      <c r="BHW12">
        <v>0</v>
      </c>
      <c r="BHX12">
        <v>0</v>
      </c>
      <c r="BHY12">
        <v>0</v>
      </c>
      <c r="BHZ12">
        <v>0</v>
      </c>
      <c r="BIA12">
        <v>0</v>
      </c>
      <c r="BIB12">
        <v>0</v>
      </c>
      <c r="BIC12">
        <v>0</v>
      </c>
      <c r="BID12">
        <v>0</v>
      </c>
      <c r="BIE12">
        <v>0</v>
      </c>
      <c r="BIF12">
        <v>0</v>
      </c>
      <c r="BIG12">
        <v>0</v>
      </c>
      <c r="BIH12">
        <v>0</v>
      </c>
      <c r="BII12">
        <v>0</v>
      </c>
      <c r="BIJ12">
        <v>0</v>
      </c>
      <c r="BIK12">
        <v>0</v>
      </c>
      <c r="BIL12">
        <v>0</v>
      </c>
      <c r="BIM12">
        <v>0</v>
      </c>
      <c r="BIN12">
        <v>0</v>
      </c>
      <c r="BIO12">
        <v>0</v>
      </c>
      <c r="BIP12">
        <v>0</v>
      </c>
      <c r="BIQ12">
        <v>0</v>
      </c>
      <c r="BIR12">
        <v>0</v>
      </c>
      <c r="BIS12">
        <v>0</v>
      </c>
      <c r="BIT12">
        <v>0</v>
      </c>
      <c r="BIU12">
        <v>0</v>
      </c>
      <c r="BIV12">
        <v>0</v>
      </c>
      <c r="BIW12">
        <v>0</v>
      </c>
      <c r="BIX12">
        <v>0</v>
      </c>
      <c r="BIY12">
        <v>0</v>
      </c>
      <c r="BIZ12">
        <v>0</v>
      </c>
      <c r="BJA12">
        <v>0</v>
      </c>
      <c r="BJB12">
        <v>0</v>
      </c>
      <c r="BJC12">
        <v>0</v>
      </c>
      <c r="BJD12">
        <v>0</v>
      </c>
      <c r="BJE12">
        <v>0</v>
      </c>
      <c r="BJF12">
        <v>0</v>
      </c>
      <c r="BJG12">
        <v>0</v>
      </c>
      <c r="BJH12">
        <v>0</v>
      </c>
      <c r="BJI12">
        <v>0</v>
      </c>
      <c r="BJJ12">
        <v>0</v>
      </c>
      <c r="BJK12">
        <v>0</v>
      </c>
      <c r="BJL12">
        <v>0</v>
      </c>
      <c r="BJM12">
        <v>0</v>
      </c>
      <c r="BJN12">
        <v>0</v>
      </c>
      <c r="BJO12">
        <v>0</v>
      </c>
      <c r="BJP12">
        <v>0</v>
      </c>
      <c r="BJQ12">
        <v>0</v>
      </c>
      <c r="BJR12">
        <v>0</v>
      </c>
      <c r="BJS12">
        <v>0</v>
      </c>
      <c r="BJT12">
        <v>0</v>
      </c>
      <c r="BJU12">
        <v>0</v>
      </c>
      <c r="BJV12">
        <v>0</v>
      </c>
      <c r="BJW12">
        <v>0</v>
      </c>
      <c r="BJX12">
        <v>0</v>
      </c>
      <c r="BJY12">
        <v>0</v>
      </c>
      <c r="BJZ12">
        <v>0</v>
      </c>
      <c r="BKA12">
        <v>0</v>
      </c>
      <c r="BKB12">
        <v>0</v>
      </c>
      <c r="BKC12">
        <v>0</v>
      </c>
      <c r="BKD12">
        <v>0</v>
      </c>
      <c r="BKE12">
        <v>0</v>
      </c>
      <c r="BKF12">
        <v>0</v>
      </c>
      <c r="BKG12">
        <v>0</v>
      </c>
      <c r="BKH12">
        <v>0</v>
      </c>
      <c r="BKI12">
        <v>0</v>
      </c>
      <c r="BKJ12">
        <v>0</v>
      </c>
      <c r="BKK12">
        <v>0</v>
      </c>
      <c r="BKL12">
        <v>0</v>
      </c>
      <c r="BKM12">
        <v>0</v>
      </c>
      <c r="BKN12">
        <v>0</v>
      </c>
      <c r="BKO12">
        <v>0</v>
      </c>
      <c r="BKP12">
        <v>0</v>
      </c>
      <c r="BKQ12">
        <v>0</v>
      </c>
      <c r="BKR12">
        <v>0</v>
      </c>
      <c r="BKS12">
        <v>0</v>
      </c>
      <c r="BKT12">
        <v>0</v>
      </c>
      <c r="BKU12">
        <v>0</v>
      </c>
      <c r="BKV12">
        <v>0</v>
      </c>
      <c r="BKW12">
        <v>0</v>
      </c>
      <c r="BKX12">
        <v>0</v>
      </c>
      <c r="BKY12">
        <v>0</v>
      </c>
      <c r="BKZ12">
        <v>0</v>
      </c>
      <c r="BLA12">
        <v>0</v>
      </c>
      <c r="BLB12">
        <v>0</v>
      </c>
      <c r="BLC12">
        <v>0</v>
      </c>
      <c r="BLD12">
        <v>0</v>
      </c>
      <c r="BLE12">
        <v>0</v>
      </c>
      <c r="BLF12">
        <v>0</v>
      </c>
      <c r="BLG12">
        <v>0</v>
      </c>
      <c r="BLH12">
        <v>0</v>
      </c>
      <c r="BLI12">
        <v>0</v>
      </c>
      <c r="BLJ12">
        <v>0</v>
      </c>
      <c r="BLK12">
        <v>0</v>
      </c>
      <c r="BLL12">
        <v>0</v>
      </c>
      <c r="BLM12">
        <v>0</v>
      </c>
      <c r="BLN12">
        <v>0</v>
      </c>
      <c r="BLO12">
        <v>0</v>
      </c>
      <c r="BLP12">
        <v>0</v>
      </c>
      <c r="BLQ12">
        <v>0</v>
      </c>
      <c r="BLR12">
        <v>0</v>
      </c>
      <c r="BLS12">
        <v>0</v>
      </c>
      <c r="BLT12">
        <v>0</v>
      </c>
      <c r="BLU12">
        <v>0</v>
      </c>
      <c r="BLV12">
        <v>0</v>
      </c>
      <c r="BLW12">
        <v>0</v>
      </c>
      <c r="BLX12">
        <v>0</v>
      </c>
      <c r="BLY12">
        <v>18757</v>
      </c>
      <c r="BLZ12">
        <v>0</v>
      </c>
      <c r="BMA12">
        <v>18757</v>
      </c>
      <c r="BMB12">
        <v>39061</v>
      </c>
      <c r="BMC12">
        <v>39061</v>
      </c>
      <c r="BMD12">
        <v>0</v>
      </c>
      <c r="BME12">
        <v>0</v>
      </c>
      <c r="BMF12">
        <v>0</v>
      </c>
      <c r="BMG12">
        <v>0</v>
      </c>
      <c r="BMH12">
        <v>66954</v>
      </c>
      <c r="BMI12">
        <v>0</v>
      </c>
      <c r="BMJ12">
        <v>0</v>
      </c>
      <c r="BMK12">
        <v>0</v>
      </c>
      <c r="BML12">
        <v>0</v>
      </c>
      <c r="BMM12">
        <v>0</v>
      </c>
      <c r="BMN12">
        <v>0</v>
      </c>
      <c r="BMO12">
        <v>0</v>
      </c>
      <c r="BMP12">
        <v>0</v>
      </c>
      <c r="BMQ12">
        <v>0</v>
      </c>
      <c r="BMR12">
        <v>5653</v>
      </c>
      <c r="BMS12">
        <v>0</v>
      </c>
      <c r="BMT12">
        <v>0</v>
      </c>
      <c r="BMU12">
        <v>0</v>
      </c>
      <c r="BMV12">
        <v>790</v>
      </c>
      <c r="BMW12">
        <v>790</v>
      </c>
      <c r="BMX12">
        <v>0</v>
      </c>
      <c r="BMY12">
        <v>0</v>
      </c>
      <c r="BMZ12">
        <v>0</v>
      </c>
      <c r="BNA12">
        <v>0</v>
      </c>
      <c r="BNB12">
        <v>1101</v>
      </c>
      <c r="BNC12">
        <v>0</v>
      </c>
      <c r="BND12">
        <v>0</v>
      </c>
      <c r="BNE12">
        <v>0</v>
      </c>
      <c r="BNF12">
        <v>3</v>
      </c>
      <c r="BNG12">
        <v>3</v>
      </c>
      <c r="BNH12">
        <v>0</v>
      </c>
      <c r="BNI12">
        <v>0</v>
      </c>
      <c r="BNJ12">
        <v>0</v>
      </c>
      <c r="BNK12">
        <v>0</v>
      </c>
      <c r="BNL12">
        <v>417</v>
      </c>
      <c r="BNM12">
        <v>0</v>
      </c>
      <c r="BNN12">
        <v>0</v>
      </c>
      <c r="BNO12">
        <v>0</v>
      </c>
      <c r="BNP12">
        <v>0</v>
      </c>
      <c r="BNQ12">
        <v>0</v>
      </c>
      <c r="BNR12">
        <v>0</v>
      </c>
      <c r="BNS12">
        <v>0</v>
      </c>
      <c r="BNT12">
        <v>0</v>
      </c>
      <c r="BNU12">
        <v>0</v>
      </c>
      <c r="BNV12">
        <v>0</v>
      </c>
      <c r="BNW12">
        <v>0</v>
      </c>
      <c r="BNX12">
        <v>0</v>
      </c>
      <c r="BNY12">
        <v>0</v>
      </c>
      <c r="BNZ12">
        <v>0</v>
      </c>
      <c r="BOA12">
        <v>0</v>
      </c>
      <c r="BOB12">
        <v>0</v>
      </c>
      <c r="BOC12">
        <v>0</v>
      </c>
      <c r="BOD12">
        <v>0</v>
      </c>
      <c r="BOE12">
        <v>0</v>
      </c>
      <c r="BOF12">
        <v>0</v>
      </c>
      <c r="BOG12">
        <v>0</v>
      </c>
      <c r="BOH12">
        <v>0</v>
      </c>
      <c r="BOI12">
        <v>0</v>
      </c>
      <c r="BOJ12">
        <v>0</v>
      </c>
      <c r="BOK12">
        <v>0</v>
      </c>
      <c r="BOL12">
        <v>0</v>
      </c>
      <c r="BOM12">
        <v>0</v>
      </c>
      <c r="BON12">
        <v>0</v>
      </c>
      <c r="BOO12">
        <v>0</v>
      </c>
      <c r="BOP12">
        <v>0</v>
      </c>
      <c r="BOQ12">
        <v>0</v>
      </c>
      <c r="BOR12">
        <v>0</v>
      </c>
      <c r="BOS12">
        <v>0</v>
      </c>
      <c r="BOT12">
        <v>4</v>
      </c>
      <c r="BOU12">
        <v>4</v>
      </c>
      <c r="BOV12">
        <v>0</v>
      </c>
      <c r="BOW12">
        <v>0</v>
      </c>
      <c r="BOX12">
        <v>0</v>
      </c>
      <c r="BOY12">
        <v>0</v>
      </c>
      <c r="BOZ12">
        <v>0</v>
      </c>
      <c r="BPA12">
        <v>0</v>
      </c>
      <c r="BPB12">
        <v>0</v>
      </c>
      <c r="BPC12">
        <v>0</v>
      </c>
      <c r="BPD12">
        <v>0</v>
      </c>
      <c r="BPE12">
        <v>0</v>
      </c>
      <c r="BPF12">
        <v>0</v>
      </c>
      <c r="BPG12">
        <v>0</v>
      </c>
      <c r="BPH12">
        <v>0</v>
      </c>
      <c r="BPI12">
        <v>0</v>
      </c>
      <c r="BPJ12">
        <v>0</v>
      </c>
      <c r="BPK12">
        <v>0</v>
      </c>
      <c r="BPL12">
        <v>0</v>
      </c>
      <c r="BPM12">
        <v>0</v>
      </c>
      <c r="BPN12">
        <v>0</v>
      </c>
      <c r="BPO12">
        <v>0</v>
      </c>
      <c r="BPP12">
        <v>0</v>
      </c>
      <c r="BPQ12">
        <v>0</v>
      </c>
      <c r="BPR12">
        <v>0</v>
      </c>
      <c r="BPS12">
        <v>0</v>
      </c>
      <c r="BPT12">
        <v>0</v>
      </c>
      <c r="BPU12">
        <v>18757</v>
      </c>
      <c r="BPV12">
        <v>0</v>
      </c>
      <c r="BPW12">
        <v>18757</v>
      </c>
      <c r="BPX12">
        <v>38264</v>
      </c>
      <c r="BPY12">
        <v>38264</v>
      </c>
      <c r="BPZ12">
        <v>0</v>
      </c>
      <c r="BQA12">
        <v>0</v>
      </c>
      <c r="BQB12">
        <v>0</v>
      </c>
      <c r="BQC12">
        <v>0</v>
      </c>
      <c r="BQD12">
        <v>59783</v>
      </c>
      <c r="BQE12">
        <v>0</v>
      </c>
      <c r="BQF12">
        <v>0</v>
      </c>
      <c r="BQG12">
        <v>0</v>
      </c>
      <c r="BQH12">
        <v>0</v>
      </c>
      <c r="BQI12">
        <v>0</v>
      </c>
      <c r="BQJ12">
        <v>0</v>
      </c>
      <c r="BQK12">
        <v>0</v>
      </c>
      <c r="BQL12">
        <v>0</v>
      </c>
      <c r="BQM12">
        <v>0</v>
      </c>
      <c r="BQN12">
        <v>0</v>
      </c>
      <c r="BQO12">
        <v>329112</v>
      </c>
      <c r="BQP12">
        <v>189703</v>
      </c>
      <c r="BQQ12">
        <v>80108</v>
      </c>
      <c r="BQR12">
        <v>0</v>
      </c>
      <c r="BQS12">
        <v>0</v>
      </c>
      <c r="BQT12">
        <v>0</v>
      </c>
      <c r="BQU12">
        <v>59001</v>
      </c>
      <c r="BQV12">
        <v>0</v>
      </c>
      <c r="BQW12">
        <v>300</v>
      </c>
      <c r="BQX12">
        <v>0</v>
      </c>
      <c r="BQY12">
        <v>0</v>
      </c>
      <c r="BQZ12">
        <v>267114</v>
      </c>
      <c r="BRA12">
        <v>151296</v>
      </c>
      <c r="BRB12">
        <v>66536</v>
      </c>
      <c r="BRC12">
        <v>0</v>
      </c>
      <c r="BRD12">
        <v>0</v>
      </c>
      <c r="BRE12">
        <v>0</v>
      </c>
      <c r="BRF12">
        <v>49282</v>
      </c>
      <c r="BRG12">
        <v>0</v>
      </c>
      <c r="BRH12">
        <v>0</v>
      </c>
      <c r="BRI12">
        <v>0</v>
      </c>
      <c r="BRJ12">
        <v>0</v>
      </c>
      <c r="BRK12">
        <v>880003</v>
      </c>
      <c r="BRL12">
        <v>11471</v>
      </c>
      <c r="BRM12">
        <v>342055</v>
      </c>
      <c r="BRN12">
        <v>0</v>
      </c>
      <c r="BRO12">
        <v>0</v>
      </c>
      <c r="BRP12">
        <v>545</v>
      </c>
      <c r="BRQ12">
        <v>436893</v>
      </c>
      <c r="BRR12">
        <v>19379</v>
      </c>
      <c r="BRS12">
        <v>13674</v>
      </c>
      <c r="BRT12">
        <v>55986</v>
      </c>
      <c r="BRU12">
        <v>0</v>
      </c>
      <c r="BRV12">
        <v>109261</v>
      </c>
      <c r="BRW12">
        <v>0</v>
      </c>
      <c r="BRX12">
        <v>105899</v>
      </c>
      <c r="BRY12">
        <v>0</v>
      </c>
      <c r="BRZ12">
        <v>0</v>
      </c>
      <c r="BSA12">
        <v>0</v>
      </c>
      <c r="BSB12">
        <v>1542</v>
      </c>
      <c r="BSC12">
        <v>1820</v>
      </c>
      <c r="BSD12">
        <v>0</v>
      </c>
      <c r="BSE12">
        <v>0</v>
      </c>
      <c r="BSF12">
        <v>0</v>
      </c>
      <c r="BSG12">
        <v>0</v>
      </c>
      <c r="BSH12">
        <v>0</v>
      </c>
      <c r="BSI12">
        <v>0</v>
      </c>
      <c r="BSJ12">
        <v>0</v>
      </c>
      <c r="BSK12">
        <v>0</v>
      </c>
      <c r="BSL12">
        <v>0</v>
      </c>
      <c r="BSM12">
        <v>0</v>
      </c>
      <c r="BSN12">
        <v>0</v>
      </c>
      <c r="BSO12">
        <v>0</v>
      </c>
      <c r="BSP12">
        <v>0</v>
      </c>
      <c r="BSQ12">
        <v>0</v>
      </c>
      <c r="BSR12">
        <v>1365341</v>
      </c>
      <c r="BSS12">
        <v>13</v>
      </c>
      <c r="BST12">
        <v>6283</v>
      </c>
      <c r="BSU12">
        <v>0</v>
      </c>
      <c r="BSV12">
        <v>0</v>
      </c>
      <c r="BSW12">
        <v>0</v>
      </c>
      <c r="BSX12">
        <v>903</v>
      </c>
      <c r="BSY12">
        <v>1307674</v>
      </c>
      <c r="BSZ12">
        <v>46612</v>
      </c>
      <c r="BTA12">
        <v>3856</v>
      </c>
      <c r="BTB12">
        <v>0</v>
      </c>
      <c r="BTC12">
        <v>24</v>
      </c>
      <c r="BTD12">
        <v>0</v>
      </c>
      <c r="BTE12">
        <v>24</v>
      </c>
      <c r="BTF12">
        <v>0</v>
      </c>
      <c r="BTG12">
        <v>0</v>
      </c>
      <c r="BTH12">
        <v>0</v>
      </c>
      <c r="BTI12">
        <v>0</v>
      </c>
      <c r="BTJ12">
        <v>0</v>
      </c>
      <c r="BTK12">
        <v>0</v>
      </c>
      <c r="BTL12">
        <v>0</v>
      </c>
      <c r="BTM12">
        <v>0</v>
      </c>
      <c r="BTN12">
        <v>0</v>
      </c>
      <c r="BTO12">
        <v>0</v>
      </c>
      <c r="BTP12">
        <v>0</v>
      </c>
      <c r="BTQ12">
        <v>0</v>
      </c>
      <c r="BTR12">
        <v>0</v>
      </c>
      <c r="BTS12">
        <v>0</v>
      </c>
      <c r="BTT12">
        <v>0</v>
      </c>
      <c r="BTU12">
        <v>0</v>
      </c>
      <c r="BTV12">
        <v>0</v>
      </c>
      <c r="BTW12">
        <v>0</v>
      </c>
      <c r="BTX12">
        <v>0</v>
      </c>
      <c r="BTY12">
        <v>4622</v>
      </c>
      <c r="BTZ12">
        <v>0</v>
      </c>
      <c r="BUA12">
        <v>0</v>
      </c>
      <c r="BUB12">
        <v>0</v>
      </c>
      <c r="BUC12">
        <v>0</v>
      </c>
      <c r="BUD12">
        <v>0</v>
      </c>
      <c r="BUE12">
        <v>0</v>
      </c>
      <c r="BUF12">
        <v>4622</v>
      </c>
      <c r="BUG12">
        <v>0</v>
      </c>
      <c r="BUH12">
        <v>0</v>
      </c>
      <c r="BUI12">
        <v>0</v>
      </c>
      <c r="BUJ12">
        <v>0</v>
      </c>
      <c r="BUK12">
        <v>0</v>
      </c>
      <c r="BUL12">
        <v>0</v>
      </c>
      <c r="BUM12">
        <v>0</v>
      </c>
      <c r="BUN12">
        <v>0</v>
      </c>
      <c r="BUO12">
        <v>0</v>
      </c>
      <c r="BUP12">
        <v>0</v>
      </c>
      <c r="BUQ12">
        <v>0</v>
      </c>
      <c r="BUR12">
        <v>0</v>
      </c>
      <c r="BUS12">
        <v>0</v>
      </c>
      <c r="BUT12">
        <v>0</v>
      </c>
      <c r="BUU12">
        <v>1360695</v>
      </c>
      <c r="BUV12">
        <v>13</v>
      </c>
      <c r="BUW12">
        <v>6259</v>
      </c>
      <c r="BUX12">
        <v>0</v>
      </c>
      <c r="BUY12">
        <v>0</v>
      </c>
      <c r="BUZ12">
        <v>0</v>
      </c>
      <c r="BVA12">
        <v>903</v>
      </c>
      <c r="BVB12">
        <v>1303052</v>
      </c>
      <c r="BVC12">
        <v>46612</v>
      </c>
      <c r="BVD12">
        <v>3856</v>
      </c>
      <c r="BVE12">
        <v>0</v>
      </c>
      <c r="BVF12">
        <v>1486354</v>
      </c>
      <c r="BVG12">
        <v>0</v>
      </c>
      <c r="BVH12">
        <v>166121</v>
      </c>
      <c r="BVI12">
        <v>0</v>
      </c>
      <c r="BVJ12">
        <v>0</v>
      </c>
      <c r="BVK12">
        <v>198116</v>
      </c>
      <c r="BVL12">
        <v>1037096</v>
      </c>
      <c r="BVM12">
        <v>28213</v>
      </c>
      <c r="BVN12">
        <v>25343</v>
      </c>
      <c r="BVO12">
        <v>31465</v>
      </c>
      <c r="BVP12">
        <v>0</v>
      </c>
      <c r="BVQ12">
        <v>583770</v>
      </c>
      <c r="BVR12">
        <v>0</v>
      </c>
      <c r="BVS12">
        <v>0</v>
      </c>
      <c r="BVT12">
        <v>0</v>
      </c>
      <c r="BVU12">
        <v>0</v>
      </c>
      <c r="BVV12">
        <v>161098</v>
      </c>
      <c r="BVW12">
        <v>422672</v>
      </c>
      <c r="BVX12">
        <v>0</v>
      </c>
      <c r="BVY12">
        <v>0</v>
      </c>
      <c r="BVZ12">
        <v>0</v>
      </c>
      <c r="BWA12">
        <v>0</v>
      </c>
      <c r="BWB12">
        <v>902584</v>
      </c>
      <c r="BWC12">
        <v>0</v>
      </c>
      <c r="BWD12">
        <v>166121</v>
      </c>
      <c r="BWE12">
        <v>0</v>
      </c>
      <c r="BWF12">
        <v>0</v>
      </c>
      <c r="BWG12">
        <v>37018</v>
      </c>
      <c r="BWH12">
        <v>614424</v>
      </c>
      <c r="BWI12">
        <v>28213</v>
      </c>
      <c r="BWJ12">
        <v>25343</v>
      </c>
      <c r="BWK12">
        <v>31465</v>
      </c>
      <c r="BWL12">
        <v>0</v>
      </c>
      <c r="BWM12">
        <v>0</v>
      </c>
      <c r="BWN12">
        <v>0</v>
      </c>
      <c r="BWO12">
        <v>0</v>
      </c>
      <c r="BWP12">
        <v>0</v>
      </c>
      <c r="BWQ12">
        <v>0</v>
      </c>
      <c r="BWR12">
        <v>0</v>
      </c>
      <c r="BWS12">
        <v>0</v>
      </c>
      <c r="BWT12">
        <v>0</v>
      </c>
      <c r="BWU12">
        <v>0</v>
      </c>
      <c r="BWV12">
        <v>0</v>
      </c>
      <c r="BWW12">
        <v>0</v>
      </c>
      <c r="BWX12">
        <v>0</v>
      </c>
      <c r="BWY12">
        <v>0</v>
      </c>
      <c r="BWZ12">
        <v>0</v>
      </c>
      <c r="BXA12">
        <v>0</v>
      </c>
      <c r="BXB12">
        <v>0</v>
      </c>
      <c r="BXC12">
        <v>0</v>
      </c>
      <c r="BXD12">
        <v>0</v>
      </c>
      <c r="BXE12">
        <v>0</v>
      </c>
      <c r="BXF12">
        <v>0</v>
      </c>
      <c r="BXG12">
        <v>0</v>
      </c>
      <c r="BXH12">
        <v>0</v>
      </c>
      <c r="BXI12">
        <v>0</v>
      </c>
      <c r="BXJ12">
        <v>0</v>
      </c>
      <c r="BXK12">
        <v>0</v>
      </c>
      <c r="BXL12">
        <v>0</v>
      </c>
      <c r="BXM12">
        <v>0</v>
      </c>
      <c r="BXN12">
        <v>0</v>
      </c>
      <c r="BXO12">
        <v>0</v>
      </c>
      <c r="BXP12">
        <v>0</v>
      </c>
      <c r="BXQ12">
        <v>0</v>
      </c>
      <c r="BXR12">
        <v>0</v>
      </c>
      <c r="BXS12">
        <v>0</v>
      </c>
      <c r="BXT12">
        <v>0</v>
      </c>
      <c r="BXU12">
        <v>0</v>
      </c>
      <c r="BXV12">
        <v>0</v>
      </c>
      <c r="BXW12">
        <v>0</v>
      </c>
      <c r="BXX12">
        <v>0</v>
      </c>
      <c r="BXY12">
        <v>0</v>
      </c>
      <c r="BXZ12">
        <v>0</v>
      </c>
      <c r="BYA12">
        <v>0</v>
      </c>
      <c r="BYB12">
        <v>0</v>
      </c>
      <c r="BYC12">
        <v>0</v>
      </c>
      <c r="BYD12">
        <v>0</v>
      </c>
      <c r="BYE12">
        <v>0</v>
      </c>
      <c r="BYF12">
        <v>0</v>
      </c>
      <c r="BYG12">
        <v>0</v>
      </c>
      <c r="BYH12">
        <v>0</v>
      </c>
      <c r="BYI12">
        <v>0</v>
      </c>
      <c r="BYJ12">
        <v>0</v>
      </c>
      <c r="BYK12">
        <v>0</v>
      </c>
      <c r="BYL12">
        <v>0</v>
      </c>
      <c r="BYM12">
        <v>0</v>
      </c>
      <c r="BYN12">
        <v>0</v>
      </c>
      <c r="BYO12">
        <v>0</v>
      </c>
      <c r="BYP12">
        <v>0</v>
      </c>
      <c r="BYQ12">
        <v>0</v>
      </c>
      <c r="BYR12">
        <v>0</v>
      </c>
      <c r="BYS12">
        <v>0</v>
      </c>
      <c r="BYT12">
        <v>0</v>
      </c>
      <c r="BYU12">
        <v>0</v>
      </c>
      <c r="BYV12">
        <v>0</v>
      </c>
      <c r="BYW12">
        <v>0</v>
      </c>
      <c r="BYX12">
        <v>0</v>
      </c>
      <c r="BYY12">
        <v>0</v>
      </c>
      <c r="BYZ12">
        <v>0</v>
      </c>
      <c r="BZA12">
        <v>0</v>
      </c>
      <c r="BZB12">
        <v>0</v>
      </c>
      <c r="BZC12">
        <v>0</v>
      </c>
      <c r="BZD12">
        <v>0</v>
      </c>
      <c r="BZE12">
        <v>0</v>
      </c>
      <c r="BZF12">
        <v>0</v>
      </c>
      <c r="BZG12">
        <v>0</v>
      </c>
      <c r="BZH12">
        <v>0</v>
      </c>
      <c r="BZI12">
        <v>0</v>
      </c>
      <c r="BZJ12">
        <v>0</v>
      </c>
      <c r="BZK12">
        <v>0</v>
      </c>
      <c r="BZL12">
        <v>0</v>
      </c>
      <c r="BZM12">
        <v>0</v>
      </c>
      <c r="BZN12">
        <v>0</v>
      </c>
      <c r="BZO12">
        <v>0</v>
      </c>
      <c r="BZP12">
        <v>0</v>
      </c>
      <c r="BZQ12">
        <v>0</v>
      </c>
      <c r="BZR12">
        <v>0</v>
      </c>
      <c r="BZS12">
        <v>0</v>
      </c>
      <c r="BZT12">
        <v>0</v>
      </c>
      <c r="BZU12">
        <v>0</v>
      </c>
      <c r="BZV12">
        <v>0</v>
      </c>
      <c r="BZW12">
        <v>277</v>
      </c>
      <c r="BZX12">
        <v>0</v>
      </c>
      <c r="BZY12">
        <v>0</v>
      </c>
      <c r="BZZ12">
        <v>0</v>
      </c>
      <c r="CAA12">
        <v>0</v>
      </c>
      <c r="CAB12">
        <v>0</v>
      </c>
      <c r="CAC12">
        <v>277</v>
      </c>
      <c r="CAD12">
        <v>0</v>
      </c>
      <c r="CAE12">
        <v>0</v>
      </c>
      <c r="CAF12">
        <v>0</v>
      </c>
      <c r="CAG12">
        <v>0</v>
      </c>
      <c r="CAH12">
        <v>0</v>
      </c>
      <c r="CAI12">
        <v>0</v>
      </c>
      <c r="CAJ12">
        <v>0</v>
      </c>
      <c r="CAK12">
        <v>0</v>
      </c>
      <c r="CAL12">
        <v>0</v>
      </c>
      <c r="CAM12">
        <v>0</v>
      </c>
      <c r="CAN12">
        <v>0</v>
      </c>
      <c r="CAO12">
        <v>0</v>
      </c>
      <c r="CAP12">
        <v>0</v>
      </c>
      <c r="CAQ12">
        <v>0</v>
      </c>
      <c r="CAR12">
        <v>0</v>
      </c>
      <c r="CAS12">
        <v>0</v>
      </c>
      <c r="CAT12">
        <v>0</v>
      </c>
      <c r="CAU12">
        <v>0</v>
      </c>
      <c r="CAV12">
        <v>0</v>
      </c>
      <c r="CAW12">
        <v>0</v>
      </c>
      <c r="CAX12">
        <v>0</v>
      </c>
      <c r="CAY12">
        <v>0</v>
      </c>
      <c r="CAZ12">
        <v>0</v>
      </c>
      <c r="CBA12">
        <v>0</v>
      </c>
      <c r="CBB12">
        <v>0</v>
      </c>
      <c r="CBC12">
        <v>0</v>
      </c>
      <c r="CBD12">
        <v>0</v>
      </c>
      <c r="CBE12">
        <v>0</v>
      </c>
      <c r="CBF12">
        <v>0</v>
      </c>
      <c r="CBG12">
        <v>0</v>
      </c>
      <c r="CBH12">
        <v>0</v>
      </c>
      <c r="CBI12">
        <v>0</v>
      </c>
      <c r="CBJ12">
        <v>0</v>
      </c>
      <c r="CBK12">
        <v>0</v>
      </c>
      <c r="CBL12">
        <v>0</v>
      </c>
      <c r="CBM12">
        <v>0</v>
      </c>
      <c r="CBN12">
        <v>0</v>
      </c>
      <c r="CBO12">
        <v>4170348</v>
      </c>
      <c r="CBP12">
        <v>201187</v>
      </c>
      <c r="CBQ12">
        <v>700466</v>
      </c>
      <c r="CBR12">
        <v>0</v>
      </c>
      <c r="CBS12">
        <v>0</v>
      </c>
      <c r="CBT12">
        <v>198661</v>
      </c>
      <c r="CBU12">
        <v>1535712</v>
      </c>
      <c r="CBV12">
        <v>1357086</v>
      </c>
      <c r="CBW12">
        <v>85929</v>
      </c>
      <c r="CBX12">
        <v>91307</v>
      </c>
      <c r="CBY12">
        <v>0</v>
      </c>
      <c r="CBZ12">
        <v>319323</v>
      </c>
      <c r="CCA12">
        <v>5406</v>
      </c>
      <c r="CCB12">
        <v>7616</v>
      </c>
      <c r="CCC12">
        <v>0</v>
      </c>
      <c r="CCD12">
        <v>0</v>
      </c>
      <c r="CCE12">
        <v>88603</v>
      </c>
      <c r="CCF12">
        <v>193157</v>
      </c>
      <c r="CCG12">
        <v>0</v>
      </c>
      <c r="CCH12">
        <v>24541</v>
      </c>
      <c r="CCI12">
        <v>0</v>
      </c>
      <c r="CCJ12">
        <v>0</v>
      </c>
      <c r="CCK12">
        <v>11227</v>
      </c>
      <c r="CCL12">
        <v>1277</v>
      </c>
      <c r="CCM12">
        <v>9875</v>
      </c>
      <c r="CCN12">
        <v>0</v>
      </c>
      <c r="CCO12">
        <v>0</v>
      </c>
      <c r="CCP12">
        <v>0</v>
      </c>
      <c r="CCQ12">
        <v>0</v>
      </c>
      <c r="CCR12">
        <v>0</v>
      </c>
      <c r="CCS12">
        <v>75</v>
      </c>
      <c r="CCT12">
        <v>0</v>
      </c>
      <c r="CCU12">
        <v>0</v>
      </c>
      <c r="CCV12">
        <v>255683</v>
      </c>
      <c r="CCW12">
        <v>69447</v>
      </c>
      <c r="CCX12">
        <v>134056</v>
      </c>
      <c r="CCY12">
        <v>0</v>
      </c>
      <c r="CCZ12">
        <v>0</v>
      </c>
      <c r="CDA12">
        <v>0</v>
      </c>
      <c r="CDB12">
        <v>77</v>
      </c>
      <c r="CDC12">
        <v>0</v>
      </c>
      <c r="CDD12">
        <v>2790</v>
      </c>
      <c r="CDE12">
        <v>49313</v>
      </c>
      <c r="CDF12">
        <v>0</v>
      </c>
      <c r="CDG12">
        <v>200</v>
      </c>
      <c r="CDH12">
        <v>0</v>
      </c>
      <c r="CDI12">
        <v>0</v>
      </c>
      <c r="CDJ12">
        <v>0</v>
      </c>
      <c r="CDK12">
        <v>0</v>
      </c>
      <c r="CDL12">
        <v>0</v>
      </c>
      <c r="CDM12">
        <v>200</v>
      </c>
      <c r="CDN12">
        <v>0</v>
      </c>
      <c r="CDO12">
        <v>0</v>
      </c>
      <c r="CDP12">
        <v>0</v>
      </c>
      <c r="CDQ12">
        <v>0</v>
      </c>
      <c r="CDR12">
        <v>77</v>
      </c>
      <c r="CDS12">
        <v>0</v>
      </c>
      <c r="CDT12">
        <v>0</v>
      </c>
      <c r="CDU12">
        <v>0</v>
      </c>
      <c r="CDV12">
        <v>0</v>
      </c>
      <c r="CDW12">
        <v>0</v>
      </c>
      <c r="CDX12">
        <v>77</v>
      </c>
      <c r="CDY12">
        <v>0</v>
      </c>
      <c r="CDZ12">
        <v>0</v>
      </c>
      <c r="CEA12">
        <v>0</v>
      </c>
      <c r="CEB12">
        <v>0</v>
      </c>
      <c r="CEC12">
        <v>3577</v>
      </c>
      <c r="CED12">
        <v>0</v>
      </c>
      <c r="CEE12">
        <v>3308</v>
      </c>
      <c r="CEF12">
        <v>0</v>
      </c>
      <c r="CEG12">
        <v>0</v>
      </c>
      <c r="CEH12">
        <v>0</v>
      </c>
      <c r="CEI12">
        <v>269</v>
      </c>
      <c r="CEJ12">
        <v>0</v>
      </c>
      <c r="CEK12">
        <v>0</v>
      </c>
      <c r="CEL12">
        <v>0</v>
      </c>
      <c r="CEM12">
        <v>0</v>
      </c>
      <c r="CEN12">
        <v>16336</v>
      </c>
      <c r="CEO12">
        <v>4036</v>
      </c>
      <c r="CEP12">
        <v>3351</v>
      </c>
      <c r="CEQ12">
        <v>0</v>
      </c>
      <c r="CER12">
        <v>0</v>
      </c>
      <c r="CES12">
        <v>8633</v>
      </c>
      <c r="CET12">
        <v>0</v>
      </c>
      <c r="CEU12">
        <v>246</v>
      </c>
      <c r="CEV12">
        <v>70</v>
      </c>
      <c r="CEW12">
        <v>0</v>
      </c>
      <c r="CEX12">
        <v>0</v>
      </c>
      <c r="CEY12">
        <v>66132</v>
      </c>
      <c r="CEZ12">
        <v>0</v>
      </c>
      <c r="CFA12">
        <v>0</v>
      </c>
      <c r="CFB12">
        <v>0</v>
      </c>
      <c r="CFC12">
        <v>0</v>
      </c>
      <c r="CFD12">
        <v>15908</v>
      </c>
      <c r="CFE12">
        <v>44581</v>
      </c>
      <c r="CFF12">
        <v>0</v>
      </c>
      <c r="CFG12">
        <v>5643</v>
      </c>
      <c r="CFH12">
        <v>0</v>
      </c>
      <c r="CFI12">
        <v>0</v>
      </c>
      <c r="CFJ12">
        <v>887200</v>
      </c>
      <c r="CFK12">
        <v>0</v>
      </c>
      <c r="CFL12">
        <v>124100</v>
      </c>
      <c r="CFM12">
        <v>0</v>
      </c>
      <c r="CFN12">
        <v>0</v>
      </c>
      <c r="CFO12">
        <v>59200</v>
      </c>
      <c r="CFP12">
        <v>685600</v>
      </c>
      <c r="CFQ12">
        <v>0</v>
      </c>
      <c r="CFR12">
        <v>18300</v>
      </c>
      <c r="CFS12">
        <v>0</v>
      </c>
      <c r="CFT12">
        <v>0</v>
      </c>
      <c r="CFU12">
        <v>2610593</v>
      </c>
      <c r="CFV12">
        <v>121021</v>
      </c>
      <c r="CFW12">
        <v>418160</v>
      </c>
      <c r="CFX12">
        <v>0</v>
      </c>
      <c r="CFY12">
        <v>0</v>
      </c>
      <c r="CFZ12">
        <v>26317</v>
      </c>
      <c r="CGA12">
        <v>611751</v>
      </c>
      <c r="CGB12">
        <v>1356840</v>
      </c>
      <c r="CGC12">
        <v>34510</v>
      </c>
      <c r="CGD12">
        <v>41994</v>
      </c>
      <c r="CGE12">
        <v>0</v>
      </c>
      <c r="CGF12">
        <v>232754</v>
      </c>
      <c r="CGG12">
        <v>0</v>
      </c>
      <c r="CGH12">
        <v>32146</v>
      </c>
      <c r="CGI12">
        <v>0</v>
      </c>
      <c r="CGJ12">
        <v>0</v>
      </c>
      <c r="CGK12">
        <v>25772</v>
      </c>
      <c r="CGL12">
        <v>113758</v>
      </c>
      <c r="CGM12">
        <v>28213</v>
      </c>
      <c r="CGN12">
        <v>1400</v>
      </c>
      <c r="CGO12">
        <v>31465</v>
      </c>
      <c r="CGP12">
        <v>0</v>
      </c>
      <c r="CGQ12">
        <v>18757</v>
      </c>
      <c r="CGR12">
        <v>761880</v>
      </c>
      <c r="CGS12">
        <v>625611</v>
      </c>
      <c r="CGT12">
        <v>16668</v>
      </c>
      <c r="CGU12">
        <v>7935</v>
      </c>
      <c r="CGV12">
        <v>0</v>
      </c>
      <c r="CGW12">
        <v>0</v>
      </c>
      <c r="CGX12">
        <v>313</v>
      </c>
      <c r="CGY12">
        <v>51740</v>
      </c>
      <c r="CGZ12">
        <v>23400</v>
      </c>
      <c r="CHA12">
        <v>36213</v>
      </c>
      <c r="CHB12">
        <v>0</v>
      </c>
      <c r="CHC12">
        <v>0</v>
      </c>
      <c r="CHD12">
        <v>383843</v>
      </c>
      <c r="CHE12">
        <v>295807</v>
      </c>
      <c r="CHF12">
        <v>0</v>
      </c>
      <c r="CHG12">
        <v>0</v>
      </c>
      <c r="CHH12">
        <v>0</v>
      </c>
      <c r="CHI12">
        <v>0</v>
      </c>
      <c r="CHJ12">
        <v>0</v>
      </c>
      <c r="CHK12">
        <v>38885</v>
      </c>
      <c r="CHL12">
        <v>19138</v>
      </c>
      <c r="CHM12">
        <v>30013</v>
      </c>
      <c r="CHN12">
        <v>0</v>
      </c>
      <c r="CHO12">
        <v>48776</v>
      </c>
      <c r="CHP12">
        <v>2100284</v>
      </c>
      <c r="CHQ12">
        <v>450530</v>
      </c>
      <c r="CHR12">
        <v>607361</v>
      </c>
      <c r="CHS12">
        <v>262690</v>
      </c>
      <c r="CHT12">
        <v>0</v>
      </c>
      <c r="CHU12">
        <v>0</v>
      </c>
      <c r="CHV12">
        <v>16383</v>
      </c>
      <c r="CHW12">
        <v>327930</v>
      </c>
      <c r="CHX12">
        <v>43161</v>
      </c>
      <c r="CHY12">
        <v>392229</v>
      </c>
      <c r="CHZ12">
        <v>0</v>
      </c>
      <c r="CIA12">
        <v>363</v>
      </c>
      <c r="CIB12">
        <v>48637</v>
      </c>
      <c r="CIC12">
        <v>0</v>
      </c>
      <c r="CID12">
        <v>24339</v>
      </c>
      <c r="CIE12">
        <v>18895</v>
      </c>
      <c r="CIF12">
        <v>0</v>
      </c>
      <c r="CIG12">
        <v>0</v>
      </c>
      <c r="CIH12">
        <v>260</v>
      </c>
      <c r="CII12">
        <v>0</v>
      </c>
      <c r="CIJ12">
        <v>3036</v>
      </c>
      <c r="CIK12">
        <v>2107</v>
      </c>
      <c r="CIL12">
        <v>0</v>
      </c>
      <c r="CIM12">
        <v>0</v>
      </c>
      <c r="CIN12">
        <v>1011913</v>
      </c>
      <c r="CIO12">
        <v>927748</v>
      </c>
      <c r="CIP12">
        <v>47923</v>
      </c>
      <c r="CIQ12">
        <v>30519</v>
      </c>
      <c r="CIR12">
        <v>0</v>
      </c>
      <c r="CIS12">
        <v>0</v>
      </c>
      <c r="CIT12">
        <v>0</v>
      </c>
      <c r="CIU12">
        <v>0</v>
      </c>
      <c r="CIV12">
        <v>0</v>
      </c>
      <c r="CIW12">
        <v>5723</v>
      </c>
      <c r="CIX12">
        <v>0</v>
      </c>
      <c r="CIY12">
        <v>2082927</v>
      </c>
      <c r="CIZ12">
        <v>394830</v>
      </c>
      <c r="CJA12">
        <v>88555</v>
      </c>
      <c r="CJB12">
        <v>21816</v>
      </c>
      <c r="CJC12">
        <v>12869</v>
      </c>
      <c r="CJD12">
        <v>0</v>
      </c>
      <c r="CJE12">
        <v>0</v>
      </c>
      <c r="CJF12">
        <v>321</v>
      </c>
      <c r="CJG12">
        <v>5885</v>
      </c>
      <c r="CJH12">
        <v>789</v>
      </c>
      <c r="CJI12">
        <v>264595</v>
      </c>
      <c r="CJJ12">
        <v>0</v>
      </c>
      <c r="CJK12">
        <v>44</v>
      </c>
      <c r="CJL12">
        <v>0</v>
      </c>
      <c r="CJM12">
        <v>0</v>
      </c>
      <c r="CJN12">
        <v>0</v>
      </c>
      <c r="CJO12">
        <v>0</v>
      </c>
      <c r="CJP12">
        <v>0</v>
      </c>
      <c r="CJQ12">
        <v>0</v>
      </c>
      <c r="CJR12">
        <v>0</v>
      </c>
      <c r="CJS12">
        <v>0</v>
      </c>
      <c r="CJT12">
        <v>0</v>
      </c>
      <c r="CJU12">
        <v>0</v>
      </c>
      <c r="CJV12">
        <v>0</v>
      </c>
      <c r="CJW12">
        <v>0</v>
      </c>
      <c r="CJX12">
        <v>0</v>
      </c>
      <c r="CJY12">
        <v>0</v>
      </c>
      <c r="CJZ12">
        <v>0</v>
      </c>
      <c r="CKA12">
        <v>0</v>
      </c>
      <c r="CKB12">
        <v>0</v>
      </c>
      <c r="CKC12">
        <v>0</v>
      </c>
      <c r="CKD12">
        <v>0</v>
      </c>
      <c r="CKE12">
        <v>0</v>
      </c>
      <c r="CKF12">
        <v>0</v>
      </c>
      <c r="CKG12">
        <v>0</v>
      </c>
      <c r="CKH12">
        <v>0</v>
      </c>
      <c r="CKI12">
        <v>0</v>
      </c>
      <c r="CKJ12">
        <v>0</v>
      </c>
      <c r="CKK12">
        <v>0</v>
      </c>
      <c r="CKL12">
        <v>0</v>
      </c>
      <c r="CKM12">
        <v>0</v>
      </c>
      <c r="CKN12">
        <v>0</v>
      </c>
      <c r="CKO12">
        <v>0</v>
      </c>
      <c r="CKP12">
        <v>0</v>
      </c>
      <c r="CKQ12">
        <v>0</v>
      </c>
      <c r="CKR12">
        <v>0</v>
      </c>
      <c r="CKS12">
        <v>0</v>
      </c>
      <c r="CKT12">
        <v>0</v>
      </c>
      <c r="CKU12">
        <v>2045786</v>
      </c>
      <c r="CKV12">
        <v>0</v>
      </c>
      <c r="CKW12">
        <v>0</v>
      </c>
      <c r="CKX12">
        <v>0</v>
      </c>
      <c r="CKY12">
        <v>0</v>
      </c>
      <c r="CKZ12">
        <v>0</v>
      </c>
      <c r="CLA12">
        <v>0</v>
      </c>
      <c r="CLB12">
        <v>0</v>
      </c>
      <c r="CLC12">
        <v>0</v>
      </c>
      <c r="CLD12">
        <v>0</v>
      </c>
      <c r="CLE12">
        <v>0</v>
      </c>
      <c r="CLF12">
        <v>0</v>
      </c>
      <c r="CLG12">
        <v>37097</v>
      </c>
      <c r="CLH12">
        <v>394830</v>
      </c>
      <c r="CLI12">
        <v>88555</v>
      </c>
      <c r="CLJ12">
        <v>21816</v>
      </c>
      <c r="CLK12">
        <v>12869</v>
      </c>
      <c r="CLL12">
        <v>0</v>
      </c>
      <c r="CLM12">
        <v>0</v>
      </c>
      <c r="CLN12">
        <v>321</v>
      </c>
      <c r="CLO12">
        <v>5885</v>
      </c>
      <c r="CLP12">
        <v>789</v>
      </c>
      <c r="CLQ12">
        <v>264595</v>
      </c>
      <c r="CLR12">
        <v>0</v>
      </c>
      <c r="CLS12">
        <v>157349</v>
      </c>
      <c r="CLT12">
        <v>1964741</v>
      </c>
      <c r="CLU12">
        <v>0</v>
      </c>
      <c r="CLV12">
        <v>1321121</v>
      </c>
      <c r="CLW12">
        <v>296621</v>
      </c>
      <c r="CLX12">
        <v>0</v>
      </c>
      <c r="CLY12">
        <v>0</v>
      </c>
      <c r="CLZ12">
        <v>0</v>
      </c>
      <c r="CMA12">
        <v>326539</v>
      </c>
      <c r="CMB12">
        <v>0</v>
      </c>
      <c r="CMC12">
        <v>20460</v>
      </c>
      <c r="CMD12">
        <v>0</v>
      </c>
      <c r="CME12">
        <v>25318</v>
      </c>
      <c r="CMF12">
        <v>419696</v>
      </c>
      <c r="CMG12">
        <v>0</v>
      </c>
      <c r="CMH12">
        <v>168158</v>
      </c>
      <c r="CMI12">
        <v>0</v>
      </c>
      <c r="CMJ12">
        <v>0</v>
      </c>
      <c r="CMK12">
        <v>0</v>
      </c>
      <c r="CML12">
        <v>0</v>
      </c>
      <c r="CMM12">
        <v>251538</v>
      </c>
      <c r="CMN12">
        <v>0</v>
      </c>
      <c r="CMO12">
        <v>0</v>
      </c>
      <c r="CMP12">
        <v>0</v>
      </c>
      <c r="CMQ12">
        <v>132031</v>
      </c>
      <c r="CMR12">
        <v>1545045</v>
      </c>
      <c r="CMS12">
        <v>0</v>
      </c>
      <c r="CMT12">
        <v>1152963</v>
      </c>
      <c r="CMU12">
        <v>296621</v>
      </c>
      <c r="CMV12">
        <v>0</v>
      </c>
      <c r="CMW12">
        <v>0</v>
      </c>
      <c r="CMX12">
        <v>0</v>
      </c>
      <c r="CMY12">
        <v>75001</v>
      </c>
      <c r="CMZ12">
        <v>0</v>
      </c>
      <c r="CNA12">
        <v>20460</v>
      </c>
      <c r="CNB12">
        <v>0</v>
      </c>
      <c r="CNC12">
        <v>0</v>
      </c>
      <c r="CND12">
        <v>0</v>
      </c>
      <c r="CNE12">
        <v>0</v>
      </c>
      <c r="CNF12">
        <v>0</v>
      </c>
      <c r="CNG12">
        <v>0</v>
      </c>
      <c r="CNH12">
        <v>0</v>
      </c>
      <c r="CNI12">
        <v>0</v>
      </c>
      <c r="CNJ12">
        <v>0</v>
      </c>
      <c r="CNK12">
        <v>0</v>
      </c>
      <c r="CNL12">
        <v>0</v>
      </c>
      <c r="CNM12">
        <v>0</v>
      </c>
      <c r="CNN12">
        <v>0</v>
      </c>
      <c r="CNO12">
        <v>0</v>
      </c>
      <c r="CNP12">
        <v>0</v>
      </c>
      <c r="CNQ12">
        <v>0</v>
      </c>
      <c r="CNR12">
        <v>0</v>
      </c>
      <c r="CNS12">
        <v>0</v>
      </c>
      <c r="CNT12">
        <v>0</v>
      </c>
      <c r="CNU12">
        <v>0</v>
      </c>
      <c r="CNV12">
        <v>0</v>
      </c>
      <c r="CNW12">
        <v>0</v>
      </c>
      <c r="CNX12">
        <v>0</v>
      </c>
      <c r="CNY12">
        <v>0</v>
      </c>
      <c r="CNZ12">
        <v>0</v>
      </c>
      <c r="COA12">
        <v>0</v>
      </c>
      <c r="COB12">
        <v>0</v>
      </c>
      <c r="COC12">
        <v>0</v>
      </c>
      <c r="COD12">
        <v>0</v>
      </c>
      <c r="COE12">
        <v>0</v>
      </c>
      <c r="COF12">
        <v>0</v>
      </c>
      <c r="COG12">
        <v>0</v>
      </c>
      <c r="COH12">
        <v>0</v>
      </c>
      <c r="COI12">
        <v>0</v>
      </c>
      <c r="COJ12">
        <v>0</v>
      </c>
      <c r="COK12">
        <v>0</v>
      </c>
      <c r="COL12">
        <v>0</v>
      </c>
      <c r="COM12">
        <v>0</v>
      </c>
      <c r="CON12">
        <v>0</v>
      </c>
      <c r="COO12">
        <v>0</v>
      </c>
      <c r="COP12">
        <v>0</v>
      </c>
      <c r="COQ12">
        <v>0</v>
      </c>
      <c r="COR12">
        <v>0</v>
      </c>
      <c r="COS12">
        <v>0</v>
      </c>
      <c r="COT12">
        <v>0</v>
      </c>
      <c r="COU12">
        <v>0</v>
      </c>
      <c r="COV12">
        <v>0</v>
      </c>
      <c r="COW12">
        <v>0</v>
      </c>
      <c r="COX12">
        <v>0</v>
      </c>
      <c r="COY12">
        <v>0</v>
      </c>
      <c r="COZ12">
        <v>0</v>
      </c>
      <c r="CPA12">
        <v>0</v>
      </c>
      <c r="CPB12">
        <v>0</v>
      </c>
      <c r="CPC12">
        <v>0</v>
      </c>
      <c r="CPD12">
        <v>0</v>
      </c>
      <c r="CPE12">
        <v>0</v>
      </c>
      <c r="CPF12">
        <v>0</v>
      </c>
      <c r="CPG12">
        <v>0</v>
      </c>
      <c r="CPH12">
        <v>0</v>
      </c>
      <c r="CPI12">
        <v>0</v>
      </c>
      <c r="CPJ12">
        <v>0</v>
      </c>
      <c r="CPK12">
        <v>0</v>
      </c>
      <c r="CPL12">
        <v>0</v>
      </c>
      <c r="CPM12">
        <v>0</v>
      </c>
      <c r="CPN12">
        <v>0</v>
      </c>
      <c r="CPO12">
        <v>0</v>
      </c>
      <c r="CPP12">
        <v>0</v>
      </c>
      <c r="CPQ12">
        <v>0</v>
      </c>
      <c r="CPR12">
        <v>0</v>
      </c>
      <c r="CPS12">
        <v>0</v>
      </c>
      <c r="CPT12">
        <v>0</v>
      </c>
      <c r="CPU12">
        <v>0</v>
      </c>
      <c r="CPV12">
        <v>0</v>
      </c>
      <c r="CPW12">
        <v>1344</v>
      </c>
      <c r="CPX12">
        <v>1178323</v>
      </c>
      <c r="CPY12">
        <v>1177817</v>
      </c>
      <c r="CPZ12">
        <v>0</v>
      </c>
      <c r="CQA12">
        <v>0</v>
      </c>
      <c r="CQB12">
        <v>0</v>
      </c>
      <c r="CQC12">
        <v>0</v>
      </c>
      <c r="CQD12">
        <v>0</v>
      </c>
      <c r="CQE12">
        <v>506</v>
      </c>
      <c r="CQF12">
        <v>0</v>
      </c>
      <c r="CQG12">
        <v>0</v>
      </c>
      <c r="CQH12">
        <v>0</v>
      </c>
      <c r="CQI12">
        <v>0</v>
      </c>
      <c r="CQJ12">
        <v>0</v>
      </c>
      <c r="CQK12">
        <v>0</v>
      </c>
      <c r="CQL12">
        <v>0</v>
      </c>
      <c r="CQM12">
        <v>0</v>
      </c>
      <c r="CQN12">
        <v>0</v>
      </c>
      <c r="CQO12">
        <v>0</v>
      </c>
      <c r="CQP12">
        <v>0</v>
      </c>
      <c r="CQQ12">
        <v>0</v>
      </c>
      <c r="CQR12">
        <v>0</v>
      </c>
      <c r="CQS12">
        <v>0</v>
      </c>
      <c r="CQT12">
        <v>0</v>
      </c>
      <c r="CQU12">
        <v>0</v>
      </c>
      <c r="CQV12">
        <v>0</v>
      </c>
      <c r="CQW12">
        <v>0</v>
      </c>
      <c r="CQX12">
        <v>0</v>
      </c>
      <c r="CQY12">
        <v>0</v>
      </c>
      <c r="CQZ12">
        <v>0</v>
      </c>
      <c r="CRA12">
        <v>0</v>
      </c>
      <c r="CRB12">
        <v>0</v>
      </c>
      <c r="CRC12">
        <v>0</v>
      </c>
      <c r="CRD12">
        <v>0</v>
      </c>
      <c r="CRE12">
        <v>0</v>
      </c>
      <c r="CRF12">
        <v>0</v>
      </c>
      <c r="CRG12">
        <v>0</v>
      </c>
      <c r="CRH12">
        <v>0</v>
      </c>
      <c r="CRI12">
        <v>0</v>
      </c>
      <c r="CRJ12">
        <v>0</v>
      </c>
      <c r="CRK12">
        <v>0</v>
      </c>
      <c r="CRL12">
        <v>0</v>
      </c>
      <c r="CRM12">
        <v>0</v>
      </c>
      <c r="CRN12">
        <v>0</v>
      </c>
      <c r="CRO12">
        <v>0</v>
      </c>
      <c r="CRP12">
        <v>0</v>
      </c>
      <c r="CRQ12">
        <v>0</v>
      </c>
      <c r="CRR12">
        <v>0</v>
      </c>
      <c r="CRS12">
        <v>2309516</v>
      </c>
      <c r="CRT12">
        <v>7460608</v>
      </c>
      <c r="CRU12">
        <v>3270261</v>
      </c>
      <c r="CRV12">
        <v>2039228</v>
      </c>
      <c r="CRW12">
        <v>629529</v>
      </c>
      <c r="CRX12">
        <v>0</v>
      </c>
      <c r="CRY12">
        <v>0</v>
      </c>
      <c r="CRZ12">
        <v>17277</v>
      </c>
      <c r="CSA12">
        <v>712600</v>
      </c>
      <c r="CSB12">
        <v>70386</v>
      </c>
      <c r="CSC12">
        <v>721327</v>
      </c>
      <c r="CSD12">
        <v>0</v>
      </c>
      <c r="CSE12">
        <v>11899</v>
      </c>
      <c r="CSF12">
        <v>731167</v>
      </c>
      <c r="CSG12">
        <v>524137</v>
      </c>
      <c r="CSH12">
        <v>79278</v>
      </c>
      <c r="CSI12">
        <v>1983</v>
      </c>
      <c r="CSJ12">
        <v>0</v>
      </c>
      <c r="CSK12">
        <v>0</v>
      </c>
      <c r="CSL12">
        <v>0</v>
      </c>
      <c r="CSM12">
        <v>125769</v>
      </c>
      <c r="CSN12">
        <v>0</v>
      </c>
      <c r="CSO12">
        <v>0</v>
      </c>
      <c r="CSP12">
        <v>0</v>
      </c>
      <c r="CSQ12">
        <v>882</v>
      </c>
      <c r="CSR12">
        <v>259555</v>
      </c>
      <c r="CSS12">
        <v>259555</v>
      </c>
      <c r="CST12">
        <v>0</v>
      </c>
      <c r="CSU12">
        <v>0</v>
      </c>
      <c r="CSV12">
        <v>0</v>
      </c>
      <c r="CSW12">
        <v>0</v>
      </c>
      <c r="CSX12">
        <v>0</v>
      </c>
      <c r="CSY12">
        <v>0</v>
      </c>
      <c r="CSZ12">
        <v>0</v>
      </c>
      <c r="CTA12">
        <v>0</v>
      </c>
      <c r="CTB12">
        <v>0</v>
      </c>
      <c r="CTC12">
        <v>0</v>
      </c>
      <c r="CTD12">
        <v>654</v>
      </c>
      <c r="CTE12">
        <v>0</v>
      </c>
      <c r="CTF12">
        <v>0</v>
      </c>
      <c r="CTG12">
        <v>0</v>
      </c>
      <c r="CTH12">
        <v>0</v>
      </c>
      <c r="CTI12">
        <v>0</v>
      </c>
      <c r="CTJ12">
        <v>0</v>
      </c>
      <c r="CTK12">
        <v>654</v>
      </c>
      <c r="CTL12">
        <v>0</v>
      </c>
      <c r="CTM12">
        <v>0</v>
      </c>
      <c r="CTN12">
        <v>0</v>
      </c>
      <c r="CTO12">
        <v>2800</v>
      </c>
      <c r="CTP12">
        <v>97827</v>
      </c>
      <c r="CTQ12">
        <v>92924</v>
      </c>
      <c r="CTR12">
        <v>3651</v>
      </c>
      <c r="CTS12">
        <v>1252</v>
      </c>
      <c r="CTT12">
        <v>0</v>
      </c>
      <c r="CTU12">
        <v>0</v>
      </c>
      <c r="CTV12">
        <v>0</v>
      </c>
      <c r="CTW12">
        <v>0</v>
      </c>
      <c r="CTX12">
        <v>0</v>
      </c>
      <c r="CTY12">
        <v>0</v>
      </c>
      <c r="CTZ12">
        <v>0</v>
      </c>
      <c r="CUA12">
        <v>1344</v>
      </c>
      <c r="CUB12">
        <v>1085399</v>
      </c>
      <c r="CUC12">
        <v>1084893</v>
      </c>
      <c r="CUD12">
        <v>0</v>
      </c>
      <c r="CUE12">
        <v>0</v>
      </c>
      <c r="CUF12">
        <v>0</v>
      </c>
      <c r="CUG12">
        <v>0</v>
      </c>
      <c r="CUH12">
        <v>0</v>
      </c>
      <c r="CUI12">
        <v>506</v>
      </c>
      <c r="CUJ12">
        <v>0</v>
      </c>
      <c r="CUK12">
        <v>0</v>
      </c>
      <c r="CUL12">
        <v>0</v>
      </c>
      <c r="CUM12">
        <v>179</v>
      </c>
      <c r="CUN12">
        <v>439347</v>
      </c>
      <c r="CUO12">
        <v>1668</v>
      </c>
      <c r="CUP12">
        <v>412732</v>
      </c>
      <c r="CUQ12">
        <v>22703</v>
      </c>
      <c r="CUR12">
        <v>0</v>
      </c>
      <c r="CUS12">
        <v>0</v>
      </c>
      <c r="CUT12">
        <v>0</v>
      </c>
      <c r="CUU12">
        <v>2244</v>
      </c>
      <c r="CUV12">
        <v>0</v>
      </c>
      <c r="CUW12">
        <v>0</v>
      </c>
      <c r="CUX12">
        <v>0</v>
      </c>
      <c r="CUY12">
        <v>2384</v>
      </c>
      <c r="CUZ12">
        <v>7156</v>
      </c>
      <c r="CVA12">
        <v>84</v>
      </c>
      <c r="CVB12">
        <v>2354</v>
      </c>
      <c r="CVC12">
        <v>302</v>
      </c>
      <c r="CVD12">
        <v>0</v>
      </c>
      <c r="CVE12">
        <v>0</v>
      </c>
      <c r="CVF12">
        <v>0</v>
      </c>
      <c r="CVG12">
        <v>0</v>
      </c>
      <c r="CVH12">
        <v>0</v>
      </c>
      <c r="CVI12">
        <v>4416</v>
      </c>
      <c r="CVJ12">
        <v>0</v>
      </c>
      <c r="CVK12">
        <v>17</v>
      </c>
      <c r="CVL12">
        <v>0</v>
      </c>
      <c r="CVM12">
        <v>0</v>
      </c>
      <c r="CVN12">
        <v>0</v>
      </c>
      <c r="CVO12">
        <v>0</v>
      </c>
      <c r="CVP12">
        <v>0</v>
      </c>
      <c r="CVQ12">
        <v>0</v>
      </c>
      <c r="CVR12">
        <v>0</v>
      </c>
      <c r="CVS12">
        <v>0</v>
      </c>
      <c r="CVT12">
        <v>0</v>
      </c>
      <c r="CVU12">
        <v>0</v>
      </c>
      <c r="CVV12">
        <v>0</v>
      </c>
      <c r="CVW12">
        <v>98500</v>
      </c>
      <c r="CVX12">
        <v>832700</v>
      </c>
      <c r="CVY12">
        <v>0</v>
      </c>
      <c r="CVZ12">
        <v>633600</v>
      </c>
      <c r="CWA12">
        <v>199100</v>
      </c>
      <c r="CWB12">
        <v>0</v>
      </c>
      <c r="CWC12">
        <v>0</v>
      </c>
      <c r="CWD12">
        <v>0</v>
      </c>
      <c r="CWE12">
        <v>0</v>
      </c>
      <c r="CWF12">
        <v>0</v>
      </c>
      <c r="CWG12">
        <v>0</v>
      </c>
      <c r="CWH12">
        <v>0</v>
      </c>
      <c r="CWI12">
        <v>2191511</v>
      </c>
      <c r="CWJ12">
        <v>4006803</v>
      </c>
      <c r="CWK12">
        <v>1307000</v>
      </c>
      <c r="CWL12">
        <v>907613</v>
      </c>
      <c r="CWM12">
        <v>404189</v>
      </c>
      <c r="CWN12">
        <v>0</v>
      </c>
      <c r="CWO12">
        <v>0</v>
      </c>
      <c r="CWP12">
        <v>17277</v>
      </c>
      <c r="CWQ12">
        <v>583427</v>
      </c>
      <c r="CWR12">
        <v>70386</v>
      </c>
      <c r="CWS12">
        <v>716911</v>
      </c>
      <c r="CWT12">
        <v>0</v>
      </c>
      <c r="CWU12">
        <v>44133</v>
      </c>
      <c r="CWV12">
        <v>493793</v>
      </c>
      <c r="CWW12">
        <v>0</v>
      </c>
      <c r="CWX12">
        <v>197745</v>
      </c>
      <c r="CWY12">
        <v>74818</v>
      </c>
      <c r="CWZ12">
        <v>0</v>
      </c>
      <c r="CXA12">
        <v>0</v>
      </c>
      <c r="CXB12">
        <v>0</v>
      </c>
      <c r="CXC12">
        <v>200770</v>
      </c>
      <c r="CXD12">
        <v>0</v>
      </c>
      <c r="CXE12">
        <v>20460</v>
      </c>
      <c r="CXF12">
        <v>0</v>
      </c>
      <c r="CXG12">
        <v>0</v>
      </c>
      <c r="CXH12">
        <v>0</v>
      </c>
      <c r="CXI12">
        <v>0</v>
      </c>
      <c r="CXJ12">
        <v>0</v>
      </c>
      <c r="CXK12">
        <v>0</v>
      </c>
      <c r="CXL12">
        <v>0</v>
      </c>
      <c r="CXM12">
        <v>0</v>
      </c>
      <c r="CXN12">
        <v>0</v>
      </c>
      <c r="CXO12">
        <v>0</v>
      </c>
      <c r="CXP12">
        <v>0</v>
      </c>
      <c r="CXQ12">
        <v>0</v>
      </c>
      <c r="CXR12">
        <v>0</v>
      </c>
      <c r="CXS12">
        <v>0</v>
      </c>
      <c r="CXT12">
        <v>0</v>
      </c>
      <c r="CXU12">
        <v>0</v>
      </c>
      <c r="CXV12">
        <v>0</v>
      </c>
      <c r="CXW12">
        <v>0</v>
      </c>
      <c r="CXX12">
        <v>0</v>
      </c>
      <c r="CXY12">
        <v>0</v>
      </c>
      <c r="CXZ12">
        <v>0</v>
      </c>
      <c r="CYA12">
        <v>0</v>
      </c>
      <c r="CYB12">
        <v>0</v>
      </c>
      <c r="CYC12">
        <v>0</v>
      </c>
      <c r="CYD12">
        <v>0</v>
      </c>
      <c r="CYE12">
        <v>0</v>
      </c>
      <c r="CYF12">
        <v>0</v>
      </c>
      <c r="CYG12">
        <v>0</v>
      </c>
      <c r="CYH12">
        <v>0</v>
      </c>
      <c r="CYI12">
        <v>0</v>
      </c>
      <c r="CYJ12">
        <v>0</v>
      </c>
      <c r="CYK12">
        <v>0</v>
      </c>
      <c r="CYL12">
        <v>0</v>
      </c>
      <c r="CYM12">
        <v>0</v>
      </c>
      <c r="CYN12">
        <v>0</v>
      </c>
      <c r="CYO12">
        <v>0</v>
      </c>
      <c r="CYP12">
        <v>0</v>
      </c>
      <c r="CYQ12">
        <v>0</v>
      </c>
      <c r="CYR12">
        <v>0</v>
      </c>
      <c r="CYS12">
        <v>0</v>
      </c>
      <c r="CYT12">
        <v>0</v>
      </c>
      <c r="CYU12">
        <v>0</v>
      </c>
      <c r="CYV12">
        <v>0</v>
      </c>
      <c r="CYW12">
        <v>0</v>
      </c>
      <c r="CYX12">
        <v>0</v>
      </c>
      <c r="CYY12">
        <v>0</v>
      </c>
      <c r="CYZ12">
        <v>0</v>
      </c>
      <c r="CZA12">
        <v>0</v>
      </c>
      <c r="CZB12">
        <v>0</v>
      </c>
      <c r="CZC12">
        <v>0</v>
      </c>
      <c r="CZD12">
        <v>0</v>
      </c>
      <c r="CZE12">
        <v>0</v>
      </c>
      <c r="CZF12">
        <v>0</v>
      </c>
      <c r="CZG12">
        <v>0</v>
      </c>
      <c r="CZH12">
        <v>0</v>
      </c>
      <c r="CZI12">
        <v>0</v>
      </c>
      <c r="CZJ12">
        <v>0</v>
      </c>
      <c r="CZK12">
        <v>0</v>
      </c>
      <c r="CZL12">
        <v>0</v>
      </c>
      <c r="CZM12">
        <v>0</v>
      </c>
      <c r="CZN12">
        <v>0</v>
      </c>
      <c r="CZO12">
        <v>0</v>
      </c>
      <c r="CZP12">
        <v>0</v>
      </c>
      <c r="CZQ12">
        <v>0</v>
      </c>
      <c r="CZR12">
        <v>0</v>
      </c>
      <c r="CZS12">
        <v>0</v>
      </c>
      <c r="CZT12">
        <v>0</v>
      </c>
      <c r="CZU12">
        <v>0</v>
      </c>
      <c r="CZV12">
        <v>0</v>
      </c>
      <c r="CZW12">
        <v>0</v>
      </c>
      <c r="CZX12">
        <v>0</v>
      </c>
      <c r="CZY12">
        <v>0</v>
      </c>
      <c r="CZZ12">
        <v>0</v>
      </c>
      <c r="DAA12">
        <v>0</v>
      </c>
      <c r="DAB12">
        <v>0</v>
      </c>
      <c r="DAC12">
        <v>0</v>
      </c>
      <c r="DAD12">
        <v>0</v>
      </c>
      <c r="DAE12">
        <v>0</v>
      </c>
      <c r="DAF12">
        <v>0</v>
      </c>
      <c r="DAG12">
        <v>0</v>
      </c>
      <c r="DAH12">
        <v>0</v>
      </c>
      <c r="DAI12">
        <v>0</v>
      </c>
      <c r="DAJ12">
        <v>0</v>
      </c>
      <c r="DAK12">
        <v>0</v>
      </c>
      <c r="DAL12">
        <v>0</v>
      </c>
      <c r="DAM12">
        <v>0</v>
      </c>
      <c r="DAN12">
        <v>0</v>
      </c>
      <c r="DAO12">
        <v>0</v>
      </c>
      <c r="DAP12">
        <v>0</v>
      </c>
      <c r="DAQ12">
        <v>0</v>
      </c>
      <c r="DAR12">
        <v>0</v>
      </c>
      <c r="DAS12">
        <v>0</v>
      </c>
      <c r="DAT12">
        <v>0</v>
      </c>
      <c r="DAU12">
        <v>0</v>
      </c>
      <c r="DAV12">
        <v>0</v>
      </c>
      <c r="DAW12">
        <v>0</v>
      </c>
      <c r="DAX12">
        <v>0</v>
      </c>
      <c r="DAY12">
        <v>0</v>
      </c>
      <c r="DAZ12">
        <v>0</v>
      </c>
      <c r="DBA12">
        <v>0</v>
      </c>
      <c r="DBB12">
        <v>0</v>
      </c>
      <c r="DBC12">
        <v>0</v>
      </c>
      <c r="DBD12">
        <v>0</v>
      </c>
      <c r="DBE12">
        <v>0</v>
      </c>
      <c r="DBF12">
        <v>0</v>
      </c>
      <c r="DBG12">
        <v>0</v>
      </c>
      <c r="DBH12">
        <v>0</v>
      </c>
      <c r="DBI12">
        <v>0</v>
      </c>
      <c r="DBJ12">
        <v>0</v>
      </c>
      <c r="DBK12">
        <v>0</v>
      </c>
      <c r="DBL12">
        <v>0</v>
      </c>
      <c r="DBM12">
        <v>0</v>
      </c>
      <c r="DBN12">
        <v>0</v>
      </c>
      <c r="DBO12">
        <v>0</v>
      </c>
      <c r="DBP12">
        <v>0</v>
      </c>
      <c r="DBQ12">
        <v>0</v>
      </c>
      <c r="DBR12">
        <v>0</v>
      </c>
      <c r="DBS12">
        <v>0</v>
      </c>
      <c r="DBT12">
        <v>0</v>
      </c>
      <c r="DBU12">
        <v>0</v>
      </c>
      <c r="DBV12">
        <v>0</v>
      </c>
      <c r="DBW12">
        <v>0</v>
      </c>
      <c r="DBX12">
        <v>0</v>
      </c>
      <c r="DBY12">
        <v>0</v>
      </c>
      <c r="DBZ12">
        <v>0</v>
      </c>
      <c r="DCA12">
        <v>0</v>
      </c>
      <c r="DCB12">
        <v>0</v>
      </c>
      <c r="DCC12">
        <v>0</v>
      </c>
      <c r="DCD12">
        <v>0</v>
      </c>
      <c r="DCE12">
        <v>0</v>
      </c>
      <c r="DCF12">
        <v>0</v>
      </c>
      <c r="DCG12">
        <v>0</v>
      </c>
      <c r="DCH12">
        <v>0</v>
      </c>
      <c r="DCI12">
        <v>0</v>
      </c>
      <c r="DCJ12">
        <v>0</v>
      </c>
      <c r="DCK12">
        <v>0</v>
      </c>
      <c r="DCL12">
        <v>0</v>
      </c>
      <c r="DCM12">
        <v>0</v>
      </c>
      <c r="DCN12">
        <v>0</v>
      </c>
      <c r="DCO12">
        <v>0</v>
      </c>
      <c r="DCP12">
        <v>0</v>
      </c>
      <c r="DCQ12">
        <v>0</v>
      </c>
      <c r="DCR12">
        <v>0</v>
      </c>
      <c r="DCS12">
        <v>0</v>
      </c>
      <c r="DCT12">
        <v>0</v>
      </c>
      <c r="DCU12">
        <v>0</v>
      </c>
      <c r="DCV12">
        <v>0</v>
      </c>
      <c r="DCW12">
        <v>0</v>
      </c>
      <c r="DCX12">
        <v>0</v>
      </c>
      <c r="DCY12">
        <v>0</v>
      </c>
      <c r="DCZ12">
        <v>0</v>
      </c>
      <c r="DDA12">
        <v>0</v>
      </c>
      <c r="DDB12">
        <v>0</v>
      </c>
      <c r="DDC12">
        <v>0</v>
      </c>
      <c r="DDD12">
        <v>0</v>
      </c>
      <c r="DDE12">
        <v>0</v>
      </c>
      <c r="DDF12">
        <v>0</v>
      </c>
      <c r="DDG12">
        <v>0</v>
      </c>
      <c r="DDH12">
        <v>0</v>
      </c>
      <c r="DDI12">
        <v>0</v>
      </c>
      <c r="DDJ12">
        <v>0</v>
      </c>
      <c r="DDK12">
        <v>0</v>
      </c>
      <c r="DDL12">
        <v>0</v>
      </c>
      <c r="DDM12">
        <v>0</v>
      </c>
      <c r="DDN12">
        <v>0</v>
      </c>
      <c r="DDO12">
        <v>0</v>
      </c>
      <c r="DDP12">
        <v>0</v>
      </c>
      <c r="DDQ12">
        <v>0</v>
      </c>
      <c r="DDR12">
        <v>0</v>
      </c>
      <c r="DDS12">
        <v>0</v>
      </c>
      <c r="DDT12">
        <v>0</v>
      </c>
      <c r="DDU12">
        <v>0</v>
      </c>
      <c r="DDV12">
        <v>0</v>
      </c>
      <c r="DDW12">
        <v>0</v>
      </c>
      <c r="DDX12">
        <v>0</v>
      </c>
      <c r="DDY12">
        <v>0</v>
      </c>
      <c r="DDZ12">
        <v>0</v>
      </c>
      <c r="DEA12">
        <v>0</v>
      </c>
      <c r="DEB12">
        <v>0</v>
      </c>
      <c r="DEC12">
        <v>0</v>
      </c>
      <c r="DED12">
        <v>0</v>
      </c>
      <c r="DEE12">
        <v>0</v>
      </c>
      <c r="DEF12">
        <v>0</v>
      </c>
      <c r="DEG12">
        <v>0</v>
      </c>
      <c r="DEH12">
        <v>0</v>
      </c>
      <c r="DEI12">
        <v>0</v>
      </c>
      <c r="DEJ12">
        <v>0</v>
      </c>
      <c r="DEK12">
        <v>0</v>
      </c>
      <c r="DEL12">
        <v>0</v>
      </c>
      <c r="DEM12">
        <v>0</v>
      </c>
      <c r="DEN12">
        <v>0</v>
      </c>
      <c r="DEO12">
        <v>0</v>
      </c>
      <c r="DEP12">
        <v>0</v>
      </c>
      <c r="DEQ12">
        <v>0</v>
      </c>
      <c r="DER12">
        <v>0</v>
      </c>
      <c r="DES12">
        <v>0</v>
      </c>
      <c r="DET12">
        <v>0</v>
      </c>
      <c r="DEU12">
        <v>0</v>
      </c>
      <c r="DEV12">
        <v>0</v>
      </c>
      <c r="DEW12">
        <v>0</v>
      </c>
      <c r="DEX12">
        <v>0</v>
      </c>
      <c r="DEY12">
        <v>0</v>
      </c>
      <c r="DEZ12">
        <v>0</v>
      </c>
      <c r="DFA12">
        <v>0</v>
      </c>
      <c r="DFB12">
        <v>0</v>
      </c>
      <c r="DFC12">
        <v>0</v>
      </c>
      <c r="DFD12">
        <v>0</v>
      </c>
      <c r="DFE12">
        <v>0</v>
      </c>
      <c r="DFF12">
        <v>0</v>
      </c>
      <c r="DFG12">
        <v>0</v>
      </c>
      <c r="DFH12">
        <v>0</v>
      </c>
      <c r="DFI12">
        <v>0</v>
      </c>
      <c r="DFJ12">
        <v>0</v>
      </c>
      <c r="DFK12">
        <v>0</v>
      </c>
      <c r="DFL12">
        <v>0</v>
      </c>
      <c r="DFM12">
        <v>0</v>
      </c>
      <c r="DFN12">
        <v>0</v>
      </c>
      <c r="DFO12">
        <v>0</v>
      </c>
      <c r="DFP12">
        <v>0</v>
      </c>
      <c r="DFQ12">
        <v>0</v>
      </c>
      <c r="DFR12">
        <v>0</v>
      </c>
      <c r="DFS12">
        <v>0</v>
      </c>
      <c r="DFT12">
        <v>0</v>
      </c>
      <c r="DFU12">
        <v>0</v>
      </c>
      <c r="DFV12">
        <v>0</v>
      </c>
      <c r="DFW12">
        <v>0</v>
      </c>
      <c r="DFX12">
        <v>0</v>
      </c>
      <c r="DFY12">
        <v>0</v>
      </c>
      <c r="DFZ12">
        <v>0</v>
      </c>
      <c r="DGA12">
        <v>0</v>
      </c>
      <c r="DGB12">
        <v>0</v>
      </c>
      <c r="DGC12">
        <v>0</v>
      </c>
      <c r="DGD12">
        <v>0</v>
      </c>
      <c r="DGE12">
        <v>0</v>
      </c>
      <c r="DGF12">
        <v>0</v>
      </c>
      <c r="DGG12">
        <v>0</v>
      </c>
      <c r="DGH12">
        <v>0</v>
      </c>
      <c r="DGI12">
        <v>0</v>
      </c>
      <c r="DGJ12">
        <v>0</v>
      </c>
      <c r="DGK12">
        <v>0</v>
      </c>
      <c r="DGL12">
        <v>0</v>
      </c>
      <c r="DGM12">
        <v>0</v>
      </c>
      <c r="DGN12">
        <v>0</v>
      </c>
      <c r="DGO12">
        <v>0</v>
      </c>
      <c r="DGP12">
        <v>0</v>
      </c>
      <c r="DGQ12">
        <v>0</v>
      </c>
      <c r="DGR12">
        <v>0</v>
      </c>
      <c r="DGS12">
        <v>0</v>
      </c>
      <c r="DGT12">
        <v>0</v>
      </c>
      <c r="DGU12">
        <v>0</v>
      </c>
      <c r="DGV12">
        <v>0</v>
      </c>
      <c r="DGW12">
        <v>0</v>
      </c>
      <c r="DGX12">
        <v>0</v>
      </c>
      <c r="DGY12">
        <v>0</v>
      </c>
      <c r="DGZ12">
        <v>0</v>
      </c>
      <c r="DHA12">
        <v>0</v>
      </c>
      <c r="DHB12">
        <v>0</v>
      </c>
      <c r="DHC12">
        <v>0</v>
      </c>
      <c r="DHD12">
        <v>0</v>
      </c>
      <c r="DHE12">
        <v>0</v>
      </c>
      <c r="DHF12">
        <v>0</v>
      </c>
      <c r="DHG12">
        <v>0</v>
      </c>
      <c r="DHH12">
        <v>0</v>
      </c>
      <c r="DHI12">
        <v>0</v>
      </c>
      <c r="DHJ12">
        <v>0</v>
      </c>
      <c r="DHK12">
        <v>0</v>
      </c>
      <c r="DHL12">
        <v>0</v>
      </c>
      <c r="DHM12">
        <v>0</v>
      </c>
      <c r="DHN12">
        <v>0</v>
      </c>
      <c r="DHO12">
        <v>0</v>
      </c>
      <c r="DHP12">
        <v>0</v>
      </c>
      <c r="DHQ12">
        <v>0</v>
      </c>
      <c r="DHR12">
        <v>0</v>
      </c>
      <c r="DHS12">
        <v>0</v>
      </c>
      <c r="DHT12">
        <v>0</v>
      </c>
      <c r="DHU12">
        <v>0</v>
      </c>
      <c r="DHV12">
        <v>0</v>
      </c>
      <c r="DHW12">
        <v>0</v>
      </c>
      <c r="DHX12">
        <v>0</v>
      </c>
      <c r="DHY12">
        <v>0</v>
      </c>
      <c r="DHZ12">
        <v>0</v>
      </c>
      <c r="DIA12">
        <v>0</v>
      </c>
      <c r="DIB12">
        <v>0</v>
      </c>
      <c r="DIC12">
        <v>0</v>
      </c>
      <c r="DID12">
        <v>0</v>
      </c>
      <c r="DIE12">
        <v>0</v>
      </c>
      <c r="DIF12">
        <v>0</v>
      </c>
      <c r="DIG12">
        <v>0</v>
      </c>
      <c r="DIH12">
        <v>0</v>
      </c>
      <c r="DII12">
        <v>0</v>
      </c>
      <c r="DIJ12">
        <v>0</v>
      </c>
      <c r="DIK12">
        <v>0</v>
      </c>
      <c r="DIL12">
        <v>0</v>
      </c>
      <c r="DIM12">
        <v>0</v>
      </c>
      <c r="DIN12">
        <v>0</v>
      </c>
      <c r="DIO12">
        <v>0</v>
      </c>
      <c r="DIP12">
        <v>0</v>
      </c>
      <c r="DIQ12">
        <v>0</v>
      </c>
      <c r="DIR12">
        <v>0</v>
      </c>
      <c r="DIS12">
        <v>0</v>
      </c>
      <c r="DIT12">
        <v>0</v>
      </c>
      <c r="DIU12">
        <v>0</v>
      </c>
      <c r="DIV12">
        <v>0</v>
      </c>
      <c r="DIW12">
        <v>0</v>
      </c>
      <c r="DIX12">
        <v>0</v>
      </c>
      <c r="DIY12">
        <v>0</v>
      </c>
      <c r="DIZ12">
        <v>0</v>
      </c>
      <c r="DJA12">
        <v>0</v>
      </c>
      <c r="DJB12">
        <v>0</v>
      </c>
      <c r="DJC12">
        <v>0</v>
      </c>
      <c r="DJD12">
        <v>0</v>
      </c>
      <c r="DJE12">
        <v>0</v>
      </c>
      <c r="DJF12">
        <v>0</v>
      </c>
      <c r="DJG12">
        <v>0</v>
      </c>
      <c r="DJH12">
        <v>0</v>
      </c>
      <c r="DJI12">
        <v>0</v>
      </c>
      <c r="DJJ12">
        <v>0</v>
      </c>
      <c r="DJK12">
        <v>0</v>
      </c>
      <c r="DJL12">
        <v>0</v>
      </c>
      <c r="DJM12">
        <v>0</v>
      </c>
      <c r="DJN12">
        <v>0</v>
      </c>
      <c r="DJO12">
        <v>0</v>
      </c>
      <c r="DJP12">
        <v>0</v>
      </c>
      <c r="DJQ12">
        <v>0</v>
      </c>
      <c r="DJR12">
        <v>0</v>
      </c>
      <c r="DJS12">
        <v>0</v>
      </c>
      <c r="DJT12">
        <v>0</v>
      </c>
      <c r="DJU12">
        <v>0</v>
      </c>
      <c r="DJV12">
        <v>0</v>
      </c>
      <c r="DJW12">
        <v>0</v>
      </c>
      <c r="DJX12">
        <v>0</v>
      </c>
      <c r="DJY12">
        <v>0</v>
      </c>
      <c r="DJZ12">
        <v>0</v>
      </c>
      <c r="DKA12">
        <v>0</v>
      </c>
      <c r="DKB12">
        <v>0</v>
      </c>
      <c r="DKC12">
        <v>0</v>
      </c>
      <c r="DKD12">
        <v>0</v>
      </c>
      <c r="DKE12">
        <v>0</v>
      </c>
      <c r="DKF12">
        <v>0</v>
      </c>
      <c r="DKG12">
        <v>0</v>
      </c>
      <c r="DKH12">
        <v>0</v>
      </c>
      <c r="DKI12">
        <v>0</v>
      </c>
      <c r="DKJ12">
        <v>0</v>
      </c>
      <c r="DKK12">
        <v>0</v>
      </c>
      <c r="DKL12">
        <v>0</v>
      </c>
      <c r="DKM12">
        <v>0</v>
      </c>
      <c r="DKN12">
        <v>0</v>
      </c>
      <c r="DKO12">
        <v>0</v>
      </c>
      <c r="DKP12">
        <v>0</v>
      </c>
      <c r="DKQ12">
        <v>0</v>
      </c>
      <c r="DKR12">
        <v>0</v>
      </c>
      <c r="DKS12">
        <v>0</v>
      </c>
      <c r="DKT12">
        <v>0</v>
      </c>
      <c r="DKU12">
        <v>0</v>
      </c>
      <c r="DKV12">
        <v>0</v>
      </c>
      <c r="DKW12">
        <v>0</v>
      </c>
      <c r="DKX12">
        <v>0</v>
      </c>
      <c r="DKY12">
        <v>0</v>
      </c>
      <c r="DKZ12">
        <v>0</v>
      </c>
      <c r="DLA12">
        <v>0</v>
      </c>
      <c r="DLB12">
        <v>0</v>
      </c>
      <c r="DLC12">
        <v>0</v>
      </c>
      <c r="DLD12">
        <v>0</v>
      </c>
      <c r="DLE12">
        <v>0</v>
      </c>
      <c r="DLF12">
        <v>0</v>
      </c>
      <c r="DLG12">
        <v>0</v>
      </c>
      <c r="DLH12">
        <v>0</v>
      </c>
      <c r="DLI12">
        <v>0</v>
      </c>
      <c r="DLJ12">
        <v>0</v>
      </c>
      <c r="DLK12">
        <v>0</v>
      </c>
      <c r="DLL12">
        <v>0</v>
      </c>
      <c r="DLM12">
        <v>0</v>
      </c>
      <c r="DLN12">
        <v>0</v>
      </c>
      <c r="DLO12">
        <v>0</v>
      </c>
      <c r="DLP12">
        <v>0</v>
      </c>
      <c r="DLQ12">
        <v>0</v>
      </c>
      <c r="DLR12">
        <v>0</v>
      </c>
      <c r="DLS12">
        <v>0</v>
      </c>
      <c r="DLT12">
        <v>0</v>
      </c>
      <c r="DLU12">
        <v>0</v>
      </c>
      <c r="DLV12">
        <v>0</v>
      </c>
      <c r="DLW12">
        <v>0</v>
      </c>
      <c r="DLX12">
        <v>0</v>
      </c>
      <c r="DLY12">
        <v>0</v>
      </c>
      <c r="DLZ12">
        <v>0</v>
      </c>
      <c r="DMA12">
        <v>0</v>
      </c>
      <c r="DMB12">
        <v>0</v>
      </c>
      <c r="DMC12">
        <v>0</v>
      </c>
      <c r="DMD12">
        <v>0</v>
      </c>
      <c r="DME12">
        <v>0</v>
      </c>
      <c r="DMF12">
        <v>0</v>
      </c>
      <c r="DMG12">
        <v>0</v>
      </c>
      <c r="DMH12">
        <v>0</v>
      </c>
      <c r="DMI12">
        <v>0</v>
      </c>
      <c r="DMJ12">
        <v>0</v>
      </c>
      <c r="DMK12">
        <v>0</v>
      </c>
      <c r="DML12">
        <v>0</v>
      </c>
      <c r="DMM12">
        <v>0</v>
      </c>
      <c r="DMN12">
        <v>0</v>
      </c>
      <c r="DMO12">
        <v>0</v>
      </c>
      <c r="DMP12">
        <v>0</v>
      </c>
      <c r="DMQ12">
        <v>0</v>
      </c>
      <c r="DMR12">
        <v>0</v>
      </c>
      <c r="DMS12">
        <v>0</v>
      </c>
      <c r="DMT12">
        <v>0</v>
      </c>
      <c r="DMU12">
        <v>0</v>
      </c>
      <c r="DMV12">
        <v>0</v>
      </c>
      <c r="DMW12">
        <v>0</v>
      </c>
      <c r="DMX12">
        <v>0</v>
      </c>
      <c r="DMY12">
        <v>0</v>
      </c>
      <c r="DMZ12">
        <v>0</v>
      </c>
      <c r="DNA12">
        <v>0</v>
      </c>
      <c r="DNB12">
        <v>0</v>
      </c>
      <c r="DNC12">
        <v>0</v>
      </c>
      <c r="DND12">
        <v>0</v>
      </c>
      <c r="DNE12">
        <v>0</v>
      </c>
      <c r="DNF12">
        <v>0</v>
      </c>
      <c r="DNG12">
        <v>0</v>
      </c>
      <c r="DNH12">
        <v>0</v>
      </c>
      <c r="DNI12">
        <v>0</v>
      </c>
      <c r="DNJ12">
        <v>0</v>
      </c>
      <c r="DNK12">
        <v>0</v>
      </c>
      <c r="DNL12">
        <v>0</v>
      </c>
      <c r="DNM12">
        <v>0</v>
      </c>
      <c r="DNN12">
        <v>0</v>
      </c>
      <c r="DNO12">
        <v>0</v>
      </c>
      <c r="DNP12">
        <v>0</v>
      </c>
      <c r="DNQ12">
        <v>0</v>
      </c>
      <c r="DNR12">
        <v>0</v>
      </c>
      <c r="DNS12">
        <v>0</v>
      </c>
      <c r="DNT12">
        <v>0</v>
      </c>
      <c r="DNU12">
        <v>0</v>
      </c>
      <c r="DNV12">
        <v>0</v>
      </c>
      <c r="DNW12">
        <v>0</v>
      </c>
      <c r="DNX12">
        <v>0</v>
      </c>
      <c r="DNY12">
        <v>0</v>
      </c>
      <c r="DNZ12">
        <v>0</v>
      </c>
      <c r="DOA12">
        <v>0</v>
      </c>
      <c r="DOB12">
        <v>0</v>
      </c>
      <c r="DOC12">
        <v>0</v>
      </c>
      <c r="DOD12">
        <v>0</v>
      </c>
      <c r="DOE12">
        <v>0</v>
      </c>
      <c r="DOF12">
        <v>0</v>
      </c>
      <c r="DOG12">
        <v>0</v>
      </c>
      <c r="DOH12">
        <v>0</v>
      </c>
      <c r="DOI12">
        <v>0</v>
      </c>
      <c r="DOJ12">
        <v>0</v>
      </c>
      <c r="DOK12">
        <v>0</v>
      </c>
      <c r="DOL12">
        <v>0</v>
      </c>
      <c r="DOM12">
        <v>0</v>
      </c>
      <c r="DON12">
        <v>0</v>
      </c>
      <c r="DOO12">
        <v>0</v>
      </c>
      <c r="DOP12">
        <v>0</v>
      </c>
      <c r="DOQ12">
        <v>0</v>
      </c>
      <c r="DOR12">
        <v>0</v>
      </c>
      <c r="DOS12">
        <v>0</v>
      </c>
      <c r="DOT12">
        <v>0</v>
      </c>
      <c r="DOU12">
        <v>0</v>
      </c>
      <c r="DOV12">
        <v>0</v>
      </c>
      <c r="DOW12">
        <v>0</v>
      </c>
      <c r="DOX12">
        <v>0</v>
      </c>
      <c r="DOY12">
        <v>0</v>
      </c>
      <c r="DOZ12">
        <v>0</v>
      </c>
      <c r="DPA12">
        <v>0</v>
      </c>
      <c r="DPB12">
        <v>0</v>
      </c>
      <c r="DPC12">
        <v>0</v>
      </c>
      <c r="DPD12">
        <v>0</v>
      </c>
      <c r="DPE12">
        <v>0</v>
      </c>
      <c r="DPF12">
        <v>0</v>
      </c>
      <c r="DPG12">
        <v>0</v>
      </c>
      <c r="DPH12">
        <v>0</v>
      </c>
      <c r="DPI12">
        <v>0</v>
      </c>
      <c r="DPJ12">
        <v>0</v>
      </c>
      <c r="DPK12">
        <v>0</v>
      </c>
      <c r="DPL12">
        <v>0</v>
      </c>
      <c r="DPM12">
        <v>0</v>
      </c>
      <c r="DPN12">
        <v>0</v>
      </c>
      <c r="DPO12">
        <v>0</v>
      </c>
      <c r="DPP12">
        <v>0</v>
      </c>
      <c r="DPQ12">
        <v>0</v>
      </c>
      <c r="DPR12">
        <v>0</v>
      </c>
      <c r="DPS12">
        <v>0</v>
      </c>
      <c r="DPT12">
        <v>0</v>
      </c>
      <c r="DPU12">
        <v>0</v>
      </c>
      <c r="DPV12">
        <v>0</v>
      </c>
      <c r="DPW12">
        <v>0</v>
      </c>
      <c r="DPX12">
        <v>0</v>
      </c>
      <c r="DPY12">
        <v>0</v>
      </c>
      <c r="DPZ12">
        <v>0</v>
      </c>
      <c r="DQA12">
        <v>0</v>
      </c>
      <c r="DQB12">
        <v>0</v>
      </c>
      <c r="DQC12">
        <v>0</v>
      </c>
      <c r="DQD12">
        <v>0</v>
      </c>
      <c r="DQE12">
        <v>0</v>
      </c>
      <c r="DQF12">
        <v>0</v>
      </c>
      <c r="DQG12">
        <v>0</v>
      </c>
      <c r="DQH12">
        <v>0</v>
      </c>
      <c r="DQI12">
        <v>0</v>
      </c>
      <c r="DQJ12">
        <v>0</v>
      </c>
      <c r="DQK12">
        <v>0</v>
      </c>
      <c r="DQL12">
        <v>0</v>
      </c>
      <c r="DQM12">
        <v>0</v>
      </c>
      <c r="DQN12">
        <v>0</v>
      </c>
      <c r="DQO12">
        <v>0</v>
      </c>
      <c r="DQP12">
        <v>0</v>
      </c>
      <c r="DQQ12">
        <v>0</v>
      </c>
      <c r="DQR12">
        <v>0</v>
      </c>
      <c r="DQS12">
        <v>0</v>
      </c>
      <c r="DQT12">
        <v>0</v>
      </c>
      <c r="DQU12">
        <v>0</v>
      </c>
      <c r="DQV12">
        <v>0</v>
      </c>
      <c r="DQW12">
        <v>0</v>
      </c>
      <c r="DQX12">
        <v>0</v>
      </c>
      <c r="DQY12">
        <v>0</v>
      </c>
      <c r="DQZ12">
        <v>0</v>
      </c>
      <c r="DRA12">
        <v>0</v>
      </c>
      <c r="DRB12">
        <v>0</v>
      </c>
      <c r="DRC12">
        <v>0</v>
      </c>
      <c r="DRD12">
        <v>0</v>
      </c>
      <c r="DRE12">
        <v>0</v>
      </c>
      <c r="DRF12">
        <v>0</v>
      </c>
      <c r="DRG12">
        <v>0</v>
      </c>
      <c r="DRH12">
        <v>0</v>
      </c>
      <c r="DRI12">
        <v>0</v>
      </c>
      <c r="DRJ12">
        <v>0</v>
      </c>
      <c r="DRK12">
        <v>0</v>
      </c>
      <c r="DRL12">
        <v>0</v>
      </c>
      <c r="DRM12">
        <v>0</v>
      </c>
      <c r="DRN12">
        <v>0</v>
      </c>
      <c r="DRO12">
        <v>0</v>
      </c>
      <c r="DRP12">
        <v>0</v>
      </c>
      <c r="DRQ12">
        <v>0</v>
      </c>
      <c r="DRR12">
        <v>0</v>
      </c>
      <c r="DRS12">
        <v>0</v>
      </c>
      <c r="DRT12">
        <v>0</v>
      </c>
      <c r="DRU12">
        <v>0</v>
      </c>
      <c r="DRV12">
        <v>0</v>
      </c>
      <c r="DRW12">
        <v>0</v>
      </c>
      <c r="DRX12">
        <v>0</v>
      </c>
      <c r="DRY12">
        <v>0</v>
      </c>
      <c r="DRZ12">
        <v>0</v>
      </c>
      <c r="DSA12">
        <v>0</v>
      </c>
      <c r="DSB12">
        <v>0</v>
      </c>
      <c r="DSC12">
        <v>0</v>
      </c>
      <c r="DSD12">
        <v>0</v>
      </c>
      <c r="DSE12">
        <v>0</v>
      </c>
      <c r="DSF12">
        <v>0</v>
      </c>
      <c r="DSG12">
        <v>0</v>
      </c>
      <c r="DSH12">
        <v>0</v>
      </c>
      <c r="DSI12">
        <v>0</v>
      </c>
      <c r="DSJ12">
        <v>0</v>
      </c>
      <c r="DSK12">
        <v>0</v>
      </c>
      <c r="DSL12">
        <v>0</v>
      </c>
      <c r="DSM12">
        <v>0</v>
      </c>
      <c r="DSN12">
        <v>0</v>
      </c>
      <c r="DSO12">
        <v>0</v>
      </c>
      <c r="DSP12">
        <v>0</v>
      </c>
      <c r="DSQ12">
        <v>0</v>
      </c>
      <c r="DSR12">
        <v>0</v>
      </c>
      <c r="DSS12">
        <v>0</v>
      </c>
      <c r="DST12">
        <v>0</v>
      </c>
      <c r="DSU12">
        <v>0</v>
      </c>
      <c r="DSV12">
        <v>0</v>
      </c>
      <c r="DSW12">
        <v>0</v>
      </c>
      <c r="DSX12">
        <v>0</v>
      </c>
      <c r="DSY12">
        <v>0</v>
      </c>
      <c r="DSZ12">
        <v>0</v>
      </c>
      <c r="DTA12">
        <v>0</v>
      </c>
      <c r="DTB12">
        <v>0</v>
      </c>
      <c r="DTC12">
        <v>0</v>
      </c>
      <c r="DTD12">
        <v>0</v>
      </c>
      <c r="DTE12">
        <v>0</v>
      </c>
      <c r="DTF12">
        <v>0</v>
      </c>
      <c r="DTG12">
        <v>0</v>
      </c>
      <c r="DTH12">
        <v>0</v>
      </c>
      <c r="DTI12">
        <v>0</v>
      </c>
      <c r="DTJ12">
        <v>0</v>
      </c>
      <c r="DTK12">
        <v>0</v>
      </c>
      <c r="DTL12">
        <v>0</v>
      </c>
      <c r="DTM12">
        <v>0</v>
      </c>
      <c r="DTN12">
        <v>0</v>
      </c>
      <c r="DTO12">
        <v>0</v>
      </c>
      <c r="DTP12">
        <v>0</v>
      </c>
      <c r="DTQ12">
        <v>0</v>
      </c>
      <c r="DTR12">
        <v>0</v>
      </c>
      <c r="DTS12">
        <v>0</v>
      </c>
      <c r="DTT12">
        <v>0</v>
      </c>
      <c r="DTU12">
        <v>0</v>
      </c>
      <c r="DTV12">
        <v>0</v>
      </c>
      <c r="DTW12">
        <v>0</v>
      </c>
      <c r="DTX12">
        <v>0</v>
      </c>
      <c r="DTY12">
        <v>0</v>
      </c>
      <c r="DTZ12">
        <v>0</v>
      </c>
      <c r="DUA12">
        <v>0</v>
      </c>
      <c r="DUB12">
        <v>0</v>
      </c>
      <c r="DUC12">
        <v>0</v>
      </c>
      <c r="DUD12">
        <v>0</v>
      </c>
      <c r="DUE12">
        <v>0</v>
      </c>
      <c r="DUF12">
        <v>0</v>
      </c>
      <c r="DUG12">
        <v>0</v>
      </c>
      <c r="DUH12">
        <v>0</v>
      </c>
      <c r="DUI12">
        <v>0</v>
      </c>
      <c r="DUJ12">
        <v>0</v>
      </c>
      <c r="DUK12">
        <v>0</v>
      </c>
      <c r="DUL12">
        <v>0</v>
      </c>
      <c r="DUM12">
        <v>0</v>
      </c>
      <c r="DUN12">
        <v>0</v>
      </c>
      <c r="DUO12">
        <v>0</v>
      </c>
      <c r="DUP12">
        <v>0</v>
      </c>
      <c r="DUQ12">
        <v>0</v>
      </c>
      <c r="DUR12">
        <v>0</v>
      </c>
      <c r="DUS12">
        <v>0</v>
      </c>
      <c r="DUT12">
        <v>0</v>
      </c>
      <c r="DUU12">
        <v>0</v>
      </c>
      <c r="DUV12">
        <v>0</v>
      </c>
      <c r="DUW12">
        <v>0</v>
      </c>
      <c r="DUX12">
        <v>0</v>
      </c>
      <c r="DUY12">
        <v>0</v>
      </c>
      <c r="DUZ12">
        <v>0</v>
      </c>
      <c r="DVA12">
        <v>0</v>
      </c>
      <c r="DVB12">
        <v>0</v>
      </c>
      <c r="DVC12">
        <v>0</v>
      </c>
      <c r="DVD12">
        <v>0</v>
      </c>
      <c r="DVE12">
        <v>0</v>
      </c>
      <c r="DVF12">
        <v>0</v>
      </c>
      <c r="DVG12">
        <v>0</v>
      </c>
      <c r="DVH12">
        <v>0</v>
      </c>
      <c r="DVI12">
        <v>0</v>
      </c>
      <c r="DVJ12">
        <v>0</v>
      </c>
      <c r="DVK12">
        <v>0</v>
      </c>
      <c r="DVL12">
        <v>0</v>
      </c>
      <c r="DVM12">
        <v>0</v>
      </c>
      <c r="DVN12">
        <v>0</v>
      </c>
      <c r="DVO12">
        <v>0</v>
      </c>
      <c r="DVP12">
        <v>0</v>
      </c>
      <c r="DVQ12">
        <v>0</v>
      </c>
      <c r="DVR12">
        <v>0</v>
      </c>
      <c r="DVS12">
        <v>0</v>
      </c>
      <c r="DVT12">
        <v>0</v>
      </c>
      <c r="DVU12">
        <v>0</v>
      </c>
      <c r="DVV12">
        <v>0</v>
      </c>
      <c r="DVW12">
        <v>0</v>
      </c>
      <c r="DVX12">
        <v>0</v>
      </c>
      <c r="DVY12">
        <v>0</v>
      </c>
      <c r="DVZ12">
        <v>0</v>
      </c>
      <c r="DWA12">
        <v>0</v>
      </c>
      <c r="DWB12">
        <v>0</v>
      </c>
      <c r="DWC12">
        <v>0</v>
      </c>
      <c r="DWD12">
        <v>0</v>
      </c>
      <c r="DWE12">
        <v>0</v>
      </c>
      <c r="DWF12">
        <v>0</v>
      </c>
      <c r="DWG12">
        <v>0</v>
      </c>
      <c r="DWH12">
        <v>0</v>
      </c>
      <c r="DWI12">
        <v>0</v>
      </c>
      <c r="DWJ12">
        <v>0</v>
      </c>
      <c r="DWK12">
        <v>0</v>
      </c>
      <c r="DWL12">
        <v>0</v>
      </c>
      <c r="DWM12">
        <v>0</v>
      </c>
      <c r="DWN12">
        <v>0</v>
      </c>
      <c r="DWO12">
        <v>0</v>
      </c>
      <c r="DWP12">
        <v>0</v>
      </c>
      <c r="DWQ12">
        <v>0</v>
      </c>
      <c r="DWR12">
        <v>0</v>
      </c>
      <c r="DWS12">
        <v>0</v>
      </c>
      <c r="DWT12">
        <v>0</v>
      </c>
      <c r="DWU12">
        <v>0</v>
      </c>
      <c r="DWV12">
        <v>0</v>
      </c>
      <c r="DWW12">
        <v>0</v>
      </c>
      <c r="DWX12">
        <v>0</v>
      </c>
      <c r="DWY12">
        <v>0</v>
      </c>
      <c r="DWZ12">
        <v>0</v>
      </c>
      <c r="DXA12">
        <v>0</v>
      </c>
      <c r="DXB12">
        <v>0</v>
      </c>
      <c r="DXC12">
        <v>0</v>
      </c>
      <c r="DXD12">
        <v>0</v>
      </c>
      <c r="DXE12">
        <v>0</v>
      </c>
      <c r="DXF12">
        <v>0</v>
      </c>
      <c r="DXG12">
        <v>0</v>
      </c>
      <c r="DXH12">
        <v>0</v>
      </c>
      <c r="DXI12">
        <v>0</v>
      </c>
      <c r="DXJ12">
        <v>0</v>
      </c>
      <c r="DXK12">
        <v>0</v>
      </c>
      <c r="DXL12">
        <v>0</v>
      </c>
      <c r="DXM12">
        <v>0</v>
      </c>
      <c r="DXN12">
        <v>0</v>
      </c>
      <c r="DXO12">
        <v>0</v>
      </c>
      <c r="DXP12">
        <v>0</v>
      </c>
      <c r="DXQ12">
        <v>0</v>
      </c>
      <c r="DXR12">
        <v>0</v>
      </c>
      <c r="DXS12">
        <v>0</v>
      </c>
      <c r="DXT12">
        <v>0</v>
      </c>
      <c r="DXU12">
        <v>0</v>
      </c>
      <c r="DXV12">
        <v>0</v>
      </c>
      <c r="DXW12">
        <v>0</v>
      </c>
      <c r="DXX12">
        <v>0</v>
      </c>
      <c r="DXY12">
        <v>0</v>
      </c>
      <c r="DXZ12">
        <v>0</v>
      </c>
      <c r="DYA12">
        <v>0</v>
      </c>
      <c r="DYB12">
        <v>0</v>
      </c>
      <c r="DYC12">
        <v>0</v>
      </c>
      <c r="DYD12">
        <v>0</v>
      </c>
      <c r="DYE12">
        <v>0</v>
      </c>
      <c r="DYF12">
        <v>0</v>
      </c>
      <c r="DYG12">
        <v>0</v>
      </c>
      <c r="DYH12">
        <v>0</v>
      </c>
      <c r="DYI12">
        <v>0</v>
      </c>
      <c r="DYJ12">
        <v>0</v>
      </c>
      <c r="DYK12">
        <v>0</v>
      </c>
      <c r="DYL12">
        <v>0</v>
      </c>
      <c r="DYM12">
        <v>0</v>
      </c>
      <c r="DYN12">
        <v>0</v>
      </c>
      <c r="DYO12">
        <v>0</v>
      </c>
      <c r="DYP12">
        <v>0</v>
      </c>
      <c r="DYQ12">
        <v>0</v>
      </c>
      <c r="DYR12">
        <v>0</v>
      </c>
      <c r="DYS12">
        <v>0</v>
      </c>
      <c r="DYT12">
        <v>0</v>
      </c>
      <c r="DYU12">
        <v>0</v>
      </c>
      <c r="DYV12">
        <v>0</v>
      </c>
      <c r="DYW12">
        <v>0</v>
      </c>
      <c r="DYX12">
        <v>0</v>
      </c>
      <c r="DYY12">
        <v>0</v>
      </c>
      <c r="DYZ12">
        <v>0</v>
      </c>
      <c r="DZA12">
        <v>0</v>
      </c>
      <c r="DZB12">
        <v>0</v>
      </c>
      <c r="DZC12">
        <v>0</v>
      </c>
      <c r="DZD12">
        <v>0</v>
      </c>
      <c r="DZE12">
        <v>0</v>
      </c>
      <c r="DZF12">
        <v>0</v>
      </c>
      <c r="DZG12">
        <v>0</v>
      </c>
      <c r="DZH12">
        <v>0</v>
      </c>
      <c r="DZI12">
        <v>0</v>
      </c>
      <c r="DZJ12">
        <v>0</v>
      </c>
      <c r="DZK12">
        <v>0</v>
      </c>
      <c r="DZL12">
        <v>0</v>
      </c>
      <c r="DZM12">
        <v>0</v>
      </c>
      <c r="DZN12">
        <v>0</v>
      </c>
      <c r="DZO12">
        <v>0</v>
      </c>
      <c r="DZP12">
        <v>0</v>
      </c>
      <c r="DZQ12">
        <v>0</v>
      </c>
      <c r="DZR12">
        <v>0</v>
      </c>
      <c r="DZS12">
        <v>0</v>
      </c>
      <c r="DZT12">
        <v>0</v>
      </c>
      <c r="DZU12">
        <v>0</v>
      </c>
      <c r="DZV12">
        <v>0</v>
      </c>
      <c r="DZW12">
        <v>0</v>
      </c>
      <c r="DZX12">
        <v>0</v>
      </c>
      <c r="DZY12">
        <v>0</v>
      </c>
      <c r="DZZ12">
        <v>0</v>
      </c>
      <c r="EAA12">
        <v>0</v>
      </c>
      <c r="EAB12">
        <v>0</v>
      </c>
      <c r="EAC12">
        <v>6366486</v>
      </c>
      <c r="EAD12">
        <v>0</v>
      </c>
      <c r="EAE12">
        <v>0</v>
      </c>
      <c r="EAF12">
        <v>0</v>
      </c>
      <c r="EAG12">
        <v>0</v>
      </c>
      <c r="EAH12">
        <v>0</v>
      </c>
      <c r="EAI12">
        <v>0</v>
      </c>
      <c r="EAJ12">
        <v>0</v>
      </c>
      <c r="EAK12">
        <v>0</v>
      </c>
      <c r="EAL12">
        <v>0</v>
      </c>
      <c r="EAM12">
        <v>0</v>
      </c>
      <c r="EAN12">
        <v>0</v>
      </c>
      <c r="EAO12">
        <v>0</v>
      </c>
      <c r="EAP12">
        <v>0</v>
      </c>
      <c r="EAQ12">
        <v>0</v>
      </c>
      <c r="EAR12">
        <v>0</v>
      </c>
      <c r="EAS12">
        <v>0</v>
      </c>
      <c r="EAT12">
        <v>0</v>
      </c>
      <c r="EAU12">
        <v>0</v>
      </c>
      <c r="EAV12">
        <v>0</v>
      </c>
      <c r="EAW12">
        <v>0</v>
      </c>
      <c r="EAX12">
        <v>0</v>
      </c>
      <c r="EAY12">
        <v>0</v>
      </c>
      <c r="EAZ12">
        <v>0</v>
      </c>
      <c r="EBA12">
        <v>0</v>
      </c>
      <c r="EBB12">
        <v>0</v>
      </c>
      <c r="EBC12">
        <v>0</v>
      </c>
      <c r="EBD12">
        <v>0</v>
      </c>
      <c r="EBE12">
        <v>0</v>
      </c>
      <c r="EBF12">
        <v>0</v>
      </c>
      <c r="EBG12">
        <v>0</v>
      </c>
      <c r="EBH12">
        <v>0</v>
      </c>
      <c r="EBI12">
        <v>0</v>
      </c>
      <c r="EBJ12">
        <v>0</v>
      </c>
      <c r="EBK12">
        <v>0</v>
      </c>
      <c r="EBL12">
        <v>0</v>
      </c>
      <c r="EBM12">
        <v>0</v>
      </c>
      <c r="EBN12">
        <v>0</v>
      </c>
      <c r="EBO12">
        <v>0</v>
      </c>
      <c r="EBP12">
        <v>0</v>
      </c>
      <c r="EBQ12">
        <v>0</v>
      </c>
      <c r="EBR12">
        <v>0</v>
      </c>
      <c r="EBS12">
        <v>0</v>
      </c>
      <c r="EBT12">
        <v>0</v>
      </c>
      <c r="EBU12">
        <v>0</v>
      </c>
      <c r="EBV12">
        <v>0</v>
      </c>
      <c r="EBW12">
        <v>0</v>
      </c>
      <c r="EBX12">
        <v>0</v>
      </c>
      <c r="EBY12">
        <v>0</v>
      </c>
      <c r="EBZ12">
        <v>0</v>
      </c>
      <c r="ECA12">
        <v>0</v>
      </c>
      <c r="ECB12">
        <v>0</v>
      </c>
      <c r="ECC12">
        <v>0</v>
      </c>
      <c r="ECD12">
        <v>0</v>
      </c>
      <c r="ECE12">
        <v>0</v>
      </c>
      <c r="ECF12">
        <v>0</v>
      </c>
      <c r="ECG12">
        <v>0</v>
      </c>
      <c r="ECH12">
        <v>0</v>
      </c>
      <c r="ECI12">
        <v>0</v>
      </c>
      <c r="ECJ12">
        <v>0</v>
      </c>
      <c r="ECK12">
        <v>0</v>
      </c>
      <c r="ECL12">
        <v>0</v>
      </c>
      <c r="ECM12">
        <v>0</v>
      </c>
      <c r="ECN12">
        <v>0</v>
      </c>
      <c r="ECO12">
        <v>0</v>
      </c>
      <c r="ECP12">
        <v>0</v>
      </c>
      <c r="ECQ12">
        <v>0</v>
      </c>
      <c r="ECR12">
        <v>0</v>
      </c>
      <c r="ECS12">
        <v>0</v>
      </c>
      <c r="ECT12">
        <v>0</v>
      </c>
      <c r="ECU12">
        <v>0</v>
      </c>
      <c r="ECV12">
        <v>0</v>
      </c>
      <c r="ECW12">
        <v>0</v>
      </c>
      <c r="ECX12">
        <v>0</v>
      </c>
      <c r="ECY12">
        <v>0</v>
      </c>
      <c r="ECZ12">
        <v>0</v>
      </c>
      <c r="EDA12">
        <v>0</v>
      </c>
      <c r="EDB12">
        <v>0</v>
      </c>
      <c r="EDC12">
        <v>0</v>
      </c>
      <c r="EDD12">
        <v>0</v>
      </c>
      <c r="EDE12">
        <v>0</v>
      </c>
      <c r="EDF12">
        <v>0</v>
      </c>
      <c r="EDG12">
        <v>0</v>
      </c>
      <c r="EDH12">
        <v>0</v>
      </c>
      <c r="EDI12">
        <v>0</v>
      </c>
      <c r="EDJ12">
        <v>0</v>
      </c>
      <c r="EDK12">
        <v>0</v>
      </c>
      <c r="EDL12">
        <v>0</v>
      </c>
      <c r="EDM12">
        <v>0</v>
      </c>
      <c r="EDN12">
        <v>0</v>
      </c>
      <c r="EDO12">
        <v>0</v>
      </c>
      <c r="EDP12">
        <v>0</v>
      </c>
      <c r="EDQ12">
        <v>0</v>
      </c>
      <c r="EDR12">
        <v>0</v>
      </c>
      <c r="EDS12">
        <v>0</v>
      </c>
      <c r="EDT12">
        <v>0</v>
      </c>
      <c r="EDU12">
        <v>0</v>
      </c>
      <c r="EDV12">
        <v>0</v>
      </c>
      <c r="EDW12">
        <v>0</v>
      </c>
      <c r="EDX12">
        <v>0</v>
      </c>
      <c r="EDY12">
        <v>0</v>
      </c>
      <c r="EDZ12">
        <v>0</v>
      </c>
      <c r="EEA12">
        <v>0</v>
      </c>
      <c r="EEB12">
        <v>0</v>
      </c>
      <c r="EEC12">
        <v>0</v>
      </c>
      <c r="EED12">
        <v>0</v>
      </c>
      <c r="EEE12">
        <v>0</v>
      </c>
      <c r="EEF12">
        <v>0</v>
      </c>
      <c r="EEG12">
        <v>0</v>
      </c>
      <c r="EEH12">
        <v>0</v>
      </c>
      <c r="EEI12">
        <v>0</v>
      </c>
      <c r="EEJ12">
        <v>0</v>
      </c>
      <c r="EEK12">
        <v>0</v>
      </c>
      <c r="EEL12">
        <v>0</v>
      </c>
      <c r="EEM12">
        <v>0</v>
      </c>
      <c r="EEN12">
        <v>0</v>
      </c>
      <c r="EEO12">
        <v>0</v>
      </c>
      <c r="EEP12">
        <v>0</v>
      </c>
      <c r="EEQ12">
        <v>0</v>
      </c>
      <c r="EER12">
        <v>0</v>
      </c>
      <c r="EES12">
        <v>0</v>
      </c>
      <c r="EET12">
        <v>0</v>
      </c>
      <c r="EEU12">
        <v>0</v>
      </c>
      <c r="EEV12">
        <v>0</v>
      </c>
      <c r="EEW12">
        <v>0</v>
      </c>
      <c r="EEX12">
        <v>0</v>
      </c>
      <c r="EEY12">
        <v>0</v>
      </c>
      <c r="EEZ12">
        <v>0</v>
      </c>
      <c r="EFA12">
        <v>0</v>
      </c>
      <c r="EFB12">
        <v>0</v>
      </c>
      <c r="EFC12">
        <v>0</v>
      </c>
      <c r="EFD12">
        <v>0</v>
      </c>
      <c r="EFE12">
        <v>0</v>
      </c>
      <c r="EFF12">
        <v>0</v>
      </c>
      <c r="EFG12">
        <v>0</v>
      </c>
      <c r="EFH12">
        <v>0</v>
      </c>
      <c r="EFI12">
        <v>0</v>
      </c>
      <c r="EFJ12">
        <v>0</v>
      </c>
      <c r="EFK12">
        <v>0</v>
      </c>
      <c r="EFL12">
        <v>0</v>
      </c>
      <c r="EFM12">
        <v>0</v>
      </c>
      <c r="EFN12">
        <v>0</v>
      </c>
      <c r="EFO12">
        <v>0</v>
      </c>
      <c r="EFP12">
        <v>0</v>
      </c>
      <c r="EFQ12">
        <v>0</v>
      </c>
      <c r="EFR12">
        <v>0</v>
      </c>
      <c r="EFS12">
        <v>0</v>
      </c>
      <c r="EFT12">
        <v>0</v>
      </c>
      <c r="EFU12">
        <v>0</v>
      </c>
      <c r="EFV12">
        <v>0</v>
      </c>
      <c r="EFW12">
        <v>0</v>
      </c>
      <c r="EFX12">
        <v>0</v>
      </c>
      <c r="EFY12">
        <v>0</v>
      </c>
      <c r="EFZ12">
        <v>0</v>
      </c>
      <c r="EGA12">
        <v>0</v>
      </c>
      <c r="EGB12">
        <v>0</v>
      </c>
      <c r="EGC12">
        <v>0</v>
      </c>
      <c r="EGD12">
        <v>0</v>
      </c>
      <c r="EGE12">
        <v>0</v>
      </c>
      <c r="EGF12">
        <v>0</v>
      </c>
      <c r="EGG12">
        <v>0</v>
      </c>
      <c r="EGH12">
        <v>0</v>
      </c>
      <c r="EGI12">
        <v>0</v>
      </c>
      <c r="EGJ12">
        <v>0</v>
      </c>
      <c r="EGK12">
        <v>0</v>
      </c>
      <c r="EGL12">
        <v>0</v>
      </c>
      <c r="EGM12">
        <v>0</v>
      </c>
      <c r="EGN12">
        <v>0</v>
      </c>
      <c r="EGO12">
        <v>6366486</v>
      </c>
      <c r="EGP12">
        <v>0</v>
      </c>
      <c r="EGQ12">
        <v>0</v>
      </c>
      <c r="EGR12">
        <v>0</v>
      </c>
      <c r="EGS12">
        <v>0</v>
      </c>
      <c r="EGT12">
        <v>0</v>
      </c>
      <c r="EGU12">
        <v>0</v>
      </c>
      <c r="EGV12">
        <v>0</v>
      </c>
      <c r="EGW12">
        <v>0</v>
      </c>
      <c r="EGX12">
        <v>0</v>
      </c>
      <c r="EGY12">
        <v>0</v>
      </c>
      <c r="EGZ12">
        <v>0</v>
      </c>
      <c r="EHA12">
        <v>0</v>
      </c>
      <c r="EHB12">
        <v>0</v>
      </c>
      <c r="EHC12">
        <v>0</v>
      </c>
      <c r="EHD12">
        <v>0</v>
      </c>
      <c r="EHE12">
        <v>0</v>
      </c>
      <c r="EHF12">
        <v>0</v>
      </c>
      <c r="EHG12">
        <v>0</v>
      </c>
      <c r="EHH12">
        <v>0</v>
      </c>
      <c r="EHI12">
        <v>0</v>
      </c>
      <c r="EHJ12">
        <v>0</v>
      </c>
      <c r="EHK12">
        <v>0</v>
      </c>
      <c r="EHL12">
        <v>0</v>
      </c>
      <c r="EHM12">
        <v>0</v>
      </c>
      <c r="EHN12">
        <v>0</v>
      </c>
      <c r="EHO12">
        <v>0</v>
      </c>
      <c r="EHP12">
        <v>0</v>
      </c>
      <c r="EHQ12">
        <v>0</v>
      </c>
      <c r="EHR12">
        <v>0</v>
      </c>
      <c r="EHS12">
        <v>0</v>
      </c>
      <c r="EHT12">
        <v>0</v>
      </c>
      <c r="EHU12">
        <v>0</v>
      </c>
      <c r="EHV12">
        <v>0</v>
      </c>
      <c r="EHW12">
        <v>0</v>
      </c>
      <c r="EHX12">
        <v>0</v>
      </c>
      <c r="EHY12">
        <v>0</v>
      </c>
      <c r="EHZ12">
        <v>0</v>
      </c>
      <c r="EIA12">
        <v>0</v>
      </c>
      <c r="EIB12">
        <v>0</v>
      </c>
      <c r="EIC12">
        <v>0</v>
      </c>
      <c r="EID12">
        <v>0</v>
      </c>
      <c r="EIE12">
        <v>0</v>
      </c>
      <c r="EIF12">
        <v>0</v>
      </c>
      <c r="EIG12">
        <v>0</v>
      </c>
      <c r="EIH12">
        <v>0</v>
      </c>
      <c r="EII12">
        <v>0</v>
      </c>
      <c r="EIJ12">
        <v>0</v>
      </c>
      <c r="EIK12">
        <v>0</v>
      </c>
      <c r="EIL12">
        <v>0</v>
      </c>
      <c r="EIM12">
        <v>0</v>
      </c>
      <c r="EIN12">
        <v>0</v>
      </c>
      <c r="EIO12">
        <v>0</v>
      </c>
      <c r="EIP12">
        <v>0</v>
      </c>
      <c r="EIQ12">
        <v>0</v>
      </c>
      <c r="EIR12">
        <v>0</v>
      </c>
      <c r="EIS12">
        <v>0</v>
      </c>
      <c r="EIT12">
        <v>0</v>
      </c>
      <c r="EIU12">
        <v>0</v>
      </c>
      <c r="EIV12">
        <v>0</v>
      </c>
      <c r="EIW12">
        <v>0</v>
      </c>
      <c r="EIX12">
        <v>0</v>
      </c>
      <c r="EIY12">
        <v>0</v>
      </c>
      <c r="EIZ12">
        <v>0</v>
      </c>
      <c r="EJA12">
        <v>0</v>
      </c>
      <c r="EJB12">
        <v>0</v>
      </c>
      <c r="EJC12">
        <v>0</v>
      </c>
      <c r="EJD12">
        <v>0</v>
      </c>
      <c r="EJE12">
        <v>0</v>
      </c>
      <c r="EJF12">
        <v>0</v>
      </c>
      <c r="EJG12">
        <v>0</v>
      </c>
      <c r="EJH12">
        <v>0</v>
      </c>
      <c r="EJI12">
        <v>0</v>
      </c>
      <c r="EJJ12">
        <v>0</v>
      </c>
      <c r="EJK12">
        <v>0</v>
      </c>
      <c r="EJL12">
        <v>0</v>
      </c>
      <c r="EJM12">
        <v>0</v>
      </c>
      <c r="EJN12">
        <v>0</v>
      </c>
      <c r="EJO12">
        <v>0</v>
      </c>
      <c r="EJP12">
        <v>0</v>
      </c>
      <c r="EJQ12">
        <v>0</v>
      </c>
      <c r="EJR12">
        <v>0</v>
      </c>
      <c r="EJS12">
        <v>0</v>
      </c>
      <c r="EJT12">
        <v>0</v>
      </c>
      <c r="EJU12">
        <v>27446</v>
      </c>
      <c r="EJV12">
        <v>0</v>
      </c>
      <c r="EJW12">
        <v>0</v>
      </c>
      <c r="EJX12">
        <v>0</v>
      </c>
      <c r="EJY12">
        <v>0</v>
      </c>
      <c r="EJZ12">
        <v>0</v>
      </c>
      <c r="EKA12">
        <v>0</v>
      </c>
      <c r="EKB12">
        <v>0</v>
      </c>
      <c r="EKC12">
        <v>0</v>
      </c>
      <c r="EKD12">
        <v>0</v>
      </c>
      <c r="EKE12">
        <v>0</v>
      </c>
      <c r="EKF12">
        <v>0</v>
      </c>
      <c r="EKG12">
        <v>0</v>
      </c>
      <c r="EKH12">
        <v>0</v>
      </c>
      <c r="EKI12">
        <v>0</v>
      </c>
      <c r="EKJ12">
        <v>0</v>
      </c>
      <c r="EKK12">
        <v>0</v>
      </c>
      <c r="EKL12">
        <v>0</v>
      </c>
      <c r="EKM12">
        <v>0</v>
      </c>
      <c r="EKN12">
        <v>0</v>
      </c>
      <c r="EKO12">
        <v>0</v>
      </c>
      <c r="EKP12">
        <v>0</v>
      </c>
      <c r="EKQ12">
        <v>0</v>
      </c>
      <c r="EKR12">
        <v>0</v>
      </c>
      <c r="EKS12">
        <v>0</v>
      </c>
      <c r="EKT12">
        <v>0</v>
      </c>
      <c r="EKU12">
        <v>0</v>
      </c>
      <c r="EKV12">
        <v>0</v>
      </c>
      <c r="EKW12">
        <v>0</v>
      </c>
      <c r="EKX12">
        <v>0</v>
      </c>
      <c r="EKY12">
        <v>0</v>
      </c>
      <c r="EKZ12">
        <v>0</v>
      </c>
      <c r="ELA12">
        <v>0</v>
      </c>
      <c r="ELB12">
        <v>0</v>
      </c>
      <c r="ELC12">
        <v>0</v>
      </c>
      <c r="ELD12">
        <v>0</v>
      </c>
      <c r="ELE12">
        <v>0</v>
      </c>
      <c r="ELF12">
        <v>0</v>
      </c>
      <c r="ELG12">
        <v>0</v>
      </c>
      <c r="ELH12">
        <v>0</v>
      </c>
      <c r="ELI12">
        <v>0</v>
      </c>
      <c r="ELJ12">
        <v>0</v>
      </c>
      <c r="ELK12">
        <v>0</v>
      </c>
      <c r="ELL12">
        <v>0</v>
      </c>
      <c r="ELM12">
        <v>0</v>
      </c>
      <c r="ELN12">
        <v>0</v>
      </c>
      <c r="ELO12">
        <v>0</v>
      </c>
      <c r="ELP12">
        <v>0</v>
      </c>
      <c r="ELQ12">
        <v>0</v>
      </c>
      <c r="ELR12">
        <v>0</v>
      </c>
      <c r="ELS12">
        <v>0</v>
      </c>
      <c r="ELT12">
        <v>0</v>
      </c>
      <c r="ELU12">
        <v>0</v>
      </c>
      <c r="ELV12">
        <v>0</v>
      </c>
      <c r="ELW12">
        <v>0</v>
      </c>
      <c r="ELX12">
        <v>0</v>
      </c>
      <c r="ELY12">
        <v>0</v>
      </c>
      <c r="ELZ12">
        <v>0</v>
      </c>
      <c r="EMA12">
        <v>0</v>
      </c>
      <c r="EMB12">
        <v>0</v>
      </c>
      <c r="EMC12">
        <v>0</v>
      </c>
      <c r="EMD12">
        <v>0</v>
      </c>
      <c r="EME12">
        <v>0</v>
      </c>
      <c r="EMF12">
        <v>0</v>
      </c>
      <c r="EMG12">
        <v>0</v>
      </c>
      <c r="EMH12">
        <v>0</v>
      </c>
      <c r="EMI12">
        <v>0</v>
      </c>
      <c r="EMJ12">
        <v>0</v>
      </c>
      <c r="EMK12">
        <v>0</v>
      </c>
      <c r="EML12">
        <v>0</v>
      </c>
      <c r="EMM12">
        <v>0</v>
      </c>
      <c r="EMN12">
        <v>0</v>
      </c>
      <c r="EMO12">
        <v>0</v>
      </c>
      <c r="EMP12">
        <v>0</v>
      </c>
      <c r="EMQ12">
        <v>0</v>
      </c>
      <c r="EMR12">
        <v>0</v>
      </c>
      <c r="EMS12">
        <v>0</v>
      </c>
      <c r="EMT12">
        <v>0</v>
      </c>
      <c r="EMU12">
        <v>0</v>
      </c>
      <c r="EMV12">
        <v>0</v>
      </c>
      <c r="EMW12">
        <v>0</v>
      </c>
      <c r="EMX12">
        <v>0</v>
      </c>
      <c r="EMY12">
        <v>0</v>
      </c>
      <c r="EMZ12">
        <v>0</v>
      </c>
      <c r="ENA12">
        <v>0</v>
      </c>
      <c r="ENB12">
        <v>0</v>
      </c>
      <c r="ENC12">
        <v>0</v>
      </c>
      <c r="END12">
        <v>0</v>
      </c>
      <c r="ENE12">
        <v>0</v>
      </c>
      <c r="ENF12">
        <v>0</v>
      </c>
      <c r="ENG12">
        <v>0</v>
      </c>
      <c r="ENH12">
        <v>0</v>
      </c>
      <c r="ENI12">
        <v>0</v>
      </c>
      <c r="ENJ12">
        <v>0</v>
      </c>
      <c r="ENK12">
        <v>0</v>
      </c>
      <c r="ENL12">
        <v>0</v>
      </c>
      <c r="ENM12">
        <v>0</v>
      </c>
      <c r="ENN12">
        <v>0</v>
      </c>
      <c r="ENO12">
        <v>0</v>
      </c>
      <c r="ENP12">
        <v>0</v>
      </c>
      <c r="ENQ12">
        <v>0</v>
      </c>
      <c r="ENR12">
        <v>0</v>
      </c>
      <c r="ENS12">
        <v>0</v>
      </c>
      <c r="ENT12">
        <v>0</v>
      </c>
      <c r="ENU12">
        <v>0</v>
      </c>
      <c r="ENV12">
        <v>0</v>
      </c>
      <c r="ENW12">
        <v>0</v>
      </c>
      <c r="ENX12">
        <v>0</v>
      </c>
      <c r="ENY12">
        <v>0</v>
      </c>
      <c r="ENZ12">
        <v>0</v>
      </c>
      <c r="EOA12">
        <v>0</v>
      </c>
      <c r="EOB12">
        <v>0</v>
      </c>
      <c r="EOC12">
        <v>0</v>
      </c>
      <c r="EOD12">
        <v>0</v>
      </c>
      <c r="EOE12">
        <v>0</v>
      </c>
      <c r="EOF12">
        <v>0</v>
      </c>
      <c r="EOG12">
        <v>0</v>
      </c>
      <c r="EOH12">
        <v>0</v>
      </c>
      <c r="EOI12">
        <v>0</v>
      </c>
      <c r="EOJ12">
        <v>0</v>
      </c>
      <c r="EOK12">
        <v>0</v>
      </c>
      <c r="EOL12">
        <v>0</v>
      </c>
      <c r="EOM12">
        <v>0</v>
      </c>
      <c r="EON12">
        <v>0</v>
      </c>
      <c r="EOO12">
        <v>0</v>
      </c>
      <c r="EOP12">
        <v>0</v>
      </c>
      <c r="EOQ12">
        <v>0</v>
      </c>
      <c r="EOR12">
        <v>0</v>
      </c>
      <c r="EOS12">
        <v>0</v>
      </c>
      <c r="EOT12">
        <v>0</v>
      </c>
      <c r="EOU12">
        <v>0</v>
      </c>
      <c r="EOV12">
        <v>0</v>
      </c>
      <c r="EOW12">
        <v>0</v>
      </c>
      <c r="EOX12">
        <v>0</v>
      </c>
      <c r="EOY12">
        <v>0</v>
      </c>
      <c r="EOZ12">
        <v>0</v>
      </c>
      <c r="EPA12">
        <v>0</v>
      </c>
      <c r="EPB12">
        <v>0</v>
      </c>
      <c r="EPC12">
        <v>0</v>
      </c>
      <c r="EPD12">
        <v>0</v>
      </c>
      <c r="EPE12">
        <v>0</v>
      </c>
      <c r="EPF12">
        <v>0</v>
      </c>
      <c r="EPG12">
        <v>0</v>
      </c>
      <c r="EPH12">
        <v>0</v>
      </c>
      <c r="EPI12">
        <v>0</v>
      </c>
      <c r="EPJ12">
        <v>0</v>
      </c>
      <c r="EPK12">
        <v>0</v>
      </c>
      <c r="EPL12">
        <v>0</v>
      </c>
      <c r="EPM12">
        <v>0</v>
      </c>
      <c r="EPN12">
        <v>0</v>
      </c>
      <c r="EPO12">
        <v>0</v>
      </c>
      <c r="EPP12">
        <v>0</v>
      </c>
      <c r="EPQ12">
        <v>0</v>
      </c>
      <c r="EPR12">
        <v>0</v>
      </c>
      <c r="EPS12">
        <v>0</v>
      </c>
      <c r="EPT12">
        <v>0</v>
      </c>
      <c r="EPU12">
        <v>0</v>
      </c>
      <c r="EPV12">
        <v>0</v>
      </c>
      <c r="EPW12">
        <v>0</v>
      </c>
      <c r="EPX12">
        <v>0</v>
      </c>
      <c r="EPY12">
        <v>0</v>
      </c>
      <c r="EPZ12">
        <v>0</v>
      </c>
      <c r="EQA12">
        <v>0</v>
      </c>
      <c r="EQB12">
        <v>0</v>
      </c>
      <c r="EQC12">
        <v>0</v>
      </c>
      <c r="EQD12">
        <v>0</v>
      </c>
      <c r="EQE12">
        <v>0</v>
      </c>
      <c r="EQF12">
        <v>0</v>
      </c>
      <c r="EQG12">
        <v>0</v>
      </c>
      <c r="EQH12">
        <v>0</v>
      </c>
      <c r="EQI12">
        <v>0</v>
      </c>
      <c r="EQJ12">
        <v>0</v>
      </c>
      <c r="EQK12">
        <v>0</v>
      </c>
      <c r="EQL12">
        <v>0</v>
      </c>
      <c r="EQM12">
        <v>0</v>
      </c>
      <c r="EQN12">
        <v>0</v>
      </c>
      <c r="EQO12">
        <v>0</v>
      </c>
      <c r="EQP12">
        <v>0</v>
      </c>
      <c r="EQQ12">
        <v>0</v>
      </c>
      <c r="EQR12">
        <v>0</v>
      </c>
      <c r="EQS12">
        <v>0</v>
      </c>
      <c r="EQT12">
        <v>0</v>
      </c>
      <c r="EQU12">
        <v>0</v>
      </c>
      <c r="EQV12">
        <v>0</v>
      </c>
      <c r="EQW12">
        <v>0</v>
      </c>
      <c r="EQX12">
        <v>0</v>
      </c>
      <c r="EQY12">
        <v>0</v>
      </c>
      <c r="EQZ12">
        <v>0</v>
      </c>
      <c r="ERA12">
        <v>0</v>
      </c>
      <c r="ERB12">
        <v>0</v>
      </c>
      <c r="ERC12">
        <v>0</v>
      </c>
      <c r="ERD12">
        <v>0</v>
      </c>
      <c r="ERE12">
        <v>0</v>
      </c>
      <c r="ERF12">
        <v>0</v>
      </c>
      <c r="ERG12">
        <v>0</v>
      </c>
      <c r="ERH12">
        <v>0</v>
      </c>
      <c r="ERI12">
        <v>6339040</v>
      </c>
      <c r="ERJ12">
        <v>0</v>
      </c>
      <c r="ERK12">
        <v>0</v>
      </c>
      <c r="ERL12">
        <v>0</v>
      </c>
      <c r="ERM12">
        <v>0</v>
      </c>
      <c r="ERN12">
        <v>0</v>
      </c>
      <c r="ERO12">
        <v>0</v>
      </c>
      <c r="ERP12">
        <v>0</v>
      </c>
      <c r="ERQ12">
        <v>0</v>
      </c>
      <c r="ERR12">
        <v>0</v>
      </c>
      <c r="ERS12">
        <v>0</v>
      </c>
      <c r="ERT12">
        <v>0</v>
      </c>
      <c r="ERU12">
        <v>0</v>
      </c>
      <c r="ERV12">
        <v>0</v>
      </c>
      <c r="ERW12">
        <v>0</v>
      </c>
      <c r="ERX12">
        <v>0</v>
      </c>
      <c r="ERY12">
        <v>0</v>
      </c>
      <c r="ERZ12">
        <v>0</v>
      </c>
      <c r="ESA12">
        <v>0</v>
      </c>
      <c r="ESB12">
        <v>0</v>
      </c>
      <c r="ESC12">
        <v>0</v>
      </c>
      <c r="ESD12">
        <v>0</v>
      </c>
      <c r="ESE12">
        <v>0</v>
      </c>
      <c r="ESF12">
        <v>0</v>
      </c>
      <c r="ESG12">
        <v>0</v>
      </c>
      <c r="ESH12">
        <v>0</v>
      </c>
      <c r="ESI12">
        <v>0</v>
      </c>
      <c r="ESJ12">
        <v>0</v>
      </c>
      <c r="ESK12">
        <v>0</v>
      </c>
      <c r="ESL12">
        <v>0</v>
      </c>
      <c r="ESM12">
        <v>0</v>
      </c>
      <c r="ESN12">
        <v>0</v>
      </c>
      <c r="ESO12">
        <v>0</v>
      </c>
      <c r="ESP12">
        <v>0</v>
      </c>
      <c r="ESQ12">
        <v>6004328</v>
      </c>
      <c r="ESR12">
        <v>152349</v>
      </c>
      <c r="ESS12">
        <v>286507</v>
      </c>
      <c r="EST12">
        <v>71596</v>
      </c>
      <c r="ESU12">
        <v>0</v>
      </c>
      <c r="ESV12">
        <v>0</v>
      </c>
      <c r="ESW12">
        <v>0</v>
      </c>
      <c r="ESX12">
        <v>96265</v>
      </c>
      <c r="ESY12">
        <v>0</v>
      </c>
      <c r="ESZ12">
        <v>0</v>
      </c>
      <c r="ETA12">
        <v>5397611</v>
      </c>
      <c r="ETB12">
        <v>3830809</v>
      </c>
      <c r="ETC12">
        <v>51407</v>
      </c>
      <c r="ETD12">
        <v>250591</v>
      </c>
      <c r="ETE12">
        <v>71596</v>
      </c>
      <c r="ETF12">
        <v>0</v>
      </c>
      <c r="ETG12">
        <v>0</v>
      </c>
      <c r="ETH12">
        <v>0</v>
      </c>
      <c r="ETI12">
        <v>84142</v>
      </c>
      <c r="ETJ12">
        <v>0</v>
      </c>
      <c r="ETK12">
        <v>0</v>
      </c>
      <c r="ETL12">
        <v>3373073</v>
      </c>
      <c r="ETM12">
        <v>8497716</v>
      </c>
      <c r="ETN12">
        <v>421187</v>
      </c>
      <c r="ETO12">
        <v>164096</v>
      </c>
      <c r="ETP12">
        <v>459586</v>
      </c>
      <c r="ETQ12">
        <v>32598</v>
      </c>
      <c r="ETR12">
        <v>0</v>
      </c>
      <c r="ETS12">
        <v>6503</v>
      </c>
      <c r="ETT12">
        <v>203245</v>
      </c>
      <c r="ETU12">
        <v>3025</v>
      </c>
      <c r="ETV12">
        <v>0</v>
      </c>
      <c r="ETW12">
        <v>7207476</v>
      </c>
      <c r="ETX12">
        <v>182900</v>
      </c>
      <c r="ETY12">
        <v>0</v>
      </c>
      <c r="ETZ12">
        <v>0</v>
      </c>
      <c r="EUA12">
        <v>660</v>
      </c>
      <c r="EUB12">
        <v>0</v>
      </c>
      <c r="EUC12">
        <v>0</v>
      </c>
      <c r="EUD12">
        <v>0</v>
      </c>
      <c r="EUE12">
        <v>2455</v>
      </c>
      <c r="EUF12">
        <v>0</v>
      </c>
      <c r="EUG12">
        <v>0</v>
      </c>
      <c r="EUH12">
        <v>179785</v>
      </c>
      <c r="EUI12">
        <v>29970291</v>
      </c>
      <c r="EUJ12">
        <v>16562032</v>
      </c>
      <c r="EUK12">
        <v>4014956</v>
      </c>
      <c r="EUL12">
        <v>266</v>
      </c>
      <c r="EUM12">
        <v>822308</v>
      </c>
      <c r="EUN12">
        <v>0</v>
      </c>
      <c r="EUO12">
        <v>210</v>
      </c>
      <c r="EUP12">
        <v>122449</v>
      </c>
      <c r="EUQ12">
        <v>0</v>
      </c>
      <c r="EUR12">
        <v>0</v>
      </c>
      <c r="EUS12">
        <v>8448070</v>
      </c>
      <c r="EUT12">
        <v>7846881</v>
      </c>
      <c r="EUU12">
        <v>313015</v>
      </c>
      <c r="EUV12">
        <v>211335</v>
      </c>
      <c r="EUW12">
        <v>19580</v>
      </c>
      <c r="EUX12">
        <v>5163</v>
      </c>
      <c r="EUY12">
        <v>0</v>
      </c>
      <c r="EUZ12">
        <v>4783</v>
      </c>
      <c r="EVA12">
        <v>46445</v>
      </c>
      <c r="EVB12">
        <v>0</v>
      </c>
      <c r="EVC12">
        <v>0</v>
      </c>
      <c r="EVD12">
        <v>7246560</v>
      </c>
      <c r="EVE12">
        <v>365115</v>
      </c>
      <c r="EVF12">
        <v>0</v>
      </c>
      <c r="EVG12">
        <v>0</v>
      </c>
      <c r="EVH12">
        <v>0</v>
      </c>
      <c r="EVI12">
        <v>0</v>
      </c>
      <c r="EVJ12">
        <v>0</v>
      </c>
      <c r="EVK12">
        <v>0</v>
      </c>
      <c r="EVL12">
        <v>24</v>
      </c>
      <c r="EVM12">
        <v>0</v>
      </c>
      <c r="EVN12">
        <v>0</v>
      </c>
      <c r="EVO12">
        <v>365091</v>
      </c>
      <c r="EVP12">
        <v>21918</v>
      </c>
      <c r="EVQ12">
        <v>0</v>
      </c>
      <c r="EVR12">
        <v>0</v>
      </c>
      <c r="EVS12">
        <v>0</v>
      </c>
      <c r="EVT12">
        <v>0</v>
      </c>
      <c r="EVU12">
        <v>0</v>
      </c>
      <c r="EVV12">
        <v>0</v>
      </c>
      <c r="EVW12">
        <v>0</v>
      </c>
      <c r="EVX12">
        <v>0</v>
      </c>
      <c r="EVY12">
        <v>0</v>
      </c>
      <c r="EVZ12">
        <v>21918</v>
      </c>
      <c r="EWA12">
        <v>39751</v>
      </c>
      <c r="EWB12">
        <v>0</v>
      </c>
      <c r="EWC12">
        <v>0</v>
      </c>
      <c r="EWD12">
        <v>0</v>
      </c>
      <c r="EWE12">
        <v>0</v>
      </c>
      <c r="EWF12">
        <v>0</v>
      </c>
      <c r="EWG12">
        <v>0</v>
      </c>
      <c r="EWH12">
        <v>35128</v>
      </c>
      <c r="EWI12">
        <v>0</v>
      </c>
      <c r="EWJ12">
        <v>0</v>
      </c>
      <c r="EWK12">
        <v>4623</v>
      </c>
      <c r="EWL12">
        <v>2769264</v>
      </c>
      <c r="EWM12">
        <v>0</v>
      </c>
      <c r="EWN12">
        <v>882</v>
      </c>
      <c r="EWO12">
        <v>9169</v>
      </c>
      <c r="EWP12">
        <v>0</v>
      </c>
      <c r="EWQ12">
        <v>0</v>
      </c>
      <c r="EWR12">
        <v>833</v>
      </c>
      <c r="EWS12">
        <v>0</v>
      </c>
      <c r="EWT12">
        <v>0</v>
      </c>
      <c r="EWU12">
        <v>0</v>
      </c>
      <c r="EWV12">
        <v>2758380</v>
      </c>
      <c r="EWW12">
        <v>4650833</v>
      </c>
      <c r="EWX12">
        <v>313015</v>
      </c>
      <c r="EWY12">
        <v>210453</v>
      </c>
      <c r="EWZ12">
        <v>10411</v>
      </c>
      <c r="EXA12">
        <v>5163</v>
      </c>
      <c r="EXB12">
        <v>0</v>
      </c>
      <c r="EXC12">
        <v>3950</v>
      </c>
      <c r="EXD12">
        <v>11293</v>
      </c>
      <c r="EXE12">
        <v>0</v>
      </c>
      <c r="EXF12">
        <v>0</v>
      </c>
      <c r="EXG12">
        <v>4096548</v>
      </c>
      <c r="EXH12">
        <v>5486949</v>
      </c>
      <c r="EXI12">
        <v>538697</v>
      </c>
      <c r="EXJ12">
        <v>578928</v>
      </c>
      <c r="EXK12">
        <v>0</v>
      </c>
      <c r="EXL12">
        <v>2800</v>
      </c>
      <c r="EXM12">
        <v>0</v>
      </c>
      <c r="EXN12">
        <v>445082</v>
      </c>
      <c r="EXO12">
        <v>10943</v>
      </c>
      <c r="EXP12">
        <v>66720</v>
      </c>
      <c r="EXQ12">
        <v>2504700</v>
      </c>
      <c r="EXR12">
        <v>1339079</v>
      </c>
      <c r="EXS12">
        <v>1881856</v>
      </c>
      <c r="EXT12">
        <v>538697</v>
      </c>
      <c r="EXU12">
        <v>568560</v>
      </c>
      <c r="EXV12">
        <v>0</v>
      </c>
      <c r="EXW12">
        <v>0</v>
      </c>
      <c r="EXX12">
        <v>0</v>
      </c>
      <c r="EXY12">
        <v>3719</v>
      </c>
      <c r="EXZ12">
        <v>0</v>
      </c>
      <c r="EYA12">
        <v>2884</v>
      </c>
      <c r="EYB12">
        <v>502100</v>
      </c>
      <c r="EYC12">
        <v>265896</v>
      </c>
      <c r="EYD12">
        <v>3605093</v>
      </c>
      <c r="EYE12">
        <v>0</v>
      </c>
      <c r="EYF12">
        <v>10368</v>
      </c>
      <c r="EYG12">
        <v>0</v>
      </c>
      <c r="EYH12">
        <v>2800</v>
      </c>
      <c r="EYI12">
        <v>0</v>
      </c>
      <c r="EYJ12">
        <v>441363</v>
      </c>
      <c r="EYK12">
        <v>10943</v>
      </c>
      <c r="EYL12">
        <v>63836</v>
      </c>
      <c r="EYM12">
        <v>2002600</v>
      </c>
      <c r="EYN12">
        <v>1073183</v>
      </c>
      <c r="EYO12">
        <v>0</v>
      </c>
      <c r="EYP12">
        <v>0</v>
      </c>
      <c r="EYQ12">
        <v>0</v>
      </c>
      <c r="EYR12">
        <v>0</v>
      </c>
      <c r="EYS12">
        <v>0</v>
      </c>
      <c r="EYT12">
        <v>0</v>
      </c>
      <c r="EYU12">
        <v>0</v>
      </c>
      <c r="EYV12">
        <v>0</v>
      </c>
      <c r="EYW12">
        <v>0</v>
      </c>
      <c r="EYX12">
        <v>0</v>
      </c>
      <c r="EYY12">
        <v>0</v>
      </c>
      <c r="EYZ12">
        <v>0</v>
      </c>
      <c r="EZA12">
        <v>0</v>
      </c>
      <c r="EZB12">
        <v>0</v>
      </c>
      <c r="EZC12">
        <v>0</v>
      </c>
      <c r="EZD12">
        <v>0</v>
      </c>
      <c r="EZE12">
        <v>0</v>
      </c>
      <c r="EZF12">
        <v>0</v>
      </c>
      <c r="EZG12">
        <v>0</v>
      </c>
      <c r="EZH12">
        <v>0</v>
      </c>
      <c r="EZI12">
        <v>0</v>
      </c>
      <c r="EZJ12">
        <v>0</v>
      </c>
      <c r="EZK12">
        <v>0</v>
      </c>
      <c r="EZL12">
        <v>0</v>
      </c>
      <c r="EZM12">
        <v>0</v>
      </c>
      <c r="EZN12">
        <v>0</v>
      </c>
      <c r="EZO12">
        <v>0</v>
      </c>
      <c r="EZP12">
        <v>0</v>
      </c>
      <c r="EZQ12">
        <v>0</v>
      </c>
      <c r="EZR12">
        <v>0</v>
      </c>
      <c r="EZS12">
        <v>0</v>
      </c>
      <c r="EZT12">
        <v>0</v>
      </c>
      <c r="EZU12">
        <v>0</v>
      </c>
      <c r="EZV12">
        <v>0</v>
      </c>
      <c r="EZW12">
        <v>0</v>
      </c>
      <c r="EZX12">
        <v>0</v>
      </c>
      <c r="EZY12">
        <v>0</v>
      </c>
      <c r="EZZ12">
        <v>0</v>
      </c>
      <c r="FAA12">
        <v>0</v>
      </c>
      <c r="FAB12">
        <v>0</v>
      </c>
      <c r="FAC12">
        <v>0</v>
      </c>
      <c r="FAD12">
        <v>0</v>
      </c>
      <c r="FAE12">
        <v>0</v>
      </c>
      <c r="FAF12">
        <v>0</v>
      </c>
      <c r="FAG12">
        <v>0</v>
      </c>
      <c r="FAH12">
        <v>0</v>
      </c>
      <c r="FAI12">
        <v>0</v>
      </c>
      <c r="FAJ12">
        <v>0</v>
      </c>
      <c r="FAK12">
        <v>0</v>
      </c>
      <c r="FAL12">
        <v>0</v>
      </c>
      <c r="FAM12">
        <v>0</v>
      </c>
      <c r="FAN12">
        <v>0</v>
      </c>
      <c r="FAO12">
        <v>0</v>
      </c>
      <c r="FAP12">
        <v>0</v>
      </c>
      <c r="FAQ12">
        <v>0</v>
      </c>
      <c r="FAR12">
        <v>0</v>
      </c>
      <c r="FAS12">
        <v>0</v>
      </c>
      <c r="FAT12">
        <v>0</v>
      </c>
      <c r="FAU12">
        <v>0</v>
      </c>
      <c r="FAV12">
        <v>0</v>
      </c>
      <c r="FAW12">
        <v>0</v>
      </c>
      <c r="FAX12">
        <v>0</v>
      </c>
      <c r="FAY12">
        <v>0</v>
      </c>
      <c r="FAZ12">
        <v>0</v>
      </c>
      <c r="FBA12">
        <v>0</v>
      </c>
      <c r="FBB12">
        <v>0</v>
      </c>
      <c r="FBC12">
        <v>0</v>
      </c>
      <c r="FBD12">
        <v>0</v>
      </c>
      <c r="FBE12">
        <v>0</v>
      </c>
      <c r="FBF12">
        <v>0</v>
      </c>
      <c r="FBG12">
        <v>0</v>
      </c>
      <c r="FBH12">
        <v>0</v>
      </c>
      <c r="FBI12">
        <v>0</v>
      </c>
      <c r="FBJ12">
        <v>0</v>
      </c>
      <c r="FBK12">
        <v>0</v>
      </c>
      <c r="FBL12">
        <v>0</v>
      </c>
      <c r="FBM12">
        <v>0</v>
      </c>
      <c r="FBN12">
        <v>0</v>
      </c>
      <c r="FBO12">
        <v>0</v>
      </c>
      <c r="FBP12">
        <v>0</v>
      </c>
      <c r="FBQ12">
        <v>0</v>
      </c>
      <c r="FBR12">
        <v>0</v>
      </c>
      <c r="FBS12">
        <v>0</v>
      </c>
      <c r="FBT12">
        <v>0</v>
      </c>
      <c r="FBU12">
        <v>0</v>
      </c>
      <c r="FBV12">
        <v>0</v>
      </c>
      <c r="FBW12">
        <v>0</v>
      </c>
      <c r="FBX12">
        <v>0</v>
      </c>
      <c r="FBY12">
        <v>0</v>
      </c>
      <c r="FBZ12">
        <v>0</v>
      </c>
      <c r="FCA12">
        <v>0</v>
      </c>
      <c r="FCB12">
        <v>0</v>
      </c>
      <c r="FCC12">
        <v>0</v>
      </c>
      <c r="FCD12">
        <v>0</v>
      </c>
      <c r="FCE12">
        <v>0</v>
      </c>
      <c r="FCF12">
        <v>0</v>
      </c>
      <c r="FCG12">
        <v>0</v>
      </c>
      <c r="FCH12">
        <v>0</v>
      </c>
      <c r="FCI12">
        <v>0</v>
      </c>
      <c r="FCJ12">
        <v>0</v>
      </c>
      <c r="FCK12">
        <v>0</v>
      </c>
      <c r="FCL12">
        <v>0</v>
      </c>
      <c r="FCM12">
        <v>0</v>
      </c>
      <c r="FCN12">
        <v>0</v>
      </c>
      <c r="FCO12">
        <v>0</v>
      </c>
      <c r="FCP12">
        <v>0</v>
      </c>
      <c r="FCQ12">
        <v>0</v>
      </c>
      <c r="FCR12">
        <v>0</v>
      </c>
      <c r="FCS12">
        <v>0</v>
      </c>
      <c r="FCT12">
        <v>0</v>
      </c>
      <c r="FCU12">
        <v>0</v>
      </c>
      <c r="FCV12">
        <v>0</v>
      </c>
      <c r="FCW12">
        <v>0</v>
      </c>
      <c r="FCX12">
        <v>0</v>
      </c>
      <c r="FCY12">
        <v>0</v>
      </c>
      <c r="FCZ12">
        <v>0</v>
      </c>
      <c r="FDA12">
        <v>0</v>
      </c>
      <c r="FDB12">
        <v>0</v>
      </c>
      <c r="FDC12">
        <v>0</v>
      </c>
      <c r="FDD12">
        <v>0</v>
      </c>
      <c r="FDE12">
        <v>0</v>
      </c>
      <c r="FDF12">
        <v>0</v>
      </c>
      <c r="FDG12">
        <v>0</v>
      </c>
      <c r="FDH12">
        <v>0</v>
      </c>
      <c r="FDI12">
        <v>0</v>
      </c>
      <c r="FDJ12">
        <v>0</v>
      </c>
      <c r="FDK12">
        <v>0</v>
      </c>
      <c r="FDL12">
        <v>0</v>
      </c>
      <c r="FDM12">
        <v>0</v>
      </c>
      <c r="FDN12">
        <v>0</v>
      </c>
      <c r="FDO12">
        <v>0</v>
      </c>
      <c r="FDP12">
        <v>0</v>
      </c>
      <c r="FDQ12">
        <v>0</v>
      </c>
      <c r="FDR12">
        <v>0</v>
      </c>
      <c r="FDS12">
        <v>0</v>
      </c>
      <c r="FDT12">
        <v>0</v>
      </c>
      <c r="FDU12">
        <v>0</v>
      </c>
      <c r="FDV12">
        <v>0</v>
      </c>
      <c r="FDW12">
        <v>0</v>
      </c>
      <c r="FDX12">
        <v>0</v>
      </c>
      <c r="FDY12">
        <v>0</v>
      </c>
      <c r="FDZ12">
        <v>0</v>
      </c>
      <c r="FEA12">
        <v>0</v>
      </c>
      <c r="FEB12">
        <v>0</v>
      </c>
      <c r="FEC12">
        <v>0</v>
      </c>
      <c r="FED12">
        <v>0</v>
      </c>
      <c r="FEE12">
        <v>0</v>
      </c>
      <c r="FEF12">
        <v>0</v>
      </c>
      <c r="FEG12">
        <v>0</v>
      </c>
      <c r="FEH12">
        <v>0</v>
      </c>
      <c r="FEI12">
        <v>0</v>
      </c>
      <c r="FEJ12">
        <v>0</v>
      </c>
      <c r="FEK12">
        <v>0</v>
      </c>
      <c r="FEL12">
        <v>0</v>
      </c>
      <c r="FEM12">
        <v>0</v>
      </c>
      <c r="FEN12">
        <v>0</v>
      </c>
      <c r="FEO12">
        <v>0</v>
      </c>
      <c r="FEP12">
        <v>0</v>
      </c>
      <c r="FEQ12">
        <v>0</v>
      </c>
      <c r="FER12">
        <v>0</v>
      </c>
      <c r="FES12">
        <v>0</v>
      </c>
      <c r="FET12">
        <v>0</v>
      </c>
      <c r="FEU12">
        <v>0</v>
      </c>
      <c r="FEV12">
        <v>0</v>
      </c>
      <c r="FEW12">
        <v>0</v>
      </c>
      <c r="FEX12">
        <v>0</v>
      </c>
      <c r="FEY12">
        <v>0</v>
      </c>
      <c r="FEZ12">
        <v>0</v>
      </c>
      <c r="FFA12">
        <v>0</v>
      </c>
      <c r="FFB12">
        <v>0</v>
      </c>
      <c r="FFC12">
        <v>0</v>
      </c>
      <c r="FFD12">
        <v>0</v>
      </c>
      <c r="FFE12">
        <v>0</v>
      </c>
      <c r="FFF12">
        <v>0</v>
      </c>
      <c r="FFG12">
        <v>0</v>
      </c>
      <c r="FFH12">
        <v>0</v>
      </c>
      <c r="FFI12">
        <v>0</v>
      </c>
      <c r="FFJ12">
        <v>0</v>
      </c>
      <c r="FFK12">
        <v>0</v>
      </c>
      <c r="FFL12">
        <v>0</v>
      </c>
      <c r="FFM12">
        <v>0</v>
      </c>
      <c r="FFN12">
        <v>0</v>
      </c>
      <c r="FFO12">
        <v>0</v>
      </c>
      <c r="FFP12">
        <v>0</v>
      </c>
      <c r="FFQ12">
        <v>0</v>
      </c>
      <c r="FFR12">
        <v>0</v>
      </c>
      <c r="FFS12">
        <v>0</v>
      </c>
      <c r="FFT12">
        <v>6366486</v>
      </c>
      <c r="FFU12">
        <v>0</v>
      </c>
      <c r="FFV12">
        <v>0</v>
      </c>
      <c r="FFW12">
        <v>27446</v>
      </c>
      <c r="FFX12">
        <v>0</v>
      </c>
      <c r="FFY12">
        <v>0</v>
      </c>
      <c r="FFZ12">
        <v>0</v>
      </c>
      <c r="FGA12">
        <v>0</v>
      </c>
      <c r="FGB12">
        <v>0</v>
      </c>
      <c r="FGC12">
        <v>0</v>
      </c>
      <c r="FGD12">
        <v>6339040</v>
      </c>
      <c r="FGE12">
        <v>3907847</v>
      </c>
      <c r="FGF12">
        <v>0</v>
      </c>
      <c r="FGG12">
        <v>0</v>
      </c>
      <c r="FGH12">
        <v>42647</v>
      </c>
      <c r="FGI12">
        <v>126784</v>
      </c>
      <c r="FGJ12">
        <v>3140674</v>
      </c>
      <c r="FGK12">
        <v>0</v>
      </c>
      <c r="FGL12">
        <v>5386</v>
      </c>
      <c r="FGM12">
        <v>0</v>
      </c>
      <c r="FGN12">
        <v>0</v>
      </c>
      <c r="FGO12">
        <v>592356</v>
      </c>
      <c r="FGP12">
        <v>32689</v>
      </c>
      <c r="FGQ12">
        <v>0</v>
      </c>
      <c r="FGR12">
        <v>0</v>
      </c>
      <c r="FGS12">
        <v>0</v>
      </c>
      <c r="FGT12">
        <v>0</v>
      </c>
      <c r="FGU12">
        <v>0</v>
      </c>
      <c r="FGV12">
        <v>0</v>
      </c>
      <c r="FGW12">
        <v>0</v>
      </c>
      <c r="FGX12">
        <v>0</v>
      </c>
      <c r="FGY12">
        <v>32600</v>
      </c>
      <c r="FGZ12">
        <v>89</v>
      </c>
      <c r="FHA12">
        <v>0</v>
      </c>
      <c r="FHB12">
        <v>0</v>
      </c>
      <c r="FHC12">
        <v>0</v>
      </c>
      <c r="FHD12">
        <v>0</v>
      </c>
      <c r="FHE12">
        <v>0</v>
      </c>
      <c r="FHF12">
        <v>0</v>
      </c>
      <c r="FHG12">
        <v>0</v>
      </c>
      <c r="FHH12">
        <v>0</v>
      </c>
      <c r="FHI12">
        <v>0</v>
      </c>
      <c r="FHJ12">
        <v>0</v>
      </c>
      <c r="FHK12">
        <v>0</v>
      </c>
      <c r="FHL12">
        <v>7083355</v>
      </c>
      <c r="FHM12">
        <v>332186</v>
      </c>
      <c r="FHN12">
        <v>1180743</v>
      </c>
      <c r="FHO12">
        <v>0</v>
      </c>
      <c r="FHP12">
        <v>0</v>
      </c>
      <c r="FHQ12">
        <v>0</v>
      </c>
      <c r="FHR12">
        <v>0</v>
      </c>
      <c r="FHS12">
        <v>0</v>
      </c>
      <c r="FHT12">
        <v>0</v>
      </c>
      <c r="FHU12">
        <v>0</v>
      </c>
      <c r="FHV12">
        <v>5570426</v>
      </c>
      <c r="FHW12">
        <v>0</v>
      </c>
      <c r="FHX12">
        <v>0</v>
      </c>
      <c r="FHY12">
        <v>0</v>
      </c>
      <c r="FHZ12">
        <v>0</v>
      </c>
      <c r="FIA12">
        <v>0</v>
      </c>
      <c r="FIB12">
        <v>0</v>
      </c>
      <c r="FIC12">
        <v>0</v>
      </c>
      <c r="FID12">
        <v>0</v>
      </c>
      <c r="FIE12">
        <v>0</v>
      </c>
      <c r="FIF12">
        <v>0</v>
      </c>
      <c r="FIG12">
        <v>0</v>
      </c>
      <c r="FIH12">
        <v>75379442</v>
      </c>
      <c r="FII12">
        <v>18319466</v>
      </c>
      <c r="FIJ12">
        <v>6436565</v>
      </c>
      <c r="FIK12">
        <v>621781</v>
      </c>
      <c r="FIL12">
        <v>989653</v>
      </c>
      <c r="FIM12">
        <v>3140674</v>
      </c>
      <c r="FIN12">
        <v>456578</v>
      </c>
      <c r="FIO12">
        <v>487188</v>
      </c>
      <c r="FIP12">
        <v>69745</v>
      </c>
      <c r="FIQ12">
        <v>2537300</v>
      </c>
      <c r="FIR12">
        <v>42320492</v>
      </c>
      <c r="FIS12">
        <v>0</v>
      </c>
      <c r="FIT12">
        <v>1981787</v>
      </c>
      <c r="FIU12">
        <v>42465</v>
      </c>
      <c r="FIV12">
        <v>175627</v>
      </c>
      <c r="FIW12">
        <v>83449</v>
      </c>
      <c r="FIX12">
        <v>27608</v>
      </c>
      <c r="FIY12">
        <v>2088779</v>
      </c>
      <c r="FIZ12">
        <v>718932</v>
      </c>
      <c r="FJA12">
        <v>435975</v>
      </c>
      <c r="FJB12">
        <v>0</v>
      </c>
      <c r="FJC12">
        <v>-5554622</v>
      </c>
      <c r="FJD12">
        <v>1729891</v>
      </c>
      <c r="FJE12">
        <v>0</v>
      </c>
      <c r="FJF12">
        <v>0</v>
      </c>
      <c r="FJG12">
        <v>0</v>
      </c>
      <c r="FJH12">
        <v>0</v>
      </c>
      <c r="FJI12">
        <v>0</v>
      </c>
      <c r="FJJ12">
        <v>0</v>
      </c>
      <c r="FJK12">
        <v>0</v>
      </c>
      <c r="FJL12">
        <v>0</v>
      </c>
      <c r="FJM12">
        <v>0</v>
      </c>
      <c r="FJN12">
        <v>1729891</v>
      </c>
      <c r="FJO12">
        <v>77109333</v>
      </c>
      <c r="FJP12">
        <v>20301253</v>
      </c>
      <c r="FJQ12">
        <v>6479030</v>
      </c>
      <c r="FJR12">
        <v>797408</v>
      </c>
      <c r="FJS12">
        <v>1073102</v>
      </c>
      <c r="FJT12">
        <v>3168282</v>
      </c>
      <c r="FJU12">
        <v>2545357</v>
      </c>
      <c r="FJV12">
        <v>1206120</v>
      </c>
      <c r="FJW12">
        <v>505720</v>
      </c>
      <c r="FJX12">
        <v>2537300</v>
      </c>
      <c r="FJY12">
        <v>38495761</v>
      </c>
      <c r="FJZ12">
        <v>6500429</v>
      </c>
      <c r="FKA12">
        <v>1925584</v>
      </c>
      <c r="FKB12">
        <v>9704818</v>
      </c>
      <c r="FKC12">
        <v>18130831</v>
      </c>
      <c r="FKD12">
        <v>0</v>
      </c>
      <c r="FKE12">
        <v>0</v>
      </c>
      <c r="FKF12">
        <v>0</v>
      </c>
      <c r="FKG12">
        <v>12375</v>
      </c>
      <c r="FKH12">
        <v>2522173</v>
      </c>
      <c r="FKI12">
        <v>1373299</v>
      </c>
      <c r="FKJ12">
        <v>3907847</v>
      </c>
      <c r="FKK12">
        <v>0</v>
      </c>
      <c r="FKL12">
        <v>0</v>
      </c>
      <c r="FKM12">
        <v>0</v>
      </c>
      <c r="FKN12">
        <v>114465</v>
      </c>
      <c r="FKO12">
        <v>1853229</v>
      </c>
      <c r="FKP12">
        <v>577663</v>
      </c>
      <c r="FKQ12">
        <v>2545357</v>
      </c>
      <c r="FKR12">
        <v>0</v>
      </c>
      <c r="FKS12">
        <v>0</v>
      </c>
      <c r="FKT12">
        <v>0</v>
      </c>
      <c r="FKU12">
        <v>0</v>
      </c>
      <c r="FKV12">
        <v>500000</v>
      </c>
      <c r="FKW12">
        <v>0</v>
      </c>
      <c r="FKX12">
        <v>500000</v>
      </c>
      <c r="FKY12">
        <v>0</v>
      </c>
      <c r="FKZ12">
        <v>0</v>
      </c>
      <c r="FLA12">
        <v>0</v>
      </c>
      <c r="FLB12">
        <v>0</v>
      </c>
      <c r="FLC12">
        <v>0</v>
      </c>
      <c r="FLD12">
        <v>0</v>
      </c>
      <c r="FLE12">
        <v>0</v>
      </c>
      <c r="FLF12">
        <v>0</v>
      </c>
      <c r="FLG12">
        <v>0</v>
      </c>
      <c r="FLH12">
        <v>0</v>
      </c>
      <c r="FLI12">
        <v>6398339</v>
      </c>
      <c r="FLJ12">
        <v>3094528</v>
      </c>
      <c r="FLK12">
        <v>10500454</v>
      </c>
      <c r="FLL12">
        <v>19993321</v>
      </c>
      <c r="FLM12">
        <v>0</v>
      </c>
      <c r="FLN12">
        <v>0</v>
      </c>
      <c r="FLO12">
        <v>0</v>
      </c>
      <c r="FLP12">
        <v>4348260</v>
      </c>
      <c r="FLQ12">
        <v>3094528</v>
      </c>
      <c r="FLR12">
        <v>6790737</v>
      </c>
      <c r="FLS12">
        <v>14233525</v>
      </c>
      <c r="FLT12">
        <v>0</v>
      </c>
      <c r="FLU12">
        <v>0</v>
      </c>
      <c r="FLV12">
        <v>0</v>
      </c>
      <c r="FLW12">
        <v>0</v>
      </c>
      <c r="FLX12">
        <v>0</v>
      </c>
      <c r="FLY12">
        <v>0</v>
      </c>
      <c r="FLZ12">
        <v>0</v>
      </c>
      <c r="FMA12">
        <v>0</v>
      </c>
      <c r="FMB12">
        <v>0</v>
      </c>
      <c r="FMC12">
        <v>0</v>
      </c>
      <c r="FMD12">
        <v>2050079</v>
      </c>
      <c r="FME12">
        <v>0</v>
      </c>
      <c r="FMF12">
        <v>3709717</v>
      </c>
      <c r="FMG12">
        <v>5759796</v>
      </c>
      <c r="FMH12">
        <v>0</v>
      </c>
      <c r="FMI12">
        <v>0</v>
      </c>
      <c r="FMJ12">
        <v>0</v>
      </c>
      <c r="FMK12">
        <v>188800</v>
      </c>
      <c r="FML12">
        <v>0</v>
      </c>
      <c r="FMM12">
        <v>431200</v>
      </c>
      <c r="FMN12">
        <v>620000</v>
      </c>
      <c r="FMO12">
        <v>0</v>
      </c>
      <c r="FMP12">
        <v>0</v>
      </c>
      <c r="FMQ12">
        <v>0</v>
      </c>
      <c r="FMR12">
        <v>0</v>
      </c>
      <c r="FMS12">
        <v>0</v>
      </c>
      <c r="FMT12">
        <v>0</v>
      </c>
      <c r="FMU12">
        <v>0</v>
      </c>
      <c r="FMV12">
        <v>0</v>
      </c>
      <c r="FMW12">
        <v>0</v>
      </c>
      <c r="FMX12">
        <v>0</v>
      </c>
      <c r="FMY12">
        <v>0</v>
      </c>
      <c r="FMZ12">
        <v>0</v>
      </c>
      <c r="FNA12">
        <v>0</v>
      </c>
      <c r="FNB12">
        <v>0</v>
      </c>
      <c r="FNC12">
        <v>0</v>
      </c>
      <c r="FND12">
        <v>0</v>
      </c>
      <c r="FNE12">
        <v>0</v>
      </c>
      <c r="FNF12">
        <v>0</v>
      </c>
      <c r="FNG12">
        <v>0</v>
      </c>
      <c r="FNH12">
        <v>0</v>
      </c>
      <c r="FNI12">
        <v>0</v>
      </c>
      <c r="FNJ12">
        <v>0</v>
      </c>
      <c r="FNK12">
        <v>0</v>
      </c>
      <c r="FNL12">
        <v>0</v>
      </c>
      <c r="FNM12">
        <v>0</v>
      </c>
      <c r="FNN12">
        <v>0</v>
      </c>
      <c r="FNO12">
        <v>0</v>
      </c>
      <c r="FNP12">
        <v>0</v>
      </c>
      <c r="FNQ12">
        <v>0</v>
      </c>
      <c r="FNR12">
        <v>0</v>
      </c>
      <c r="FNS12">
        <v>0</v>
      </c>
      <c r="FNT12">
        <v>0</v>
      </c>
      <c r="FNU12">
        <v>0</v>
      </c>
      <c r="FNV12">
        <v>0</v>
      </c>
      <c r="FNW12">
        <v>0</v>
      </c>
      <c r="FNX12">
        <v>0</v>
      </c>
      <c r="FNY12">
        <v>0</v>
      </c>
      <c r="FNZ12">
        <v>0</v>
      </c>
      <c r="FOA12">
        <v>0</v>
      </c>
      <c r="FOB12">
        <v>0</v>
      </c>
      <c r="FOC12">
        <v>0</v>
      </c>
      <c r="FOD12">
        <v>0</v>
      </c>
      <c r="FOE12">
        <v>0</v>
      </c>
      <c r="FOF12">
        <v>0</v>
      </c>
      <c r="FOG12">
        <v>0</v>
      </c>
      <c r="FOH12">
        <v>0</v>
      </c>
      <c r="FOI12">
        <v>0</v>
      </c>
      <c r="FOJ12">
        <v>0</v>
      </c>
      <c r="FOK12">
        <v>0</v>
      </c>
      <c r="FOL12">
        <v>0</v>
      </c>
      <c r="FOM12">
        <v>0</v>
      </c>
      <c r="FON12">
        <v>0</v>
      </c>
      <c r="FOO12">
        <v>0</v>
      </c>
      <c r="FOP12">
        <v>0</v>
      </c>
      <c r="FOQ12">
        <v>0</v>
      </c>
      <c r="FOR12">
        <v>0</v>
      </c>
      <c r="FOS12">
        <v>0</v>
      </c>
      <c r="FOT12">
        <v>0</v>
      </c>
      <c r="FOU12">
        <v>0</v>
      </c>
      <c r="FOV12">
        <v>0</v>
      </c>
      <c r="FOW12">
        <v>0</v>
      </c>
      <c r="FOX12">
        <v>2251955</v>
      </c>
      <c r="FOY12">
        <v>170500</v>
      </c>
      <c r="FOZ12">
        <v>0</v>
      </c>
      <c r="FPA12">
        <v>106854</v>
      </c>
      <c r="FPB12">
        <v>12454</v>
      </c>
      <c r="FPC12">
        <v>119308</v>
      </c>
      <c r="FPD12">
        <v>0</v>
      </c>
      <c r="FPE12">
        <v>119308</v>
      </c>
      <c r="FPF12">
        <v>2315601</v>
      </c>
      <c r="FPG12">
        <v>0</v>
      </c>
      <c r="FPH12">
        <v>0</v>
      </c>
      <c r="FPI12">
        <v>2122364</v>
      </c>
      <c r="FPJ12">
        <v>193237</v>
      </c>
      <c r="FPK12">
        <v>106071</v>
      </c>
      <c r="FPL12">
        <v>0</v>
      </c>
      <c r="FPM12">
        <v>0</v>
      </c>
      <c r="FPN12">
        <v>13201</v>
      </c>
      <c r="FPO12">
        <v>323</v>
      </c>
      <c r="FPP12">
        <v>13524</v>
      </c>
      <c r="FPQ12">
        <v>0</v>
      </c>
      <c r="FPR12">
        <v>13524</v>
      </c>
      <c r="FPS12">
        <v>92870</v>
      </c>
      <c r="FPT12">
        <v>0</v>
      </c>
      <c r="FPU12">
        <v>0</v>
      </c>
      <c r="FPV12">
        <v>67462</v>
      </c>
      <c r="FPW12">
        <v>25408</v>
      </c>
      <c r="FPX12">
        <v>71657</v>
      </c>
      <c r="FPY12">
        <v>0</v>
      </c>
      <c r="FPZ12">
        <v>0</v>
      </c>
      <c r="FQA12">
        <v>4195</v>
      </c>
      <c r="FQB12">
        <v>42</v>
      </c>
      <c r="FQC12">
        <v>4237</v>
      </c>
      <c r="FQD12">
        <v>0</v>
      </c>
      <c r="FQE12">
        <v>4237</v>
      </c>
      <c r="FQF12">
        <v>67462</v>
      </c>
      <c r="FQG12">
        <v>0</v>
      </c>
      <c r="FQH12">
        <v>0</v>
      </c>
      <c r="FQI12">
        <v>67462</v>
      </c>
      <c r="FQJ12">
        <v>0</v>
      </c>
      <c r="FQK12">
        <v>0</v>
      </c>
      <c r="FQL12">
        <v>0</v>
      </c>
      <c r="FQM12">
        <v>0</v>
      </c>
      <c r="FQN12">
        <v>0</v>
      </c>
      <c r="FQO12">
        <v>0</v>
      </c>
      <c r="FQP12">
        <v>0</v>
      </c>
      <c r="FQQ12">
        <v>0</v>
      </c>
      <c r="FQR12">
        <v>0</v>
      </c>
      <c r="FQS12">
        <v>0</v>
      </c>
      <c r="FQT12">
        <v>0</v>
      </c>
      <c r="FQU12">
        <v>0</v>
      </c>
      <c r="FQV12">
        <v>0</v>
      </c>
      <c r="FQW12">
        <v>0</v>
      </c>
      <c r="FQX12">
        <v>0</v>
      </c>
      <c r="FQY12">
        <v>0</v>
      </c>
      <c r="FQZ12">
        <v>0</v>
      </c>
      <c r="FRA12">
        <v>0</v>
      </c>
      <c r="FRB12">
        <v>0</v>
      </c>
      <c r="FRC12">
        <v>0</v>
      </c>
      <c r="FRD12">
        <v>0</v>
      </c>
      <c r="FRE12">
        <v>0</v>
      </c>
      <c r="FRF12">
        <v>0</v>
      </c>
      <c r="FRG12">
        <v>0</v>
      </c>
      <c r="FRH12">
        <v>0</v>
      </c>
      <c r="FRI12">
        <v>0</v>
      </c>
      <c r="FRJ12">
        <v>0</v>
      </c>
      <c r="FRK12">
        <v>75825</v>
      </c>
      <c r="FRL12">
        <v>0</v>
      </c>
      <c r="FRM12">
        <v>0</v>
      </c>
      <c r="FRN12">
        <v>42029</v>
      </c>
      <c r="FRO12">
        <v>76</v>
      </c>
      <c r="FRP12">
        <v>42105</v>
      </c>
      <c r="FRQ12">
        <v>0</v>
      </c>
      <c r="FRR12">
        <v>42105</v>
      </c>
      <c r="FRS12">
        <v>33796</v>
      </c>
      <c r="FRT12">
        <v>0</v>
      </c>
      <c r="FRU12">
        <v>0</v>
      </c>
      <c r="FRV12">
        <v>33796</v>
      </c>
      <c r="FRW12">
        <v>0</v>
      </c>
      <c r="FRX12">
        <v>0</v>
      </c>
      <c r="FRY12">
        <v>0</v>
      </c>
      <c r="FRZ12">
        <v>0</v>
      </c>
      <c r="FSA12">
        <v>0</v>
      </c>
      <c r="FSB12">
        <v>0</v>
      </c>
      <c r="FSC12">
        <v>0</v>
      </c>
      <c r="FSD12">
        <v>0</v>
      </c>
      <c r="FSE12">
        <v>0</v>
      </c>
      <c r="FSF12">
        <v>0</v>
      </c>
      <c r="FSG12">
        <v>0</v>
      </c>
      <c r="FSH12">
        <v>0</v>
      </c>
      <c r="FSI12">
        <v>0</v>
      </c>
      <c r="FSJ12">
        <v>0</v>
      </c>
      <c r="FSK12">
        <v>22584232</v>
      </c>
      <c r="FSL12">
        <v>0</v>
      </c>
      <c r="FSM12">
        <v>0</v>
      </c>
      <c r="FSN12">
        <v>2060706</v>
      </c>
      <c r="FSO12">
        <v>42598</v>
      </c>
      <c r="FSP12">
        <v>2103304</v>
      </c>
      <c r="FSQ12">
        <v>0</v>
      </c>
      <c r="FSR12">
        <v>2103304</v>
      </c>
      <c r="FSS12">
        <v>20523526</v>
      </c>
      <c r="FST12">
        <v>0</v>
      </c>
      <c r="FSU12">
        <v>0</v>
      </c>
      <c r="FSV12">
        <v>3378393</v>
      </c>
      <c r="FSW12">
        <v>17145133</v>
      </c>
      <c r="FSX12">
        <v>0</v>
      </c>
      <c r="FSY12">
        <v>0</v>
      </c>
      <c r="FSZ12">
        <v>0</v>
      </c>
      <c r="FTA12">
        <v>0</v>
      </c>
      <c r="FTB12">
        <v>0</v>
      </c>
      <c r="FTC12">
        <v>0</v>
      </c>
      <c r="FTD12">
        <v>0</v>
      </c>
      <c r="FTE12">
        <v>0</v>
      </c>
      <c r="FTF12">
        <v>0</v>
      </c>
      <c r="FTG12">
        <v>0</v>
      </c>
      <c r="FTH12">
        <v>0</v>
      </c>
      <c r="FTI12">
        <v>0</v>
      </c>
      <c r="FTJ12">
        <v>0</v>
      </c>
      <c r="FTK12">
        <v>394419</v>
      </c>
      <c r="FTL12">
        <v>0</v>
      </c>
      <c r="FTM12">
        <v>0</v>
      </c>
      <c r="FTN12">
        <v>62835</v>
      </c>
      <c r="FTO12">
        <v>2995</v>
      </c>
      <c r="FTP12">
        <v>65830</v>
      </c>
      <c r="FTQ12">
        <v>0</v>
      </c>
      <c r="FTR12">
        <v>65830</v>
      </c>
      <c r="FTS12">
        <v>331584</v>
      </c>
      <c r="FTT12">
        <v>0</v>
      </c>
      <c r="FTU12">
        <v>0</v>
      </c>
      <c r="FTV12">
        <v>0</v>
      </c>
      <c r="FTW12">
        <v>331584</v>
      </c>
      <c r="FTX12">
        <v>22459</v>
      </c>
      <c r="FTY12">
        <v>0</v>
      </c>
      <c r="FTZ12">
        <v>0</v>
      </c>
      <c r="FUA12">
        <v>1315</v>
      </c>
      <c r="FUB12">
        <v>13</v>
      </c>
      <c r="FUC12">
        <v>1328</v>
      </c>
      <c r="FUD12">
        <v>0</v>
      </c>
      <c r="FUE12">
        <v>1328</v>
      </c>
      <c r="FUF12">
        <v>21144</v>
      </c>
      <c r="FUG12">
        <v>0</v>
      </c>
      <c r="FUH12">
        <v>0</v>
      </c>
      <c r="FUI12">
        <v>0</v>
      </c>
      <c r="FUJ12">
        <v>21144</v>
      </c>
      <c r="FUK12">
        <v>423431</v>
      </c>
      <c r="FUL12">
        <v>0</v>
      </c>
      <c r="FUM12">
        <v>0</v>
      </c>
      <c r="FUN12">
        <v>34574</v>
      </c>
      <c r="FUO12">
        <v>1179</v>
      </c>
      <c r="FUP12">
        <v>35753</v>
      </c>
      <c r="FUQ12">
        <v>0</v>
      </c>
      <c r="FUR12">
        <v>35753</v>
      </c>
      <c r="FUS12">
        <v>388857</v>
      </c>
      <c r="FUT12">
        <v>0</v>
      </c>
      <c r="FUU12">
        <v>0</v>
      </c>
      <c r="FUV12">
        <v>0</v>
      </c>
      <c r="FUW12">
        <v>388857</v>
      </c>
      <c r="FUX12">
        <v>423431</v>
      </c>
      <c r="FUY12">
        <v>0</v>
      </c>
      <c r="FUZ12">
        <v>0</v>
      </c>
      <c r="FVA12">
        <v>34574</v>
      </c>
      <c r="FVB12">
        <v>1179</v>
      </c>
      <c r="FVC12">
        <v>35753</v>
      </c>
      <c r="FVD12">
        <v>0</v>
      </c>
      <c r="FVE12">
        <v>35753</v>
      </c>
      <c r="FVF12">
        <v>388857</v>
      </c>
      <c r="FVG12">
        <v>0</v>
      </c>
      <c r="FVH12">
        <v>0</v>
      </c>
      <c r="FVI12">
        <v>0</v>
      </c>
      <c r="FVJ12">
        <v>388857</v>
      </c>
      <c r="FVK12">
        <v>0</v>
      </c>
      <c r="FVL12">
        <v>0</v>
      </c>
      <c r="FVM12">
        <v>0</v>
      </c>
      <c r="FVN12">
        <v>0</v>
      </c>
      <c r="FVO12">
        <v>0</v>
      </c>
      <c r="FVP12">
        <v>0</v>
      </c>
      <c r="FVQ12">
        <v>0</v>
      </c>
      <c r="FVR12">
        <v>0</v>
      </c>
      <c r="FVS12">
        <v>0</v>
      </c>
      <c r="FVT12">
        <v>0</v>
      </c>
      <c r="FVU12">
        <v>0</v>
      </c>
      <c r="FVV12">
        <v>0</v>
      </c>
      <c r="FVW12">
        <v>0</v>
      </c>
      <c r="FVX12">
        <v>2216349</v>
      </c>
      <c r="FVY12">
        <v>32600</v>
      </c>
      <c r="FVZ12">
        <v>0</v>
      </c>
      <c r="FWA12">
        <v>183196</v>
      </c>
      <c r="FWB12">
        <v>33096</v>
      </c>
      <c r="FWC12">
        <v>216292</v>
      </c>
      <c r="FWD12">
        <v>0</v>
      </c>
      <c r="FWE12">
        <v>216292</v>
      </c>
      <c r="FWF12">
        <v>2065753</v>
      </c>
      <c r="FWG12">
        <v>0</v>
      </c>
      <c r="FWH12">
        <v>0</v>
      </c>
      <c r="FWI12">
        <v>1723326</v>
      </c>
      <c r="FWJ12">
        <v>342427</v>
      </c>
      <c r="FWK12">
        <v>55106636</v>
      </c>
      <c r="FWL12">
        <v>2537300</v>
      </c>
      <c r="FWM12">
        <v>0</v>
      </c>
      <c r="FWN12">
        <v>6079629</v>
      </c>
      <c r="FWO12">
        <v>284908</v>
      </c>
      <c r="FWP12">
        <v>6364537</v>
      </c>
      <c r="FWQ12">
        <v>27446</v>
      </c>
      <c r="FWR12">
        <v>6337091</v>
      </c>
      <c r="FWS12">
        <v>51564307</v>
      </c>
      <c r="FWT12">
        <v>51564307</v>
      </c>
      <c r="FWU12">
        <v>2315601</v>
      </c>
      <c r="FWV12">
        <v>17735009</v>
      </c>
      <c r="FWW12">
        <v>33829298</v>
      </c>
      <c r="FWX12">
        <v>500490</v>
      </c>
      <c r="FWY12">
        <v>0</v>
      </c>
      <c r="FWZ12">
        <v>0</v>
      </c>
      <c r="FXA12">
        <v>76036</v>
      </c>
      <c r="FXB12">
        <v>3319</v>
      </c>
      <c r="FXC12">
        <v>79355</v>
      </c>
      <c r="FXD12">
        <v>0</v>
      </c>
      <c r="FXE12">
        <v>79355</v>
      </c>
      <c r="FXF12">
        <v>424454</v>
      </c>
    </row>
    <row r="13" spans="1:4686">
      <c r="A13" t="s">
        <v>153</v>
      </c>
      <c r="B13">
        <v>166943520</v>
      </c>
      <c r="C13">
        <v>164457194</v>
      </c>
      <c r="D13">
        <v>2486326</v>
      </c>
      <c r="E13">
        <v>507750</v>
      </c>
      <c r="F13">
        <v>1978576</v>
      </c>
      <c r="G13">
        <v>-373848</v>
      </c>
      <c r="H13">
        <v>1349858</v>
      </c>
      <c r="I13">
        <v>234866</v>
      </c>
      <c r="J13">
        <v>1500000</v>
      </c>
      <c r="K13">
        <v>-289124</v>
      </c>
      <c r="L13">
        <v>170832656</v>
      </c>
      <c r="M13">
        <v>167930483</v>
      </c>
      <c r="N13">
        <v>2902173</v>
      </c>
      <c r="O13">
        <v>549749</v>
      </c>
      <c r="P13">
        <v>2352424</v>
      </c>
      <c r="Q13">
        <v>-138526</v>
      </c>
      <c r="R13">
        <v>1330521</v>
      </c>
      <c r="S13">
        <v>735557</v>
      </c>
      <c r="T13">
        <v>2295228</v>
      </c>
      <c r="U13">
        <v>-367676</v>
      </c>
      <c r="V13">
        <v>57739787</v>
      </c>
      <c r="W13">
        <v>652092</v>
      </c>
      <c r="X13">
        <v>149573</v>
      </c>
      <c r="Y13">
        <v>0</v>
      </c>
      <c r="Z13">
        <v>0</v>
      </c>
      <c r="AA13">
        <v>457734</v>
      </c>
      <c r="AB13">
        <v>0</v>
      </c>
      <c r="AC13">
        <v>44785</v>
      </c>
      <c r="AD13">
        <v>65704</v>
      </c>
      <c r="AE13">
        <v>727885</v>
      </c>
      <c r="AF13">
        <v>956812</v>
      </c>
      <c r="AG13">
        <v>0</v>
      </c>
      <c r="AH13">
        <v>9280014</v>
      </c>
      <c r="AI13">
        <v>78466</v>
      </c>
      <c r="AJ13">
        <v>0</v>
      </c>
      <c r="AK13">
        <v>0</v>
      </c>
      <c r="AL13">
        <v>176955</v>
      </c>
      <c r="AM13">
        <v>947019</v>
      </c>
      <c r="AN13">
        <v>2153916</v>
      </c>
      <c r="AO13">
        <v>381932</v>
      </c>
      <c r="AP13">
        <v>1751487</v>
      </c>
      <c r="AQ13">
        <v>20497</v>
      </c>
      <c r="AR13">
        <v>18998027</v>
      </c>
      <c r="AS13">
        <v>18507490</v>
      </c>
      <c r="AT13">
        <v>490537</v>
      </c>
      <c r="AU13">
        <v>0</v>
      </c>
      <c r="AV13">
        <v>43940</v>
      </c>
      <c r="AW13">
        <v>486839</v>
      </c>
      <c r="AX13">
        <v>65791</v>
      </c>
      <c r="AY13">
        <v>0</v>
      </c>
      <c r="AZ13">
        <v>421048</v>
      </c>
      <c r="BA13">
        <v>1734005</v>
      </c>
      <c r="BB13">
        <v>1701</v>
      </c>
      <c r="BC13">
        <v>0</v>
      </c>
      <c r="BD13">
        <v>1701</v>
      </c>
      <c r="BE13">
        <v>0</v>
      </c>
      <c r="BF13">
        <v>73121</v>
      </c>
      <c r="BG13">
        <v>7052</v>
      </c>
      <c r="BH13">
        <v>1652131</v>
      </c>
      <c r="BI13">
        <v>561371</v>
      </c>
      <c r="BJ13">
        <v>65410</v>
      </c>
      <c r="BK13">
        <v>495961</v>
      </c>
      <c r="BL13">
        <v>40246231</v>
      </c>
      <c r="BM13">
        <v>0</v>
      </c>
      <c r="BN13">
        <v>10142842</v>
      </c>
      <c r="BO13">
        <v>5234828</v>
      </c>
      <c r="BP13">
        <v>5438608</v>
      </c>
      <c r="BQ13">
        <v>4620010</v>
      </c>
      <c r="BR13">
        <v>0</v>
      </c>
      <c r="BS13">
        <v>1296731</v>
      </c>
      <c r="BT13">
        <v>0</v>
      </c>
      <c r="BU13">
        <v>0</v>
      </c>
      <c r="BV13">
        <v>100072</v>
      </c>
      <c r="BW13">
        <v>0</v>
      </c>
      <c r="BX13">
        <v>0</v>
      </c>
      <c r="BY13">
        <v>100072</v>
      </c>
      <c r="BZ13">
        <v>242338</v>
      </c>
      <c r="CA13">
        <v>1524037</v>
      </c>
      <c r="CB13">
        <v>0</v>
      </c>
      <c r="CC13">
        <v>0</v>
      </c>
      <c r="CD13">
        <v>86513</v>
      </c>
      <c r="CE13">
        <v>0</v>
      </c>
      <c r="CF13">
        <v>0</v>
      </c>
      <c r="CG13">
        <v>0</v>
      </c>
      <c r="CH13">
        <v>0</v>
      </c>
      <c r="CI13">
        <v>5021774</v>
      </c>
      <c r="CJ13">
        <v>99659</v>
      </c>
      <c r="CK13">
        <v>6438819</v>
      </c>
      <c r="CL13">
        <v>0</v>
      </c>
      <c r="CM13">
        <v>14024684</v>
      </c>
      <c r="CN13">
        <v>10917151</v>
      </c>
      <c r="CO13">
        <v>2112952</v>
      </c>
      <c r="CP13">
        <v>2774550</v>
      </c>
      <c r="CQ13">
        <v>787045</v>
      </c>
      <c r="CR13">
        <v>333030</v>
      </c>
      <c r="CS13">
        <v>0</v>
      </c>
      <c r="CT13">
        <v>1350623</v>
      </c>
      <c r="CU13">
        <v>1050391</v>
      </c>
      <c r="CV13">
        <v>0</v>
      </c>
      <c r="CW13">
        <v>300232</v>
      </c>
      <c r="CX13">
        <v>0</v>
      </c>
      <c r="CY13">
        <v>0</v>
      </c>
      <c r="CZ13">
        <v>0</v>
      </c>
      <c r="DA13">
        <v>3558951</v>
      </c>
      <c r="DB13">
        <v>3107533</v>
      </c>
      <c r="DC13">
        <v>0</v>
      </c>
      <c r="DD13">
        <v>0</v>
      </c>
      <c r="DE13">
        <v>0</v>
      </c>
      <c r="DF13">
        <v>3107533</v>
      </c>
      <c r="DG13">
        <v>115840</v>
      </c>
      <c r="DH13">
        <v>76731</v>
      </c>
      <c r="DI13">
        <v>39109</v>
      </c>
      <c r="DJ13">
        <v>37377</v>
      </c>
      <c r="DK13">
        <v>0</v>
      </c>
      <c r="DL13">
        <v>1732</v>
      </c>
      <c r="DM13">
        <v>309421</v>
      </c>
      <c r="DN13">
        <v>281245</v>
      </c>
      <c r="DO13">
        <v>19798</v>
      </c>
      <c r="DP13">
        <v>8378</v>
      </c>
      <c r="DQ13">
        <v>3719429</v>
      </c>
      <c r="DR13">
        <v>2902173</v>
      </c>
      <c r="DS13">
        <v>2352424</v>
      </c>
      <c r="DT13">
        <v>549749</v>
      </c>
      <c r="DU13">
        <v>1847963</v>
      </c>
      <c r="DV13">
        <v>18786</v>
      </c>
      <c r="DW13">
        <v>402</v>
      </c>
      <c r="DX13">
        <v>0</v>
      </c>
      <c r="DY13">
        <v>37101</v>
      </c>
      <c r="DZ13">
        <v>0</v>
      </c>
      <c r="EA13">
        <v>0</v>
      </c>
      <c r="EB13">
        <v>0</v>
      </c>
      <c r="EC13">
        <v>436408</v>
      </c>
      <c r="ED13">
        <v>1355266</v>
      </c>
      <c r="EE13">
        <v>0</v>
      </c>
      <c r="EF13">
        <v>0</v>
      </c>
      <c r="EG13">
        <v>1355266</v>
      </c>
      <c r="EH13">
        <v>9174947</v>
      </c>
      <c r="EI13">
        <v>0</v>
      </c>
      <c r="EJ13">
        <v>0</v>
      </c>
      <c r="EK13">
        <v>0</v>
      </c>
      <c r="EL13">
        <v>166943520</v>
      </c>
      <c r="EM13">
        <v>68255</v>
      </c>
      <c r="EN13">
        <v>20256</v>
      </c>
      <c r="EO13">
        <v>3885</v>
      </c>
      <c r="EP13">
        <v>93</v>
      </c>
      <c r="EQ13">
        <v>0</v>
      </c>
      <c r="ER13">
        <v>0</v>
      </c>
      <c r="ES13">
        <v>0</v>
      </c>
      <c r="ET13">
        <v>93</v>
      </c>
      <c r="EU13">
        <v>19</v>
      </c>
      <c r="EV13">
        <v>0</v>
      </c>
      <c r="EW13">
        <v>44002</v>
      </c>
      <c r="EX13">
        <v>0</v>
      </c>
      <c r="EY13">
        <v>57739787</v>
      </c>
      <c r="EZ13">
        <v>0</v>
      </c>
      <c r="FA13">
        <v>4884657</v>
      </c>
      <c r="FB13">
        <v>0</v>
      </c>
      <c r="FC13">
        <v>52855130</v>
      </c>
      <c r="FD13">
        <v>652092</v>
      </c>
      <c r="FE13">
        <v>0</v>
      </c>
      <c r="FF13">
        <v>0</v>
      </c>
      <c r="FG13">
        <v>0</v>
      </c>
      <c r="FH13">
        <v>652092</v>
      </c>
      <c r="FI13">
        <v>65704</v>
      </c>
      <c r="FJ13">
        <v>0</v>
      </c>
      <c r="FK13">
        <v>0</v>
      </c>
      <c r="FL13">
        <v>0</v>
      </c>
      <c r="FM13">
        <v>65704</v>
      </c>
      <c r="FN13">
        <v>727885</v>
      </c>
      <c r="FO13">
        <v>0</v>
      </c>
      <c r="FP13">
        <v>0</v>
      </c>
      <c r="FQ13">
        <v>0</v>
      </c>
      <c r="FR13">
        <v>727885</v>
      </c>
      <c r="FS13">
        <v>956812</v>
      </c>
      <c r="FT13">
        <v>0</v>
      </c>
      <c r="FU13">
        <v>0</v>
      </c>
      <c r="FV13">
        <v>0</v>
      </c>
      <c r="FW13">
        <v>956812</v>
      </c>
      <c r="FX13">
        <v>0</v>
      </c>
      <c r="FY13">
        <v>0</v>
      </c>
      <c r="FZ13">
        <v>0</v>
      </c>
      <c r="GA13">
        <v>0</v>
      </c>
      <c r="GB13">
        <v>0</v>
      </c>
      <c r="GC13">
        <v>9280014</v>
      </c>
      <c r="GD13">
        <v>0</v>
      </c>
      <c r="GE13">
        <v>0</v>
      </c>
      <c r="GF13">
        <v>0</v>
      </c>
      <c r="GG13">
        <v>9280014</v>
      </c>
      <c r="GH13">
        <v>78466</v>
      </c>
      <c r="GI13">
        <v>0</v>
      </c>
      <c r="GJ13">
        <v>0</v>
      </c>
      <c r="GK13">
        <v>0</v>
      </c>
      <c r="GL13">
        <v>78466</v>
      </c>
      <c r="GM13">
        <v>0</v>
      </c>
      <c r="GN13">
        <v>0</v>
      </c>
      <c r="GO13">
        <v>0</v>
      </c>
      <c r="GP13">
        <v>0</v>
      </c>
      <c r="GQ13">
        <v>0</v>
      </c>
      <c r="GR13">
        <v>176955</v>
      </c>
      <c r="GS13">
        <v>0</v>
      </c>
      <c r="GT13">
        <v>0</v>
      </c>
      <c r="GU13">
        <v>0</v>
      </c>
      <c r="GV13">
        <v>176955</v>
      </c>
      <c r="GW13">
        <v>947019</v>
      </c>
      <c r="GX13">
        <v>0</v>
      </c>
      <c r="GY13">
        <v>0</v>
      </c>
      <c r="GZ13">
        <v>0</v>
      </c>
      <c r="HA13">
        <v>947019</v>
      </c>
      <c r="HB13">
        <v>2153916</v>
      </c>
      <c r="HC13">
        <v>0</v>
      </c>
      <c r="HD13">
        <v>0</v>
      </c>
      <c r="HE13">
        <v>0</v>
      </c>
      <c r="HF13">
        <v>2153916</v>
      </c>
      <c r="HG13">
        <v>18998027</v>
      </c>
      <c r="HH13">
        <v>0</v>
      </c>
      <c r="HI13">
        <v>490537</v>
      </c>
      <c r="HJ13">
        <v>0</v>
      </c>
      <c r="HK13">
        <v>18507490</v>
      </c>
      <c r="HL13">
        <v>43940</v>
      </c>
      <c r="HM13">
        <v>0</v>
      </c>
      <c r="HN13">
        <v>0</v>
      </c>
      <c r="HO13">
        <v>0</v>
      </c>
      <c r="HP13">
        <v>43940</v>
      </c>
      <c r="HQ13">
        <v>486839</v>
      </c>
      <c r="HR13">
        <v>71410</v>
      </c>
      <c r="HS13">
        <v>1238</v>
      </c>
      <c r="HT13">
        <v>414191</v>
      </c>
      <c r="HU13">
        <v>0</v>
      </c>
      <c r="HV13">
        <v>1734005</v>
      </c>
      <c r="HW13">
        <v>0</v>
      </c>
      <c r="HX13">
        <v>29740</v>
      </c>
      <c r="HY13">
        <v>1155558</v>
      </c>
      <c r="HZ13">
        <v>548707</v>
      </c>
      <c r="IA13">
        <v>561371</v>
      </c>
      <c r="IB13">
        <v>0</v>
      </c>
      <c r="IC13">
        <v>13930</v>
      </c>
      <c r="ID13">
        <v>547441</v>
      </c>
      <c r="IE13">
        <v>0</v>
      </c>
      <c r="IF13">
        <v>40246231</v>
      </c>
      <c r="IG13">
        <v>5091315</v>
      </c>
      <c r="IH13">
        <v>5433598</v>
      </c>
      <c r="II13">
        <v>29721318</v>
      </c>
      <c r="IJ13">
        <v>0</v>
      </c>
      <c r="IK13">
        <v>0</v>
      </c>
      <c r="IL13">
        <v>0</v>
      </c>
      <c r="IM13">
        <v>0</v>
      </c>
      <c r="IN13">
        <v>0</v>
      </c>
      <c r="IO13">
        <v>0</v>
      </c>
      <c r="IP13">
        <v>14024684</v>
      </c>
      <c r="IQ13">
        <v>3422952</v>
      </c>
      <c r="IR13">
        <v>68523</v>
      </c>
      <c r="IS13">
        <v>10533209</v>
      </c>
      <c r="IT13">
        <v>0</v>
      </c>
      <c r="IU13">
        <v>115840</v>
      </c>
      <c r="IV13">
        <v>22958</v>
      </c>
      <c r="IW13">
        <v>39401</v>
      </c>
      <c r="IX13">
        <v>0</v>
      </c>
      <c r="IY13">
        <v>53481</v>
      </c>
      <c r="IZ13">
        <v>309421</v>
      </c>
      <c r="JA13">
        <v>305100</v>
      </c>
      <c r="JB13">
        <v>4321</v>
      </c>
      <c r="JC13">
        <v>0</v>
      </c>
      <c r="JD13">
        <v>0</v>
      </c>
      <c r="JE13">
        <v>3719429</v>
      </c>
      <c r="JF13">
        <v>1752515</v>
      </c>
      <c r="JG13">
        <v>1966914</v>
      </c>
      <c r="JH13">
        <v>0</v>
      </c>
      <c r="JI13">
        <v>0</v>
      </c>
      <c r="JJ13">
        <v>2902173</v>
      </c>
      <c r="JK13">
        <v>368355</v>
      </c>
      <c r="JL13">
        <v>2533818</v>
      </c>
      <c r="JM13">
        <v>0</v>
      </c>
      <c r="JN13">
        <v>0</v>
      </c>
      <c r="JO13">
        <v>1847963</v>
      </c>
      <c r="JP13">
        <v>455770</v>
      </c>
      <c r="JQ13">
        <v>830840</v>
      </c>
      <c r="JR13">
        <v>517889</v>
      </c>
      <c r="JS13">
        <v>43464</v>
      </c>
      <c r="JT13">
        <v>436408</v>
      </c>
      <c r="JU13">
        <v>0</v>
      </c>
      <c r="JV13">
        <v>436408</v>
      </c>
      <c r="JW13">
        <v>0</v>
      </c>
      <c r="JX13">
        <v>0</v>
      </c>
      <c r="JY13">
        <v>37101</v>
      </c>
      <c r="JZ13">
        <v>19913</v>
      </c>
      <c r="KA13">
        <v>17188</v>
      </c>
      <c r="KB13">
        <v>0</v>
      </c>
      <c r="KC13">
        <v>0</v>
      </c>
      <c r="KD13">
        <v>1374454</v>
      </c>
      <c r="KE13">
        <v>435857</v>
      </c>
      <c r="KF13">
        <v>377244</v>
      </c>
      <c r="KG13">
        <v>517889</v>
      </c>
      <c r="KH13">
        <v>43464</v>
      </c>
      <c r="KI13">
        <v>9174947</v>
      </c>
      <c r="KJ13">
        <v>8431800</v>
      </c>
      <c r="KK13">
        <v>743147</v>
      </c>
      <c r="KL13">
        <v>0</v>
      </c>
      <c r="KM13">
        <v>0</v>
      </c>
      <c r="KN13">
        <v>0</v>
      </c>
      <c r="KO13">
        <v>0</v>
      </c>
      <c r="KP13">
        <v>0</v>
      </c>
      <c r="KQ13">
        <v>0</v>
      </c>
      <c r="KR13">
        <v>0</v>
      </c>
      <c r="KS13">
        <v>0</v>
      </c>
      <c r="KT13">
        <v>0</v>
      </c>
      <c r="KU13">
        <v>0</v>
      </c>
      <c r="KV13">
        <v>0</v>
      </c>
      <c r="KW13">
        <v>0</v>
      </c>
      <c r="KX13">
        <v>743147</v>
      </c>
      <c r="KY13">
        <v>0</v>
      </c>
      <c r="KZ13">
        <v>743147</v>
      </c>
      <c r="LA13">
        <v>0</v>
      </c>
      <c r="LB13">
        <v>0</v>
      </c>
      <c r="LC13">
        <v>166943520</v>
      </c>
      <c r="LD13">
        <v>19922175</v>
      </c>
      <c r="LE13">
        <v>17040664</v>
      </c>
      <c r="LF13">
        <v>42889606</v>
      </c>
      <c r="LG13">
        <v>87091075</v>
      </c>
      <c r="LH13" s="184"/>
      <c r="LI13" s="184"/>
      <c r="LJ13" s="184"/>
      <c r="LK13" s="184"/>
      <c r="LL13" s="184"/>
      <c r="LM13">
        <v>51320141</v>
      </c>
      <c r="LN13">
        <v>279895</v>
      </c>
      <c r="LO13">
        <v>51652925</v>
      </c>
      <c r="LP13">
        <v>860055</v>
      </c>
      <c r="LQ13">
        <v>0</v>
      </c>
      <c r="LR13">
        <v>51186424</v>
      </c>
      <c r="LS13">
        <v>107577</v>
      </c>
      <c r="LT13">
        <v>51346890</v>
      </c>
      <c r="LU13">
        <v>859195</v>
      </c>
      <c r="LV13">
        <v>0</v>
      </c>
      <c r="LW13">
        <v>51320141</v>
      </c>
      <c r="LX13">
        <v>279895</v>
      </c>
      <c r="LY13">
        <v>51652925</v>
      </c>
      <c r="LZ13">
        <v>860055</v>
      </c>
      <c r="MA13">
        <v>0</v>
      </c>
      <c r="MB13">
        <v>51186424</v>
      </c>
      <c r="MC13">
        <v>107577</v>
      </c>
      <c r="MD13">
        <v>51346890</v>
      </c>
      <c r="ME13">
        <v>859195</v>
      </c>
      <c r="MF13">
        <v>0</v>
      </c>
      <c r="MG13">
        <v>25835769</v>
      </c>
      <c r="MH13">
        <v>191494</v>
      </c>
      <c r="MI13">
        <v>26027263</v>
      </c>
      <c r="MJ13">
        <v>860055</v>
      </c>
      <c r="MK13">
        <v>0</v>
      </c>
      <c r="ML13">
        <v>25743936</v>
      </c>
      <c r="MM13">
        <v>77674</v>
      </c>
      <c r="MN13">
        <v>25821610</v>
      </c>
      <c r="MO13">
        <v>859195</v>
      </c>
      <c r="MP13">
        <v>0</v>
      </c>
      <c r="MQ13">
        <v>583233</v>
      </c>
      <c r="MR13">
        <v>4837</v>
      </c>
      <c r="MS13">
        <v>588070</v>
      </c>
      <c r="MT13">
        <v>0</v>
      </c>
      <c r="MU13">
        <v>0</v>
      </c>
      <c r="MV13">
        <v>580873</v>
      </c>
      <c r="MW13">
        <v>1991</v>
      </c>
      <c r="MX13">
        <v>582864</v>
      </c>
      <c r="MY13">
        <v>0</v>
      </c>
      <c r="MZ13">
        <v>0</v>
      </c>
      <c r="NA13">
        <v>21438467</v>
      </c>
      <c r="NB13">
        <v>177800</v>
      </c>
      <c r="NC13">
        <v>21616267</v>
      </c>
      <c r="ND13">
        <v>0</v>
      </c>
      <c r="NE13">
        <v>0</v>
      </c>
      <c r="NF13">
        <v>21351726</v>
      </c>
      <c r="NG13">
        <v>73180</v>
      </c>
      <c r="NH13">
        <v>21424906</v>
      </c>
      <c r="NI13">
        <v>0</v>
      </c>
      <c r="NJ13">
        <v>0</v>
      </c>
      <c r="NK13">
        <v>316898</v>
      </c>
      <c r="NL13">
        <v>0</v>
      </c>
      <c r="NM13">
        <v>316898</v>
      </c>
      <c r="NN13">
        <v>0</v>
      </c>
      <c r="NO13">
        <v>0</v>
      </c>
      <c r="NP13">
        <v>316898</v>
      </c>
      <c r="NQ13">
        <v>0</v>
      </c>
      <c r="NR13">
        <v>316898</v>
      </c>
      <c r="NS13">
        <v>0</v>
      </c>
      <c r="NT13">
        <v>0</v>
      </c>
      <c r="NU13">
        <v>806883</v>
      </c>
      <c r="NV13">
        <v>1874</v>
      </c>
      <c r="NW13">
        <v>808757</v>
      </c>
      <c r="NX13">
        <v>0</v>
      </c>
      <c r="NY13">
        <v>0</v>
      </c>
      <c r="NZ13">
        <v>806305</v>
      </c>
      <c r="OA13">
        <v>529</v>
      </c>
      <c r="OB13">
        <v>806834</v>
      </c>
      <c r="OC13">
        <v>0</v>
      </c>
      <c r="OD13">
        <v>0</v>
      </c>
      <c r="OE13">
        <v>3007186</v>
      </c>
      <c r="OF13">
        <v>6983</v>
      </c>
      <c r="OG13">
        <v>3014169</v>
      </c>
      <c r="OH13">
        <v>860055</v>
      </c>
      <c r="OI13">
        <v>0</v>
      </c>
      <c r="OJ13">
        <v>3005032</v>
      </c>
      <c r="OK13">
        <v>1974</v>
      </c>
      <c r="OL13">
        <v>3007006</v>
      </c>
      <c r="OM13">
        <v>859195</v>
      </c>
      <c r="ON13">
        <v>0</v>
      </c>
      <c r="OO13">
        <v>22792166</v>
      </c>
      <c r="OP13">
        <v>75662</v>
      </c>
      <c r="OQ13">
        <v>22867828</v>
      </c>
      <c r="OR13">
        <v>0</v>
      </c>
      <c r="OS13">
        <v>0</v>
      </c>
      <c r="OT13">
        <v>22757310</v>
      </c>
      <c r="OU13">
        <v>25115</v>
      </c>
      <c r="OV13">
        <v>22782425</v>
      </c>
      <c r="OW13">
        <v>0</v>
      </c>
      <c r="OX13">
        <v>0</v>
      </c>
      <c r="OY13">
        <v>22461023</v>
      </c>
      <c r="OZ13">
        <v>75662</v>
      </c>
      <c r="PA13">
        <v>22536685</v>
      </c>
      <c r="PB13">
        <v>0</v>
      </c>
      <c r="PC13">
        <v>0</v>
      </c>
      <c r="PD13">
        <v>22426167</v>
      </c>
      <c r="PE13">
        <v>25115</v>
      </c>
      <c r="PF13">
        <v>22451282</v>
      </c>
      <c r="PG13">
        <v>0</v>
      </c>
      <c r="PH13">
        <v>0</v>
      </c>
      <c r="PI13">
        <v>8751142</v>
      </c>
      <c r="PJ13">
        <v>29479</v>
      </c>
      <c r="PK13">
        <v>8780621</v>
      </c>
      <c r="PL13">
        <v>0</v>
      </c>
      <c r="PM13">
        <v>0</v>
      </c>
      <c r="PN13">
        <v>8737561</v>
      </c>
      <c r="PO13">
        <v>9785</v>
      </c>
      <c r="PP13">
        <v>8747346</v>
      </c>
      <c r="PQ13">
        <v>0</v>
      </c>
      <c r="PR13">
        <v>0</v>
      </c>
      <c r="PS13">
        <v>11050458</v>
      </c>
      <c r="PT13">
        <v>37225</v>
      </c>
      <c r="PU13">
        <v>11087683</v>
      </c>
      <c r="PV13">
        <v>0</v>
      </c>
      <c r="PW13">
        <v>0</v>
      </c>
      <c r="PX13">
        <v>11033310</v>
      </c>
      <c r="PY13">
        <v>12356</v>
      </c>
      <c r="PZ13">
        <v>11045666</v>
      </c>
      <c r="QA13">
        <v>0</v>
      </c>
      <c r="QB13">
        <v>0</v>
      </c>
      <c r="QC13">
        <v>2659423</v>
      </c>
      <c r="QD13">
        <v>8958</v>
      </c>
      <c r="QE13">
        <v>2668381</v>
      </c>
      <c r="QF13">
        <v>0</v>
      </c>
      <c r="QG13">
        <v>0</v>
      </c>
      <c r="QH13">
        <v>2655296</v>
      </c>
      <c r="QI13">
        <v>2974</v>
      </c>
      <c r="QJ13">
        <v>2658270</v>
      </c>
      <c r="QK13">
        <v>0</v>
      </c>
      <c r="QL13">
        <v>0</v>
      </c>
      <c r="QM13">
        <v>331143</v>
      </c>
      <c r="QN13">
        <v>0</v>
      </c>
      <c r="QO13">
        <v>331143</v>
      </c>
      <c r="QP13">
        <v>0</v>
      </c>
      <c r="QQ13">
        <v>0</v>
      </c>
      <c r="QR13">
        <v>331143</v>
      </c>
      <c r="QS13">
        <v>0</v>
      </c>
      <c r="QT13">
        <v>331143</v>
      </c>
      <c r="QU13">
        <v>0</v>
      </c>
      <c r="QV13">
        <v>0</v>
      </c>
      <c r="QW13">
        <v>0</v>
      </c>
      <c r="QX13">
        <v>0</v>
      </c>
      <c r="QY13">
        <v>686660</v>
      </c>
      <c r="QZ13">
        <v>0</v>
      </c>
      <c r="RA13">
        <v>0</v>
      </c>
      <c r="RB13">
        <v>0</v>
      </c>
      <c r="RC13">
        <v>0</v>
      </c>
      <c r="RD13">
        <v>671681</v>
      </c>
      <c r="RE13">
        <v>0</v>
      </c>
      <c r="RF13">
        <v>0</v>
      </c>
      <c r="RG13">
        <v>0</v>
      </c>
      <c r="RH13">
        <v>0</v>
      </c>
      <c r="RI13">
        <v>52889</v>
      </c>
      <c r="RJ13">
        <v>0</v>
      </c>
      <c r="RK13">
        <v>0</v>
      </c>
      <c r="RL13">
        <v>0</v>
      </c>
      <c r="RM13">
        <v>0</v>
      </c>
      <c r="RN13">
        <v>52889</v>
      </c>
      <c r="RO13">
        <v>0</v>
      </c>
      <c r="RP13">
        <v>0</v>
      </c>
      <c r="RQ13">
        <v>621032</v>
      </c>
      <c r="RR13">
        <v>12739</v>
      </c>
      <c r="RS13">
        <v>633771</v>
      </c>
      <c r="RT13">
        <v>0</v>
      </c>
      <c r="RU13">
        <v>0</v>
      </c>
      <c r="RV13">
        <v>614004</v>
      </c>
      <c r="RW13">
        <v>4788</v>
      </c>
      <c r="RX13">
        <v>618792</v>
      </c>
      <c r="RY13">
        <v>0</v>
      </c>
      <c r="RZ13">
        <v>0</v>
      </c>
      <c r="SA13">
        <v>2071174</v>
      </c>
      <c r="SB13">
        <v>0</v>
      </c>
      <c r="SC13">
        <v>2071174</v>
      </c>
      <c r="SD13">
        <v>0</v>
      </c>
      <c r="SE13">
        <v>0</v>
      </c>
      <c r="SF13">
        <v>2071174</v>
      </c>
      <c r="SG13">
        <v>0</v>
      </c>
      <c r="SH13">
        <v>2071174</v>
      </c>
      <c r="SI13">
        <v>0</v>
      </c>
      <c r="SJ13">
        <v>0</v>
      </c>
      <c r="SK13">
        <v>0</v>
      </c>
      <c r="SL13">
        <v>0</v>
      </c>
      <c r="SM13">
        <v>0</v>
      </c>
      <c r="SN13">
        <v>0</v>
      </c>
      <c r="SO13">
        <v>0</v>
      </c>
      <c r="SP13">
        <v>0</v>
      </c>
      <c r="SQ13">
        <v>0</v>
      </c>
      <c r="SR13">
        <v>0</v>
      </c>
      <c r="SS13">
        <v>0</v>
      </c>
      <c r="ST13">
        <v>0</v>
      </c>
      <c r="SU13">
        <v>0</v>
      </c>
      <c r="SV13">
        <v>0</v>
      </c>
      <c r="SW13">
        <v>0</v>
      </c>
      <c r="SX13">
        <v>0</v>
      </c>
      <c r="SY13">
        <v>0</v>
      </c>
      <c r="SZ13">
        <v>0</v>
      </c>
      <c r="TA13">
        <v>0</v>
      </c>
      <c r="TB13">
        <v>0</v>
      </c>
      <c r="TC13">
        <v>0</v>
      </c>
      <c r="TD13">
        <v>0</v>
      </c>
      <c r="TE13">
        <v>0</v>
      </c>
      <c r="TF13">
        <v>0</v>
      </c>
      <c r="TG13">
        <v>0</v>
      </c>
      <c r="TH13">
        <v>0</v>
      </c>
      <c r="TI13">
        <v>0</v>
      </c>
      <c r="TJ13">
        <v>0</v>
      </c>
      <c r="TK13">
        <v>0</v>
      </c>
      <c r="TL13">
        <v>0</v>
      </c>
      <c r="TM13">
        <v>0</v>
      </c>
      <c r="TN13">
        <v>0</v>
      </c>
      <c r="TO13">
        <v>0</v>
      </c>
      <c r="TP13">
        <v>0</v>
      </c>
      <c r="TQ13">
        <v>0</v>
      </c>
      <c r="TR13">
        <v>0</v>
      </c>
      <c r="TS13">
        <v>0</v>
      </c>
      <c r="TT13">
        <v>0</v>
      </c>
      <c r="TU13">
        <v>0</v>
      </c>
      <c r="TV13">
        <v>0</v>
      </c>
      <c r="TW13">
        <v>0</v>
      </c>
      <c r="TX13">
        <v>0</v>
      </c>
      <c r="TY13">
        <v>0</v>
      </c>
      <c r="TZ13">
        <v>0</v>
      </c>
      <c r="UA13">
        <v>0</v>
      </c>
      <c r="UB13">
        <v>0</v>
      </c>
      <c r="UC13">
        <v>0</v>
      </c>
      <c r="UD13">
        <v>0</v>
      </c>
      <c r="UE13">
        <v>0</v>
      </c>
      <c r="UF13">
        <v>0</v>
      </c>
      <c r="UG13">
        <v>0</v>
      </c>
      <c r="UH13">
        <v>0</v>
      </c>
      <c r="UI13">
        <v>0</v>
      </c>
      <c r="UJ13">
        <v>0</v>
      </c>
      <c r="UK13">
        <v>0</v>
      </c>
      <c r="UL13">
        <v>0</v>
      </c>
      <c r="UM13">
        <v>0</v>
      </c>
      <c r="UN13">
        <v>0</v>
      </c>
      <c r="UO13">
        <v>0</v>
      </c>
      <c r="UP13">
        <v>0</v>
      </c>
      <c r="UQ13">
        <v>0</v>
      </c>
      <c r="UR13">
        <v>0</v>
      </c>
      <c r="US13">
        <v>6394116</v>
      </c>
      <c r="UT13">
        <v>18105</v>
      </c>
      <c r="UU13">
        <v>6412221</v>
      </c>
      <c r="UV13">
        <v>0</v>
      </c>
      <c r="UW13">
        <v>0</v>
      </c>
      <c r="UX13">
        <v>6385788</v>
      </c>
      <c r="UY13">
        <v>7109</v>
      </c>
      <c r="UZ13">
        <v>6392897</v>
      </c>
      <c r="VA13">
        <v>0</v>
      </c>
      <c r="VB13">
        <v>0</v>
      </c>
      <c r="VC13">
        <v>6394116</v>
      </c>
      <c r="VD13">
        <v>18105</v>
      </c>
      <c r="VE13">
        <v>6412221</v>
      </c>
      <c r="VF13">
        <v>0</v>
      </c>
      <c r="VG13">
        <v>0</v>
      </c>
      <c r="VH13">
        <v>6385788</v>
      </c>
      <c r="VI13">
        <v>7109</v>
      </c>
      <c r="VJ13">
        <v>6392897</v>
      </c>
      <c r="VK13">
        <v>0</v>
      </c>
      <c r="VL13">
        <v>0</v>
      </c>
      <c r="VM13">
        <v>0</v>
      </c>
      <c r="VN13">
        <v>0</v>
      </c>
      <c r="VO13">
        <v>0</v>
      </c>
      <c r="VP13">
        <v>0</v>
      </c>
      <c r="VQ13">
        <v>0</v>
      </c>
      <c r="VR13">
        <v>0</v>
      </c>
      <c r="VS13">
        <v>0</v>
      </c>
      <c r="VT13">
        <v>0</v>
      </c>
      <c r="VU13">
        <v>0</v>
      </c>
      <c r="VV13">
        <v>0</v>
      </c>
      <c r="VW13">
        <v>1508007</v>
      </c>
      <c r="VX13">
        <v>1645</v>
      </c>
      <c r="VY13">
        <v>1509652</v>
      </c>
      <c r="VZ13">
        <v>0</v>
      </c>
      <c r="WA13">
        <v>0</v>
      </c>
      <c r="WB13">
        <v>1506595</v>
      </c>
      <c r="WC13">
        <v>1645</v>
      </c>
      <c r="WD13">
        <v>1508240</v>
      </c>
      <c r="WE13">
        <v>0</v>
      </c>
      <c r="WF13">
        <v>0</v>
      </c>
      <c r="WG13">
        <v>4886109</v>
      </c>
      <c r="WH13">
        <v>16460</v>
      </c>
      <c r="WI13">
        <v>4902569</v>
      </c>
      <c r="WJ13">
        <v>0</v>
      </c>
      <c r="WK13">
        <v>0</v>
      </c>
      <c r="WL13">
        <v>4879193</v>
      </c>
      <c r="WM13">
        <v>5464</v>
      </c>
      <c r="WN13">
        <v>4884657</v>
      </c>
      <c r="WO13">
        <v>0</v>
      </c>
      <c r="WP13">
        <v>0</v>
      </c>
      <c r="WQ13">
        <v>2506145</v>
      </c>
      <c r="WR13">
        <v>8442</v>
      </c>
      <c r="WS13">
        <v>2514587</v>
      </c>
      <c r="WT13">
        <v>0</v>
      </c>
      <c r="WU13">
        <v>0</v>
      </c>
      <c r="WV13">
        <v>2502597</v>
      </c>
      <c r="WW13">
        <v>2803</v>
      </c>
      <c r="WX13">
        <v>2505400</v>
      </c>
      <c r="WY13">
        <v>0</v>
      </c>
      <c r="WZ13">
        <v>0</v>
      </c>
      <c r="XA13">
        <v>2379964</v>
      </c>
      <c r="XB13">
        <v>8018</v>
      </c>
      <c r="XC13">
        <v>2387982</v>
      </c>
      <c r="XD13">
        <v>0</v>
      </c>
      <c r="XE13">
        <v>0</v>
      </c>
      <c r="XF13">
        <v>2376596</v>
      </c>
      <c r="XG13">
        <v>2661</v>
      </c>
      <c r="XH13">
        <v>2379257</v>
      </c>
      <c r="XI13">
        <v>0</v>
      </c>
      <c r="XJ13">
        <v>0</v>
      </c>
      <c r="XK13">
        <v>0</v>
      </c>
      <c r="XL13">
        <v>0</v>
      </c>
      <c r="XM13">
        <v>0</v>
      </c>
      <c r="XN13">
        <v>0</v>
      </c>
      <c r="XO13">
        <v>0</v>
      </c>
      <c r="XP13">
        <v>0</v>
      </c>
      <c r="XQ13">
        <v>0</v>
      </c>
      <c r="XR13">
        <v>0</v>
      </c>
      <c r="XS13">
        <v>0</v>
      </c>
      <c r="XT13">
        <v>0</v>
      </c>
      <c r="XU13">
        <v>0</v>
      </c>
      <c r="XV13">
        <v>0</v>
      </c>
      <c r="XW13">
        <v>0</v>
      </c>
      <c r="XX13">
        <v>0</v>
      </c>
      <c r="XY13">
        <v>0</v>
      </c>
      <c r="XZ13">
        <v>0</v>
      </c>
      <c r="YA13">
        <v>0</v>
      </c>
      <c r="YB13">
        <v>0</v>
      </c>
      <c r="YC13">
        <v>0</v>
      </c>
      <c r="YD13">
        <v>0</v>
      </c>
      <c r="YE13">
        <v>0</v>
      </c>
      <c r="YF13">
        <v>0</v>
      </c>
      <c r="YG13">
        <v>0</v>
      </c>
      <c r="YH13">
        <v>0</v>
      </c>
      <c r="YI13">
        <v>0</v>
      </c>
      <c r="YJ13">
        <v>0</v>
      </c>
      <c r="YK13">
        <v>0</v>
      </c>
      <c r="YL13">
        <v>0</v>
      </c>
      <c r="YM13">
        <v>0</v>
      </c>
      <c r="YN13">
        <v>0</v>
      </c>
      <c r="YO13">
        <v>0</v>
      </c>
      <c r="YP13">
        <v>0</v>
      </c>
      <c r="YQ13">
        <v>0</v>
      </c>
      <c r="YR13">
        <v>0</v>
      </c>
      <c r="YS13">
        <v>0</v>
      </c>
      <c r="YT13">
        <v>0</v>
      </c>
      <c r="YU13">
        <v>0</v>
      </c>
      <c r="YV13">
        <v>0</v>
      </c>
      <c r="YW13">
        <v>0</v>
      </c>
      <c r="YX13">
        <v>0</v>
      </c>
      <c r="YY13">
        <v>0</v>
      </c>
      <c r="YZ13">
        <v>0</v>
      </c>
      <c r="ZA13">
        <v>0</v>
      </c>
      <c r="ZB13">
        <v>0</v>
      </c>
      <c r="ZC13">
        <v>0</v>
      </c>
      <c r="ZD13">
        <v>0</v>
      </c>
      <c r="ZE13">
        <v>0</v>
      </c>
      <c r="ZF13">
        <v>0</v>
      </c>
      <c r="ZG13">
        <v>0</v>
      </c>
      <c r="ZH13">
        <v>0</v>
      </c>
      <c r="ZI13">
        <v>57714257</v>
      </c>
      <c r="ZJ13">
        <v>298000</v>
      </c>
      <c r="ZK13">
        <v>58065146</v>
      </c>
      <c r="ZL13">
        <v>860055</v>
      </c>
      <c r="ZM13">
        <v>0</v>
      </c>
      <c r="ZN13">
        <v>57572212</v>
      </c>
      <c r="ZO13">
        <v>114686</v>
      </c>
      <c r="ZP13">
        <v>57739787</v>
      </c>
      <c r="ZQ13">
        <v>859195</v>
      </c>
      <c r="ZR13">
        <v>20256</v>
      </c>
      <c r="ZS13">
        <v>0</v>
      </c>
      <c r="ZT13">
        <v>0</v>
      </c>
      <c r="ZU13">
        <v>0</v>
      </c>
      <c r="ZV13">
        <v>0</v>
      </c>
      <c r="ZW13">
        <v>0</v>
      </c>
      <c r="ZX13">
        <v>0</v>
      </c>
      <c r="ZY13">
        <v>0</v>
      </c>
      <c r="ZZ13">
        <v>0</v>
      </c>
      <c r="AAA13">
        <v>0</v>
      </c>
      <c r="AAB13">
        <v>0</v>
      </c>
      <c r="AAC13">
        <v>7747383</v>
      </c>
      <c r="AAD13">
        <v>629177</v>
      </c>
      <c r="AAE13">
        <v>8376560</v>
      </c>
      <c r="AAF13">
        <v>0</v>
      </c>
      <c r="AAG13">
        <v>0</v>
      </c>
      <c r="AAH13">
        <v>7392758</v>
      </c>
      <c r="AAI13">
        <v>272278</v>
      </c>
      <c r="AAJ13">
        <v>7665036</v>
      </c>
      <c r="AAK13">
        <v>0</v>
      </c>
      <c r="AAL13">
        <v>0</v>
      </c>
      <c r="AAM13">
        <v>0</v>
      </c>
      <c r="AAN13">
        <v>0</v>
      </c>
      <c r="AAO13">
        <v>0</v>
      </c>
      <c r="AAP13">
        <v>0</v>
      </c>
      <c r="AAQ13">
        <v>0</v>
      </c>
      <c r="AAR13">
        <v>0</v>
      </c>
      <c r="AAS13">
        <v>0</v>
      </c>
      <c r="AAT13">
        <v>0</v>
      </c>
      <c r="AAU13">
        <v>0</v>
      </c>
      <c r="AAV13">
        <v>0</v>
      </c>
      <c r="AAW13">
        <v>0</v>
      </c>
      <c r="AAX13">
        <v>0</v>
      </c>
      <c r="AAY13">
        <v>0</v>
      </c>
      <c r="AAZ13">
        <v>0</v>
      </c>
      <c r="ABA13">
        <v>0</v>
      </c>
      <c r="ABB13">
        <v>0</v>
      </c>
      <c r="ABC13">
        <v>0</v>
      </c>
      <c r="ABD13">
        <v>0</v>
      </c>
      <c r="ABE13">
        <v>0</v>
      </c>
      <c r="ABF13">
        <v>0</v>
      </c>
      <c r="ABG13">
        <v>606661</v>
      </c>
      <c r="ABH13">
        <v>5562795</v>
      </c>
      <c r="ABI13">
        <v>3971452</v>
      </c>
      <c r="ABJ13">
        <v>664651</v>
      </c>
      <c r="ABK13">
        <v>680302</v>
      </c>
      <c r="ABL13">
        <v>122854</v>
      </c>
      <c r="ABM13">
        <v>32054</v>
      </c>
      <c r="ABN13">
        <v>91482</v>
      </c>
      <c r="ABO13">
        <v>128178</v>
      </c>
      <c r="ABP13">
        <v>3031072</v>
      </c>
      <c r="ABQ13">
        <v>1913396</v>
      </c>
      <c r="ABR13">
        <v>523338</v>
      </c>
      <c r="ABS13">
        <v>419392</v>
      </c>
      <c r="ABT13">
        <v>91832</v>
      </c>
      <c r="ABU13">
        <v>21212</v>
      </c>
      <c r="ABV13">
        <v>61902</v>
      </c>
      <c r="ABW13">
        <v>22469</v>
      </c>
      <c r="ABX13">
        <v>4783337</v>
      </c>
      <c r="ABY13">
        <v>3712154</v>
      </c>
      <c r="ABZ13">
        <v>599265</v>
      </c>
      <c r="ACA13">
        <v>383642</v>
      </c>
      <c r="ACB13">
        <v>86962</v>
      </c>
      <c r="ACC13">
        <v>557</v>
      </c>
      <c r="ACD13">
        <v>757</v>
      </c>
      <c r="ACE13">
        <v>0</v>
      </c>
      <c r="ACF13">
        <v>32220</v>
      </c>
      <c r="ACG13">
        <v>32220</v>
      </c>
      <c r="ACH13">
        <v>0</v>
      </c>
      <c r="ACI13">
        <v>0</v>
      </c>
      <c r="ACJ13">
        <v>0</v>
      </c>
      <c r="ACK13">
        <v>0</v>
      </c>
      <c r="ACL13">
        <v>0</v>
      </c>
      <c r="ACM13">
        <v>0</v>
      </c>
      <c r="ACN13">
        <v>0</v>
      </c>
      <c r="ACO13">
        <v>0</v>
      </c>
      <c r="ACP13">
        <v>0</v>
      </c>
      <c r="ACQ13">
        <v>0</v>
      </c>
      <c r="ACR13">
        <v>0</v>
      </c>
      <c r="ACS13">
        <v>0</v>
      </c>
      <c r="ACT13">
        <v>0</v>
      </c>
      <c r="ACU13">
        <v>23179</v>
      </c>
      <c r="ACV13">
        <v>631556</v>
      </c>
      <c r="ACW13">
        <v>589979</v>
      </c>
      <c r="ACX13">
        <v>33102</v>
      </c>
      <c r="ACY13">
        <v>7472</v>
      </c>
      <c r="ACZ13">
        <v>509</v>
      </c>
      <c r="ADA13">
        <v>385</v>
      </c>
      <c r="ADB13">
        <v>109</v>
      </c>
      <c r="ADC13">
        <v>0</v>
      </c>
      <c r="ADD13">
        <v>1965</v>
      </c>
      <c r="ADE13">
        <v>1935</v>
      </c>
      <c r="ADF13">
        <v>0</v>
      </c>
      <c r="ADG13">
        <v>30</v>
      </c>
      <c r="ADH13">
        <v>0</v>
      </c>
      <c r="ADI13">
        <v>0</v>
      </c>
      <c r="ADJ13">
        <v>0</v>
      </c>
      <c r="ADK13">
        <v>0</v>
      </c>
      <c r="ADL13">
        <v>0</v>
      </c>
      <c r="ADM13">
        <v>0</v>
      </c>
      <c r="ADN13">
        <v>0</v>
      </c>
      <c r="ADO13">
        <v>0</v>
      </c>
      <c r="ADP13">
        <v>0</v>
      </c>
      <c r="ADQ13">
        <v>0</v>
      </c>
      <c r="ADR13">
        <v>0</v>
      </c>
      <c r="ADS13">
        <v>0</v>
      </c>
      <c r="ADT13">
        <v>0</v>
      </c>
      <c r="ADU13">
        <v>0</v>
      </c>
      <c r="ADV13">
        <v>0</v>
      </c>
      <c r="ADW13">
        <v>0</v>
      </c>
      <c r="ADX13">
        <v>0</v>
      </c>
      <c r="ADY13">
        <v>0</v>
      </c>
      <c r="ADZ13">
        <v>0</v>
      </c>
      <c r="AEA13">
        <v>0</v>
      </c>
      <c r="AEB13">
        <v>0</v>
      </c>
      <c r="AEC13">
        <v>0</v>
      </c>
      <c r="AED13">
        <v>0</v>
      </c>
      <c r="AEE13">
        <v>0</v>
      </c>
      <c r="AEF13">
        <v>0</v>
      </c>
      <c r="AEG13">
        <v>0</v>
      </c>
      <c r="AEH13">
        <v>0</v>
      </c>
      <c r="AEI13">
        <v>23179</v>
      </c>
      <c r="AEJ13">
        <v>629591</v>
      </c>
      <c r="AEK13">
        <v>588044</v>
      </c>
      <c r="AEL13">
        <v>33102</v>
      </c>
      <c r="AEM13">
        <v>7442</v>
      </c>
      <c r="AEN13">
        <v>509</v>
      </c>
      <c r="AEO13">
        <v>385</v>
      </c>
      <c r="AEP13">
        <v>109</v>
      </c>
      <c r="AEQ13">
        <v>0</v>
      </c>
      <c r="AER13">
        <v>280008</v>
      </c>
      <c r="AES13">
        <v>275086</v>
      </c>
      <c r="AET13">
        <v>0</v>
      </c>
      <c r="AEU13">
        <v>4922</v>
      </c>
      <c r="AEV13">
        <v>0</v>
      </c>
      <c r="AEW13">
        <v>0</v>
      </c>
      <c r="AEX13">
        <v>0</v>
      </c>
      <c r="AEY13">
        <v>0</v>
      </c>
      <c r="AEZ13">
        <v>2260</v>
      </c>
      <c r="AFA13">
        <v>0</v>
      </c>
      <c r="AFB13">
        <v>0</v>
      </c>
      <c r="AFC13">
        <v>2260</v>
      </c>
      <c r="AFD13">
        <v>0</v>
      </c>
      <c r="AFE13">
        <v>0</v>
      </c>
      <c r="AFF13">
        <v>0</v>
      </c>
      <c r="AFG13">
        <v>0</v>
      </c>
      <c r="AFH13">
        <v>277748</v>
      </c>
      <c r="AFI13">
        <v>275086</v>
      </c>
      <c r="AFJ13">
        <v>0</v>
      </c>
      <c r="AFK13">
        <v>2662</v>
      </c>
      <c r="AFL13">
        <v>0</v>
      </c>
      <c r="AFM13">
        <v>0</v>
      </c>
      <c r="AFN13">
        <v>0</v>
      </c>
      <c r="AFO13">
        <v>0</v>
      </c>
      <c r="AFP13">
        <v>0</v>
      </c>
      <c r="AFQ13">
        <v>0</v>
      </c>
      <c r="AFR13">
        <v>0</v>
      </c>
      <c r="AFS13">
        <v>0</v>
      </c>
      <c r="AFT13">
        <v>0</v>
      </c>
      <c r="AFU13">
        <v>0</v>
      </c>
      <c r="AFV13">
        <v>0</v>
      </c>
      <c r="AFW13">
        <v>0</v>
      </c>
      <c r="AFX13">
        <v>0</v>
      </c>
      <c r="AFY13">
        <v>0</v>
      </c>
      <c r="AFZ13">
        <v>0</v>
      </c>
      <c r="AGA13">
        <v>0</v>
      </c>
      <c r="AGB13">
        <v>0</v>
      </c>
      <c r="AGC13">
        <v>0</v>
      </c>
      <c r="AGD13">
        <v>0</v>
      </c>
      <c r="AGE13">
        <v>0</v>
      </c>
      <c r="AGF13">
        <v>0</v>
      </c>
      <c r="AGG13">
        <v>0</v>
      </c>
      <c r="AGH13">
        <v>0</v>
      </c>
      <c r="AGI13">
        <v>0</v>
      </c>
      <c r="AGJ13">
        <v>0</v>
      </c>
      <c r="AGK13">
        <v>0</v>
      </c>
      <c r="AGL13">
        <v>0</v>
      </c>
      <c r="AGM13">
        <v>0</v>
      </c>
      <c r="AGN13">
        <v>0</v>
      </c>
      <c r="AGO13">
        <v>0</v>
      </c>
      <c r="AGP13">
        <v>0</v>
      </c>
      <c r="AGQ13">
        <v>0</v>
      </c>
      <c r="AGR13">
        <v>0</v>
      </c>
      <c r="AGS13">
        <v>0</v>
      </c>
      <c r="AGT13">
        <v>0</v>
      </c>
      <c r="AGU13">
        <v>0</v>
      </c>
      <c r="AGV13">
        <v>0</v>
      </c>
      <c r="AGW13">
        <v>0</v>
      </c>
      <c r="AGX13">
        <v>0</v>
      </c>
      <c r="AGY13">
        <v>0</v>
      </c>
      <c r="AGZ13">
        <v>0</v>
      </c>
      <c r="AHA13">
        <v>0</v>
      </c>
      <c r="AHB13">
        <v>0</v>
      </c>
      <c r="AHC13">
        <v>0</v>
      </c>
      <c r="AHD13">
        <v>0</v>
      </c>
      <c r="AHE13">
        <v>0</v>
      </c>
      <c r="AHF13">
        <v>0</v>
      </c>
      <c r="AHG13">
        <v>0</v>
      </c>
      <c r="AHH13">
        <v>0</v>
      </c>
      <c r="AHI13">
        <v>0</v>
      </c>
      <c r="AHJ13">
        <v>0</v>
      </c>
      <c r="AHK13">
        <v>0</v>
      </c>
      <c r="AHL13">
        <v>3086078</v>
      </c>
      <c r="AHM13">
        <v>3086078</v>
      </c>
      <c r="AHN13">
        <v>0</v>
      </c>
      <c r="AHO13">
        <v>0</v>
      </c>
      <c r="AHP13">
        <v>0</v>
      </c>
      <c r="AHQ13">
        <v>0</v>
      </c>
      <c r="AHR13">
        <v>0</v>
      </c>
      <c r="AHS13">
        <v>0</v>
      </c>
      <c r="AHT13">
        <v>0</v>
      </c>
      <c r="AHU13">
        <v>0</v>
      </c>
      <c r="AHV13">
        <v>0</v>
      </c>
      <c r="AHW13">
        <v>0</v>
      </c>
      <c r="AHX13">
        <v>0</v>
      </c>
      <c r="AHY13">
        <v>0</v>
      </c>
      <c r="AHZ13">
        <v>0</v>
      </c>
      <c r="AIA13">
        <v>0</v>
      </c>
      <c r="AIB13">
        <v>0</v>
      </c>
      <c r="AIC13">
        <v>0</v>
      </c>
      <c r="AID13">
        <v>0</v>
      </c>
      <c r="AIE13">
        <v>0</v>
      </c>
      <c r="AIF13">
        <v>0</v>
      </c>
      <c r="AIG13">
        <v>0</v>
      </c>
      <c r="AIH13">
        <v>0</v>
      </c>
      <c r="AII13">
        <v>0</v>
      </c>
      <c r="AIJ13">
        <v>0</v>
      </c>
      <c r="AIK13">
        <v>0</v>
      </c>
      <c r="AIL13">
        <v>0</v>
      </c>
      <c r="AIM13">
        <v>0</v>
      </c>
      <c r="AIN13">
        <v>0</v>
      </c>
      <c r="AIO13">
        <v>0</v>
      </c>
      <c r="AIP13">
        <v>0</v>
      </c>
      <c r="AIQ13">
        <v>652309</v>
      </c>
      <c r="AIR13">
        <v>14375994</v>
      </c>
      <c r="AIS13">
        <v>11666969</v>
      </c>
      <c r="AIT13">
        <v>1297018</v>
      </c>
      <c r="AIU13">
        <v>1076338</v>
      </c>
      <c r="AIV13">
        <v>210325</v>
      </c>
      <c r="AIW13">
        <v>32996</v>
      </c>
      <c r="AIX13">
        <v>92348</v>
      </c>
      <c r="AIY13">
        <v>0</v>
      </c>
      <c r="AIZ13">
        <v>501686</v>
      </c>
      <c r="AJA13">
        <v>127076</v>
      </c>
      <c r="AJB13">
        <v>103109</v>
      </c>
      <c r="AJC13">
        <v>268715</v>
      </c>
      <c r="AJD13">
        <v>2587</v>
      </c>
      <c r="AJE13">
        <v>199</v>
      </c>
      <c r="AJF13">
        <v>0</v>
      </c>
      <c r="AJG13">
        <v>0</v>
      </c>
      <c r="AJH13">
        <v>792796</v>
      </c>
      <c r="AJI13">
        <v>8745</v>
      </c>
      <c r="AJJ13">
        <v>633215</v>
      </c>
      <c r="AJK13">
        <v>9485</v>
      </c>
      <c r="AJL13">
        <v>134264</v>
      </c>
      <c r="AJM13">
        <v>7087</v>
      </c>
      <c r="AJN13">
        <v>0</v>
      </c>
      <c r="AJO13">
        <v>0</v>
      </c>
      <c r="AJP13">
        <v>319086</v>
      </c>
      <c r="AJQ13">
        <v>188641</v>
      </c>
      <c r="AJR13">
        <v>18449</v>
      </c>
      <c r="AJS13">
        <v>111996</v>
      </c>
      <c r="AJT13">
        <v>0</v>
      </c>
      <c r="AJU13">
        <v>0</v>
      </c>
      <c r="AJV13">
        <v>0</v>
      </c>
      <c r="AJW13">
        <v>0</v>
      </c>
      <c r="AJX13">
        <v>253377</v>
      </c>
      <c r="AJY13">
        <v>253377</v>
      </c>
      <c r="AJZ13">
        <v>0</v>
      </c>
      <c r="AKA13">
        <v>0</v>
      </c>
      <c r="AKB13">
        <v>0</v>
      </c>
      <c r="AKC13">
        <v>0</v>
      </c>
      <c r="AKD13">
        <v>0</v>
      </c>
      <c r="AKE13">
        <v>0</v>
      </c>
      <c r="AKF13">
        <v>13339</v>
      </c>
      <c r="AKG13">
        <v>13339</v>
      </c>
      <c r="AKH13">
        <v>0</v>
      </c>
      <c r="AKI13">
        <v>0</v>
      </c>
      <c r="AKJ13">
        <v>0</v>
      </c>
      <c r="AKK13">
        <v>0</v>
      </c>
      <c r="AKL13">
        <v>0</v>
      </c>
      <c r="AKM13">
        <v>0</v>
      </c>
      <c r="AKN13">
        <v>395238</v>
      </c>
      <c r="AKO13">
        <v>392399</v>
      </c>
      <c r="AKP13">
        <v>0</v>
      </c>
      <c r="AKQ13">
        <v>2839</v>
      </c>
      <c r="AKR13">
        <v>0</v>
      </c>
      <c r="AKS13">
        <v>0</v>
      </c>
      <c r="AKT13">
        <v>0</v>
      </c>
      <c r="AKU13">
        <v>0</v>
      </c>
      <c r="AKV13">
        <v>91912</v>
      </c>
      <c r="AKW13">
        <v>89938</v>
      </c>
      <c r="AKX13">
        <v>1029</v>
      </c>
      <c r="AKY13">
        <v>945</v>
      </c>
      <c r="AKZ13">
        <v>0</v>
      </c>
      <c r="ALA13">
        <v>0</v>
      </c>
      <c r="ALB13">
        <v>0</v>
      </c>
      <c r="ALC13">
        <v>0</v>
      </c>
      <c r="ALD13">
        <v>133792</v>
      </c>
      <c r="ALE13">
        <v>105220</v>
      </c>
      <c r="ALF13">
        <v>28572</v>
      </c>
      <c r="ALG13">
        <v>0</v>
      </c>
      <c r="ALH13">
        <v>0</v>
      </c>
      <c r="ALI13">
        <v>0</v>
      </c>
      <c r="ALJ13">
        <v>0</v>
      </c>
      <c r="ALK13">
        <v>0</v>
      </c>
      <c r="ALL13">
        <v>120700</v>
      </c>
      <c r="ALM13">
        <v>120700</v>
      </c>
      <c r="ALN13">
        <v>0</v>
      </c>
      <c r="ALO13">
        <v>0</v>
      </c>
      <c r="ALP13">
        <v>0</v>
      </c>
      <c r="ALQ13">
        <v>0</v>
      </c>
      <c r="ALR13">
        <v>0</v>
      </c>
      <c r="ALS13">
        <v>652309</v>
      </c>
      <c r="ALT13">
        <v>11754068</v>
      </c>
      <c r="ALU13">
        <v>10367534</v>
      </c>
      <c r="ALV13">
        <v>512644</v>
      </c>
      <c r="ALW13">
        <v>682358</v>
      </c>
      <c r="ALX13">
        <v>73474</v>
      </c>
      <c r="ALY13">
        <v>25710</v>
      </c>
      <c r="ALZ13">
        <v>92348</v>
      </c>
      <c r="AMA13">
        <v>0</v>
      </c>
      <c r="AMB13">
        <v>31112</v>
      </c>
      <c r="AMC13">
        <v>28386</v>
      </c>
      <c r="AMD13">
        <v>0</v>
      </c>
      <c r="AME13">
        <v>2726</v>
      </c>
      <c r="AMF13">
        <v>0</v>
      </c>
      <c r="AMG13">
        <v>0</v>
      </c>
      <c r="AMH13">
        <v>0</v>
      </c>
      <c r="AMI13">
        <v>5886592</v>
      </c>
      <c r="AMJ13">
        <v>773083</v>
      </c>
      <c r="AMK13">
        <v>135395</v>
      </c>
      <c r="AML13">
        <v>4358234</v>
      </c>
      <c r="AMM13">
        <v>619880</v>
      </c>
      <c r="AMN13">
        <v>0</v>
      </c>
      <c r="AMO13">
        <v>2768216</v>
      </c>
      <c r="AMP13">
        <v>759234</v>
      </c>
      <c r="AMQ13">
        <v>76</v>
      </c>
      <c r="AMR13">
        <v>552809</v>
      </c>
      <c r="AMS13">
        <v>1456097</v>
      </c>
      <c r="AMT13">
        <v>4043099</v>
      </c>
      <c r="AMU13">
        <v>597256</v>
      </c>
      <c r="AMV13">
        <v>71995</v>
      </c>
      <c r="AMW13">
        <v>2918050</v>
      </c>
      <c r="AMX13">
        <v>455798</v>
      </c>
      <c r="AMY13">
        <v>0</v>
      </c>
      <c r="AMZ13">
        <v>2139797</v>
      </c>
      <c r="ANA13">
        <v>549948</v>
      </c>
      <c r="ANB13">
        <v>0</v>
      </c>
      <c r="ANC13">
        <v>425377</v>
      </c>
      <c r="AND13">
        <v>1164472</v>
      </c>
      <c r="ANE13">
        <v>3183116</v>
      </c>
      <c r="ANF13">
        <v>1050140</v>
      </c>
      <c r="ANG13">
        <v>671119</v>
      </c>
      <c r="ANH13">
        <v>1377387</v>
      </c>
      <c r="ANI13">
        <v>84470</v>
      </c>
      <c r="ANJ13">
        <v>0</v>
      </c>
      <c r="ANK13">
        <v>5658710</v>
      </c>
      <c r="ANL13">
        <v>2735259</v>
      </c>
      <c r="ANM13">
        <v>1553</v>
      </c>
      <c r="ANN13">
        <v>121874</v>
      </c>
      <c r="ANO13">
        <v>2800024</v>
      </c>
      <c r="ANP13">
        <v>1595</v>
      </c>
      <c r="ANQ13">
        <v>1595</v>
      </c>
      <c r="ANR13">
        <v>0</v>
      </c>
      <c r="ANS13">
        <v>0</v>
      </c>
      <c r="ANT13">
        <v>0</v>
      </c>
      <c r="ANU13">
        <v>0</v>
      </c>
      <c r="ANV13">
        <v>975187</v>
      </c>
      <c r="ANW13">
        <v>76373</v>
      </c>
      <c r="ANX13">
        <v>0</v>
      </c>
      <c r="ANY13">
        <v>0</v>
      </c>
      <c r="ANZ13">
        <v>898814</v>
      </c>
      <c r="AOA13">
        <v>56914006</v>
      </c>
      <c r="AOB13">
        <v>18642743</v>
      </c>
      <c r="AOC13">
        <v>93157</v>
      </c>
      <c r="AOD13">
        <v>24523068</v>
      </c>
      <c r="AOE13">
        <v>13654418</v>
      </c>
      <c r="AOF13">
        <v>620</v>
      </c>
      <c r="AOG13">
        <v>361523</v>
      </c>
      <c r="AOH13">
        <v>348153</v>
      </c>
      <c r="AOI13">
        <v>13370</v>
      </c>
      <c r="AOJ13">
        <v>0</v>
      </c>
      <c r="AOK13">
        <v>0</v>
      </c>
      <c r="AOL13">
        <v>2966302</v>
      </c>
      <c r="AOM13">
        <v>304920</v>
      </c>
      <c r="AON13">
        <v>268720</v>
      </c>
      <c r="AOO13">
        <v>2371894</v>
      </c>
      <c r="AOP13">
        <v>20768</v>
      </c>
      <c r="AOQ13">
        <v>0</v>
      </c>
      <c r="AOR13">
        <v>2686420</v>
      </c>
      <c r="AOS13">
        <v>2126560</v>
      </c>
      <c r="AOT13">
        <v>3334</v>
      </c>
      <c r="AOU13">
        <v>13391</v>
      </c>
      <c r="AOV13">
        <v>543135</v>
      </c>
      <c r="AOW13">
        <v>366808</v>
      </c>
      <c r="AOX13">
        <v>58318</v>
      </c>
      <c r="AOY13">
        <v>9129</v>
      </c>
      <c r="AOZ13">
        <v>278948</v>
      </c>
      <c r="APA13">
        <v>20413</v>
      </c>
      <c r="APB13">
        <v>0</v>
      </c>
      <c r="APC13">
        <v>9218</v>
      </c>
      <c r="APD13">
        <v>7707</v>
      </c>
      <c r="APE13">
        <v>0</v>
      </c>
      <c r="APF13">
        <v>0</v>
      </c>
      <c r="APG13">
        <v>1511</v>
      </c>
      <c r="APH13">
        <v>88</v>
      </c>
      <c r="API13">
        <v>0</v>
      </c>
      <c r="APJ13">
        <v>88</v>
      </c>
      <c r="APK13">
        <v>0</v>
      </c>
      <c r="APL13">
        <v>0</v>
      </c>
      <c r="APM13">
        <v>0</v>
      </c>
      <c r="APN13">
        <v>0</v>
      </c>
      <c r="APO13">
        <v>0</v>
      </c>
      <c r="APP13">
        <v>0</v>
      </c>
      <c r="APQ13">
        <v>0</v>
      </c>
      <c r="APR13">
        <v>0</v>
      </c>
      <c r="APS13">
        <v>229</v>
      </c>
      <c r="APT13">
        <v>0</v>
      </c>
      <c r="APU13">
        <v>0</v>
      </c>
      <c r="APV13">
        <v>229</v>
      </c>
      <c r="APW13">
        <v>0</v>
      </c>
      <c r="APX13">
        <v>0</v>
      </c>
      <c r="APY13">
        <v>0</v>
      </c>
      <c r="APZ13">
        <v>0</v>
      </c>
      <c r="AQA13">
        <v>0</v>
      </c>
      <c r="AQB13">
        <v>0</v>
      </c>
      <c r="AQC13">
        <v>0</v>
      </c>
      <c r="AQD13">
        <v>10430</v>
      </c>
      <c r="AQE13">
        <v>10430</v>
      </c>
      <c r="AQF13">
        <v>0</v>
      </c>
      <c r="AQG13">
        <v>0</v>
      </c>
      <c r="AQH13">
        <v>0</v>
      </c>
      <c r="AQI13">
        <v>0</v>
      </c>
      <c r="AQJ13">
        <v>497748</v>
      </c>
      <c r="AQK13">
        <v>0</v>
      </c>
      <c r="AQL13">
        <v>0</v>
      </c>
      <c r="AQM13">
        <v>0</v>
      </c>
      <c r="AQN13">
        <v>497748</v>
      </c>
      <c r="AQO13">
        <v>2588747</v>
      </c>
      <c r="AQP13">
        <v>236172</v>
      </c>
      <c r="AQQ13">
        <v>259503</v>
      </c>
      <c r="AQR13">
        <v>2092717</v>
      </c>
      <c r="AQS13">
        <v>355</v>
      </c>
      <c r="AQT13">
        <v>0</v>
      </c>
      <c r="AQU13">
        <v>2179454</v>
      </c>
      <c r="AQV13">
        <v>2118853</v>
      </c>
      <c r="AQW13">
        <v>3334</v>
      </c>
      <c r="AQX13">
        <v>13391</v>
      </c>
      <c r="AQY13">
        <v>43876</v>
      </c>
      <c r="AQZ13">
        <v>902083</v>
      </c>
      <c r="ARA13">
        <v>156784</v>
      </c>
      <c r="ARB13">
        <v>328427</v>
      </c>
      <c r="ARC13">
        <v>416872</v>
      </c>
      <c r="ARD13">
        <v>0</v>
      </c>
      <c r="ARE13">
        <v>0</v>
      </c>
      <c r="ARF13">
        <v>1093426</v>
      </c>
      <c r="ARG13">
        <v>7511</v>
      </c>
      <c r="ARH13">
        <v>0</v>
      </c>
      <c r="ARI13">
        <v>42580</v>
      </c>
      <c r="ARJ13">
        <v>1043335</v>
      </c>
      <c r="ARK13">
        <v>712442</v>
      </c>
      <c r="ARL13">
        <v>0</v>
      </c>
      <c r="ARM13">
        <v>315184</v>
      </c>
      <c r="ARN13">
        <v>397258</v>
      </c>
      <c r="ARO13">
        <v>0</v>
      </c>
      <c r="ARP13">
        <v>0</v>
      </c>
      <c r="ARQ13">
        <v>847640</v>
      </c>
      <c r="ARR13">
        <v>0</v>
      </c>
      <c r="ARS13">
        <v>0</v>
      </c>
      <c r="ART13">
        <v>10000</v>
      </c>
      <c r="ARU13">
        <v>837640</v>
      </c>
      <c r="ARV13">
        <v>189641</v>
      </c>
      <c r="ARW13">
        <v>156784</v>
      </c>
      <c r="ARX13">
        <v>13243</v>
      </c>
      <c r="ARY13">
        <v>19614</v>
      </c>
      <c r="ARZ13">
        <v>0</v>
      </c>
      <c r="ASA13">
        <v>0</v>
      </c>
      <c r="ASB13">
        <v>245786</v>
      </c>
      <c r="ASC13">
        <v>7511</v>
      </c>
      <c r="ASD13">
        <v>0</v>
      </c>
      <c r="ASE13">
        <v>32580</v>
      </c>
      <c r="ASF13">
        <v>205695</v>
      </c>
      <c r="ASG13">
        <v>0</v>
      </c>
      <c r="ASH13">
        <v>0</v>
      </c>
      <c r="ASI13">
        <v>0</v>
      </c>
      <c r="ASJ13">
        <v>0</v>
      </c>
      <c r="ASK13">
        <v>0</v>
      </c>
      <c r="ASL13">
        <v>0</v>
      </c>
      <c r="ASM13">
        <v>0</v>
      </c>
      <c r="ASN13">
        <v>0</v>
      </c>
      <c r="ASO13">
        <v>0</v>
      </c>
      <c r="ASP13">
        <v>0</v>
      </c>
      <c r="ASQ13">
        <v>0</v>
      </c>
      <c r="ASR13">
        <v>0</v>
      </c>
      <c r="ASS13">
        <v>0</v>
      </c>
      <c r="AST13">
        <v>0</v>
      </c>
      <c r="ASU13">
        <v>0</v>
      </c>
      <c r="ASV13">
        <v>0</v>
      </c>
      <c r="ASW13">
        <v>0</v>
      </c>
      <c r="ASX13">
        <v>0</v>
      </c>
      <c r="ASY13">
        <v>0</v>
      </c>
      <c r="ASZ13">
        <v>0</v>
      </c>
      <c r="ATA13">
        <v>0</v>
      </c>
      <c r="ATB13">
        <v>0</v>
      </c>
      <c r="ATC13">
        <v>0</v>
      </c>
      <c r="ATD13">
        <v>0</v>
      </c>
      <c r="ATE13">
        <v>0</v>
      </c>
      <c r="ATF13">
        <v>0</v>
      </c>
      <c r="ATG13">
        <v>0</v>
      </c>
      <c r="ATH13">
        <v>0</v>
      </c>
      <c r="ATI13">
        <v>0</v>
      </c>
      <c r="ATJ13">
        <v>0</v>
      </c>
      <c r="ATK13">
        <v>0</v>
      </c>
      <c r="ATL13">
        <v>0</v>
      </c>
      <c r="ATM13">
        <v>0</v>
      </c>
      <c r="ATN13">
        <v>0</v>
      </c>
      <c r="ATO13">
        <v>0</v>
      </c>
      <c r="ATP13">
        <v>0</v>
      </c>
      <c r="ATQ13">
        <v>0</v>
      </c>
      <c r="ATR13">
        <v>0</v>
      </c>
      <c r="ATS13">
        <v>0</v>
      </c>
      <c r="ATT13">
        <v>0</v>
      </c>
      <c r="ATU13">
        <v>0</v>
      </c>
      <c r="ATV13">
        <v>0</v>
      </c>
      <c r="ATW13">
        <v>0</v>
      </c>
      <c r="ATX13">
        <v>0</v>
      </c>
      <c r="ATY13">
        <v>0</v>
      </c>
      <c r="ATZ13">
        <v>0</v>
      </c>
      <c r="AUA13">
        <v>0</v>
      </c>
      <c r="AUB13">
        <v>0</v>
      </c>
      <c r="AUC13">
        <v>0</v>
      </c>
      <c r="AUD13">
        <v>0</v>
      </c>
      <c r="AUE13">
        <v>0</v>
      </c>
      <c r="AUF13">
        <v>0</v>
      </c>
      <c r="AUG13">
        <v>0</v>
      </c>
      <c r="AUH13">
        <v>0</v>
      </c>
      <c r="AUI13">
        <v>0</v>
      </c>
      <c r="AUJ13">
        <v>0</v>
      </c>
      <c r="AUK13">
        <v>0</v>
      </c>
      <c r="AUL13">
        <v>0</v>
      </c>
      <c r="AUM13">
        <v>0</v>
      </c>
      <c r="AUN13">
        <v>0</v>
      </c>
      <c r="AUO13">
        <v>0</v>
      </c>
      <c r="AUP13">
        <v>0</v>
      </c>
      <c r="AUQ13">
        <v>0</v>
      </c>
      <c r="AUR13">
        <v>0</v>
      </c>
      <c r="AUS13">
        <v>0</v>
      </c>
      <c r="AUT13">
        <v>0</v>
      </c>
      <c r="AUU13">
        <v>14759</v>
      </c>
      <c r="AUV13">
        <v>14745</v>
      </c>
      <c r="AUW13">
        <v>14</v>
      </c>
      <c r="AUX13">
        <v>0</v>
      </c>
      <c r="AUY13">
        <v>0</v>
      </c>
      <c r="AUZ13">
        <v>0</v>
      </c>
      <c r="AVA13">
        <v>57041</v>
      </c>
      <c r="AVB13">
        <v>31</v>
      </c>
      <c r="AVC13">
        <v>0</v>
      </c>
      <c r="AVD13">
        <v>13536</v>
      </c>
      <c r="AVE13">
        <v>43474</v>
      </c>
      <c r="AVF13">
        <v>0</v>
      </c>
      <c r="AVG13">
        <v>0</v>
      </c>
      <c r="AVH13">
        <v>0</v>
      </c>
      <c r="AVI13">
        <v>0</v>
      </c>
      <c r="AVJ13">
        <v>0</v>
      </c>
      <c r="AVK13">
        <v>0</v>
      </c>
      <c r="AVL13">
        <v>260000</v>
      </c>
      <c r="AVM13">
        <v>260000</v>
      </c>
      <c r="AVN13">
        <v>0</v>
      </c>
      <c r="AVO13">
        <v>0</v>
      </c>
      <c r="AVP13">
        <v>0</v>
      </c>
      <c r="AVQ13">
        <v>20881</v>
      </c>
      <c r="AVR13">
        <v>968</v>
      </c>
      <c r="AVS13">
        <v>0</v>
      </c>
      <c r="AVT13">
        <v>19913</v>
      </c>
      <c r="AVU13">
        <v>0</v>
      </c>
      <c r="AVV13">
        <v>0</v>
      </c>
      <c r="AVW13">
        <v>0</v>
      </c>
      <c r="AVX13">
        <v>0</v>
      </c>
      <c r="AVY13">
        <v>0</v>
      </c>
      <c r="AVZ13">
        <v>0</v>
      </c>
      <c r="AWA13">
        <v>0</v>
      </c>
      <c r="AWB13">
        <v>16487953</v>
      </c>
      <c r="AWC13">
        <v>4406889</v>
      </c>
      <c r="AWD13">
        <v>12081064</v>
      </c>
      <c r="AWE13">
        <v>0</v>
      </c>
      <c r="AWF13">
        <v>0</v>
      </c>
      <c r="AWG13">
        <v>0</v>
      </c>
      <c r="AWH13">
        <v>0</v>
      </c>
      <c r="AWI13">
        <v>0</v>
      </c>
      <c r="AWJ13">
        <v>0</v>
      </c>
      <c r="AWK13">
        <v>0</v>
      </c>
      <c r="AWL13">
        <v>0</v>
      </c>
      <c r="AWM13">
        <v>86377287</v>
      </c>
      <c r="AWN13">
        <v>25351867</v>
      </c>
      <c r="AWO13">
        <v>13577896</v>
      </c>
      <c r="AWP13">
        <v>33067368</v>
      </c>
      <c r="AWQ13">
        <v>14379536</v>
      </c>
      <c r="AWR13">
        <v>620</v>
      </c>
      <c r="AWS13">
        <v>13860523</v>
      </c>
      <c r="AWT13">
        <v>6313121</v>
      </c>
      <c r="AWU13">
        <v>18333</v>
      </c>
      <c r="AWV13">
        <v>744190</v>
      </c>
      <c r="AWW13">
        <v>6784879</v>
      </c>
      <c r="AWX13">
        <v>30463157</v>
      </c>
      <c r="AWY13">
        <v>6565633</v>
      </c>
      <c r="AWZ13">
        <v>464679</v>
      </c>
      <c r="AXA13">
        <v>13272643</v>
      </c>
      <c r="AXB13">
        <v>10160202</v>
      </c>
      <c r="AXC13">
        <v>0</v>
      </c>
      <c r="AXD13">
        <v>628959</v>
      </c>
      <c r="AXE13">
        <v>332169</v>
      </c>
      <c r="AXF13">
        <v>9938</v>
      </c>
      <c r="AXG13">
        <v>18691</v>
      </c>
      <c r="AXH13">
        <v>268161</v>
      </c>
      <c r="AXI13">
        <v>11440052</v>
      </c>
      <c r="AXJ13">
        <v>4783816</v>
      </c>
      <c r="AXK13">
        <v>1801895</v>
      </c>
      <c r="AXL13">
        <v>4854341</v>
      </c>
      <c r="AXM13">
        <v>0</v>
      </c>
      <c r="AXN13">
        <v>0</v>
      </c>
      <c r="AXO13">
        <v>117397</v>
      </c>
      <c r="AXP13">
        <v>107569</v>
      </c>
      <c r="AXQ13">
        <v>0</v>
      </c>
      <c r="AXR13">
        <v>7028</v>
      </c>
      <c r="AXS13">
        <v>2800</v>
      </c>
      <c r="AXT13">
        <v>409898</v>
      </c>
      <c r="AXU13">
        <v>16524</v>
      </c>
      <c r="AXV13">
        <v>3800</v>
      </c>
      <c r="AXW13">
        <v>389574</v>
      </c>
      <c r="AXX13">
        <v>0</v>
      </c>
      <c r="AXY13">
        <v>0</v>
      </c>
      <c r="AXZ13">
        <v>641439</v>
      </c>
      <c r="AYA13">
        <v>237011</v>
      </c>
      <c r="AYB13">
        <v>0</v>
      </c>
      <c r="AYC13">
        <v>20908</v>
      </c>
      <c r="AYD13">
        <v>383520</v>
      </c>
      <c r="AYE13">
        <v>399163</v>
      </c>
      <c r="AYF13">
        <v>14685</v>
      </c>
      <c r="AYG13">
        <v>21630</v>
      </c>
      <c r="AYH13">
        <v>362848</v>
      </c>
      <c r="AYI13">
        <v>0</v>
      </c>
      <c r="AYJ13">
        <v>0</v>
      </c>
      <c r="AYK13">
        <v>89185</v>
      </c>
      <c r="AYL13">
        <v>4155</v>
      </c>
      <c r="AYM13">
        <v>0</v>
      </c>
      <c r="AYN13">
        <v>13531</v>
      </c>
      <c r="AYO13">
        <v>71499</v>
      </c>
      <c r="AYP13">
        <v>74</v>
      </c>
      <c r="AYQ13">
        <v>60</v>
      </c>
      <c r="AYR13">
        <v>14</v>
      </c>
      <c r="AYS13">
        <v>0</v>
      </c>
      <c r="AYT13">
        <v>0</v>
      </c>
      <c r="AYU13">
        <v>0</v>
      </c>
      <c r="AYV13">
        <v>66</v>
      </c>
      <c r="AYW13">
        <v>26</v>
      </c>
      <c r="AYX13">
        <v>0</v>
      </c>
      <c r="AYY13">
        <v>5</v>
      </c>
      <c r="AYZ13">
        <v>35</v>
      </c>
      <c r="AZA13">
        <v>196471</v>
      </c>
      <c r="AZB13">
        <v>27651</v>
      </c>
      <c r="AZC13">
        <v>151342</v>
      </c>
      <c r="AZD13">
        <v>17478</v>
      </c>
      <c r="AZE13">
        <v>0</v>
      </c>
      <c r="AZF13">
        <v>0</v>
      </c>
      <c r="AZG13">
        <v>750087</v>
      </c>
      <c r="AZH13">
        <v>10347</v>
      </c>
      <c r="AZI13">
        <v>0</v>
      </c>
      <c r="AZJ13">
        <v>10558</v>
      </c>
      <c r="AZK13">
        <v>729182</v>
      </c>
      <c r="AZL13">
        <v>277072</v>
      </c>
      <c r="AZM13">
        <v>1958</v>
      </c>
      <c r="AZN13">
        <v>1715</v>
      </c>
      <c r="AZO13">
        <v>156947</v>
      </c>
      <c r="AZP13">
        <v>116452</v>
      </c>
      <c r="AZQ13">
        <v>0</v>
      </c>
      <c r="AZR13">
        <v>537968</v>
      </c>
      <c r="AZS13">
        <v>270070</v>
      </c>
      <c r="AZT13">
        <v>0</v>
      </c>
      <c r="AZU13">
        <v>830</v>
      </c>
      <c r="AZV13">
        <v>267068</v>
      </c>
      <c r="AZW13">
        <v>73541</v>
      </c>
      <c r="AZX13">
        <v>34922</v>
      </c>
      <c r="AZY13">
        <v>0</v>
      </c>
      <c r="AZZ13">
        <v>38619</v>
      </c>
      <c r="BAA13">
        <v>0</v>
      </c>
      <c r="BAB13">
        <v>0</v>
      </c>
      <c r="BAC13">
        <v>3653</v>
      </c>
      <c r="BAD13">
        <v>0</v>
      </c>
      <c r="BAE13">
        <v>0</v>
      </c>
      <c r="BAF13">
        <v>0</v>
      </c>
      <c r="BAG13">
        <v>3653</v>
      </c>
      <c r="BAH13">
        <v>277600</v>
      </c>
      <c r="BAI13">
        <v>114100</v>
      </c>
      <c r="BAJ13">
        <v>8800</v>
      </c>
      <c r="BAK13">
        <v>154700</v>
      </c>
      <c r="BAL13">
        <v>0</v>
      </c>
      <c r="BAM13">
        <v>0</v>
      </c>
      <c r="BAN13">
        <v>926300</v>
      </c>
      <c r="BAO13">
        <v>262600</v>
      </c>
      <c r="BAP13">
        <v>0</v>
      </c>
      <c r="BAQ13">
        <v>32300</v>
      </c>
      <c r="BAR13">
        <v>631400</v>
      </c>
      <c r="BAS13">
        <v>42840259</v>
      </c>
      <c r="BAT13">
        <v>13792518</v>
      </c>
      <c r="BAU13">
        <v>11124021</v>
      </c>
      <c r="BAV13">
        <v>13820218</v>
      </c>
      <c r="BAW13">
        <v>4102882</v>
      </c>
      <c r="BAX13">
        <v>620</v>
      </c>
      <c r="BAY13">
        <v>10165469</v>
      </c>
      <c r="BAZ13">
        <v>5089174</v>
      </c>
      <c r="BBA13">
        <v>8395</v>
      </c>
      <c r="BBB13">
        <v>640339</v>
      </c>
      <c r="BBC13">
        <v>4427561</v>
      </c>
      <c r="BBD13">
        <v>65257</v>
      </c>
      <c r="BBE13">
        <v>15585</v>
      </c>
      <c r="BBF13">
        <v>4443</v>
      </c>
      <c r="BBG13">
        <v>45229</v>
      </c>
      <c r="BBH13">
        <v>0</v>
      </c>
      <c r="BBI13">
        <v>0</v>
      </c>
      <c r="BBJ13">
        <v>139045</v>
      </c>
      <c r="BBK13">
        <v>3153</v>
      </c>
      <c r="BBL13">
        <v>0</v>
      </c>
      <c r="BBM13">
        <v>336</v>
      </c>
      <c r="BBN13">
        <v>135556</v>
      </c>
      <c r="BBO13">
        <v>57</v>
      </c>
      <c r="BBP13">
        <v>0</v>
      </c>
      <c r="BBQ13">
        <v>57</v>
      </c>
      <c r="BBR13">
        <v>112193</v>
      </c>
      <c r="BBS13">
        <v>112193</v>
      </c>
      <c r="BBT13">
        <v>0</v>
      </c>
      <c r="BBU13">
        <v>0</v>
      </c>
      <c r="BBV13">
        <v>0</v>
      </c>
      <c r="BBW13">
        <v>0</v>
      </c>
      <c r="BBX13">
        <v>147267</v>
      </c>
      <c r="BBY13">
        <v>0</v>
      </c>
      <c r="BBZ13">
        <v>0</v>
      </c>
      <c r="BCA13">
        <v>0</v>
      </c>
      <c r="BCB13">
        <v>84822</v>
      </c>
      <c r="BCC13">
        <v>84822</v>
      </c>
      <c r="BCD13">
        <v>0</v>
      </c>
      <c r="BCE13">
        <v>0</v>
      </c>
      <c r="BCF13">
        <v>0</v>
      </c>
      <c r="BCG13">
        <v>0</v>
      </c>
      <c r="BCH13">
        <v>95695</v>
      </c>
      <c r="BCI13">
        <v>14568</v>
      </c>
      <c r="BCJ13">
        <v>0</v>
      </c>
      <c r="BCK13">
        <v>14568</v>
      </c>
      <c r="BCL13">
        <v>35939</v>
      </c>
      <c r="BCM13">
        <v>15203</v>
      </c>
      <c r="BCN13">
        <v>0</v>
      </c>
      <c r="BCO13">
        <v>1188</v>
      </c>
      <c r="BCP13">
        <v>19548</v>
      </c>
      <c r="BCQ13">
        <v>0</v>
      </c>
      <c r="BCR13">
        <v>97426</v>
      </c>
      <c r="BCS13">
        <v>0</v>
      </c>
      <c r="BCT13">
        <v>0</v>
      </c>
      <c r="BCU13">
        <v>0</v>
      </c>
      <c r="BCV13">
        <v>0</v>
      </c>
      <c r="BCW13">
        <v>0</v>
      </c>
      <c r="BCX13">
        <v>0</v>
      </c>
      <c r="BCY13">
        <v>0</v>
      </c>
      <c r="BCZ13">
        <v>0</v>
      </c>
      <c r="BDA13">
        <v>0</v>
      </c>
      <c r="BDB13">
        <v>2200</v>
      </c>
      <c r="BDC13">
        <v>0</v>
      </c>
      <c r="BDD13">
        <v>0</v>
      </c>
      <c r="BDE13">
        <v>0</v>
      </c>
      <c r="BDF13">
        <v>0</v>
      </c>
      <c r="BDG13">
        <v>0</v>
      </c>
      <c r="BDH13">
        <v>0</v>
      </c>
      <c r="BDI13">
        <v>0</v>
      </c>
      <c r="BDJ13">
        <v>0</v>
      </c>
      <c r="BDK13">
        <v>0</v>
      </c>
      <c r="BDL13">
        <v>0</v>
      </c>
      <c r="BDM13">
        <v>164729</v>
      </c>
      <c r="BDN13">
        <v>0</v>
      </c>
      <c r="BDO13">
        <v>164729</v>
      </c>
      <c r="BDP13">
        <v>23113</v>
      </c>
      <c r="BDQ13">
        <v>14820</v>
      </c>
      <c r="BDR13">
        <v>0</v>
      </c>
      <c r="BDS13">
        <v>8033</v>
      </c>
      <c r="BDT13">
        <v>260</v>
      </c>
      <c r="BDU13">
        <v>0</v>
      </c>
      <c r="BDV13">
        <v>26627</v>
      </c>
      <c r="BDW13">
        <v>0</v>
      </c>
      <c r="BDX13">
        <v>0</v>
      </c>
      <c r="BDY13">
        <v>0</v>
      </c>
      <c r="BDZ13">
        <v>0</v>
      </c>
      <c r="BEA13">
        <v>0</v>
      </c>
      <c r="BEB13">
        <v>0</v>
      </c>
      <c r="BEC13">
        <v>0</v>
      </c>
      <c r="BED13">
        <v>0</v>
      </c>
      <c r="BEE13">
        <v>0</v>
      </c>
      <c r="BEF13">
        <v>0</v>
      </c>
      <c r="BEG13">
        <v>0</v>
      </c>
      <c r="BEH13">
        <v>0</v>
      </c>
      <c r="BEI13">
        <v>0</v>
      </c>
      <c r="BEJ13">
        <v>0</v>
      </c>
      <c r="BEK13">
        <v>0</v>
      </c>
      <c r="BEL13">
        <v>0</v>
      </c>
      <c r="BEM13">
        <v>0</v>
      </c>
      <c r="BEN13">
        <v>0</v>
      </c>
      <c r="BEO13">
        <v>0</v>
      </c>
      <c r="BEP13">
        <v>0</v>
      </c>
      <c r="BEQ13">
        <v>0</v>
      </c>
      <c r="BER13">
        <v>0</v>
      </c>
      <c r="BES13">
        <v>0</v>
      </c>
      <c r="BET13">
        <v>0</v>
      </c>
      <c r="BEU13">
        <v>0</v>
      </c>
      <c r="BEV13">
        <v>0</v>
      </c>
      <c r="BEW13">
        <v>0</v>
      </c>
      <c r="BEX13">
        <v>0</v>
      </c>
      <c r="BEY13">
        <v>0</v>
      </c>
      <c r="BEZ13">
        <v>0</v>
      </c>
      <c r="BFA13">
        <v>0</v>
      </c>
      <c r="BFB13">
        <v>0</v>
      </c>
      <c r="BFC13">
        <v>0</v>
      </c>
      <c r="BFD13">
        <v>0</v>
      </c>
      <c r="BFE13">
        <v>0</v>
      </c>
      <c r="BFF13">
        <v>0</v>
      </c>
      <c r="BFG13">
        <v>0</v>
      </c>
      <c r="BFH13">
        <v>0</v>
      </c>
      <c r="BFI13">
        <v>0</v>
      </c>
      <c r="BFJ13">
        <v>0</v>
      </c>
      <c r="BFK13">
        <v>164729</v>
      </c>
      <c r="BFL13">
        <v>0</v>
      </c>
      <c r="BFM13">
        <v>164729</v>
      </c>
      <c r="BFN13">
        <v>23113</v>
      </c>
      <c r="BFO13">
        <v>14820</v>
      </c>
      <c r="BFP13">
        <v>0</v>
      </c>
      <c r="BFQ13">
        <v>8033</v>
      </c>
      <c r="BFR13">
        <v>260</v>
      </c>
      <c r="BFS13">
        <v>0</v>
      </c>
      <c r="BFT13">
        <v>26627</v>
      </c>
      <c r="BFU13">
        <v>0</v>
      </c>
      <c r="BFV13">
        <v>0</v>
      </c>
      <c r="BFW13">
        <v>0</v>
      </c>
      <c r="BFX13">
        <v>44586</v>
      </c>
      <c r="BFY13">
        <v>3262</v>
      </c>
      <c r="BFZ13">
        <v>0</v>
      </c>
      <c r="BGA13">
        <v>41324</v>
      </c>
      <c r="BGB13">
        <v>0</v>
      </c>
      <c r="BGC13">
        <v>0</v>
      </c>
      <c r="BGD13">
        <v>15800</v>
      </c>
      <c r="BGE13">
        <v>0</v>
      </c>
      <c r="BGF13">
        <v>0</v>
      </c>
      <c r="BGG13">
        <v>0</v>
      </c>
      <c r="BGH13">
        <v>0</v>
      </c>
      <c r="BGI13">
        <v>0</v>
      </c>
      <c r="BGJ13">
        <v>0</v>
      </c>
      <c r="BGK13">
        <v>0</v>
      </c>
      <c r="BGL13">
        <v>0</v>
      </c>
      <c r="BGM13">
        <v>0</v>
      </c>
      <c r="BGN13">
        <v>0</v>
      </c>
      <c r="BGO13">
        <v>0</v>
      </c>
      <c r="BGP13">
        <v>0</v>
      </c>
      <c r="BGQ13">
        <v>0</v>
      </c>
      <c r="BGR13">
        <v>44238</v>
      </c>
      <c r="BGS13">
        <v>3262</v>
      </c>
      <c r="BGT13">
        <v>0</v>
      </c>
      <c r="BGU13">
        <v>40976</v>
      </c>
      <c r="BGV13">
        <v>0</v>
      </c>
      <c r="BGW13">
        <v>0</v>
      </c>
      <c r="BGX13">
        <v>15800</v>
      </c>
      <c r="BGY13">
        <v>0</v>
      </c>
      <c r="BGZ13">
        <v>0</v>
      </c>
      <c r="BHA13">
        <v>0</v>
      </c>
      <c r="BHB13">
        <v>0</v>
      </c>
      <c r="BHC13">
        <v>0</v>
      </c>
      <c r="BHD13">
        <v>0</v>
      </c>
      <c r="BHE13">
        <v>0</v>
      </c>
      <c r="BHF13">
        <v>0</v>
      </c>
      <c r="BHG13">
        <v>0</v>
      </c>
      <c r="BHH13">
        <v>0</v>
      </c>
      <c r="BHI13">
        <v>0</v>
      </c>
      <c r="BHJ13">
        <v>0</v>
      </c>
      <c r="BHK13">
        <v>0</v>
      </c>
      <c r="BHL13">
        <v>348</v>
      </c>
      <c r="BHM13">
        <v>0</v>
      </c>
      <c r="BHN13">
        <v>0</v>
      </c>
      <c r="BHO13">
        <v>348</v>
      </c>
      <c r="BHP13">
        <v>0</v>
      </c>
      <c r="BHQ13">
        <v>0</v>
      </c>
      <c r="BHR13">
        <v>0</v>
      </c>
      <c r="BHS13">
        <v>0</v>
      </c>
      <c r="BHT13">
        <v>0</v>
      </c>
      <c r="BHU13">
        <v>0</v>
      </c>
      <c r="BHV13">
        <v>0</v>
      </c>
      <c r="BHW13">
        <v>0</v>
      </c>
      <c r="BHX13">
        <v>0</v>
      </c>
      <c r="BHY13">
        <v>0</v>
      </c>
      <c r="BHZ13">
        <v>0</v>
      </c>
      <c r="BIA13">
        <v>0</v>
      </c>
      <c r="BIB13">
        <v>0</v>
      </c>
      <c r="BIC13">
        <v>0</v>
      </c>
      <c r="BID13">
        <v>0</v>
      </c>
      <c r="BIE13">
        <v>0</v>
      </c>
      <c r="BIF13">
        <v>0</v>
      </c>
      <c r="BIG13">
        <v>0</v>
      </c>
      <c r="BIH13">
        <v>0</v>
      </c>
      <c r="BII13">
        <v>0</v>
      </c>
      <c r="BIJ13">
        <v>0</v>
      </c>
      <c r="BIK13">
        <v>0</v>
      </c>
      <c r="BIL13">
        <v>0</v>
      </c>
      <c r="BIM13">
        <v>0</v>
      </c>
      <c r="BIN13">
        <v>0</v>
      </c>
      <c r="BIO13">
        <v>0</v>
      </c>
      <c r="BIP13">
        <v>0</v>
      </c>
      <c r="BIQ13">
        <v>0</v>
      </c>
      <c r="BIR13">
        <v>0</v>
      </c>
      <c r="BIS13">
        <v>0</v>
      </c>
      <c r="BIT13">
        <v>0</v>
      </c>
      <c r="BIU13">
        <v>0</v>
      </c>
      <c r="BIV13">
        <v>0</v>
      </c>
      <c r="BIW13">
        <v>0</v>
      </c>
      <c r="BIX13">
        <v>0</v>
      </c>
      <c r="BIY13">
        <v>0</v>
      </c>
      <c r="BIZ13">
        <v>0</v>
      </c>
      <c r="BJA13">
        <v>0</v>
      </c>
      <c r="BJB13">
        <v>0</v>
      </c>
      <c r="BJC13">
        <v>0</v>
      </c>
      <c r="BJD13">
        <v>0</v>
      </c>
      <c r="BJE13">
        <v>0</v>
      </c>
      <c r="BJF13">
        <v>0</v>
      </c>
      <c r="BJG13">
        <v>0</v>
      </c>
      <c r="BJH13">
        <v>0</v>
      </c>
      <c r="BJI13">
        <v>0</v>
      </c>
      <c r="BJJ13">
        <v>0</v>
      </c>
      <c r="BJK13">
        <v>0</v>
      </c>
      <c r="BJL13">
        <v>0</v>
      </c>
      <c r="BJM13">
        <v>0</v>
      </c>
      <c r="BJN13">
        <v>0</v>
      </c>
      <c r="BJO13">
        <v>0</v>
      </c>
      <c r="BJP13">
        <v>0</v>
      </c>
      <c r="BJQ13">
        <v>0</v>
      </c>
      <c r="BJR13">
        <v>0</v>
      </c>
      <c r="BJS13">
        <v>0</v>
      </c>
      <c r="BJT13">
        <v>0</v>
      </c>
      <c r="BJU13">
        <v>0</v>
      </c>
      <c r="BJV13">
        <v>0</v>
      </c>
      <c r="BJW13">
        <v>0</v>
      </c>
      <c r="BJX13">
        <v>0</v>
      </c>
      <c r="BJY13">
        <v>0</v>
      </c>
      <c r="BJZ13">
        <v>0</v>
      </c>
      <c r="BKA13">
        <v>0</v>
      </c>
      <c r="BKB13">
        <v>0</v>
      </c>
      <c r="BKC13">
        <v>0</v>
      </c>
      <c r="BKD13">
        <v>0</v>
      </c>
      <c r="BKE13">
        <v>0</v>
      </c>
      <c r="BKF13">
        <v>0</v>
      </c>
      <c r="BKG13">
        <v>0</v>
      </c>
      <c r="BKH13">
        <v>0</v>
      </c>
      <c r="BKI13">
        <v>0</v>
      </c>
      <c r="BKJ13">
        <v>0</v>
      </c>
      <c r="BKK13">
        <v>0</v>
      </c>
      <c r="BKL13">
        <v>0</v>
      </c>
      <c r="BKM13">
        <v>0</v>
      </c>
      <c r="BKN13">
        <v>0</v>
      </c>
      <c r="BKO13">
        <v>0</v>
      </c>
      <c r="BKP13">
        <v>0</v>
      </c>
      <c r="BKQ13">
        <v>0</v>
      </c>
      <c r="BKR13">
        <v>0</v>
      </c>
      <c r="BKS13">
        <v>0</v>
      </c>
      <c r="BKT13">
        <v>1919</v>
      </c>
      <c r="BKU13">
        <v>0</v>
      </c>
      <c r="BKV13">
        <v>0</v>
      </c>
      <c r="BKW13">
        <v>0</v>
      </c>
      <c r="BKX13">
        <v>0</v>
      </c>
      <c r="BKY13">
        <v>0</v>
      </c>
      <c r="BKZ13">
        <v>0</v>
      </c>
      <c r="BLA13">
        <v>0</v>
      </c>
      <c r="BLB13">
        <v>0</v>
      </c>
      <c r="BLC13">
        <v>0</v>
      </c>
      <c r="BLD13">
        <v>0</v>
      </c>
      <c r="BLE13">
        <v>0</v>
      </c>
      <c r="BLF13">
        <v>0</v>
      </c>
      <c r="BLG13">
        <v>0</v>
      </c>
      <c r="BLH13">
        <v>0</v>
      </c>
      <c r="BLI13">
        <v>0</v>
      </c>
      <c r="BLJ13">
        <v>0</v>
      </c>
      <c r="BLK13">
        <v>0</v>
      </c>
      <c r="BLL13">
        <v>0</v>
      </c>
      <c r="BLM13">
        <v>0</v>
      </c>
      <c r="BLN13">
        <v>0</v>
      </c>
      <c r="BLO13">
        <v>0</v>
      </c>
      <c r="BLP13">
        <v>0</v>
      </c>
      <c r="BLQ13">
        <v>0</v>
      </c>
      <c r="BLR13">
        <v>0</v>
      </c>
      <c r="BLS13">
        <v>0</v>
      </c>
      <c r="BLT13">
        <v>0</v>
      </c>
      <c r="BLU13">
        <v>0</v>
      </c>
      <c r="BLV13">
        <v>0</v>
      </c>
      <c r="BLW13">
        <v>0</v>
      </c>
      <c r="BLX13">
        <v>0</v>
      </c>
      <c r="BLY13">
        <v>179354</v>
      </c>
      <c r="BLZ13">
        <v>0</v>
      </c>
      <c r="BMA13">
        <v>179354</v>
      </c>
      <c r="BMB13">
        <v>215831</v>
      </c>
      <c r="BMC13">
        <v>145478</v>
      </c>
      <c r="BMD13">
        <v>0</v>
      </c>
      <c r="BME13">
        <v>50545</v>
      </c>
      <c r="BMF13">
        <v>19808</v>
      </c>
      <c r="BMG13">
        <v>0</v>
      </c>
      <c r="BMH13">
        <v>291239</v>
      </c>
      <c r="BMI13">
        <v>1211</v>
      </c>
      <c r="BMJ13">
        <v>0</v>
      </c>
      <c r="BMK13">
        <v>1211</v>
      </c>
      <c r="BML13">
        <v>0</v>
      </c>
      <c r="BMM13">
        <v>0</v>
      </c>
      <c r="BMN13">
        <v>0</v>
      </c>
      <c r="BMO13">
        <v>0</v>
      </c>
      <c r="BMP13">
        <v>0</v>
      </c>
      <c r="BMQ13">
        <v>0</v>
      </c>
      <c r="BMR13">
        <v>38</v>
      </c>
      <c r="BMS13">
        <v>4806</v>
      </c>
      <c r="BMT13">
        <v>0</v>
      </c>
      <c r="BMU13">
        <v>4806</v>
      </c>
      <c r="BMV13">
        <v>19538</v>
      </c>
      <c r="BMW13">
        <v>18169</v>
      </c>
      <c r="BMX13">
        <v>0</v>
      </c>
      <c r="BMY13">
        <v>1369</v>
      </c>
      <c r="BMZ13">
        <v>0</v>
      </c>
      <c r="BNA13">
        <v>0</v>
      </c>
      <c r="BNB13">
        <v>9618</v>
      </c>
      <c r="BNC13">
        <v>3987</v>
      </c>
      <c r="BND13">
        <v>0</v>
      </c>
      <c r="BNE13">
        <v>3987</v>
      </c>
      <c r="BNF13">
        <v>1</v>
      </c>
      <c r="BNG13">
        <v>1</v>
      </c>
      <c r="BNH13">
        <v>0</v>
      </c>
      <c r="BNI13">
        <v>0</v>
      </c>
      <c r="BNJ13">
        <v>0</v>
      </c>
      <c r="BNK13">
        <v>0</v>
      </c>
      <c r="BNL13">
        <v>13500</v>
      </c>
      <c r="BNM13">
        <v>0</v>
      </c>
      <c r="BNN13">
        <v>0</v>
      </c>
      <c r="BNO13">
        <v>0</v>
      </c>
      <c r="BNP13">
        <v>5619</v>
      </c>
      <c r="BNQ13">
        <v>0</v>
      </c>
      <c r="BNR13">
        <v>0</v>
      </c>
      <c r="BNS13">
        <v>5619</v>
      </c>
      <c r="BNT13">
        <v>0</v>
      </c>
      <c r="BNU13">
        <v>0</v>
      </c>
      <c r="BNV13">
        <v>1915</v>
      </c>
      <c r="BNW13">
        <v>0</v>
      </c>
      <c r="BNX13">
        <v>0</v>
      </c>
      <c r="BNY13">
        <v>0</v>
      </c>
      <c r="BNZ13">
        <v>0</v>
      </c>
      <c r="BOA13">
        <v>0</v>
      </c>
      <c r="BOB13">
        <v>0</v>
      </c>
      <c r="BOC13">
        <v>0</v>
      </c>
      <c r="BOD13">
        <v>0</v>
      </c>
      <c r="BOE13">
        <v>0</v>
      </c>
      <c r="BOF13">
        <v>4</v>
      </c>
      <c r="BOG13">
        <v>424</v>
      </c>
      <c r="BOH13">
        <v>0</v>
      </c>
      <c r="BOI13">
        <v>424</v>
      </c>
      <c r="BOJ13">
        <v>22848</v>
      </c>
      <c r="BOK13">
        <v>0</v>
      </c>
      <c r="BOL13">
        <v>0</v>
      </c>
      <c r="BOM13">
        <v>5775</v>
      </c>
      <c r="BON13">
        <v>17073</v>
      </c>
      <c r="BOO13">
        <v>0</v>
      </c>
      <c r="BOP13">
        <v>3879</v>
      </c>
      <c r="BOQ13">
        <v>237</v>
      </c>
      <c r="BOR13">
        <v>0</v>
      </c>
      <c r="BOS13">
        <v>237</v>
      </c>
      <c r="BOT13">
        <v>0</v>
      </c>
      <c r="BOU13">
        <v>0</v>
      </c>
      <c r="BOV13">
        <v>0</v>
      </c>
      <c r="BOW13">
        <v>0</v>
      </c>
      <c r="BOX13">
        <v>0</v>
      </c>
      <c r="BOY13">
        <v>0</v>
      </c>
      <c r="BOZ13">
        <v>1571</v>
      </c>
      <c r="BPA13">
        <v>0</v>
      </c>
      <c r="BPB13">
        <v>0</v>
      </c>
      <c r="BPC13">
        <v>0</v>
      </c>
      <c r="BPD13">
        <v>1162</v>
      </c>
      <c r="BPE13">
        <v>1162</v>
      </c>
      <c r="BPF13">
        <v>0</v>
      </c>
      <c r="BPG13">
        <v>0</v>
      </c>
      <c r="BPH13">
        <v>0</v>
      </c>
      <c r="BPI13">
        <v>0</v>
      </c>
      <c r="BPJ13">
        <v>0</v>
      </c>
      <c r="BPK13">
        <v>0</v>
      </c>
      <c r="BPL13">
        <v>0</v>
      </c>
      <c r="BPM13">
        <v>0</v>
      </c>
      <c r="BPN13">
        <v>14400</v>
      </c>
      <c r="BPO13">
        <v>2100</v>
      </c>
      <c r="BPP13">
        <v>0</v>
      </c>
      <c r="BPQ13">
        <v>12300</v>
      </c>
      <c r="BPR13">
        <v>0</v>
      </c>
      <c r="BPS13">
        <v>0</v>
      </c>
      <c r="BPT13">
        <v>0</v>
      </c>
      <c r="BPU13">
        <v>168689</v>
      </c>
      <c r="BPV13">
        <v>0</v>
      </c>
      <c r="BPW13">
        <v>168689</v>
      </c>
      <c r="BPX13">
        <v>152263</v>
      </c>
      <c r="BPY13">
        <v>124046</v>
      </c>
      <c r="BPZ13">
        <v>0</v>
      </c>
      <c r="BQA13">
        <v>25482</v>
      </c>
      <c r="BQB13">
        <v>2735</v>
      </c>
      <c r="BQC13">
        <v>0</v>
      </c>
      <c r="BQD13">
        <v>260714</v>
      </c>
      <c r="BQE13">
        <v>0</v>
      </c>
      <c r="BQF13">
        <v>0</v>
      </c>
      <c r="BQG13">
        <v>0</v>
      </c>
      <c r="BQH13">
        <v>17630</v>
      </c>
      <c r="BQI13">
        <v>0</v>
      </c>
      <c r="BQJ13">
        <v>0</v>
      </c>
      <c r="BQK13">
        <v>17630</v>
      </c>
      <c r="BQL13">
        <v>0</v>
      </c>
      <c r="BQM13">
        <v>0</v>
      </c>
      <c r="BQN13">
        <v>15800</v>
      </c>
      <c r="BQO13">
        <v>1631999</v>
      </c>
      <c r="BQP13">
        <v>323892</v>
      </c>
      <c r="BQQ13">
        <v>196186</v>
      </c>
      <c r="BQR13">
        <v>0</v>
      </c>
      <c r="BQS13">
        <v>0</v>
      </c>
      <c r="BQT13">
        <v>0</v>
      </c>
      <c r="BQU13">
        <v>262474</v>
      </c>
      <c r="BQV13">
        <v>0</v>
      </c>
      <c r="BQW13">
        <v>799609</v>
      </c>
      <c r="BQX13">
        <v>49838</v>
      </c>
      <c r="BQY13">
        <v>0</v>
      </c>
      <c r="BQZ13">
        <v>1312340</v>
      </c>
      <c r="BRA13">
        <v>250630</v>
      </c>
      <c r="BRB13">
        <v>158907</v>
      </c>
      <c r="BRC13">
        <v>0</v>
      </c>
      <c r="BRD13">
        <v>0</v>
      </c>
      <c r="BRE13">
        <v>0</v>
      </c>
      <c r="BRF13">
        <v>216881</v>
      </c>
      <c r="BRG13">
        <v>0</v>
      </c>
      <c r="BRH13">
        <v>644406</v>
      </c>
      <c r="BRI13">
        <v>41516</v>
      </c>
      <c r="BRJ13">
        <v>0</v>
      </c>
      <c r="BRK13">
        <v>1514569</v>
      </c>
      <c r="BRL13">
        <v>25247</v>
      </c>
      <c r="BRM13">
        <v>865851</v>
      </c>
      <c r="BRN13">
        <v>21068</v>
      </c>
      <c r="BRO13">
        <v>0</v>
      </c>
      <c r="BRP13">
        <v>140778</v>
      </c>
      <c r="BRQ13">
        <v>340795</v>
      </c>
      <c r="BRR13">
        <v>0</v>
      </c>
      <c r="BRS13">
        <v>114270</v>
      </c>
      <c r="BRT13">
        <v>6560</v>
      </c>
      <c r="BRU13">
        <v>0</v>
      </c>
      <c r="BRV13">
        <v>294503</v>
      </c>
      <c r="BRW13">
        <v>0</v>
      </c>
      <c r="BRX13">
        <v>279758</v>
      </c>
      <c r="BRY13">
        <v>12507</v>
      </c>
      <c r="BRZ13">
        <v>0</v>
      </c>
      <c r="BSA13">
        <v>0</v>
      </c>
      <c r="BSB13">
        <v>2238</v>
      </c>
      <c r="BSC13">
        <v>0</v>
      </c>
      <c r="BSD13">
        <v>0</v>
      </c>
      <c r="BSE13">
        <v>0</v>
      </c>
      <c r="BSF13">
        <v>0</v>
      </c>
      <c r="BSG13">
        <v>0</v>
      </c>
      <c r="BSH13">
        <v>0</v>
      </c>
      <c r="BSI13">
        <v>0</v>
      </c>
      <c r="BSJ13">
        <v>0</v>
      </c>
      <c r="BSK13">
        <v>0</v>
      </c>
      <c r="BSL13">
        <v>0</v>
      </c>
      <c r="BSM13">
        <v>0</v>
      </c>
      <c r="BSN13">
        <v>0</v>
      </c>
      <c r="BSO13">
        <v>0</v>
      </c>
      <c r="BSP13">
        <v>0</v>
      </c>
      <c r="BSQ13">
        <v>0</v>
      </c>
      <c r="BSR13">
        <v>3443896</v>
      </c>
      <c r="BSS13">
        <v>616</v>
      </c>
      <c r="BST13">
        <v>3259</v>
      </c>
      <c r="BSU13">
        <v>479</v>
      </c>
      <c r="BSV13">
        <v>0</v>
      </c>
      <c r="BSW13">
        <v>91</v>
      </c>
      <c r="BSX13">
        <v>8335</v>
      </c>
      <c r="BSY13">
        <v>3421895</v>
      </c>
      <c r="BSZ13">
        <v>9170</v>
      </c>
      <c r="BTA13">
        <v>51</v>
      </c>
      <c r="BTB13">
        <v>0</v>
      </c>
      <c r="BTC13">
        <v>775</v>
      </c>
      <c r="BTD13">
        <v>20</v>
      </c>
      <c r="BTE13">
        <v>49</v>
      </c>
      <c r="BTF13">
        <v>0</v>
      </c>
      <c r="BTG13">
        <v>0</v>
      </c>
      <c r="BTH13">
        <v>0</v>
      </c>
      <c r="BTI13">
        <v>596</v>
      </c>
      <c r="BTJ13">
        <v>0</v>
      </c>
      <c r="BTK13">
        <v>110</v>
      </c>
      <c r="BTL13">
        <v>0</v>
      </c>
      <c r="BTM13">
        <v>0</v>
      </c>
      <c r="BTN13">
        <v>0</v>
      </c>
      <c r="BTO13">
        <v>0</v>
      </c>
      <c r="BTP13">
        <v>0</v>
      </c>
      <c r="BTQ13">
        <v>0</v>
      </c>
      <c r="BTR13">
        <v>0</v>
      </c>
      <c r="BTS13">
        <v>0</v>
      </c>
      <c r="BTT13">
        <v>0</v>
      </c>
      <c r="BTU13">
        <v>0</v>
      </c>
      <c r="BTV13">
        <v>0</v>
      </c>
      <c r="BTW13">
        <v>0</v>
      </c>
      <c r="BTX13">
        <v>0</v>
      </c>
      <c r="BTY13">
        <v>45</v>
      </c>
      <c r="BTZ13">
        <v>0</v>
      </c>
      <c r="BUA13">
        <v>0</v>
      </c>
      <c r="BUB13">
        <v>45</v>
      </c>
      <c r="BUC13">
        <v>0</v>
      </c>
      <c r="BUD13">
        <v>0</v>
      </c>
      <c r="BUE13">
        <v>0</v>
      </c>
      <c r="BUF13">
        <v>0</v>
      </c>
      <c r="BUG13">
        <v>0</v>
      </c>
      <c r="BUH13">
        <v>0</v>
      </c>
      <c r="BUI13">
        <v>0</v>
      </c>
      <c r="BUJ13">
        <v>0</v>
      </c>
      <c r="BUK13">
        <v>0</v>
      </c>
      <c r="BUL13">
        <v>0</v>
      </c>
      <c r="BUM13">
        <v>0</v>
      </c>
      <c r="BUN13">
        <v>0</v>
      </c>
      <c r="BUO13">
        <v>0</v>
      </c>
      <c r="BUP13">
        <v>0</v>
      </c>
      <c r="BUQ13">
        <v>0</v>
      </c>
      <c r="BUR13">
        <v>0</v>
      </c>
      <c r="BUS13">
        <v>0</v>
      </c>
      <c r="BUT13">
        <v>0</v>
      </c>
      <c r="BUU13">
        <v>3443076</v>
      </c>
      <c r="BUV13">
        <v>596</v>
      </c>
      <c r="BUW13">
        <v>3210</v>
      </c>
      <c r="BUX13">
        <v>434</v>
      </c>
      <c r="BUY13">
        <v>0</v>
      </c>
      <c r="BUZ13">
        <v>91</v>
      </c>
      <c r="BVA13">
        <v>7739</v>
      </c>
      <c r="BVB13">
        <v>3421895</v>
      </c>
      <c r="BVC13">
        <v>9060</v>
      </c>
      <c r="BVD13">
        <v>51</v>
      </c>
      <c r="BVE13">
        <v>0</v>
      </c>
      <c r="BVF13">
        <v>5839148</v>
      </c>
      <c r="BVG13">
        <v>0</v>
      </c>
      <c r="BVH13">
        <v>1225861</v>
      </c>
      <c r="BVI13">
        <v>0</v>
      </c>
      <c r="BVJ13">
        <v>0</v>
      </c>
      <c r="BVK13">
        <v>4422007</v>
      </c>
      <c r="BVL13">
        <v>103659</v>
      </c>
      <c r="BVM13">
        <v>0</v>
      </c>
      <c r="BVN13">
        <v>87621</v>
      </c>
      <c r="BVO13">
        <v>0</v>
      </c>
      <c r="BVP13">
        <v>0</v>
      </c>
      <c r="BVQ13">
        <v>3086039</v>
      </c>
      <c r="BVR13">
        <v>0</v>
      </c>
      <c r="BVS13">
        <v>502120</v>
      </c>
      <c r="BVT13">
        <v>0</v>
      </c>
      <c r="BVU13">
        <v>0</v>
      </c>
      <c r="BVV13">
        <v>2507173</v>
      </c>
      <c r="BVW13">
        <v>36898</v>
      </c>
      <c r="BVX13">
        <v>0</v>
      </c>
      <c r="BVY13">
        <v>39848</v>
      </c>
      <c r="BVZ13">
        <v>0</v>
      </c>
      <c r="BWA13">
        <v>0</v>
      </c>
      <c r="BWB13">
        <v>1943758</v>
      </c>
      <c r="BWC13">
        <v>0</v>
      </c>
      <c r="BWD13">
        <v>409653</v>
      </c>
      <c r="BWE13">
        <v>0</v>
      </c>
      <c r="BWF13">
        <v>0</v>
      </c>
      <c r="BWG13">
        <v>1419571</v>
      </c>
      <c r="BWH13">
        <v>66761</v>
      </c>
      <c r="BWI13">
        <v>0</v>
      </c>
      <c r="BWJ13">
        <v>47773</v>
      </c>
      <c r="BWK13">
        <v>0</v>
      </c>
      <c r="BWL13">
        <v>0</v>
      </c>
      <c r="BWM13">
        <v>0</v>
      </c>
      <c r="BWN13">
        <v>0</v>
      </c>
      <c r="BWO13">
        <v>0</v>
      </c>
      <c r="BWP13">
        <v>0</v>
      </c>
      <c r="BWQ13">
        <v>0</v>
      </c>
      <c r="BWR13">
        <v>0</v>
      </c>
      <c r="BWS13">
        <v>0</v>
      </c>
      <c r="BWT13">
        <v>0</v>
      </c>
      <c r="BWU13">
        <v>0</v>
      </c>
      <c r="BWV13">
        <v>0</v>
      </c>
      <c r="BWW13">
        <v>0</v>
      </c>
      <c r="BWX13">
        <v>0</v>
      </c>
      <c r="BWY13">
        <v>0</v>
      </c>
      <c r="BWZ13">
        <v>0</v>
      </c>
      <c r="BXA13">
        <v>0</v>
      </c>
      <c r="BXB13">
        <v>0</v>
      </c>
      <c r="BXC13">
        <v>0</v>
      </c>
      <c r="BXD13">
        <v>0</v>
      </c>
      <c r="BXE13">
        <v>0</v>
      </c>
      <c r="BXF13">
        <v>0</v>
      </c>
      <c r="BXG13">
        <v>0</v>
      </c>
      <c r="BXH13">
        <v>0</v>
      </c>
      <c r="BXI13">
        <v>0</v>
      </c>
      <c r="BXJ13">
        <v>0</v>
      </c>
      <c r="BXK13">
        <v>0</v>
      </c>
      <c r="BXL13">
        <v>0</v>
      </c>
      <c r="BXM13">
        <v>0</v>
      </c>
      <c r="BXN13">
        <v>0</v>
      </c>
      <c r="BXO13">
        <v>0</v>
      </c>
      <c r="BXP13">
        <v>0</v>
      </c>
      <c r="BXQ13">
        <v>0</v>
      </c>
      <c r="BXR13">
        <v>0</v>
      </c>
      <c r="BXS13">
        <v>0</v>
      </c>
      <c r="BXT13">
        <v>809351</v>
      </c>
      <c r="BXU13">
        <v>0</v>
      </c>
      <c r="BXV13">
        <v>314088</v>
      </c>
      <c r="BXW13">
        <v>0</v>
      </c>
      <c r="BXX13">
        <v>0</v>
      </c>
      <c r="BXY13">
        <v>495263</v>
      </c>
      <c r="BXZ13">
        <v>0</v>
      </c>
      <c r="BYA13">
        <v>0</v>
      </c>
      <c r="BYB13">
        <v>0</v>
      </c>
      <c r="BYC13">
        <v>0</v>
      </c>
      <c r="BYD13">
        <v>0</v>
      </c>
      <c r="BYE13">
        <v>809351</v>
      </c>
      <c r="BYF13">
        <v>0</v>
      </c>
      <c r="BYG13">
        <v>314088</v>
      </c>
      <c r="BYH13">
        <v>0</v>
      </c>
      <c r="BYI13">
        <v>0</v>
      </c>
      <c r="BYJ13">
        <v>495263</v>
      </c>
      <c r="BYK13">
        <v>0</v>
      </c>
      <c r="BYL13">
        <v>0</v>
      </c>
      <c r="BYM13">
        <v>0</v>
      </c>
      <c r="BYN13">
        <v>0</v>
      </c>
      <c r="BYO13">
        <v>0</v>
      </c>
      <c r="BYP13">
        <v>0</v>
      </c>
      <c r="BYQ13">
        <v>0</v>
      </c>
      <c r="BYR13">
        <v>0</v>
      </c>
      <c r="BYS13">
        <v>0</v>
      </c>
      <c r="BYT13">
        <v>0</v>
      </c>
      <c r="BYU13">
        <v>0</v>
      </c>
      <c r="BYV13">
        <v>0</v>
      </c>
      <c r="BYW13">
        <v>0</v>
      </c>
      <c r="BYX13">
        <v>0</v>
      </c>
      <c r="BYY13">
        <v>0</v>
      </c>
      <c r="BYZ13">
        <v>0</v>
      </c>
      <c r="BZA13">
        <v>0</v>
      </c>
      <c r="BZB13">
        <v>0</v>
      </c>
      <c r="BZC13">
        <v>0</v>
      </c>
      <c r="BZD13">
        <v>0</v>
      </c>
      <c r="BZE13">
        <v>0</v>
      </c>
      <c r="BZF13">
        <v>0</v>
      </c>
      <c r="BZG13">
        <v>0</v>
      </c>
      <c r="BZH13">
        <v>0</v>
      </c>
      <c r="BZI13">
        <v>0</v>
      </c>
      <c r="BZJ13">
        <v>0</v>
      </c>
      <c r="BZK13">
        <v>0</v>
      </c>
      <c r="BZL13">
        <v>0</v>
      </c>
      <c r="BZM13">
        <v>0</v>
      </c>
      <c r="BZN13">
        <v>0</v>
      </c>
      <c r="BZO13">
        <v>0</v>
      </c>
      <c r="BZP13">
        <v>0</v>
      </c>
      <c r="BZQ13">
        <v>0</v>
      </c>
      <c r="BZR13">
        <v>0</v>
      </c>
      <c r="BZS13">
        <v>0</v>
      </c>
      <c r="BZT13">
        <v>0</v>
      </c>
      <c r="BZU13">
        <v>0</v>
      </c>
      <c r="BZV13">
        <v>0</v>
      </c>
      <c r="BZW13">
        <v>516446</v>
      </c>
      <c r="BZX13">
        <v>0</v>
      </c>
      <c r="BZY13">
        <v>0</v>
      </c>
      <c r="BZZ13">
        <v>0</v>
      </c>
      <c r="CAA13">
        <v>0</v>
      </c>
      <c r="CAB13">
        <v>0</v>
      </c>
      <c r="CAC13">
        <v>7297</v>
      </c>
      <c r="CAD13">
        <v>0</v>
      </c>
      <c r="CAE13">
        <v>509149</v>
      </c>
      <c r="CAF13">
        <v>0</v>
      </c>
      <c r="CAG13">
        <v>0</v>
      </c>
      <c r="CAH13">
        <v>610635</v>
      </c>
      <c r="CAI13">
        <v>0</v>
      </c>
      <c r="CAJ13">
        <v>0</v>
      </c>
      <c r="CAK13">
        <v>0</v>
      </c>
      <c r="CAL13">
        <v>0</v>
      </c>
      <c r="CAM13">
        <v>0</v>
      </c>
      <c r="CAN13">
        <v>0</v>
      </c>
      <c r="CAO13">
        <v>610635</v>
      </c>
      <c r="CAP13">
        <v>0</v>
      </c>
      <c r="CAQ13">
        <v>0</v>
      </c>
      <c r="CAR13">
        <v>0</v>
      </c>
      <c r="CAS13">
        <v>13118</v>
      </c>
      <c r="CAT13">
        <v>13118</v>
      </c>
      <c r="CAU13">
        <v>0</v>
      </c>
      <c r="CAV13">
        <v>0</v>
      </c>
      <c r="CAW13">
        <v>0</v>
      </c>
      <c r="CAX13">
        <v>0</v>
      </c>
      <c r="CAY13">
        <v>0</v>
      </c>
      <c r="CAZ13">
        <v>0</v>
      </c>
      <c r="CBA13">
        <v>0</v>
      </c>
      <c r="CBB13">
        <v>0</v>
      </c>
      <c r="CBC13">
        <v>0</v>
      </c>
      <c r="CBD13">
        <v>0</v>
      </c>
      <c r="CBE13">
        <v>0</v>
      </c>
      <c r="CBF13">
        <v>0</v>
      </c>
      <c r="CBG13">
        <v>0</v>
      </c>
      <c r="CBH13">
        <v>0</v>
      </c>
      <c r="CBI13">
        <v>0</v>
      </c>
      <c r="CBJ13">
        <v>0</v>
      </c>
      <c r="CBK13">
        <v>0</v>
      </c>
      <c r="CBL13">
        <v>0</v>
      </c>
      <c r="CBM13">
        <v>0</v>
      </c>
      <c r="CBN13">
        <v>0</v>
      </c>
      <c r="CBO13">
        <v>13864314</v>
      </c>
      <c r="CBP13">
        <v>362873</v>
      </c>
      <c r="CBQ13">
        <v>2570915</v>
      </c>
      <c r="CBR13">
        <v>34054</v>
      </c>
      <c r="CBS13">
        <v>0</v>
      </c>
      <c r="CBT13">
        <v>4562876</v>
      </c>
      <c r="CBU13">
        <v>724798</v>
      </c>
      <c r="CBV13">
        <v>4032530</v>
      </c>
      <c r="CBW13">
        <v>1519819</v>
      </c>
      <c r="CBX13">
        <v>56449</v>
      </c>
      <c r="CBY13">
        <v>0</v>
      </c>
      <c r="CBZ13">
        <v>1529405</v>
      </c>
      <c r="CCA13">
        <v>0</v>
      </c>
      <c r="CCB13">
        <v>117632</v>
      </c>
      <c r="CCC13">
        <v>0</v>
      </c>
      <c r="CCD13">
        <v>0</v>
      </c>
      <c r="CCE13">
        <v>1354415</v>
      </c>
      <c r="CCF13">
        <v>17000</v>
      </c>
      <c r="CCG13">
        <v>0</v>
      </c>
      <c r="CCH13">
        <v>40358</v>
      </c>
      <c r="CCI13">
        <v>0</v>
      </c>
      <c r="CCJ13">
        <v>0</v>
      </c>
      <c r="CCK13">
        <v>1237202</v>
      </c>
      <c r="CCL13">
        <v>5057</v>
      </c>
      <c r="CCM13">
        <v>643824</v>
      </c>
      <c r="CCN13">
        <v>0</v>
      </c>
      <c r="CCO13">
        <v>0</v>
      </c>
      <c r="CCP13">
        <v>579938</v>
      </c>
      <c r="CCQ13">
        <v>938</v>
      </c>
      <c r="CCR13">
        <v>0</v>
      </c>
      <c r="CCS13">
        <v>7445</v>
      </c>
      <c r="CCT13">
        <v>0</v>
      </c>
      <c r="CCU13">
        <v>0</v>
      </c>
      <c r="CCV13">
        <v>296571</v>
      </c>
      <c r="CCW13">
        <v>0</v>
      </c>
      <c r="CCX13">
        <v>277809</v>
      </c>
      <c r="CCY13">
        <v>0</v>
      </c>
      <c r="CCZ13">
        <v>0</v>
      </c>
      <c r="CDA13">
        <v>0</v>
      </c>
      <c r="CDB13">
        <v>4530</v>
      </c>
      <c r="CDC13">
        <v>0</v>
      </c>
      <c r="CDD13">
        <v>7180</v>
      </c>
      <c r="CDE13">
        <v>7052</v>
      </c>
      <c r="CDF13">
        <v>0</v>
      </c>
      <c r="CDG13">
        <v>7271</v>
      </c>
      <c r="CDH13">
        <v>0</v>
      </c>
      <c r="CDI13">
        <v>0</v>
      </c>
      <c r="CDJ13">
        <v>0</v>
      </c>
      <c r="CDK13">
        <v>0</v>
      </c>
      <c r="CDL13">
        <v>0</v>
      </c>
      <c r="CDM13">
        <v>7271</v>
      </c>
      <c r="CDN13">
        <v>0</v>
      </c>
      <c r="CDO13">
        <v>0</v>
      </c>
      <c r="CDP13">
        <v>0</v>
      </c>
      <c r="CDQ13">
        <v>0</v>
      </c>
      <c r="CDR13">
        <v>9175</v>
      </c>
      <c r="CDS13">
        <v>0</v>
      </c>
      <c r="CDT13">
        <v>0</v>
      </c>
      <c r="CDU13">
        <v>0</v>
      </c>
      <c r="CDV13">
        <v>0</v>
      </c>
      <c r="CDW13">
        <v>0</v>
      </c>
      <c r="CDX13">
        <v>26</v>
      </c>
      <c r="CDY13">
        <v>0</v>
      </c>
      <c r="CDZ13">
        <v>9149</v>
      </c>
      <c r="CEA13">
        <v>0</v>
      </c>
      <c r="CEB13">
        <v>0</v>
      </c>
      <c r="CEC13">
        <v>129869</v>
      </c>
      <c r="CED13">
        <v>0</v>
      </c>
      <c r="CEE13">
        <v>23095</v>
      </c>
      <c r="CEF13">
        <v>0</v>
      </c>
      <c r="CEG13">
        <v>0</v>
      </c>
      <c r="CEH13">
        <v>84660</v>
      </c>
      <c r="CEI13">
        <v>5797</v>
      </c>
      <c r="CEJ13">
        <v>0</v>
      </c>
      <c r="CEK13">
        <v>16317</v>
      </c>
      <c r="CEL13">
        <v>0</v>
      </c>
      <c r="CEM13">
        <v>0</v>
      </c>
      <c r="CEN13">
        <v>14712</v>
      </c>
      <c r="CEO13">
        <v>0</v>
      </c>
      <c r="CEP13">
        <v>9081</v>
      </c>
      <c r="CEQ13">
        <v>0</v>
      </c>
      <c r="CER13">
        <v>0</v>
      </c>
      <c r="CES13">
        <v>0</v>
      </c>
      <c r="CET13">
        <v>2953</v>
      </c>
      <c r="CEU13">
        <v>0</v>
      </c>
      <c r="CEV13">
        <v>2657</v>
      </c>
      <c r="CEW13">
        <v>21</v>
      </c>
      <c r="CEX13">
        <v>0</v>
      </c>
      <c r="CEY13">
        <v>81325</v>
      </c>
      <c r="CEZ13">
        <v>0</v>
      </c>
      <c r="CFA13">
        <v>11366</v>
      </c>
      <c r="CFB13">
        <v>0</v>
      </c>
      <c r="CFC13">
        <v>0</v>
      </c>
      <c r="CFD13">
        <v>69959</v>
      </c>
      <c r="CFE13">
        <v>0</v>
      </c>
      <c r="CFF13">
        <v>0</v>
      </c>
      <c r="CFG13">
        <v>0</v>
      </c>
      <c r="CFH13">
        <v>0</v>
      </c>
      <c r="CFI13">
        <v>0</v>
      </c>
      <c r="CFJ13">
        <v>2983400</v>
      </c>
      <c r="CFK13">
        <v>0</v>
      </c>
      <c r="CFL13">
        <v>444900</v>
      </c>
      <c r="CFM13">
        <v>0</v>
      </c>
      <c r="CFN13">
        <v>0</v>
      </c>
      <c r="CFO13">
        <v>2149800</v>
      </c>
      <c r="CFP13">
        <v>39100</v>
      </c>
      <c r="CFQ13">
        <v>349600</v>
      </c>
      <c r="CFR13">
        <v>0</v>
      </c>
      <c r="CFS13">
        <v>0</v>
      </c>
      <c r="CFT13">
        <v>0</v>
      </c>
      <c r="CFU13">
        <v>7575384</v>
      </c>
      <c r="CFV13">
        <v>357816</v>
      </c>
      <c r="CFW13">
        <v>1043208</v>
      </c>
      <c r="CFX13">
        <v>34054</v>
      </c>
      <c r="CFY13">
        <v>0</v>
      </c>
      <c r="CFZ13">
        <v>324104</v>
      </c>
      <c r="CGA13">
        <v>647183</v>
      </c>
      <c r="CGB13">
        <v>3682930</v>
      </c>
      <c r="CGC13">
        <v>1436713</v>
      </c>
      <c r="CGD13">
        <v>49376</v>
      </c>
      <c r="CGE13">
        <v>0</v>
      </c>
      <c r="CGF13">
        <v>416740</v>
      </c>
      <c r="CGG13">
        <v>0</v>
      </c>
      <c r="CGH13">
        <v>80271</v>
      </c>
      <c r="CGI13">
        <v>0</v>
      </c>
      <c r="CGJ13">
        <v>0</v>
      </c>
      <c r="CGK13">
        <v>242863</v>
      </c>
      <c r="CGL13">
        <v>45833</v>
      </c>
      <c r="CGM13">
        <v>0</v>
      </c>
      <c r="CGN13">
        <v>47773</v>
      </c>
      <c r="CGO13">
        <v>0</v>
      </c>
      <c r="CGP13">
        <v>0</v>
      </c>
      <c r="CGQ13">
        <v>107228</v>
      </c>
      <c r="CGR13">
        <v>5064863</v>
      </c>
      <c r="CGS13">
        <v>2580263</v>
      </c>
      <c r="CGT13">
        <v>461374</v>
      </c>
      <c r="CGU13">
        <v>191240</v>
      </c>
      <c r="CGV13">
        <v>0</v>
      </c>
      <c r="CGW13">
        <v>0</v>
      </c>
      <c r="CGX13">
        <v>546205</v>
      </c>
      <c r="CGY13">
        <v>567342</v>
      </c>
      <c r="CGZ13">
        <v>92596</v>
      </c>
      <c r="CHA13">
        <v>625843</v>
      </c>
      <c r="CHB13">
        <v>0</v>
      </c>
      <c r="CHC13">
        <v>53348</v>
      </c>
      <c r="CHD13">
        <v>2626596</v>
      </c>
      <c r="CHE13">
        <v>1429096</v>
      </c>
      <c r="CHF13">
        <v>68408</v>
      </c>
      <c r="CHG13">
        <v>28576</v>
      </c>
      <c r="CHH13">
        <v>0</v>
      </c>
      <c r="CHI13">
        <v>0</v>
      </c>
      <c r="CHJ13">
        <v>292427</v>
      </c>
      <c r="CHK13">
        <v>391709</v>
      </c>
      <c r="CHL13">
        <v>51999</v>
      </c>
      <c r="CHM13">
        <v>364381</v>
      </c>
      <c r="CHN13">
        <v>0</v>
      </c>
      <c r="CHO13">
        <v>64348</v>
      </c>
      <c r="CHP13">
        <v>5427731</v>
      </c>
      <c r="CHQ13">
        <v>453642</v>
      </c>
      <c r="CHR13">
        <v>1723180</v>
      </c>
      <c r="CHS13">
        <v>797809</v>
      </c>
      <c r="CHT13">
        <v>0</v>
      </c>
      <c r="CHU13">
        <v>0</v>
      </c>
      <c r="CHV13">
        <v>51211</v>
      </c>
      <c r="CHW13">
        <v>887995</v>
      </c>
      <c r="CHX13">
        <v>471419</v>
      </c>
      <c r="CHY13">
        <v>1042475</v>
      </c>
      <c r="CHZ13">
        <v>0</v>
      </c>
      <c r="CIA13">
        <v>0</v>
      </c>
      <c r="CIB13">
        <v>37626</v>
      </c>
      <c r="CIC13">
        <v>0</v>
      </c>
      <c r="CID13">
        <v>6254</v>
      </c>
      <c r="CIE13">
        <v>16795</v>
      </c>
      <c r="CIF13">
        <v>0</v>
      </c>
      <c r="CIG13">
        <v>0</v>
      </c>
      <c r="CIH13">
        <v>0</v>
      </c>
      <c r="CII13">
        <v>12133</v>
      </c>
      <c r="CIJ13">
        <v>299</v>
      </c>
      <c r="CIK13">
        <v>2145</v>
      </c>
      <c r="CIL13">
        <v>0</v>
      </c>
      <c r="CIM13">
        <v>0</v>
      </c>
      <c r="CIN13">
        <v>1376055</v>
      </c>
      <c r="CIO13">
        <v>923811</v>
      </c>
      <c r="CIP13">
        <v>305573</v>
      </c>
      <c r="CIQ13">
        <v>146671</v>
      </c>
      <c r="CIR13">
        <v>0</v>
      </c>
      <c r="CIS13">
        <v>0</v>
      </c>
      <c r="CIT13">
        <v>0</v>
      </c>
      <c r="CIU13">
        <v>0</v>
      </c>
      <c r="CIV13">
        <v>0</v>
      </c>
      <c r="CIW13">
        <v>0</v>
      </c>
      <c r="CIX13">
        <v>0</v>
      </c>
      <c r="CIY13">
        <v>4519826</v>
      </c>
      <c r="CIZ13">
        <v>968962</v>
      </c>
      <c r="CJA13">
        <v>176053</v>
      </c>
      <c r="CJB13">
        <v>58720</v>
      </c>
      <c r="CJC13">
        <v>42683</v>
      </c>
      <c r="CJD13">
        <v>0</v>
      </c>
      <c r="CJE13">
        <v>0</v>
      </c>
      <c r="CJF13">
        <v>19072</v>
      </c>
      <c r="CJG13">
        <v>10519</v>
      </c>
      <c r="CJH13">
        <v>38981</v>
      </c>
      <c r="CJI13">
        <v>622934</v>
      </c>
      <c r="CJJ13">
        <v>0</v>
      </c>
      <c r="CJK13">
        <v>311</v>
      </c>
      <c r="CJL13">
        <v>1811</v>
      </c>
      <c r="CJM13">
        <v>1666</v>
      </c>
      <c r="CJN13">
        <v>0</v>
      </c>
      <c r="CJO13">
        <v>0</v>
      </c>
      <c r="CJP13">
        <v>0</v>
      </c>
      <c r="CJQ13">
        <v>0</v>
      </c>
      <c r="CJR13">
        <v>0</v>
      </c>
      <c r="CJS13">
        <v>0</v>
      </c>
      <c r="CJT13">
        <v>13</v>
      </c>
      <c r="CJU13">
        <v>132</v>
      </c>
      <c r="CJV13">
        <v>0</v>
      </c>
      <c r="CJW13">
        <v>667</v>
      </c>
      <c r="CJX13">
        <v>537</v>
      </c>
      <c r="CJY13">
        <v>537</v>
      </c>
      <c r="CJZ13">
        <v>0</v>
      </c>
      <c r="CKA13">
        <v>0</v>
      </c>
      <c r="CKB13">
        <v>0</v>
      </c>
      <c r="CKC13">
        <v>0</v>
      </c>
      <c r="CKD13">
        <v>0</v>
      </c>
      <c r="CKE13">
        <v>0</v>
      </c>
      <c r="CKF13">
        <v>0</v>
      </c>
      <c r="CKG13">
        <v>0</v>
      </c>
      <c r="CKH13">
        <v>0</v>
      </c>
      <c r="CKI13">
        <v>0</v>
      </c>
      <c r="CKJ13">
        <v>0</v>
      </c>
      <c r="CKK13">
        <v>0</v>
      </c>
      <c r="CKL13">
        <v>0</v>
      </c>
      <c r="CKM13">
        <v>0</v>
      </c>
      <c r="CKN13">
        <v>0</v>
      </c>
      <c r="CKO13">
        <v>0</v>
      </c>
      <c r="CKP13">
        <v>0</v>
      </c>
      <c r="CKQ13">
        <v>0</v>
      </c>
      <c r="CKR13">
        <v>0</v>
      </c>
      <c r="CKS13">
        <v>0</v>
      </c>
      <c r="CKT13">
        <v>0</v>
      </c>
      <c r="CKU13">
        <v>4470366</v>
      </c>
      <c r="CKV13">
        <v>0</v>
      </c>
      <c r="CKW13">
        <v>0</v>
      </c>
      <c r="CKX13">
        <v>0</v>
      </c>
      <c r="CKY13">
        <v>0</v>
      </c>
      <c r="CKZ13">
        <v>0</v>
      </c>
      <c r="CLA13">
        <v>0</v>
      </c>
      <c r="CLB13">
        <v>0</v>
      </c>
      <c r="CLC13">
        <v>0</v>
      </c>
      <c r="CLD13">
        <v>0</v>
      </c>
      <c r="CLE13">
        <v>0</v>
      </c>
      <c r="CLF13">
        <v>0</v>
      </c>
      <c r="CLG13">
        <v>48482</v>
      </c>
      <c r="CLH13">
        <v>966614</v>
      </c>
      <c r="CLI13">
        <v>173850</v>
      </c>
      <c r="CLJ13">
        <v>58720</v>
      </c>
      <c r="CLK13">
        <v>42683</v>
      </c>
      <c r="CLL13">
        <v>0</v>
      </c>
      <c r="CLM13">
        <v>0</v>
      </c>
      <c r="CLN13">
        <v>19072</v>
      </c>
      <c r="CLO13">
        <v>10519</v>
      </c>
      <c r="CLP13">
        <v>38968</v>
      </c>
      <c r="CLQ13">
        <v>622802</v>
      </c>
      <c r="CLR13">
        <v>0</v>
      </c>
      <c r="CLS13">
        <v>25575</v>
      </c>
      <c r="CLT13">
        <v>5456664</v>
      </c>
      <c r="CLU13">
        <v>9503</v>
      </c>
      <c r="CLV13">
        <v>2906910</v>
      </c>
      <c r="CLW13">
        <v>1929366</v>
      </c>
      <c r="CLX13">
        <v>0</v>
      </c>
      <c r="CLY13">
        <v>0</v>
      </c>
      <c r="CLZ13">
        <v>0</v>
      </c>
      <c r="CMA13">
        <v>224501</v>
      </c>
      <c r="CMB13">
        <v>170672</v>
      </c>
      <c r="CMC13">
        <v>215712</v>
      </c>
      <c r="CMD13">
        <v>0</v>
      </c>
      <c r="CME13">
        <v>0</v>
      </c>
      <c r="CMF13">
        <v>3129471</v>
      </c>
      <c r="CMG13">
        <v>0</v>
      </c>
      <c r="CMH13">
        <v>1654229</v>
      </c>
      <c r="CMI13">
        <v>1294832</v>
      </c>
      <c r="CMJ13">
        <v>0</v>
      </c>
      <c r="CMK13">
        <v>0</v>
      </c>
      <c r="CML13">
        <v>0</v>
      </c>
      <c r="CMM13">
        <v>180410</v>
      </c>
      <c r="CMN13">
        <v>0</v>
      </c>
      <c r="CMO13">
        <v>0</v>
      </c>
      <c r="CMP13">
        <v>0</v>
      </c>
      <c r="CMQ13">
        <v>25575</v>
      </c>
      <c r="CMR13">
        <v>2327193</v>
      </c>
      <c r="CMS13">
        <v>9503</v>
      </c>
      <c r="CMT13">
        <v>1252681</v>
      </c>
      <c r="CMU13">
        <v>634534</v>
      </c>
      <c r="CMV13">
        <v>0</v>
      </c>
      <c r="CMW13">
        <v>0</v>
      </c>
      <c r="CMX13">
        <v>0</v>
      </c>
      <c r="CMY13">
        <v>44091</v>
      </c>
      <c r="CMZ13">
        <v>170672</v>
      </c>
      <c r="CNA13">
        <v>215712</v>
      </c>
      <c r="CNB13">
        <v>0</v>
      </c>
      <c r="CNC13">
        <v>0</v>
      </c>
      <c r="CND13">
        <v>0</v>
      </c>
      <c r="CNE13">
        <v>0</v>
      </c>
      <c r="CNF13">
        <v>0</v>
      </c>
      <c r="CNG13">
        <v>0</v>
      </c>
      <c r="CNH13">
        <v>0</v>
      </c>
      <c r="CNI13">
        <v>0</v>
      </c>
      <c r="CNJ13">
        <v>0</v>
      </c>
      <c r="CNK13">
        <v>0</v>
      </c>
      <c r="CNL13">
        <v>0</v>
      </c>
      <c r="CNM13">
        <v>0</v>
      </c>
      <c r="CNN13">
        <v>0</v>
      </c>
      <c r="CNO13">
        <v>0</v>
      </c>
      <c r="CNP13">
        <v>0</v>
      </c>
      <c r="CNQ13">
        <v>0</v>
      </c>
      <c r="CNR13">
        <v>0</v>
      </c>
      <c r="CNS13">
        <v>0</v>
      </c>
      <c r="CNT13">
        <v>0</v>
      </c>
      <c r="CNU13">
        <v>0</v>
      </c>
      <c r="CNV13">
        <v>0</v>
      </c>
      <c r="CNW13">
        <v>0</v>
      </c>
      <c r="CNX13">
        <v>0</v>
      </c>
      <c r="CNY13">
        <v>0</v>
      </c>
      <c r="CNZ13">
        <v>0</v>
      </c>
      <c r="COA13">
        <v>0</v>
      </c>
      <c r="COB13">
        <v>0</v>
      </c>
      <c r="COC13">
        <v>0</v>
      </c>
      <c r="COD13">
        <v>0</v>
      </c>
      <c r="COE13">
        <v>0</v>
      </c>
      <c r="COF13">
        <v>0</v>
      </c>
      <c r="COG13">
        <v>0</v>
      </c>
      <c r="COH13">
        <v>0</v>
      </c>
      <c r="COI13">
        <v>0</v>
      </c>
      <c r="COJ13">
        <v>0</v>
      </c>
      <c r="COK13">
        <v>0</v>
      </c>
      <c r="COL13">
        <v>0</v>
      </c>
      <c r="COM13">
        <v>0</v>
      </c>
      <c r="CON13">
        <v>0</v>
      </c>
      <c r="COO13">
        <v>0</v>
      </c>
      <c r="COP13">
        <v>0</v>
      </c>
      <c r="COQ13">
        <v>0</v>
      </c>
      <c r="COR13">
        <v>0</v>
      </c>
      <c r="COS13">
        <v>0</v>
      </c>
      <c r="COT13">
        <v>0</v>
      </c>
      <c r="COU13">
        <v>0</v>
      </c>
      <c r="COV13">
        <v>0</v>
      </c>
      <c r="COW13">
        <v>0</v>
      </c>
      <c r="COX13">
        <v>0</v>
      </c>
      <c r="COY13">
        <v>0</v>
      </c>
      <c r="COZ13">
        <v>0</v>
      </c>
      <c r="CPA13">
        <v>0</v>
      </c>
      <c r="CPB13">
        <v>0</v>
      </c>
      <c r="CPC13">
        <v>0</v>
      </c>
      <c r="CPD13">
        <v>0</v>
      </c>
      <c r="CPE13">
        <v>0</v>
      </c>
      <c r="CPF13">
        <v>0</v>
      </c>
      <c r="CPG13">
        <v>0</v>
      </c>
      <c r="CPH13">
        <v>0</v>
      </c>
      <c r="CPI13">
        <v>0</v>
      </c>
      <c r="CPJ13">
        <v>0</v>
      </c>
      <c r="CPK13">
        <v>0</v>
      </c>
      <c r="CPL13">
        <v>0</v>
      </c>
      <c r="CPM13">
        <v>0</v>
      </c>
      <c r="CPN13">
        <v>0</v>
      </c>
      <c r="CPO13">
        <v>0</v>
      </c>
      <c r="CPP13">
        <v>0</v>
      </c>
      <c r="CPQ13">
        <v>0</v>
      </c>
      <c r="CPR13">
        <v>0</v>
      </c>
      <c r="CPS13">
        <v>0</v>
      </c>
      <c r="CPT13">
        <v>0</v>
      </c>
      <c r="CPU13">
        <v>0</v>
      </c>
      <c r="CPV13">
        <v>0</v>
      </c>
      <c r="CPW13">
        <v>6334</v>
      </c>
      <c r="CPX13">
        <v>17318</v>
      </c>
      <c r="CPY13">
        <v>0</v>
      </c>
      <c r="CPZ13">
        <v>0</v>
      </c>
      <c r="CQA13">
        <v>0</v>
      </c>
      <c r="CQB13">
        <v>0</v>
      </c>
      <c r="CQC13">
        <v>0</v>
      </c>
      <c r="CQD13">
        <v>0</v>
      </c>
      <c r="CQE13">
        <v>17318</v>
      </c>
      <c r="CQF13">
        <v>0</v>
      </c>
      <c r="CQG13">
        <v>0</v>
      </c>
      <c r="CQH13">
        <v>0</v>
      </c>
      <c r="CQI13">
        <v>0</v>
      </c>
      <c r="CQJ13">
        <v>0</v>
      </c>
      <c r="CQK13">
        <v>0</v>
      </c>
      <c r="CQL13">
        <v>0</v>
      </c>
      <c r="CQM13">
        <v>0</v>
      </c>
      <c r="CQN13">
        <v>0</v>
      </c>
      <c r="CQO13">
        <v>0</v>
      </c>
      <c r="CQP13">
        <v>0</v>
      </c>
      <c r="CQQ13">
        <v>0</v>
      </c>
      <c r="CQR13">
        <v>0</v>
      </c>
      <c r="CQS13">
        <v>0</v>
      </c>
      <c r="CQT13">
        <v>0</v>
      </c>
      <c r="CQU13">
        <v>0</v>
      </c>
      <c r="CQV13">
        <v>0</v>
      </c>
      <c r="CQW13">
        <v>0</v>
      </c>
      <c r="CQX13">
        <v>0</v>
      </c>
      <c r="CQY13">
        <v>0</v>
      </c>
      <c r="CQZ13">
        <v>0</v>
      </c>
      <c r="CRA13">
        <v>0</v>
      </c>
      <c r="CRB13">
        <v>0</v>
      </c>
      <c r="CRC13">
        <v>0</v>
      </c>
      <c r="CRD13">
        <v>0</v>
      </c>
      <c r="CRE13">
        <v>0</v>
      </c>
      <c r="CRF13">
        <v>0</v>
      </c>
      <c r="CRG13">
        <v>0</v>
      </c>
      <c r="CRH13">
        <v>0</v>
      </c>
      <c r="CRI13">
        <v>0</v>
      </c>
      <c r="CRJ13">
        <v>0</v>
      </c>
      <c r="CRK13">
        <v>0</v>
      </c>
      <c r="CRL13">
        <v>0</v>
      </c>
      <c r="CRM13">
        <v>0</v>
      </c>
      <c r="CRN13">
        <v>0</v>
      </c>
      <c r="CRO13">
        <v>0</v>
      </c>
      <c r="CRP13">
        <v>0</v>
      </c>
      <c r="CRQ13">
        <v>0</v>
      </c>
      <c r="CRR13">
        <v>0</v>
      </c>
      <c r="CRS13">
        <v>4723311</v>
      </c>
      <c r="CRT13">
        <v>18349219</v>
      </c>
      <c r="CRU13">
        <v>4143272</v>
      </c>
      <c r="CRV13">
        <v>5462011</v>
      </c>
      <c r="CRW13">
        <v>3124564</v>
      </c>
      <c r="CRX13">
        <v>0</v>
      </c>
      <c r="CRY13">
        <v>0</v>
      </c>
      <c r="CRZ13">
        <v>616488</v>
      </c>
      <c r="CSA13">
        <v>1719808</v>
      </c>
      <c r="CSB13">
        <v>773967</v>
      </c>
      <c r="CSC13">
        <v>2509109</v>
      </c>
      <c r="CSD13">
        <v>0</v>
      </c>
      <c r="CSE13">
        <v>1437</v>
      </c>
      <c r="CSF13">
        <v>1444402</v>
      </c>
      <c r="CSG13">
        <v>472601</v>
      </c>
      <c r="CSH13">
        <v>534732</v>
      </c>
      <c r="CSI13">
        <v>259590</v>
      </c>
      <c r="CSJ13">
        <v>0</v>
      </c>
      <c r="CSK13">
        <v>0</v>
      </c>
      <c r="CSL13">
        <v>34037</v>
      </c>
      <c r="CSM13">
        <v>143442</v>
      </c>
      <c r="CSN13">
        <v>0</v>
      </c>
      <c r="CSO13">
        <v>0</v>
      </c>
      <c r="CSP13">
        <v>0</v>
      </c>
      <c r="CSQ13">
        <v>1684</v>
      </c>
      <c r="CSR13">
        <v>333068</v>
      </c>
      <c r="CSS13">
        <v>301074</v>
      </c>
      <c r="CST13">
        <v>2771</v>
      </c>
      <c r="CSU13">
        <v>452</v>
      </c>
      <c r="CSV13">
        <v>0</v>
      </c>
      <c r="CSW13">
        <v>0</v>
      </c>
      <c r="CSX13">
        <v>26533</v>
      </c>
      <c r="CSY13">
        <v>2238</v>
      </c>
      <c r="CSZ13">
        <v>0</v>
      </c>
      <c r="CTA13">
        <v>0</v>
      </c>
      <c r="CTB13">
        <v>0</v>
      </c>
      <c r="CTC13">
        <v>0</v>
      </c>
      <c r="CTD13">
        <v>18517</v>
      </c>
      <c r="CTE13">
        <v>862</v>
      </c>
      <c r="CTF13">
        <v>0</v>
      </c>
      <c r="CTG13">
        <v>0</v>
      </c>
      <c r="CTH13">
        <v>0</v>
      </c>
      <c r="CTI13">
        <v>0</v>
      </c>
      <c r="CTJ13">
        <v>1701</v>
      </c>
      <c r="CTK13">
        <v>331</v>
      </c>
      <c r="CTL13">
        <v>15623</v>
      </c>
      <c r="CTM13">
        <v>0</v>
      </c>
      <c r="CTN13">
        <v>0</v>
      </c>
      <c r="CTO13">
        <v>6157</v>
      </c>
      <c r="CTP13">
        <v>28014</v>
      </c>
      <c r="CTQ13">
        <v>0</v>
      </c>
      <c r="CTR13">
        <v>7188</v>
      </c>
      <c r="CTS13">
        <v>3528</v>
      </c>
      <c r="CTT13">
        <v>0</v>
      </c>
      <c r="CTU13">
        <v>0</v>
      </c>
      <c r="CTV13">
        <v>103</v>
      </c>
      <c r="CTW13">
        <v>17195</v>
      </c>
      <c r="CTX13">
        <v>0</v>
      </c>
      <c r="CTY13">
        <v>0</v>
      </c>
      <c r="CTZ13">
        <v>0</v>
      </c>
      <c r="CUA13">
        <v>177</v>
      </c>
      <c r="CUB13">
        <v>123</v>
      </c>
      <c r="CUC13">
        <v>0</v>
      </c>
      <c r="CUD13">
        <v>0</v>
      </c>
      <c r="CUE13">
        <v>0</v>
      </c>
      <c r="CUF13">
        <v>0</v>
      </c>
      <c r="CUG13">
        <v>0</v>
      </c>
      <c r="CUH13">
        <v>0</v>
      </c>
      <c r="CUI13">
        <v>123</v>
      </c>
      <c r="CUJ13">
        <v>0</v>
      </c>
      <c r="CUK13">
        <v>0</v>
      </c>
      <c r="CUL13">
        <v>0</v>
      </c>
      <c r="CUM13">
        <v>3115</v>
      </c>
      <c r="CUN13">
        <v>250584</v>
      </c>
      <c r="CUO13">
        <v>300</v>
      </c>
      <c r="CUP13">
        <v>92802</v>
      </c>
      <c r="CUQ13">
        <v>20253</v>
      </c>
      <c r="CUR13">
        <v>0</v>
      </c>
      <c r="CUS13">
        <v>0</v>
      </c>
      <c r="CUT13">
        <v>3888</v>
      </c>
      <c r="CUU13">
        <v>59807</v>
      </c>
      <c r="CUV13">
        <v>44533</v>
      </c>
      <c r="CUW13">
        <v>29001</v>
      </c>
      <c r="CUX13">
        <v>0</v>
      </c>
      <c r="CUY13">
        <v>11206</v>
      </c>
      <c r="CUZ13">
        <v>38981</v>
      </c>
      <c r="CVA13">
        <v>486</v>
      </c>
      <c r="CVB13">
        <v>1319</v>
      </c>
      <c r="CVC13">
        <v>0</v>
      </c>
      <c r="CVD13">
        <v>0</v>
      </c>
      <c r="CVE13">
        <v>0</v>
      </c>
      <c r="CVF13">
        <v>9265</v>
      </c>
      <c r="CVG13">
        <v>3632</v>
      </c>
      <c r="CVH13">
        <v>24279</v>
      </c>
      <c r="CVI13">
        <v>0</v>
      </c>
      <c r="CVJ13">
        <v>0</v>
      </c>
      <c r="CVK13">
        <v>0</v>
      </c>
      <c r="CVL13">
        <v>74882</v>
      </c>
      <c r="CVM13">
        <v>5859</v>
      </c>
      <c r="CVN13">
        <v>35189</v>
      </c>
      <c r="CVO13">
        <v>6634</v>
      </c>
      <c r="CVP13">
        <v>0</v>
      </c>
      <c r="CVQ13">
        <v>0</v>
      </c>
      <c r="CVR13">
        <v>0</v>
      </c>
      <c r="CVS13">
        <v>0</v>
      </c>
      <c r="CVT13">
        <v>0</v>
      </c>
      <c r="CVU13">
        <v>27200</v>
      </c>
      <c r="CVV13">
        <v>0</v>
      </c>
      <c r="CVW13">
        <v>25500</v>
      </c>
      <c r="CVX13">
        <v>4083900</v>
      </c>
      <c r="CVY13">
        <v>0</v>
      </c>
      <c r="CVZ13">
        <v>2171000</v>
      </c>
      <c r="CWA13">
        <v>1585500</v>
      </c>
      <c r="CWB13">
        <v>0</v>
      </c>
      <c r="CWC13">
        <v>0</v>
      </c>
      <c r="CWD13">
        <v>0</v>
      </c>
      <c r="CWE13">
        <v>68600</v>
      </c>
      <c r="CWF13">
        <v>109400</v>
      </c>
      <c r="CWG13">
        <v>149400</v>
      </c>
      <c r="CWH13">
        <v>0</v>
      </c>
      <c r="CWI13">
        <v>4674035</v>
      </c>
      <c r="CWJ13">
        <v>12076748</v>
      </c>
      <c r="CWK13">
        <v>3362090</v>
      </c>
      <c r="CWL13">
        <v>2617010</v>
      </c>
      <c r="CWM13">
        <v>1248607</v>
      </c>
      <c r="CWN13">
        <v>0</v>
      </c>
      <c r="CWO13">
        <v>0</v>
      </c>
      <c r="CWP13">
        <v>540961</v>
      </c>
      <c r="CWQ13">
        <v>1424440</v>
      </c>
      <c r="CWR13">
        <v>580132</v>
      </c>
      <c r="CWS13">
        <v>2303508</v>
      </c>
      <c r="CWT13">
        <v>0</v>
      </c>
      <c r="CWU13">
        <v>75</v>
      </c>
      <c r="CWV13">
        <v>268585</v>
      </c>
      <c r="CWW13">
        <v>3644</v>
      </c>
      <c r="CWX13">
        <v>111963</v>
      </c>
      <c r="CWY13">
        <v>83840</v>
      </c>
      <c r="CWZ13">
        <v>0</v>
      </c>
      <c r="CXA13">
        <v>0</v>
      </c>
      <c r="CXB13">
        <v>0</v>
      </c>
      <c r="CXC13">
        <v>36460</v>
      </c>
      <c r="CXD13">
        <v>16271</v>
      </c>
      <c r="CXE13">
        <v>16407</v>
      </c>
      <c r="CXF13">
        <v>0</v>
      </c>
      <c r="CXG13">
        <v>0</v>
      </c>
      <c r="CXH13">
        <v>0</v>
      </c>
      <c r="CXI13">
        <v>0</v>
      </c>
      <c r="CXJ13">
        <v>0</v>
      </c>
      <c r="CXK13">
        <v>0</v>
      </c>
      <c r="CXL13">
        <v>0</v>
      </c>
      <c r="CXM13">
        <v>0</v>
      </c>
      <c r="CXN13">
        <v>0</v>
      </c>
      <c r="CXO13">
        <v>0</v>
      </c>
      <c r="CXP13">
        <v>0</v>
      </c>
      <c r="CXQ13">
        <v>0</v>
      </c>
      <c r="CXR13">
        <v>0</v>
      </c>
      <c r="CXS13">
        <v>0</v>
      </c>
      <c r="CXT13">
        <v>0</v>
      </c>
      <c r="CXU13">
        <v>0</v>
      </c>
      <c r="CXV13">
        <v>0</v>
      </c>
      <c r="CXW13">
        <v>0</v>
      </c>
      <c r="CXX13">
        <v>0</v>
      </c>
      <c r="CXY13">
        <v>0</v>
      </c>
      <c r="CXZ13">
        <v>0</v>
      </c>
      <c r="CYA13">
        <v>0</v>
      </c>
      <c r="CYB13">
        <v>0</v>
      </c>
      <c r="CYC13">
        <v>0</v>
      </c>
      <c r="CYD13">
        <v>0</v>
      </c>
      <c r="CYE13">
        <v>0</v>
      </c>
      <c r="CYF13">
        <v>0</v>
      </c>
      <c r="CYG13">
        <v>0</v>
      </c>
      <c r="CYH13">
        <v>0</v>
      </c>
      <c r="CYI13">
        <v>0</v>
      </c>
      <c r="CYJ13">
        <v>0</v>
      </c>
      <c r="CYK13">
        <v>0</v>
      </c>
      <c r="CYL13">
        <v>0</v>
      </c>
      <c r="CYM13">
        <v>0</v>
      </c>
      <c r="CYN13">
        <v>0</v>
      </c>
      <c r="CYO13">
        <v>0</v>
      </c>
      <c r="CYP13">
        <v>0</v>
      </c>
      <c r="CYQ13">
        <v>0</v>
      </c>
      <c r="CYR13">
        <v>0</v>
      </c>
      <c r="CYS13">
        <v>0</v>
      </c>
      <c r="CYT13">
        <v>0</v>
      </c>
      <c r="CYU13">
        <v>0</v>
      </c>
      <c r="CYV13">
        <v>0</v>
      </c>
      <c r="CYW13">
        <v>0</v>
      </c>
      <c r="CYX13">
        <v>0</v>
      </c>
      <c r="CYY13">
        <v>0</v>
      </c>
      <c r="CYZ13">
        <v>0</v>
      </c>
      <c r="CZA13">
        <v>0</v>
      </c>
      <c r="CZB13">
        <v>0</v>
      </c>
      <c r="CZC13">
        <v>0</v>
      </c>
      <c r="CZD13">
        <v>0</v>
      </c>
      <c r="CZE13">
        <v>0</v>
      </c>
      <c r="CZF13">
        <v>0</v>
      </c>
      <c r="CZG13">
        <v>0</v>
      </c>
      <c r="CZH13">
        <v>0</v>
      </c>
      <c r="CZI13">
        <v>0</v>
      </c>
      <c r="CZJ13">
        <v>0</v>
      </c>
      <c r="CZK13">
        <v>0</v>
      </c>
      <c r="CZL13">
        <v>0</v>
      </c>
      <c r="CZM13">
        <v>0</v>
      </c>
      <c r="CZN13">
        <v>0</v>
      </c>
      <c r="CZO13">
        <v>0</v>
      </c>
      <c r="CZP13">
        <v>0</v>
      </c>
      <c r="CZQ13">
        <v>0</v>
      </c>
      <c r="CZR13">
        <v>0</v>
      </c>
      <c r="CZS13">
        <v>0</v>
      </c>
      <c r="CZT13">
        <v>0</v>
      </c>
      <c r="CZU13">
        <v>0</v>
      </c>
      <c r="CZV13">
        <v>0</v>
      </c>
      <c r="CZW13">
        <v>0</v>
      </c>
      <c r="CZX13">
        <v>0</v>
      </c>
      <c r="CZY13">
        <v>0</v>
      </c>
      <c r="CZZ13">
        <v>0</v>
      </c>
      <c r="DAA13">
        <v>0</v>
      </c>
      <c r="DAB13">
        <v>0</v>
      </c>
      <c r="DAC13">
        <v>0</v>
      </c>
      <c r="DAD13">
        <v>0</v>
      </c>
      <c r="DAE13">
        <v>0</v>
      </c>
      <c r="DAF13">
        <v>0</v>
      </c>
      <c r="DAG13">
        <v>0</v>
      </c>
      <c r="DAH13">
        <v>0</v>
      </c>
      <c r="DAI13">
        <v>0</v>
      </c>
      <c r="DAJ13">
        <v>0</v>
      </c>
      <c r="DAK13">
        <v>0</v>
      </c>
      <c r="DAL13">
        <v>0</v>
      </c>
      <c r="DAM13">
        <v>0</v>
      </c>
      <c r="DAN13">
        <v>0</v>
      </c>
      <c r="DAO13">
        <v>0</v>
      </c>
      <c r="DAP13">
        <v>0</v>
      </c>
      <c r="DAQ13">
        <v>0</v>
      </c>
      <c r="DAR13">
        <v>0</v>
      </c>
      <c r="DAS13">
        <v>0</v>
      </c>
      <c r="DAT13">
        <v>0</v>
      </c>
      <c r="DAU13">
        <v>0</v>
      </c>
      <c r="DAV13">
        <v>0</v>
      </c>
      <c r="DAW13">
        <v>0</v>
      </c>
      <c r="DAX13">
        <v>0</v>
      </c>
      <c r="DAY13">
        <v>0</v>
      </c>
      <c r="DAZ13">
        <v>0</v>
      </c>
      <c r="DBA13">
        <v>0</v>
      </c>
      <c r="DBB13">
        <v>0</v>
      </c>
      <c r="DBC13">
        <v>0</v>
      </c>
      <c r="DBD13">
        <v>0</v>
      </c>
      <c r="DBE13">
        <v>0</v>
      </c>
      <c r="DBF13">
        <v>0</v>
      </c>
      <c r="DBG13">
        <v>0</v>
      </c>
      <c r="DBH13">
        <v>0</v>
      </c>
      <c r="DBI13">
        <v>777</v>
      </c>
      <c r="DBJ13">
        <v>0</v>
      </c>
      <c r="DBK13">
        <v>0</v>
      </c>
      <c r="DBL13">
        <v>0</v>
      </c>
      <c r="DBM13">
        <v>0</v>
      </c>
      <c r="DBN13">
        <v>0</v>
      </c>
      <c r="DBO13">
        <v>0</v>
      </c>
      <c r="DBP13">
        <v>0</v>
      </c>
      <c r="DBQ13">
        <v>0</v>
      </c>
      <c r="DBR13">
        <v>0</v>
      </c>
      <c r="DBS13">
        <v>0</v>
      </c>
      <c r="DBT13">
        <v>0</v>
      </c>
      <c r="DBU13">
        <v>0</v>
      </c>
      <c r="DBV13">
        <v>0</v>
      </c>
      <c r="DBW13">
        <v>0</v>
      </c>
      <c r="DBX13">
        <v>0</v>
      </c>
      <c r="DBY13">
        <v>0</v>
      </c>
      <c r="DBZ13">
        <v>0</v>
      </c>
      <c r="DCA13">
        <v>0</v>
      </c>
      <c r="DCB13">
        <v>0</v>
      </c>
      <c r="DCC13">
        <v>0</v>
      </c>
      <c r="DCD13">
        <v>0</v>
      </c>
      <c r="DCE13">
        <v>0</v>
      </c>
      <c r="DCF13">
        <v>0</v>
      </c>
      <c r="DCG13">
        <v>0</v>
      </c>
      <c r="DCH13">
        <v>0</v>
      </c>
      <c r="DCI13">
        <v>0</v>
      </c>
      <c r="DCJ13">
        <v>0</v>
      </c>
      <c r="DCK13">
        <v>777</v>
      </c>
      <c r="DCL13">
        <v>0</v>
      </c>
      <c r="DCM13">
        <v>0</v>
      </c>
      <c r="DCN13">
        <v>0</v>
      </c>
      <c r="DCO13">
        <v>0</v>
      </c>
      <c r="DCP13">
        <v>0</v>
      </c>
      <c r="DCQ13">
        <v>0</v>
      </c>
      <c r="DCR13">
        <v>0</v>
      </c>
      <c r="DCS13">
        <v>0</v>
      </c>
      <c r="DCT13">
        <v>0</v>
      </c>
      <c r="DCU13">
        <v>0</v>
      </c>
      <c r="DCV13">
        <v>0</v>
      </c>
      <c r="DCW13">
        <v>0</v>
      </c>
      <c r="DCX13">
        <v>0</v>
      </c>
      <c r="DCY13">
        <v>0</v>
      </c>
      <c r="DCZ13">
        <v>0</v>
      </c>
      <c r="DDA13">
        <v>0</v>
      </c>
      <c r="DDB13">
        <v>0</v>
      </c>
      <c r="DDC13">
        <v>0</v>
      </c>
      <c r="DDD13">
        <v>0</v>
      </c>
      <c r="DDE13">
        <v>0</v>
      </c>
      <c r="DDF13">
        <v>0</v>
      </c>
      <c r="DDG13">
        <v>0</v>
      </c>
      <c r="DDH13">
        <v>0</v>
      </c>
      <c r="DDI13">
        <v>0</v>
      </c>
      <c r="DDJ13">
        <v>0</v>
      </c>
      <c r="DDK13">
        <v>0</v>
      </c>
      <c r="DDL13">
        <v>0</v>
      </c>
      <c r="DDM13">
        <v>0</v>
      </c>
      <c r="DDN13">
        <v>0</v>
      </c>
      <c r="DDO13">
        <v>0</v>
      </c>
      <c r="DDP13">
        <v>0</v>
      </c>
      <c r="DDQ13">
        <v>0</v>
      </c>
      <c r="DDR13">
        <v>0</v>
      </c>
      <c r="DDS13">
        <v>0</v>
      </c>
      <c r="DDT13">
        <v>0</v>
      </c>
      <c r="DDU13">
        <v>0</v>
      </c>
      <c r="DDV13">
        <v>0</v>
      </c>
      <c r="DDW13">
        <v>0</v>
      </c>
      <c r="DDX13">
        <v>0</v>
      </c>
      <c r="DDY13">
        <v>0</v>
      </c>
      <c r="DDZ13">
        <v>0</v>
      </c>
      <c r="DEA13">
        <v>0</v>
      </c>
      <c r="DEB13">
        <v>0</v>
      </c>
      <c r="DEC13">
        <v>0</v>
      </c>
      <c r="DED13">
        <v>0</v>
      </c>
      <c r="DEE13">
        <v>0</v>
      </c>
      <c r="DEF13">
        <v>0</v>
      </c>
      <c r="DEG13">
        <v>0</v>
      </c>
      <c r="DEH13">
        <v>0</v>
      </c>
      <c r="DEI13">
        <v>0</v>
      </c>
      <c r="DEJ13">
        <v>0</v>
      </c>
      <c r="DEK13">
        <v>0</v>
      </c>
      <c r="DEL13">
        <v>0</v>
      </c>
      <c r="DEM13">
        <v>0</v>
      </c>
      <c r="DEN13">
        <v>0</v>
      </c>
      <c r="DEO13">
        <v>0</v>
      </c>
      <c r="DEP13">
        <v>0</v>
      </c>
      <c r="DEQ13">
        <v>0</v>
      </c>
      <c r="DER13">
        <v>0</v>
      </c>
      <c r="DES13">
        <v>0</v>
      </c>
      <c r="DET13">
        <v>0</v>
      </c>
      <c r="DEU13">
        <v>0</v>
      </c>
      <c r="DEV13">
        <v>0</v>
      </c>
      <c r="DEW13">
        <v>0</v>
      </c>
      <c r="DEX13">
        <v>0</v>
      </c>
      <c r="DEY13">
        <v>0</v>
      </c>
      <c r="DEZ13">
        <v>0</v>
      </c>
      <c r="DFA13">
        <v>0</v>
      </c>
      <c r="DFB13">
        <v>0</v>
      </c>
      <c r="DFC13">
        <v>0</v>
      </c>
      <c r="DFD13">
        <v>0</v>
      </c>
      <c r="DFE13">
        <v>0</v>
      </c>
      <c r="DFF13">
        <v>0</v>
      </c>
      <c r="DFG13">
        <v>0</v>
      </c>
      <c r="DFH13">
        <v>0</v>
      </c>
      <c r="DFI13">
        <v>0</v>
      </c>
      <c r="DFJ13">
        <v>0</v>
      </c>
      <c r="DFK13">
        <v>0</v>
      </c>
      <c r="DFL13">
        <v>0</v>
      </c>
      <c r="DFM13">
        <v>0</v>
      </c>
      <c r="DFN13">
        <v>0</v>
      </c>
      <c r="DFO13">
        <v>0</v>
      </c>
      <c r="DFP13">
        <v>0</v>
      </c>
      <c r="DFQ13">
        <v>0</v>
      </c>
      <c r="DFR13">
        <v>0</v>
      </c>
      <c r="DFS13">
        <v>0</v>
      </c>
      <c r="DFT13">
        <v>0</v>
      </c>
      <c r="DFU13">
        <v>0</v>
      </c>
      <c r="DFV13">
        <v>0</v>
      </c>
      <c r="DFW13">
        <v>0</v>
      </c>
      <c r="DFX13">
        <v>0</v>
      </c>
      <c r="DFY13">
        <v>0</v>
      </c>
      <c r="DFZ13">
        <v>0</v>
      </c>
      <c r="DGA13">
        <v>0</v>
      </c>
      <c r="DGB13">
        <v>0</v>
      </c>
      <c r="DGC13">
        <v>0</v>
      </c>
      <c r="DGD13">
        <v>0</v>
      </c>
      <c r="DGE13">
        <v>0</v>
      </c>
      <c r="DGF13">
        <v>0</v>
      </c>
      <c r="DGG13">
        <v>0</v>
      </c>
      <c r="DGH13">
        <v>0</v>
      </c>
      <c r="DGI13">
        <v>0</v>
      </c>
      <c r="DGJ13">
        <v>0</v>
      </c>
      <c r="DGK13">
        <v>0</v>
      </c>
      <c r="DGL13">
        <v>0</v>
      </c>
      <c r="DGM13">
        <v>0</v>
      </c>
      <c r="DGN13">
        <v>0</v>
      </c>
      <c r="DGO13">
        <v>0</v>
      </c>
      <c r="DGP13">
        <v>0</v>
      </c>
      <c r="DGQ13">
        <v>0</v>
      </c>
      <c r="DGR13">
        <v>0</v>
      </c>
      <c r="DGS13">
        <v>0</v>
      </c>
      <c r="DGT13">
        <v>0</v>
      </c>
      <c r="DGU13">
        <v>0</v>
      </c>
      <c r="DGV13">
        <v>0</v>
      </c>
      <c r="DGW13">
        <v>0</v>
      </c>
      <c r="DGX13">
        <v>0</v>
      </c>
      <c r="DGY13">
        <v>0</v>
      </c>
      <c r="DGZ13">
        <v>0</v>
      </c>
      <c r="DHA13">
        <v>0</v>
      </c>
      <c r="DHB13">
        <v>0</v>
      </c>
      <c r="DHC13">
        <v>0</v>
      </c>
      <c r="DHD13">
        <v>0</v>
      </c>
      <c r="DHE13">
        <v>0</v>
      </c>
      <c r="DHF13">
        <v>0</v>
      </c>
      <c r="DHG13">
        <v>0</v>
      </c>
      <c r="DHH13">
        <v>0</v>
      </c>
      <c r="DHI13">
        <v>0</v>
      </c>
      <c r="DHJ13">
        <v>0</v>
      </c>
      <c r="DHK13">
        <v>0</v>
      </c>
      <c r="DHL13">
        <v>0</v>
      </c>
      <c r="DHM13">
        <v>0</v>
      </c>
      <c r="DHN13">
        <v>0</v>
      </c>
      <c r="DHO13">
        <v>0</v>
      </c>
      <c r="DHP13">
        <v>0</v>
      </c>
      <c r="DHQ13">
        <v>0</v>
      </c>
      <c r="DHR13">
        <v>0</v>
      </c>
      <c r="DHS13">
        <v>0</v>
      </c>
      <c r="DHT13">
        <v>0</v>
      </c>
      <c r="DHU13">
        <v>0</v>
      </c>
      <c r="DHV13">
        <v>0</v>
      </c>
      <c r="DHW13">
        <v>0</v>
      </c>
      <c r="DHX13">
        <v>0</v>
      </c>
      <c r="DHY13">
        <v>0</v>
      </c>
      <c r="DHZ13">
        <v>0</v>
      </c>
      <c r="DIA13">
        <v>0</v>
      </c>
      <c r="DIB13">
        <v>0</v>
      </c>
      <c r="DIC13">
        <v>0</v>
      </c>
      <c r="DID13">
        <v>0</v>
      </c>
      <c r="DIE13">
        <v>0</v>
      </c>
      <c r="DIF13">
        <v>0</v>
      </c>
      <c r="DIG13">
        <v>0</v>
      </c>
      <c r="DIH13">
        <v>0</v>
      </c>
      <c r="DII13">
        <v>0</v>
      </c>
      <c r="DIJ13">
        <v>0</v>
      </c>
      <c r="DIK13">
        <v>0</v>
      </c>
      <c r="DIL13">
        <v>0</v>
      </c>
      <c r="DIM13">
        <v>0</v>
      </c>
      <c r="DIN13">
        <v>0</v>
      </c>
      <c r="DIO13">
        <v>0</v>
      </c>
      <c r="DIP13">
        <v>0</v>
      </c>
      <c r="DIQ13">
        <v>0</v>
      </c>
      <c r="DIR13">
        <v>0</v>
      </c>
      <c r="DIS13">
        <v>0</v>
      </c>
      <c r="DIT13">
        <v>0</v>
      </c>
      <c r="DIU13">
        <v>0</v>
      </c>
      <c r="DIV13">
        <v>0</v>
      </c>
      <c r="DIW13">
        <v>0</v>
      </c>
      <c r="DIX13">
        <v>0</v>
      </c>
      <c r="DIY13">
        <v>0</v>
      </c>
      <c r="DIZ13">
        <v>0</v>
      </c>
      <c r="DJA13">
        <v>0</v>
      </c>
      <c r="DJB13">
        <v>0</v>
      </c>
      <c r="DJC13">
        <v>0</v>
      </c>
      <c r="DJD13">
        <v>0</v>
      </c>
      <c r="DJE13">
        <v>0</v>
      </c>
      <c r="DJF13">
        <v>0</v>
      </c>
      <c r="DJG13">
        <v>0</v>
      </c>
      <c r="DJH13">
        <v>0</v>
      </c>
      <c r="DJI13">
        <v>0</v>
      </c>
      <c r="DJJ13">
        <v>0</v>
      </c>
      <c r="DJK13">
        <v>0</v>
      </c>
      <c r="DJL13">
        <v>0</v>
      </c>
      <c r="DJM13">
        <v>0</v>
      </c>
      <c r="DJN13">
        <v>0</v>
      </c>
      <c r="DJO13">
        <v>0</v>
      </c>
      <c r="DJP13">
        <v>0</v>
      </c>
      <c r="DJQ13">
        <v>0</v>
      </c>
      <c r="DJR13">
        <v>0</v>
      </c>
      <c r="DJS13">
        <v>0</v>
      </c>
      <c r="DJT13">
        <v>0</v>
      </c>
      <c r="DJU13">
        <v>0</v>
      </c>
      <c r="DJV13">
        <v>0</v>
      </c>
      <c r="DJW13">
        <v>0</v>
      </c>
      <c r="DJX13">
        <v>0</v>
      </c>
      <c r="DJY13">
        <v>0</v>
      </c>
      <c r="DJZ13">
        <v>0</v>
      </c>
      <c r="DKA13">
        <v>0</v>
      </c>
      <c r="DKB13">
        <v>0</v>
      </c>
      <c r="DKC13">
        <v>0</v>
      </c>
      <c r="DKD13">
        <v>0</v>
      </c>
      <c r="DKE13">
        <v>0</v>
      </c>
      <c r="DKF13">
        <v>0</v>
      </c>
      <c r="DKG13">
        <v>0</v>
      </c>
      <c r="DKH13">
        <v>0</v>
      </c>
      <c r="DKI13">
        <v>0</v>
      </c>
      <c r="DKJ13">
        <v>0</v>
      </c>
      <c r="DKK13">
        <v>0</v>
      </c>
      <c r="DKL13">
        <v>0</v>
      </c>
      <c r="DKM13">
        <v>0</v>
      </c>
      <c r="DKN13">
        <v>0</v>
      </c>
      <c r="DKO13">
        <v>0</v>
      </c>
      <c r="DKP13">
        <v>0</v>
      </c>
      <c r="DKQ13">
        <v>0</v>
      </c>
      <c r="DKR13">
        <v>0</v>
      </c>
      <c r="DKS13">
        <v>0</v>
      </c>
      <c r="DKT13">
        <v>0</v>
      </c>
      <c r="DKU13">
        <v>0</v>
      </c>
      <c r="DKV13">
        <v>0</v>
      </c>
      <c r="DKW13">
        <v>0</v>
      </c>
      <c r="DKX13">
        <v>0</v>
      </c>
      <c r="DKY13">
        <v>0</v>
      </c>
      <c r="DKZ13">
        <v>0</v>
      </c>
      <c r="DLA13">
        <v>0</v>
      </c>
      <c r="DLB13">
        <v>0</v>
      </c>
      <c r="DLC13">
        <v>0</v>
      </c>
      <c r="DLD13">
        <v>0</v>
      </c>
      <c r="DLE13">
        <v>0</v>
      </c>
      <c r="DLF13">
        <v>0</v>
      </c>
      <c r="DLG13">
        <v>0</v>
      </c>
      <c r="DLH13">
        <v>0</v>
      </c>
      <c r="DLI13">
        <v>0</v>
      </c>
      <c r="DLJ13">
        <v>0</v>
      </c>
      <c r="DLK13">
        <v>0</v>
      </c>
      <c r="DLL13">
        <v>0</v>
      </c>
      <c r="DLM13">
        <v>0</v>
      </c>
      <c r="DLN13">
        <v>0</v>
      </c>
      <c r="DLO13">
        <v>0</v>
      </c>
      <c r="DLP13">
        <v>0</v>
      </c>
      <c r="DLQ13">
        <v>0</v>
      </c>
      <c r="DLR13">
        <v>0</v>
      </c>
      <c r="DLS13">
        <v>0</v>
      </c>
      <c r="DLT13">
        <v>0</v>
      </c>
      <c r="DLU13">
        <v>0</v>
      </c>
      <c r="DLV13">
        <v>0</v>
      </c>
      <c r="DLW13">
        <v>0</v>
      </c>
      <c r="DLX13">
        <v>0</v>
      </c>
      <c r="DLY13">
        <v>0</v>
      </c>
      <c r="DLZ13">
        <v>0</v>
      </c>
      <c r="DMA13">
        <v>0</v>
      </c>
      <c r="DMB13">
        <v>0</v>
      </c>
      <c r="DMC13">
        <v>0</v>
      </c>
      <c r="DMD13">
        <v>0</v>
      </c>
      <c r="DME13">
        <v>0</v>
      </c>
      <c r="DMF13">
        <v>0</v>
      </c>
      <c r="DMG13">
        <v>0</v>
      </c>
      <c r="DMH13">
        <v>0</v>
      </c>
      <c r="DMI13">
        <v>0</v>
      </c>
      <c r="DMJ13">
        <v>0</v>
      </c>
      <c r="DMK13">
        <v>0</v>
      </c>
      <c r="DML13">
        <v>0</v>
      </c>
      <c r="DMM13">
        <v>0</v>
      </c>
      <c r="DMN13">
        <v>0</v>
      </c>
      <c r="DMO13">
        <v>0</v>
      </c>
      <c r="DMP13">
        <v>0</v>
      </c>
      <c r="DMQ13">
        <v>0</v>
      </c>
      <c r="DMR13">
        <v>0</v>
      </c>
      <c r="DMS13">
        <v>0</v>
      </c>
      <c r="DMT13">
        <v>0</v>
      </c>
      <c r="DMU13">
        <v>0</v>
      </c>
      <c r="DMV13">
        <v>0</v>
      </c>
      <c r="DMW13">
        <v>0</v>
      </c>
      <c r="DMX13">
        <v>0</v>
      </c>
      <c r="DMY13">
        <v>0</v>
      </c>
      <c r="DMZ13">
        <v>0</v>
      </c>
      <c r="DNA13">
        <v>0</v>
      </c>
      <c r="DNB13">
        <v>0</v>
      </c>
      <c r="DNC13">
        <v>0</v>
      </c>
      <c r="DND13">
        <v>0</v>
      </c>
      <c r="DNE13">
        <v>0</v>
      </c>
      <c r="DNF13">
        <v>0</v>
      </c>
      <c r="DNG13">
        <v>0</v>
      </c>
      <c r="DNH13">
        <v>0</v>
      </c>
      <c r="DNI13">
        <v>0</v>
      </c>
      <c r="DNJ13">
        <v>0</v>
      </c>
      <c r="DNK13">
        <v>0</v>
      </c>
      <c r="DNL13">
        <v>0</v>
      </c>
      <c r="DNM13">
        <v>0</v>
      </c>
      <c r="DNN13">
        <v>0</v>
      </c>
      <c r="DNO13">
        <v>0</v>
      </c>
      <c r="DNP13">
        <v>0</v>
      </c>
      <c r="DNQ13">
        <v>0</v>
      </c>
      <c r="DNR13">
        <v>0</v>
      </c>
      <c r="DNS13">
        <v>0</v>
      </c>
      <c r="DNT13">
        <v>0</v>
      </c>
      <c r="DNU13">
        <v>0</v>
      </c>
      <c r="DNV13">
        <v>0</v>
      </c>
      <c r="DNW13">
        <v>0</v>
      </c>
      <c r="DNX13">
        <v>0</v>
      </c>
      <c r="DNY13">
        <v>0</v>
      </c>
      <c r="DNZ13">
        <v>0</v>
      </c>
      <c r="DOA13">
        <v>0</v>
      </c>
      <c r="DOB13">
        <v>0</v>
      </c>
      <c r="DOC13">
        <v>0</v>
      </c>
      <c r="DOD13">
        <v>0</v>
      </c>
      <c r="DOE13">
        <v>0</v>
      </c>
      <c r="DOF13">
        <v>0</v>
      </c>
      <c r="DOG13">
        <v>0</v>
      </c>
      <c r="DOH13">
        <v>0</v>
      </c>
      <c r="DOI13">
        <v>0</v>
      </c>
      <c r="DOJ13">
        <v>0</v>
      </c>
      <c r="DOK13">
        <v>0</v>
      </c>
      <c r="DOL13">
        <v>0</v>
      </c>
      <c r="DOM13">
        <v>0</v>
      </c>
      <c r="DON13">
        <v>0</v>
      </c>
      <c r="DOO13">
        <v>0</v>
      </c>
      <c r="DOP13">
        <v>0</v>
      </c>
      <c r="DOQ13">
        <v>0</v>
      </c>
      <c r="DOR13">
        <v>0</v>
      </c>
      <c r="DOS13">
        <v>0</v>
      </c>
      <c r="DOT13">
        <v>0</v>
      </c>
      <c r="DOU13">
        <v>0</v>
      </c>
      <c r="DOV13">
        <v>0</v>
      </c>
      <c r="DOW13">
        <v>0</v>
      </c>
      <c r="DOX13">
        <v>0</v>
      </c>
      <c r="DOY13">
        <v>0</v>
      </c>
      <c r="DOZ13">
        <v>0</v>
      </c>
      <c r="DPA13">
        <v>0</v>
      </c>
      <c r="DPB13">
        <v>0</v>
      </c>
      <c r="DPC13">
        <v>0</v>
      </c>
      <c r="DPD13">
        <v>0</v>
      </c>
      <c r="DPE13">
        <v>0</v>
      </c>
      <c r="DPF13">
        <v>0</v>
      </c>
      <c r="DPG13">
        <v>0</v>
      </c>
      <c r="DPH13">
        <v>0</v>
      </c>
      <c r="DPI13">
        <v>0</v>
      </c>
      <c r="DPJ13">
        <v>0</v>
      </c>
      <c r="DPK13">
        <v>0</v>
      </c>
      <c r="DPL13">
        <v>0</v>
      </c>
      <c r="DPM13">
        <v>0</v>
      </c>
      <c r="DPN13">
        <v>0</v>
      </c>
      <c r="DPO13">
        <v>0</v>
      </c>
      <c r="DPP13">
        <v>0</v>
      </c>
      <c r="DPQ13">
        <v>0</v>
      </c>
      <c r="DPR13">
        <v>0</v>
      </c>
      <c r="DPS13">
        <v>0</v>
      </c>
      <c r="DPT13">
        <v>0</v>
      </c>
      <c r="DPU13">
        <v>0</v>
      </c>
      <c r="DPV13">
        <v>0</v>
      </c>
      <c r="DPW13">
        <v>0</v>
      </c>
      <c r="DPX13">
        <v>0</v>
      </c>
      <c r="DPY13">
        <v>0</v>
      </c>
      <c r="DPZ13">
        <v>0</v>
      </c>
      <c r="DQA13">
        <v>0</v>
      </c>
      <c r="DQB13">
        <v>0</v>
      </c>
      <c r="DQC13">
        <v>0</v>
      </c>
      <c r="DQD13">
        <v>0</v>
      </c>
      <c r="DQE13">
        <v>0</v>
      </c>
      <c r="DQF13">
        <v>0</v>
      </c>
      <c r="DQG13">
        <v>0</v>
      </c>
      <c r="DQH13">
        <v>0</v>
      </c>
      <c r="DQI13">
        <v>0</v>
      </c>
      <c r="DQJ13">
        <v>0</v>
      </c>
      <c r="DQK13">
        <v>0</v>
      </c>
      <c r="DQL13">
        <v>0</v>
      </c>
      <c r="DQM13">
        <v>0</v>
      </c>
      <c r="DQN13">
        <v>0</v>
      </c>
      <c r="DQO13">
        <v>0</v>
      </c>
      <c r="DQP13">
        <v>0</v>
      </c>
      <c r="DQQ13">
        <v>150</v>
      </c>
      <c r="DQR13">
        <v>150</v>
      </c>
      <c r="DQS13">
        <v>150</v>
      </c>
      <c r="DQT13">
        <v>0</v>
      </c>
      <c r="DQU13">
        <v>0</v>
      </c>
      <c r="DQV13">
        <v>0</v>
      </c>
      <c r="DQW13">
        <v>0</v>
      </c>
      <c r="DQX13">
        <v>0</v>
      </c>
      <c r="DQY13">
        <v>0</v>
      </c>
      <c r="DQZ13">
        <v>0</v>
      </c>
      <c r="DRA13">
        <v>0</v>
      </c>
      <c r="DRB13">
        <v>0</v>
      </c>
      <c r="DRC13">
        <v>0</v>
      </c>
      <c r="DRD13">
        <v>0</v>
      </c>
      <c r="DRE13">
        <v>0</v>
      </c>
      <c r="DRF13">
        <v>0</v>
      </c>
      <c r="DRG13">
        <v>0</v>
      </c>
      <c r="DRH13">
        <v>0</v>
      </c>
      <c r="DRI13">
        <v>0</v>
      </c>
      <c r="DRJ13">
        <v>0</v>
      </c>
      <c r="DRK13">
        <v>0</v>
      </c>
      <c r="DRL13">
        <v>0</v>
      </c>
      <c r="DRM13">
        <v>0</v>
      </c>
      <c r="DRN13">
        <v>0</v>
      </c>
      <c r="DRO13">
        <v>0</v>
      </c>
      <c r="DRP13">
        <v>0</v>
      </c>
      <c r="DRQ13">
        <v>0</v>
      </c>
      <c r="DRR13">
        <v>0</v>
      </c>
      <c r="DRS13">
        <v>0</v>
      </c>
      <c r="DRT13">
        <v>0</v>
      </c>
      <c r="DRU13">
        <v>0</v>
      </c>
      <c r="DRV13">
        <v>0</v>
      </c>
      <c r="DRW13">
        <v>0</v>
      </c>
      <c r="DRX13">
        <v>0</v>
      </c>
      <c r="DRY13">
        <v>0</v>
      </c>
      <c r="DRZ13">
        <v>0</v>
      </c>
      <c r="DSA13">
        <v>0</v>
      </c>
      <c r="DSB13">
        <v>0</v>
      </c>
      <c r="DSC13">
        <v>0</v>
      </c>
      <c r="DSD13">
        <v>0</v>
      </c>
      <c r="DSE13">
        <v>0</v>
      </c>
      <c r="DSF13">
        <v>0</v>
      </c>
      <c r="DSG13">
        <v>0</v>
      </c>
      <c r="DSH13">
        <v>0</v>
      </c>
      <c r="DSI13">
        <v>0</v>
      </c>
      <c r="DSJ13">
        <v>0</v>
      </c>
      <c r="DSK13">
        <v>0</v>
      </c>
      <c r="DSL13">
        <v>0</v>
      </c>
      <c r="DSM13">
        <v>0</v>
      </c>
      <c r="DSN13">
        <v>0</v>
      </c>
      <c r="DSO13">
        <v>0</v>
      </c>
      <c r="DSP13">
        <v>0</v>
      </c>
      <c r="DSQ13">
        <v>0</v>
      </c>
      <c r="DSR13">
        <v>0</v>
      </c>
      <c r="DSS13">
        <v>0</v>
      </c>
      <c r="DST13">
        <v>0</v>
      </c>
      <c r="DSU13">
        <v>150</v>
      </c>
      <c r="DSV13">
        <v>150</v>
      </c>
      <c r="DSW13">
        <v>150</v>
      </c>
      <c r="DSX13">
        <v>0</v>
      </c>
      <c r="DSY13">
        <v>0</v>
      </c>
      <c r="DSZ13">
        <v>0</v>
      </c>
      <c r="DTA13">
        <v>0</v>
      </c>
      <c r="DTB13">
        <v>0</v>
      </c>
      <c r="DTC13">
        <v>0</v>
      </c>
      <c r="DTD13">
        <v>0</v>
      </c>
      <c r="DTE13">
        <v>0</v>
      </c>
      <c r="DTF13">
        <v>0</v>
      </c>
      <c r="DTG13">
        <v>0</v>
      </c>
      <c r="DTH13">
        <v>0</v>
      </c>
      <c r="DTI13">
        <v>0</v>
      </c>
      <c r="DTJ13">
        <v>0</v>
      </c>
      <c r="DTK13">
        <v>0</v>
      </c>
      <c r="DTL13">
        <v>0</v>
      </c>
      <c r="DTM13">
        <v>0</v>
      </c>
      <c r="DTN13">
        <v>0</v>
      </c>
      <c r="DTO13">
        <v>0</v>
      </c>
      <c r="DTP13">
        <v>0</v>
      </c>
      <c r="DTQ13">
        <v>0</v>
      </c>
      <c r="DTR13">
        <v>0</v>
      </c>
      <c r="DTS13">
        <v>0</v>
      </c>
      <c r="DTT13">
        <v>0</v>
      </c>
      <c r="DTU13">
        <v>0</v>
      </c>
      <c r="DTV13">
        <v>0</v>
      </c>
      <c r="DTW13">
        <v>0</v>
      </c>
      <c r="DTX13">
        <v>0</v>
      </c>
      <c r="DTY13">
        <v>0</v>
      </c>
      <c r="DTZ13">
        <v>0</v>
      </c>
      <c r="DUA13">
        <v>0</v>
      </c>
      <c r="DUB13">
        <v>0</v>
      </c>
      <c r="DUC13">
        <v>0</v>
      </c>
      <c r="DUD13">
        <v>0</v>
      </c>
      <c r="DUE13">
        <v>0</v>
      </c>
      <c r="DUF13">
        <v>0</v>
      </c>
      <c r="DUG13">
        <v>0</v>
      </c>
      <c r="DUH13">
        <v>0</v>
      </c>
      <c r="DUI13">
        <v>0</v>
      </c>
      <c r="DUJ13">
        <v>0</v>
      </c>
      <c r="DUK13">
        <v>0</v>
      </c>
      <c r="DUL13">
        <v>0</v>
      </c>
      <c r="DUM13">
        <v>0</v>
      </c>
      <c r="DUN13">
        <v>0</v>
      </c>
      <c r="DUO13">
        <v>0</v>
      </c>
      <c r="DUP13">
        <v>0</v>
      </c>
      <c r="DUQ13">
        <v>0</v>
      </c>
      <c r="DUR13">
        <v>0</v>
      </c>
      <c r="DUS13">
        <v>0</v>
      </c>
      <c r="DUT13">
        <v>0</v>
      </c>
      <c r="DUU13">
        <v>0</v>
      </c>
      <c r="DUV13">
        <v>0</v>
      </c>
      <c r="DUW13">
        <v>0</v>
      </c>
      <c r="DUX13">
        <v>0</v>
      </c>
      <c r="DUY13">
        <v>0</v>
      </c>
      <c r="DUZ13">
        <v>0</v>
      </c>
      <c r="DVA13">
        <v>0</v>
      </c>
      <c r="DVB13">
        <v>0</v>
      </c>
      <c r="DVC13">
        <v>0</v>
      </c>
      <c r="DVD13">
        <v>0</v>
      </c>
      <c r="DVE13">
        <v>0</v>
      </c>
      <c r="DVF13">
        <v>0</v>
      </c>
      <c r="DVG13">
        <v>0</v>
      </c>
      <c r="DVH13">
        <v>0</v>
      </c>
      <c r="DVI13">
        <v>0</v>
      </c>
      <c r="DVJ13">
        <v>0</v>
      </c>
      <c r="DVK13">
        <v>0</v>
      </c>
      <c r="DVL13">
        <v>0</v>
      </c>
      <c r="DVM13">
        <v>0</v>
      </c>
      <c r="DVN13">
        <v>0</v>
      </c>
      <c r="DVO13">
        <v>0</v>
      </c>
      <c r="DVP13">
        <v>0</v>
      </c>
      <c r="DVQ13">
        <v>0</v>
      </c>
      <c r="DVR13">
        <v>0</v>
      </c>
      <c r="DVS13">
        <v>0</v>
      </c>
      <c r="DVT13">
        <v>0</v>
      </c>
      <c r="DVU13">
        <v>0</v>
      </c>
      <c r="DVV13">
        <v>0</v>
      </c>
      <c r="DVW13">
        <v>0</v>
      </c>
      <c r="DVX13">
        <v>0</v>
      </c>
      <c r="DVY13">
        <v>0</v>
      </c>
      <c r="DVZ13">
        <v>0</v>
      </c>
      <c r="DWA13">
        <v>0</v>
      </c>
      <c r="DWB13">
        <v>0</v>
      </c>
      <c r="DWC13">
        <v>0</v>
      </c>
      <c r="DWD13">
        <v>0</v>
      </c>
      <c r="DWE13">
        <v>0</v>
      </c>
      <c r="DWF13">
        <v>0</v>
      </c>
      <c r="DWG13">
        <v>0</v>
      </c>
      <c r="DWH13">
        <v>0</v>
      </c>
      <c r="DWI13">
        <v>0</v>
      </c>
      <c r="DWJ13">
        <v>0</v>
      </c>
      <c r="DWK13">
        <v>0</v>
      </c>
      <c r="DWL13">
        <v>0</v>
      </c>
      <c r="DWM13">
        <v>0</v>
      </c>
      <c r="DWN13">
        <v>0</v>
      </c>
      <c r="DWO13">
        <v>0</v>
      </c>
      <c r="DWP13">
        <v>0</v>
      </c>
      <c r="DWQ13">
        <v>0</v>
      </c>
      <c r="DWR13">
        <v>0</v>
      </c>
      <c r="DWS13">
        <v>0</v>
      </c>
      <c r="DWT13">
        <v>0</v>
      </c>
      <c r="DWU13">
        <v>0</v>
      </c>
      <c r="DWV13">
        <v>0</v>
      </c>
      <c r="DWW13">
        <v>0</v>
      </c>
      <c r="DWX13">
        <v>0</v>
      </c>
      <c r="DWY13">
        <v>0</v>
      </c>
      <c r="DWZ13">
        <v>0</v>
      </c>
      <c r="DXA13">
        <v>0</v>
      </c>
      <c r="DXB13">
        <v>0</v>
      </c>
      <c r="DXC13">
        <v>0</v>
      </c>
      <c r="DXD13">
        <v>0</v>
      </c>
      <c r="DXE13">
        <v>0</v>
      </c>
      <c r="DXF13">
        <v>0</v>
      </c>
      <c r="DXG13">
        <v>0</v>
      </c>
      <c r="DXH13">
        <v>0</v>
      </c>
      <c r="DXI13">
        <v>0</v>
      </c>
      <c r="DXJ13">
        <v>0</v>
      </c>
      <c r="DXK13">
        <v>0</v>
      </c>
      <c r="DXL13">
        <v>0</v>
      </c>
      <c r="DXM13">
        <v>0</v>
      </c>
      <c r="DXN13">
        <v>0</v>
      </c>
      <c r="DXO13">
        <v>0</v>
      </c>
      <c r="DXP13">
        <v>0</v>
      </c>
      <c r="DXQ13">
        <v>0</v>
      </c>
      <c r="DXR13">
        <v>0</v>
      </c>
      <c r="DXS13">
        <v>0</v>
      </c>
      <c r="DXT13">
        <v>0</v>
      </c>
      <c r="DXU13">
        <v>0</v>
      </c>
      <c r="DXV13">
        <v>0</v>
      </c>
      <c r="DXW13">
        <v>0</v>
      </c>
      <c r="DXX13">
        <v>0</v>
      </c>
      <c r="DXY13">
        <v>0</v>
      </c>
      <c r="DXZ13">
        <v>0</v>
      </c>
      <c r="DYA13">
        <v>0</v>
      </c>
      <c r="DYB13">
        <v>0</v>
      </c>
      <c r="DYC13">
        <v>0</v>
      </c>
      <c r="DYD13">
        <v>0</v>
      </c>
      <c r="DYE13">
        <v>0</v>
      </c>
      <c r="DYF13">
        <v>0</v>
      </c>
      <c r="DYG13">
        <v>0</v>
      </c>
      <c r="DYH13">
        <v>0</v>
      </c>
      <c r="DYI13">
        <v>0</v>
      </c>
      <c r="DYJ13">
        <v>0</v>
      </c>
      <c r="DYK13">
        <v>0</v>
      </c>
      <c r="DYL13">
        <v>0</v>
      </c>
      <c r="DYM13">
        <v>0</v>
      </c>
      <c r="DYN13">
        <v>0</v>
      </c>
      <c r="DYO13">
        <v>0</v>
      </c>
      <c r="DYP13">
        <v>0</v>
      </c>
      <c r="DYQ13">
        <v>0</v>
      </c>
      <c r="DYR13">
        <v>0</v>
      </c>
      <c r="DYS13">
        <v>0</v>
      </c>
      <c r="DYT13">
        <v>0</v>
      </c>
      <c r="DYU13">
        <v>0</v>
      </c>
      <c r="DYV13">
        <v>0</v>
      </c>
      <c r="DYW13">
        <v>0</v>
      </c>
      <c r="DYX13">
        <v>0</v>
      </c>
      <c r="DYY13">
        <v>0</v>
      </c>
      <c r="DYZ13">
        <v>0</v>
      </c>
      <c r="DZA13">
        <v>0</v>
      </c>
      <c r="DZB13">
        <v>0</v>
      </c>
      <c r="DZC13">
        <v>0</v>
      </c>
      <c r="DZD13">
        <v>0</v>
      </c>
      <c r="DZE13">
        <v>0</v>
      </c>
      <c r="DZF13">
        <v>0</v>
      </c>
      <c r="DZG13">
        <v>0</v>
      </c>
      <c r="DZH13">
        <v>0</v>
      </c>
      <c r="DZI13">
        <v>0</v>
      </c>
      <c r="DZJ13">
        <v>0</v>
      </c>
      <c r="DZK13">
        <v>0</v>
      </c>
      <c r="DZL13">
        <v>0</v>
      </c>
      <c r="DZM13">
        <v>0</v>
      </c>
      <c r="DZN13">
        <v>0</v>
      </c>
      <c r="DZO13">
        <v>0</v>
      </c>
      <c r="DZP13">
        <v>0</v>
      </c>
      <c r="DZQ13">
        <v>0</v>
      </c>
      <c r="DZR13">
        <v>0</v>
      </c>
      <c r="DZS13">
        <v>0</v>
      </c>
      <c r="DZT13">
        <v>0</v>
      </c>
      <c r="DZU13">
        <v>0</v>
      </c>
      <c r="DZV13">
        <v>0</v>
      </c>
      <c r="DZW13">
        <v>0</v>
      </c>
      <c r="DZX13">
        <v>0</v>
      </c>
      <c r="DZY13">
        <v>0</v>
      </c>
      <c r="DZZ13">
        <v>0</v>
      </c>
      <c r="EAA13">
        <v>0</v>
      </c>
      <c r="EAB13">
        <v>0</v>
      </c>
      <c r="EAC13">
        <v>11566886</v>
      </c>
      <c r="EAD13">
        <v>0</v>
      </c>
      <c r="EAE13">
        <v>0</v>
      </c>
      <c r="EAF13">
        <v>0</v>
      </c>
      <c r="EAG13">
        <v>0</v>
      </c>
      <c r="EAH13">
        <v>0</v>
      </c>
      <c r="EAI13">
        <v>0</v>
      </c>
      <c r="EAJ13">
        <v>0</v>
      </c>
      <c r="EAK13">
        <v>0</v>
      </c>
      <c r="EAL13">
        <v>0</v>
      </c>
      <c r="EAM13">
        <v>0</v>
      </c>
      <c r="EAN13">
        <v>0</v>
      </c>
      <c r="EAO13">
        <v>0</v>
      </c>
      <c r="EAP13">
        <v>0</v>
      </c>
      <c r="EAQ13">
        <v>0</v>
      </c>
      <c r="EAR13">
        <v>0</v>
      </c>
      <c r="EAS13">
        <v>0</v>
      </c>
      <c r="EAT13">
        <v>0</v>
      </c>
      <c r="EAU13">
        <v>0</v>
      </c>
      <c r="EAV13">
        <v>0</v>
      </c>
      <c r="EAW13">
        <v>0</v>
      </c>
      <c r="EAX13">
        <v>0</v>
      </c>
      <c r="EAY13">
        <v>0</v>
      </c>
      <c r="EAZ13">
        <v>0</v>
      </c>
      <c r="EBA13">
        <v>0</v>
      </c>
      <c r="EBB13">
        <v>0</v>
      </c>
      <c r="EBC13">
        <v>0</v>
      </c>
      <c r="EBD13">
        <v>0</v>
      </c>
      <c r="EBE13">
        <v>0</v>
      </c>
      <c r="EBF13">
        <v>0</v>
      </c>
      <c r="EBG13">
        <v>0</v>
      </c>
      <c r="EBH13">
        <v>0</v>
      </c>
      <c r="EBI13">
        <v>0</v>
      </c>
      <c r="EBJ13">
        <v>0</v>
      </c>
      <c r="EBK13">
        <v>0</v>
      </c>
      <c r="EBL13">
        <v>0</v>
      </c>
      <c r="EBM13">
        <v>0</v>
      </c>
      <c r="EBN13">
        <v>0</v>
      </c>
      <c r="EBO13">
        <v>0</v>
      </c>
      <c r="EBP13">
        <v>0</v>
      </c>
      <c r="EBQ13">
        <v>0</v>
      </c>
      <c r="EBR13">
        <v>0</v>
      </c>
      <c r="EBS13">
        <v>0</v>
      </c>
      <c r="EBT13">
        <v>0</v>
      </c>
      <c r="EBU13">
        <v>0</v>
      </c>
      <c r="EBV13">
        <v>0</v>
      </c>
      <c r="EBW13">
        <v>0</v>
      </c>
      <c r="EBX13">
        <v>0</v>
      </c>
      <c r="EBY13">
        <v>0</v>
      </c>
      <c r="EBZ13">
        <v>0</v>
      </c>
      <c r="ECA13">
        <v>0</v>
      </c>
      <c r="ECB13">
        <v>0</v>
      </c>
      <c r="ECC13">
        <v>0</v>
      </c>
      <c r="ECD13">
        <v>0</v>
      </c>
      <c r="ECE13">
        <v>0</v>
      </c>
      <c r="ECF13">
        <v>0</v>
      </c>
      <c r="ECG13">
        <v>0</v>
      </c>
      <c r="ECH13">
        <v>0</v>
      </c>
      <c r="ECI13">
        <v>0</v>
      </c>
      <c r="ECJ13">
        <v>0</v>
      </c>
      <c r="ECK13">
        <v>0</v>
      </c>
      <c r="ECL13">
        <v>0</v>
      </c>
      <c r="ECM13">
        <v>0</v>
      </c>
      <c r="ECN13">
        <v>0</v>
      </c>
      <c r="ECO13">
        <v>0</v>
      </c>
      <c r="ECP13">
        <v>0</v>
      </c>
      <c r="ECQ13">
        <v>0</v>
      </c>
      <c r="ECR13">
        <v>0</v>
      </c>
      <c r="ECS13">
        <v>0</v>
      </c>
      <c r="ECT13">
        <v>0</v>
      </c>
      <c r="ECU13">
        <v>0</v>
      </c>
      <c r="ECV13">
        <v>0</v>
      </c>
      <c r="ECW13">
        <v>0</v>
      </c>
      <c r="ECX13">
        <v>0</v>
      </c>
      <c r="ECY13">
        <v>0</v>
      </c>
      <c r="ECZ13">
        <v>0</v>
      </c>
      <c r="EDA13">
        <v>0</v>
      </c>
      <c r="EDB13">
        <v>0</v>
      </c>
      <c r="EDC13">
        <v>0</v>
      </c>
      <c r="EDD13">
        <v>0</v>
      </c>
      <c r="EDE13">
        <v>0</v>
      </c>
      <c r="EDF13">
        <v>0</v>
      </c>
      <c r="EDG13">
        <v>0</v>
      </c>
      <c r="EDH13">
        <v>0</v>
      </c>
      <c r="EDI13">
        <v>0</v>
      </c>
      <c r="EDJ13">
        <v>0</v>
      </c>
      <c r="EDK13">
        <v>0</v>
      </c>
      <c r="EDL13">
        <v>0</v>
      </c>
      <c r="EDM13">
        <v>0</v>
      </c>
      <c r="EDN13">
        <v>0</v>
      </c>
      <c r="EDO13">
        <v>0</v>
      </c>
      <c r="EDP13">
        <v>0</v>
      </c>
      <c r="EDQ13">
        <v>0</v>
      </c>
      <c r="EDR13">
        <v>0</v>
      </c>
      <c r="EDS13">
        <v>0</v>
      </c>
      <c r="EDT13">
        <v>0</v>
      </c>
      <c r="EDU13">
        <v>0</v>
      </c>
      <c r="EDV13">
        <v>0</v>
      </c>
      <c r="EDW13">
        <v>0</v>
      </c>
      <c r="EDX13">
        <v>0</v>
      </c>
      <c r="EDY13">
        <v>0</v>
      </c>
      <c r="EDZ13">
        <v>0</v>
      </c>
      <c r="EEA13">
        <v>0</v>
      </c>
      <c r="EEB13">
        <v>0</v>
      </c>
      <c r="EEC13">
        <v>0</v>
      </c>
      <c r="EED13">
        <v>0</v>
      </c>
      <c r="EEE13">
        <v>0</v>
      </c>
      <c r="EEF13">
        <v>0</v>
      </c>
      <c r="EEG13">
        <v>0</v>
      </c>
      <c r="EEH13">
        <v>0</v>
      </c>
      <c r="EEI13">
        <v>0</v>
      </c>
      <c r="EEJ13">
        <v>0</v>
      </c>
      <c r="EEK13">
        <v>0</v>
      </c>
      <c r="EEL13">
        <v>0</v>
      </c>
      <c r="EEM13">
        <v>0</v>
      </c>
      <c r="EEN13">
        <v>0</v>
      </c>
      <c r="EEO13">
        <v>0</v>
      </c>
      <c r="EEP13">
        <v>0</v>
      </c>
      <c r="EEQ13">
        <v>0</v>
      </c>
      <c r="EER13">
        <v>0</v>
      </c>
      <c r="EES13">
        <v>0</v>
      </c>
      <c r="EET13">
        <v>0</v>
      </c>
      <c r="EEU13">
        <v>0</v>
      </c>
      <c r="EEV13">
        <v>0</v>
      </c>
      <c r="EEW13">
        <v>0</v>
      </c>
      <c r="EEX13">
        <v>0</v>
      </c>
      <c r="EEY13">
        <v>0</v>
      </c>
      <c r="EEZ13">
        <v>0</v>
      </c>
      <c r="EFA13">
        <v>0</v>
      </c>
      <c r="EFB13">
        <v>0</v>
      </c>
      <c r="EFC13">
        <v>0</v>
      </c>
      <c r="EFD13">
        <v>0</v>
      </c>
      <c r="EFE13">
        <v>0</v>
      </c>
      <c r="EFF13">
        <v>0</v>
      </c>
      <c r="EFG13">
        <v>0</v>
      </c>
      <c r="EFH13">
        <v>0</v>
      </c>
      <c r="EFI13">
        <v>0</v>
      </c>
      <c r="EFJ13">
        <v>0</v>
      </c>
      <c r="EFK13">
        <v>0</v>
      </c>
      <c r="EFL13">
        <v>0</v>
      </c>
      <c r="EFM13">
        <v>0</v>
      </c>
      <c r="EFN13">
        <v>0</v>
      </c>
      <c r="EFO13">
        <v>0</v>
      </c>
      <c r="EFP13">
        <v>0</v>
      </c>
      <c r="EFQ13">
        <v>0</v>
      </c>
      <c r="EFR13">
        <v>0</v>
      </c>
      <c r="EFS13">
        <v>150</v>
      </c>
      <c r="EFT13">
        <v>150</v>
      </c>
      <c r="EFU13">
        <v>150</v>
      </c>
      <c r="EFV13">
        <v>0</v>
      </c>
      <c r="EFW13">
        <v>0</v>
      </c>
      <c r="EFX13">
        <v>0</v>
      </c>
      <c r="EFY13">
        <v>0</v>
      </c>
      <c r="EFZ13">
        <v>0</v>
      </c>
      <c r="EGA13">
        <v>0</v>
      </c>
      <c r="EGB13">
        <v>0</v>
      </c>
      <c r="EGC13">
        <v>0</v>
      </c>
      <c r="EGD13">
        <v>0</v>
      </c>
      <c r="EGE13">
        <v>0</v>
      </c>
      <c r="EGF13">
        <v>0</v>
      </c>
      <c r="EGG13">
        <v>0</v>
      </c>
      <c r="EGH13">
        <v>0</v>
      </c>
      <c r="EGI13">
        <v>0</v>
      </c>
      <c r="EGJ13">
        <v>0</v>
      </c>
      <c r="EGK13">
        <v>0</v>
      </c>
      <c r="EGL13">
        <v>0</v>
      </c>
      <c r="EGM13">
        <v>0</v>
      </c>
      <c r="EGN13">
        <v>0</v>
      </c>
      <c r="EGO13">
        <v>11567663</v>
      </c>
      <c r="EGP13">
        <v>0</v>
      </c>
      <c r="EGQ13">
        <v>0</v>
      </c>
      <c r="EGR13">
        <v>0</v>
      </c>
      <c r="EGS13">
        <v>0</v>
      </c>
      <c r="EGT13">
        <v>0</v>
      </c>
      <c r="EGU13">
        <v>0</v>
      </c>
      <c r="EGV13">
        <v>0</v>
      </c>
      <c r="EGW13">
        <v>0</v>
      </c>
      <c r="EGX13">
        <v>0</v>
      </c>
      <c r="EGY13">
        <v>0</v>
      </c>
      <c r="EGZ13">
        <v>0</v>
      </c>
      <c r="EHA13">
        <v>0</v>
      </c>
      <c r="EHB13">
        <v>0</v>
      </c>
      <c r="EHC13">
        <v>0</v>
      </c>
      <c r="EHD13">
        <v>0</v>
      </c>
      <c r="EHE13">
        <v>0</v>
      </c>
      <c r="EHF13">
        <v>0</v>
      </c>
      <c r="EHG13">
        <v>0</v>
      </c>
      <c r="EHH13">
        <v>0</v>
      </c>
      <c r="EHI13">
        <v>0</v>
      </c>
      <c r="EHJ13">
        <v>0</v>
      </c>
      <c r="EHK13">
        <v>0</v>
      </c>
      <c r="EHL13">
        <v>0</v>
      </c>
      <c r="EHM13">
        <v>0</v>
      </c>
      <c r="EHN13">
        <v>0</v>
      </c>
      <c r="EHO13">
        <v>0</v>
      </c>
      <c r="EHP13">
        <v>0</v>
      </c>
      <c r="EHQ13">
        <v>242338</v>
      </c>
      <c r="EHR13">
        <v>0</v>
      </c>
      <c r="EHS13">
        <v>0</v>
      </c>
      <c r="EHT13">
        <v>0</v>
      </c>
      <c r="EHU13">
        <v>0</v>
      </c>
      <c r="EHV13">
        <v>0</v>
      </c>
      <c r="EHW13">
        <v>0</v>
      </c>
      <c r="EHX13">
        <v>0</v>
      </c>
      <c r="EHY13">
        <v>0</v>
      </c>
      <c r="EHZ13">
        <v>0</v>
      </c>
      <c r="EIA13">
        <v>0</v>
      </c>
      <c r="EIB13">
        <v>0</v>
      </c>
      <c r="EIC13">
        <v>0</v>
      </c>
      <c r="EID13">
        <v>0</v>
      </c>
      <c r="EIE13">
        <v>0</v>
      </c>
      <c r="EIF13">
        <v>0</v>
      </c>
      <c r="EIG13">
        <v>0</v>
      </c>
      <c r="EIH13">
        <v>0</v>
      </c>
      <c r="EII13">
        <v>0</v>
      </c>
      <c r="EIJ13">
        <v>0</v>
      </c>
      <c r="EIK13">
        <v>0</v>
      </c>
      <c r="EIL13">
        <v>0</v>
      </c>
      <c r="EIM13">
        <v>0</v>
      </c>
      <c r="EIN13">
        <v>0</v>
      </c>
      <c r="EIO13">
        <v>0</v>
      </c>
      <c r="EIP13">
        <v>0</v>
      </c>
      <c r="EIQ13">
        <v>0</v>
      </c>
      <c r="EIR13">
        <v>0</v>
      </c>
      <c r="EIS13">
        <v>0</v>
      </c>
      <c r="EIT13">
        <v>0</v>
      </c>
      <c r="EIU13">
        <v>0</v>
      </c>
      <c r="EIV13">
        <v>0</v>
      </c>
      <c r="EIW13">
        <v>0</v>
      </c>
      <c r="EIX13">
        <v>0</v>
      </c>
      <c r="EIY13">
        <v>0</v>
      </c>
      <c r="EIZ13">
        <v>0</v>
      </c>
      <c r="EJA13">
        <v>0</v>
      </c>
      <c r="EJB13">
        <v>0</v>
      </c>
      <c r="EJC13">
        <v>0</v>
      </c>
      <c r="EJD13">
        <v>0</v>
      </c>
      <c r="EJE13">
        <v>0</v>
      </c>
      <c r="EJF13">
        <v>0</v>
      </c>
      <c r="EJG13">
        <v>0</v>
      </c>
      <c r="EJH13">
        <v>0</v>
      </c>
      <c r="EJI13">
        <v>0</v>
      </c>
      <c r="EJJ13">
        <v>0</v>
      </c>
      <c r="EJK13">
        <v>0</v>
      </c>
      <c r="EJL13">
        <v>0</v>
      </c>
      <c r="EJM13">
        <v>0</v>
      </c>
      <c r="EJN13">
        <v>0</v>
      </c>
      <c r="EJO13">
        <v>0</v>
      </c>
      <c r="EJP13">
        <v>0</v>
      </c>
      <c r="EJQ13">
        <v>0</v>
      </c>
      <c r="EJR13">
        <v>0</v>
      </c>
      <c r="EJS13">
        <v>0</v>
      </c>
      <c r="EJT13">
        <v>0</v>
      </c>
      <c r="EJU13">
        <v>0</v>
      </c>
      <c r="EJV13">
        <v>0</v>
      </c>
      <c r="EJW13">
        <v>0</v>
      </c>
      <c r="EJX13">
        <v>0</v>
      </c>
      <c r="EJY13">
        <v>0</v>
      </c>
      <c r="EJZ13">
        <v>0</v>
      </c>
      <c r="EKA13">
        <v>0</v>
      </c>
      <c r="EKB13">
        <v>0</v>
      </c>
      <c r="EKC13">
        <v>0</v>
      </c>
      <c r="EKD13">
        <v>0</v>
      </c>
      <c r="EKE13">
        <v>0</v>
      </c>
      <c r="EKF13">
        <v>0</v>
      </c>
      <c r="EKG13">
        <v>0</v>
      </c>
      <c r="EKH13">
        <v>0</v>
      </c>
      <c r="EKI13">
        <v>0</v>
      </c>
      <c r="EKJ13">
        <v>0</v>
      </c>
      <c r="EKK13">
        <v>0</v>
      </c>
      <c r="EKL13">
        <v>0</v>
      </c>
      <c r="EKM13">
        <v>0</v>
      </c>
      <c r="EKN13">
        <v>0</v>
      </c>
      <c r="EKO13">
        <v>0</v>
      </c>
      <c r="EKP13">
        <v>0</v>
      </c>
      <c r="EKQ13">
        <v>0</v>
      </c>
      <c r="EKR13">
        <v>0</v>
      </c>
      <c r="EKS13">
        <v>0</v>
      </c>
      <c r="EKT13">
        <v>0</v>
      </c>
      <c r="EKU13">
        <v>0</v>
      </c>
      <c r="EKV13">
        <v>0</v>
      </c>
      <c r="EKW13">
        <v>0</v>
      </c>
      <c r="EKX13">
        <v>0</v>
      </c>
      <c r="EKY13">
        <v>0</v>
      </c>
      <c r="EKZ13">
        <v>0</v>
      </c>
      <c r="ELA13">
        <v>0</v>
      </c>
      <c r="ELB13">
        <v>0</v>
      </c>
      <c r="ELC13">
        <v>0</v>
      </c>
      <c r="ELD13">
        <v>0</v>
      </c>
      <c r="ELE13">
        <v>0</v>
      </c>
      <c r="ELF13">
        <v>0</v>
      </c>
      <c r="ELG13">
        <v>0</v>
      </c>
      <c r="ELH13">
        <v>0</v>
      </c>
      <c r="ELI13">
        <v>0</v>
      </c>
      <c r="ELJ13">
        <v>0</v>
      </c>
      <c r="ELK13">
        <v>0</v>
      </c>
      <c r="ELL13">
        <v>0</v>
      </c>
      <c r="ELM13">
        <v>0</v>
      </c>
      <c r="ELN13">
        <v>0</v>
      </c>
      <c r="ELO13">
        <v>0</v>
      </c>
      <c r="ELP13">
        <v>0</v>
      </c>
      <c r="ELQ13">
        <v>0</v>
      </c>
      <c r="ELR13">
        <v>0</v>
      </c>
      <c r="ELS13">
        <v>0</v>
      </c>
      <c r="ELT13">
        <v>0</v>
      </c>
      <c r="ELU13">
        <v>0</v>
      </c>
      <c r="ELV13">
        <v>0</v>
      </c>
      <c r="ELW13">
        <v>0</v>
      </c>
      <c r="ELX13">
        <v>0</v>
      </c>
      <c r="ELY13">
        <v>0</v>
      </c>
      <c r="ELZ13">
        <v>0</v>
      </c>
      <c r="EMA13">
        <v>0</v>
      </c>
      <c r="EMB13">
        <v>0</v>
      </c>
      <c r="EMC13">
        <v>0</v>
      </c>
      <c r="EMD13">
        <v>0</v>
      </c>
      <c r="EME13">
        <v>0</v>
      </c>
      <c r="EMF13">
        <v>0</v>
      </c>
      <c r="EMG13">
        <v>0</v>
      </c>
      <c r="EMH13">
        <v>0</v>
      </c>
      <c r="EMI13">
        <v>0</v>
      </c>
      <c r="EMJ13">
        <v>0</v>
      </c>
      <c r="EMK13">
        <v>0</v>
      </c>
      <c r="EML13">
        <v>0</v>
      </c>
      <c r="EMM13">
        <v>0</v>
      </c>
      <c r="EMN13">
        <v>0</v>
      </c>
      <c r="EMO13">
        <v>0</v>
      </c>
      <c r="EMP13">
        <v>0</v>
      </c>
      <c r="EMQ13">
        <v>0</v>
      </c>
      <c r="EMR13">
        <v>0</v>
      </c>
      <c r="EMS13">
        <v>0</v>
      </c>
      <c r="EMT13">
        <v>0</v>
      </c>
      <c r="EMU13">
        <v>0</v>
      </c>
      <c r="EMV13">
        <v>0</v>
      </c>
      <c r="EMW13">
        <v>0</v>
      </c>
      <c r="EMX13">
        <v>0</v>
      </c>
      <c r="EMY13">
        <v>0</v>
      </c>
      <c r="EMZ13">
        <v>0</v>
      </c>
      <c r="ENA13">
        <v>0</v>
      </c>
      <c r="ENB13">
        <v>0</v>
      </c>
      <c r="ENC13">
        <v>0</v>
      </c>
      <c r="END13">
        <v>0</v>
      </c>
      <c r="ENE13">
        <v>0</v>
      </c>
      <c r="ENF13">
        <v>0</v>
      </c>
      <c r="ENG13">
        <v>0</v>
      </c>
      <c r="ENH13">
        <v>0</v>
      </c>
      <c r="ENI13">
        <v>0</v>
      </c>
      <c r="ENJ13">
        <v>0</v>
      </c>
      <c r="ENK13">
        <v>0</v>
      </c>
      <c r="ENL13">
        <v>0</v>
      </c>
      <c r="ENM13">
        <v>0</v>
      </c>
      <c r="ENN13">
        <v>0</v>
      </c>
      <c r="ENO13">
        <v>0</v>
      </c>
      <c r="ENP13">
        <v>0</v>
      </c>
      <c r="ENQ13">
        <v>0</v>
      </c>
      <c r="ENR13">
        <v>0</v>
      </c>
      <c r="ENS13">
        <v>0</v>
      </c>
      <c r="ENT13">
        <v>0</v>
      </c>
      <c r="ENU13">
        <v>0</v>
      </c>
      <c r="ENV13">
        <v>0</v>
      </c>
      <c r="ENW13">
        <v>0</v>
      </c>
      <c r="ENX13">
        <v>0</v>
      </c>
      <c r="ENY13">
        <v>0</v>
      </c>
      <c r="ENZ13">
        <v>0</v>
      </c>
      <c r="EOA13">
        <v>0</v>
      </c>
      <c r="EOB13">
        <v>0</v>
      </c>
      <c r="EOC13">
        <v>0</v>
      </c>
      <c r="EOD13">
        <v>0</v>
      </c>
      <c r="EOE13">
        <v>0</v>
      </c>
      <c r="EOF13">
        <v>0</v>
      </c>
      <c r="EOG13">
        <v>0</v>
      </c>
      <c r="EOH13">
        <v>0</v>
      </c>
      <c r="EOI13">
        <v>0</v>
      </c>
      <c r="EOJ13">
        <v>0</v>
      </c>
      <c r="EOK13">
        <v>0</v>
      </c>
      <c r="EOL13">
        <v>0</v>
      </c>
      <c r="EOM13">
        <v>0</v>
      </c>
      <c r="EON13">
        <v>0</v>
      </c>
      <c r="EOO13">
        <v>0</v>
      </c>
      <c r="EOP13">
        <v>0</v>
      </c>
      <c r="EOQ13">
        <v>0</v>
      </c>
      <c r="EOR13">
        <v>0</v>
      </c>
      <c r="EOS13">
        <v>0</v>
      </c>
      <c r="EOT13">
        <v>0</v>
      </c>
      <c r="EOU13">
        <v>0</v>
      </c>
      <c r="EOV13">
        <v>0</v>
      </c>
      <c r="EOW13">
        <v>0</v>
      </c>
      <c r="EOX13">
        <v>0</v>
      </c>
      <c r="EOY13">
        <v>0</v>
      </c>
      <c r="EOZ13">
        <v>0</v>
      </c>
      <c r="EPA13">
        <v>0</v>
      </c>
      <c r="EPB13">
        <v>0</v>
      </c>
      <c r="EPC13">
        <v>0</v>
      </c>
      <c r="EPD13">
        <v>0</v>
      </c>
      <c r="EPE13">
        <v>0</v>
      </c>
      <c r="EPF13">
        <v>0</v>
      </c>
      <c r="EPG13">
        <v>0</v>
      </c>
      <c r="EPH13">
        <v>0</v>
      </c>
      <c r="EPI13">
        <v>0</v>
      </c>
      <c r="EPJ13">
        <v>0</v>
      </c>
      <c r="EPK13">
        <v>0</v>
      </c>
      <c r="EPL13">
        <v>0</v>
      </c>
      <c r="EPM13">
        <v>0</v>
      </c>
      <c r="EPN13">
        <v>0</v>
      </c>
      <c r="EPO13">
        <v>0</v>
      </c>
      <c r="EPP13">
        <v>0</v>
      </c>
      <c r="EPQ13">
        <v>0</v>
      </c>
      <c r="EPR13">
        <v>0</v>
      </c>
      <c r="EPS13">
        <v>0</v>
      </c>
      <c r="EPT13">
        <v>0</v>
      </c>
      <c r="EPU13">
        <v>0</v>
      </c>
      <c r="EPV13">
        <v>0</v>
      </c>
      <c r="EPW13">
        <v>0</v>
      </c>
      <c r="EPX13">
        <v>0</v>
      </c>
      <c r="EPY13">
        <v>0</v>
      </c>
      <c r="EPZ13">
        <v>0</v>
      </c>
      <c r="EQA13">
        <v>0</v>
      </c>
      <c r="EQB13">
        <v>0</v>
      </c>
      <c r="EQC13">
        <v>0</v>
      </c>
      <c r="EQD13">
        <v>0</v>
      </c>
      <c r="EQE13">
        <v>0</v>
      </c>
      <c r="EQF13">
        <v>0</v>
      </c>
      <c r="EQG13">
        <v>0</v>
      </c>
      <c r="EQH13">
        <v>0</v>
      </c>
      <c r="EQI13">
        <v>0</v>
      </c>
      <c r="EQJ13">
        <v>0</v>
      </c>
      <c r="EQK13">
        <v>0</v>
      </c>
      <c r="EQL13">
        <v>0</v>
      </c>
      <c r="EQM13">
        <v>150</v>
      </c>
      <c r="EQN13">
        <v>150</v>
      </c>
      <c r="EQO13">
        <v>150</v>
      </c>
      <c r="EQP13">
        <v>0</v>
      </c>
      <c r="EQQ13">
        <v>0</v>
      </c>
      <c r="EQR13">
        <v>0</v>
      </c>
      <c r="EQS13">
        <v>0</v>
      </c>
      <c r="EQT13">
        <v>0</v>
      </c>
      <c r="EQU13">
        <v>0</v>
      </c>
      <c r="EQV13">
        <v>0</v>
      </c>
      <c r="EQW13">
        <v>0</v>
      </c>
      <c r="EQX13">
        <v>0</v>
      </c>
      <c r="EQY13">
        <v>0</v>
      </c>
      <c r="EQZ13">
        <v>0</v>
      </c>
      <c r="ERA13">
        <v>0</v>
      </c>
      <c r="ERB13">
        <v>0</v>
      </c>
      <c r="ERC13">
        <v>0</v>
      </c>
      <c r="ERD13">
        <v>0</v>
      </c>
      <c r="ERE13">
        <v>0</v>
      </c>
      <c r="ERF13">
        <v>0</v>
      </c>
      <c r="ERG13">
        <v>0</v>
      </c>
      <c r="ERH13">
        <v>0</v>
      </c>
      <c r="ERI13">
        <v>11325325</v>
      </c>
      <c r="ERJ13">
        <v>0</v>
      </c>
      <c r="ERK13">
        <v>0</v>
      </c>
      <c r="ERL13">
        <v>0</v>
      </c>
      <c r="ERM13">
        <v>0</v>
      </c>
      <c r="ERN13">
        <v>0</v>
      </c>
      <c r="ERO13">
        <v>150</v>
      </c>
      <c r="ERP13">
        <v>150</v>
      </c>
      <c r="ERQ13">
        <v>150</v>
      </c>
      <c r="ERR13">
        <v>0</v>
      </c>
      <c r="ERS13">
        <v>0</v>
      </c>
      <c r="ERT13">
        <v>0</v>
      </c>
      <c r="ERU13">
        <v>0</v>
      </c>
      <c r="ERV13">
        <v>0</v>
      </c>
      <c r="ERW13">
        <v>0</v>
      </c>
      <c r="ERX13">
        <v>0</v>
      </c>
      <c r="ERY13">
        <v>0</v>
      </c>
      <c r="ERZ13">
        <v>0</v>
      </c>
      <c r="ESA13">
        <v>0</v>
      </c>
      <c r="ESB13">
        <v>0</v>
      </c>
      <c r="ESC13">
        <v>0</v>
      </c>
      <c r="ESD13">
        <v>0</v>
      </c>
      <c r="ESE13">
        <v>0</v>
      </c>
      <c r="ESF13">
        <v>0</v>
      </c>
      <c r="ESG13">
        <v>0</v>
      </c>
      <c r="ESH13">
        <v>0</v>
      </c>
      <c r="ESI13">
        <v>0</v>
      </c>
      <c r="ESJ13">
        <v>0</v>
      </c>
      <c r="ESK13">
        <v>0</v>
      </c>
      <c r="ESL13">
        <v>0</v>
      </c>
      <c r="ESM13">
        <v>0</v>
      </c>
      <c r="ESN13">
        <v>0</v>
      </c>
      <c r="ESO13">
        <v>0</v>
      </c>
      <c r="ESP13">
        <v>0</v>
      </c>
      <c r="ESQ13">
        <v>21887871</v>
      </c>
      <c r="ESR13">
        <v>600730</v>
      </c>
      <c r="ESS13">
        <v>912842</v>
      </c>
      <c r="EST13">
        <v>75303</v>
      </c>
      <c r="ESU13">
        <v>65738</v>
      </c>
      <c r="ESV13">
        <v>0</v>
      </c>
      <c r="ESW13">
        <v>173</v>
      </c>
      <c r="ESX13">
        <v>28466</v>
      </c>
      <c r="ESY13">
        <v>1119</v>
      </c>
      <c r="ESZ13">
        <v>0</v>
      </c>
      <c r="ETA13">
        <v>20203500</v>
      </c>
      <c r="ETB13">
        <v>13514947</v>
      </c>
      <c r="ETC13">
        <v>276530</v>
      </c>
      <c r="ETD13">
        <v>639331</v>
      </c>
      <c r="ETE13">
        <v>73618</v>
      </c>
      <c r="ETF13">
        <v>54332</v>
      </c>
      <c r="ETG13">
        <v>0</v>
      </c>
      <c r="ETH13">
        <v>0</v>
      </c>
      <c r="ETI13">
        <v>26511</v>
      </c>
      <c r="ETJ13">
        <v>640</v>
      </c>
      <c r="ETK13">
        <v>0</v>
      </c>
      <c r="ETL13">
        <v>12443985</v>
      </c>
      <c r="ETM13">
        <v>20802213</v>
      </c>
      <c r="ETN13">
        <v>1231602</v>
      </c>
      <c r="ETO13">
        <v>847391</v>
      </c>
      <c r="ETP13">
        <v>1509410</v>
      </c>
      <c r="ETQ13">
        <v>14905</v>
      </c>
      <c r="ETR13">
        <v>0</v>
      </c>
      <c r="ETS13">
        <v>544746</v>
      </c>
      <c r="ETT13">
        <v>620253</v>
      </c>
      <c r="ETU13">
        <v>80502</v>
      </c>
      <c r="ETV13">
        <v>0</v>
      </c>
      <c r="ETW13">
        <v>15953404</v>
      </c>
      <c r="ETX13">
        <v>1343331</v>
      </c>
      <c r="ETY13">
        <v>0</v>
      </c>
      <c r="ETZ13">
        <v>0</v>
      </c>
      <c r="EUA13">
        <v>76373</v>
      </c>
      <c r="EUB13">
        <v>0</v>
      </c>
      <c r="EUC13">
        <v>0</v>
      </c>
      <c r="EUD13">
        <v>725872</v>
      </c>
      <c r="EUE13">
        <v>4353</v>
      </c>
      <c r="EUF13">
        <v>32220</v>
      </c>
      <c r="EUG13">
        <v>0</v>
      </c>
      <c r="EUH13">
        <v>504513</v>
      </c>
      <c r="EUI13">
        <v>58651584</v>
      </c>
      <c r="EUJ13">
        <v>28644771</v>
      </c>
      <c r="EUK13">
        <v>7700462</v>
      </c>
      <c r="EUL13">
        <v>1697</v>
      </c>
      <c r="EUM13">
        <v>388318</v>
      </c>
      <c r="EUN13">
        <v>0</v>
      </c>
      <c r="EUO13">
        <v>0</v>
      </c>
      <c r="EUP13">
        <v>129324</v>
      </c>
      <c r="EUQ13">
        <v>43800</v>
      </c>
      <c r="EUR13">
        <v>0</v>
      </c>
      <c r="EUS13">
        <v>21743212</v>
      </c>
      <c r="EUT13">
        <v>15455387</v>
      </c>
      <c r="EUU13">
        <v>428194</v>
      </c>
      <c r="EUV13">
        <v>265402</v>
      </c>
      <c r="EUW13">
        <v>40216</v>
      </c>
      <c r="EUX13">
        <v>11051</v>
      </c>
      <c r="EUY13">
        <v>0</v>
      </c>
      <c r="EUZ13">
        <v>27437</v>
      </c>
      <c r="EVA13">
        <v>113102</v>
      </c>
      <c r="EVB13">
        <v>53000</v>
      </c>
      <c r="EVC13">
        <v>349600</v>
      </c>
      <c r="EVD13">
        <v>14167385</v>
      </c>
      <c r="EVE13">
        <v>381665</v>
      </c>
      <c r="EVF13">
        <v>0</v>
      </c>
      <c r="EVG13">
        <v>0</v>
      </c>
      <c r="EVH13">
        <v>0</v>
      </c>
      <c r="EVI13">
        <v>0</v>
      </c>
      <c r="EVJ13">
        <v>0</v>
      </c>
      <c r="EVK13">
        <v>0</v>
      </c>
      <c r="EVL13">
        <v>688</v>
      </c>
      <c r="EVM13">
        <v>0</v>
      </c>
      <c r="EVN13">
        <v>0</v>
      </c>
      <c r="EVO13">
        <v>380977</v>
      </c>
      <c r="EVP13">
        <v>1292</v>
      </c>
      <c r="EVQ13">
        <v>0</v>
      </c>
      <c r="EVR13">
        <v>0</v>
      </c>
      <c r="EVS13">
        <v>0</v>
      </c>
      <c r="EVT13">
        <v>0</v>
      </c>
      <c r="EVU13">
        <v>0</v>
      </c>
      <c r="EVV13">
        <v>0</v>
      </c>
      <c r="EVW13">
        <v>0</v>
      </c>
      <c r="EVX13">
        <v>0</v>
      </c>
      <c r="EVY13">
        <v>0</v>
      </c>
      <c r="EVZ13">
        <v>1292</v>
      </c>
      <c r="EWA13">
        <v>274</v>
      </c>
      <c r="EWB13">
        <v>0</v>
      </c>
      <c r="EWC13">
        <v>0</v>
      </c>
      <c r="EWD13">
        <v>0</v>
      </c>
      <c r="EWE13">
        <v>0</v>
      </c>
      <c r="EWF13">
        <v>0</v>
      </c>
      <c r="EWG13">
        <v>0</v>
      </c>
      <c r="EWH13">
        <v>0</v>
      </c>
      <c r="EWI13">
        <v>0</v>
      </c>
      <c r="EWJ13">
        <v>0</v>
      </c>
      <c r="EWK13">
        <v>274</v>
      </c>
      <c r="EWL13">
        <v>4978544</v>
      </c>
      <c r="EWM13">
        <v>0</v>
      </c>
      <c r="EWN13">
        <v>4173</v>
      </c>
      <c r="EWO13">
        <v>0</v>
      </c>
      <c r="EWP13">
        <v>0</v>
      </c>
      <c r="EWQ13">
        <v>0</v>
      </c>
      <c r="EWR13">
        <v>0</v>
      </c>
      <c r="EWS13">
        <v>0</v>
      </c>
      <c r="EWT13">
        <v>0</v>
      </c>
      <c r="EWU13">
        <v>0</v>
      </c>
      <c r="EWV13">
        <v>4974371</v>
      </c>
      <c r="EWW13">
        <v>10093612</v>
      </c>
      <c r="EWX13">
        <v>428194</v>
      </c>
      <c r="EWY13">
        <v>261229</v>
      </c>
      <c r="EWZ13">
        <v>40216</v>
      </c>
      <c r="EXA13">
        <v>11051</v>
      </c>
      <c r="EXB13">
        <v>0</v>
      </c>
      <c r="EXC13">
        <v>27437</v>
      </c>
      <c r="EXD13">
        <v>112414</v>
      </c>
      <c r="EXE13">
        <v>53000</v>
      </c>
      <c r="EXF13">
        <v>349600</v>
      </c>
      <c r="EXG13">
        <v>8810471</v>
      </c>
      <c r="EXH13">
        <v>13657290</v>
      </c>
      <c r="EXI13">
        <v>2859230</v>
      </c>
      <c r="EXJ13">
        <v>1383421</v>
      </c>
      <c r="EXK13">
        <v>0</v>
      </c>
      <c r="EXL13">
        <v>5629</v>
      </c>
      <c r="EXM13">
        <v>0</v>
      </c>
      <c r="EXN13">
        <v>454287</v>
      </c>
      <c r="EXO13">
        <v>20565</v>
      </c>
      <c r="EXP13">
        <v>157714</v>
      </c>
      <c r="EXQ13">
        <v>7822200</v>
      </c>
      <c r="EXR13">
        <v>954244</v>
      </c>
      <c r="EXS13">
        <v>7777852</v>
      </c>
      <c r="EXT13">
        <v>2859230</v>
      </c>
      <c r="EXU13">
        <v>549024</v>
      </c>
      <c r="EXV13">
        <v>0</v>
      </c>
      <c r="EXW13">
        <v>0</v>
      </c>
      <c r="EXX13">
        <v>0</v>
      </c>
      <c r="EXY13">
        <v>86440</v>
      </c>
      <c r="EXZ13">
        <v>0</v>
      </c>
      <c r="EYA13">
        <v>60953</v>
      </c>
      <c r="EYB13">
        <v>3811200</v>
      </c>
      <c r="EYC13">
        <v>411005</v>
      </c>
      <c r="EYD13">
        <v>5069739</v>
      </c>
      <c r="EYE13">
        <v>0</v>
      </c>
      <c r="EYF13">
        <v>25047</v>
      </c>
      <c r="EYG13">
        <v>0</v>
      </c>
      <c r="EYH13">
        <v>5629</v>
      </c>
      <c r="EYI13">
        <v>0</v>
      </c>
      <c r="EYJ13">
        <v>367847</v>
      </c>
      <c r="EYK13">
        <v>20565</v>
      </c>
      <c r="EYL13">
        <v>96761</v>
      </c>
      <c r="EYM13">
        <v>4011000</v>
      </c>
      <c r="EYN13">
        <v>542890</v>
      </c>
      <c r="EYO13">
        <v>0</v>
      </c>
      <c r="EYP13">
        <v>0</v>
      </c>
      <c r="EYQ13">
        <v>0</v>
      </c>
      <c r="EYR13">
        <v>0</v>
      </c>
      <c r="EYS13">
        <v>0</v>
      </c>
      <c r="EYT13">
        <v>0</v>
      </c>
      <c r="EYU13">
        <v>0</v>
      </c>
      <c r="EYV13">
        <v>0</v>
      </c>
      <c r="EYW13">
        <v>0</v>
      </c>
      <c r="EYX13">
        <v>0</v>
      </c>
      <c r="EYY13">
        <v>0</v>
      </c>
      <c r="EYZ13">
        <v>348</v>
      </c>
      <c r="EZA13">
        <v>0</v>
      </c>
      <c r="EZB13">
        <v>0</v>
      </c>
      <c r="EZC13">
        <v>0</v>
      </c>
      <c r="EZD13">
        <v>0</v>
      </c>
      <c r="EZE13">
        <v>0</v>
      </c>
      <c r="EZF13">
        <v>0</v>
      </c>
      <c r="EZG13">
        <v>0</v>
      </c>
      <c r="EZH13">
        <v>0</v>
      </c>
      <c r="EZI13">
        <v>0</v>
      </c>
      <c r="EZJ13">
        <v>348</v>
      </c>
      <c r="EZK13">
        <v>0</v>
      </c>
      <c r="EZL13">
        <v>0</v>
      </c>
      <c r="EZM13">
        <v>0</v>
      </c>
      <c r="EZN13">
        <v>0</v>
      </c>
      <c r="EZO13">
        <v>0</v>
      </c>
      <c r="EZP13">
        <v>0</v>
      </c>
      <c r="EZQ13">
        <v>0</v>
      </c>
      <c r="EZR13">
        <v>0</v>
      </c>
      <c r="EZS13">
        <v>0</v>
      </c>
      <c r="EZT13">
        <v>0</v>
      </c>
      <c r="EZU13">
        <v>0</v>
      </c>
      <c r="EZV13">
        <v>809351</v>
      </c>
      <c r="EZW13">
        <v>0</v>
      </c>
      <c r="EZX13">
        <v>809350</v>
      </c>
      <c r="EZY13">
        <v>0</v>
      </c>
      <c r="EZZ13">
        <v>0</v>
      </c>
      <c r="FAA13">
        <v>0</v>
      </c>
      <c r="FAB13">
        <v>0</v>
      </c>
      <c r="FAC13">
        <v>0</v>
      </c>
      <c r="FAD13">
        <v>0</v>
      </c>
      <c r="FAE13">
        <v>0</v>
      </c>
      <c r="FAF13">
        <v>1</v>
      </c>
      <c r="FAG13">
        <v>809351</v>
      </c>
      <c r="FAH13">
        <v>0</v>
      </c>
      <c r="FAI13">
        <v>809350</v>
      </c>
      <c r="FAJ13">
        <v>0</v>
      </c>
      <c r="FAK13">
        <v>0</v>
      </c>
      <c r="FAL13">
        <v>0</v>
      </c>
      <c r="FAM13">
        <v>0</v>
      </c>
      <c r="FAN13">
        <v>0</v>
      </c>
      <c r="FAO13">
        <v>0</v>
      </c>
      <c r="FAP13">
        <v>0</v>
      </c>
      <c r="FAQ13">
        <v>1</v>
      </c>
      <c r="FAR13">
        <v>0</v>
      </c>
      <c r="FAS13">
        <v>0</v>
      </c>
      <c r="FAT13">
        <v>0</v>
      </c>
      <c r="FAU13">
        <v>0</v>
      </c>
      <c r="FAV13">
        <v>0</v>
      </c>
      <c r="FAW13">
        <v>0</v>
      </c>
      <c r="FAX13">
        <v>0</v>
      </c>
      <c r="FAY13">
        <v>0</v>
      </c>
      <c r="FAZ13">
        <v>0</v>
      </c>
      <c r="FBA13">
        <v>0</v>
      </c>
      <c r="FBB13">
        <v>0</v>
      </c>
      <c r="FBC13">
        <v>150</v>
      </c>
      <c r="FBD13">
        <v>0</v>
      </c>
      <c r="FBE13">
        <v>0</v>
      </c>
      <c r="FBF13">
        <v>0</v>
      </c>
      <c r="FBG13">
        <v>0</v>
      </c>
      <c r="FBH13">
        <v>0</v>
      </c>
      <c r="FBI13">
        <v>0</v>
      </c>
      <c r="FBJ13">
        <v>0</v>
      </c>
      <c r="FBK13">
        <v>0</v>
      </c>
      <c r="FBL13">
        <v>0</v>
      </c>
      <c r="FBM13">
        <v>150</v>
      </c>
      <c r="FBN13">
        <v>0</v>
      </c>
      <c r="FBO13">
        <v>0</v>
      </c>
      <c r="FBP13">
        <v>0</v>
      </c>
      <c r="FBQ13">
        <v>0</v>
      </c>
      <c r="FBR13">
        <v>0</v>
      </c>
      <c r="FBS13">
        <v>0</v>
      </c>
      <c r="FBT13">
        <v>0</v>
      </c>
      <c r="FBU13">
        <v>0</v>
      </c>
      <c r="FBV13">
        <v>0</v>
      </c>
      <c r="FBW13">
        <v>0</v>
      </c>
      <c r="FBX13">
        <v>0</v>
      </c>
      <c r="FBY13">
        <v>150</v>
      </c>
      <c r="FBZ13">
        <v>0</v>
      </c>
      <c r="FCA13">
        <v>0</v>
      </c>
      <c r="FCB13">
        <v>0</v>
      </c>
      <c r="FCC13">
        <v>0</v>
      </c>
      <c r="FCD13">
        <v>0</v>
      </c>
      <c r="FCE13">
        <v>0</v>
      </c>
      <c r="FCF13">
        <v>0</v>
      </c>
      <c r="FCG13">
        <v>0</v>
      </c>
      <c r="FCH13">
        <v>0</v>
      </c>
      <c r="FCI13">
        <v>150</v>
      </c>
      <c r="FCJ13">
        <v>0</v>
      </c>
      <c r="FCK13">
        <v>0</v>
      </c>
      <c r="FCL13">
        <v>0</v>
      </c>
      <c r="FCM13">
        <v>0</v>
      </c>
      <c r="FCN13">
        <v>0</v>
      </c>
      <c r="FCO13">
        <v>0</v>
      </c>
      <c r="FCP13">
        <v>0</v>
      </c>
      <c r="FCQ13">
        <v>0</v>
      </c>
      <c r="FCR13">
        <v>0</v>
      </c>
      <c r="FCS13">
        <v>0</v>
      </c>
      <c r="FCT13">
        <v>0</v>
      </c>
      <c r="FCU13">
        <v>0</v>
      </c>
      <c r="FCV13">
        <v>0</v>
      </c>
      <c r="FCW13">
        <v>0</v>
      </c>
      <c r="FCX13">
        <v>0</v>
      </c>
      <c r="FCY13">
        <v>0</v>
      </c>
      <c r="FCZ13">
        <v>0</v>
      </c>
      <c r="FDA13">
        <v>0</v>
      </c>
      <c r="FDB13">
        <v>0</v>
      </c>
      <c r="FDC13">
        <v>0</v>
      </c>
      <c r="FDD13">
        <v>0</v>
      </c>
      <c r="FDE13">
        <v>0</v>
      </c>
      <c r="FDF13">
        <v>0</v>
      </c>
      <c r="FDG13">
        <v>0</v>
      </c>
      <c r="FDH13">
        <v>0</v>
      </c>
      <c r="FDI13">
        <v>0</v>
      </c>
      <c r="FDJ13">
        <v>0</v>
      </c>
      <c r="FDK13">
        <v>0</v>
      </c>
      <c r="FDL13">
        <v>0</v>
      </c>
      <c r="FDM13">
        <v>0</v>
      </c>
      <c r="FDN13">
        <v>0</v>
      </c>
      <c r="FDO13">
        <v>0</v>
      </c>
      <c r="FDP13">
        <v>0</v>
      </c>
      <c r="FDQ13">
        <v>0</v>
      </c>
      <c r="FDR13">
        <v>0</v>
      </c>
      <c r="FDS13">
        <v>0</v>
      </c>
      <c r="FDT13">
        <v>0</v>
      </c>
      <c r="FDU13">
        <v>0</v>
      </c>
      <c r="FDV13">
        <v>0</v>
      </c>
      <c r="FDW13">
        <v>0</v>
      </c>
      <c r="FDX13">
        <v>0</v>
      </c>
      <c r="FDY13">
        <v>0</v>
      </c>
      <c r="FDZ13">
        <v>0</v>
      </c>
      <c r="FEA13">
        <v>0</v>
      </c>
      <c r="FEB13">
        <v>0</v>
      </c>
      <c r="FEC13">
        <v>0</v>
      </c>
      <c r="FED13">
        <v>0</v>
      </c>
      <c r="FEE13">
        <v>0</v>
      </c>
      <c r="FEF13">
        <v>0</v>
      </c>
      <c r="FEG13">
        <v>0</v>
      </c>
      <c r="FEH13">
        <v>0</v>
      </c>
      <c r="FEI13">
        <v>0</v>
      </c>
      <c r="FEJ13">
        <v>0</v>
      </c>
      <c r="FEK13">
        <v>0</v>
      </c>
      <c r="FEL13">
        <v>0</v>
      </c>
      <c r="FEM13">
        <v>0</v>
      </c>
      <c r="FEN13">
        <v>0</v>
      </c>
      <c r="FEO13">
        <v>0</v>
      </c>
      <c r="FEP13">
        <v>0</v>
      </c>
      <c r="FEQ13">
        <v>0</v>
      </c>
      <c r="FER13">
        <v>0</v>
      </c>
      <c r="FES13">
        <v>0</v>
      </c>
      <c r="FET13">
        <v>0</v>
      </c>
      <c r="FEU13">
        <v>0</v>
      </c>
      <c r="FEV13">
        <v>0</v>
      </c>
      <c r="FEW13">
        <v>0</v>
      </c>
      <c r="FEX13">
        <v>0</v>
      </c>
      <c r="FEY13">
        <v>0</v>
      </c>
      <c r="FEZ13">
        <v>0</v>
      </c>
      <c r="FFA13">
        <v>0</v>
      </c>
      <c r="FFB13">
        <v>0</v>
      </c>
      <c r="FFC13">
        <v>0</v>
      </c>
      <c r="FFD13">
        <v>0</v>
      </c>
      <c r="FFE13">
        <v>0</v>
      </c>
      <c r="FFF13">
        <v>0</v>
      </c>
      <c r="FFG13">
        <v>0</v>
      </c>
      <c r="FFH13">
        <v>0</v>
      </c>
      <c r="FFI13">
        <v>0</v>
      </c>
      <c r="FFJ13">
        <v>0</v>
      </c>
      <c r="FFK13">
        <v>0</v>
      </c>
      <c r="FFL13">
        <v>0</v>
      </c>
      <c r="FFM13">
        <v>0</v>
      </c>
      <c r="FFN13">
        <v>0</v>
      </c>
      <c r="FFO13">
        <v>0</v>
      </c>
      <c r="FFP13">
        <v>0</v>
      </c>
      <c r="FFQ13">
        <v>0</v>
      </c>
      <c r="FFR13">
        <v>0</v>
      </c>
      <c r="FFS13">
        <v>0</v>
      </c>
      <c r="FFT13">
        <v>11566886</v>
      </c>
      <c r="FFU13">
        <v>242338</v>
      </c>
      <c r="FFV13">
        <v>0</v>
      </c>
      <c r="FFW13">
        <v>0</v>
      </c>
      <c r="FFX13">
        <v>0</v>
      </c>
      <c r="FFY13">
        <v>0</v>
      </c>
      <c r="FFZ13">
        <v>0</v>
      </c>
      <c r="FGA13">
        <v>0</v>
      </c>
      <c r="FGB13">
        <v>0</v>
      </c>
      <c r="FGC13">
        <v>0</v>
      </c>
      <c r="FGD13">
        <v>11324548</v>
      </c>
      <c r="FGE13">
        <v>3699895</v>
      </c>
      <c r="FGF13">
        <v>0</v>
      </c>
      <c r="FGG13">
        <v>0</v>
      </c>
      <c r="FGH13">
        <v>0</v>
      </c>
      <c r="FGI13">
        <v>305060</v>
      </c>
      <c r="FGJ13">
        <v>22958</v>
      </c>
      <c r="FGK13">
        <v>0</v>
      </c>
      <c r="FGL13">
        <v>37683</v>
      </c>
      <c r="FGM13">
        <v>0</v>
      </c>
      <c r="FGN13">
        <v>0</v>
      </c>
      <c r="FGO13">
        <v>3334194</v>
      </c>
      <c r="FGP13">
        <v>870635</v>
      </c>
      <c r="FGQ13">
        <v>0</v>
      </c>
      <c r="FGR13">
        <v>0</v>
      </c>
      <c r="FGS13">
        <v>0</v>
      </c>
      <c r="FGT13">
        <v>0</v>
      </c>
      <c r="FGU13">
        <v>0</v>
      </c>
      <c r="FGV13">
        <v>0</v>
      </c>
      <c r="FGW13">
        <v>0</v>
      </c>
      <c r="FGX13">
        <v>0</v>
      </c>
      <c r="FGY13">
        <v>260000</v>
      </c>
      <c r="FGZ13">
        <v>610635</v>
      </c>
      <c r="FHA13">
        <v>33999</v>
      </c>
      <c r="FHB13">
        <v>0</v>
      </c>
      <c r="FHC13">
        <v>0</v>
      </c>
      <c r="FHD13">
        <v>0</v>
      </c>
      <c r="FHE13">
        <v>0</v>
      </c>
      <c r="FHF13">
        <v>0</v>
      </c>
      <c r="FHG13">
        <v>0</v>
      </c>
      <c r="FHH13">
        <v>19913</v>
      </c>
      <c r="FHI13">
        <v>0</v>
      </c>
      <c r="FHJ13">
        <v>0</v>
      </c>
      <c r="FHK13">
        <v>14086</v>
      </c>
      <c r="FHL13">
        <v>16487953</v>
      </c>
      <c r="FHM13">
        <v>805768</v>
      </c>
      <c r="FHN13">
        <v>2846643</v>
      </c>
      <c r="FHO13">
        <v>0</v>
      </c>
      <c r="FHP13">
        <v>0</v>
      </c>
      <c r="FHQ13">
        <v>0</v>
      </c>
      <c r="FHR13">
        <v>0</v>
      </c>
      <c r="FHS13">
        <v>0</v>
      </c>
      <c r="FHT13">
        <v>0</v>
      </c>
      <c r="FHU13">
        <v>0</v>
      </c>
      <c r="FHV13">
        <v>12835542</v>
      </c>
      <c r="FHW13">
        <v>0</v>
      </c>
      <c r="FHX13">
        <v>0</v>
      </c>
      <c r="FHY13">
        <v>0</v>
      </c>
      <c r="FHZ13">
        <v>0</v>
      </c>
      <c r="FIA13">
        <v>0</v>
      </c>
      <c r="FIB13">
        <v>0</v>
      </c>
      <c r="FIC13">
        <v>0</v>
      </c>
      <c r="FID13">
        <v>0</v>
      </c>
      <c r="FIE13">
        <v>0</v>
      </c>
      <c r="FIF13">
        <v>0</v>
      </c>
      <c r="FIG13">
        <v>0</v>
      </c>
      <c r="FIH13">
        <v>164457194</v>
      </c>
      <c r="FII13">
        <v>34812633</v>
      </c>
      <c r="FIJ13">
        <v>13956161</v>
      </c>
      <c r="FIK13">
        <v>1702999</v>
      </c>
      <c r="FIL13">
        <v>790701</v>
      </c>
      <c r="FIM13">
        <v>22958</v>
      </c>
      <c r="FIN13">
        <v>1752515</v>
      </c>
      <c r="FIO13">
        <v>973659</v>
      </c>
      <c r="FIP13">
        <v>368355</v>
      </c>
      <c r="FIQ13">
        <v>8431800</v>
      </c>
      <c r="FIR13">
        <v>101645413</v>
      </c>
      <c r="FIS13">
        <v>0</v>
      </c>
      <c r="FIT13">
        <v>5433598</v>
      </c>
      <c r="FIU13">
        <v>68523</v>
      </c>
      <c r="FIV13">
        <v>592377</v>
      </c>
      <c r="FIW13">
        <v>5559</v>
      </c>
      <c r="FIX13">
        <v>92882</v>
      </c>
      <c r="FIY13">
        <v>1966914</v>
      </c>
      <c r="FIZ13">
        <v>874304</v>
      </c>
      <c r="FJA13">
        <v>2533818</v>
      </c>
      <c r="FJB13">
        <v>743147</v>
      </c>
      <c r="FJC13">
        <v>-12311122</v>
      </c>
      <c r="FJD13">
        <v>2486326</v>
      </c>
      <c r="FJE13">
        <v>0</v>
      </c>
      <c r="FJF13">
        <v>0</v>
      </c>
      <c r="FJG13">
        <v>0</v>
      </c>
      <c r="FJH13">
        <v>0</v>
      </c>
      <c r="FJI13">
        <v>0</v>
      </c>
      <c r="FJJ13">
        <v>0</v>
      </c>
      <c r="FJK13">
        <v>0</v>
      </c>
      <c r="FJL13">
        <v>0</v>
      </c>
      <c r="FJM13">
        <v>0</v>
      </c>
      <c r="FJN13">
        <v>2486326</v>
      </c>
      <c r="FJO13">
        <v>166943520</v>
      </c>
      <c r="FJP13">
        <v>40246231</v>
      </c>
      <c r="FJQ13">
        <v>14024684</v>
      </c>
      <c r="FJR13">
        <v>2295376</v>
      </c>
      <c r="FJS13">
        <v>796260</v>
      </c>
      <c r="FJT13">
        <v>115840</v>
      </c>
      <c r="FJU13">
        <v>3719429</v>
      </c>
      <c r="FJV13">
        <v>1847963</v>
      </c>
      <c r="FJW13">
        <v>2902173</v>
      </c>
      <c r="FJX13">
        <v>9174947</v>
      </c>
      <c r="FJY13">
        <v>91820617</v>
      </c>
      <c r="FJZ13">
        <v>14534698</v>
      </c>
      <c r="FKA13">
        <v>6113998</v>
      </c>
      <c r="FKB13">
        <v>16263102</v>
      </c>
      <c r="FKC13">
        <v>36911798</v>
      </c>
      <c r="FKD13">
        <v>715450</v>
      </c>
      <c r="FKE13">
        <v>41355</v>
      </c>
      <c r="FKF13">
        <v>756805</v>
      </c>
      <c r="FKG13">
        <v>1349858</v>
      </c>
      <c r="FKH13">
        <v>1110964</v>
      </c>
      <c r="FKI13">
        <v>1239073</v>
      </c>
      <c r="FKJ13">
        <v>3699895</v>
      </c>
      <c r="FKK13">
        <v>0</v>
      </c>
      <c r="FKL13">
        <v>0</v>
      </c>
      <c r="FKM13">
        <v>0</v>
      </c>
      <c r="FKN13">
        <v>1500000</v>
      </c>
      <c r="FKO13">
        <v>461139</v>
      </c>
      <c r="FKP13">
        <v>1644098</v>
      </c>
      <c r="FKQ13">
        <v>3605237</v>
      </c>
      <c r="FKR13">
        <v>0</v>
      </c>
      <c r="FKS13">
        <v>0</v>
      </c>
      <c r="FKT13">
        <v>0</v>
      </c>
      <c r="FKU13">
        <v>0</v>
      </c>
      <c r="FKV13">
        <v>0</v>
      </c>
      <c r="FKW13">
        <v>0</v>
      </c>
      <c r="FKX13">
        <v>0</v>
      </c>
      <c r="FKY13">
        <v>0</v>
      </c>
      <c r="FKZ13">
        <v>0</v>
      </c>
      <c r="FLA13">
        <v>0</v>
      </c>
      <c r="FLB13">
        <v>0</v>
      </c>
      <c r="FLC13">
        <v>0</v>
      </c>
      <c r="FLD13">
        <v>0</v>
      </c>
      <c r="FLE13">
        <v>0</v>
      </c>
      <c r="FLF13">
        <v>0</v>
      </c>
      <c r="FLG13">
        <v>-1838</v>
      </c>
      <c r="FLH13">
        <v>-1838</v>
      </c>
      <c r="FLI13">
        <v>14384556</v>
      </c>
      <c r="FLJ13">
        <v>6763823</v>
      </c>
      <c r="FLK13">
        <v>15858077</v>
      </c>
      <c r="FLL13">
        <v>37006456</v>
      </c>
      <c r="FLM13">
        <v>715450</v>
      </c>
      <c r="FLN13">
        <v>39517</v>
      </c>
      <c r="FLO13">
        <v>754967</v>
      </c>
      <c r="FLP13">
        <v>10300963</v>
      </c>
      <c r="FLQ13">
        <v>6283597</v>
      </c>
      <c r="FLR13">
        <v>12632718</v>
      </c>
      <c r="FLS13">
        <v>29217278</v>
      </c>
      <c r="FLT13">
        <v>0</v>
      </c>
      <c r="FLU13">
        <v>36075</v>
      </c>
      <c r="FLV13">
        <v>36075</v>
      </c>
      <c r="FLW13">
        <v>0</v>
      </c>
      <c r="FLX13">
        <v>0</v>
      </c>
      <c r="FLY13">
        <v>0</v>
      </c>
      <c r="FLZ13">
        <v>0</v>
      </c>
      <c r="FMA13">
        <v>0</v>
      </c>
      <c r="FMB13">
        <v>0</v>
      </c>
      <c r="FMC13">
        <v>0</v>
      </c>
      <c r="FMD13">
        <v>4083593</v>
      </c>
      <c r="FME13">
        <v>480226</v>
      </c>
      <c r="FMF13">
        <v>3225359</v>
      </c>
      <c r="FMG13">
        <v>7789178</v>
      </c>
      <c r="FMH13">
        <v>0</v>
      </c>
      <c r="FMI13">
        <v>0</v>
      </c>
      <c r="FMJ13">
        <v>0</v>
      </c>
      <c r="FMK13">
        <v>4083593</v>
      </c>
      <c r="FML13">
        <v>480226</v>
      </c>
      <c r="FMM13">
        <v>3225359</v>
      </c>
      <c r="FMN13">
        <v>7789178</v>
      </c>
      <c r="FMO13">
        <v>0</v>
      </c>
      <c r="FMP13">
        <v>0</v>
      </c>
      <c r="FMQ13">
        <v>0</v>
      </c>
      <c r="FMR13">
        <v>0</v>
      </c>
      <c r="FMS13">
        <v>0</v>
      </c>
      <c r="FMT13">
        <v>0</v>
      </c>
      <c r="FMU13">
        <v>0</v>
      </c>
      <c r="FMV13">
        <v>0</v>
      </c>
      <c r="FMW13">
        <v>0</v>
      </c>
      <c r="FMX13">
        <v>0</v>
      </c>
      <c r="FMY13">
        <v>0</v>
      </c>
      <c r="FMZ13">
        <v>0</v>
      </c>
      <c r="FNA13">
        <v>0</v>
      </c>
      <c r="FNB13">
        <v>0</v>
      </c>
      <c r="FNC13">
        <v>0</v>
      </c>
      <c r="FND13">
        <v>0</v>
      </c>
      <c r="FNE13">
        <v>0</v>
      </c>
      <c r="FNF13">
        <v>0</v>
      </c>
      <c r="FNG13">
        <v>0</v>
      </c>
      <c r="FNH13">
        <v>0</v>
      </c>
      <c r="FNI13">
        <v>0</v>
      </c>
      <c r="FNJ13">
        <v>715450</v>
      </c>
      <c r="FNK13">
        <v>3442</v>
      </c>
      <c r="FNL13">
        <v>718892</v>
      </c>
      <c r="FNM13">
        <v>0</v>
      </c>
      <c r="FNN13">
        <v>0</v>
      </c>
      <c r="FNO13">
        <v>0</v>
      </c>
      <c r="FNP13">
        <v>0</v>
      </c>
      <c r="FNQ13">
        <v>0</v>
      </c>
      <c r="FNR13">
        <v>0</v>
      </c>
      <c r="FNS13">
        <v>0</v>
      </c>
      <c r="FNT13">
        <v>0</v>
      </c>
      <c r="FNU13">
        <v>0</v>
      </c>
      <c r="FNV13">
        <v>0</v>
      </c>
      <c r="FNW13">
        <v>0</v>
      </c>
      <c r="FNX13">
        <v>0</v>
      </c>
      <c r="FNY13">
        <v>0</v>
      </c>
      <c r="FNZ13">
        <v>0</v>
      </c>
      <c r="FOA13">
        <v>0</v>
      </c>
      <c r="FOB13">
        <v>0</v>
      </c>
      <c r="FOC13">
        <v>0</v>
      </c>
      <c r="FOD13">
        <v>0</v>
      </c>
      <c r="FOE13">
        <v>0</v>
      </c>
      <c r="FOF13">
        <v>0</v>
      </c>
      <c r="FOG13">
        <v>0</v>
      </c>
      <c r="FOH13">
        <v>0</v>
      </c>
      <c r="FOI13">
        <v>0</v>
      </c>
      <c r="FOJ13">
        <v>0</v>
      </c>
      <c r="FOK13">
        <v>0</v>
      </c>
      <c r="FOL13">
        <v>0</v>
      </c>
      <c r="FOM13">
        <v>0</v>
      </c>
      <c r="FON13">
        <v>0</v>
      </c>
      <c r="FOO13">
        <v>0</v>
      </c>
      <c r="FOP13">
        <v>0</v>
      </c>
      <c r="FOQ13">
        <v>0</v>
      </c>
      <c r="FOR13">
        <v>0</v>
      </c>
      <c r="FOS13">
        <v>0</v>
      </c>
      <c r="FOT13">
        <v>0</v>
      </c>
      <c r="FOU13">
        <v>0</v>
      </c>
      <c r="FOV13">
        <v>0</v>
      </c>
      <c r="FOW13">
        <v>0</v>
      </c>
      <c r="FOX13">
        <v>4754782</v>
      </c>
      <c r="FOY13">
        <v>762000</v>
      </c>
      <c r="FOZ13">
        <v>310220</v>
      </c>
      <c r="FPA13">
        <v>439064</v>
      </c>
      <c r="FPB13">
        <v>26942</v>
      </c>
      <c r="FPC13">
        <v>466006</v>
      </c>
      <c r="FPD13">
        <v>0</v>
      </c>
      <c r="FPE13">
        <v>466006</v>
      </c>
      <c r="FPF13">
        <v>5387938</v>
      </c>
      <c r="FPG13">
        <v>0</v>
      </c>
      <c r="FPH13">
        <v>0</v>
      </c>
      <c r="FPI13">
        <v>4695472</v>
      </c>
      <c r="FPJ13">
        <v>692466</v>
      </c>
      <c r="FPK13">
        <v>231600</v>
      </c>
      <c r="FPL13">
        <v>0</v>
      </c>
      <c r="FPM13">
        <v>0</v>
      </c>
      <c r="FPN13">
        <v>19300</v>
      </c>
      <c r="FPO13">
        <v>113</v>
      </c>
      <c r="FPP13">
        <v>19413</v>
      </c>
      <c r="FPQ13">
        <v>0</v>
      </c>
      <c r="FPR13">
        <v>19413</v>
      </c>
      <c r="FPS13">
        <v>212300</v>
      </c>
      <c r="FPT13">
        <v>0</v>
      </c>
      <c r="FPU13">
        <v>0</v>
      </c>
      <c r="FPV13">
        <v>212300</v>
      </c>
      <c r="FPW13">
        <v>0</v>
      </c>
      <c r="FPX13">
        <v>0</v>
      </c>
      <c r="FPY13">
        <v>0</v>
      </c>
      <c r="FPZ13">
        <v>0</v>
      </c>
      <c r="FQA13">
        <v>0</v>
      </c>
      <c r="FQB13">
        <v>0</v>
      </c>
      <c r="FQC13">
        <v>0</v>
      </c>
      <c r="FQD13">
        <v>0</v>
      </c>
      <c r="FQE13">
        <v>0</v>
      </c>
      <c r="FQF13">
        <v>0</v>
      </c>
      <c r="FQG13">
        <v>0</v>
      </c>
      <c r="FQH13">
        <v>0</v>
      </c>
      <c r="FQI13">
        <v>0</v>
      </c>
      <c r="FQJ13">
        <v>0</v>
      </c>
      <c r="FQK13">
        <v>0</v>
      </c>
      <c r="FQL13">
        <v>0</v>
      </c>
      <c r="FQM13">
        <v>0</v>
      </c>
      <c r="FQN13">
        <v>0</v>
      </c>
      <c r="FQO13">
        <v>0</v>
      </c>
      <c r="FQP13">
        <v>0</v>
      </c>
      <c r="FQQ13">
        <v>0</v>
      </c>
      <c r="FQR13">
        <v>0</v>
      </c>
      <c r="FQS13">
        <v>0</v>
      </c>
      <c r="FQT13">
        <v>0</v>
      </c>
      <c r="FQU13">
        <v>0</v>
      </c>
      <c r="FQV13">
        <v>0</v>
      </c>
      <c r="FQW13">
        <v>0</v>
      </c>
      <c r="FQX13">
        <v>0</v>
      </c>
      <c r="FQY13">
        <v>0</v>
      </c>
      <c r="FQZ13">
        <v>0</v>
      </c>
      <c r="FRA13">
        <v>0</v>
      </c>
      <c r="FRB13">
        <v>0</v>
      </c>
      <c r="FRC13">
        <v>0</v>
      </c>
      <c r="FRD13">
        <v>0</v>
      </c>
      <c r="FRE13">
        <v>0</v>
      </c>
      <c r="FRF13">
        <v>0</v>
      </c>
      <c r="FRG13">
        <v>0</v>
      </c>
      <c r="FRH13">
        <v>0</v>
      </c>
      <c r="FRI13">
        <v>0</v>
      </c>
      <c r="FRJ13">
        <v>0</v>
      </c>
      <c r="FRK13">
        <v>228772</v>
      </c>
      <c r="FRL13">
        <v>0</v>
      </c>
      <c r="FRM13">
        <v>0</v>
      </c>
      <c r="FRN13">
        <v>127260</v>
      </c>
      <c r="FRO13">
        <v>230</v>
      </c>
      <c r="FRP13">
        <v>127490</v>
      </c>
      <c r="FRQ13">
        <v>0</v>
      </c>
      <c r="FRR13">
        <v>127490</v>
      </c>
      <c r="FRS13">
        <v>101512</v>
      </c>
      <c r="FRT13">
        <v>0</v>
      </c>
      <c r="FRU13">
        <v>0</v>
      </c>
      <c r="FRV13">
        <v>101512</v>
      </c>
      <c r="FRW13">
        <v>0</v>
      </c>
      <c r="FRX13">
        <v>0</v>
      </c>
      <c r="FRY13">
        <v>0</v>
      </c>
      <c r="FRZ13">
        <v>0</v>
      </c>
      <c r="FSA13">
        <v>0</v>
      </c>
      <c r="FSB13">
        <v>0</v>
      </c>
      <c r="FSC13">
        <v>0</v>
      </c>
      <c r="FSD13">
        <v>0</v>
      </c>
      <c r="FSE13">
        <v>0</v>
      </c>
      <c r="FSF13">
        <v>0</v>
      </c>
      <c r="FSG13">
        <v>0</v>
      </c>
      <c r="FSH13">
        <v>0</v>
      </c>
      <c r="FSI13">
        <v>0</v>
      </c>
      <c r="FSJ13">
        <v>0</v>
      </c>
      <c r="FSK13">
        <v>61432933</v>
      </c>
      <c r="FSL13">
        <v>743147</v>
      </c>
      <c r="FSM13">
        <v>0</v>
      </c>
      <c r="FSN13">
        <v>5510101</v>
      </c>
      <c r="FSO13">
        <v>129756</v>
      </c>
      <c r="FSP13">
        <v>5639857</v>
      </c>
      <c r="FSQ13">
        <v>0</v>
      </c>
      <c r="FSR13">
        <v>5639857</v>
      </c>
      <c r="FSS13">
        <v>56665979</v>
      </c>
      <c r="FST13">
        <v>0</v>
      </c>
      <c r="FSU13">
        <v>0</v>
      </c>
      <c r="FSV13">
        <v>21291208</v>
      </c>
      <c r="FSW13">
        <v>35374771</v>
      </c>
      <c r="FSX13">
        <v>0</v>
      </c>
      <c r="FSY13">
        <v>0</v>
      </c>
      <c r="FSZ13">
        <v>0</v>
      </c>
      <c r="FTA13">
        <v>0</v>
      </c>
      <c r="FTB13">
        <v>0</v>
      </c>
      <c r="FTC13">
        <v>0</v>
      </c>
      <c r="FTD13">
        <v>0</v>
      </c>
      <c r="FTE13">
        <v>0</v>
      </c>
      <c r="FTF13">
        <v>0</v>
      </c>
      <c r="FTG13">
        <v>0</v>
      </c>
      <c r="FTH13">
        <v>0</v>
      </c>
      <c r="FTI13">
        <v>0</v>
      </c>
      <c r="FTJ13">
        <v>0</v>
      </c>
      <c r="FTK13">
        <v>0</v>
      </c>
      <c r="FTL13">
        <v>0</v>
      </c>
      <c r="FTM13">
        <v>0</v>
      </c>
      <c r="FTN13">
        <v>0</v>
      </c>
      <c r="FTO13">
        <v>0</v>
      </c>
      <c r="FTP13">
        <v>0</v>
      </c>
      <c r="FTQ13">
        <v>0</v>
      </c>
      <c r="FTR13">
        <v>0</v>
      </c>
      <c r="FTS13">
        <v>0</v>
      </c>
      <c r="FTT13">
        <v>0</v>
      </c>
      <c r="FTU13">
        <v>0</v>
      </c>
      <c r="FTV13">
        <v>0</v>
      </c>
      <c r="FTW13">
        <v>0</v>
      </c>
      <c r="FTX13">
        <v>0</v>
      </c>
      <c r="FTY13">
        <v>0</v>
      </c>
      <c r="FTZ13">
        <v>0</v>
      </c>
      <c r="FUA13">
        <v>0</v>
      </c>
      <c r="FUB13">
        <v>0</v>
      </c>
      <c r="FUC13">
        <v>0</v>
      </c>
      <c r="FUD13">
        <v>0</v>
      </c>
      <c r="FUE13">
        <v>0</v>
      </c>
      <c r="FUF13">
        <v>0</v>
      </c>
      <c r="FUG13">
        <v>0</v>
      </c>
      <c r="FUH13">
        <v>0</v>
      </c>
      <c r="FUI13">
        <v>0</v>
      </c>
      <c r="FUJ13">
        <v>0</v>
      </c>
      <c r="FUK13">
        <v>0</v>
      </c>
      <c r="FUL13">
        <v>0</v>
      </c>
      <c r="FUM13">
        <v>0</v>
      </c>
      <c r="FUN13">
        <v>0</v>
      </c>
      <c r="FUO13">
        <v>0</v>
      </c>
      <c r="FUP13">
        <v>0</v>
      </c>
      <c r="FUQ13">
        <v>0</v>
      </c>
      <c r="FUR13">
        <v>0</v>
      </c>
      <c r="FUS13">
        <v>0</v>
      </c>
      <c r="FUT13">
        <v>0</v>
      </c>
      <c r="FUU13">
        <v>0</v>
      </c>
      <c r="FUV13">
        <v>0</v>
      </c>
      <c r="FUW13">
        <v>0</v>
      </c>
      <c r="FUX13">
        <v>0</v>
      </c>
      <c r="FUY13">
        <v>0</v>
      </c>
      <c r="FUZ13">
        <v>0</v>
      </c>
      <c r="FVA13">
        <v>0</v>
      </c>
      <c r="FVB13">
        <v>0</v>
      </c>
      <c r="FVC13">
        <v>0</v>
      </c>
      <c r="FVD13">
        <v>0</v>
      </c>
      <c r="FVE13">
        <v>0</v>
      </c>
      <c r="FVF13">
        <v>0</v>
      </c>
      <c r="FVG13">
        <v>0</v>
      </c>
      <c r="FVH13">
        <v>0</v>
      </c>
      <c r="FVI13">
        <v>0</v>
      </c>
      <c r="FVJ13">
        <v>0</v>
      </c>
      <c r="FVK13">
        <v>0</v>
      </c>
      <c r="FVL13">
        <v>0</v>
      </c>
      <c r="FVM13">
        <v>0</v>
      </c>
      <c r="FVN13">
        <v>0</v>
      </c>
      <c r="FVO13">
        <v>0</v>
      </c>
      <c r="FVP13">
        <v>0</v>
      </c>
      <c r="FVQ13">
        <v>0</v>
      </c>
      <c r="FVR13">
        <v>0</v>
      </c>
      <c r="FVS13">
        <v>0</v>
      </c>
      <c r="FVT13">
        <v>0</v>
      </c>
      <c r="FVU13">
        <v>0</v>
      </c>
      <c r="FVV13">
        <v>0</v>
      </c>
      <c r="FVW13">
        <v>0</v>
      </c>
      <c r="FVX13">
        <v>1320749</v>
      </c>
      <c r="FVY13">
        <v>260000</v>
      </c>
      <c r="FVZ13">
        <v>0</v>
      </c>
      <c r="FWA13">
        <v>377555</v>
      </c>
      <c r="FWB13">
        <v>24121</v>
      </c>
      <c r="FWC13">
        <v>401676</v>
      </c>
      <c r="FWD13">
        <v>0</v>
      </c>
      <c r="FWE13">
        <v>401676</v>
      </c>
      <c r="FWF13">
        <v>1203194</v>
      </c>
      <c r="FWG13">
        <v>0</v>
      </c>
      <c r="FWH13">
        <v>0</v>
      </c>
      <c r="FWI13">
        <v>547598</v>
      </c>
      <c r="FWJ13">
        <v>655596</v>
      </c>
      <c r="FWK13">
        <v>113794141</v>
      </c>
      <c r="FWL13">
        <v>9174947</v>
      </c>
      <c r="FWM13">
        <v>0</v>
      </c>
      <c r="FWN13">
        <v>11168524</v>
      </c>
      <c r="FWO13">
        <v>397873</v>
      </c>
      <c r="FWP13">
        <v>11566397</v>
      </c>
      <c r="FWQ13">
        <v>242338</v>
      </c>
      <c r="FWR13">
        <v>11324059</v>
      </c>
      <c r="FWS13">
        <v>111800564</v>
      </c>
      <c r="FWT13">
        <v>111800564</v>
      </c>
      <c r="FWU13">
        <v>5387938</v>
      </c>
      <c r="FWV13">
        <v>47586645</v>
      </c>
      <c r="FWW13">
        <v>64213919</v>
      </c>
      <c r="FWX13">
        <v>231600</v>
      </c>
      <c r="FWY13">
        <v>0</v>
      </c>
      <c r="FWZ13">
        <v>0</v>
      </c>
      <c r="FXA13">
        <v>19300</v>
      </c>
      <c r="FXB13">
        <v>113</v>
      </c>
      <c r="FXC13">
        <v>19413</v>
      </c>
      <c r="FXD13">
        <v>0</v>
      </c>
      <c r="FXE13">
        <v>19413</v>
      </c>
      <c r="FXF13">
        <v>212300</v>
      </c>
    </row>
    <row r="14" spans="1:4686">
      <c r="A14" t="s">
        <v>154</v>
      </c>
      <c r="B14">
        <v>117124287</v>
      </c>
      <c r="C14">
        <v>114443906</v>
      </c>
      <c r="D14">
        <v>2680381</v>
      </c>
      <c r="E14">
        <v>1420169</v>
      </c>
      <c r="F14">
        <v>1260212</v>
      </c>
      <c r="G14">
        <v>79060</v>
      </c>
      <c r="H14">
        <v>273730</v>
      </c>
      <c r="I14">
        <v>0</v>
      </c>
      <c r="J14">
        <v>200000</v>
      </c>
      <c r="K14">
        <v>152790</v>
      </c>
      <c r="L14">
        <v>119721525</v>
      </c>
      <c r="M14">
        <v>117524734</v>
      </c>
      <c r="N14">
        <v>2196791</v>
      </c>
      <c r="O14">
        <v>1015639</v>
      </c>
      <c r="P14">
        <v>1181152</v>
      </c>
      <c r="Q14">
        <v>197392</v>
      </c>
      <c r="R14">
        <v>201170</v>
      </c>
      <c r="S14">
        <v>0</v>
      </c>
      <c r="T14">
        <v>700000</v>
      </c>
      <c r="U14">
        <v>-301438</v>
      </c>
      <c r="V14">
        <v>52288888</v>
      </c>
      <c r="W14">
        <v>513855</v>
      </c>
      <c r="X14">
        <v>117534</v>
      </c>
      <c r="Y14">
        <v>0</v>
      </c>
      <c r="Z14">
        <v>0</v>
      </c>
      <c r="AA14">
        <v>359688</v>
      </c>
      <c r="AB14">
        <v>0</v>
      </c>
      <c r="AC14">
        <v>36633</v>
      </c>
      <c r="AD14">
        <v>54215</v>
      </c>
      <c r="AE14">
        <v>601923</v>
      </c>
      <c r="AF14">
        <v>792878</v>
      </c>
      <c r="AG14">
        <v>0</v>
      </c>
      <c r="AH14">
        <v>6947911</v>
      </c>
      <c r="AI14">
        <v>93739</v>
      </c>
      <c r="AJ14">
        <v>0</v>
      </c>
      <c r="AK14">
        <v>0</v>
      </c>
      <c r="AL14">
        <v>139048</v>
      </c>
      <c r="AM14">
        <v>839876</v>
      </c>
      <c r="AN14">
        <v>1644814</v>
      </c>
      <c r="AO14">
        <v>297001</v>
      </c>
      <c r="AP14">
        <v>1338077</v>
      </c>
      <c r="AQ14">
        <v>9736</v>
      </c>
      <c r="AR14">
        <v>1765519</v>
      </c>
      <c r="AS14">
        <v>1501690</v>
      </c>
      <c r="AT14">
        <v>263829</v>
      </c>
      <c r="AU14">
        <v>0</v>
      </c>
      <c r="AV14">
        <v>31252</v>
      </c>
      <c r="AW14">
        <v>286744</v>
      </c>
      <c r="AX14">
        <v>24681</v>
      </c>
      <c r="AY14">
        <v>0</v>
      </c>
      <c r="AZ14">
        <v>262063</v>
      </c>
      <c r="BA14">
        <v>1335118</v>
      </c>
      <c r="BB14">
        <v>16260</v>
      </c>
      <c r="BC14">
        <v>0</v>
      </c>
      <c r="BD14">
        <v>16260</v>
      </c>
      <c r="BE14">
        <v>0</v>
      </c>
      <c r="BF14">
        <v>110403</v>
      </c>
      <c r="BG14">
        <v>40678</v>
      </c>
      <c r="BH14">
        <v>1167777</v>
      </c>
      <c r="BI14">
        <v>637062</v>
      </c>
      <c r="BJ14">
        <v>31367</v>
      </c>
      <c r="BK14">
        <v>605695</v>
      </c>
      <c r="BL14">
        <v>26089201</v>
      </c>
      <c r="BM14">
        <v>0</v>
      </c>
      <c r="BN14">
        <v>4553908</v>
      </c>
      <c r="BO14">
        <v>4338411</v>
      </c>
      <c r="BP14">
        <v>3572094</v>
      </c>
      <c r="BQ14">
        <v>4090496</v>
      </c>
      <c r="BR14">
        <v>0</v>
      </c>
      <c r="BS14">
        <v>1470513</v>
      </c>
      <c r="BT14">
        <v>19788</v>
      </c>
      <c r="BU14">
        <v>0</v>
      </c>
      <c r="BV14">
        <v>166606</v>
      </c>
      <c r="BW14">
        <v>0</v>
      </c>
      <c r="BX14">
        <v>0</v>
      </c>
      <c r="BY14">
        <v>166606</v>
      </c>
      <c r="BZ14">
        <v>0</v>
      </c>
      <c r="CA14">
        <v>266008</v>
      </c>
      <c r="CB14">
        <v>0</v>
      </c>
      <c r="CC14">
        <v>0</v>
      </c>
      <c r="CD14">
        <v>80183</v>
      </c>
      <c r="CE14">
        <v>0</v>
      </c>
      <c r="CF14">
        <v>0</v>
      </c>
      <c r="CG14">
        <v>0</v>
      </c>
      <c r="CH14">
        <v>0</v>
      </c>
      <c r="CI14">
        <v>3795613</v>
      </c>
      <c r="CJ14">
        <v>8288</v>
      </c>
      <c r="CK14">
        <v>3727293</v>
      </c>
      <c r="CL14">
        <v>0</v>
      </c>
      <c r="CM14">
        <v>9346344</v>
      </c>
      <c r="CN14">
        <v>7061339</v>
      </c>
      <c r="CO14">
        <v>1795698</v>
      </c>
      <c r="CP14">
        <v>1832610</v>
      </c>
      <c r="CQ14">
        <v>624694</v>
      </c>
      <c r="CR14">
        <v>240264</v>
      </c>
      <c r="CS14">
        <v>0</v>
      </c>
      <c r="CT14">
        <v>11837</v>
      </c>
      <c r="CU14">
        <v>0</v>
      </c>
      <c r="CV14">
        <v>0</v>
      </c>
      <c r="CW14">
        <v>11837</v>
      </c>
      <c r="CX14">
        <v>0</v>
      </c>
      <c r="CY14">
        <v>0</v>
      </c>
      <c r="CZ14">
        <v>0</v>
      </c>
      <c r="DA14">
        <v>2556236</v>
      </c>
      <c r="DB14">
        <v>2285005</v>
      </c>
      <c r="DC14">
        <v>22628</v>
      </c>
      <c r="DD14">
        <v>0</v>
      </c>
      <c r="DE14">
        <v>0</v>
      </c>
      <c r="DF14">
        <v>2262377</v>
      </c>
      <c r="DG14">
        <v>667117</v>
      </c>
      <c r="DH14">
        <v>86514</v>
      </c>
      <c r="DI14">
        <v>580603</v>
      </c>
      <c r="DJ14">
        <v>572344</v>
      </c>
      <c r="DK14">
        <v>0</v>
      </c>
      <c r="DL14">
        <v>8259</v>
      </c>
      <c r="DM14">
        <v>239771</v>
      </c>
      <c r="DN14">
        <v>201227</v>
      </c>
      <c r="DO14">
        <v>22426</v>
      </c>
      <c r="DP14">
        <v>16118</v>
      </c>
      <c r="DQ14">
        <v>486806</v>
      </c>
      <c r="DR14">
        <v>1605791</v>
      </c>
      <c r="DS14">
        <v>590152</v>
      </c>
      <c r="DT14">
        <v>1015639</v>
      </c>
      <c r="DU14">
        <v>5137115</v>
      </c>
      <c r="DV14">
        <v>59270</v>
      </c>
      <c r="DW14">
        <v>27</v>
      </c>
      <c r="DX14">
        <v>315342</v>
      </c>
      <c r="DY14">
        <v>570000</v>
      </c>
      <c r="DZ14">
        <v>5118</v>
      </c>
      <c r="EA14">
        <v>0</v>
      </c>
      <c r="EB14">
        <v>5118</v>
      </c>
      <c r="EC14">
        <v>386696</v>
      </c>
      <c r="ED14">
        <v>3800662</v>
      </c>
      <c r="EE14">
        <v>0</v>
      </c>
      <c r="EF14">
        <v>0</v>
      </c>
      <c r="EG14">
        <v>3800662</v>
      </c>
      <c r="EH14">
        <v>5579300</v>
      </c>
      <c r="EI14">
        <v>0</v>
      </c>
      <c r="EJ14">
        <v>0</v>
      </c>
      <c r="EK14">
        <v>0</v>
      </c>
      <c r="EL14">
        <v>117124287</v>
      </c>
      <c r="EM14">
        <v>38633</v>
      </c>
      <c r="EN14">
        <v>22645</v>
      </c>
      <c r="EO14">
        <v>431</v>
      </c>
      <c r="EP14">
        <v>67</v>
      </c>
      <c r="EQ14">
        <v>15</v>
      </c>
      <c r="ER14">
        <v>24</v>
      </c>
      <c r="ES14">
        <v>0</v>
      </c>
      <c r="ET14">
        <v>28</v>
      </c>
      <c r="EU14">
        <v>4</v>
      </c>
      <c r="EV14">
        <v>0</v>
      </c>
      <c r="EW14">
        <v>15486</v>
      </c>
      <c r="EX14">
        <v>0</v>
      </c>
      <c r="EY14">
        <v>52288888</v>
      </c>
      <c r="EZ14">
        <v>0</v>
      </c>
      <c r="FA14">
        <v>4614219</v>
      </c>
      <c r="FB14">
        <v>0</v>
      </c>
      <c r="FC14">
        <v>47674669</v>
      </c>
      <c r="FD14">
        <v>513855</v>
      </c>
      <c r="FE14">
        <v>0</v>
      </c>
      <c r="FF14">
        <v>0</v>
      </c>
      <c r="FG14">
        <v>0</v>
      </c>
      <c r="FH14">
        <v>513855</v>
      </c>
      <c r="FI14">
        <v>54215</v>
      </c>
      <c r="FJ14">
        <v>0</v>
      </c>
      <c r="FK14">
        <v>0</v>
      </c>
      <c r="FL14">
        <v>0</v>
      </c>
      <c r="FM14">
        <v>54215</v>
      </c>
      <c r="FN14">
        <v>601923</v>
      </c>
      <c r="FO14">
        <v>0</v>
      </c>
      <c r="FP14">
        <v>0</v>
      </c>
      <c r="FQ14">
        <v>0</v>
      </c>
      <c r="FR14">
        <v>601923</v>
      </c>
      <c r="FS14">
        <v>792878</v>
      </c>
      <c r="FT14">
        <v>0</v>
      </c>
      <c r="FU14">
        <v>0</v>
      </c>
      <c r="FV14">
        <v>0</v>
      </c>
      <c r="FW14">
        <v>792878</v>
      </c>
      <c r="FX14">
        <v>0</v>
      </c>
      <c r="FY14">
        <v>0</v>
      </c>
      <c r="FZ14">
        <v>0</v>
      </c>
      <c r="GA14">
        <v>0</v>
      </c>
      <c r="GB14">
        <v>0</v>
      </c>
      <c r="GC14">
        <v>6947911</v>
      </c>
      <c r="GD14">
        <v>0</v>
      </c>
      <c r="GE14">
        <v>0</v>
      </c>
      <c r="GF14">
        <v>0</v>
      </c>
      <c r="GG14">
        <v>6947911</v>
      </c>
      <c r="GH14">
        <v>93739</v>
      </c>
      <c r="GI14">
        <v>0</v>
      </c>
      <c r="GJ14">
        <v>0</v>
      </c>
      <c r="GK14">
        <v>0</v>
      </c>
      <c r="GL14">
        <v>93739</v>
      </c>
      <c r="GM14">
        <v>0</v>
      </c>
      <c r="GN14">
        <v>0</v>
      </c>
      <c r="GO14">
        <v>0</v>
      </c>
      <c r="GP14">
        <v>0</v>
      </c>
      <c r="GQ14">
        <v>0</v>
      </c>
      <c r="GR14">
        <v>139048</v>
      </c>
      <c r="GS14">
        <v>0</v>
      </c>
      <c r="GT14">
        <v>0</v>
      </c>
      <c r="GU14">
        <v>0</v>
      </c>
      <c r="GV14">
        <v>139048</v>
      </c>
      <c r="GW14">
        <v>839876</v>
      </c>
      <c r="GX14">
        <v>0</v>
      </c>
      <c r="GY14">
        <v>0</v>
      </c>
      <c r="GZ14">
        <v>0</v>
      </c>
      <c r="HA14">
        <v>839876</v>
      </c>
      <c r="HB14">
        <v>1644814</v>
      </c>
      <c r="HC14">
        <v>0</v>
      </c>
      <c r="HD14">
        <v>0</v>
      </c>
      <c r="HE14">
        <v>0</v>
      </c>
      <c r="HF14">
        <v>1644814</v>
      </c>
      <c r="HG14">
        <v>1765519</v>
      </c>
      <c r="HH14">
        <v>0</v>
      </c>
      <c r="HI14">
        <v>263829</v>
      </c>
      <c r="HJ14">
        <v>0</v>
      </c>
      <c r="HK14">
        <v>1501690</v>
      </c>
      <c r="HL14">
        <v>31252</v>
      </c>
      <c r="HM14">
        <v>0</v>
      </c>
      <c r="HN14">
        <v>0</v>
      </c>
      <c r="HO14">
        <v>0</v>
      </c>
      <c r="HP14">
        <v>31252</v>
      </c>
      <c r="HQ14">
        <v>286744</v>
      </c>
      <c r="HR14">
        <v>31627</v>
      </c>
      <c r="HS14">
        <v>61</v>
      </c>
      <c r="HT14">
        <v>255056</v>
      </c>
      <c r="HU14">
        <v>0</v>
      </c>
      <c r="HV14">
        <v>1335118</v>
      </c>
      <c r="HW14">
        <v>0</v>
      </c>
      <c r="HX14">
        <v>0</v>
      </c>
      <c r="HY14">
        <v>931819</v>
      </c>
      <c r="HZ14">
        <v>403299</v>
      </c>
      <c r="IA14">
        <v>637062</v>
      </c>
      <c r="IB14">
        <v>0</v>
      </c>
      <c r="IC14">
        <v>0</v>
      </c>
      <c r="ID14">
        <v>637062</v>
      </c>
      <c r="IE14">
        <v>0</v>
      </c>
      <c r="IF14">
        <v>26089201</v>
      </c>
      <c r="IG14">
        <v>2293531</v>
      </c>
      <c r="IH14">
        <v>3919003</v>
      </c>
      <c r="II14">
        <v>19876667</v>
      </c>
      <c r="IJ14">
        <v>0</v>
      </c>
      <c r="IK14">
        <v>0</v>
      </c>
      <c r="IL14">
        <v>0</v>
      </c>
      <c r="IM14">
        <v>0</v>
      </c>
      <c r="IN14">
        <v>0</v>
      </c>
      <c r="IO14">
        <v>0</v>
      </c>
      <c r="IP14">
        <v>9346344</v>
      </c>
      <c r="IQ14">
        <v>391181</v>
      </c>
      <c r="IR14">
        <v>2350</v>
      </c>
      <c r="IS14">
        <v>8952813</v>
      </c>
      <c r="IT14">
        <v>0</v>
      </c>
      <c r="IU14">
        <v>667117</v>
      </c>
      <c r="IV14">
        <v>8176</v>
      </c>
      <c r="IW14">
        <v>580603</v>
      </c>
      <c r="IX14">
        <v>1008</v>
      </c>
      <c r="IY14">
        <v>77330</v>
      </c>
      <c r="IZ14">
        <v>239771</v>
      </c>
      <c r="JA14">
        <v>34567</v>
      </c>
      <c r="JB14">
        <v>205204</v>
      </c>
      <c r="JC14">
        <v>0</v>
      </c>
      <c r="JD14">
        <v>0</v>
      </c>
      <c r="JE14">
        <v>486806</v>
      </c>
      <c r="JF14">
        <v>250613</v>
      </c>
      <c r="JG14">
        <v>236193</v>
      </c>
      <c r="JH14">
        <v>0</v>
      </c>
      <c r="JI14">
        <v>0</v>
      </c>
      <c r="JJ14">
        <v>1605791</v>
      </c>
      <c r="JK14">
        <v>1015639</v>
      </c>
      <c r="JL14">
        <v>590152</v>
      </c>
      <c r="JM14">
        <v>0</v>
      </c>
      <c r="JN14">
        <v>0</v>
      </c>
      <c r="JO14">
        <v>5137115</v>
      </c>
      <c r="JP14">
        <v>835972</v>
      </c>
      <c r="JQ14">
        <v>1338565</v>
      </c>
      <c r="JR14">
        <v>2619467</v>
      </c>
      <c r="JS14">
        <v>343111</v>
      </c>
      <c r="JT14">
        <v>386696</v>
      </c>
      <c r="JU14">
        <v>0</v>
      </c>
      <c r="JV14">
        <v>386696</v>
      </c>
      <c r="JW14">
        <v>0</v>
      </c>
      <c r="JX14">
        <v>0</v>
      </c>
      <c r="JY14">
        <v>885342</v>
      </c>
      <c r="JZ14">
        <v>0</v>
      </c>
      <c r="KA14">
        <v>0</v>
      </c>
      <c r="KB14">
        <v>885342</v>
      </c>
      <c r="KC14">
        <v>0</v>
      </c>
      <c r="KD14">
        <v>3865077</v>
      </c>
      <c r="KE14">
        <v>835972</v>
      </c>
      <c r="KF14">
        <v>951869</v>
      </c>
      <c r="KG14">
        <v>1734125</v>
      </c>
      <c r="KH14">
        <v>343111</v>
      </c>
      <c r="KI14">
        <v>5579300</v>
      </c>
      <c r="KJ14">
        <v>5516700</v>
      </c>
      <c r="KK14">
        <v>62600</v>
      </c>
      <c r="KL14">
        <v>0</v>
      </c>
      <c r="KM14">
        <v>0</v>
      </c>
      <c r="KN14">
        <v>0</v>
      </c>
      <c r="KO14">
        <v>0</v>
      </c>
      <c r="KP14">
        <v>0</v>
      </c>
      <c r="KQ14">
        <v>0</v>
      </c>
      <c r="KR14">
        <v>0</v>
      </c>
      <c r="KS14">
        <v>0</v>
      </c>
      <c r="KT14">
        <v>0</v>
      </c>
      <c r="KU14">
        <v>0</v>
      </c>
      <c r="KV14">
        <v>0</v>
      </c>
      <c r="KW14">
        <v>0</v>
      </c>
      <c r="KX14">
        <v>62600</v>
      </c>
      <c r="KY14">
        <v>0</v>
      </c>
      <c r="KZ14">
        <v>62600</v>
      </c>
      <c r="LA14">
        <v>0</v>
      </c>
      <c r="LB14">
        <v>0</v>
      </c>
      <c r="LC14">
        <v>117124287</v>
      </c>
      <c r="LD14">
        <v>10378006</v>
      </c>
      <c r="LE14">
        <v>11812779</v>
      </c>
      <c r="LF14">
        <v>33273892</v>
      </c>
      <c r="LG14">
        <v>61659610</v>
      </c>
      <c r="LH14" s="184"/>
      <c r="LI14" s="184"/>
      <c r="LJ14" s="184"/>
      <c r="LK14" s="184"/>
      <c r="LL14" s="184"/>
      <c r="LM14">
        <v>47609645</v>
      </c>
      <c r="LN14">
        <v>486316</v>
      </c>
      <c r="LO14">
        <v>48125916</v>
      </c>
      <c r="LP14">
        <v>663198</v>
      </c>
      <c r="LQ14">
        <v>0</v>
      </c>
      <c r="LR14">
        <v>47467298</v>
      </c>
      <c r="LS14">
        <v>177416</v>
      </c>
      <c r="LT14">
        <v>47674669</v>
      </c>
      <c r="LU14">
        <v>664524</v>
      </c>
      <c r="LV14">
        <v>0</v>
      </c>
      <c r="LW14">
        <v>47609645</v>
      </c>
      <c r="LX14">
        <v>486316</v>
      </c>
      <c r="LY14">
        <v>48125916</v>
      </c>
      <c r="LZ14">
        <v>663198</v>
      </c>
      <c r="MA14">
        <v>0</v>
      </c>
      <c r="MB14">
        <v>47467298</v>
      </c>
      <c r="MC14">
        <v>177416</v>
      </c>
      <c r="MD14">
        <v>47674669</v>
      </c>
      <c r="ME14">
        <v>664524</v>
      </c>
      <c r="MF14">
        <v>0</v>
      </c>
      <c r="MG14">
        <v>22217917</v>
      </c>
      <c r="MH14">
        <v>376499</v>
      </c>
      <c r="MI14">
        <v>22594416</v>
      </c>
      <c r="MJ14">
        <v>663198</v>
      </c>
      <c r="MK14">
        <v>0</v>
      </c>
      <c r="ML14">
        <v>22114625</v>
      </c>
      <c r="MM14">
        <v>132670</v>
      </c>
      <c r="MN14">
        <v>22247295</v>
      </c>
      <c r="MO14">
        <v>664524</v>
      </c>
      <c r="MP14">
        <v>0</v>
      </c>
      <c r="MQ14">
        <v>442857</v>
      </c>
      <c r="MR14">
        <v>8208</v>
      </c>
      <c r="MS14">
        <v>451065</v>
      </c>
      <c r="MT14">
        <v>0</v>
      </c>
      <c r="MU14">
        <v>0</v>
      </c>
      <c r="MV14">
        <v>440315</v>
      </c>
      <c r="MW14">
        <v>2996</v>
      </c>
      <c r="MX14">
        <v>443311</v>
      </c>
      <c r="MY14">
        <v>0</v>
      </c>
      <c r="MZ14">
        <v>0</v>
      </c>
      <c r="NA14">
        <v>18674077</v>
      </c>
      <c r="NB14">
        <v>346112</v>
      </c>
      <c r="NC14">
        <v>19020189</v>
      </c>
      <c r="ND14">
        <v>0</v>
      </c>
      <c r="NE14">
        <v>0</v>
      </c>
      <c r="NF14">
        <v>18566869</v>
      </c>
      <c r="NG14">
        <v>126332</v>
      </c>
      <c r="NH14">
        <v>18693201</v>
      </c>
      <c r="NI14">
        <v>0</v>
      </c>
      <c r="NJ14">
        <v>0</v>
      </c>
      <c r="NK14">
        <v>226142</v>
      </c>
      <c r="NL14">
        <v>0</v>
      </c>
      <c r="NM14">
        <v>226142</v>
      </c>
      <c r="NN14">
        <v>0</v>
      </c>
      <c r="NO14">
        <v>0</v>
      </c>
      <c r="NP14">
        <v>226142</v>
      </c>
      <c r="NQ14">
        <v>0</v>
      </c>
      <c r="NR14">
        <v>226142</v>
      </c>
      <c r="NS14">
        <v>0</v>
      </c>
      <c r="NT14">
        <v>0</v>
      </c>
      <c r="NU14">
        <v>774864</v>
      </c>
      <c r="NV14">
        <v>5542</v>
      </c>
      <c r="NW14">
        <v>780406</v>
      </c>
      <c r="NX14">
        <v>0</v>
      </c>
      <c r="NY14">
        <v>0</v>
      </c>
      <c r="NZ14">
        <v>776478</v>
      </c>
      <c r="OA14">
        <v>835</v>
      </c>
      <c r="OB14">
        <v>777313</v>
      </c>
      <c r="OC14">
        <v>0</v>
      </c>
      <c r="OD14">
        <v>0</v>
      </c>
      <c r="OE14">
        <v>2326119</v>
      </c>
      <c r="OF14">
        <v>16637</v>
      </c>
      <c r="OG14">
        <v>2342756</v>
      </c>
      <c r="OH14">
        <v>663198</v>
      </c>
      <c r="OI14">
        <v>0</v>
      </c>
      <c r="OJ14">
        <v>2330963</v>
      </c>
      <c r="OK14">
        <v>2507</v>
      </c>
      <c r="OL14">
        <v>2333470</v>
      </c>
      <c r="OM14">
        <v>664524</v>
      </c>
      <c r="ON14">
        <v>0</v>
      </c>
      <c r="OO14">
        <v>23396716</v>
      </c>
      <c r="OP14">
        <v>95970</v>
      </c>
      <c r="OQ14">
        <v>23492686</v>
      </c>
      <c r="OR14">
        <v>0</v>
      </c>
      <c r="OS14">
        <v>0</v>
      </c>
      <c r="OT14">
        <v>23362119</v>
      </c>
      <c r="OU14">
        <v>41853</v>
      </c>
      <c r="OV14">
        <v>23403972</v>
      </c>
      <c r="OW14">
        <v>0</v>
      </c>
      <c r="OX14">
        <v>0</v>
      </c>
      <c r="OY14">
        <v>23166598</v>
      </c>
      <c r="OZ14">
        <v>95970</v>
      </c>
      <c r="PA14">
        <v>23262568</v>
      </c>
      <c r="PB14">
        <v>0</v>
      </c>
      <c r="PC14">
        <v>0</v>
      </c>
      <c r="PD14">
        <v>23132001</v>
      </c>
      <c r="PE14">
        <v>41853</v>
      </c>
      <c r="PF14">
        <v>23173854</v>
      </c>
      <c r="PG14">
        <v>0</v>
      </c>
      <c r="PH14">
        <v>0</v>
      </c>
      <c r="PI14">
        <v>8652774</v>
      </c>
      <c r="PJ14">
        <v>35845</v>
      </c>
      <c r="PK14">
        <v>8688619</v>
      </c>
      <c r="PL14">
        <v>0</v>
      </c>
      <c r="PM14">
        <v>0</v>
      </c>
      <c r="PN14">
        <v>8639852</v>
      </c>
      <c r="PO14">
        <v>15632</v>
      </c>
      <c r="PP14">
        <v>8655484</v>
      </c>
      <c r="PQ14">
        <v>0</v>
      </c>
      <c r="PR14">
        <v>0</v>
      </c>
      <c r="PS14">
        <v>10638178</v>
      </c>
      <c r="PT14">
        <v>44070</v>
      </c>
      <c r="PU14">
        <v>10682248</v>
      </c>
      <c r="PV14">
        <v>0</v>
      </c>
      <c r="PW14">
        <v>0</v>
      </c>
      <c r="PX14">
        <v>10622291</v>
      </c>
      <c r="PY14">
        <v>19219</v>
      </c>
      <c r="PZ14">
        <v>10641510</v>
      </c>
      <c r="QA14">
        <v>0</v>
      </c>
      <c r="QB14">
        <v>0</v>
      </c>
      <c r="QC14">
        <v>3875646</v>
      </c>
      <c r="QD14">
        <v>16055</v>
      </c>
      <c r="QE14">
        <v>3891701</v>
      </c>
      <c r="QF14">
        <v>0</v>
      </c>
      <c r="QG14">
        <v>0</v>
      </c>
      <c r="QH14">
        <v>3869858</v>
      </c>
      <c r="QI14">
        <v>7002</v>
      </c>
      <c r="QJ14">
        <v>3876860</v>
      </c>
      <c r="QK14">
        <v>0</v>
      </c>
      <c r="QL14">
        <v>0</v>
      </c>
      <c r="QM14">
        <v>230118</v>
      </c>
      <c r="QN14">
        <v>0</v>
      </c>
      <c r="QO14">
        <v>230118</v>
      </c>
      <c r="QP14">
        <v>0</v>
      </c>
      <c r="QQ14">
        <v>0</v>
      </c>
      <c r="QR14">
        <v>230118</v>
      </c>
      <c r="QS14">
        <v>0</v>
      </c>
      <c r="QT14">
        <v>230118</v>
      </c>
      <c r="QU14">
        <v>0</v>
      </c>
      <c r="QV14">
        <v>0</v>
      </c>
      <c r="QW14">
        <v>0</v>
      </c>
      <c r="QX14">
        <v>0</v>
      </c>
      <c r="QY14">
        <v>395651</v>
      </c>
      <c r="QZ14">
        <v>0</v>
      </c>
      <c r="RA14">
        <v>0</v>
      </c>
      <c r="RB14">
        <v>0</v>
      </c>
      <c r="RC14">
        <v>0</v>
      </c>
      <c r="RD14">
        <v>380239</v>
      </c>
      <c r="RE14">
        <v>0</v>
      </c>
      <c r="RF14">
        <v>0</v>
      </c>
      <c r="RG14">
        <v>0</v>
      </c>
      <c r="RH14">
        <v>0</v>
      </c>
      <c r="RI14">
        <v>29955</v>
      </c>
      <c r="RJ14">
        <v>0</v>
      </c>
      <c r="RK14">
        <v>0</v>
      </c>
      <c r="RL14">
        <v>0</v>
      </c>
      <c r="RM14">
        <v>0</v>
      </c>
      <c r="RN14">
        <v>29955</v>
      </c>
      <c r="RO14">
        <v>0</v>
      </c>
      <c r="RP14">
        <v>0</v>
      </c>
      <c r="RQ14">
        <v>351849</v>
      </c>
      <c r="RR14">
        <v>13847</v>
      </c>
      <c r="RS14">
        <v>365696</v>
      </c>
      <c r="RT14">
        <v>0</v>
      </c>
      <c r="RU14">
        <v>0</v>
      </c>
      <c r="RV14">
        <v>347391</v>
      </c>
      <c r="RW14">
        <v>2893</v>
      </c>
      <c r="RX14">
        <v>350284</v>
      </c>
      <c r="RY14">
        <v>0</v>
      </c>
      <c r="RZ14">
        <v>0</v>
      </c>
      <c r="SA14">
        <v>1643163</v>
      </c>
      <c r="SB14">
        <v>0</v>
      </c>
      <c r="SC14">
        <v>1643163</v>
      </c>
      <c r="SD14">
        <v>0</v>
      </c>
      <c r="SE14">
        <v>0</v>
      </c>
      <c r="SF14">
        <v>1643163</v>
      </c>
      <c r="SG14">
        <v>0</v>
      </c>
      <c r="SH14">
        <v>1643163</v>
      </c>
      <c r="SI14">
        <v>0</v>
      </c>
      <c r="SJ14">
        <v>0</v>
      </c>
      <c r="SK14">
        <v>0</v>
      </c>
      <c r="SL14">
        <v>0</v>
      </c>
      <c r="SM14">
        <v>0</v>
      </c>
      <c r="SN14">
        <v>0</v>
      </c>
      <c r="SO14">
        <v>0</v>
      </c>
      <c r="SP14">
        <v>0</v>
      </c>
      <c r="SQ14">
        <v>0</v>
      </c>
      <c r="SR14">
        <v>0</v>
      </c>
      <c r="SS14">
        <v>0</v>
      </c>
      <c r="ST14">
        <v>0</v>
      </c>
      <c r="SU14">
        <v>0</v>
      </c>
      <c r="SV14">
        <v>0</v>
      </c>
      <c r="SW14">
        <v>0</v>
      </c>
      <c r="SX14">
        <v>0</v>
      </c>
      <c r="SY14">
        <v>0</v>
      </c>
      <c r="SZ14">
        <v>0</v>
      </c>
      <c r="TA14">
        <v>0</v>
      </c>
      <c r="TB14">
        <v>0</v>
      </c>
      <c r="TC14">
        <v>0</v>
      </c>
      <c r="TD14">
        <v>0</v>
      </c>
      <c r="TE14">
        <v>0</v>
      </c>
      <c r="TF14">
        <v>0</v>
      </c>
      <c r="TG14">
        <v>0</v>
      </c>
      <c r="TH14">
        <v>0</v>
      </c>
      <c r="TI14">
        <v>0</v>
      </c>
      <c r="TJ14">
        <v>0</v>
      </c>
      <c r="TK14">
        <v>0</v>
      </c>
      <c r="TL14">
        <v>0</v>
      </c>
      <c r="TM14">
        <v>0</v>
      </c>
      <c r="TN14">
        <v>0</v>
      </c>
      <c r="TO14">
        <v>0</v>
      </c>
      <c r="TP14">
        <v>0</v>
      </c>
      <c r="TQ14">
        <v>0</v>
      </c>
      <c r="TR14">
        <v>0</v>
      </c>
      <c r="TS14">
        <v>0</v>
      </c>
      <c r="TT14">
        <v>0</v>
      </c>
      <c r="TU14">
        <v>0</v>
      </c>
      <c r="TV14">
        <v>0</v>
      </c>
      <c r="TW14">
        <v>0</v>
      </c>
      <c r="TX14">
        <v>0</v>
      </c>
      <c r="TY14">
        <v>0</v>
      </c>
      <c r="TZ14">
        <v>0</v>
      </c>
      <c r="UA14">
        <v>0</v>
      </c>
      <c r="UB14">
        <v>0</v>
      </c>
      <c r="UC14">
        <v>0</v>
      </c>
      <c r="UD14">
        <v>0</v>
      </c>
      <c r="UE14">
        <v>0</v>
      </c>
      <c r="UF14">
        <v>0</v>
      </c>
      <c r="UG14">
        <v>0</v>
      </c>
      <c r="UH14">
        <v>0</v>
      </c>
      <c r="UI14">
        <v>0</v>
      </c>
      <c r="UJ14">
        <v>0</v>
      </c>
      <c r="UK14">
        <v>0</v>
      </c>
      <c r="UL14">
        <v>0</v>
      </c>
      <c r="UM14">
        <v>0</v>
      </c>
      <c r="UN14">
        <v>0</v>
      </c>
      <c r="UO14">
        <v>0</v>
      </c>
      <c r="UP14">
        <v>0</v>
      </c>
      <c r="UQ14">
        <v>0</v>
      </c>
      <c r="UR14">
        <v>0</v>
      </c>
      <c r="US14">
        <v>4612568</v>
      </c>
      <c r="UT14">
        <v>19561</v>
      </c>
      <c r="UU14">
        <v>4632129</v>
      </c>
      <c r="UV14">
        <v>0</v>
      </c>
      <c r="UW14">
        <v>0</v>
      </c>
      <c r="UX14">
        <v>4605542</v>
      </c>
      <c r="UY14">
        <v>8677</v>
      </c>
      <c r="UZ14">
        <v>4614219</v>
      </c>
      <c r="VA14">
        <v>0</v>
      </c>
      <c r="VB14">
        <v>0</v>
      </c>
      <c r="VC14">
        <v>4612568</v>
      </c>
      <c r="VD14">
        <v>19561</v>
      </c>
      <c r="VE14">
        <v>4632129</v>
      </c>
      <c r="VF14">
        <v>0</v>
      </c>
      <c r="VG14">
        <v>0</v>
      </c>
      <c r="VH14">
        <v>4605542</v>
      </c>
      <c r="VI14">
        <v>8677</v>
      </c>
      <c r="VJ14">
        <v>4614219</v>
      </c>
      <c r="VK14">
        <v>0</v>
      </c>
      <c r="VL14">
        <v>0</v>
      </c>
      <c r="VM14">
        <v>0</v>
      </c>
      <c r="VN14">
        <v>0</v>
      </c>
      <c r="VO14">
        <v>0</v>
      </c>
      <c r="VP14">
        <v>0</v>
      </c>
      <c r="VQ14">
        <v>0</v>
      </c>
      <c r="VR14">
        <v>0</v>
      </c>
      <c r="VS14">
        <v>0</v>
      </c>
      <c r="VT14">
        <v>0</v>
      </c>
      <c r="VU14">
        <v>0</v>
      </c>
      <c r="VV14">
        <v>0</v>
      </c>
      <c r="VW14">
        <v>0</v>
      </c>
      <c r="VX14">
        <v>0</v>
      </c>
      <c r="VY14">
        <v>0</v>
      </c>
      <c r="VZ14">
        <v>0</v>
      </c>
      <c r="WA14">
        <v>0</v>
      </c>
      <c r="WB14">
        <v>0</v>
      </c>
      <c r="WC14">
        <v>0</v>
      </c>
      <c r="WD14">
        <v>0</v>
      </c>
      <c r="WE14">
        <v>0</v>
      </c>
      <c r="WF14">
        <v>0</v>
      </c>
      <c r="WG14">
        <v>4612568</v>
      </c>
      <c r="WH14">
        <v>19561</v>
      </c>
      <c r="WI14">
        <v>4632129</v>
      </c>
      <c r="WJ14">
        <v>0</v>
      </c>
      <c r="WK14">
        <v>0</v>
      </c>
      <c r="WL14">
        <v>4605542</v>
      </c>
      <c r="WM14">
        <v>8677</v>
      </c>
      <c r="WN14">
        <v>4614219</v>
      </c>
      <c r="WO14">
        <v>0</v>
      </c>
      <c r="WP14">
        <v>0</v>
      </c>
      <c r="WQ14">
        <v>2314344</v>
      </c>
      <c r="WR14">
        <v>9816</v>
      </c>
      <c r="WS14">
        <v>2324160</v>
      </c>
      <c r="WT14">
        <v>0</v>
      </c>
      <c r="WU14">
        <v>0</v>
      </c>
      <c r="WV14">
        <v>2311061</v>
      </c>
      <c r="WW14">
        <v>4354</v>
      </c>
      <c r="WX14">
        <v>2315415</v>
      </c>
      <c r="WY14">
        <v>0</v>
      </c>
      <c r="WZ14">
        <v>0</v>
      </c>
      <c r="XA14">
        <v>2298224</v>
      </c>
      <c r="XB14">
        <v>9745</v>
      </c>
      <c r="XC14">
        <v>2307969</v>
      </c>
      <c r="XD14">
        <v>0</v>
      </c>
      <c r="XE14">
        <v>0</v>
      </c>
      <c r="XF14">
        <v>2294481</v>
      </c>
      <c r="XG14">
        <v>4323</v>
      </c>
      <c r="XH14">
        <v>2298804</v>
      </c>
      <c r="XI14">
        <v>0</v>
      </c>
      <c r="XJ14">
        <v>0</v>
      </c>
      <c r="XK14">
        <v>0</v>
      </c>
      <c r="XL14">
        <v>0</v>
      </c>
      <c r="XM14">
        <v>0</v>
      </c>
      <c r="XN14">
        <v>0</v>
      </c>
      <c r="XO14">
        <v>0</v>
      </c>
      <c r="XP14">
        <v>0</v>
      </c>
      <c r="XQ14">
        <v>0</v>
      </c>
      <c r="XR14">
        <v>0</v>
      </c>
      <c r="XS14">
        <v>0</v>
      </c>
      <c r="XT14">
        <v>0</v>
      </c>
      <c r="XU14">
        <v>0</v>
      </c>
      <c r="XV14">
        <v>0</v>
      </c>
      <c r="XW14">
        <v>0</v>
      </c>
      <c r="XX14">
        <v>0</v>
      </c>
      <c r="XY14">
        <v>0</v>
      </c>
      <c r="XZ14">
        <v>0</v>
      </c>
      <c r="YA14">
        <v>0</v>
      </c>
      <c r="YB14">
        <v>0</v>
      </c>
      <c r="YC14">
        <v>0</v>
      </c>
      <c r="YD14">
        <v>0</v>
      </c>
      <c r="YE14">
        <v>0</v>
      </c>
      <c r="YF14">
        <v>0</v>
      </c>
      <c r="YG14">
        <v>0</v>
      </c>
      <c r="YH14">
        <v>0</v>
      </c>
      <c r="YI14">
        <v>0</v>
      </c>
      <c r="YJ14">
        <v>0</v>
      </c>
      <c r="YK14">
        <v>0</v>
      </c>
      <c r="YL14">
        <v>0</v>
      </c>
      <c r="YM14">
        <v>0</v>
      </c>
      <c r="YN14">
        <v>0</v>
      </c>
      <c r="YO14">
        <v>0</v>
      </c>
      <c r="YP14">
        <v>0</v>
      </c>
      <c r="YQ14">
        <v>0</v>
      </c>
      <c r="YR14">
        <v>0</v>
      </c>
      <c r="YS14">
        <v>0</v>
      </c>
      <c r="YT14">
        <v>0</v>
      </c>
      <c r="YU14">
        <v>0</v>
      </c>
      <c r="YV14">
        <v>0</v>
      </c>
      <c r="YW14">
        <v>0</v>
      </c>
      <c r="YX14">
        <v>0</v>
      </c>
      <c r="YY14">
        <v>0</v>
      </c>
      <c r="YZ14">
        <v>0</v>
      </c>
      <c r="ZA14">
        <v>0</v>
      </c>
      <c r="ZB14">
        <v>0</v>
      </c>
      <c r="ZC14">
        <v>0</v>
      </c>
      <c r="ZD14">
        <v>0</v>
      </c>
      <c r="ZE14">
        <v>0</v>
      </c>
      <c r="ZF14">
        <v>0</v>
      </c>
      <c r="ZG14">
        <v>0</v>
      </c>
      <c r="ZH14">
        <v>0</v>
      </c>
      <c r="ZI14">
        <v>52222213</v>
      </c>
      <c r="ZJ14">
        <v>505877</v>
      </c>
      <c r="ZK14">
        <v>52758045</v>
      </c>
      <c r="ZL14">
        <v>663198</v>
      </c>
      <c r="ZM14">
        <v>0</v>
      </c>
      <c r="ZN14">
        <v>52072840</v>
      </c>
      <c r="ZO14">
        <v>186093</v>
      </c>
      <c r="ZP14">
        <v>52288888</v>
      </c>
      <c r="ZQ14">
        <v>664524</v>
      </c>
      <c r="ZR14">
        <v>22645</v>
      </c>
      <c r="ZS14">
        <v>0</v>
      </c>
      <c r="ZT14">
        <v>0</v>
      </c>
      <c r="ZU14">
        <v>0</v>
      </c>
      <c r="ZV14">
        <v>0</v>
      </c>
      <c r="ZW14">
        <v>0</v>
      </c>
      <c r="ZX14">
        <v>0</v>
      </c>
      <c r="ZY14">
        <v>0</v>
      </c>
      <c r="ZZ14">
        <v>0</v>
      </c>
      <c r="AAA14">
        <v>0</v>
      </c>
      <c r="AAB14">
        <v>0</v>
      </c>
      <c r="AAC14">
        <v>5727441</v>
      </c>
      <c r="AAD14">
        <v>1083480</v>
      </c>
      <c r="AAE14">
        <v>6810921</v>
      </c>
      <c r="AAF14">
        <v>0</v>
      </c>
      <c r="AAG14">
        <v>0</v>
      </c>
      <c r="AAH14">
        <v>5427617</v>
      </c>
      <c r="AAI14">
        <v>304368</v>
      </c>
      <c r="AAJ14">
        <v>5731985</v>
      </c>
      <c r="AAK14">
        <v>0</v>
      </c>
      <c r="AAL14">
        <v>50645</v>
      </c>
      <c r="AAM14">
        <v>0</v>
      </c>
      <c r="AAN14">
        <v>0</v>
      </c>
      <c r="AAO14">
        <v>0</v>
      </c>
      <c r="AAP14">
        <v>0</v>
      </c>
      <c r="AAQ14">
        <v>0</v>
      </c>
      <c r="AAR14">
        <v>0</v>
      </c>
      <c r="AAS14">
        <v>0</v>
      </c>
      <c r="AAT14">
        <v>0</v>
      </c>
      <c r="AAU14">
        <v>0</v>
      </c>
      <c r="AAV14">
        <v>2462</v>
      </c>
      <c r="AAW14">
        <v>0</v>
      </c>
      <c r="AAX14">
        <v>0</v>
      </c>
      <c r="AAY14">
        <v>0</v>
      </c>
      <c r="AAZ14">
        <v>0</v>
      </c>
      <c r="ABA14">
        <v>0</v>
      </c>
      <c r="ABB14">
        <v>0</v>
      </c>
      <c r="ABC14">
        <v>0</v>
      </c>
      <c r="ABD14">
        <v>0</v>
      </c>
      <c r="ABE14">
        <v>0</v>
      </c>
      <c r="ABF14">
        <v>393</v>
      </c>
      <c r="ABG14">
        <v>466229</v>
      </c>
      <c r="ABH14">
        <v>3798200</v>
      </c>
      <c r="ABI14">
        <v>2675802</v>
      </c>
      <c r="ABJ14">
        <v>523455</v>
      </c>
      <c r="ABK14">
        <v>375861</v>
      </c>
      <c r="ABL14">
        <v>122170</v>
      </c>
      <c r="ABM14">
        <v>35070</v>
      </c>
      <c r="ABN14">
        <v>65842</v>
      </c>
      <c r="ABO14">
        <v>73839</v>
      </c>
      <c r="ABP14">
        <v>1879304</v>
      </c>
      <c r="ABQ14">
        <v>1157174</v>
      </c>
      <c r="ABR14">
        <v>367596</v>
      </c>
      <c r="ABS14">
        <v>205350</v>
      </c>
      <c r="ABT14">
        <v>83417</v>
      </c>
      <c r="ABU14">
        <v>23231</v>
      </c>
      <c r="ABV14">
        <v>42536</v>
      </c>
      <c r="ABW14">
        <v>35580</v>
      </c>
      <c r="ABX14">
        <v>4426053</v>
      </c>
      <c r="ABY14">
        <v>3381364</v>
      </c>
      <c r="ABZ14">
        <v>490855</v>
      </c>
      <c r="ACA14">
        <v>347365</v>
      </c>
      <c r="ACB14">
        <v>205252</v>
      </c>
      <c r="ACC14">
        <v>366</v>
      </c>
      <c r="ACD14">
        <v>851</v>
      </c>
      <c r="ACE14">
        <v>0</v>
      </c>
      <c r="ACF14">
        <v>0</v>
      </c>
      <c r="ACG14">
        <v>0</v>
      </c>
      <c r="ACH14">
        <v>0</v>
      </c>
      <c r="ACI14">
        <v>0</v>
      </c>
      <c r="ACJ14">
        <v>0</v>
      </c>
      <c r="ACK14">
        <v>0</v>
      </c>
      <c r="ACL14">
        <v>0</v>
      </c>
      <c r="ACM14">
        <v>0</v>
      </c>
      <c r="ACN14">
        <v>0</v>
      </c>
      <c r="ACO14">
        <v>0</v>
      </c>
      <c r="ACP14">
        <v>0</v>
      </c>
      <c r="ACQ14">
        <v>0</v>
      </c>
      <c r="ACR14">
        <v>0</v>
      </c>
      <c r="ACS14">
        <v>0</v>
      </c>
      <c r="ACT14">
        <v>0</v>
      </c>
      <c r="ACU14">
        <v>8059</v>
      </c>
      <c r="ACV14">
        <v>381098</v>
      </c>
      <c r="ACW14">
        <v>322121</v>
      </c>
      <c r="ACX14">
        <v>22803</v>
      </c>
      <c r="ACY14">
        <v>4799</v>
      </c>
      <c r="ACZ14">
        <v>30683</v>
      </c>
      <c r="ADA14">
        <v>523</v>
      </c>
      <c r="ADB14">
        <v>169</v>
      </c>
      <c r="ADC14">
        <v>0</v>
      </c>
      <c r="ADD14">
        <v>332</v>
      </c>
      <c r="ADE14">
        <v>332</v>
      </c>
      <c r="ADF14">
        <v>0</v>
      </c>
      <c r="ADG14">
        <v>0</v>
      </c>
      <c r="ADH14">
        <v>0</v>
      </c>
      <c r="ADI14">
        <v>0</v>
      </c>
      <c r="ADJ14">
        <v>0</v>
      </c>
      <c r="ADK14">
        <v>0</v>
      </c>
      <c r="ADL14">
        <v>407</v>
      </c>
      <c r="ADM14">
        <v>403</v>
      </c>
      <c r="ADN14">
        <v>0</v>
      </c>
      <c r="ADO14">
        <v>0</v>
      </c>
      <c r="ADP14">
        <v>4</v>
      </c>
      <c r="ADQ14">
        <v>0</v>
      </c>
      <c r="ADR14">
        <v>0</v>
      </c>
      <c r="ADS14">
        <v>0</v>
      </c>
      <c r="ADT14">
        <v>39</v>
      </c>
      <c r="ADU14">
        <v>39</v>
      </c>
      <c r="ADV14">
        <v>0</v>
      </c>
      <c r="ADW14">
        <v>0</v>
      </c>
      <c r="ADX14">
        <v>0</v>
      </c>
      <c r="ADY14">
        <v>0</v>
      </c>
      <c r="ADZ14">
        <v>0</v>
      </c>
      <c r="AEA14">
        <v>0</v>
      </c>
      <c r="AEB14">
        <v>0</v>
      </c>
      <c r="AEC14">
        <v>0</v>
      </c>
      <c r="AED14">
        <v>0</v>
      </c>
      <c r="AEE14">
        <v>0</v>
      </c>
      <c r="AEF14">
        <v>0</v>
      </c>
      <c r="AEG14">
        <v>0</v>
      </c>
      <c r="AEH14">
        <v>0</v>
      </c>
      <c r="AEI14">
        <v>8059</v>
      </c>
      <c r="AEJ14">
        <v>380320</v>
      </c>
      <c r="AEK14">
        <v>321347</v>
      </c>
      <c r="AEL14">
        <v>22803</v>
      </c>
      <c r="AEM14">
        <v>4799</v>
      </c>
      <c r="AEN14">
        <v>30679</v>
      </c>
      <c r="AEO14">
        <v>523</v>
      </c>
      <c r="AEP14">
        <v>169</v>
      </c>
      <c r="AEQ14">
        <v>0</v>
      </c>
      <c r="AER14">
        <v>420604</v>
      </c>
      <c r="AES14">
        <v>420604</v>
      </c>
      <c r="AET14">
        <v>0</v>
      </c>
      <c r="AEU14">
        <v>0</v>
      </c>
      <c r="AEV14">
        <v>0</v>
      </c>
      <c r="AEW14">
        <v>0</v>
      </c>
      <c r="AEX14">
        <v>0</v>
      </c>
      <c r="AEY14">
        <v>0</v>
      </c>
      <c r="AEZ14">
        <v>0</v>
      </c>
      <c r="AFA14">
        <v>0</v>
      </c>
      <c r="AFB14">
        <v>0</v>
      </c>
      <c r="AFC14">
        <v>0</v>
      </c>
      <c r="AFD14">
        <v>0</v>
      </c>
      <c r="AFE14">
        <v>0</v>
      </c>
      <c r="AFF14">
        <v>0</v>
      </c>
      <c r="AFG14">
        <v>0</v>
      </c>
      <c r="AFH14">
        <v>420604</v>
      </c>
      <c r="AFI14">
        <v>420604</v>
      </c>
      <c r="AFJ14">
        <v>0</v>
      </c>
      <c r="AFK14">
        <v>0</v>
      </c>
      <c r="AFL14">
        <v>0</v>
      </c>
      <c r="AFM14">
        <v>0</v>
      </c>
      <c r="AFN14">
        <v>0</v>
      </c>
      <c r="AFO14">
        <v>0</v>
      </c>
      <c r="AFP14">
        <v>0</v>
      </c>
      <c r="AFQ14">
        <v>0</v>
      </c>
      <c r="AFR14">
        <v>0</v>
      </c>
      <c r="AFS14">
        <v>0</v>
      </c>
      <c r="AFT14">
        <v>0</v>
      </c>
      <c r="AFU14">
        <v>0</v>
      </c>
      <c r="AFV14">
        <v>0</v>
      </c>
      <c r="AFW14">
        <v>0</v>
      </c>
      <c r="AFX14">
        <v>0</v>
      </c>
      <c r="AFY14">
        <v>0</v>
      </c>
      <c r="AFZ14">
        <v>0</v>
      </c>
      <c r="AGA14">
        <v>0</v>
      </c>
      <c r="AGB14">
        <v>0</v>
      </c>
      <c r="AGC14">
        <v>0</v>
      </c>
      <c r="AGD14">
        <v>0</v>
      </c>
      <c r="AGE14">
        <v>0</v>
      </c>
      <c r="AGF14">
        <v>0</v>
      </c>
      <c r="AGG14">
        <v>0</v>
      </c>
      <c r="AGH14">
        <v>0</v>
      </c>
      <c r="AGI14">
        <v>0</v>
      </c>
      <c r="AGJ14">
        <v>0</v>
      </c>
      <c r="AGK14">
        <v>0</v>
      </c>
      <c r="AGL14">
        <v>0</v>
      </c>
      <c r="AGM14">
        <v>0</v>
      </c>
      <c r="AGN14">
        <v>0</v>
      </c>
      <c r="AGO14">
        <v>0</v>
      </c>
      <c r="AGP14">
        <v>0</v>
      </c>
      <c r="AGQ14">
        <v>0</v>
      </c>
      <c r="AGR14">
        <v>0</v>
      </c>
      <c r="AGS14">
        <v>0</v>
      </c>
      <c r="AGT14">
        <v>0</v>
      </c>
      <c r="AGU14">
        <v>0</v>
      </c>
      <c r="AGV14">
        <v>0</v>
      </c>
      <c r="AGW14">
        <v>0</v>
      </c>
      <c r="AGX14">
        <v>0</v>
      </c>
      <c r="AGY14">
        <v>0</v>
      </c>
      <c r="AGZ14">
        <v>0</v>
      </c>
      <c r="AHA14">
        <v>0</v>
      </c>
      <c r="AHB14">
        <v>0</v>
      </c>
      <c r="AHC14">
        <v>0</v>
      </c>
      <c r="AHD14">
        <v>0</v>
      </c>
      <c r="AHE14">
        <v>0</v>
      </c>
      <c r="AHF14">
        <v>0</v>
      </c>
      <c r="AHG14">
        <v>0</v>
      </c>
      <c r="AHH14">
        <v>0</v>
      </c>
      <c r="AHI14">
        <v>0</v>
      </c>
      <c r="AHJ14">
        <v>0</v>
      </c>
      <c r="AHK14">
        <v>0</v>
      </c>
      <c r="AHL14">
        <v>274830</v>
      </c>
      <c r="AHM14">
        <v>274830</v>
      </c>
      <c r="AHN14">
        <v>0</v>
      </c>
      <c r="AHO14">
        <v>0</v>
      </c>
      <c r="AHP14">
        <v>0</v>
      </c>
      <c r="AHQ14">
        <v>0</v>
      </c>
      <c r="AHR14">
        <v>0</v>
      </c>
      <c r="AHS14">
        <v>0</v>
      </c>
      <c r="AHT14">
        <v>0</v>
      </c>
      <c r="AHU14">
        <v>0</v>
      </c>
      <c r="AHV14">
        <v>0</v>
      </c>
      <c r="AHW14">
        <v>0</v>
      </c>
      <c r="AHX14">
        <v>0</v>
      </c>
      <c r="AHY14">
        <v>0</v>
      </c>
      <c r="AHZ14">
        <v>0</v>
      </c>
      <c r="AIA14">
        <v>0</v>
      </c>
      <c r="AIB14">
        <v>0</v>
      </c>
      <c r="AIC14">
        <v>0</v>
      </c>
      <c r="AID14">
        <v>0</v>
      </c>
      <c r="AIE14">
        <v>0</v>
      </c>
      <c r="AIF14">
        <v>0</v>
      </c>
      <c r="AIG14">
        <v>0</v>
      </c>
      <c r="AIH14">
        <v>0</v>
      </c>
      <c r="AII14">
        <v>0</v>
      </c>
      <c r="AIJ14">
        <v>0</v>
      </c>
      <c r="AIK14">
        <v>0</v>
      </c>
      <c r="AIL14">
        <v>0</v>
      </c>
      <c r="AIM14">
        <v>0</v>
      </c>
      <c r="AIN14">
        <v>0</v>
      </c>
      <c r="AIO14">
        <v>0</v>
      </c>
      <c r="AIP14">
        <v>0</v>
      </c>
      <c r="AIQ14">
        <v>509868</v>
      </c>
      <c r="AIR14">
        <v>9300785</v>
      </c>
      <c r="AIS14">
        <v>7074721</v>
      </c>
      <c r="AIT14">
        <v>1037113</v>
      </c>
      <c r="AIU14">
        <v>728025</v>
      </c>
      <c r="AIV14">
        <v>358105</v>
      </c>
      <c r="AIW14">
        <v>35959</v>
      </c>
      <c r="AIX14">
        <v>66862</v>
      </c>
      <c r="AIY14">
        <v>0</v>
      </c>
      <c r="AIZ14">
        <v>300590</v>
      </c>
      <c r="AJA14">
        <v>22999</v>
      </c>
      <c r="AJB14">
        <v>0</v>
      </c>
      <c r="AJC14">
        <v>170902</v>
      </c>
      <c r="AJD14">
        <v>106689</v>
      </c>
      <c r="AJE14">
        <v>0</v>
      </c>
      <c r="AJF14">
        <v>0</v>
      </c>
      <c r="AJG14">
        <v>0</v>
      </c>
      <c r="AJH14">
        <v>500655</v>
      </c>
      <c r="AJI14">
        <v>44742</v>
      </c>
      <c r="AJJ14">
        <v>438096</v>
      </c>
      <c r="AJK14">
        <v>9410</v>
      </c>
      <c r="AJL14">
        <v>0</v>
      </c>
      <c r="AJM14">
        <v>8407</v>
      </c>
      <c r="AJN14">
        <v>0</v>
      </c>
      <c r="AJO14">
        <v>0</v>
      </c>
      <c r="AJP14">
        <v>96706</v>
      </c>
      <c r="AJQ14">
        <v>126</v>
      </c>
      <c r="AJR14">
        <v>13634</v>
      </c>
      <c r="AJS14">
        <v>82946</v>
      </c>
      <c r="AJT14">
        <v>0</v>
      </c>
      <c r="AJU14">
        <v>0</v>
      </c>
      <c r="AJV14">
        <v>0</v>
      </c>
      <c r="AJW14">
        <v>0</v>
      </c>
      <c r="AJX14">
        <v>0</v>
      </c>
      <c r="AJY14">
        <v>0</v>
      </c>
      <c r="AJZ14">
        <v>0</v>
      </c>
      <c r="AKA14">
        <v>0</v>
      </c>
      <c r="AKB14">
        <v>0</v>
      </c>
      <c r="AKC14">
        <v>0</v>
      </c>
      <c r="AKD14">
        <v>0</v>
      </c>
      <c r="AKE14">
        <v>0</v>
      </c>
      <c r="AKF14">
        <v>4822</v>
      </c>
      <c r="AKG14">
        <v>4822</v>
      </c>
      <c r="AKH14">
        <v>0</v>
      </c>
      <c r="AKI14">
        <v>0</v>
      </c>
      <c r="AKJ14">
        <v>0</v>
      </c>
      <c r="AKK14">
        <v>0</v>
      </c>
      <c r="AKL14">
        <v>0</v>
      </c>
      <c r="AKM14">
        <v>0</v>
      </c>
      <c r="AKN14">
        <v>114478</v>
      </c>
      <c r="AKO14">
        <v>114478</v>
      </c>
      <c r="AKP14">
        <v>0</v>
      </c>
      <c r="AKQ14">
        <v>0</v>
      </c>
      <c r="AKR14">
        <v>0</v>
      </c>
      <c r="AKS14">
        <v>0</v>
      </c>
      <c r="AKT14">
        <v>0</v>
      </c>
      <c r="AKU14">
        <v>0</v>
      </c>
      <c r="AKV14">
        <v>540769</v>
      </c>
      <c r="AKW14">
        <v>188042</v>
      </c>
      <c r="AKX14">
        <v>190967</v>
      </c>
      <c r="AKY14">
        <v>151645</v>
      </c>
      <c r="AKZ14">
        <v>10115</v>
      </c>
      <c r="ALA14">
        <v>0</v>
      </c>
      <c r="ALB14">
        <v>0</v>
      </c>
      <c r="ALC14">
        <v>0</v>
      </c>
      <c r="ALD14">
        <v>2393</v>
      </c>
      <c r="ALE14">
        <v>2393</v>
      </c>
      <c r="ALF14">
        <v>0</v>
      </c>
      <c r="ALG14">
        <v>0</v>
      </c>
      <c r="ALH14">
        <v>0</v>
      </c>
      <c r="ALI14">
        <v>0</v>
      </c>
      <c r="ALJ14">
        <v>0</v>
      </c>
      <c r="ALK14">
        <v>0</v>
      </c>
      <c r="ALL14">
        <v>120600</v>
      </c>
      <c r="ALM14">
        <v>120600</v>
      </c>
      <c r="ALN14">
        <v>0</v>
      </c>
      <c r="ALO14">
        <v>0</v>
      </c>
      <c r="ALP14">
        <v>0</v>
      </c>
      <c r="ALQ14">
        <v>0</v>
      </c>
      <c r="ALR14">
        <v>0</v>
      </c>
      <c r="ALS14">
        <v>509868</v>
      </c>
      <c r="ALT14">
        <v>7619772</v>
      </c>
      <c r="ALU14">
        <v>6576519</v>
      </c>
      <c r="ALV14">
        <v>394416</v>
      </c>
      <c r="ALW14">
        <v>313122</v>
      </c>
      <c r="ALX14">
        <v>241301</v>
      </c>
      <c r="ALY14">
        <v>27552</v>
      </c>
      <c r="ALZ14">
        <v>66862</v>
      </c>
      <c r="AMA14">
        <v>0</v>
      </c>
      <c r="AMB14">
        <v>205271</v>
      </c>
      <c r="AMC14">
        <v>205271</v>
      </c>
      <c r="AMD14">
        <v>0</v>
      </c>
      <c r="AME14">
        <v>0</v>
      </c>
      <c r="AMF14">
        <v>0</v>
      </c>
      <c r="AMG14">
        <v>0</v>
      </c>
      <c r="AMH14">
        <v>0</v>
      </c>
      <c r="AMI14">
        <v>5494058</v>
      </c>
      <c r="AMJ14">
        <v>1096071</v>
      </c>
      <c r="AMK14">
        <v>138357</v>
      </c>
      <c r="AML14">
        <v>3944028</v>
      </c>
      <c r="AMM14">
        <v>315602</v>
      </c>
      <c r="AMN14">
        <v>0</v>
      </c>
      <c r="AMO14">
        <v>1413494</v>
      </c>
      <c r="AMP14">
        <v>695495</v>
      </c>
      <c r="AMQ14">
        <v>27</v>
      </c>
      <c r="AMR14">
        <v>0</v>
      </c>
      <c r="AMS14">
        <v>717972</v>
      </c>
      <c r="AMT14">
        <v>3455946</v>
      </c>
      <c r="AMU14">
        <v>604548</v>
      </c>
      <c r="AMV14">
        <v>115188</v>
      </c>
      <c r="AMW14">
        <v>2525927</v>
      </c>
      <c r="AMX14">
        <v>210283</v>
      </c>
      <c r="AMY14">
        <v>0</v>
      </c>
      <c r="AMZ14">
        <v>1036925</v>
      </c>
      <c r="ANA14">
        <v>479536</v>
      </c>
      <c r="ANB14">
        <v>0</v>
      </c>
      <c r="ANC14">
        <v>0</v>
      </c>
      <c r="AND14">
        <v>557389</v>
      </c>
      <c r="ANE14">
        <v>1975554</v>
      </c>
      <c r="ANF14">
        <v>1081532</v>
      </c>
      <c r="ANG14">
        <v>70860</v>
      </c>
      <c r="ANH14">
        <v>763459</v>
      </c>
      <c r="ANI14">
        <v>59703</v>
      </c>
      <c r="ANJ14">
        <v>0</v>
      </c>
      <c r="ANK14">
        <v>5709968</v>
      </c>
      <c r="ANL14">
        <v>2455185</v>
      </c>
      <c r="ANM14">
        <v>1326</v>
      </c>
      <c r="ANN14">
        <v>0</v>
      </c>
      <c r="ANO14">
        <v>3253457</v>
      </c>
      <c r="ANP14">
        <v>21810</v>
      </c>
      <c r="ANQ14">
        <v>0</v>
      </c>
      <c r="ANR14">
        <v>0</v>
      </c>
      <c r="ANS14">
        <v>21810</v>
      </c>
      <c r="ANT14">
        <v>0</v>
      </c>
      <c r="ANU14">
        <v>0</v>
      </c>
      <c r="ANV14">
        <v>811699</v>
      </c>
      <c r="ANW14">
        <v>0</v>
      </c>
      <c r="ANX14">
        <v>0</v>
      </c>
      <c r="ANY14">
        <v>0</v>
      </c>
      <c r="ANZ14">
        <v>811699</v>
      </c>
      <c r="AOA14">
        <v>36296431</v>
      </c>
      <c r="AOB14">
        <v>12338256</v>
      </c>
      <c r="AOC14">
        <v>62789</v>
      </c>
      <c r="AOD14">
        <v>17635190</v>
      </c>
      <c r="AOE14">
        <v>6260196</v>
      </c>
      <c r="AOF14">
        <v>0</v>
      </c>
      <c r="AOG14">
        <v>218800</v>
      </c>
      <c r="AOH14">
        <v>218800</v>
      </c>
      <c r="AOI14">
        <v>0</v>
      </c>
      <c r="AOJ14">
        <v>0</v>
      </c>
      <c r="AOK14">
        <v>0</v>
      </c>
      <c r="AOL14">
        <v>2687633</v>
      </c>
      <c r="AOM14">
        <v>364595</v>
      </c>
      <c r="AON14">
        <v>25572</v>
      </c>
      <c r="AOO14">
        <v>2167880</v>
      </c>
      <c r="AOP14">
        <v>129113</v>
      </c>
      <c r="AOQ14">
        <v>473</v>
      </c>
      <c r="AOR14">
        <v>625116</v>
      </c>
      <c r="AOS14">
        <v>559844</v>
      </c>
      <c r="AOT14">
        <v>0</v>
      </c>
      <c r="AOU14">
        <v>0</v>
      </c>
      <c r="AOV14">
        <v>65272</v>
      </c>
      <c r="AOW14">
        <v>207131</v>
      </c>
      <c r="AOX14">
        <v>13650</v>
      </c>
      <c r="AOY14">
        <v>0</v>
      </c>
      <c r="AOZ14">
        <v>69000</v>
      </c>
      <c r="APA14">
        <v>124481</v>
      </c>
      <c r="APB14">
        <v>0</v>
      </c>
      <c r="APC14">
        <v>200639</v>
      </c>
      <c r="APD14">
        <v>199749</v>
      </c>
      <c r="APE14">
        <v>0</v>
      </c>
      <c r="APF14">
        <v>0</v>
      </c>
      <c r="APG14">
        <v>890</v>
      </c>
      <c r="APH14">
        <v>91061</v>
      </c>
      <c r="API14">
        <v>68280</v>
      </c>
      <c r="APJ14">
        <v>0</v>
      </c>
      <c r="APK14">
        <v>22761</v>
      </c>
      <c r="APL14">
        <v>20</v>
      </c>
      <c r="APM14">
        <v>0</v>
      </c>
      <c r="APN14">
        <v>10</v>
      </c>
      <c r="APO14">
        <v>0</v>
      </c>
      <c r="APP14">
        <v>0</v>
      </c>
      <c r="APQ14">
        <v>0</v>
      </c>
      <c r="APR14">
        <v>10</v>
      </c>
      <c r="APS14">
        <v>7882</v>
      </c>
      <c r="APT14">
        <v>6</v>
      </c>
      <c r="APU14">
        <v>0</v>
      </c>
      <c r="APV14">
        <v>3599</v>
      </c>
      <c r="APW14">
        <v>4277</v>
      </c>
      <c r="APX14">
        <v>0</v>
      </c>
      <c r="APY14">
        <v>214589</v>
      </c>
      <c r="APZ14">
        <v>214589</v>
      </c>
      <c r="AQA14">
        <v>0</v>
      </c>
      <c r="AQB14">
        <v>0</v>
      </c>
      <c r="AQC14">
        <v>0</v>
      </c>
      <c r="AQD14">
        <v>6960</v>
      </c>
      <c r="AQE14">
        <v>0</v>
      </c>
      <c r="AQF14">
        <v>6960</v>
      </c>
      <c r="AQG14">
        <v>0</v>
      </c>
      <c r="AQH14">
        <v>0</v>
      </c>
      <c r="AQI14">
        <v>0</v>
      </c>
      <c r="AQJ14">
        <v>0</v>
      </c>
      <c r="AQK14">
        <v>0</v>
      </c>
      <c r="AQL14">
        <v>0</v>
      </c>
      <c r="AQM14">
        <v>0</v>
      </c>
      <c r="AQN14">
        <v>0</v>
      </c>
      <c r="AQO14">
        <v>2374599</v>
      </c>
      <c r="AQP14">
        <v>282659</v>
      </c>
      <c r="AQQ14">
        <v>18612</v>
      </c>
      <c r="AQR14">
        <v>2072520</v>
      </c>
      <c r="AQS14">
        <v>335</v>
      </c>
      <c r="AQT14">
        <v>473</v>
      </c>
      <c r="AQU14">
        <v>209878</v>
      </c>
      <c r="AQV14">
        <v>145506</v>
      </c>
      <c r="AQW14">
        <v>0</v>
      </c>
      <c r="AQX14">
        <v>0</v>
      </c>
      <c r="AQY14">
        <v>64372</v>
      </c>
      <c r="AQZ14">
        <v>1003179</v>
      </c>
      <c r="ARA14">
        <v>3520</v>
      </c>
      <c r="ARB14">
        <v>237233</v>
      </c>
      <c r="ARC14">
        <v>762426</v>
      </c>
      <c r="ARD14">
        <v>0</v>
      </c>
      <c r="ARE14">
        <v>0</v>
      </c>
      <c r="ARF14">
        <v>71283</v>
      </c>
      <c r="ARG14">
        <v>11237</v>
      </c>
      <c r="ARH14">
        <v>0</v>
      </c>
      <c r="ARI14">
        <v>0</v>
      </c>
      <c r="ARJ14">
        <v>60046</v>
      </c>
      <c r="ARK14">
        <v>704639</v>
      </c>
      <c r="ARL14">
        <v>3520</v>
      </c>
      <c r="ARM14">
        <v>237233</v>
      </c>
      <c r="ARN14">
        <v>463886</v>
      </c>
      <c r="ARO14">
        <v>0</v>
      </c>
      <c r="ARP14">
        <v>0</v>
      </c>
      <c r="ARQ14">
        <v>0</v>
      </c>
      <c r="ARR14">
        <v>0</v>
      </c>
      <c r="ARS14">
        <v>0</v>
      </c>
      <c r="ART14">
        <v>0</v>
      </c>
      <c r="ARU14">
        <v>0</v>
      </c>
      <c r="ARV14">
        <v>298540</v>
      </c>
      <c r="ARW14">
        <v>0</v>
      </c>
      <c r="ARX14">
        <v>0</v>
      </c>
      <c r="ARY14">
        <v>298540</v>
      </c>
      <c r="ARZ14">
        <v>0</v>
      </c>
      <c r="ASA14">
        <v>0</v>
      </c>
      <c r="ASB14">
        <v>71283</v>
      </c>
      <c r="ASC14">
        <v>11237</v>
      </c>
      <c r="ASD14">
        <v>0</v>
      </c>
      <c r="ASE14">
        <v>0</v>
      </c>
      <c r="ASF14">
        <v>60046</v>
      </c>
      <c r="ASG14">
        <v>0</v>
      </c>
      <c r="ASH14">
        <v>0</v>
      </c>
      <c r="ASI14">
        <v>0</v>
      </c>
      <c r="ASJ14">
        <v>0</v>
      </c>
      <c r="ASK14">
        <v>0</v>
      </c>
      <c r="ASL14">
        <v>0</v>
      </c>
      <c r="ASM14">
        <v>0</v>
      </c>
      <c r="ASN14">
        <v>0</v>
      </c>
      <c r="ASO14">
        <v>0</v>
      </c>
      <c r="ASP14">
        <v>0</v>
      </c>
      <c r="ASQ14">
        <v>0</v>
      </c>
      <c r="ASR14">
        <v>0</v>
      </c>
      <c r="ASS14">
        <v>0</v>
      </c>
      <c r="AST14">
        <v>0</v>
      </c>
      <c r="ASU14">
        <v>0</v>
      </c>
      <c r="ASV14">
        <v>0</v>
      </c>
      <c r="ASW14">
        <v>0</v>
      </c>
      <c r="ASX14">
        <v>0</v>
      </c>
      <c r="ASY14">
        <v>0</v>
      </c>
      <c r="ASZ14">
        <v>0</v>
      </c>
      <c r="ATA14">
        <v>0</v>
      </c>
      <c r="ATB14">
        <v>0</v>
      </c>
      <c r="ATC14">
        <v>0</v>
      </c>
      <c r="ATD14">
        <v>0</v>
      </c>
      <c r="ATE14">
        <v>0</v>
      </c>
      <c r="ATF14">
        <v>0</v>
      </c>
      <c r="ATG14">
        <v>0</v>
      </c>
      <c r="ATH14">
        <v>0</v>
      </c>
      <c r="ATI14">
        <v>0</v>
      </c>
      <c r="ATJ14">
        <v>0</v>
      </c>
      <c r="ATK14">
        <v>0</v>
      </c>
      <c r="ATL14">
        <v>0</v>
      </c>
      <c r="ATM14">
        <v>0</v>
      </c>
      <c r="ATN14">
        <v>0</v>
      </c>
      <c r="ATO14">
        <v>0</v>
      </c>
      <c r="ATP14">
        <v>0</v>
      </c>
      <c r="ATQ14">
        <v>0</v>
      </c>
      <c r="ATR14">
        <v>0</v>
      </c>
      <c r="ATS14">
        <v>0</v>
      </c>
      <c r="ATT14">
        <v>0</v>
      </c>
      <c r="ATU14">
        <v>0</v>
      </c>
      <c r="ATV14">
        <v>0</v>
      </c>
      <c r="ATW14">
        <v>0</v>
      </c>
      <c r="ATX14">
        <v>0</v>
      </c>
      <c r="ATY14">
        <v>0</v>
      </c>
      <c r="ATZ14">
        <v>0</v>
      </c>
      <c r="AUA14">
        <v>0</v>
      </c>
      <c r="AUB14">
        <v>0</v>
      </c>
      <c r="AUC14">
        <v>0</v>
      </c>
      <c r="AUD14">
        <v>0</v>
      </c>
      <c r="AUE14">
        <v>0</v>
      </c>
      <c r="AUF14">
        <v>0</v>
      </c>
      <c r="AUG14">
        <v>0</v>
      </c>
      <c r="AUH14">
        <v>0</v>
      </c>
      <c r="AUI14">
        <v>0</v>
      </c>
      <c r="AUJ14">
        <v>0</v>
      </c>
      <c r="AUK14">
        <v>0</v>
      </c>
      <c r="AUL14">
        <v>0</v>
      </c>
      <c r="AUM14">
        <v>0</v>
      </c>
      <c r="AUN14">
        <v>0</v>
      </c>
      <c r="AUO14">
        <v>0</v>
      </c>
      <c r="AUP14">
        <v>0</v>
      </c>
      <c r="AUQ14">
        <v>0</v>
      </c>
      <c r="AUR14">
        <v>0</v>
      </c>
      <c r="AUS14">
        <v>0</v>
      </c>
      <c r="AUT14">
        <v>0</v>
      </c>
      <c r="AUU14">
        <v>1400</v>
      </c>
      <c r="AUV14">
        <v>1400</v>
      </c>
      <c r="AUW14">
        <v>0</v>
      </c>
      <c r="AUX14">
        <v>0</v>
      </c>
      <c r="AUY14">
        <v>0</v>
      </c>
      <c r="AUZ14">
        <v>0</v>
      </c>
      <c r="AVA14">
        <v>200000</v>
      </c>
      <c r="AVB14">
        <v>0</v>
      </c>
      <c r="AVC14">
        <v>0</v>
      </c>
      <c r="AVD14">
        <v>0</v>
      </c>
      <c r="AVE14">
        <v>200000</v>
      </c>
      <c r="AVF14">
        <v>0</v>
      </c>
      <c r="AVG14">
        <v>0</v>
      </c>
      <c r="AVH14">
        <v>0</v>
      </c>
      <c r="AVI14">
        <v>0</v>
      </c>
      <c r="AVJ14">
        <v>0</v>
      </c>
      <c r="AVK14">
        <v>0</v>
      </c>
      <c r="AVL14">
        <v>6828</v>
      </c>
      <c r="AVM14">
        <v>6828</v>
      </c>
      <c r="AVN14">
        <v>0</v>
      </c>
      <c r="AVO14">
        <v>0</v>
      </c>
      <c r="AVP14">
        <v>0</v>
      </c>
      <c r="AVQ14">
        <v>0</v>
      </c>
      <c r="AVR14">
        <v>0</v>
      </c>
      <c r="AVS14">
        <v>0</v>
      </c>
      <c r="AVT14">
        <v>0</v>
      </c>
      <c r="AVU14">
        <v>0</v>
      </c>
      <c r="AVV14">
        <v>0</v>
      </c>
      <c r="AVW14">
        <v>0</v>
      </c>
      <c r="AVX14">
        <v>0</v>
      </c>
      <c r="AVY14">
        <v>0</v>
      </c>
      <c r="AVZ14">
        <v>0</v>
      </c>
      <c r="AWA14">
        <v>0</v>
      </c>
      <c r="AWB14">
        <v>9703791</v>
      </c>
      <c r="AWC14">
        <v>2223258</v>
      </c>
      <c r="AWD14">
        <v>7480533</v>
      </c>
      <c r="AWE14">
        <v>0</v>
      </c>
      <c r="AWF14">
        <v>0</v>
      </c>
      <c r="AWG14">
        <v>0</v>
      </c>
      <c r="AWH14">
        <v>0</v>
      </c>
      <c r="AWI14">
        <v>0</v>
      </c>
      <c r="AWJ14">
        <v>0</v>
      </c>
      <c r="AWK14">
        <v>0</v>
      </c>
      <c r="AWL14">
        <v>0</v>
      </c>
      <c r="AWM14">
        <v>57183856</v>
      </c>
      <c r="AWN14">
        <v>17108632</v>
      </c>
      <c r="AWO14">
        <v>8015344</v>
      </c>
      <c r="AWP14">
        <v>25294793</v>
      </c>
      <c r="AWQ14">
        <v>6764614</v>
      </c>
      <c r="AWR14">
        <v>473</v>
      </c>
      <c r="AWS14">
        <v>9057188</v>
      </c>
      <c r="AWT14">
        <v>3947389</v>
      </c>
      <c r="AWU14">
        <v>1353</v>
      </c>
      <c r="AWV14">
        <v>0</v>
      </c>
      <c r="AWW14">
        <v>5108446</v>
      </c>
      <c r="AWX14">
        <v>19388437</v>
      </c>
      <c r="AWY14">
        <v>4469404</v>
      </c>
      <c r="AWZ14">
        <v>127706</v>
      </c>
      <c r="AXA14">
        <v>10206181</v>
      </c>
      <c r="AXB14">
        <v>4585146</v>
      </c>
      <c r="AXC14">
        <v>0</v>
      </c>
      <c r="AXD14">
        <v>245514</v>
      </c>
      <c r="AXE14">
        <v>245514</v>
      </c>
      <c r="AXF14">
        <v>0</v>
      </c>
      <c r="AXG14">
        <v>0</v>
      </c>
      <c r="AXH14">
        <v>0</v>
      </c>
      <c r="AXI14">
        <v>8052977</v>
      </c>
      <c r="AXJ14">
        <v>3455937</v>
      </c>
      <c r="AXK14">
        <v>880336</v>
      </c>
      <c r="AXL14">
        <v>3545814</v>
      </c>
      <c r="AXM14">
        <v>170417</v>
      </c>
      <c r="AXN14">
        <v>473</v>
      </c>
      <c r="AXO14">
        <v>72556</v>
      </c>
      <c r="AXP14">
        <v>72074</v>
      </c>
      <c r="AXQ14">
        <v>0</v>
      </c>
      <c r="AXR14">
        <v>0</v>
      </c>
      <c r="AXS14">
        <v>482</v>
      </c>
      <c r="AXT14">
        <v>437925</v>
      </c>
      <c r="AXU14">
        <v>12248</v>
      </c>
      <c r="AXV14">
        <v>0</v>
      </c>
      <c r="AXW14">
        <v>425677</v>
      </c>
      <c r="AXX14">
        <v>0</v>
      </c>
      <c r="AXY14">
        <v>0</v>
      </c>
      <c r="AXZ14">
        <v>664186</v>
      </c>
      <c r="AYA14">
        <v>157707</v>
      </c>
      <c r="AYB14">
        <v>0</v>
      </c>
      <c r="AYC14">
        <v>0</v>
      </c>
      <c r="AYD14">
        <v>506479</v>
      </c>
      <c r="AYE14">
        <v>229653</v>
      </c>
      <c r="AYF14">
        <v>4715</v>
      </c>
      <c r="AYG14">
        <v>3450</v>
      </c>
      <c r="AYH14">
        <v>221488</v>
      </c>
      <c r="AYI14">
        <v>0</v>
      </c>
      <c r="AYJ14">
        <v>0</v>
      </c>
      <c r="AYK14">
        <v>24681</v>
      </c>
      <c r="AYL14">
        <v>0</v>
      </c>
      <c r="AYM14">
        <v>0</v>
      </c>
      <c r="AYN14">
        <v>0</v>
      </c>
      <c r="AYO14">
        <v>24681</v>
      </c>
      <c r="AYP14">
        <v>378</v>
      </c>
      <c r="AYQ14">
        <v>378</v>
      </c>
      <c r="AYR14">
        <v>0</v>
      </c>
      <c r="AYS14">
        <v>0</v>
      </c>
      <c r="AYT14">
        <v>0</v>
      </c>
      <c r="AYU14">
        <v>0</v>
      </c>
      <c r="AYV14">
        <v>1211</v>
      </c>
      <c r="AYW14">
        <v>0</v>
      </c>
      <c r="AYX14">
        <v>0</v>
      </c>
      <c r="AYY14">
        <v>0</v>
      </c>
      <c r="AYZ14">
        <v>1211</v>
      </c>
      <c r="AZA14">
        <v>92077</v>
      </c>
      <c r="AZB14">
        <v>91558</v>
      </c>
      <c r="AZC14">
        <v>0</v>
      </c>
      <c r="AZD14">
        <v>519</v>
      </c>
      <c r="AZE14">
        <v>0</v>
      </c>
      <c r="AZF14">
        <v>0</v>
      </c>
      <c r="AZG14">
        <v>1100</v>
      </c>
      <c r="AZH14">
        <v>1100</v>
      </c>
      <c r="AZI14">
        <v>0</v>
      </c>
      <c r="AZJ14">
        <v>0</v>
      </c>
      <c r="AZK14">
        <v>0</v>
      </c>
      <c r="AZL14">
        <v>322562</v>
      </c>
      <c r="AZM14">
        <v>69397</v>
      </c>
      <c r="AZN14">
        <v>30553</v>
      </c>
      <c r="AZO14">
        <v>204145</v>
      </c>
      <c r="AZP14">
        <v>18467</v>
      </c>
      <c r="AZQ14">
        <v>0</v>
      </c>
      <c r="AZR14">
        <v>1084705</v>
      </c>
      <c r="AZS14">
        <v>238420</v>
      </c>
      <c r="AZT14">
        <v>0</v>
      </c>
      <c r="AZU14">
        <v>0</v>
      </c>
      <c r="AZV14">
        <v>846285</v>
      </c>
      <c r="AZW14">
        <v>83758</v>
      </c>
      <c r="AZX14">
        <v>0</v>
      </c>
      <c r="AZY14">
        <v>0</v>
      </c>
      <c r="AZZ14">
        <v>83758</v>
      </c>
      <c r="BAA14">
        <v>0</v>
      </c>
      <c r="BAB14">
        <v>0</v>
      </c>
      <c r="BAC14">
        <v>5258</v>
      </c>
      <c r="BAD14">
        <v>5258</v>
      </c>
      <c r="BAE14">
        <v>0</v>
      </c>
      <c r="BAF14">
        <v>0</v>
      </c>
      <c r="BAG14">
        <v>0</v>
      </c>
      <c r="BAH14">
        <v>227600</v>
      </c>
      <c r="BAI14">
        <v>0</v>
      </c>
      <c r="BAJ14">
        <v>0</v>
      </c>
      <c r="BAK14">
        <v>227600</v>
      </c>
      <c r="BAL14">
        <v>0</v>
      </c>
      <c r="BAM14">
        <v>0</v>
      </c>
      <c r="BAN14">
        <v>0</v>
      </c>
      <c r="BAO14">
        <v>0</v>
      </c>
      <c r="BAP14">
        <v>0</v>
      </c>
      <c r="BAQ14">
        <v>0</v>
      </c>
      <c r="BAR14">
        <v>0</v>
      </c>
      <c r="BAS14">
        <v>28348489</v>
      </c>
      <c r="BAT14">
        <v>9004995</v>
      </c>
      <c r="BAU14">
        <v>6973299</v>
      </c>
      <c r="BAV14">
        <v>10379611</v>
      </c>
      <c r="BAW14">
        <v>1990584</v>
      </c>
      <c r="BAX14">
        <v>0</v>
      </c>
      <c r="BAY14">
        <v>6957977</v>
      </c>
      <c r="BAZ14">
        <v>3227316</v>
      </c>
      <c r="BBA14">
        <v>1353</v>
      </c>
      <c r="BBB14">
        <v>0</v>
      </c>
      <c r="BBC14">
        <v>3729308</v>
      </c>
      <c r="BBD14">
        <v>112791</v>
      </c>
      <c r="BBE14">
        <v>1761</v>
      </c>
      <c r="BBF14">
        <v>0</v>
      </c>
      <c r="BBG14">
        <v>111030</v>
      </c>
      <c r="BBH14">
        <v>0</v>
      </c>
      <c r="BBI14">
        <v>0</v>
      </c>
      <c r="BBJ14">
        <v>71283</v>
      </c>
      <c r="BBK14">
        <v>11237</v>
      </c>
      <c r="BBL14">
        <v>0</v>
      </c>
      <c r="BBM14">
        <v>0</v>
      </c>
      <c r="BBN14">
        <v>60046</v>
      </c>
      <c r="BBO14">
        <v>31824</v>
      </c>
      <c r="BBP14">
        <v>0</v>
      </c>
      <c r="BBQ14">
        <v>31824</v>
      </c>
      <c r="BBR14">
        <v>164455</v>
      </c>
      <c r="BBS14">
        <v>122232</v>
      </c>
      <c r="BBT14">
        <v>0</v>
      </c>
      <c r="BBU14">
        <v>14074</v>
      </c>
      <c r="BBV14">
        <v>28149</v>
      </c>
      <c r="BBW14">
        <v>0</v>
      </c>
      <c r="BBX14">
        <v>163915</v>
      </c>
      <c r="BBY14">
        <v>24259</v>
      </c>
      <c r="BBZ14">
        <v>0</v>
      </c>
      <c r="BCA14">
        <v>24259</v>
      </c>
      <c r="BCB14">
        <v>122929</v>
      </c>
      <c r="BCC14">
        <v>87767</v>
      </c>
      <c r="BCD14">
        <v>0</v>
      </c>
      <c r="BCE14">
        <v>11721</v>
      </c>
      <c r="BCF14">
        <v>23441</v>
      </c>
      <c r="BCG14">
        <v>0</v>
      </c>
      <c r="BCH14">
        <v>111202</v>
      </c>
      <c r="BCI14">
        <v>5273</v>
      </c>
      <c r="BCJ14">
        <v>0</v>
      </c>
      <c r="BCK14">
        <v>5273</v>
      </c>
      <c r="BCL14">
        <v>57959</v>
      </c>
      <c r="BCM14">
        <v>20371</v>
      </c>
      <c r="BCN14">
        <v>0</v>
      </c>
      <c r="BCO14">
        <v>0</v>
      </c>
      <c r="BCP14">
        <v>37588</v>
      </c>
      <c r="BCQ14">
        <v>0</v>
      </c>
      <c r="BCR14">
        <v>32038</v>
      </c>
      <c r="BCS14">
        <v>0</v>
      </c>
      <c r="BCT14">
        <v>0</v>
      </c>
      <c r="BCU14">
        <v>0</v>
      </c>
      <c r="BCV14">
        <v>13363</v>
      </c>
      <c r="BCW14">
        <v>0</v>
      </c>
      <c r="BCX14">
        <v>0</v>
      </c>
      <c r="BCY14">
        <v>12453</v>
      </c>
      <c r="BCZ14">
        <v>910</v>
      </c>
      <c r="BDA14">
        <v>0</v>
      </c>
      <c r="BDB14">
        <v>0</v>
      </c>
      <c r="BDC14">
        <v>0</v>
      </c>
      <c r="BDD14">
        <v>0</v>
      </c>
      <c r="BDE14">
        <v>0</v>
      </c>
      <c r="BDF14">
        <v>0</v>
      </c>
      <c r="BDG14">
        <v>0</v>
      </c>
      <c r="BDH14">
        <v>0</v>
      </c>
      <c r="BDI14">
        <v>0</v>
      </c>
      <c r="BDJ14">
        <v>0</v>
      </c>
      <c r="BDK14">
        <v>0</v>
      </c>
      <c r="BDL14">
        <v>0</v>
      </c>
      <c r="BDM14">
        <v>54761</v>
      </c>
      <c r="BDN14">
        <v>0</v>
      </c>
      <c r="BDO14">
        <v>54761</v>
      </c>
      <c r="BDP14">
        <v>57304</v>
      </c>
      <c r="BDQ14">
        <v>20739</v>
      </c>
      <c r="BDR14">
        <v>0</v>
      </c>
      <c r="BDS14">
        <v>30500</v>
      </c>
      <c r="BDT14">
        <v>6065</v>
      </c>
      <c r="BDU14">
        <v>0</v>
      </c>
      <c r="BDV14">
        <v>723492</v>
      </c>
      <c r="BDW14">
        <v>0</v>
      </c>
      <c r="BDX14">
        <v>0</v>
      </c>
      <c r="BDY14">
        <v>0</v>
      </c>
      <c r="BDZ14">
        <v>0</v>
      </c>
      <c r="BEA14">
        <v>0</v>
      </c>
      <c r="BEB14">
        <v>0</v>
      </c>
      <c r="BEC14">
        <v>0</v>
      </c>
      <c r="BED14">
        <v>0</v>
      </c>
      <c r="BEE14">
        <v>0</v>
      </c>
      <c r="BEF14">
        <v>0</v>
      </c>
      <c r="BEG14">
        <v>0</v>
      </c>
      <c r="BEH14">
        <v>0</v>
      </c>
      <c r="BEI14">
        <v>0</v>
      </c>
      <c r="BEJ14">
        <v>14524</v>
      </c>
      <c r="BEK14">
        <v>14524</v>
      </c>
      <c r="BEL14">
        <v>0</v>
      </c>
      <c r="BEM14">
        <v>0</v>
      </c>
      <c r="BEN14">
        <v>0</v>
      </c>
      <c r="BEO14">
        <v>0</v>
      </c>
      <c r="BEP14">
        <v>0</v>
      </c>
      <c r="BEQ14">
        <v>0</v>
      </c>
      <c r="BER14">
        <v>0</v>
      </c>
      <c r="BES14">
        <v>0</v>
      </c>
      <c r="BET14">
        <v>0</v>
      </c>
      <c r="BEU14">
        <v>0</v>
      </c>
      <c r="BEV14">
        <v>0</v>
      </c>
      <c r="BEW14">
        <v>0</v>
      </c>
      <c r="BEX14">
        <v>0</v>
      </c>
      <c r="BEY14">
        <v>0</v>
      </c>
      <c r="BEZ14">
        <v>0</v>
      </c>
      <c r="BFA14">
        <v>0</v>
      </c>
      <c r="BFB14">
        <v>0</v>
      </c>
      <c r="BFC14">
        <v>0</v>
      </c>
      <c r="BFD14">
        <v>0</v>
      </c>
      <c r="BFE14">
        <v>0</v>
      </c>
      <c r="BFF14">
        <v>0</v>
      </c>
      <c r="BFG14">
        <v>0</v>
      </c>
      <c r="BFH14">
        <v>0</v>
      </c>
      <c r="BFI14">
        <v>0</v>
      </c>
      <c r="BFJ14">
        <v>0</v>
      </c>
      <c r="BFK14">
        <v>54761</v>
      </c>
      <c r="BFL14">
        <v>0</v>
      </c>
      <c r="BFM14">
        <v>54761</v>
      </c>
      <c r="BFN14">
        <v>42780</v>
      </c>
      <c r="BFO14">
        <v>6215</v>
      </c>
      <c r="BFP14">
        <v>0</v>
      </c>
      <c r="BFQ14">
        <v>30500</v>
      </c>
      <c r="BFR14">
        <v>6065</v>
      </c>
      <c r="BFS14">
        <v>0</v>
      </c>
      <c r="BFT14">
        <v>723492</v>
      </c>
      <c r="BFU14">
        <v>0</v>
      </c>
      <c r="BFV14">
        <v>0</v>
      </c>
      <c r="BFW14">
        <v>0</v>
      </c>
      <c r="BFX14">
        <v>140552</v>
      </c>
      <c r="BFY14">
        <v>12180</v>
      </c>
      <c r="BFZ14">
        <v>0</v>
      </c>
      <c r="BGA14">
        <v>66674</v>
      </c>
      <c r="BGB14">
        <v>61698</v>
      </c>
      <c r="BGC14">
        <v>0</v>
      </c>
      <c r="BGD14">
        <v>0</v>
      </c>
      <c r="BGE14">
        <v>0</v>
      </c>
      <c r="BGF14">
        <v>0</v>
      </c>
      <c r="BGG14">
        <v>0</v>
      </c>
      <c r="BGH14">
        <v>0</v>
      </c>
      <c r="BGI14">
        <v>0</v>
      </c>
      <c r="BGJ14">
        <v>0</v>
      </c>
      <c r="BGK14">
        <v>0</v>
      </c>
      <c r="BGL14">
        <v>0</v>
      </c>
      <c r="BGM14">
        <v>0</v>
      </c>
      <c r="BGN14">
        <v>0</v>
      </c>
      <c r="BGO14">
        <v>0</v>
      </c>
      <c r="BGP14">
        <v>0</v>
      </c>
      <c r="BGQ14">
        <v>0</v>
      </c>
      <c r="BGR14">
        <v>126380</v>
      </c>
      <c r="BGS14">
        <v>12180</v>
      </c>
      <c r="BGT14">
        <v>0</v>
      </c>
      <c r="BGU14">
        <v>52502</v>
      </c>
      <c r="BGV14">
        <v>61698</v>
      </c>
      <c r="BGW14">
        <v>0</v>
      </c>
      <c r="BGX14">
        <v>0</v>
      </c>
      <c r="BGY14">
        <v>0</v>
      </c>
      <c r="BGZ14">
        <v>0</v>
      </c>
      <c r="BHA14">
        <v>0</v>
      </c>
      <c r="BHB14">
        <v>0</v>
      </c>
      <c r="BHC14">
        <v>0</v>
      </c>
      <c r="BHD14">
        <v>0</v>
      </c>
      <c r="BHE14">
        <v>0</v>
      </c>
      <c r="BHF14">
        <v>0</v>
      </c>
      <c r="BHG14">
        <v>0</v>
      </c>
      <c r="BHH14">
        <v>0</v>
      </c>
      <c r="BHI14">
        <v>0</v>
      </c>
      <c r="BHJ14">
        <v>0</v>
      </c>
      <c r="BHK14">
        <v>0</v>
      </c>
      <c r="BHL14">
        <v>14172</v>
      </c>
      <c r="BHM14">
        <v>0</v>
      </c>
      <c r="BHN14">
        <v>0</v>
      </c>
      <c r="BHO14">
        <v>14172</v>
      </c>
      <c r="BHP14">
        <v>0</v>
      </c>
      <c r="BHQ14">
        <v>0</v>
      </c>
      <c r="BHR14">
        <v>0</v>
      </c>
      <c r="BHS14">
        <v>0</v>
      </c>
      <c r="BHT14">
        <v>0</v>
      </c>
      <c r="BHU14">
        <v>0</v>
      </c>
      <c r="BHV14">
        <v>0</v>
      </c>
      <c r="BHW14">
        <v>0</v>
      </c>
      <c r="BHX14">
        <v>0</v>
      </c>
      <c r="BHY14">
        <v>0</v>
      </c>
      <c r="BHZ14">
        <v>0</v>
      </c>
      <c r="BIA14">
        <v>0</v>
      </c>
      <c r="BIB14">
        <v>0</v>
      </c>
      <c r="BIC14">
        <v>0</v>
      </c>
      <c r="BID14">
        <v>0</v>
      </c>
      <c r="BIE14">
        <v>0</v>
      </c>
      <c r="BIF14">
        <v>0</v>
      </c>
      <c r="BIG14">
        <v>0</v>
      </c>
      <c r="BIH14">
        <v>0</v>
      </c>
      <c r="BII14">
        <v>0</v>
      </c>
      <c r="BIJ14">
        <v>0</v>
      </c>
      <c r="BIK14">
        <v>0</v>
      </c>
      <c r="BIL14">
        <v>0</v>
      </c>
      <c r="BIM14">
        <v>0</v>
      </c>
      <c r="BIN14">
        <v>0</v>
      </c>
      <c r="BIO14">
        <v>0</v>
      </c>
      <c r="BIP14">
        <v>0</v>
      </c>
      <c r="BIQ14">
        <v>0</v>
      </c>
      <c r="BIR14">
        <v>0</v>
      </c>
      <c r="BIS14">
        <v>0</v>
      </c>
      <c r="BIT14">
        <v>0</v>
      </c>
      <c r="BIU14">
        <v>0</v>
      </c>
      <c r="BIV14">
        <v>0</v>
      </c>
      <c r="BIW14">
        <v>0</v>
      </c>
      <c r="BIX14">
        <v>0</v>
      </c>
      <c r="BIY14">
        <v>0</v>
      </c>
      <c r="BIZ14">
        <v>0</v>
      </c>
      <c r="BJA14">
        <v>0</v>
      </c>
      <c r="BJB14">
        <v>0</v>
      </c>
      <c r="BJC14">
        <v>0</v>
      </c>
      <c r="BJD14">
        <v>0</v>
      </c>
      <c r="BJE14">
        <v>0</v>
      </c>
      <c r="BJF14">
        <v>0</v>
      </c>
      <c r="BJG14">
        <v>0</v>
      </c>
      <c r="BJH14">
        <v>0</v>
      </c>
      <c r="BJI14">
        <v>0</v>
      </c>
      <c r="BJJ14">
        <v>0</v>
      </c>
      <c r="BJK14">
        <v>0</v>
      </c>
      <c r="BJL14">
        <v>0</v>
      </c>
      <c r="BJM14">
        <v>0</v>
      </c>
      <c r="BJN14">
        <v>0</v>
      </c>
      <c r="BJO14">
        <v>0</v>
      </c>
      <c r="BJP14">
        <v>0</v>
      </c>
      <c r="BJQ14">
        <v>0</v>
      </c>
      <c r="BJR14">
        <v>0</v>
      </c>
      <c r="BJS14">
        <v>0</v>
      </c>
      <c r="BJT14">
        <v>0</v>
      </c>
      <c r="BJU14">
        <v>0</v>
      </c>
      <c r="BJV14">
        <v>0</v>
      </c>
      <c r="BJW14">
        <v>0</v>
      </c>
      <c r="BJX14">
        <v>0</v>
      </c>
      <c r="BJY14">
        <v>0</v>
      </c>
      <c r="BJZ14">
        <v>0</v>
      </c>
      <c r="BKA14">
        <v>0</v>
      </c>
      <c r="BKB14">
        <v>0</v>
      </c>
      <c r="BKC14">
        <v>0</v>
      </c>
      <c r="BKD14">
        <v>0</v>
      </c>
      <c r="BKE14">
        <v>0</v>
      </c>
      <c r="BKF14">
        <v>0</v>
      </c>
      <c r="BKG14">
        <v>0</v>
      </c>
      <c r="BKH14">
        <v>0</v>
      </c>
      <c r="BKI14">
        <v>0</v>
      </c>
      <c r="BKJ14">
        <v>0</v>
      </c>
      <c r="BKK14">
        <v>0</v>
      </c>
      <c r="BKL14">
        <v>0</v>
      </c>
      <c r="BKM14">
        <v>0</v>
      </c>
      <c r="BKN14">
        <v>36680</v>
      </c>
      <c r="BKO14">
        <v>0</v>
      </c>
      <c r="BKP14">
        <v>0</v>
      </c>
      <c r="BKQ14">
        <v>0</v>
      </c>
      <c r="BKR14">
        <v>36680</v>
      </c>
      <c r="BKS14">
        <v>0</v>
      </c>
      <c r="BKT14">
        <v>0</v>
      </c>
      <c r="BKU14">
        <v>0</v>
      </c>
      <c r="BKV14">
        <v>0</v>
      </c>
      <c r="BKW14">
        <v>0</v>
      </c>
      <c r="BKX14">
        <v>0</v>
      </c>
      <c r="BKY14">
        <v>0</v>
      </c>
      <c r="BKZ14">
        <v>0</v>
      </c>
      <c r="BLA14">
        <v>0</v>
      </c>
      <c r="BLB14">
        <v>0</v>
      </c>
      <c r="BLC14">
        <v>0</v>
      </c>
      <c r="BLD14">
        <v>0</v>
      </c>
      <c r="BLE14">
        <v>0</v>
      </c>
      <c r="BLF14">
        <v>0</v>
      </c>
      <c r="BLG14">
        <v>0</v>
      </c>
      <c r="BLH14">
        <v>0</v>
      </c>
      <c r="BLI14">
        <v>0</v>
      </c>
      <c r="BLJ14">
        <v>0</v>
      </c>
      <c r="BLK14">
        <v>0</v>
      </c>
      <c r="BLL14">
        <v>0</v>
      </c>
      <c r="BLM14">
        <v>0</v>
      </c>
      <c r="BLN14">
        <v>350000</v>
      </c>
      <c r="BLO14">
        <v>0</v>
      </c>
      <c r="BLP14">
        <v>0</v>
      </c>
      <c r="BLQ14">
        <v>0</v>
      </c>
      <c r="BLR14">
        <v>0</v>
      </c>
      <c r="BLS14">
        <v>0</v>
      </c>
      <c r="BLT14">
        <v>0</v>
      </c>
      <c r="BLU14">
        <v>0</v>
      </c>
      <c r="BLV14">
        <v>0</v>
      </c>
      <c r="BLW14">
        <v>0</v>
      </c>
      <c r="BLX14">
        <v>0</v>
      </c>
      <c r="BLY14">
        <v>91858</v>
      </c>
      <c r="BLZ14">
        <v>0</v>
      </c>
      <c r="BMA14">
        <v>91858</v>
      </c>
      <c r="BMB14">
        <v>470313</v>
      </c>
      <c r="BMC14">
        <v>175522</v>
      </c>
      <c r="BMD14">
        <v>0</v>
      </c>
      <c r="BME14">
        <v>123701</v>
      </c>
      <c r="BMF14">
        <v>171090</v>
      </c>
      <c r="BMG14">
        <v>0</v>
      </c>
      <c r="BMH14">
        <v>1269445</v>
      </c>
      <c r="BMI14">
        <v>7</v>
      </c>
      <c r="BMJ14">
        <v>0</v>
      </c>
      <c r="BMK14">
        <v>7</v>
      </c>
      <c r="BML14">
        <v>0</v>
      </c>
      <c r="BMM14">
        <v>0</v>
      </c>
      <c r="BMN14">
        <v>0</v>
      </c>
      <c r="BMO14">
        <v>0</v>
      </c>
      <c r="BMP14">
        <v>0</v>
      </c>
      <c r="BMQ14">
        <v>0</v>
      </c>
      <c r="BMR14">
        <v>523</v>
      </c>
      <c r="BMS14">
        <v>3146</v>
      </c>
      <c r="BMT14">
        <v>0</v>
      </c>
      <c r="BMU14">
        <v>3146</v>
      </c>
      <c r="BMV14">
        <v>21295</v>
      </c>
      <c r="BMW14">
        <v>20505</v>
      </c>
      <c r="BMX14">
        <v>0</v>
      </c>
      <c r="BMY14">
        <v>0</v>
      </c>
      <c r="BMZ14">
        <v>790</v>
      </c>
      <c r="BNA14">
        <v>0</v>
      </c>
      <c r="BNB14">
        <v>4772</v>
      </c>
      <c r="BNC14">
        <v>0</v>
      </c>
      <c r="BND14">
        <v>0</v>
      </c>
      <c r="BNE14">
        <v>0</v>
      </c>
      <c r="BNF14">
        <v>3497</v>
      </c>
      <c r="BNG14">
        <v>3497</v>
      </c>
      <c r="BNH14">
        <v>0</v>
      </c>
      <c r="BNI14">
        <v>0</v>
      </c>
      <c r="BNJ14">
        <v>0</v>
      </c>
      <c r="BNK14">
        <v>0</v>
      </c>
      <c r="BNL14">
        <v>898</v>
      </c>
      <c r="BNM14">
        <v>0</v>
      </c>
      <c r="BNN14">
        <v>0</v>
      </c>
      <c r="BNO14">
        <v>0</v>
      </c>
      <c r="BNP14">
        <v>5078</v>
      </c>
      <c r="BNQ14">
        <v>0</v>
      </c>
      <c r="BNR14">
        <v>0</v>
      </c>
      <c r="BNS14">
        <v>5078</v>
      </c>
      <c r="BNT14">
        <v>0</v>
      </c>
      <c r="BNU14">
        <v>0</v>
      </c>
      <c r="BNV14">
        <v>0</v>
      </c>
      <c r="BNW14">
        <v>0</v>
      </c>
      <c r="BNX14">
        <v>0</v>
      </c>
      <c r="BNY14">
        <v>0</v>
      </c>
      <c r="BNZ14">
        <v>1054</v>
      </c>
      <c r="BOA14">
        <v>1008</v>
      </c>
      <c r="BOB14">
        <v>0</v>
      </c>
      <c r="BOC14">
        <v>0</v>
      </c>
      <c r="BOD14">
        <v>46</v>
      </c>
      <c r="BOE14">
        <v>0</v>
      </c>
      <c r="BOF14">
        <v>0</v>
      </c>
      <c r="BOG14">
        <v>0</v>
      </c>
      <c r="BOH14">
        <v>0</v>
      </c>
      <c r="BOI14">
        <v>0</v>
      </c>
      <c r="BOJ14">
        <v>8771</v>
      </c>
      <c r="BOK14">
        <v>0</v>
      </c>
      <c r="BOL14">
        <v>0</v>
      </c>
      <c r="BOM14">
        <v>0</v>
      </c>
      <c r="BON14">
        <v>8771</v>
      </c>
      <c r="BOO14">
        <v>0</v>
      </c>
      <c r="BOP14">
        <v>0</v>
      </c>
      <c r="BOQ14">
        <v>39</v>
      </c>
      <c r="BOR14">
        <v>0</v>
      </c>
      <c r="BOS14">
        <v>39</v>
      </c>
      <c r="BOT14">
        <v>525</v>
      </c>
      <c r="BOU14">
        <v>282</v>
      </c>
      <c r="BOV14">
        <v>0</v>
      </c>
      <c r="BOW14">
        <v>0</v>
      </c>
      <c r="BOX14">
        <v>243</v>
      </c>
      <c r="BOY14">
        <v>0</v>
      </c>
      <c r="BOZ14">
        <v>350003</v>
      </c>
      <c r="BPA14">
        <v>0</v>
      </c>
      <c r="BPB14">
        <v>0</v>
      </c>
      <c r="BPC14">
        <v>0</v>
      </c>
      <c r="BPD14">
        <v>62978</v>
      </c>
      <c r="BPE14">
        <v>1280</v>
      </c>
      <c r="BPF14">
        <v>0</v>
      </c>
      <c r="BPG14">
        <v>0</v>
      </c>
      <c r="BPH14">
        <v>61698</v>
      </c>
      <c r="BPI14">
        <v>0</v>
      </c>
      <c r="BPJ14">
        <v>22607</v>
      </c>
      <c r="BPK14">
        <v>0</v>
      </c>
      <c r="BPL14">
        <v>0</v>
      </c>
      <c r="BPM14">
        <v>0</v>
      </c>
      <c r="BPN14">
        <v>10600</v>
      </c>
      <c r="BPO14">
        <v>10600</v>
      </c>
      <c r="BPP14">
        <v>0</v>
      </c>
      <c r="BPQ14">
        <v>0</v>
      </c>
      <c r="BPR14">
        <v>0</v>
      </c>
      <c r="BPS14">
        <v>0</v>
      </c>
      <c r="BPT14">
        <v>0</v>
      </c>
      <c r="BPU14">
        <v>88666</v>
      </c>
      <c r="BPV14">
        <v>0</v>
      </c>
      <c r="BPW14">
        <v>88666</v>
      </c>
      <c r="BPX14">
        <v>356515</v>
      </c>
      <c r="BPY14">
        <v>138350</v>
      </c>
      <c r="BPZ14">
        <v>0</v>
      </c>
      <c r="BQA14">
        <v>118623</v>
      </c>
      <c r="BQB14">
        <v>99542</v>
      </c>
      <c r="BQC14">
        <v>0</v>
      </c>
      <c r="BQD14">
        <v>890642</v>
      </c>
      <c r="BQE14">
        <v>0</v>
      </c>
      <c r="BQF14">
        <v>0</v>
      </c>
      <c r="BQG14">
        <v>0</v>
      </c>
      <c r="BQH14">
        <v>61896</v>
      </c>
      <c r="BQI14">
        <v>300</v>
      </c>
      <c r="BQJ14">
        <v>0</v>
      </c>
      <c r="BQK14">
        <v>61596</v>
      </c>
      <c r="BQL14">
        <v>0</v>
      </c>
      <c r="BQM14">
        <v>0</v>
      </c>
      <c r="BQN14">
        <v>0</v>
      </c>
      <c r="BQO14">
        <v>1499861</v>
      </c>
      <c r="BQP14">
        <v>411064</v>
      </c>
      <c r="BQQ14">
        <v>217572</v>
      </c>
      <c r="BQR14">
        <v>33688</v>
      </c>
      <c r="BQS14">
        <v>0</v>
      </c>
      <c r="BQT14">
        <v>0</v>
      </c>
      <c r="BQU14">
        <v>145068</v>
      </c>
      <c r="BQV14">
        <v>0</v>
      </c>
      <c r="BQW14">
        <v>654312</v>
      </c>
      <c r="BQX14">
        <v>38157</v>
      </c>
      <c r="BQY14">
        <v>0</v>
      </c>
      <c r="BQZ14">
        <v>1193458</v>
      </c>
      <c r="BRA14">
        <v>328799</v>
      </c>
      <c r="BRB14">
        <v>186297</v>
      </c>
      <c r="BRC14">
        <v>28120</v>
      </c>
      <c r="BRD14">
        <v>0</v>
      </c>
      <c r="BRE14">
        <v>0</v>
      </c>
      <c r="BRF14">
        <v>120942</v>
      </c>
      <c r="BRG14">
        <v>0</v>
      </c>
      <c r="BRH14">
        <v>501681</v>
      </c>
      <c r="BRI14">
        <v>27619</v>
      </c>
      <c r="BRJ14">
        <v>0</v>
      </c>
      <c r="BRK14">
        <v>1518781</v>
      </c>
      <c r="BRL14">
        <v>278852</v>
      </c>
      <c r="BRM14">
        <v>255171</v>
      </c>
      <c r="BRN14">
        <v>30226</v>
      </c>
      <c r="BRO14">
        <v>0</v>
      </c>
      <c r="BRP14">
        <v>0</v>
      </c>
      <c r="BRQ14">
        <v>845745</v>
      </c>
      <c r="BRR14">
        <v>0</v>
      </c>
      <c r="BRS14">
        <v>58309</v>
      </c>
      <c r="BRT14">
        <v>50478</v>
      </c>
      <c r="BRU14">
        <v>0</v>
      </c>
      <c r="BRV14">
        <v>646313</v>
      </c>
      <c r="BRW14">
        <v>0</v>
      </c>
      <c r="BRX14">
        <v>390112</v>
      </c>
      <c r="BRY14">
        <v>7654</v>
      </c>
      <c r="BRZ14">
        <v>0</v>
      </c>
      <c r="BSA14">
        <v>0</v>
      </c>
      <c r="BSB14">
        <v>77901</v>
      </c>
      <c r="BSC14">
        <v>170646</v>
      </c>
      <c r="BSD14">
        <v>0</v>
      </c>
      <c r="BSE14">
        <v>0</v>
      </c>
      <c r="BSF14">
        <v>0</v>
      </c>
      <c r="BSG14">
        <v>0</v>
      </c>
      <c r="BSH14">
        <v>0</v>
      </c>
      <c r="BSI14">
        <v>0</v>
      </c>
      <c r="BSJ14">
        <v>0</v>
      </c>
      <c r="BSK14">
        <v>0</v>
      </c>
      <c r="BSL14">
        <v>0</v>
      </c>
      <c r="BSM14">
        <v>0</v>
      </c>
      <c r="BSN14">
        <v>0</v>
      </c>
      <c r="BSO14">
        <v>0</v>
      </c>
      <c r="BSP14">
        <v>0</v>
      </c>
      <c r="BSQ14">
        <v>0</v>
      </c>
      <c r="BSR14">
        <v>1750285</v>
      </c>
      <c r="BSS14">
        <v>11713</v>
      </c>
      <c r="BST14">
        <v>24039</v>
      </c>
      <c r="BSU14">
        <v>2177</v>
      </c>
      <c r="BSV14">
        <v>0</v>
      </c>
      <c r="BSW14">
        <v>0</v>
      </c>
      <c r="BSX14">
        <v>3431</v>
      </c>
      <c r="BSY14">
        <v>1625212</v>
      </c>
      <c r="BSZ14">
        <v>31957</v>
      </c>
      <c r="BTA14">
        <v>51756</v>
      </c>
      <c r="BTB14">
        <v>0</v>
      </c>
      <c r="BTC14">
        <v>321</v>
      </c>
      <c r="BTD14">
        <v>321</v>
      </c>
      <c r="BTE14">
        <v>0</v>
      </c>
      <c r="BTF14">
        <v>0</v>
      </c>
      <c r="BTG14">
        <v>0</v>
      </c>
      <c r="BTH14">
        <v>0</v>
      </c>
      <c r="BTI14">
        <v>0</v>
      </c>
      <c r="BTJ14">
        <v>0</v>
      </c>
      <c r="BTK14">
        <v>0</v>
      </c>
      <c r="BTL14">
        <v>0</v>
      </c>
      <c r="BTM14">
        <v>0</v>
      </c>
      <c r="BTN14">
        <v>197</v>
      </c>
      <c r="BTO14">
        <v>5</v>
      </c>
      <c r="BTP14">
        <v>192</v>
      </c>
      <c r="BTQ14">
        <v>0</v>
      </c>
      <c r="BTR14">
        <v>0</v>
      </c>
      <c r="BTS14">
        <v>0</v>
      </c>
      <c r="BTT14">
        <v>0</v>
      </c>
      <c r="BTU14">
        <v>0</v>
      </c>
      <c r="BTV14">
        <v>0</v>
      </c>
      <c r="BTW14">
        <v>0</v>
      </c>
      <c r="BTX14">
        <v>0</v>
      </c>
      <c r="BTY14">
        <v>0</v>
      </c>
      <c r="BTZ14">
        <v>0</v>
      </c>
      <c r="BUA14">
        <v>0</v>
      </c>
      <c r="BUB14">
        <v>0</v>
      </c>
      <c r="BUC14">
        <v>0</v>
      </c>
      <c r="BUD14">
        <v>0</v>
      </c>
      <c r="BUE14">
        <v>0</v>
      </c>
      <c r="BUF14">
        <v>0</v>
      </c>
      <c r="BUG14">
        <v>0</v>
      </c>
      <c r="BUH14">
        <v>0</v>
      </c>
      <c r="BUI14">
        <v>0</v>
      </c>
      <c r="BUJ14">
        <v>0</v>
      </c>
      <c r="BUK14">
        <v>0</v>
      </c>
      <c r="BUL14">
        <v>0</v>
      </c>
      <c r="BUM14">
        <v>0</v>
      </c>
      <c r="BUN14">
        <v>0</v>
      </c>
      <c r="BUO14">
        <v>0</v>
      </c>
      <c r="BUP14">
        <v>0</v>
      </c>
      <c r="BUQ14">
        <v>0</v>
      </c>
      <c r="BUR14">
        <v>0</v>
      </c>
      <c r="BUS14">
        <v>0</v>
      </c>
      <c r="BUT14">
        <v>0</v>
      </c>
      <c r="BUU14">
        <v>1749767</v>
      </c>
      <c r="BUV14">
        <v>11387</v>
      </c>
      <c r="BUW14">
        <v>23847</v>
      </c>
      <c r="BUX14">
        <v>2177</v>
      </c>
      <c r="BUY14">
        <v>0</v>
      </c>
      <c r="BUZ14">
        <v>0</v>
      </c>
      <c r="BVA14">
        <v>3431</v>
      </c>
      <c r="BVB14">
        <v>1625212</v>
      </c>
      <c r="BVC14">
        <v>31957</v>
      </c>
      <c r="BVD14">
        <v>51756</v>
      </c>
      <c r="BVE14">
        <v>0</v>
      </c>
      <c r="BVF14">
        <v>2282137</v>
      </c>
      <c r="BVG14">
        <v>23099</v>
      </c>
      <c r="BVH14">
        <v>964154</v>
      </c>
      <c r="BVI14">
        <v>302078</v>
      </c>
      <c r="BVJ14">
        <v>0</v>
      </c>
      <c r="BVK14">
        <v>619791</v>
      </c>
      <c r="BVL14">
        <v>154833</v>
      </c>
      <c r="BVM14">
        <v>58792</v>
      </c>
      <c r="BVN14">
        <v>11840</v>
      </c>
      <c r="BVO14">
        <v>147550</v>
      </c>
      <c r="BVP14">
        <v>0</v>
      </c>
      <c r="BVQ14">
        <v>454772</v>
      </c>
      <c r="BVR14">
        <v>0</v>
      </c>
      <c r="BVS14">
        <v>123845</v>
      </c>
      <c r="BVT14">
        <v>0</v>
      </c>
      <c r="BVU14">
        <v>0</v>
      </c>
      <c r="BVV14">
        <v>166660</v>
      </c>
      <c r="BVW14">
        <v>38000</v>
      </c>
      <c r="BVX14">
        <v>0</v>
      </c>
      <c r="BVY14">
        <v>0</v>
      </c>
      <c r="BVZ14">
        <v>126267</v>
      </c>
      <c r="BWA14">
        <v>0</v>
      </c>
      <c r="BWB14">
        <v>1822247</v>
      </c>
      <c r="BWC14">
        <v>23099</v>
      </c>
      <c r="BWD14">
        <v>835191</v>
      </c>
      <c r="BWE14">
        <v>302078</v>
      </c>
      <c r="BWF14">
        <v>0</v>
      </c>
      <c r="BWG14">
        <v>453131</v>
      </c>
      <c r="BWH14">
        <v>116833</v>
      </c>
      <c r="BWI14">
        <v>58792</v>
      </c>
      <c r="BWJ14">
        <v>11840</v>
      </c>
      <c r="BWK14">
        <v>21283</v>
      </c>
      <c r="BWL14">
        <v>0</v>
      </c>
      <c r="BWM14">
        <v>0</v>
      </c>
      <c r="BWN14">
        <v>0</v>
      </c>
      <c r="BWO14">
        <v>0</v>
      </c>
      <c r="BWP14">
        <v>0</v>
      </c>
      <c r="BWQ14">
        <v>0</v>
      </c>
      <c r="BWR14">
        <v>0</v>
      </c>
      <c r="BWS14">
        <v>0</v>
      </c>
      <c r="BWT14">
        <v>0</v>
      </c>
      <c r="BWU14">
        <v>0</v>
      </c>
      <c r="BWV14">
        <v>0</v>
      </c>
      <c r="BWW14">
        <v>0</v>
      </c>
      <c r="BWX14">
        <v>0</v>
      </c>
      <c r="BWY14">
        <v>0</v>
      </c>
      <c r="BWZ14">
        <v>0</v>
      </c>
      <c r="BXA14">
        <v>0</v>
      </c>
      <c r="BXB14">
        <v>0</v>
      </c>
      <c r="BXC14">
        <v>0</v>
      </c>
      <c r="BXD14">
        <v>0</v>
      </c>
      <c r="BXE14">
        <v>0</v>
      </c>
      <c r="BXF14">
        <v>0</v>
      </c>
      <c r="BXG14">
        <v>0</v>
      </c>
      <c r="BXH14">
        <v>0</v>
      </c>
      <c r="BXI14">
        <v>0</v>
      </c>
      <c r="BXJ14">
        <v>0</v>
      </c>
      <c r="BXK14">
        <v>0</v>
      </c>
      <c r="BXL14">
        <v>0</v>
      </c>
      <c r="BXM14">
        <v>0</v>
      </c>
      <c r="BXN14">
        <v>0</v>
      </c>
      <c r="BXO14">
        <v>0</v>
      </c>
      <c r="BXP14">
        <v>0</v>
      </c>
      <c r="BXQ14">
        <v>0</v>
      </c>
      <c r="BXR14">
        <v>0</v>
      </c>
      <c r="BXS14">
        <v>0</v>
      </c>
      <c r="BXT14">
        <v>5118</v>
      </c>
      <c r="BXU14">
        <v>0</v>
      </c>
      <c r="BXV14">
        <v>5118</v>
      </c>
      <c r="BXW14">
        <v>0</v>
      </c>
      <c r="BXX14">
        <v>0</v>
      </c>
      <c r="BXY14">
        <v>0</v>
      </c>
      <c r="BXZ14">
        <v>0</v>
      </c>
      <c r="BYA14">
        <v>0</v>
      </c>
      <c r="BYB14">
        <v>0</v>
      </c>
      <c r="BYC14">
        <v>0</v>
      </c>
      <c r="BYD14">
        <v>0</v>
      </c>
      <c r="BYE14">
        <v>0</v>
      </c>
      <c r="BYF14">
        <v>0</v>
      </c>
      <c r="BYG14">
        <v>0</v>
      </c>
      <c r="BYH14">
        <v>0</v>
      </c>
      <c r="BYI14">
        <v>0</v>
      </c>
      <c r="BYJ14">
        <v>0</v>
      </c>
      <c r="BYK14">
        <v>0</v>
      </c>
      <c r="BYL14">
        <v>0</v>
      </c>
      <c r="BYM14">
        <v>0</v>
      </c>
      <c r="BYN14">
        <v>0</v>
      </c>
      <c r="BYO14">
        <v>0</v>
      </c>
      <c r="BYP14">
        <v>5118</v>
      </c>
      <c r="BYQ14">
        <v>0</v>
      </c>
      <c r="BYR14">
        <v>5118</v>
      </c>
      <c r="BYS14">
        <v>0</v>
      </c>
      <c r="BYT14">
        <v>0</v>
      </c>
      <c r="BYU14">
        <v>0</v>
      </c>
      <c r="BYV14">
        <v>0</v>
      </c>
      <c r="BYW14">
        <v>0</v>
      </c>
      <c r="BYX14">
        <v>0</v>
      </c>
      <c r="BYY14">
        <v>0</v>
      </c>
      <c r="BYZ14">
        <v>0</v>
      </c>
      <c r="BZA14">
        <v>0</v>
      </c>
      <c r="BZB14">
        <v>0</v>
      </c>
      <c r="BZC14">
        <v>0</v>
      </c>
      <c r="BZD14">
        <v>0</v>
      </c>
      <c r="BZE14">
        <v>0</v>
      </c>
      <c r="BZF14">
        <v>0</v>
      </c>
      <c r="BZG14">
        <v>0</v>
      </c>
      <c r="BZH14">
        <v>0</v>
      </c>
      <c r="BZI14">
        <v>0</v>
      </c>
      <c r="BZJ14">
        <v>0</v>
      </c>
      <c r="BZK14">
        <v>0</v>
      </c>
      <c r="BZL14">
        <v>0</v>
      </c>
      <c r="BZM14">
        <v>0</v>
      </c>
      <c r="BZN14">
        <v>0</v>
      </c>
      <c r="BZO14">
        <v>0</v>
      </c>
      <c r="BZP14">
        <v>0</v>
      </c>
      <c r="BZQ14">
        <v>0</v>
      </c>
      <c r="BZR14">
        <v>0</v>
      </c>
      <c r="BZS14">
        <v>0</v>
      </c>
      <c r="BZT14">
        <v>0</v>
      </c>
      <c r="BZU14">
        <v>0</v>
      </c>
      <c r="BZV14">
        <v>0</v>
      </c>
      <c r="BZW14">
        <v>200310</v>
      </c>
      <c r="BZX14">
        <v>0</v>
      </c>
      <c r="BZY14">
        <v>0</v>
      </c>
      <c r="BZZ14">
        <v>0</v>
      </c>
      <c r="CAA14">
        <v>0</v>
      </c>
      <c r="CAB14">
        <v>0</v>
      </c>
      <c r="CAC14">
        <v>310</v>
      </c>
      <c r="CAD14">
        <v>0</v>
      </c>
      <c r="CAE14">
        <v>200000</v>
      </c>
      <c r="CAF14">
        <v>0</v>
      </c>
      <c r="CAG14">
        <v>0</v>
      </c>
      <c r="CAH14">
        <v>0</v>
      </c>
      <c r="CAI14">
        <v>0</v>
      </c>
      <c r="CAJ14">
        <v>0</v>
      </c>
      <c r="CAK14">
        <v>0</v>
      </c>
      <c r="CAL14">
        <v>0</v>
      </c>
      <c r="CAM14">
        <v>0</v>
      </c>
      <c r="CAN14">
        <v>0</v>
      </c>
      <c r="CAO14">
        <v>0</v>
      </c>
      <c r="CAP14">
        <v>0</v>
      </c>
      <c r="CAQ14">
        <v>0</v>
      </c>
      <c r="CAR14">
        <v>0</v>
      </c>
      <c r="CAS14">
        <v>220000</v>
      </c>
      <c r="CAT14">
        <v>0</v>
      </c>
      <c r="CAU14">
        <v>0</v>
      </c>
      <c r="CAV14">
        <v>0</v>
      </c>
      <c r="CAW14">
        <v>0</v>
      </c>
      <c r="CAX14">
        <v>0</v>
      </c>
      <c r="CAY14">
        <v>0</v>
      </c>
      <c r="CAZ14">
        <v>0</v>
      </c>
      <c r="CBA14">
        <v>220000</v>
      </c>
      <c r="CBB14">
        <v>0</v>
      </c>
      <c r="CBC14">
        <v>0</v>
      </c>
      <c r="CBD14">
        <v>0</v>
      </c>
      <c r="CBE14">
        <v>0</v>
      </c>
      <c r="CBF14">
        <v>0</v>
      </c>
      <c r="CBG14">
        <v>0</v>
      </c>
      <c r="CBH14">
        <v>0</v>
      </c>
      <c r="CBI14">
        <v>0</v>
      </c>
      <c r="CBJ14">
        <v>0</v>
      </c>
      <c r="CBK14">
        <v>0</v>
      </c>
      <c r="CBL14">
        <v>0</v>
      </c>
      <c r="CBM14">
        <v>0</v>
      </c>
      <c r="CBN14">
        <v>0</v>
      </c>
      <c r="CBO14">
        <v>8117687</v>
      </c>
      <c r="CBP14">
        <v>724728</v>
      </c>
      <c r="CBQ14">
        <v>1851048</v>
      </c>
      <c r="CBR14">
        <v>375823</v>
      </c>
      <c r="CBS14">
        <v>0</v>
      </c>
      <c r="CBT14">
        <v>619791</v>
      </c>
      <c r="CBU14">
        <v>1227288</v>
      </c>
      <c r="CBV14">
        <v>1854650</v>
      </c>
      <c r="CBW14">
        <v>1176418</v>
      </c>
      <c r="CBX14">
        <v>287941</v>
      </c>
      <c r="CBY14">
        <v>0</v>
      </c>
      <c r="CBZ14">
        <v>268408</v>
      </c>
      <c r="CCA14">
        <v>1120</v>
      </c>
      <c r="CCB14">
        <v>69794</v>
      </c>
      <c r="CCC14">
        <v>0</v>
      </c>
      <c r="CCD14">
        <v>0</v>
      </c>
      <c r="CCE14">
        <v>91663</v>
      </c>
      <c r="CCF14">
        <v>19000</v>
      </c>
      <c r="CCG14">
        <v>0</v>
      </c>
      <c r="CCH14">
        <v>0</v>
      </c>
      <c r="CCI14">
        <v>86831</v>
      </c>
      <c r="CCJ14">
        <v>0</v>
      </c>
      <c r="CCK14">
        <v>64546</v>
      </c>
      <c r="CCL14">
        <v>8599</v>
      </c>
      <c r="CCM14">
        <v>22628</v>
      </c>
      <c r="CCN14">
        <v>0</v>
      </c>
      <c r="CCO14">
        <v>0</v>
      </c>
      <c r="CCP14">
        <v>0</v>
      </c>
      <c r="CCQ14">
        <v>28142</v>
      </c>
      <c r="CCR14">
        <v>1598</v>
      </c>
      <c r="CCS14">
        <v>1021</v>
      </c>
      <c r="CCT14">
        <v>2558</v>
      </c>
      <c r="CCU14">
        <v>0</v>
      </c>
      <c r="CCV14">
        <v>75064</v>
      </c>
      <c r="CCW14">
        <v>2922</v>
      </c>
      <c r="CCX14">
        <v>2322</v>
      </c>
      <c r="CCY14">
        <v>0</v>
      </c>
      <c r="CCZ14">
        <v>0</v>
      </c>
      <c r="CDA14">
        <v>0</v>
      </c>
      <c r="CDB14">
        <v>1367</v>
      </c>
      <c r="CDC14">
        <v>85</v>
      </c>
      <c r="CDD14">
        <v>20644</v>
      </c>
      <c r="CDE14">
        <v>47724</v>
      </c>
      <c r="CDF14">
        <v>0</v>
      </c>
      <c r="CDG14">
        <v>41964</v>
      </c>
      <c r="CDH14">
        <v>15240</v>
      </c>
      <c r="CDI14">
        <v>3800</v>
      </c>
      <c r="CDJ14">
        <v>16300</v>
      </c>
      <c r="CDK14">
        <v>0</v>
      </c>
      <c r="CDL14">
        <v>0</v>
      </c>
      <c r="CDM14">
        <v>24</v>
      </c>
      <c r="CDN14">
        <v>0</v>
      </c>
      <c r="CDO14">
        <v>6600</v>
      </c>
      <c r="CDP14">
        <v>0</v>
      </c>
      <c r="CDQ14">
        <v>0</v>
      </c>
      <c r="CDR14">
        <v>1664</v>
      </c>
      <c r="CDS14">
        <v>0</v>
      </c>
      <c r="CDT14">
        <v>0</v>
      </c>
      <c r="CDU14">
        <v>0</v>
      </c>
      <c r="CDV14">
        <v>0</v>
      </c>
      <c r="CDW14">
        <v>0</v>
      </c>
      <c r="CDX14">
        <v>292</v>
      </c>
      <c r="CDY14">
        <v>0</v>
      </c>
      <c r="CDZ14">
        <v>1372</v>
      </c>
      <c r="CEA14">
        <v>0</v>
      </c>
      <c r="CEB14">
        <v>0</v>
      </c>
      <c r="CEC14">
        <v>28920</v>
      </c>
      <c r="CED14">
        <v>0</v>
      </c>
      <c r="CEE14">
        <v>9700</v>
      </c>
      <c r="CEF14">
        <v>0</v>
      </c>
      <c r="CEG14">
        <v>0</v>
      </c>
      <c r="CEH14">
        <v>0</v>
      </c>
      <c r="CEI14">
        <v>19220</v>
      </c>
      <c r="CEJ14">
        <v>0</v>
      </c>
      <c r="CEK14">
        <v>0</v>
      </c>
      <c r="CEL14">
        <v>0</v>
      </c>
      <c r="CEM14">
        <v>0</v>
      </c>
      <c r="CEN14">
        <v>295495</v>
      </c>
      <c r="CEO14">
        <v>557</v>
      </c>
      <c r="CEP14">
        <v>31150</v>
      </c>
      <c r="CEQ14">
        <v>1532</v>
      </c>
      <c r="CER14">
        <v>0</v>
      </c>
      <c r="CES14">
        <v>0</v>
      </c>
      <c r="CET14">
        <v>344</v>
      </c>
      <c r="CEU14">
        <v>40883</v>
      </c>
      <c r="CEV14">
        <v>220466</v>
      </c>
      <c r="CEW14">
        <v>563</v>
      </c>
      <c r="CEX14">
        <v>0</v>
      </c>
      <c r="CEY14">
        <v>370337</v>
      </c>
      <c r="CEZ14">
        <v>0</v>
      </c>
      <c r="CFA14">
        <v>355783</v>
      </c>
      <c r="CFB14">
        <v>5835</v>
      </c>
      <c r="CFC14">
        <v>0</v>
      </c>
      <c r="CFD14">
        <v>0</v>
      </c>
      <c r="CFE14">
        <v>0</v>
      </c>
      <c r="CFF14">
        <v>8719</v>
      </c>
      <c r="CFG14">
        <v>0</v>
      </c>
      <c r="CFH14">
        <v>0</v>
      </c>
      <c r="CFI14">
        <v>0</v>
      </c>
      <c r="CFJ14">
        <v>783100</v>
      </c>
      <c r="CFK14">
        <v>0</v>
      </c>
      <c r="CFL14">
        <v>103200</v>
      </c>
      <c r="CFM14">
        <v>230100</v>
      </c>
      <c r="CFN14">
        <v>0</v>
      </c>
      <c r="CFO14">
        <v>305900</v>
      </c>
      <c r="CFP14">
        <v>63700</v>
      </c>
      <c r="CFQ14">
        <v>0</v>
      </c>
      <c r="CFR14">
        <v>0</v>
      </c>
      <c r="CFS14">
        <v>80200</v>
      </c>
      <c r="CFT14">
        <v>0</v>
      </c>
      <c r="CFU14">
        <v>6188189</v>
      </c>
      <c r="CFV14">
        <v>696290</v>
      </c>
      <c r="CFW14">
        <v>1252671</v>
      </c>
      <c r="CFX14">
        <v>122056</v>
      </c>
      <c r="CFY14">
        <v>0</v>
      </c>
      <c r="CFZ14">
        <v>222228</v>
      </c>
      <c r="CGA14">
        <v>1095199</v>
      </c>
      <c r="CGB14">
        <v>1803365</v>
      </c>
      <c r="CGC14">
        <v>926315</v>
      </c>
      <c r="CGD14">
        <v>70065</v>
      </c>
      <c r="CGE14">
        <v>0</v>
      </c>
      <c r="CGF14">
        <v>878210</v>
      </c>
      <c r="CGG14">
        <v>23099</v>
      </c>
      <c r="CGH14">
        <v>445704</v>
      </c>
      <c r="CGI14">
        <v>48311</v>
      </c>
      <c r="CGJ14">
        <v>0</v>
      </c>
      <c r="CGK14">
        <v>222228</v>
      </c>
      <c r="CGL14">
        <v>72133</v>
      </c>
      <c r="CGM14">
        <v>50073</v>
      </c>
      <c r="CGN14">
        <v>11840</v>
      </c>
      <c r="CGO14">
        <v>4822</v>
      </c>
      <c r="CGP14">
        <v>0</v>
      </c>
      <c r="CGQ14">
        <v>2398648</v>
      </c>
      <c r="CGR14">
        <v>4657854</v>
      </c>
      <c r="CGS14">
        <v>1370696</v>
      </c>
      <c r="CGT14">
        <v>561472</v>
      </c>
      <c r="CGU14">
        <v>215334</v>
      </c>
      <c r="CGV14">
        <v>0</v>
      </c>
      <c r="CGW14">
        <v>0</v>
      </c>
      <c r="CGX14">
        <v>948313</v>
      </c>
      <c r="CGY14">
        <v>1074115</v>
      </c>
      <c r="CGZ14">
        <v>114179</v>
      </c>
      <c r="CHA14">
        <v>373745</v>
      </c>
      <c r="CHB14">
        <v>0</v>
      </c>
      <c r="CHC14">
        <v>1956624</v>
      </c>
      <c r="CHD14">
        <v>2038281</v>
      </c>
      <c r="CHE14">
        <v>543432</v>
      </c>
      <c r="CHF14">
        <v>156858</v>
      </c>
      <c r="CHG14">
        <v>51041</v>
      </c>
      <c r="CHH14">
        <v>0</v>
      </c>
      <c r="CHI14">
        <v>0</v>
      </c>
      <c r="CHJ14">
        <v>476029</v>
      </c>
      <c r="CHK14">
        <v>523176</v>
      </c>
      <c r="CHL14">
        <v>71388</v>
      </c>
      <c r="CHM14">
        <v>216357</v>
      </c>
      <c r="CHN14">
        <v>0</v>
      </c>
      <c r="CHO14">
        <v>217709</v>
      </c>
      <c r="CHP14">
        <v>6847816</v>
      </c>
      <c r="CHQ14">
        <v>973715</v>
      </c>
      <c r="CHR14">
        <v>1653715</v>
      </c>
      <c r="CHS14">
        <v>671425</v>
      </c>
      <c r="CHT14">
        <v>0</v>
      </c>
      <c r="CHU14">
        <v>0</v>
      </c>
      <c r="CHV14">
        <v>209196</v>
      </c>
      <c r="CHW14">
        <v>871479</v>
      </c>
      <c r="CHX14">
        <v>571588</v>
      </c>
      <c r="CHY14">
        <v>1896698</v>
      </c>
      <c r="CHZ14">
        <v>0</v>
      </c>
      <c r="CIA14">
        <v>1045</v>
      </c>
      <c r="CIB14">
        <v>106417</v>
      </c>
      <c r="CIC14">
        <v>0</v>
      </c>
      <c r="CID14">
        <v>0</v>
      </c>
      <c r="CIE14">
        <v>106417</v>
      </c>
      <c r="CIF14">
        <v>0</v>
      </c>
      <c r="CIG14">
        <v>0</v>
      </c>
      <c r="CIH14">
        <v>0</v>
      </c>
      <c r="CII14">
        <v>0</v>
      </c>
      <c r="CIJ14">
        <v>0</v>
      </c>
      <c r="CIK14">
        <v>0</v>
      </c>
      <c r="CIL14">
        <v>0</v>
      </c>
      <c r="CIM14">
        <v>0</v>
      </c>
      <c r="CIN14">
        <v>1949698</v>
      </c>
      <c r="CIO14">
        <v>1736986</v>
      </c>
      <c r="CIP14">
        <v>159032</v>
      </c>
      <c r="CIQ14">
        <v>53680</v>
      </c>
      <c r="CIR14">
        <v>0</v>
      </c>
      <c r="CIS14">
        <v>0</v>
      </c>
      <c r="CIT14">
        <v>0</v>
      </c>
      <c r="CIU14">
        <v>0</v>
      </c>
      <c r="CIV14">
        <v>0</v>
      </c>
      <c r="CIW14">
        <v>0</v>
      </c>
      <c r="CIX14">
        <v>0</v>
      </c>
      <c r="CIY14">
        <v>60687</v>
      </c>
      <c r="CIZ14">
        <v>479886</v>
      </c>
      <c r="CJA14">
        <v>181393</v>
      </c>
      <c r="CJB14">
        <v>22725</v>
      </c>
      <c r="CJC14">
        <v>9855</v>
      </c>
      <c r="CJD14">
        <v>0</v>
      </c>
      <c r="CJE14">
        <v>0</v>
      </c>
      <c r="CJF14">
        <v>2182</v>
      </c>
      <c r="CJG14">
        <v>240578</v>
      </c>
      <c r="CJH14">
        <v>16156</v>
      </c>
      <c r="CJI14">
        <v>6997</v>
      </c>
      <c r="CJJ14">
        <v>0</v>
      </c>
      <c r="CJK14">
        <v>1639</v>
      </c>
      <c r="CJL14">
        <v>57</v>
      </c>
      <c r="CJM14">
        <v>25</v>
      </c>
      <c r="CJN14">
        <v>0</v>
      </c>
      <c r="CJO14">
        <v>0</v>
      </c>
      <c r="CJP14">
        <v>0</v>
      </c>
      <c r="CJQ14">
        <v>0</v>
      </c>
      <c r="CJR14">
        <v>0</v>
      </c>
      <c r="CJS14">
        <v>25</v>
      </c>
      <c r="CJT14">
        <v>7</v>
      </c>
      <c r="CJU14">
        <v>0</v>
      </c>
      <c r="CJV14">
        <v>0</v>
      </c>
      <c r="CJW14">
        <v>25</v>
      </c>
      <c r="CJX14">
        <v>0</v>
      </c>
      <c r="CJY14">
        <v>0</v>
      </c>
      <c r="CJZ14">
        <v>0</v>
      </c>
      <c r="CKA14">
        <v>0</v>
      </c>
      <c r="CKB14">
        <v>0</v>
      </c>
      <c r="CKC14">
        <v>0</v>
      </c>
      <c r="CKD14">
        <v>0</v>
      </c>
      <c r="CKE14">
        <v>0</v>
      </c>
      <c r="CKF14">
        <v>0</v>
      </c>
      <c r="CKG14">
        <v>0</v>
      </c>
      <c r="CKH14">
        <v>0</v>
      </c>
      <c r="CKI14">
        <v>27383</v>
      </c>
      <c r="CKJ14">
        <v>0</v>
      </c>
      <c r="CKK14">
        <v>0</v>
      </c>
      <c r="CKL14">
        <v>0</v>
      </c>
      <c r="CKM14">
        <v>0</v>
      </c>
      <c r="CKN14">
        <v>0</v>
      </c>
      <c r="CKO14">
        <v>0</v>
      </c>
      <c r="CKP14">
        <v>0</v>
      </c>
      <c r="CKQ14">
        <v>0</v>
      </c>
      <c r="CKR14">
        <v>0</v>
      </c>
      <c r="CKS14">
        <v>0</v>
      </c>
      <c r="CKT14">
        <v>0</v>
      </c>
      <c r="CKU14">
        <v>1256</v>
      </c>
      <c r="CKV14">
        <v>0</v>
      </c>
      <c r="CKW14">
        <v>0</v>
      </c>
      <c r="CKX14">
        <v>0</v>
      </c>
      <c r="CKY14">
        <v>0</v>
      </c>
      <c r="CKZ14">
        <v>0</v>
      </c>
      <c r="CLA14">
        <v>0</v>
      </c>
      <c r="CLB14">
        <v>0</v>
      </c>
      <c r="CLC14">
        <v>0</v>
      </c>
      <c r="CLD14">
        <v>0</v>
      </c>
      <c r="CLE14">
        <v>0</v>
      </c>
      <c r="CLF14">
        <v>0</v>
      </c>
      <c r="CLG14">
        <v>30384</v>
      </c>
      <c r="CLH14">
        <v>479829</v>
      </c>
      <c r="CLI14">
        <v>181368</v>
      </c>
      <c r="CLJ14">
        <v>22725</v>
      </c>
      <c r="CLK14">
        <v>9855</v>
      </c>
      <c r="CLL14">
        <v>0</v>
      </c>
      <c r="CLM14">
        <v>0</v>
      </c>
      <c r="CLN14">
        <v>2182</v>
      </c>
      <c r="CLO14">
        <v>240553</v>
      </c>
      <c r="CLP14">
        <v>16149</v>
      </c>
      <c r="CLQ14">
        <v>6997</v>
      </c>
      <c r="CLR14">
        <v>0</v>
      </c>
      <c r="CLS14">
        <v>72929</v>
      </c>
      <c r="CLT14">
        <v>6707892</v>
      </c>
      <c r="CLU14">
        <v>1394890</v>
      </c>
      <c r="CLV14">
        <v>1060732</v>
      </c>
      <c r="CLW14">
        <v>418558</v>
      </c>
      <c r="CLX14">
        <v>0</v>
      </c>
      <c r="CLY14">
        <v>0</v>
      </c>
      <c r="CLZ14">
        <v>209162</v>
      </c>
      <c r="CMA14">
        <v>224585</v>
      </c>
      <c r="CMB14">
        <v>181750</v>
      </c>
      <c r="CMC14">
        <v>3218215</v>
      </c>
      <c r="CMD14">
        <v>0</v>
      </c>
      <c r="CME14">
        <v>29638</v>
      </c>
      <c r="CMF14">
        <v>2398535</v>
      </c>
      <c r="CMG14">
        <v>0</v>
      </c>
      <c r="CMH14">
        <v>671568</v>
      </c>
      <c r="CMI14">
        <v>208190</v>
      </c>
      <c r="CMJ14">
        <v>0</v>
      </c>
      <c r="CMK14">
        <v>0</v>
      </c>
      <c r="CML14">
        <v>156878</v>
      </c>
      <c r="CMM14">
        <v>4544</v>
      </c>
      <c r="CMN14">
        <v>26515</v>
      </c>
      <c r="CMO14">
        <v>1330840</v>
      </c>
      <c r="CMP14">
        <v>0</v>
      </c>
      <c r="CMQ14">
        <v>43291</v>
      </c>
      <c r="CMR14">
        <v>4309357</v>
      </c>
      <c r="CMS14">
        <v>1394890</v>
      </c>
      <c r="CMT14">
        <v>389164</v>
      </c>
      <c r="CMU14">
        <v>210368</v>
      </c>
      <c r="CMV14">
        <v>0</v>
      </c>
      <c r="CMW14">
        <v>0</v>
      </c>
      <c r="CMX14">
        <v>52284</v>
      </c>
      <c r="CMY14">
        <v>220041</v>
      </c>
      <c r="CMZ14">
        <v>155235</v>
      </c>
      <c r="CNA14">
        <v>1887375</v>
      </c>
      <c r="CNB14">
        <v>0</v>
      </c>
      <c r="CNC14">
        <v>0</v>
      </c>
      <c r="CND14">
        <v>0</v>
      </c>
      <c r="CNE14">
        <v>0</v>
      </c>
      <c r="CNF14">
        <v>0</v>
      </c>
      <c r="CNG14">
        <v>0</v>
      </c>
      <c r="CNH14">
        <v>0</v>
      </c>
      <c r="CNI14">
        <v>0</v>
      </c>
      <c r="CNJ14">
        <v>0</v>
      </c>
      <c r="CNK14">
        <v>0</v>
      </c>
      <c r="CNL14">
        <v>0</v>
      </c>
      <c r="CNM14">
        <v>0</v>
      </c>
      <c r="CNN14">
        <v>0</v>
      </c>
      <c r="CNO14">
        <v>0</v>
      </c>
      <c r="CNP14">
        <v>0</v>
      </c>
      <c r="CNQ14">
        <v>0</v>
      </c>
      <c r="CNR14">
        <v>0</v>
      </c>
      <c r="CNS14">
        <v>0</v>
      </c>
      <c r="CNT14">
        <v>0</v>
      </c>
      <c r="CNU14">
        <v>0</v>
      </c>
      <c r="CNV14">
        <v>0</v>
      </c>
      <c r="CNW14">
        <v>0</v>
      </c>
      <c r="CNX14">
        <v>0</v>
      </c>
      <c r="CNY14">
        <v>0</v>
      </c>
      <c r="CNZ14">
        <v>0</v>
      </c>
      <c r="COA14">
        <v>0</v>
      </c>
      <c r="COB14">
        <v>0</v>
      </c>
      <c r="COC14">
        <v>0</v>
      </c>
      <c r="COD14">
        <v>0</v>
      </c>
      <c r="COE14">
        <v>0</v>
      </c>
      <c r="COF14">
        <v>0</v>
      </c>
      <c r="COG14">
        <v>0</v>
      </c>
      <c r="COH14">
        <v>0</v>
      </c>
      <c r="COI14">
        <v>0</v>
      </c>
      <c r="COJ14">
        <v>0</v>
      </c>
      <c r="COK14">
        <v>0</v>
      </c>
      <c r="COL14">
        <v>0</v>
      </c>
      <c r="COM14">
        <v>0</v>
      </c>
      <c r="CON14">
        <v>0</v>
      </c>
      <c r="COO14">
        <v>0</v>
      </c>
      <c r="COP14">
        <v>0</v>
      </c>
      <c r="COQ14">
        <v>0</v>
      </c>
      <c r="COR14">
        <v>0</v>
      </c>
      <c r="COS14">
        <v>0</v>
      </c>
      <c r="COT14">
        <v>0</v>
      </c>
      <c r="COU14">
        <v>0</v>
      </c>
      <c r="COV14">
        <v>0</v>
      </c>
      <c r="COW14">
        <v>0</v>
      </c>
      <c r="COX14">
        <v>0</v>
      </c>
      <c r="COY14">
        <v>0</v>
      </c>
      <c r="COZ14">
        <v>0</v>
      </c>
      <c r="CPA14">
        <v>0</v>
      </c>
      <c r="CPB14">
        <v>0</v>
      </c>
      <c r="CPC14">
        <v>0</v>
      </c>
      <c r="CPD14">
        <v>0</v>
      </c>
      <c r="CPE14">
        <v>0</v>
      </c>
      <c r="CPF14">
        <v>0</v>
      </c>
      <c r="CPG14">
        <v>0</v>
      </c>
      <c r="CPH14">
        <v>0</v>
      </c>
      <c r="CPI14">
        <v>0</v>
      </c>
      <c r="CPJ14">
        <v>0</v>
      </c>
      <c r="CPK14">
        <v>0</v>
      </c>
      <c r="CPL14">
        <v>0</v>
      </c>
      <c r="CPM14">
        <v>0</v>
      </c>
      <c r="CPN14">
        <v>0</v>
      </c>
      <c r="CPO14">
        <v>0</v>
      </c>
      <c r="CPP14">
        <v>0</v>
      </c>
      <c r="CPQ14">
        <v>0</v>
      </c>
      <c r="CPR14">
        <v>0</v>
      </c>
      <c r="CPS14">
        <v>0</v>
      </c>
      <c r="CPT14">
        <v>0</v>
      </c>
      <c r="CPU14">
        <v>0</v>
      </c>
      <c r="CPV14">
        <v>0</v>
      </c>
      <c r="CPW14">
        <v>0</v>
      </c>
      <c r="CPX14">
        <v>531</v>
      </c>
      <c r="CPY14">
        <v>531</v>
      </c>
      <c r="CPZ14">
        <v>0</v>
      </c>
      <c r="CQA14">
        <v>0</v>
      </c>
      <c r="CQB14">
        <v>0</v>
      </c>
      <c r="CQC14">
        <v>0</v>
      </c>
      <c r="CQD14">
        <v>0</v>
      </c>
      <c r="CQE14">
        <v>0</v>
      </c>
      <c r="CQF14">
        <v>0</v>
      </c>
      <c r="CQG14">
        <v>0</v>
      </c>
      <c r="CQH14">
        <v>0</v>
      </c>
      <c r="CQI14">
        <v>0</v>
      </c>
      <c r="CQJ14">
        <v>0</v>
      </c>
      <c r="CQK14">
        <v>0</v>
      </c>
      <c r="CQL14">
        <v>0</v>
      </c>
      <c r="CQM14">
        <v>0</v>
      </c>
      <c r="CQN14">
        <v>0</v>
      </c>
      <c r="CQO14">
        <v>0</v>
      </c>
      <c r="CQP14">
        <v>0</v>
      </c>
      <c r="CQQ14">
        <v>0</v>
      </c>
      <c r="CQR14">
        <v>0</v>
      </c>
      <c r="CQS14">
        <v>0</v>
      </c>
      <c r="CQT14">
        <v>0</v>
      </c>
      <c r="CQU14">
        <v>0</v>
      </c>
      <c r="CQV14">
        <v>0</v>
      </c>
      <c r="CQW14">
        <v>0</v>
      </c>
      <c r="CQX14">
        <v>0</v>
      </c>
      <c r="CQY14">
        <v>0</v>
      </c>
      <c r="CQZ14">
        <v>0</v>
      </c>
      <c r="CRA14">
        <v>0</v>
      </c>
      <c r="CRB14">
        <v>0</v>
      </c>
      <c r="CRC14">
        <v>0</v>
      </c>
      <c r="CRD14">
        <v>0</v>
      </c>
      <c r="CRE14">
        <v>0</v>
      </c>
      <c r="CRF14">
        <v>0</v>
      </c>
      <c r="CRG14">
        <v>0</v>
      </c>
      <c r="CRH14">
        <v>0</v>
      </c>
      <c r="CRI14">
        <v>0</v>
      </c>
      <c r="CRJ14">
        <v>0</v>
      </c>
      <c r="CRK14">
        <v>0</v>
      </c>
      <c r="CRL14">
        <v>0</v>
      </c>
      <c r="CRM14">
        <v>0</v>
      </c>
      <c r="CRN14">
        <v>0</v>
      </c>
      <c r="CRO14">
        <v>0</v>
      </c>
      <c r="CRP14">
        <v>0</v>
      </c>
      <c r="CRQ14">
        <v>0</v>
      </c>
      <c r="CRR14">
        <v>0</v>
      </c>
      <c r="CRS14">
        <v>2751018</v>
      </c>
      <c r="CRT14">
        <v>20750094</v>
      </c>
      <c r="CRU14">
        <v>5658211</v>
      </c>
      <c r="CRV14">
        <v>3457676</v>
      </c>
      <c r="CRW14">
        <v>1475269</v>
      </c>
      <c r="CRX14">
        <v>0</v>
      </c>
      <c r="CRY14">
        <v>0</v>
      </c>
      <c r="CRZ14">
        <v>1368853</v>
      </c>
      <c r="CSA14">
        <v>2410757</v>
      </c>
      <c r="CSB14">
        <v>883673</v>
      </c>
      <c r="CSC14">
        <v>5495655</v>
      </c>
      <c r="CSD14">
        <v>0</v>
      </c>
      <c r="CSE14">
        <v>14818</v>
      </c>
      <c r="CSF14">
        <v>1934319</v>
      </c>
      <c r="CSG14">
        <v>763872</v>
      </c>
      <c r="CSH14">
        <v>310373</v>
      </c>
      <c r="CSI14">
        <v>88379</v>
      </c>
      <c r="CSJ14">
        <v>0</v>
      </c>
      <c r="CSK14">
        <v>0</v>
      </c>
      <c r="CSL14">
        <v>89982</v>
      </c>
      <c r="CSM14">
        <v>2904</v>
      </c>
      <c r="CSN14">
        <v>13389</v>
      </c>
      <c r="CSO14">
        <v>665420</v>
      </c>
      <c r="CSP14">
        <v>0</v>
      </c>
      <c r="CSQ14">
        <v>20434</v>
      </c>
      <c r="CSR14">
        <v>603613</v>
      </c>
      <c r="CSS14">
        <v>589014</v>
      </c>
      <c r="CST14">
        <v>0</v>
      </c>
      <c r="CSU14">
        <v>0</v>
      </c>
      <c r="CSV14">
        <v>0</v>
      </c>
      <c r="CSW14">
        <v>0</v>
      </c>
      <c r="CSX14">
        <v>7795</v>
      </c>
      <c r="CSY14">
        <v>6804</v>
      </c>
      <c r="CSZ14">
        <v>0</v>
      </c>
      <c r="CTA14">
        <v>0</v>
      </c>
      <c r="CTB14">
        <v>0</v>
      </c>
      <c r="CTC14">
        <v>1926</v>
      </c>
      <c r="CTD14">
        <v>288679</v>
      </c>
      <c r="CTE14">
        <v>0</v>
      </c>
      <c r="CTF14">
        <v>13462</v>
      </c>
      <c r="CTG14">
        <v>3979</v>
      </c>
      <c r="CTH14">
        <v>0</v>
      </c>
      <c r="CTI14">
        <v>0</v>
      </c>
      <c r="CTJ14">
        <v>18661</v>
      </c>
      <c r="CTK14">
        <v>54205</v>
      </c>
      <c r="CTL14">
        <v>198372</v>
      </c>
      <c r="CTM14">
        <v>0</v>
      </c>
      <c r="CTN14">
        <v>0</v>
      </c>
      <c r="CTO14">
        <v>0</v>
      </c>
      <c r="CTP14">
        <v>18006</v>
      </c>
      <c r="CTQ14">
        <v>2057</v>
      </c>
      <c r="CTR14">
        <v>7457</v>
      </c>
      <c r="CTS14">
        <v>3624</v>
      </c>
      <c r="CTT14">
        <v>0</v>
      </c>
      <c r="CTU14">
        <v>0</v>
      </c>
      <c r="CTV14">
        <v>94</v>
      </c>
      <c r="CTW14">
        <v>4774</v>
      </c>
      <c r="CTX14">
        <v>0</v>
      </c>
      <c r="CTY14">
        <v>0</v>
      </c>
      <c r="CTZ14">
        <v>0</v>
      </c>
      <c r="CUA14">
        <v>0</v>
      </c>
      <c r="CUB14">
        <v>55</v>
      </c>
      <c r="CUC14">
        <v>55</v>
      </c>
      <c r="CUD14">
        <v>0</v>
      </c>
      <c r="CUE14">
        <v>0</v>
      </c>
      <c r="CUF14">
        <v>0</v>
      </c>
      <c r="CUG14">
        <v>0</v>
      </c>
      <c r="CUH14">
        <v>0</v>
      </c>
      <c r="CUI14">
        <v>0</v>
      </c>
      <c r="CUJ14">
        <v>0</v>
      </c>
      <c r="CUK14">
        <v>0</v>
      </c>
      <c r="CUL14">
        <v>0</v>
      </c>
      <c r="CUM14">
        <v>0</v>
      </c>
      <c r="CUN14">
        <v>5267</v>
      </c>
      <c r="CUO14">
        <v>0</v>
      </c>
      <c r="CUP14">
        <v>0</v>
      </c>
      <c r="CUQ14">
        <v>0</v>
      </c>
      <c r="CUR14">
        <v>0</v>
      </c>
      <c r="CUS14">
        <v>0</v>
      </c>
      <c r="CUT14">
        <v>0</v>
      </c>
      <c r="CUU14">
        <v>5267</v>
      </c>
      <c r="CUV14">
        <v>0</v>
      </c>
      <c r="CUW14">
        <v>0</v>
      </c>
      <c r="CUX14">
        <v>0</v>
      </c>
      <c r="CUY14">
        <v>13082</v>
      </c>
      <c r="CUZ14">
        <v>848259</v>
      </c>
      <c r="CVA14">
        <v>52069</v>
      </c>
      <c r="CVB14">
        <v>3583</v>
      </c>
      <c r="CVC14">
        <v>1473</v>
      </c>
      <c r="CVD14">
        <v>0</v>
      </c>
      <c r="CVE14">
        <v>0</v>
      </c>
      <c r="CVF14">
        <v>8851</v>
      </c>
      <c r="CVG14">
        <v>37895</v>
      </c>
      <c r="CVH14">
        <v>2916</v>
      </c>
      <c r="CVI14">
        <v>741472</v>
      </c>
      <c r="CVJ14">
        <v>0</v>
      </c>
      <c r="CVK14">
        <v>0</v>
      </c>
      <c r="CVL14">
        <v>468308</v>
      </c>
      <c r="CVM14">
        <v>0</v>
      </c>
      <c r="CVN14">
        <v>209211</v>
      </c>
      <c r="CVO14">
        <v>159381</v>
      </c>
      <c r="CVP14">
        <v>0</v>
      </c>
      <c r="CVQ14">
        <v>0</v>
      </c>
      <c r="CVR14">
        <v>0</v>
      </c>
      <c r="CVS14">
        <v>0</v>
      </c>
      <c r="CVT14">
        <v>12345</v>
      </c>
      <c r="CVU14">
        <v>87371</v>
      </c>
      <c r="CVV14">
        <v>0</v>
      </c>
      <c r="CVW14">
        <v>19400</v>
      </c>
      <c r="CVX14">
        <v>4355400</v>
      </c>
      <c r="CVY14">
        <v>1201300</v>
      </c>
      <c r="CVZ14">
        <v>702700</v>
      </c>
      <c r="CWA14">
        <v>261400</v>
      </c>
      <c r="CWB14">
        <v>0</v>
      </c>
      <c r="CWC14">
        <v>0</v>
      </c>
      <c r="CWD14">
        <v>77500</v>
      </c>
      <c r="CWE14">
        <v>68000</v>
      </c>
      <c r="CWF14">
        <v>109500</v>
      </c>
      <c r="CWG14">
        <v>1935000</v>
      </c>
      <c r="CWH14">
        <v>0</v>
      </c>
      <c r="CWI14">
        <v>2681358</v>
      </c>
      <c r="CWJ14">
        <v>12228188</v>
      </c>
      <c r="CWK14">
        <v>3049844</v>
      </c>
      <c r="CWL14">
        <v>2210890</v>
      </c>
      <c r="CWM14">
        <v>957033</v>
      </c>
      <c r="CWN14">
        <v>0</v>
      </c>
      <c r="CWO14">
        <v>0</v>
      </c>
      <c r="CWP14">
        <v>1165970</v>
      </c>
      <c r="CWQ14">
        <v>2230908</v>
      </c>
      <c r="CWR14">
        <v>547151</v>
      </c>
      <c r="CWS14">
        <v>2066392</v>
      </c>
      <c r="CWT14">
        <v>0</v>
      </c>
      <c r="CWU14">
        <v>38711</v>
      </c>
      <c r="CWV14">
        <v>1160394</v>
      </c>
      <c r="CWW14">
        <v>193590</v>
      </c>
      <c r="CWX14">
        <v>31115</v>
      </c>
      <c r="CWY14">
        <v>56949</v>
      </c>
      <c r="CWZ14">
        <v>0</v>
      </c>
      <c r="CXA14">
        <v>0</v>
      </c>
      <c r="CXB14">
        <v>55873</v>
      </c>
      <c r="CXC14">
        <v>155071</v>
      </c>
      <c r="CXD14">
        <v>50001</v>
      </c>
      <c r="CXE14">
        <v>617795</v>
      </c>
      <c r="CXF14">
        <v>0</v>
      </c>
      <c r="CXG14">
        <v>0</v>
      </c>
      <c r="CXH14">
        <v>0</v>
      </c>
      <c r="CXI14">
        <v>0</v>
      </c>
      <c r="CXJ14">
        <v>0</v>
      </c>
      <c r="CXK14">
        <v>0</v>
      </c>
      <c r="CXL14">
        <v>0</v>
      </c>
      <c r="CXM14">
        <v>0</v>
      </c>
      <c r="CXN14">
        <v>0</v>
      </c>
      <c r="CXO14">
        <v>0</v>
      </c>
      <c r="CXP14">
        <v>0</v>
      </c>
      <c r="CXQ14">
        <v>0</v>
      </c>
      <c r="CXR14">
        <v>0</v>
      </c>
      <c r="CXS14">
        <v>0</v>
      </c>
      <c r="CXT14">
        <v>0</v>
      </c>
      <c r="CXU14">
        <v>0</v>
      </c>
      <c r="CXV14">
        <v>0</v>
      </c>
      <c r="CXW14">
        <v>0</v>
      </c>
      <c r="CXX14">
        <v>0</v>
      </c>
      <c r="CXY14">
        <v>0</v>
      </c>
      <c r="CXZ14">
        <v>0</v>
      </c>
      <c r="CYA14">
        <v>0</v>
      </c>
      <c r="CYB14">
        <v>0</v>
      </c>
      <c r="CYC14">
        <v>0</v>
      </c>
      <c r="CYD14">
        <v>0</v>
      </c>
      <c r="CYE14">
        <v>0</v>
      </c>
      <c r="CYF14">
        <v>0</v>
      </c>
      <c r="CYG14">
        <v>0</v>
      </c>
      <c r="CYH14">
        <v>0</v>
      </c>
      <c r="CYI14">
        <v>0</v>
      </c>
      <c r="CYJ14">
        <v>0</v>
      </c>
      <c r="CYK14">
        <v>0</v>
      </c>
      <c r="CYL14">
        <v>0</v>
      </c>
      <c r="CYM14">
        <v>0</v>
      </c>
      <c r="CYN14">
        <v>0</v>
      </c>
      <c r="CYO14">
        <v>0</v>
      </c>
      <c r="CYP14">
        <v>0</v>
      </c>
      <c r="CYQ14">
        <v>0</v>
      </c>
      <c r="CYR14">
        <v>0</v>
      </c>
      <c r="CYS14">
        <v>0</v>
      </c>
      <c r="CYT14">
        <v>0</v>
      </c>
      <c r="CYU14">
        <v>0</v>
      </c>
      <c r="CYV14">
        <v>0</v>
      </c>
      <c r="CYW14">
        <v>0</v>
      </c>
      <c r="CYX14">
        <v>0</v>
      </c>
      <c r="CYY14">
        <v>0</v>
      </c>
      <c r="CYZ14">
        <v>0</v>
      </c>
      <c r="CZA14">
        <v>0</v>
      </c>
      <c r="CZB14">
        <v>0</v>
      </c>
      <c r="CZC14">
        <v>0</v>
      </c>
      <c r="CZD14">
        <v>0</v>
      </c>
      <c r="CZE14">
        <v>0</v>
      </c>
      <c r="CZF14">
        <v>0</v>
      </c>
      <c r="CZG14">
        <v>0</v>
      </c>
      <c r="CZH14">
        <v>0</v>
      </c>
      <c r="CZI14">
        <v>0</v>
      </c>
      <c r="CZJ14">
        <v>0</v>
      </c>
      <c r="CZK14">
        <v>0</v>
      </c>
      <c r="CZL14">
        <v>0</v>
      </c>
      <c r="CZM14">
        <v>0</v>
      </c>
      <c r="CZN14">
        <v>0</v>
      </c>
      <c r="CZO14">
        <v>0</v>
      </c>
      <c r="CZP14">
        <v>0</v>
      </c>
      <c r="CZQ14">
        <v>0</v>
      </c>
      <c r="CZR14">
        <v>0</v>
      </c>
      <c r="CZS14">
        <v>0</v>
      </c>
      <c r="CZT14">
        <v>0</v>
      </c>
      <c r="CZU14">
        <v>0</v>
      </c>
      <c r="CZV14">
        <v>0</v>
      </c>
      <c r="CZW14">
        <v>0</v>
      </c>
      <c r="CZX14">
        <v>0</v>
      </c>
      <c r="CZY14">
        <v>0</v>
      </c>
      <c r="CZZ14">
        <v>0</v>
      </c>
      <c r="DAA14">
        <v>0</v>
      </c>
      <c r="DAB14">
        <v>0</v>
      </c>
      <c r="DAC14">
        <v>0</v>
      </c>
      <c r="DAD14">
        <v>0</v>
      </c>
      <c r="DAE14">
        <v>0</v>
      </c>
      <c r="DAF14">
        <v>0</v>
      </c>
      <c r="DAG14">
        <v>0</v>
      </c>
      <c r="DAH14">
        <v>0</v>
      </c>
      <c r="DAI14">
        <v>0</v>
      </c>
      <c r="DAJ14">
        <v>0</v>
      </c>
      <c r="DAK14">
        <v>0</v>
      </c>
      <c r="DAL14">
        <v>0</v>
      </c>
      <c r="DAM14">
        <v>0</v>
      </c>
      <c r="DAN14">
        <v>0</v>
      </c>
      <c r="DAO14">
        <v>0</v>
      </c>
      <c r="DAP14">
        <v>0</v>
      </c>
      <c r="DAQ14">
        <v>0</v>
      </c>
      <c r="DAR14">
        <v>0</v>
      </c>
      <c r="DAS14">
        <v>0</v>
      </c>
      <c r="DAT14">
        <v>0</v>
      </c>
      <c r="DAU14">
        <v>0</v>
      </c>
      <c r="DAV14">
        <v>0</v>
      </c>
      <c r="DAW14">
        <v>0</v>
      </c>
      <c r="DAX14">
        <v>0</v>
      </c>
      <c r="DAY14">
        <v>0</v>
      </c>
      <c r="DAZ14">
        <v>0</v>
      </c>
      <c r="DBA14">
        <v>0</v>
      </c>
      <c r="DBB14">
        <v>0</v>
      </c>
      <c r="DBC14">
        <v>0</v>
      </c>
      <c r="DBD14">
        <v>0</v>
      </c>
      <c r="DBE14">
        <v>0</v>
      </c>
      <c r="DBF14">
        <v>0</v>
      </c>
      <c r="DBG14">
        <v>0</v>
      </c>
      <c r="DBH14">
        <v>0</v>
      </c>
      <c r="DBI14">
        <v>0</v>
      </c>
      <c r="DBJ14">
        <v>0</v>
      </c>
      <c r="DBK14">
        <v>0</v>
      </c>
      <c r="DBL14">
        <v>0</v>
      </c>
      <c r="DBM14">
        <v>0</v>
      </c>
      <c r="DBN14">
        <v>0</v>
      </c>
      <c r="DBO14">
        <v>0</v>
      </c>
      <c r="DBP14">
        <v>0</v>
      </c>
      <c r="DBQ14">
        <v>0</v>
      </c>
      <c r="DBR14">
        <v>0</v>
      </c>
      <c r="DBS14">
        <v>0</v>
      </c>
      <c r="DBT14">
        <v>0</v>
      </c>
      <c r="DBU14">
        <v>0</v>
      </c>
      <c r="DBV14">
        <v>0</v>
      </c>
      <c r="DBW14">
        <v>0</v>
      </c>
      <c r="DBX14">
        <v>0</v>
      </c>
      <c r="DBY14">
        <v>0</v>
      </c>
      <c r="DBZ14">
        <v>0</v>
      </c>
      <c r="DCA14">
        <v>0</v>
      </c>
      <c r="DCB14">
        <v>0</v>
      </c>
      <c r="DCC14">
        <v>0</v>
      </c>
      <c r="DCD14">
        <v>0</v>
      </c>
      <c r="DCE14">
        <v>0</v>
      </c>
      <c r="DCF14">
        <v>0</v>
      </c>
      <c r="DCG14">
        <v>0</v>
      </c>
      <c r="DCH14">
        <v>0</v>
      </c>
      <c r="DCI14">
        <v>0</v>
      </c>
      <c r="DCJ14">
        <v>0</v>
      </c>
      <c r="DCK14">
        <v>0</v>
      </c>
      <c r="DCL14">
        <v>0</v>
      </c>
      <c r="DCM14">
        <v>0</v>
      </c>
      <c r="DCN14">
        <v>0</v>
      </c>
      <c r="DCO14">
        <v>0</v>
      </c>
      <c r="DCP14">
        <v>0</v>
      </c>
      <c r="DCQ14">
        <v>0</v>
      </c>
      <c r="DCR14">
        <v>0</v>
      </c>
      <c r="DCS14">
        <v>0</v>
      </c>
      <c r="DCT14">
        <v>0</v>
      </c>
      <c r="DCU14">
        <v>0</v>
      </c>
      <c r="DCV14">
        <v>0</v>
      </c>
      <c r="DCW14">
        <v>0</v>
      </c>
      <c r="DCX14">
        <v>0</v>
      </c>
      <c r="DCY14">
        <v>0</v>
      </c>
      <c r="DCZ14">
        <v>0</v>
      </c>
      <c r="DDA14">
        <v>0</v>
      </c>
      <c r="DDB14">
        <v>0</v>
      </c>
      <c r="DDC14">
        <v>0</v>
      </c>
      <c r="DDD14">
        <v>0</v>
      </c>
      <c r="DDE14">
        <v>0</v>
      </c>
      <c r="DDF14">
        <v>0</v>
      </c>
      <c r="DDG14">
        <v>0</v>
      </c>
      <c r="DDH14">
        <v>0</v>
      </c>
      <c r="DDI14">
        <v>0</v>
      </c>
      <c r="DDJ14">
        <v>0</v>
      </c>
      <c r="DDK14">
        <v>0</v>
      </c>
      <c r="DDL14">
        <v>0</v>
      </c>
      <c r="DDM14">
        <v>0</v>
      </c>
      <c r="DDN14">
        <v>0</v>
      </c>
      <c r="DDO14">
        <v>0</v>
      </c>
      <c r="DDP14">
        <v>0</v>
      </c>
      <c r="DDQ14">
        <v>0</v>
      </c>
      <c r="DDR14">
        <v>0</v>
      </c>
      <c r="DDS14">
        <v>0</v>
      </c>
      <c r="DDT14">
        <v>0</v>
      </c>
      <c r="DDU14">
        <v>0</v>
      </c>
      <c r="DDV14">
        <v>0</v>
      </c>
      <c r="DDW14">
        <v>0</v>
      </c>
      <c r="DDX14">
        <v>0</v>
      </c>
      <c r="DDY14">
        <v>0</v>
      </c>
      <c r="DDZ14">
        <v>0</v>
      </c>
      <c r="DEA14">
        <v>0</v>
      </c>
      <c r="DEB14">
        <v>0</v>
      </c>
      <c r="DEC14">
        <v>0</v>
      </c>
      <c r="DED14">
        <v>0</v>
      </c>
      <c r="DEE14">
        <v>0</v>
      </c>
      <c r="DEF14">
        <v>0</v>
      </c>
      <c r="DEG14">
        <v>0</v>
      </c>
      <c r="DEH14">
        <v>0</v>
      </c>
      <c r="DEI14">
        <v>0</v>
      </c>
      <c r="DEJ14">
        <v>0</v>
      </c>
      <c r="DEK14">
        <v>0</v>
      </c>
      <c r="DEL14">
        <v>0</v>
      </c>
      <c r="DEM14">
        <v>0</v>
      </c>
      <c r="DEN14">
        <v>0</v>
      </c>
      <c r="DEO14">
        <v>0</v>
      </c>
      <c r="DEP14">
        <v>0</v>
      </c>
      <c r="DEQ14">
        <v>0</v>
      </c>
      <c r="DER14">
        <v>0</v>
      </c>
      <c r="DES14">
        <v>0</v>
      </c>
      <c r="DET14">
        <v>0</v>
      </c>
      <c r="DEU14">
        <v>0</v>
      </c>
      <c r="DEV14">
        <v>0</v>
      </c>
      <c r="DEW14">
        <v>0</v>
      </c>
      <c r="DEX14">
        <v>0</v>
      </c>
      <c r="DEY14">
        <v>0</v>
      </c>
      <c r="DEZ14">
        <v>0</v>
      </c>
      <c r="DFA14">
        <v>0</v>
      </c>
      <c r="DFB14">
        <v>0</v>
      </c>
      <c r="DFC14">
        <v>0</v>
      </c>
      <c r="DFD14">
        <v>0</v>
      </c>
      <c r="DFE14">
        <v>0</v>
      </c>
      <c r="DFF14">
        <v>0</v>
      </c>
      <c r="DFG14">
        <v>0</v>
      </c>
      <c r="DFH14">
        <v>0</v>
      </c>
      <c r="DFI14">
        <v>0</v>
      </c>
      <c r="DFJ14">
        <v>0</v>
      </c>
      <c r="DFK14">
        <v>0</v>
      </c>
      <c r="DFL14">
        <v>0</v>
      </c>
      <c r="DFM14">
        <v>0</v>
      </c>
      <c r="DFN14">
        <v>0</v>
      </c>
      <c r="DFO14">
        <v>0</v>
      </c>
      <c r="DFP14">
        <v>0</v>
      </c>
      <c r="DFQ14">
        <v>0</v>
      </c>
      <c r="DFR14">
        <v>0</v>
      </c>
      <c r="DFS14">
        <v>0</v>
      </c>
      <c r="DFT14">
        <v>0</v>
      </c>
      <c r="DFU14">
        <v>0</v>
      </c>
      <c r="DFV14">
        <v>0</v>
      </c>
      <c r="DFW14">
        <v>0</v>
      </c>
      <c r="DFX14">
        <v>0</v>
      </c>
      <c r="DFY14">
        <v>0</v>
      </c>
      <c r="DFZ14">
        <v>0</v>
      </c>
      <c r="DGA14">
        <v>0</v>
      </c>
      <c r="DGB14">
        <v>0</v>
      </c>
      <c r="DGC14">
        <v>0</v>
      </c>
      <c r="DGD14">
        <v>0</v>
      </c>
      <c r="DGE14">
        <v>0</v>
      </c>
      <c r="DGF14">
        <v>0</v>
      </c>
      <c r="DGG14">
        <v>0</v>
      </c>
      <c r="DGH14">
        <v>0</v>
      </c>
      <c r="DGI14">
        <v>0</v>
      </c>
      <c r="DGJ14">
        <v>0</v>
      </c>
      <c r="DGK14">
        <v>0</v>
      </c>
      <c r="DGL14">
        <v>0</v>
      </c>
      <c r="DGM14">
        <v>0</v>
      </c>
      <c r="DGN14">
        <v>0</v>
      </c>
      <c r="DGO14">
        <v>0</v>
      </c>
      <c r="DGP14">
        <v>0</v>
      </c>
      <c r="DGQ14">
        <v>0</v>
      </c>
      <c r="DGR14">
        <v>0</v>
      </c>
      <c r="DGS14">
        <v>0</v>
      </c>
      <c r="DGT14">
        <v>0</v>
      </c>
      <c r="DGU14">
        <v>0</v>
      </c>
      <c r="DGV14">
        <v>0</v>
      </c>
      <c r="DGW14">
        <v>0</v>
      </c>
      <c r="DGX14">
        <v>0</v>
      </c>
      <c r="DGY14">
        <v>0</v>
      </c>
      <c r="DGZ14">
        <v>0</v>
      </c>
      <c r="DHA14">
        <v>0</v>
      </c>
      <c r="DHB14">
        <v>0</v>
      </c>
      <c r="DHC14">
        <v>0</v>
      </c>
      <c r="DHD14">
        <v>0</v>
      </c>
      <c r="DHE14">
        <v>0</v>
      </c>
      <c r="DHF14">
        <v>0</v>
      </c>
      <c r="DHG14">
        <v>0</v>
      </c>
      <c r="DHH14">
        <v>0</v>
      </c>
      <c r="DHI14">
        <v>0</v>
      </c>
      <c r="DHJ14">
        <v>0</v>
      </c>
      <c r="DHK14">
        <v>0</v>
      </c>
      <c r="DHL14">
        <v>0</v>
      </c>
      <c r="DHM14">
        <v>0</v>
      </c>
      <c r="DHN14">
        <v>0</v>
      </c>
      <c r="DHO14">
        <v>0</v>
      </c>
      <c r="DHP14">
        <v>0</v>
      </c>
      <c r="DHQ14">
        <v>0</v>
      </c>
      <c r="DHR14">
        <v>0</v>
      </c>
      <c r="DHS14">
        <v>0</v>
      </c>
      <c r="DHT14">
        <v>0</v>
      </c>
      <c r="DHU14">
        <v>0</v>
      </c>
      <c r="DHV14">
        <v>0</v>
      </c>
      <c r="DHW14">
        <v>0</v>
      </c>
      <c r="DHX14">
        <v>0</v>
      </c>
      <c r="DHY14">
        <v>0</v>
      </c>
      <c r="DHZ14">
        <v>0</v>
      </c>
      <c r="DIA14">
        <v>0</v>
      </c>
      <c r="DIB14">
        <v>0</v>
      </c>
      <c r="DIC14">
        <v>0</v>
      </c>
      <c r="DID14">
        <v>0</v>
      </c>
      <c r="DIE14">
        <v>0</v>
      </c>
      <c r="DIF14">
        <v>0</v>
      </c>
      <c r="DIG14">
        <v>0</v>
      </c>
      <c r="DIH14">
        <v>0</v>
      </c>
      <c r="DII14">
        <v>0</v>
      </c>
      <c r="DIJ14">
        <v>0</v>
      </c>
      <c r="DIK14">
        <v>0</v>
      </c>
      <c r="DIL14">
        <v>0</v>
      </c>
      <c r="DIM14">
        <v>0</v>
      </c>
      <c r="DIN14">
        <v>0</v>
      </c>
      <c r="DIO14">
        <v>0</v>
      </c>
      <c r="DIP14">
        <v>0</v>
      </c>
      <c r="DIQ14">
        <v>0</v>
      </c>
      <c r="DIR14">
        <v>0</v>
      </c>
      <c r="DIS14">
        <v>0</v>
      </c>
      <c r="DIT14">
        <v>0</v>
      </c>
      <c r="DIU14">
        <v>0</v>
      </c>
      <c r="DIV14">
        <v>0</v>
      </c>
      <c r="DIW14">
        <v>0</v>
      </c>
      <c r="DIX14">
        <v>0</v>
      </c>
      <c r="DIY14">
        <v>0</v>
      </c>
      <c r="DIZ14">
        <v>0</v>
      </c>
      <c r="DJA14">
        <v>0</v>
      </c>
      <c r="DJB14">
        <v>0</v>
      </c>
      <c r="DJC14">
        <v>0</v>
      </c>
      <c r="DJD14">
        <v>0</v>
      </c>
      <c r="DJE14">
        <v>0</v>
      </c>
      <c r="DJF14">
        <v>0</v>
      </c>
      <c r="DJG14">
        <v>0</v>
      </c>
      <c r="DJH14">
        <v>0</v>
      </c>
      <c r="DJI14">
        <v>0</v>
      </c>
      <c r="DJJ14">
        <v>0</v>
      </c>
      <c r="DJK14">
        <v>0</v>
      </c>
      <c r="DJL14">
        <v>0</v>
      </c>
      <c r="DJM14">
        <v>0</v>
      </c>
      <c r="DJN14">
        <v>0</v>
      </c>
      <c r="DJO14">
        <v>0</v>
      </c>
      <c r="DJP14">
        <v>0</v>
      </c>
      <c r="DJQ14">
        <v>0</v>
      </c>
      <c r="DJR14">
        <v>0</v>
      </c>
      <c r="DJS14">
        <v>0</v>
      </c>
      <c r="DJT14">
        <v>0</v>
      </c>
      <c r="DJU14">
        <v>0</v>
      </c>
      <c r="DJV14">
        <v>0</v>
      </c>
      <c r="DJW14">
        <v>0</v>
      </c>
      <c r="DJX14">
        <v>0</v>
      </c>
      <c r="DJY14">
        <v>0</v>
      </c>
      <c r="DJZ14">
        <v>0</v>
      </c>
      <c r="DKA14">
        <v>0</v>
      </c>
      <c r="DKB14">
        <v>0</v>
      </c>
      <c r="DKC14">
        <v>0</v>
      </c>
      <c r="DKD14">
        <v>0</v>
      </c>
      <c r="DKE14">
        <v>0</v>
      </c>
      <c r="DKF14">
        <v>0</v>
      </c>
      <c r="DKG14">
        <v>0</v>
      </c>
      <c r="DKH14">
        <v>0</v>
      </c>
      <c r="DKI14">
        <v>0</v>
      </c>
      <c r="DKJ14">
        <v>0</v>
      </c>
      <c r="DKK14">
        <v>0</v>
      </c>
      <c r="DKL14">
        <v>0</v>
      </c>
      <c r="DKM14">
        <v>0</v>
      </c>
      <c r="DKN14">
        <v>0</v>
      </c>
      <c r="DKO14">
        <v>0</v>
      </c>
      <c r="DKP14">
        <v>0</v>
      </c>
      <c r="DKQ14">
        <v>0</v>
      </c>
      <c r="DKR14">
        <v>0</v>
      </c>
      <c r="DKS14">
        <v>0</v>
      </c>
      <c r="DKT14">
        <v>0</v>
      </c>
      <c r="DKU14">
        <v>0</v>
      </c>
      <c r="DKV14">
        <v>0</v>
      </c>
      <c r="DKW14">
        <v>0</v>
      </c>
      <c r="DKX14">
        <v>0</v>
      </c>
      <c r="DKY14">
        <v>0</v>
      </c>
      <c r="DKZ14">
        <v>0</v>
      </c>
      <c r="DLA14">
        <v>0</v>
      </c>
      <c r="DLB14">
        <v>0</v>
      </c>
      <c r="DLC14">
        <v>0</v>
      </c>
      <c r="DLD14">
        <v>0</v>
      </c>
      <c r="DLE14">
        <v>0</v>
      </c>
      <c r="DLF14">
        <v>0</v>
      </c>
      <c r="DLG14">
        <v>0</v>
      </c>
      <c r="DLH14">
        <v>0</v>
      </c>
      <c r="DLI14">
        <v>0</v>
      </c>
      <c r="DLJ14">
        <v>0</v>
      </c>
      <c r="DLK14">
        <v>0</v>
      </c>
      <c r="DLL14">
        <v>0</v>
      </c>
      <c r="DLM14">
        <v>0</v>
      </c>
      <c r="DLN14">
        <v>0</v>
      </c>
      <c r="DLO14">
        <v>0</v>
      </c>
      <c r="DLP14">
        <v>0</v>
      </c>
      <c r="DLQ14">
        <v>0</v>
      </c>
      <c r="DLR14">
        <v>0</v>
      </c>
      <c r="DLS14">
        <v>0</v>
      </c>
      <c r="DLT14">
        <v>0</v>
      </c>
      <c r="DLU14">
        <v>0</v>
      </c>
      <c r="DLV14">
        <v>0</v>
      </c>
      <c r="DLW14">
        <v>0</v>
      </c>
      <c r="DLX14">
        <v>0</v>
      </c>
      <c r="DLY14">
        <v>0</v>
      </c>
      <c r="DLZ14">
        <v>0</v>
      </c>
      <c r="DMA14">
        <v>0</v>
      </c>
      <c r="DMB14">
        <v>0</v>
      </c>
      <c r="DMC14">
        <v>0</v>
      </c>
      <c r="DMD14">
        <v>0</v>
      </c>
      <c r="DME14">
        <v>0</v>
      </c>
      <c r="DMF14">
        <v>0</v>
      </c>
      <c r="DMG14">
        <v>0</v>
      </c>
      <c r="DMH14">
        <v>0</v>
      </c>
      <c r="DMI14">
        <v>0</v>
      </c>
      <c r="DMJ14">
        <v>0</v>
      </c>
      <c r="DMK14">
        <v>0</v>
      </c>
      <c r="DML14">
        <v>0</v>
      </c>
      <c r="DMM14">
        <v>0</v>
      </c>
      <c r="DMN14">
        <v>0</v>
      </c>
      <c r="DMO14">
        <v>0</v>
      </c>
      <c r="DMP14">
        <v>0</v>
      </c>
      <c r="DMQ14">
        <v>0</v>
      </c>
      <c r="DMR14">
        <v>0</v>
      </c>
      <c r="DMS14">
        <v>0</v>
      </c>
      <c r="DMT14">
        <v>0</v>
      </c>
      <c r="DMU14">
        <v>0</v>
      </c>
      <c r="DMV14">
        <v>0</v>
      </c>
      <c r="DMW14">
        <v>0</v>
      </c>
      <c r="DMX14">
        <v>0</v>
      </c>
      <c r="DMY14">
        <v>0</v>
      </c>
      <c r="DMZ14">
        <v>0</v>
      </c>
      <c r="DNA14">
        <v>0</v>
      </c>
      <c r="DNB14">
        <v>0</v>
      </c>
      <c r="DNC14">
        <v>0</v>
      </c>
      <c r="DND14">
        <v>0</v>
      </c>
      <c r="DNE14">
        <v>0</v>
      </c>
      <c r="DNF14">
        <v>0</v>
      </c>
      <c r="DNG14">
        <v>0</v>
      </c>
      <c r="DNH14">
        <v>0</v>
      </c>
      <c r="DNI14">
        <v>0</v>
      </c>
      <c r="DNJ14">
        <v>0</v>
      </c>
      <c r="DNK14">
        <v>0</v>
      </c>
      <c r="DNL14">
        <v>0</v>
      </c>
      <c r="DNM14">
        <v>0</v>
      </c>
      <c r="DNN14">
        <v>0</v>
      </c>
      <c r="DNO14">
        <v>0</v>
      </c>
      <c r="DNP14">
        <v>0</v>
      </c>
      <c r="DNQ14">
        <v>0</v>
      </c>
      <c r="DNR14">
        <v>0</v>
      </c>
      <c r="DNS14">
        <v>0</v>
      </c>
      <c r="DNT14">
        <v>0</v>
      </c>
      <c r="DNU14">
        <v>0</v>
      </c>
      <c r="DNV14">
        <v>0</v>
      </c>
      <c r="DNW14">
        <v>0</v>
      </c>
      <c r="DNX14">
        <v>0</v>
      </c>
      <c r="DNY14">
        <v>0</v>
      </c>
      <c r="DNZ14">
        <v>0</v>
      </c>
      <c r="DOA14">
        <v>0</v>
      </c>
      <c r="DOB14">
        <v>0</v>
      </c>
      <c r="DOC14">
        <v>0</v>
      </c>
      <c r="DOD14">
        <v>0</v>
      </c>
      <c r="DOE14">
        <v>0</v>
      </c>
      <c r="DOF14">
        <v>0</v>
      </c>
      <c r="DOG14">
        <v>0</v>
      </c>
      <c r="DOH14">
        <v>0</v>
      </c>
      <c r="DOI14">
        <v>0</v>
      </c>
      <c r="DOJ14">
        <v>0</v>
      </c>
      <c r="DOK14">
        <v>0</v>
      </c>
      <c r="DOL14">
        <v>0</v>
      </c>
      <c r="DOM14">
        <v>0</v>
      </c>
      <c r="DON14">
        <v>0</v>
      </c>
      <c r="DOO14">
        <v>0</v>
      </c>
      <c r="DOP14">
        <v>0</v>
      </c>
      <c r="DOQ14">
        <v>0</v>
      </c>
      <c r="DOR14">
        <v>0</v>
      </c>
      <c r="DOS14">
        <v>0</v>
      </c>
      <c r="DOT14">
        <v>0</v>
      </c>
      <c r="DOU14">
        <v>0</v>
      </c>
      <c r="DOV14">
        <v>0</v>
      </c>
      <c r="DOW14">
        <v>0</v>
      </c>
      <c r="DOX14">
        <v>0</v>
      </c>
      <c r="DOY14">
        <v>0</v>
      </c>
      <c r="DOZ14">
        <v>0</v>
      </c>
      <c r="DPA14">
        <v>0</v>
      </c>
      <c r="DPB14">
        <v>0</v>
      </c>
      <c r="DPC14">
        <v>0</v>
      </c>
      <c r="DPD14">
        <v>0</v>
      </c>
      <c r="DPE14">
        <v>0</v>
      </c>
      <c r="DPF14">
        <v>0</v>
      </c>
      <c r="DPG14">
        <v>0</v>
      </c>
      <c r="DPH14">
        <v>0</v>
      </c>
      <c r="DPI14">
        <v>0</v>
      </c>
      <c r="DPJ14">
        <v>0</v>
      </c>
      <c r="DPK14">
        <v>0</v>
      </c>
      <c r="DPL14">
        <v>0</v>
      </c>
      <c r="DPM14">
        <v>0</v>
      </c>
      <c r="DPN14">
        <v>0</v>
      </c>
      <c r="DPO14">
        <v>0</v>
      </c>
      <c r="DPP14">
        <v>0</v>
      </c>
      <c r="DPQ14">
        <v>0</v>
      </c>
      <c r="DPR14">
        <v>0</v>
      </c>
      <c r="DPS14">
        <v>0</v>
      </c>
      <c r="DPT14">
        <v>0</v>
      </c>
      <c r="DPU14">
        <v>0</v>
      </c>
      <c r="DPV14">
        <v>0</v>
      </c>
      <c r="DPW14">
        <v>0</v>
      </c>
      <c r="DPX14">
        <v>0</v>
      </c>
      <c r="DPY14">
        <v>0</v>
      </c>
      <c r="DPZ14">
        <v>0</v>
      </c>
      <c r="DQA14">
        <v>0</v>
      </c>
      <c r="DQB14">
        <v>0</v>
      </c>
      <c r="DQC14">
        <v>0</v>
      </c>
      <c r="DQD14">
        <v>0</v>
      </c>
      <c r="DQE14">
        <v>0</v>
      </c>
      <c r="DQF14">
        <v>0</v>
      </c>
      <c r="DQG14">
        <v>0</v>
      </c>
      <c r="DQH14">
        <v>0</v>
      </c>
      <c r="DQI14">
        <v>0</v>
      </c>
      <c r="DQJ14">
        <v>0</v>
      </c>
      <c r="DQK14">
        <v>0</v>
      </c>
      <c r="DQL14">
        <v>0</v>
      </c>
      <c r="DQM14">
        <v>0</v>
      </c>
      <c r="DQN14">
        <v>0</v>
      </c>
      <c r="DQO14">
        <v>0</v>
      </c>
      <c r="DQP14">
        <v>0</v>
      </c>
      <c r="DQQ14">
        <v>23337</v>
      </c>
      <c r="DQR14">
        <v>23337</v>
      </c>
      <c r="DQS14">
        <v>23337</v>
      </c>
      <c r="DQT14">
        <v>0</v>
      </c>
      <c r="DQU14">
        <v>0</v>
      </c>
      <c r="DQV14">
        <v>0</v>
      </c>
      <c r="DQW14">
        <v>0</v>
      </c>
      <c r="DQX14">
        <v>0</v>
      </c>
      <c r="DQY14">
        <v>0</v>
      </c>
      <c r="DQZ14">
        <v>0</v>
      </c>
      <c r="DRA14">
        <v>0</v>
      </c>
      <c r="DRB14">
        <v>0</v>
      </c>
      <c r="DRC14">
        <v>0</v>
      </c>
      <c r="DRD14">
        <v>0</v>
      </c>
      <c r="DRE14">
        <v>0</v>
      </c>
      <c r="DRF14">
        <v>0</v>
      </c>
      <c r="DRG14">
        <v>0</v>
      </c>
      <c r="DRH14">
        <v>0</v>
      </c>
      <c r="DRI14">
        <v>0</v>
      </c>
      <c r="DRJ14">
        <v>0</v>
      </c>
      <c r="DRK14">
        <v>0</v>
      </c>
      <c r="DRL14">
        <v>0</v>
      </c>
      <c r="DRM14">
        <v>0</v>
      </c>
      <c r="DRN14">
        <v>0</v>
      </c>
      <c r="DRO14">
        <v>0</v>
      </c>
      <c r="DRP14">
        <v>0</v>
      </c>
      <c r="DRQ14">
        <v>0</v>
      </c>
      <c r="DRR14">
        <v>0</v>
      </c>
      <c r="DRS14">
        <v>21646</v>
      </c>
      <c r="DRT14">
        <v>21646</v>
      </c>
      <c r="DRU14">
        <v>21646</v>
      </c>
      <c r="DRV14">
        <v>0</v>
      </c>
      <c r="DRW14">
        <v>0</v>
      </c>
      <c r="DRX14">
        <v>0</v>
      </c>
      <c r="DRY14">
        <v>0</v>
      </c>
      <c r="DRZ14">
        <v>0</v>
      </c>
      <c r="DSA14">
        <v>0</v>
      </c>
      <c r="DSB14">
        <v>0</v>
      </c>
      <c r="DSC14">
        <v>0</v>
      </c>
      <c r="DSD14">
        <v>0</v>
      </c>
      <c r="DSE14">
        <v>0</v>
      </c>
      <c r="DSF14">
        <v>0</v>
      </c>
      <c r="DSG14">
        <v>0</v>
      </c>
      <c r="DSH14">
        <v>0</v>
      </c>
      <c r="DSI14">
        <v>0</v>
      </c>
      <c r="DSJ14">
        <v>0</v>
      </c>
      <c r="DSK14">
        <v>0</v>
      </c>
      <c r="DSL14">
        <v>0</v>
      </c>
      <c r="DSM14">
        <v>0</v>
      </c>
      <c r="DSN14">
        <v>0</v>
      </c>
      <c r="DSO14">
        <v>0</v>
      </c>
      <c r="DSP14">
        <v>0</v>
      </c>
      <c r="DSQ14">
        <v>0</v>
      </c>
      <c r="DSR14">
        <v>0</v>
      </c>
      <c r="DSS14">
        <v>0</v>
      </c>
      <c r="DST14">
        <v>0</v>
      </c>
      <c r="DSU14">
        <v>1691</v>
      </c>
      <c r="DSV14">
        <v>1691</v>
      </c>
      <c r="DSW14">
        <v>1691</v>
      </c>
      <c r="DSX14">
        <v>0</v>
      </c>
      <c r="DSY14">
        <v>0</v>
      </c>
      <c r="DSZ14">
        <v>0</v>
      </c>
      <c r="DTA14">
        <v>0</v>
      </c>
      <c r="DTB14">
        <v>0</v>
      </c>
      <c r="DTC14">
        <v>0</v>
      </c>
      <c r="DTD14">
        <v>0</v>
      </c>
      <c r="DTE14">
        <v>0</v>
      </c>
      <c r="DTF14">
        <v>0</v>
      </c>
      <c r="DTG14">
        <v>0</v>
      </c>
      <c r="DTH14">
        <v>0</v>
      </c>
      <c r="DTI14">
        <v>0</v>
      </c>
      <c r="DTJ14">
        <v>0</v>
      </c>
      <c r="DTK14">
        <v>0</v>
      </c>
      <c r="DTL14">
        <v>0</v>
      </c>
      <c r="DTM14">
        <v>0</v>
      </c>
      <c r="DTN14">
        <v>0</v>
      </c>
      <c r="DTO14">
        <v>0</v>
      </c>
      <c r="DTP14">
        <v>0</v>
      </c>
      <c r="DTQ14">
        <v>0</v>
      </c>
      <c r="DTR14">
        <v>0</v>
      </c>
      <c r="DTS14">
        <v>0</v>
      </c>
      <c r="DTT14">
        <v>0</v>
      </c>
      <c r="DTU14">
        <v>0</v>
      </c>
      <c r="DTV14">
        <v>0</v>
      </c>
      <c r="DTW14">
        <v>0</v>
      </c>
      <c r="DTX14">
        <v>0</v>
      </c>
      <c r="DTY14">
        <v>0</v>
      </c>
      <c r="DTZ14">
        <v>0</v>
      </c>
      <c r="DUA14">
        <v>0</v>
      </c>
      <c r="DUB14">
        <v>0</v>
      </c>
      <c r="DUC14">
        <v>0</v>
      </c>
      <c r="DUD14">
        <v>0</v>
      </c>
      <c r="DUE14">
        <v>0</v>
      </c>
      <c r="DUF14">
        <v>0</v>
      </c>
      <c r="DUG14">
        <v>0</v>
      </c>
      <c r="DUH14">
        <v>0</v>
      </c>
      <c r="DUI14">
        <v>0</v>
      </c>
      <c r="DUJ14">
        <v>0</v>
      </c>
      <c r="DUK14">
        <v>0</v>
      </c>
      <c r="DUL14">
        <v>0</v>
      </c>
      <c r="DUM14">
        <v>0</v>
      </c>
      <c r="DUN14">
        <v>0</v>
      </c>
      <c r="DUO14">
        <v>0</v>
      </c>
      <c r="DUP14">
        <v>0</v>
      </c>
      <c r="DUQ14">
        <v>0</v>
      </c>
      <c r="DUR14">
        <v>0</v>
      </c>
      <c r="DUS14">
        <v>0</v>
      </c>
      <c r="DUT14">
        <v>0</v>
      </c>
      <c r="DUU14">
        <v>0</v>
      </c>
      <c r="DUV14">
        <v>0</v>
      </c>
      <c r="DUW14">
        <v>0</v>
      </c>
      <c r="DUX14">
        <v>0</v>
      </c>
      <c r="DUY14">
        <v>0</v>
      </c>
      <c r="DUZ14">
        <v>0</v>
      </c>
      <c r="DVA14">
        <v>0</v>
      </c>
      <c r="DVB14">
        <v>0</v>
      </c>
      <c r="DVC14">
        <v>0</v>
      </c>
      <c r="DVD14">
        <v>0</v>
      </c>
      <c r="DVE14">
        <v>0</v>
      </c>
      <c r="DVF14">
        <v>0</v>
      </c>
      <c r="DVG14">
        <v>0</v>
      </c>
      <c r="DVH14">
        <v>0</v>
      </c>
      <c r="DVI14">
        <v>0</v>
      </c>
      <c r="DVJ14">
        <v>0</v>
      </c>
      <c r="DVK14">
        <v>0</v>
      </c>
      <c r="DVL14">
        <v>0</v>
      </c>
      <c r="DVM14">
        <v>0</v>
      </c>
      <c r="DVN14">
        <v>0</v>
      </c>
      <c r="DVO14">
        <v>0</v>
      </c>
      <c r="DVP14">
        <v>0</v>
      </c>
      <c r="DVQ14">
        <v>0</v>
      </c>
      <c r="DVR14">
        <v>0</v>
      </c>
      <c r="DVS14">
        <v>0</v>
      </c>
      <c r="DVT14">
        <v>0</v>
      </c>
      <c r="DVU14">
        <v>0</v>
      </c>
      <c r="DVV14">
        <v>0</v>
      </c>
      <c r="DVW14">
        <v>0</v>
      </c>
      <c r="DVX14">
        <v>0</v>
      </c>
      <c r="DVY14">
        <v>0</v>
      </c>
      <c r="DVZ14">
        <v>0</v>
      </c>
      <c r="DWA14">
        <v>0</v>
      </c>
      <c r="DWB14">
        <v>0</v>
      </c>
      <c r="DWC14">
        <v>0</v>
      </c>
      <c r="DWD14">
        <v>0</v>
      </c>
      <c r="DWE14">
        <v>0</v>
      </c>
      <c r="DWF14">
        <v>0</v>
      </c>
      <c r="DWG14">
        <v>0</v>
      </c>
      <c r="DWH14">
        <v>0</v>
      </c>
      <c r="DWI14">
        <v>0</v>
      </c>
      <c r="DWJ14">
        <v>0</v>
      </c>
      <c r="DWK14">
        <v>0</v>
      </c>
      <c r="DWL14">
        <v>0</v>
      </c>
      <c r="DWM14">
        <v>0</v>
      </c>
      <c r="DWN14">
        <v>0</v>
      </c>
      <c r="DWO14">
        <v>0</v>
      </c>
      <c r="DWP14">
        <v>0</v>
      </c>
      <c r="DWQ14">
        <v>0</v>
      </c>
      <c r="DWR14">
        <v>0</v>
      </c>
      <c r="DWS14">
        <v>0</v>
      </c>
      <c r="DWT14">
        <v>0</v>
      </c>
      <c r="DWU14">
        <v>0</v>
      </c>
      <c r="DWV14">
        <v>0</v>
      </c>
      <c r="DWW14">
        <v>0</v>
      </c>
      <c r="DWX14">
        <v>0</v>
      </c>
      <c r="DWY14">
        <v>0</v>
      </c>
      <c r="DWZ14">
        <v>0</v>
      </c>
      <c r="DXA14">
        <v>0</v>
      </c>
      <c r="DXB14">
        <v>0</v>
      </c>
      <c r="DXC14">
        <v>0</v>
      </c>
      <c r="DXD14">
        <v>0</v>
      </c>
      <c r="DXE14">
        <v>0</v>
      </c>
      <c r="DXF14">
        <v>0</v>
      </c>
      <c r="DXG14">
        <v>0</v>
      </c>
      <c r="DXH14">
        <v>0</v>
      </c>
      <c r="DXI14">
        <v>0</v>
      </c>
      <c r="DXJ14">
        <v>0</v>
      </c>
      <c r="DXK14">
        <v>0</v>
      </c>
      <c r="DXL14">
        <v>0</v>
      </c>
      <c r="DXM14">
        <v>0</v>
      </c>
      <c r="DXN14">
        <v>0</v>
      </c>
      <c r="DXO14">
        <v>0</v>
      </c>
      <c r="DXP14">
        <v>0</v>
      </c>
      <c r="DXQ14">
        <v>0</v>
      </c>
      <c r="DXR14">
        <v>0</v>
      </c>
      <c r="DXS14">
        <v>0</v>
      </c>
      <c r="DXT14">
        <v>0</v>
      </c>
      <c r="DXU14">
        <v>0</v>
      </c>
      <c r="DXV14">
        <v>0</v>
      </c>
      <c r="DXW14">
        <v>0</v>
      </c>
      <c r="DXX14">
        <v>0</v>
      </c>
      <c r="DXY14">
        <v>0</v>
      </c>
      <c r="DXZ14">
        <v>0</v>
      </c>
      <c r="DYA14">
        <v>0</v>
      </c>
      <c r="DYB14">
        <v>0</v>
      </c>
      <c r="DYC14">
        <v>0</v>
      </c>
      <c r="DYD14">
        <v>0</v>
      </c>
      <c r="DYE14">
        <v>0</v>
      </c>
      <c r="DYF14">
        <v>0</v>
      </c>
      <c r="DYG14">
        <v>0</v>
      </c>
      <c r="DYH14">
        <v>0</v>
      </c>
      <c r="DYI14">
        <v>0</v>
      </c>
      <c r="DYJ14">
        <v>0</v>
      </c>
      <c r="DYK14">
        <v>0</v>
      </c>
      <c r="DYL14">
        <v>0</v>
      </c>
      <c r="DYM14">
        <v>0</v>
      </c>
      <c r="DYN14">
        <v>0</v>
      </c>
      <c r="DYO14">
        <v>0</v>
      </c>
      <c r="DYP14">
        <v>0</v>
      </c>
      <c r="DYQ14">
        <v>0</v>
      </c>
      <c r="DYR14">
        <v>0</v>
      </c>
      <c r="DYS14">
        <v>0</v>
      </c>
      <c r="DYT14">
        <v>0</v>
      </c>
      <c r="DYU14">
        <v>0</v>
      </c>
      <c r="DYV14">
        <v>0</v>
      </c>
      <c r="DYW14">
        <v>0</v>
      </c>
      <c r="DYX14">
        <v>0</v>
      </c>
      <c r="DYY14">
        <v>0</v>
      </c>
      <c r="DYZ14">
        <v>0</v>
      </c>
      <c r="DZA14">
        <v>0</v>
      </c>
      <c r="DZB14">
        <v>0</v>
      </c>
      <c r="DZC14">
        <v>0</v>
      </c>
      <c r="DZD14">
        <v>0</v>
      </c>
      <c r="DZE14">
        <v>0</v>
      </c>
      <c r="DZF14">
        <v>0</v>
      </c>
      <c r="DZG14">
        <v>0</v>
      </c>
      <c r="DZH14">
        <v>0</v>
      </c>
      <c r="DZI14">
        <v>0</v>
      </c>
      <c r="DZJ14">
        <v>0</v>
      </c>
      <c r="DZK14">
        <v>0</v>
      </c>
      <c r="DZL14">
        <v>0</v>
      </c>
      <c r="DZM14">
        <v>0</v>
      </c>
      <c r="DZN14">
        <v>0</v>
      </c>
      <c r="DZO14">
        <v>0</v>
      </c>
      <c r="DZP14">
        <v>0</v>
      </c>
      <c r="DZQ14">
        <v>0</v>
      </c>
      <c r="DZR14">
        <v>0</v>
      </c>
      <c r="DZS14">
        <v>0</v>
      </c>
      <c r="DZT14">
        <v>0</v>
      </c>
      <c r="DZU14">
        <v>0</v>
      </c>
      <c r="DZV14">
        <v>0</v>
      </c>
      <c r="DZW14">
        <v>0</v>
      </c>
      <c r="DZX14">
        <v>0</v>
      </c>
      <c r="DZY14">
        <v>0</v>
      </c>
      <c r="DZZ14">
        <v>0</v>
      </c>
      <c r="EAA14">
        <v>0</v>
      </c>
      <c r="EAB14">
        <v>0</v>
      </c>
      <c r="EAC14">
        <v>4918457</v>
      </c>
      <c r="EAD14">
        <v>0</v>
      </c>
      <c r="EAE14">
        <v>0</v>
      </c>
      <c r="EAF14">
        <v>0</v>
      </c>
      <c r="EAG14">
        <v>0</v>
      </c>
      <c r="EAH14">
        <v>0</v>
      </c>
      <c r="EAI14">
        <v>0</v>
      </c>
      <c r="EAJ14">
        <v>0</v>
      </c>
      <c r="EAK14">
        <v>0</v>
      </c>
      <c r="EAL14">
        <v>0</v>
      </c>
      <c r="EAM14">
        <v>0</v>
      </c>
      <c r="EAN14">
        <v>0</v>
      </c>
      <c r="EAO14">
        <v>0</v>
      </c>
      <c r="EAP14">
        <v>0</v>
      </c>
      <c r="EAQ14">
        <v>0</v>
      </c>
      <c r="EAR14">
        <v>0</v>
      </c>
      <c r="EAS14">
        <v>0</v>
      </c>
      <c r="EAT14">
        <v>0</v>
      </c>
      <c r="EAU14">
        <v>0</v>
      </c>
      <c r="EAV14">
        <v>0</v>
      </c>
      <c r="EAW14">
        <v>0</v>
      </c>
      <c r="EAX14">
        <v>0</v>
      </c>
      <c r="EAY14">
        <v>0</v>
      </c>
      <c r="EAZ14">
        <v>0</v>
      </c>
      <c r="EBA14">
        <v>0</v>
      </c>
      <c r="EBB14">
        <v>0</v>
      </c>
      <c r="EBC14">
        <v>0</v>
      </c>
      <c r="EBD14">
        <v>0</v>
      </c>
      <c r="EBE14">
        <v>0</v>
      </c>
      <c r="EBF14">
        <v>0</v>
      </c>
      <c r="EBG14">
        <v>0</v>
      </c>
      <c r="EBH14">
        <v>0</v>
      </c>
      <c r="EBI14">
        <v>0</v>
      </c>
      <c r="EBJ14">
        <v>0</v>
      </c>
      <c r="EBK14">
        <v>0</v>
      </c>
      <c r="EBL14">
        <v>0</v>
      </c>
      <c r="EBM14">
        <v>0</v>
      </c>
      <c r="EBN14">
        <v>0</v>
      </c>
      <c r="EBO14">
        <v>0</v>
      </c>
      <c r="EBP14">
        <v>0</v>
      </c>
      <c r="EBQ14">
        <v>0</v>
      </c>
      <c r="EBR14">
        <v>0</v>
      </c>
      <c r="EBS14">
        <v>0</v>
      </c>
      <c r="EBT14">
        <v>0</v>
      </c>
      <c r="EBU14">
        <v>0</v>
      </c>
      <c r="EBV14">
        <v>0</v>
      </c>
      <c r="EBW14">
        <v>0</v>
      </c>
      <c r="EBX14">
        <v>0</v>
      </c>
      <c r="EBY14">
        <v>0</v>
      </c>
      <c r="EBZ14">
        <v>0</v>
      </c>
      <c r="ECA14">
        <v>0</v>
      </c>
      <c r="ECB14">
        <v>0</v>
      </c>
      <c r="ECC14">
        <v>0</v>
      </c>
      <c r="ECD14">
        <v>0</v>
      </c>
      <c r="ECE14">
        <v>0</v>
      </c>
      <c r="ECF14">
        <v>0</v>
      </c>
      <c r="ECG14">
        <v>0</v>
      </c>
      <c r="ECH14">
        <v>0</v>
      </c>
      <c r="ECI14">
        <v>0</v>
      </c>
      <c r="ECJ14">
        <v>0</v>
      </c>
      <c r="ECK14">
        <v>0</v>
      </c>
      <c r="ECL14">
        <v>0</v>
      </c>
      <c r="ECM14">
        <v>0</v>
      </c>
      <c r="ECN14">
        <v>0</v>
      </c>
      <c r="ECO14">
        <v>0</v>
      </c>
      <c r="ECP14">
        <v>0</v>
      </c>
      <c r="ECQ14">
        <v>0</v>
      </c>
      <c r="ECR14">
        <v>0</v>
      </c>
      <c r="ECS14">
        <v>0</v>
      </c>
      <c r="ECT14">
        <v>0</v>
      </c>
      <c r="ECU14">
        <v>0</v>
      </c>
      <c r="ECV14">
        <v>0</v>
      </c>
      <c r="ECW14">
        <v>0</v>
      </c>
      <c r="ECX14">
        <v>0</v>
      </c>
      <c r="ECY14">
        <v>0</v>
      </c>
      <c r="ECZ14">
        <v>0</v>
      </c>
      <c r="EDA14">
        <v>0</v>
      </c>
      <c r="EDB14">
        <v>0</v>
      </c>
      <c r="EDC14">
        <v>0</v>
      </c>
      <c r="EDD14">
        <v>0</v>
      </c>
      <c r="EDE14">
        <v>0</v>
      </c>
      <c r="EDF14">
        <v>0</v>
      </c>
      <c r="EDG14">
        <v>0</v>
      </c>
      <c r="EDH14">
        <v>0</v>
      </c>
      <c r="EDI14">
        <v>0</v>
      </c>
      <c r="EDJ14">
        <v>0</v>
      </c>
      <c r="EDK14">
        <v>0</v>
      </c>
      <c r="EDL14">
        <v>0</v>
      </c>
      <c r="EDM14">
        <v>0</v>
      </c>
      <c r="EDN14">
        <v>0</v>
      </c>
      <c r="EDO14">
        <v>0</v>
      </c>
      <c r="EDP14">
        <v>0</v>
      </c>
      <c r="EDQ14">
        <v>0</v>
      </c>
      <c r="EDR14">
        <v>0</v>
      </c>
      <c r="EDS14">
        <v>0</v>
      </c>
      <c r="EDT14">
        <v>0</v>
      </c>
      <c r="EDU14">
        <v>0</v>
      </c>
      <c r="EDV14">
        <v>0</v>
      </c>
      <c r="EDW14">
        <v>0</v>
      </c>
      <c r="EDX14">
        <v>0</v>
      </c>
      <c r="EDY14">
        <v>0</v>
      </c>
      <c r="EDZ14">
        <v>0</v>
      </c>
      <c r="EEA14">
        <v>0</v>
      </c>
      <c r="EEB14">
        <v>0</v>
      </c>
      <c r="EEC14">
        <v>0</v>
      </c>
      <c r="EED14">
        <v>0</v>
      </c>
      <c r="EEE14">
        <v>0</v>
      </c>
      <c r="EEF14">
        <v>0</v>
      </c>
      <c r="EEG14">
        <v>0</v>
      </c>
      <c r="EEH14">
        <v>0</v>
      </c>
      <c r="EEI14">
        <v>0</v>
      </c>
      <c r="EEJ14">
        <v>0</v>
      </c>
      <c r="EEK14">
        <v>0</v>
      </c>
      <c r="EEL14">
        <v>0</v>
      </c>
      <c r="EEM14">
        <v>0</v>
      </c>
      <c r="EEN14">
        <v>0</v>
      </c>
      <c r="EEO14">
        <v>0</v>
      </c>
      <c r="EEP14">
        <v>0</v>
      </c>
      <c r="EEQ14">
        <v>0</v>
      </c>
      <c r="EER14">
        <v>0</v>
      </c>
      <c r="EES14">
        <v>0</v>
      </c>
      <c r="EET14">
        <v>0</v>
      </c>
      <c r="EEU14">
        <v>0</v>
      </c>
      <c r="EEV14">
        <v>0</v>
      </c>
      <c r="EEW14">
        <v>0</v>
      </c>
      <c r="EEX14">
        <v>0</v>
      </c>
      <c r="EEY14">
        <v>0</v>
      </c>
      <c r="EEZ14">
        <v>0</v>
      </c>
      <c r="EFA14">
        <v>0</v>
      </c>
      <c r="EFB14">
        <v>0</v>
      </c>
      <c r="EFC14">
        <v>0</v>
      </c>
      <c r="EFD14">
        <v>0</v>
      </c>
      <c r="EFE14">
        <v>0</v>
      </c>
      <c r="EFF14">
        <v>0</v>
      </c>
      <c r="EFG14">
        <v>0</v>
      </c>
      <c r="EFH14">
        <v>0</v>
      </c>
      <c r="EFI14">
        <v>0</v>
      </c>
      <c r="EFJ14">
        <v>0</v>
      </c>
      <c r="EFK14">
        <v>0</v>
      </c>
      <c r="EFL14">
        <v>0</v>
      </c>
      <c r="EFM14">
        <v>0</v>
      </c>
      <c r="EFN14">
        <v>0</v>
      </c>
      <c r="EFO14">
        <v>0</v>
      </c>
      <c r="EFP14">
        <v>0</v>
      </c>
      <c r="EFQ14">
        <v>0</v>
      </c>
      <c r="EFR14">
        <v>0</v>
      </c>
      <c r="EFS14">
        <v>23337</v>
      </c>
      <c r="EFT14">
        <v>23337</v>
      </c>
      <c r="EFU14">
        <v>23337</v>
      </c>
      <c r="EFV14">
        <v>0</v>
      </c>
      <c r="EFW14">
        <v>0</v>
      </c>
      <c r="EFX14">
        <v>0</v>
      </c>
      <c r="EFY14">
        <v>0</v>
      </c>
      <c r="EFZ14">
        <v>0</v>
      </c>
      <c r="EGA14">
        <v>0</v>
      </c>
      <c r="EGB14">
        <v>0</v>
      </c>
      <c r="EGC14">
        <v>0</v>
      </c>
      <c r="EGD14">
        <v>0</v>
      </c>
      <c r="EGE14">
        <v>0</v>
      </c>
      <c r="EGF14">
        <v>0</v>
      </c>
      <c r="EGG14">
        <v>0</v>
      </c>
      <c r="EGH14">
        <v>0</v>
      </c>
      <c r="EGI14">
        <v>0</v>
      </c>
      <c r="EGJ14">
        <v>0</v>
      </c>
      <c r="EGK14">
        <v>0</v>
      </c>
      <c r="EGL14">
        <v>0</v>
      </c>
      <c r="EGM14">
        <v>0</v>
      </c>
      <c r="EGN14">
        <v>0</v>
      </c>
      <c r="EGO14">
        <v>4918457</v>
      </c>
      <c r="EGP14">
        <v>0</v>
      </c>
      <c r="EGQ14">
        <v>0</v>
      </c>
      <c r="EGR14">
        <v>0</v>
      </c>
      <c r="EGS14">
        <v>0</v>
      </c>
      <c r="EGT14">
        <v>0</v>
      </c>
      <c r="EGU14">
        <v>17582</v>
      </c>
      <c r="EGV14">
        <v>17582</v>
      </c>
      <c r="EGW14">
        <v>17582</v>
      </c>
      <c r="EGX14">
        <v>0</v>
      </c>
      <c r="EGY14">
        <v>0</v>
      </c>
      <c r="EGZ14">
        <v>0</v>
      </c>
      <c r="EHA14">
        <v>0</v>
      </c>
      <c r="EHB14">
        <v>0</v>
      </c>
      <c r="EHC14">
        <v>0</v>
      </c>
      <c r="EHD14">
        <v>0</v>
      </c>
      <c r="EHE14">
        <v>0</v>
      </c>
      <c r="EHF14">
        <v>0</v>
      </c>
      <c r="EHG14">
        <v>0</v>
      </c>
      <c r="EHH14">
        <v>0</v>
      </c>
      <c r="EHI14">
        <v>0</v>
      </c>
      <c r="EHJ14">
        <v>0</v>
      </c>
      <c r="EHK14">
        <v>0</v>
      </c>
      <c r="EHL14">
        <v>0</v>
      </c>
      <c r="EHM14">
        <v>0</v>
      </c>
      <c r="EHN14">
        <v>0</v>
      </c>
      <c r="EHO14">
        <v>0</v>
      </c>
      <c r="EHP14">
        <v>0</v>
      </c>
      <c r="EHQ14">
        <v>0</v>
      </c>
      <c r="EHR14">
        <v>0</v>
      </c>
      <c r="EHS14">
        <v>0</v>
      </c>
      <c r="EHT14">
        <v>0</v>
      </c>
      <c r="EHU14">
        <v>0</v>
      </c>
      <c r="EHV14">
        <v>0</v>
      </c>
      <c r="EHW14">
        <v>0</v>
      </c>
      <c r="EHX14">
        <v>0</v>
      </c>
      <c r="EHY14">
        <v>0</v>
      </c>
      <c r="EHZ14">
        <v>0</v>
      </c>
      <c r="EIA14">
        <v>0</v>
      </c>
      <c r="EIB14">
        <v>0</v>
      </c>
      <c r="EIC14">
        <v>0</v>
      </c>
      <c r="EID14">
        <v>0</v>
      </c>
      <c r="EIE14">
        <v>0</v>
      </c>
      <c r="EIF14">
        <v>0</v>
      </c>
      <c r="EIG14">
        <v>0</v>
      </c>
      <c r="EIH14">
        <v>0</v>
      </c>
      <c r="EII14">
        <v>0</v>
      </c>
      <c r="EIJ14">
        <v>0</v>
      </c>
      <c r="EIK14">
        <v>0</v>
      </c>
      <c r="EIL14">
        <v>0</v>
      </c>
      <c r="EIM14">
        <v>0</v>
      </c>
      <c r="EIN14">
        <v>0</v>
      </c>
      <c r="EIO14">
        <v>0</v>
      </c>
      <c r="EIP14">
        <v>0</v>
      </c>
      <c r="EIQ14">
        <v>0</v>
      </c>
      <c r="EIR14">
        <v>0</v>
      </c>
      <c r="EIS14">
        <v>0</v>
      </c>
      <c r="EIT14">
        <v>0</v>
      </c>
      <c r="EIU14">
        <v>0</v>
      </c>
      <c r="EIV14">
        <v>0</v>
      </c>
      <c r="EIW14">
        <v>0</v>
      </c>
      <c r="EIX14">
        <v>0</v>
      </c>
      <c r="EIY14">
        <v>0</v>
      </c>
      <c r="EIZ14">
        <v>0</v>
      </c>
      <c r="EJA14">
        <v>0</v>
      </c>
      <c r="EJB14">
        <v>0</v>
      </c>
      <c r="EJC14">
        <v>0</v>
      </c>
      <c r="EJD14">
        <v>0</v>
      </c>
      <c r="EJE14">
        <v>0</v>
      </c>
      <c r="EJF14">
        <v>0</v>
      </c>
      <c r="EJG14">
        <v>0</v>
      </c>
      <c r="EJH14">
        <v>0</v>
      </c>
      <c r="EJI14">
        <v>0</v>
      </c>
      <c r="EJJ14">
        <v>0</v>
      </c>
      <c r="EJK14">
        <v>0</v>
      </c>
      <c r="EJL14">
        <v>0</v>
      </c>
      <c r="EJM14">
        <v>0</v>
      </c>
      <c r="EJN14">
        <v>0</v>
      </c>
      <c r="EJO14">
        <v>0</v>
      </c>
      <c r="EJP14">
        <v>0</v>
      </c>
      <c r="EJQ14">
        <v>0</v>
      </c>
      <c r="EJR14">
        <v>0</v>
      </c>
      <c r="EJS14">
        <v>0</v>
      </c>
      <c r="EJT14">
        <v>0</v>
      </c>
      <c r="EJU14">
        <v>0</v>
      </c>
      <c r="EJV14">
        <v>0</v>
      </c>
      <c r="EJW14">
        <v>0</v>
      </c>
      <c r="EJX14">
        <v>0</v>
      </c>
      <c r="EJY14">
        <v>0</v>
      </c>
      <c r="EJZ14">
        <v>0</v>
      </c>
      <c r="EKA14">
        <v>1868</v>
      </c>
      <c r="EKB14">
        <v>1868</v>
      </c>
      <c r="EKC14">
        <v>1868</v>
      </c>
      <c r="EKD14">
        <v>0</v>
      </c>
      <c r="EKE14">
        <v>0</v>
      </c>
      <c r="EKF14">
        <v>0</v>
      </c>
      <c r="EKG14">
        <v>0</v>
      </c>
      <c r="EKH14">
        <v>0</v>
      </c>
      <c r="EKI14">
        <v>0</v>
      </c>
      <c r="EKJ14">
        <v>0</v>
      </c>
      <c r="EKK14">
        <v>0</v>
      </c>
      <c r="EKL14">
        <v>0</v>
      </c>
      <c r="EKM14">
        <v>0</v>
      </c>
      <c r="EKN14">
        <v>0</v>
      </c>
      <c r="EKO14">
        <v>0</v>
      </c>
      <c r="EKP14">
        <v>0</v>
      </c>
      <c r="EKQ14">
        <v>0</v>
      </c>
      <c r="EKR14">
        <v>0</v>
      </c>
      <c r="EKS14">
        <v>0</v>
      </c>
      <c r="EKT14">
        <v>0</v>
      </c>
      <c r="EKU14">
        <v>0</v>
      </c>
      <c r="EKV14">
        <v>0</v>
      </c>
      <c r="EKW14">
        <v>0</v>
      </c>
      <c r="EKX14">
        <v>0</v>
      </c>
      <c r="EKY14">
        <v>0</v>
      </c>
      <c r="EKZ14">
        <v>0</v>
      </c>
      <c r="ELA14">
        <v>0</v>
      </c>
      <c r="ELB14">
        <v>0</v>
      </c>
      <c r="ELC14">
        <v>0</v>
      </c>
      <c r="ELD14">
        <v>0</v>
      </c>
      <c r="ELE14">
        <v>0</v>
      </c>
      <c r="ELF14">
        <v>0</v>
      </c>
      <c r="ELG14">
        <v>0</v>
      </c>
      <c r="ELH14">
        <v>0</v>
      </c>
      <c r="ELI14">
        <v>0</v>
      </c>
      <c r="ELJ14">
        <v>0</v>
      </c>
      <c r="ELK14">
        <v>0</v>
      </c>
      <c r="ELL14">
        <v>0</v>
      </c>
      <c r="ELM14">
        <v>0</v>
      </c>
      <c r="ELN14">
        <v>0</v>
      </c>
      <c r="ELO14">
        <v>0</v>
      </c>
      <c r="ELP14">
        <v>0</v>
      </c>
      <c r="ELQ14">
        <v>0</v>
      </c>
      <c r="ELR14">
        <v>0</v>
      </c>
      <c r="ELS14">
        <v>0</v>
      </c>
      <c r="ELT14">
        <v>0</v>
      </c>
      <c r="ELU14">
        <v>0</v>
      </c>
      <c r="ELV14">
        <v>0</v>
      </c>
      <c r="ELW14">
        <v>0</v>
      </c>
      <c r="ELX14">
        <v>0</v>
      </c>
      <c r="ELY14">
        <v>0</v>
      </c>
      <c r="ELZ14">
        <v>0</v>
      </c>
      <c r="EMA14">
        <v>0</v>
      </c>
      <c r="EMB14">
        <v>0</v>
      </c>
      <c r="EMC14">
        <v>0</v>
      </c>
      <c r="EMD14">
        <v>0</v>
      </c>
      <c r="EME14">
        <v>0</v>
      </c>
      <c r="EMF14">
        <v>0</v>
      </c>
      <c r="EMG14">
        <v>0</v>
      </c>
      <c r="EMH14">
        <v>0</v>
      </c>
      <c r="EMI14">
        <v>0</v>
      </c>
      <c r="EMJ14">
        <v>0</v>
      </c>
      <c r="EMK14">
        <v>0</v>
      </c>
      <c r="EML14">
        <v>0</v>
      </c>
      <c r="EMM14">
        <v>0</v>
      </c>
      <c r="EMN14">
        <v>0</v>
      </c>
      <c r="EMO14">
        <v>0</v>
      </c>
      <c r="EMP14">
        <v>0</v>
      </c>
      <c r="EMQ14">
        <v>0</v>
      </c>
      <c r="EMR14">
        <v>0</v>
      </c>
      <c r="EMS14">
        <v>0</v>
      </c>
      <c r="EMT14">
        <v>0</v>
      </c>
      <c r="EMU14">
        <v>0</v>
      </c>
      <c r="EMV14">
        <v>0</v>
      </c>
      <c r="EMW14">
        <v>0</v>
      </c>
      <c r="EMX14">
        <v>0</v>
      </c>
      <c r="EMY14">
        <v>0</v>
      </c>
      <c r="EMZ14">
        <v>0</v>
      </c>
      <c r="ENA14">
        <v>0</v>
      </c>
      <c r="ENB14">
        <v>0</v>
      </c>
      <c r="ENC14">
        <v>0</v>
      </c>
      <c r="END14">
        <v>0</v>
      </c>
      <c r="ENE14">
        <v>0</v>
      </c>
      <c r="ENF14">
        <v>0</v>
      </c>
      <c r="ENG14">
        <v>0</v>
      </c>
      <c r="ENH14">
        <v>0</v>
      </c>
      <c r="ENI14">
        <v>0</v>
      </c>
      <c r="ENJ14">
        <v>0</v>
      </c>
      <c r="ENK14">
        <v>0</v>
      </c>
      <c r="ENL14">
        <v>0</v>
      </c>
      <c r="ENM14">
        <v>0</v>
      </c>
      <c r="ENN14">
        <v>0</v>
      </c>
      <c r="ENO14">
        <v>0</v>
      </c>
      <c r="ENP14">
        <v>0</v>
      </c>
      <c r="ENQ14">
        <v>0</v>
      </c>
      <c r="ENR14">
        <v>0</v>
      </c>
      <c r="ENS14">
        <v>0</v>
      </c>
      <c r="ENT14">
        <v>0</v>
      </c>
      <c r="ENU14">
        <v>0</v>
      </c>
      <c r="ENV14">
        <v>0</v>
      </c>
      <c r="ENW14">
        <v>0</v>
      </c>
      <c r="ENX14">
        <v>0</v>
      </c>
      <c r="ENY14">
        <v>0</v>
      </c>
      <c r="ENZ14">
        <v>0</v>
      </c>
      <c r="EOA14">
        <v>0</v>
      </c>
      <c r="EOB14">
        <v>0</v>
      </c>
      <c r="EOC14">
        <v>0</v>
      </c>
      <c r="EOD14">
        <v>0</v>
      </c>
      <c r="EOE14">
        <v>0</v>
      </c>
      <c r="EOF14">
        <v>0</v>
      </c>
      <c r="EOG14">
        <v>0</v>
      </c>
      <c r="EOH14">
        <v>0</v>
      </c>
      <c r="EOI14">
        <v>0</v>
      </c>
      <c r="EOJ14">
        <v>0</v>
      </c>
      <c r="EOK14">
        <v>0</v>
      </c>
      <c r="EOL14">
        <v>0</v>
      </c>
      <c r="EOM14">
        <v>0</v>
      </c>
      <c r="EON14">
        <v>0</v>
      </c>
      <c r="EOO14">
        <v>0</v>
      </c>
      <c r="EOP14">
        <v>0</v>
      </c>
      <c r="EOQ14">
        <v>0</v>
      </c>
      <c r="EOR14">
        <v>0</v>
      </c>
      <c r="EOS14">
        <v>0</v>
      </c>
      <c r="EOT14">
        <v>0</v>
      </c>
      <c r="EOU14">
        <v>0</v>
      </c>
      <c r="EOV14">
        <v>0</v>
      </c>
      <c r="EOW14">
        <v>0</v>
      </c>
      <c r="EOX14">
        <v>0</v>
      </c>
      <c r="EOY14">
        <v>0</v>
      </c>
      <c r="EOZ14">
        <v>0</v>
      </c>
      <c r="EPA14">
        <v>0</v>
      </c>
      <c r="EPB14">
        <v>0</v>
      </c>
      <c r="EPC14">
        <v>0</v>
      </c>
      <c r="EPD14">
        <v>0</v>
      </c>
      <c r="EPE14">
        <v>0</v>
      </c>
      <c r="EPF14">
        <v>0</v>
      </c>
      <c r="EPG14">
        <v>0</v>
      </c>
      <c r="EPH14">
        <v>0</v>
      </c>
      <c r="EPI14">
        <v>0</v>
      </c>
      <c r="EPJ14">
        <v>0</v>
      </c>
      <c r="EPK14">
        <v>0</v>
      </c>
      <c r="EPL14">
        <v>0</v>
      </c>
      <c r="EPM14">
        <v>0</v>
      </c>
      <c r="EPN14">
        <v>0</v>
      </c>
      <c r="EPO14">
        <v>0</v>
      </c>
      <c r="EPP14">
        <v>0</v>
      </c>
      <c r="EPQ14">
        <v>0</v>
      </c>
      <c r="EPR14">
        <v>0</v>
      </c>
      <c r="EPS14">
        <v>0</v>
      </c>
      <c r="EPT14">
        <v>0</v>
      </c>
      <c r="EPU14">
        <v>0</v>
      </c>
      <c r="EPV14">
        <v>0</v>
      </c>
      <c r="EPW14">
        <v>0</v>
      </c>
      <c r="EPX14">
        <v>0</v>
      </c>
      <c r="EPY14">
        <v>0</v>
      </c>
      <c r="EPZ14">
        <v>0</v>
      </c>
      <c r="EQA14">
        <v>0</v>
      </c>
      <c r="EQB14">
        <v>0</v>
      </c>
      <c r="EQC14">
        <v>0</v>
      </c>
      <c r="EQD14">
        <v>0</v>
      </c>
      <c r="EQE14">
        <v>0</v>
      </c>
      <c r="EQF14">
        <v>0</v>
      </c>
      <c r="EQG14">
        <v>0</v>
      </c>
      <c r="EQH14">
        <v>0</v>
      </c>
      <c r="EQI14">
        <v>0</v>
      </c>
      <c r="EQJ14">
        <v>0</v>
      </c>
      <c r="EQK14">
        <v>0</v>
      </c>
      <c r="EQL14">
        <v>0</v>
      </c>
      <c r="EQM14">
        <v>3887</v>
      </c>
      <c r="EQN14">
        <v>3887</v>
      </c>
      <c r="EQO14">
        <v>3887</v>
      </c>
      <c r="EQP14">
        <v>0</v>
      </c>
      <c r="EQQ14">
        <v>0</v>
      </c>
      <c r="EQR14">
        <v>0</v>
      </c>
      <c r="EQS14">
        <v>0</v>
      </c>
      <c r="EQT14">
        <v>0</v>
      </c>
      <c r="EQU14">
        <v>0</v>
      </c>
      <c r="EQV14">
        <v>0</v>
      </c>
      <c r="EQW14">
        <v>0</v>
      </c>
      <c r="EQX14">
        <v>0</v>
      </c>
      <c r="EQY14">
        <v>0</v>
      </c>
      <c r="EQZ14">
        <v>0</v>
      </c>
      <c r="ERA14">
        <v>0</v>
      </c>
      <c r="ERB14">
        <v>0</v>
      </c>
      <c r="ERC14">
        <v>0</v>
      </c>
      <c r="ERD14">
        <v>0</v>
      </c>
      <c r="ERE14">
        <v>0</v>
      </c>
      <c r="ERF14">
        <v>0</v>
      </c>
      <c r="ERG14">
        <v>0</v>
      </c>
      <c r="ERH14">
        <v>0</v>
      </c>
      <c r="ERI14">
        <v>4918457</v>
      </c>
      <c r="ERJ14">
        <v>0</v>
      </c>
      <c r="ERK14">
        <v>0</v>
      </c>
      <c r="ERL14">
        <v>0</v>
      </c>
      <c r="ERM14">
        <v>0</v>
      </c>
      <c r="ERN14">
        <v>0</v>
      </c>
      <c r="ERO14">
        <v>3887</v>
      </c>
      <c r="ERP14">
        <v>3887</v>
      </c>
      <c r="ERQ14">
        <v>3887</v>
      </c>
      <c r="ERR14">
        <v>0</v>
      </c>
      <c r="ERS14">
        <v>0</v>
      </c>
      <c r="ERT14">
        <v>0</v>
      </c>
      <c r="ERU14">
        <v>0</v>
      </c>
      <c r="ERV14">
        <v>0</v>
      </c>
      <c r="ERW14">
        <v>0</v>
      </c>
      <c r="ERX14">
        <v>0</v>
      </c>
      <c r="ERY14">
        <v>0</v>
      </c>
      <c r="ERZ14">
        <v>0</v>
      </c>
      <c r="ESA14">
        <v>0</v>
      </c>
      <c r="ESB14">
        <v>0</v>
      </c>
      <c r="ESC14">
        <v>0</v>
      </c>
      <c r="ESD14">
        <v>0</v>
      </c>
      <c r="ESE14">
        <v>0</v>
      </c>
      <c r="ESF14">
        <v>0</v>
      </c>
      <c r="ESG14">
        <v>0</v>
      </c>
      <c r="ESH14">
        <v>0</v>
      </c>
      <c r="ESI14">
        <v>0</v>
      </c>
      <c r="ESJ14">
        <v>0</v>
      </c>
      <c r="ESK14">
        <v>0</v>
      </c>
      <c r="ESL14">
        <v>0</v>
      </c>
      <c r="ESM14">
        <v>0</v>
      </c>
      <c r="ESN14">
        <v>0</v>
      </c>
      <c r="ESO14">
        <v>0</v>
      </c>
      <c r="ESP14">
        <v>0</v>
      </c>
      <c r="ESQ14">
        <v>20088538</v>
      </c>
      <c r="ESR14">
        <v>651302</v>
      </c>
      <c r="ESS14">
        <v>965507</v>
      </c>
      <c r="EST14">
        <v>472056</v>
      </c>
      <c r="ESU14">
        <v>6613</v>
      </c>
      <c r="ESV14">
        <v>0</v>
      </c>
      <c r="ESW14">
        <v>87</v>
      </c>
      <c r="ESX14">
        <v>185931</v>
      </c>
      <c r="ESY14">
        <v>0</v>
      </c>
      <c r="ESZ14">
        <v>0</v>
      </c>
      <c r="ETA14">
        <v>17807042</v>
      </c>
      <c r="ETB14">
        <v>11892767</v>
      </c>
      <c r="ETC14">
        <v>307590</v>
      </c>
      <c r="ETD14">
        <v>785991</v>
      </c>
      <c r="ETE14">
        <v>365695</v>
      </c>
      <c r="ETF14">
        <v>6613</v>
      </c>
      <c r="ETG14">
        <v>0</v>
      </c>
      <c r="ETH14">
        <v>0</v>
      </c>
      <c r="ETI14">
        <v>142805</v>
      </c>
      <c r="ETJ14">
        <v>0</v>
      </c>
      <c r="ETK14">
        <v>0</v>
      </c>
      <c r="ETL14">
        <v>10284073</v>
      </c>
      <c r="ETM14">
        <v>20826731</v>
      </c>
      <c r="ETN14">
        <v>620277</v>
      </c>
      <c r="ETO14">
        <v>295945</v>
      </c>
      <c r="ETP14">
        <v>1074721</v>
      </c>
      <c r="ETQ14">
        <v>31762</v>
      </c>
      <c r="ETR14">
        <v>1008</v>
      </c>
      <c r="ETS14">
        <v>140718</v>
      </c>
      <c r="ETT14">
        <v>2274688</v>
      </c>
      <c r="ETU14">
        <v>303338</v>
      </c>
      <c r="ETV14">
        <v>0</v>
      </c>
      <c r="ETW14">
        <v>16084274</v>
      </c>
      <c r="ETX14">
        <v>1600647</v>
      </c>
      <c r="ETY14">
        <v>0</v>
      </c>
      <c r="ETZ14">
        <v>0</v>
      </c>
      <c r="EUA14">
        <v>0</v>
      </c>
      <c r="EUB14">
        <v>0</v>
      </c>
      <c r="EUC14">
        <v>0</v>
      </c>
      <c r="EUD14">
        <v>0</v>
      </c>
      <c r="EUE14">
        <v>250374</v>
      </c>
      <c r="EUF14">
        <v>133125</v>
      </c>
      <c r="EUG14">
        <v>0</v>
      </c>
      <c r="EUH14">
        <v>1217148</v>
      </c>
      <c r="EUI14">
        <v>38464929</v>
      </c>
      <c r="EUJ14">
        <v>18224338</v>
      </c>
      <c r="EUK14">
        <v>5726963</v>
      </c>
      <c r="EUL14">
        <v>0</v>
      </c>
      <c r="EUM14">
        <v>226133</v>
      </c>
      <c r="EUN14">
        <v>55</v>
      </c>
      <c r="EUO14">
        <v>0</v>
      </c>
      <c r="EUP14">
        <v>66300</v>
      </c>
      <c r="EUQ14">
        <v>0</v>
      </c>
      <c r="EUR14">
        <v>0</v>
      </c>
      <c r="EUS14">
        <v>14221140</v>
      </c>
      <c r="EUT14">
        <v>6828321</v>
      </c>
      <c r="EUU14">
        <v>516371</v>
      </c>
      <c r="EUV14">
        <v>433080</v>
      </c>
      <c r="EUW14">
        <v>22104</v>
      </c>
      <c r="EUX14">
        <v>31936</v>
      </c>
      <c r="EUY14">
        <v>0</v>
      </c>
      <c r="EUZ14">
        <v>15075</v>
      </c>
      <c r="EVA14">
        <v>68252</v>
      </c>
      <c r="EVB14">
        <v>22607</v>
      </c>
      <c r="EVC14">
        <v>0</v>
      </c>
      <c r="EVD14">
        <v>5718896</v>
      </c>
      <c r="EVE14">
        <v>410119</v>
      </c>
      <c r="EVF14">
        <v>0</v>
      </c>
      <c r="EVG14">
        <v>0</v>
      </c>
      <c r="EVH14">
        <v>0</v>
      </c>
      <c r="EVI14">
        <v>0</v>
      </c>
      <c r="EVJ14">
        <v>0</v>
      </c>
      <c r="EVK14">
        <v>0</v>
      </c>
      <c r="EVL14">
        <v>0</v>
      </c>
      <c r="EVM14">
        <v>0</v>
      </c>
      <c r="EVN14">
        <v>0</v>
      </c>
      <c r="EVO14">
        <v>410119</v>
      </c>
      <c r="EVP14">
        <v>106224</v>
      </c>
      <c r="EVQ14">
        <v>0</v>
      </c>
      <c r="EVR14">
        <v>0</v>
      </c>
      <c r="EVS14">
        <v>0</v>
      </c>
      <c r="EVT14">
        <v>0</v>
      </c>
      <c r="EVU14">
        <v>0</v>
      </c>
      <c r="EVV14">
        <v>0</v>
      </c>
      <c r="EVW14">
        <v>0</v>
      </c>
      <c r="EVX14">
        <v>0</v>
      </c>
      <c r="EVY14">
        <v>0</v>
      </c>
      <c r="EVZ14">
        <v>106224</v>
      </c>
      <c r="EWA14">
        <v>249893</v>
      </c>
      <c r="EWB14">
        <v>0</v>
      </c>
      <c r="EWC14">
        <v>9348</v>
      </c>
      <c r="EWD14">
        <v>0</v>
      </c>
      <c r="EWE14">
        <v>0</v>
      </c>
      <c r="EWF14">
        <v>0</v>
      </c>
      <c r="EWG14">
        <v>0</v>
      </c>
      <c r="EWH14">
        <v>0</v>
      </c>
      <c r="EWI14">
        <v>0</v>
      </c>
      <c r="EWJ14">
        <v>0</v>
      </c>
      <c r="EWK14">
        <v>240545</v>
      </c>
      <c r="EWL14">
        <v>8216</v>
      </c>
      <c r="EWM14">
        <v>0</v>
      </c>
      <c r="EWN14">
        <v>0</v>
      </c>
      <c r="EWO14">
        <v>0</v>
      </c>
      <c r="EWP14">
        <v>0</v>
      </c>
      <c r="EWQ14">
        <v>0</v>
      </c>
      <c r="EWR14">
        <v>0</v>
      </c>
      <c r="EWS14">
        <v>0</v>
      </c>
      <c r="EWT14">
        <v>0</v>
      </c>
      <c r="EWU14">
        <v>0</v>
      </c>
      <c r="EWV14">
        <v>8216</v>
      </c>
      <c r="EWW14">
        <v>6053869</v>
      </c>
      <c r="EWX14">
        <v>516371</v>
      </c>
      <c r="EWY14">
        <v>423732</v>
      </c>
      <c r="EWZ14">
        <v>22104</v>
      </c>
      <c r="EXA14">
        <v>31936</v>
      </c>
      <c r="EXB14">
        <v>0</v>
      </c>
      <c r="EXC14">
        <v>15075</v>
      </c>
      <c r="EXD14">
        <v>68252</v>
      </c>
      <c r="EXE14">
        <v>22607</v>
      </c>
      <c r="EXF14">
        <v>0</v>
      </c>
      <c r="EXG14">
        <v>4953792</v>
      </c>
      <c r="EXH14">
        <v>10698576</v>
      </c>
      <c r="EXI14">
        <v>1711098</v>
      </c>
      <c r="EXJ14">
        <v>262892</v>
      </c>
      <c r="EXK14">
        <v>0</v>
      </c>
      <c r="EXL14">
        <v>21378</v>
      </c>
      <c r="EXM14">
        <v>0</v>
      </c>
      <c r="EXN14">
        <v>94733</v>
      </c>
      <c r="EXO14">
        <v>6650</v>
      </c>
      <c r="EXP14">
        <v>556569</v>
      </c>
      <c r="EXQ14">
        <v>5516700</v>
      </c>
      <c r="EXR14">
        <v>2528556</v>
      </c>
      <c r="EXS14">
        <v>3587584</v>
      </c>
      <c r="EXT14">
        <v>1711098</v>
      </c>
      <c r="EXU14">
        <v>240264</v>
      </c>
      <c r="EXV14">
        <v>0</v>
      </c>
      <c r="EXW14">
        <v>0</v>
      </c>
      <c r="EXX14">
        <v>0</v>
      </c>
      <c r="EXY14">
        <v>0</v>
      </c>
      <c r="EXZ14">
        <v>0</v>
      </c>
      <c r="EYA14">
        <v>52128</v>
      </c>
      <c r="EYB14">
        <v>1359300</v>
      </c>
      <c r="EYC14">
        <v>224794</v>
      </c>
      <c r="EYD14">
        <v>7091702</v>
      </c>
      <c r="EYE14">
        <v>0</v>
      </c>
      <c r="EYF14">
        <v>22628</v>
      </c>
      <c r="EYG14">
        <v>0</v>
      </c>
      <c r="EYH14">
        <v>16300</v>
      </c>
      <c r="EYI14">
        <v>0</v>
      </c>
      <c r="EYJ14">
        <v>94733</v>
      </c>
      <c r="EYK14">
        <v>1532</v>
      </c>
      <c r="EYL14">
        <v>504441</v>
      </c>
      <c r="EYM14">
        <v>4157400</v>
      </c>
      <c r="EYN14">
        <v>2294668</v>
      </c>
      <c r="EYO14">
        <v>0</v>
      </c>
      <c r="EYP14">
        <v>0</v>
      </c>
      <c r="EYQ14">
        <v>0</v>
      </c>
      <c r="EYR14">
        <v>0</v>
      </c>
      <c r="EYS14">
        <v>0</v>
      </c>
      <c r="EYT14">
        <v>0</v>
      </c>
      <c r="EYU14">
        <v>0</v>
      </c>
      <c r="EYV14">
        <v>0</v>
      </c>
      <c r="EYW14">
        <v>0</v>
      </c>
      <c r="EYX14">
        <v>0</v>
      </c>
      <c r="EYY14">
        <v>0</v>
      </c>
      <c r="EYZ14">
        <v>14172</v>
      </c>
      <c r="EZA14">
        <v>0</v>
      </c>
      <c r="EZB14">
        <v>0</v>
      </c>
      <c r="EZC14">
        <v>0</v>
      </c>
      <c r="EZD14">
        <v>5078</v>
      </c>
      <c r="EZE14">
        <v>0</v>
      </c>
      <c r="EZF14">
        <v>0</v>
      </c>
      <c r="EZG14">
        <v>0</v>
      </c>
      <c r="EZH14">
        <v>0</v>
      </c>
      <c r="EZI14">
        <v>0</v>
      </c>
      <c r="EZJ14">
        <v>9094</v>
      </c>
      <c r="EZK14">
        <v>0</v>
      </c>
      <c r="EZL14">
        <v>0</v>
      </c>
      <c r="EZM14">
        <v>0</v>
      </c>
      <c r="EZN14">
        <v>0</v>
      </c>
      <c r="EZO14">
        <v>0</v>
      </c>
      <c r="EZP14">
        <v>0</v>
      </c>
      <c r="EZQ14">
        <v>0</v>
      </c>
      <c r="EZR14">
        <v>0</v>
      </c>
      <c r="EZS14">
        <v>0</v>
      </c>
      <c r="EZT14">
        <v>0</v>
      </c>
      <c r="EZU14">
        <v>0</v>
      </c>
      <c r="EZV14">
        <v>5118</v>
      </c>
      <c r="EZW14">
        <v>0</v>
      </c>
      <c r="EZX14">
        <v>0</v>
      </c>
      <c r="EZY14">
        <v>0</v>
      </c>
      <c r="EZZ14">
        <v>0</v>
      </c>
      <c r="FAA14">
        <v>0</v>
      </c>
      <c r="FAB14">
        <v>0</v>
      </c>
      <c r="FAC14">
        <v>5118</v>
      </c>
      <c r="FAD14">
        <v>0</v>
      </c>
      <c r="FAE14">
        <v>0</v>
      </c>
      <c r="FAF14">
        <v>0</v>
      </c>
      <c r="FAG14">
        <v>0</v>
      </c>
      <c r="FAH14">
        <v>0</v>
      </c>
      <c r="FAI14">
        <v>0</v>
      </c>
      <c r="FAJ14">
        <v>0</v>
      </c>
      <c r="FAK14">
        <v>0</v>
      </c>
      <c r="FAL14">
        <v>0</v>
      </c>
      <c r="FAM14">
        <v>0</v>
      </c>
      <c r="FAN14">
        <v>0</v>
      </c>
      <c r="FAO14">
        <v>0</v>
      </c>
      <c r="FAP14">
        <v>0</v>
      </c>
      <c r="FAQ14">
        <v>0</v>
      </c>
      <c r="FAR14">
        <v>5118</v>
      </c>
      <c r="FAS14">
        <v>0</v>
      </c>
      <c r="FAT14">
        <v>0</v>
      </c>
      <c r="FAU14">
        <v>0</v>
      </c>
      <c r="FAV14">
        <v>0</v>
      </c>
      <c r="FAW14">
        <v>0</v>
      </c>
      <c r="FAX14">
        <v>0</v>
      </c>
      <c r="FAY14">
        <v>5118</v>
      </c>
      <c r="FAZ14">
        <v>0</v>
      </c>
      <c r="FBA14">
        <v>0</v>
      </c>
      <c r="FBB14">
        <v>0</v>
      </c>
      <c r="FBC14">
        <v>23337</v>
      </c>
      <c r="FBD14">
        <v>17582</v>
      </c>
      <c r="FBE14">
        <v>0</v>
      </c>
      <c r="FBF14">
        <v>0</v>
      </c>
      <c r="FBG14">
        <v>1868</v>
      </c>
      <c r="FBH14">
        <v>0</v>
      </c>
      <c r="FBI14">
        <v>0</v>
      </c>
      <c r="FBJ14">
        <v>0</v>
      </c>
      <c r="FBK14">
        <v>0</v>
      </c>
      <c r="FBL14">
        <v>0</v>
      </c>
      <c r="FBM14">
        <v>3887</v>
      </c>
      <c r="FBN14">
        <v>21646</v>
      </c>
      <c r="FBO14">
        <v>17582</v>
      </c>
      <c r="FBP14">
        <v>0</v>
      </c>
      <c r="FBQ14">
        <v>0</v>
      </c>
      <c r="FBR14">
        <v>652</v>
      </c>
      <c r="FBS14">
        <v>0</v>
      </c>
      <c r="FBT14">
        <v>0</v>
      </c>
      <c r="FBU14">
        <v>0</v>
      </c>
      <c r="FBV14">
        <v>0</v>
      </c>
      <c r="FBW14">
        <v>0</v>
      </c>
      <c r="FBX14">
        <v>3412</v>
      </c>
      <c r="FBY14">
        <v>1691</v>
      </c>
      <c r="FBZ14">
        <v>0</v>
      </c>
      <c r="FCA14">
        <v>0</v>
      </c>
      <c r="FCB14">
        <v>0</v>
      </c>
      <c r="FCC14">
        <v>1216</v>
      </c>
      <c r="FCD14">
        <v>0</v>
      </c>
      <c r="FCE14">
        <v>0</v>
      </c>
      <c r="FCF14">
        <v>0</v>
      </c>
      <c r="FCG14">
        <v>0</v>
      </c>
      <c r="FCH14">
        <v>0</v>
      </c>
      <c r="FCI14">
        <v>475</v>
      </c>
      <c r="FCJ14">
        <v>0</v>
      </c>
      <c r="FCK14">
        <v>0</v>
      </c>
      <c r="FCL14">
        <v>0</v>
      </c>
      <c r="FCM14">
        <v>0</v>
      </c>
      <c r="FCN14">
        <v>0</v>
      </c>
      <c r="FCO14">
        <v>0</v>
      </c>
      <c r="FCP14">
        <v>0</v>
      </c>
      <c r="FCQ14">
        <v>0</v>
      </c>
      <c r="FCR14">
        <v>0</v>
      </c>
      <c r="FCS14">
        <v>0</v>
      </c>
      <c r="FCT14">
        <v>0</v>
      </c>
      <c r="FCU14">
        <v>0</v>
      </c>
      <c r="FCV14">
        <v>0</v>
      </c>
      <c r="FCW14">
        <v>0</v>
      </c>
      <c r="FCX14">
        <v>0</v>
      </c>
      <c r="FCY14">
        <v>0</v>
      </c>
      <c r="FCZ14">
        <v>0</v>
      </c>
      <c r="FDA14">
        <v>0</v>
      </c>
      <c r="FDB14">
        <v>0</v>
      </c>
      <c r="FDC14">
        <v>0</v>
      </c>
      <c r="FDD14">
        <v>0</v>
      </c>
      <c r="FDE14">
        <v>0</v>
      </c>
      <c r="FDF14">
        <v>0</v>
      </c>
      <c r="FDG14">
        <v>0</v>
      </c>
      <c r="FDH14">
        <v>0</v>
      </c>
      <c r="FDI14">
        <v>0</v>
      </c>
      <c r="FDJ14">
        <v>0</v>
      </c>
      <c r="FDK14">
        <v>0</v>
      </c>
      <c r="FDL14">
        <v>0</v>
      </c>
      <c r="FDM14">
        <v>0</v>
      </c>
      <c r="FDN14">
        <v>0</v>
      </c>
      <c r="FDO14">
        <v>0</v>
      </c>
      <c r="FDP14">
        <v>0</v>
      </c>
      <c r="FDQ14">
        <v>0</v>
      </c>
      <c r="FDR14">
        <v>0</v>
      </c>
      <c r="FDS14">
        <v>0</v>
      </c>
      <c r="FDT14">
        <v>0</v>
      </c>
      <c r="FDU14">
        <v>0</v>
      </c>
      <c r="FDV14">
        <v>0</v>
      </c>
      <c r="FDW14">
        <v>0</v>
      </c>
      <c r="FDX14">
        <v>0</v>
      </c>
      <c r="FDY14">
        <v>0</v>
      </c>
      <c r="FDZ14">
        <v>0</v>
      </c>
      <c r="FEA14">
        <v>0</v>
      </c>
      <c r="FEB14">
        <v>0</v>
      </c>
      <c r="FEC14">
        <v>0</v>
      </c>
      <c r="FED14">
        <v>0</v>
      </c>
      <c r="FEE14">
        <v>0</v>
      </c>
      <c r="FEF14">
        <v>0</v>
      </c>
      <c r="FEG14">
        <v>0</v>
      </c>
      <c r="FEH14">
        <v>0</v>
      </c>
      <c r="FEI14">
        <v>0</v>
      </c>
      <c r="FEJ14">
        <v>0</v>
      </c>
      <c r="FEK14">
        <v>0</v>
      </c>
      <c r="FEL14">
        <v>0</v>
      </c>
      <c r="FEM14">
        <v>0</v>
      </c>
      <c r="FEN14">
        <v>0</v>
      </c>
      <c r="FEO14">
        <v>0</v>
      </c>
      <c r="FEP14">
        <v>0</v>
      </c>
      <c r="FEQ14">
        <v>0</v>
      </c>
      <c r="FER14">
        <v>0</v>
      </c>
      <c r="FES14">
        <v>0</v>
      </c>
      <c r="FET14">
        <v>0</v>
      </c>
      <c r="FEU14">
        <v>0</v>
      </c>
      <c r="FEV14">
        <v>0</v>
      </c>
      <c r="FEW14">
        <v>0</v>
      </c>
      <c r="FEX14">
        <v>0</v>
      </c>
      <c r="FEY14">
        <v>0</v>
      </c>
      <c r="FEZ14">
        <v>0</v>
      </c>
      <c r="FFA14">
        <v>0</v>
      </c>
      <c r="FFB14">
        <v>0</v>
      </c>
      <c r="FFC14">
        <v>0</v>
      </c>
      <c r="FFD14">
        <v>0</v>
      </c>
      <c r="FFE14">
        <v>0</v>
      </c>
      <c r="FFF14">
        <v>0</v>
      </c>
      <c r="FFG14">
        <v>0</v>
      </c>
      <c r="FFH14">
        <v>0</v>
      </c>
      <c r="FFI14">
        <v>0</v>
      </c>
      <c r="FFJ14">
        <v>0</v>
      </c>
      <c r="FFK14">
        <v>0</v>
      </c>
      <c r="FFL14">
        <v>0</v>
      </c>
      <c r="FFM14">
        <v>0</v>
      </c>
      <c r="FFN14">
        <v>0</v>
      </c>
      <c r="FFO14">
        <v>0</v>
      </c>
      <c r="FFP14">
        <v>0</v>
      </c>
      <c r="FFQ14">
        <v>0</v>
      </c>
      <c r="FFR14">
        <v>0</v>
      </c>
      <c r="FFS14">
        <v>0</v>
      </c>
      <c r="FFT14">
        <v>4918457</v>
      </c>
      <c r="FFU14">
        <v>0</v>
      </c>
      <c r="FFV14">
        <v>0</v>
      </c>
      <c r="FFW14">
        <v>0</v>
      </c>
      <c r="FFX14">
        <v>0</v>
      </c>
      <c r="FFY14">
        <v>0</v>
      </c>
      <c r="FFZ14">
        <v>0</v>
      </c>
      <c r="FGA14">
        <v>0</v>
      </c>
      <c r="FGB14">
        <v>0</v>
      </c>
      <c r="FGC14">
        <v>0</v>
      </c>
      <c r="FGD14">
        <v>4918457</v>
      </c>
      <c r="FGE14">
        <v>713751</v>
      </c>
      <c r="FGF14">
        <v>0</v>
      </c>
      <c r="FGG14">
        <v>0</v>
      </c>
      <c r="FGH14">
        <v>0</v>
      </c>
      <c r="FGI14">
        <v>1560</v>
      </c>
      <c r="FGJ14">
        <v>8121</v>
      </c>
      <c r="FGK14">
        <v>0</v>
      </c>
      <c r="FGL14">
        <v>0</v>
      </c>
      <c r="FGM14">
        <v>0</v>
      </c>
      <c r="FGN14">
        <v>0</v>
      </c>
      <c r="FGO14">
        <v>704070</v>
      </c>
      <c r="FGP14">
        <v>6828</v>
      </c>
      <c r="FGQ14">
        <v>0</v>
      </c>
      <c r="FGR14">
        <v>0</v>
      </c>
      <c r="FGS14">
        <v>0</v>
      </c>
      <c r="FGT14">
        <v>0</v>
      </c>
      <c r="FGU14">
        <v>0</v>
      </c>
      <c r="FGV14">
        <v>0</v>
      </c>
      <c r="FGW14">
        <v>0</v>
      </c>
      <c r="FGX14">
        <v>0</v>
      </c>
      <c r="FGY14">
        <v>0</v>
      </c>
      <c r="FGZ14">
        <v>6828</v>
      </c>
      <c r="FHA14">
        <v>570000</v>
      </c>
      <c r="FHB14">
        <v>0</v>
      </c>
      <c r="FHC14">
        <v>0</v>
      </c>
      <c r="FHD14">
        <v>0</v>
      </c>
      <c r="FHE14">
        <v>0</v>
      </c>
      <c r="FHF14">
        <v>0</v>
      </c>
      <c r="FHG14">
        <v>0</v>
      </c>
      <c r="FHH14">
        <v>570000</v>
      </c>
      <c r="FHI14">
        <v>0</v>
      </c>
      <c r="FHJ14">
        <v>0</v>
      </c>
      <c r="FHK14">
        <v>0</v>
      </c>
      <c r="FHL14">
        <v>9703791</v>
      </c>
      <c r="FHM14">
        <v>429230</v>
      </c>
      <c r="FHN14">
        <v>1659607</v>
      </c>
      <c r="FHO14">
        <v>0</v>
      </c>
      <c r="FHP14">
        <v>0</v>
      </c>
      <c r="FHQ14">
        <v>0</v>
      </c>
      <c r="FHR14">
        <v>0</v>
      </c>
      <c r="FHS14">
        <v>33244</v>
      </c>
      <c r="FHT14">
        <v>0</v>
      </c>
      <c r="FHU14">
        <v>0</v>
      </c>
      <c r="FHV14">
        <v>7581710</v>
      </c>
      <c r="FHW14">
        <v>0</v>
      </c>
      <c r="FHX14">
        <v>0</v>
      </c>
      <c r="FHY14">
        <v>0</v>
      </c>
      <c r="FHZ14">
        <v>0</v>
      </c>
      <c r="FIA14">
        <v>0</v>
      </c>
      <c r="FIB14">
        <v>0</v>
      </c>
      <c r="FIC14">
        <v>0</v>
      </c>
      <c r="FID14">
        <v>0</v>
      </c>
      <c r="FIE14">
        <v>0</v>
      </c>
      <c r="FIF14">
        <v>0</v>
      </c>
      <c r="FIG14">
        <v>0</v>
      </c>
      <c r="FIH14">
        <v>114443906</v>
      </c>
      <c r="FII14">
        <v>22170198</v>
      </c>
      <c r="FIJ14">
        <v>9343994</v>
      </c>
      <c r="FIK14">
        <v>1568881</v>
      </c>
      <c r="FIL14">
        <v>321250</v>
      </c>
      <c r="FIM14">
        <v>9184</v>
      </c>
      <c r="FIN14">
        <v>250613</v>
      </c>
      <c r="FIO14">
        <v>3455439</v>
      </c>
      <c r="FIP14">
        <v>1015639</v>
      </c>
      <c r="FIQ14">
        <v>5516700</v>
      </c>
      <c r="FIR14">
        <v>70792008</v>
      </c>
      <c r="FIS14">
        <v>0</v>
      </c>
      <c r="FIT14">
        <v>3919003</v>
      </c>
      <c r="FIU14">
        <v>2350</v>
      </c>
      <c r="FIV14">
        <v>403299</v>
      </c>
      <c r="FIW14">
        <v>205265</v>
      </c>
      <c r="FIX14">
        <v>657933</v>
      </c>
      <c r="FIY14">
        <v>236193</v>
      </c>
      <c r="FIZ14">
        <v>1681676</v>
      </c>
      <c r="FJA14">
        <v>590152</v>
      </c>
      <c r="FJB14">
        <v>62600</v>
      </c>
      <c r="FJC14">
        <v>-7758471</v>
      </c>
      <c r="FJD14">
        <v>2680381</v>
      </c>
      <c r="FJE14">
        <v>0</v>
      </c>
      <c r="FJF14">
        <v>0</v>
      </c>
      <c r="FJG14">
        <v>0</v>
      </c>
      <c r="FJH14">
        <v>0</v>
      </c>
      <c r="FJI14">
        <v>0</v>
      </c>
      <c r="FJJ14">
        <v>0</v>
      </c>
      <c r="FJK14">
        <v>0</v>
      </c>
      <c r="FJL14">
        <v>0</v>
      </c>
      <c r="FJM14">
        <v>0</v>
      </c>
      <c r="FJN14">
        <v>2680381</v>
      </c>
      <c r="FJO14">
        <v>117124287</v>
      </c>
      <c r="FJP14">
        <v>26089201</v>
      </c>
      <c r="FJQ14">
        <v>9346344</v>
      </c>
      <c r="FJR14">
        <v>1972180</v>
      </c>
      <c r="FJS14">
        <v>526515</v>
      </c>
      <c r="FJT14">
        <v>667117</v>
      </c>
      <c r="FJU14">
        <v>486806</v>
      </c>
      <c r="FJV14">
        <v>5137115</v>
      </c>
      <c r="FJW14">
        <v>1605791</v>
      </c>
      <c r="FJX14">
        <v>5579300</v>
      </c>
      <c r="FJY14">
        <v>65713918</v>
      </c>
      <c r="FJZ14">
        <v>7936120</v>
      </c>
      <c r="FKA14">
        <v>0</v>
      </c>
      <c r="FKB14">
        <v>11325190</v>
      </c>
      <c r="FKC14">
        <v>19261310</v>
      </c>
      <c r="FKD14">
        <v>708671</v>
      </c>
      <c r="FKE14">
        <v>0</v>
      </c>
      <c r="FKF14">
        <v>708671</v>
      </c>
      <c r="FKG14">
        <v>273730</v>
      </c>
      <c r="FKH14">
        <v>0</v>
      </c>
      <c r="FKI14">
        <v>440021</v>
      </c>
      <c r="FKJ14">
        <v>713751</v>
      </c>
      <c r="FKK14">
        <v>0</v>
      </c>
      <c r="FKL14">
        <v>0</v>
      </c>
      <c r="FKM14">
        <v>0</v>
      </c>
      <c r="FKN14">
        <v>200000</v>
      </c>
      <c r="FKO14">
        <v>0</v>
      </c>
      <c r="FKP14">
        <v>159440</v>
      </c>
      <c r="FKQ14">
        <v>359440</v>
      </c>
      <c r="FKR14">
        <v>0</v>
      </c>
      <c r="FKS14">
        <v>0</v>
      </c>
      <c r="FKT14">
        <v>0</v>
      </c>
      <c r="FKU14">
        <v>591000</v>
      </c>
      <c r="FKV14">
        <v>0</v>
      </c>
      <c r="FKW14">
        <v>0</v>
      </c>
      <c r="FKX14">
        <v>591000</v>
      </c>
      <c r="FKY14">
        <v>0</v>
      </c>
      <c r="FKZ14">
        <v>0</v>
      </c>
      <c r="FLA14">
        <v>0</v>
      </c>
      <c r="FLB14">
        <v>0</v>
      </c>
      <c r="FLC14">
        <v>0</v>
      </c>
      <c r="FLD14">
        <v>0</v>
      </c>
      <c r="FLE14">
        <v>0</v>
      </c>
      <c r="FLF14">
        <v>0</v>
      </c>
      <c r="FLG14">
        <v>0</v>
      </c>
      <c r="FLH14">
        <v>0</v>
      </c>
      <c r="FLI14">
        <v>8600850</v>
      </c>
      <c r="FLJ14">
        <v>0</v>
      </c>
      <c r="FLK14">
        <v>11605771</v>
      </c>
      <c r="FLL14">
        <v>20206621</v>
      </c>
      <c r="FLM14">
        <v>708671</v>
      </c>
      <c r="FLN14">
        <v>0</v>
      </c>
      <c r="FLO14">
        <v>708671</v>
      </c>
      <c r="FLP14">
        <v>8020558</v>
      </c>
      <c r="FLQ14">
        <v>0</v>
      </c>
      <c r="FLR14">
        <v>10846793</v>
      </c>
      <c r="FLS14">
        <v>18867351</v>
      </c>
      <c r="FLT14">
        <v>0</v>
      </c>
      <c r="FLU14">
        <v>0</v>
      </c>
      <c r="FLV14">
        <v>0</v>
      </c>
      <c r="FLW14">
        <v>0</v>
      </c>
      <c r="FLX14">
        <v>0</v>
      </c>
      <c r="FLY14">
        <v>0</v>
      </c>
      <c r="FLZ14">
        <v>0</v>
      </c>
      <c r="FMA14">
        <v>0</v>
      </c>
      <c r="FMB14">
        <v>0</v>
      </c>
      <c r="FMC14">
        <v>0</v>
      </c>
      <c r="FMD14">
        <v>580292</v>
      </c>
      <c r="FME14">
        <v>0</v>
      </c>
      <c r="FMF14">
        <v>758978</v>
      </c>
      <c r="FMG14">
        <v>1339270</v>
      </c>
      <c r="FMH14">
        <v>0</v>
      </c>
      <c r="FMI14">
        <v>0</v>
      </c>
      <c r="FMJ14">
        <v>0</v>
      </c>
      <c r="FMK14">
        <v>568799</v>
      </c>
      <c r="FML14">
        <v>0</v>
      </c>
      <c r="FMM14">
        <v>758978</v>
      </c>
      <c r="FMN14">
        <v>1327777</v>
      </c>
      <c r="FMO14">
        <v>0</v>
      </c>
      <c r="FMP14">
        <v>0</v>
      </c>
      <c r="FMQ14">
        <v>0</v>
      </c>
      <c r="FMR14">
        <v>0</v>
      </c>
      <c r="FMS14">
        <v>0</v>
      </c>
      <c r="FMT14">
        <v>0</v>
      </c>
      <c r="FMU14">
        <v>0</v>
      </c>
      <c r="FMV14">
        <v>0</v>
      </c>
      <c r="FMW14">
        <v>0</v>
      </c>
      <c r="FMX14">
        <v>0</v>
      </c>
      <c r="FMY14">
        <v>0</v>
      </c>
      <c r="FMZ14">
        <v>0</v>
      </c>
      <c r="FNA14">
        <v>0</v>
      </c>
      <c r="FNB14">
        <v>0</v>
      </c>
      <c r="FNC14">
        <v>0</v>
      </c>
      <c r="FND14">
        <v>0</v>
      </c>
      <c r="FNE14">
        <v>0</v>
      </c>
      <c r="FNF14">
        <v>0</v>
      </c>
      <c r="FNG14">
        <v>0</v>
      </c>
      <c r="FNH14">
        <v>0</v>
      </c>
      <c r="FNI14">
        <v>0</v>
      </c>
      <c r="FNJ14">
        <v>708671</v>
      </c>
      <c r="FNK14">
        <v>0</v>
      </c>
      <c r="FNL14">
        <v>708671</v>
      </c>
      <c r="FNM14">
        <v>0</v>
      </c>
      <c r="FNN14">
        <v>0</v>
      </c>
      <c r="FNO14">
        <v>0</v>
      </c>
      <c r="FNP14">
        <v>0</v>
      </c>
      <c r="FNQ14">
        <v>0</v>
      </c>
      <c r="FNR14">
        <v>0</v>
      </c>
      <c r="FNS14">
        <v>0</v>
      </c>
      <c r="FNT14">
        <v>0</v>
      </c>
      <c r="FNU14">
        <v>0</v>
      </c>
      <c r="FNV14">
        <v>0</v>
      </c>
      <c r="FNW14">
        <v>0</v>
      </c>
      <c r="FNX14">
        <v>0</v>
      </c>
      <c r="FNY14">
        <v>0</v>
      </c>
      <c r="FNZ14">
        <v>0</v>
      </c>
      <c r="FOA14">
        <v>0</v>
      </c>
      <c r="FOB14">
        <v>0</v>
      </c>
      <c r="FOC14">
        <v>0</v>
      </c>
      <c r="FOD14">
        <v>0</v>
      </c>
      <c r="FOE14">
        <v>0</v>
      </c>
      <c r="FOF14">
        <v>0</v>
      </c>
      <c r="FOG14">
        <v>0</v>
      </c>
      <c r="FOH14">
        <v>0</v>
      </c>
      <c r="FOI14">
        <v>0</v>
      </c>
      <c r="FOJ14">
        <v>0</v>
      </c>
      <c r="FOK14">
        <v>0</v>
      </c>
      <c r="FOL14">
        <v>0</v>
      </c>
      <c r="FOM14">
        <v>0</v>
      </c>
      <c r="FON14">
        <v>0</v>
      </c>
      <c r="FOO14">
        <v>0</v>
      </c>
      <c r="FOP14">
        <v>0</v>
      </c>
      <c r="FOQ14">
        <v>0</v>
      </c>
      <c r="FOR14">
        <v>0</v>
      </c>
      <c r="FOS14">
        <v>0</v>
      </c>
      <c r="FOT14">
        <v>0</v>
      </c>
      <c r="FOU14">
        <v>0</v>
      </c>
      <c r="FOV14">
        <v>0</v>
      </c>
      <c r="FOW14">
        <v>0</v>
      </c>
      <c r="FOX14">
        <v>3214660</v>
      </c>
      <c r="FOY14">
        <v>165800</v>
      </c>
      <c r="FOZ14">
        <v>32600</v>
      </c>
      <c r="FPA14">
        <v>256094</v>
      </c>
      <c r="FPB14">
        <v>23243</v>
      </c>
      <c r="FPC14">
        <v>279337</v>
      </c>
      <c r="FPD14">
        <v>0</v>
      </c>
      <c r="FPE14">
        <v>279337</v>
      </c>
      <c r="FPF14">
        <v>3156966</v>
      </c>
      <c r="FPG14">
        <v>0</v>
      </c>
      <c r="FPH14">
        <v>0</v>
      </c>
      <c r="FPI14">
        <v>3155726</v>
      </c>
      <c r="FPJ14">
        <v>1240</v>
      </c>
      <c r="FPK14">
        <v>266700</v>
      </c>
      <c r="FPL14">
        <v>0</v>
      </c>
      <c r="FPM14">
        <v>0</v>
      </c>
      <c r="FPN14">
        <v>15613</v>
      </c>
      <c r="FPO14">
        <v>158</v>
      </c>
      <c r="FPP14">
        <v>15771</v>
      </c>
      <c r="FPQ14">
        <v>0</v>
      </c>
      <c r="FPR14">
        <v>15771</v>
      </c>
      <c r="FPS14">
        <v>251087</v>
      </c>
      <c r="FPT14">
        <v>0</v>
      </c>
      <c r="FPU14">
        <v>0</v>
      </c>
      <c r="FPV14">
        <v>251087</v>
      </c>
      <c r="FPW14">
        <v>0</v>
      </c>
      <c r="FPX14">
        <v>266700</v>
      </c>
      <c r="FPY14">
        <v>0</v>
      </c>
      <c r="FPZ14">
        <v>0</v>
      </c>
      <c r="FQA14">
        <v>15613</v>
      </c>
      <c r="FQB14">
        <v>158</v>
      </c>
      <c r="FQC14">
        <v>15771</v>
      </c>
      <c r="FQD14">
        <v>0</v>
      </c>
      <c r="FQE14">
        <v>15771</v>
      </c>
      <c r="FQF14">
        <v>251087</v>
      </c>
      <c r="FQG14">
        <v>0</v>
      </c>
      <c r="FQH14">
        <v>0</v>
      </c>
      <c r="FQI14">
        <v>251087</v>
      </c>
      <c r="FQJ14">
        <v>0</v>
      </c>
      <c r="FQK14">
        <v>0</v>
      </c>
      <c r="FQL14">
        <v>0</v>
      </c>
      <c r="FQM14">
        <v>0</v>
      </c>
      <c r="FQN14">
        <v>0</v>
      </c>
      <c r="FQO14">
        <v>0</v>
      </c>
      <c r="FQP14">
        <v>0</v>
      </c>
      <c r="FQQ14">
        <v>0</v>
      </c>
      <c r="FQR14">
        <v>0</v>
      </c>
      <c r="FQS14">
        <v>0</v>
      </c>
      <c r="FQT14">
        <v>0</v>
      </c>
      <c r="FQU14">
        <v>0</v>
      </c>
      <c r="FQV14">
        <v>0</v>
      </c>
      <c r="FQW14">
        <v>0</v>
      </c>
      <c r="FQX14">
        <v>0</v>
      </c>
      <c r="FQY14">
        <v>0</v>
      </c>
      <c r="FQZ14">
        <v>0</v>
      </c>
      <c r="FRA14">
        <v>0</v>
      </c>
      <c r="FRB14">
        <v>0</v>
      </c>
      <c r="FRC14">
        <v>0</v>
      </c>
      <c r="FRD14">
        <v>0</v>
      </c>
      <c r="FRE14">
        <v>0</v>
      </c>
      <c r="FRF14">
        <v>0</v>
      </c>
      <c r="FRG14">
        <v>0</v>
      </c>
      <c r="FRH14">
        <v>0</v>
      </c>
      <c r="FRI14">
        <v>0</v>
      </c>
      <c r="FRJ14">
        <v>0</v>
      </c>
      <c r="FRK14">
        <v>183554</v>
      </c>
      <c r="FRL14">
        <v>0</v>
      </c>
      <c r="FRM14">
        <v>0</v>
      </c>
      <c r="FRN14">
        <v>94518</v>
      </c>
      <c r="FRO14">
        <v>118</v>
      </c>
      <c r="FRP14">
        <v>94636</v>
      </c>
      <c r="FRQ14">
        <v>0</v>
      </c>
      <c r="FRR14">
        <v>94636</v>
      </c>
      <c r="FRS14">
        <v>89036</v>
      </c>
      <c r="FRT14">
        <v>0</v>
      </c>
      <c r="FRU14">
        <v>0</v>
      </c>
      <c r="FRV14">
        <v>89036</v>
      </c>
      <c r="FRW14">
        <v>0</v>
      </c>
      <c r="FRX14">
        <v>0</v>
      </c>
      <c r="FRY14">
        <v>0</v>
      </c>
      <c r="FRZ14">
        <v>0</v>
      </c>
      <c r="FSA14">
        <v>0</v>
      </c>
      <c r="FSB14">
        <v>0</v>
      </c>
      <c r="FSC14">
        <v>0</v>
      </c>
      <c r="FSD14">
        <v>0</v>
      </c>
      <c r="FSE14">
        <v>0</v>
      </c>
      <c r="FSF14">
        <v>0</v>
      </c>
      <c r="FSG14">
        <v>0</v>
      </c>
      <c r="FSH14">
        <v>0</v>
      </c>
      <c r="FSI14">
        <v>0</v>
      </c>
      <c r="FSJ14">
        <v>0</v>
      </c>
      <c r="FSK14">
        <v>16717961</v>
      </c>
      <c r="FSL14">
        <v>62600</v>
      </c>
      <c r="FSM14">
        <v>0</v>
      </c>
      <c r="FSN14">
        <v>2048964</v>
      </c>
      <c r="FSO14">
        <v>36752</v>
      </c>
      <c r="FSP14">
        <v>2085716</v>
      </c>
      <c r="FSQ14">
        <v>0</v>
      </c>
      <c r="FSR14">
        <v>2085716</v>
      </c>
      <c r="FSS14">
        <v>14731597</v>
      </c>
      <c r="FST14">
        <v>0</v>
      </c>
      <c r="FSU14">
        <v>0</v>
      </c>
      <c r="FSV14">
        <v>13815293</v>
      </c>
      <c r="FSW14">
        <v>916304</v>
      </c>
      <c r="FSX14">
        <v>0</v>
      </c>
      <c r="FSY14">
        <v>0</v>
      </c>
      <c r="FSZ14">
        <v>0</v>
      </c>
      <c r="FTA14">
        <v>0</v>
      </c>
      <c r="FTB14">
        <v>0</v>
      </c>
      <c r="FTC14">
        <v>0</v>
      </c>
      <c r="FTD14">
        <v>0</v>
      </c>
      <c r="FTE14">
        <v>0</v>
      </c>
      <c r="FTF14">
        <v>0</v>
      </c>
      <c r="FTG14">
        <v>0</v>
      </c>
      <c r="FTH14">
        <v>0</v>
      </c>
      <c r="FTI14">
        <v>0</v>
      </c>
      <c r="FTJ14">
        <v>0</v>
      </c>
      <c r="FTK14">
        <v>0</v>
      </c>
      <c r="FTL14">
        <v>0</v>
      </c>
      <c r="FTM14">
        <v>0</v>
      </c>
      <c r="FTN14">
        <v>0</v>
      </c>
      <c r="FTO14">
        <v>0</v>
      </c>
      <c r="FTP14">
        <v>0</v>
      </c>
      <c r="FTQ14">
        <v>0</v>
      </c>
      <c r="FTR14">
        <v>0</v>
      </c>
      <c r="FTS14">
        <v>0</v>
      </c>
      <c r="FTT14">
        <v>0</v>
      </c>
      <c r="FTU14">
        <v>0</v>
      </c>
      <c r="FTV14">
        <v>0</v>
      </c>
      <c r="FTW14">
        <v>0</v>
      </c>
      <c r="FTX14">
        <v>0</v>
      </c>
      <c r="FTY14">
        <v>0</v>
      </c>
      <c r="FTZ14">
        <v>0</v>
      </c>
      <c r="FUA14">
        <v>0</v>
      </c>
      <c r="FUB14">
        <v>0</v>
      </c>
      <c r="FUC14">
        <v>0</v>
      </c>
      <c r="FUD14">
        <v>0</v>
      </c>
      <c r="FUE14">
        <v>0</v>
      </c>
      <c r="FUF14">
        <v>0</v>
      </c>
      <c r="FUG14">
        <v>0</v>
      </c>
      <c r="FUH14">
        <v>0</v>
      </c>
      <c r="FUI14">
        <v>0</v>
      </c>
      <c r="FUJ14">
        <v>0</v>
      </c>
      <c r="FUK14">
        <v>0</v>
      </c>
      <c r="FUL14">
        <v>0</v>
      </c>
      <c r="FUM14">
        <v>0</v>
      </c>
      <c r="FUN14">
        <v>0</v>
      </c>
      <c r="FUO14">
        <v>0</v>
      </c>
      <c r="FUP14">
        <v>0</v>
      </c>
      <c r="FUQ14">
        <v>0</v>
      </c>
      <c r="FUR14">
        <v>0</v>
      </c>
      <c r="FUS14">
        <v>0</v>
      </c>
      <c r="FUT14">
        <v>0</v>
      </c>
      <c r="FUU14">
        <v>0</v>
      </c>
      <c r="FUV14">
        <v>0</v>
      </c>
      <c r="FUW14">
        <v>0</v>
      </c>
      <c r="FUX14">
        <v>0</v>
      </c>
      <c r="FUY14">
        <v>0</v>
      </c>
      <c r="FUZ14">
        <v>0</v>
      </c>
      <c r="FVA14">
        <v>0</v>
      </c>
      <c r="FVB14">
        <v>0</v>
      </c>
      <c r="FVC14">
        <v>0</v>
      </c>
      <c r="FVD14">
        <v>0</v>
      </c>
      <c r="FVE14">
        <v>0</v>
      </c>
      <c r="FVF14">
        <v>0</v>
      </c>
      <c r="FVG14">
        <v>0</v>
      </c>
      <c r="FVH14">
        <v>0</v>
      </c>
      <c r="FVI14">
        <v>0</v>
      </c>
      <c r="FVJ14">
        <v>0</v>
      </c>
      <c r="FVK14">
        <v>0</v>
      </c>
      <c r="FVL14">
        <v>0</v>
      </c>
      <c r="FVM14">
        <v>0</v>
      </c>
      <c r="FVN14">
        <v>0</v>
      </c>
      <c r="FVO14">
        <v>0</v>
      </c>
      <c r="FVP14">
        <v>0</v>
      </c>
      <c r="FVQ14">
        <v>0</v>
      </c>
      <c r="FVR14">
        <v>0</v>
      </c>
      <c r="FVS14">
        <v>0</v>
      </c>
      <c r="FVT14">
        <v>0</v>
      </c>
      <c r="FVU14">
        <v>0</v>
      </c>
      <c r="FVV14">
        <v>0</v>
      </c>
      <c r="FVW14">
        <v>0</v>
      </c>
      <c r="FVX14">
        <v>0</v>
      </c>
      <c r="FVY14">
        <v>0</v>
      </c>
      <c r="FVZ14">
        <v>0</v>
      </c>
      <c r="FWA14">
        <v>0</v>
      </c>
      <c r="FWB14">
        <v>0</v>
      </c>
      <c r="FWC14">
        <v>0</v>
      </c>
      <c r="FWD14">
        <v>0</v>
      </c>
      <c r="FWE14">
        <v>0</v>
      </c>
      <c r="FWF14">
        <v>0</v>
      </c>
      <c r="FWG14">
        <v>0</v>
      </c>
      <c r="FWH14">
        <v>0</v>
      </c>
      <c r="FWI14">
        <v>0</v>
      </c>
      <c r="FWJ14">
        <v>0</v>
      </c>
      <c r="FWK14">
        <v>52875146</v>
      </c>
      <c r="FWL14">
        <v>5579300</v>
      </c>
      <c r="FWM14">
        <v>0</v>
      </c>
      <c r="FWN14">
        <v>4568406</v>
      </c>
      <c r="FWO14">
        <v>350051</v>
      </c>
      <c r="FWP14">
        <v>4918457</v>
      </c>
      <c r="FWQ14">
        <v>0</v>
      </c>
      <c r="FWR14">
        <v>4918457</v>
      </c>
      <c r="FWS14">
        <v>53886040</v>
      </c>
      <c r="FWT14">
        <v>53886040</v>
      </c>
      <c r="FWU14">
        <v>3156966</v>
      </c>
      <c r="FWV14">
        <v>31303228</v>
      </c>
      <c r="FWW14">
        <v>22582812</v>
      </c>
      <c r="FWX14">
        <v>266700</v>
      </c>
      <c r="FWY14">
        <v>0</v>
      </c>
      <c r="FWZ14">
        <v>0</v>
      </c>
      <c r="FXA14">
        <v>15613</v>
      </c>
      <c r="FXB14">
        <v>158</v>
      </c>
      <c r="FXC14">
        <v>15771</v>
      </c>
      <c r="FXD14">
        <v>0</v>
      </c>
      <c r="FXE14">
        <v>15771</v>
      </c>
      <c r="FXF14">
        <v>251087</v>
      </c>
    </row>
    <row r="15" spans="1:4686">
      <c r="A15" t="s">
        <v>155</v>
      </c>
      <c r="B15">
        <v>126597935</v>
      </c>
      <c r="C15">
        <v>124326820</v>
      </c>
      <c r="D15">
        <v>2271115</v>
      </c>
      <c r="E15">
        <v>473316</v>
      </c>
      <c r="F15">
        <v>1797799</v>
      </c>
      <c r="G15">
        <v>1763114</v>
      </c>
      <c r="H15">
        <v>38305</v>
      </c>
      <c r="I15">
        <v>729100</v>
      </c>
      <c r="J15">
        <v>0</v>
      </c>
      <c r="K15">
        <v>2530519</v>
      </c>
      <c r="L15">
        <v>122333416</v>
      </c>
      <c r="M15">
        <v>122009483</v>
      </c>
      <c r="N15">
        <v>323933</v>
      </c>
      <c r="O15">
        <v>289248</v>
      </c>
      <c r="P15">
        <v>34685</v>
      </c>
      <c r="Q15">
        <v>-21644</v>
      </c>
      <c r="R15">
        <v>610282</v>
      </c>
      <c r="S15">
        <v>516900</v>
      </c>
      <c r="T15">
        <v>650000</v>
      </c>
      <c r="U15">
        <v>455538</v>
      </c>
      <c r="V15">
        <v>40092700</v>
      </c>
      <c r="W15">
        <v>451557</v>
      </c>
      <c r="X15">
        <v>103456</v>
      </c>
      <c r="Y15">
        <v>0</v>
      </c>
      <c r="Z15">
        <v>0</v>
      </c>
      <c r="AA15">
        <v>316606</v>
      </c>
      <c r="AB15">
        <v>1209</v>
      </c>
      <c r="AC15">
        <v>30286</v>
      </c>
      <c r="AD15">
        <v>41532</v>
      </c>
      <c r="AE15">
        <v>460464</v>
      </c>
      <c r="AF15">
        <v>605744</v>
      </c>
      <c r="AG15">
        <v>0</v>
      </c>
      <c r="AH15">
        <v>6517142</v>
      </c>
      <c r="AI15">
        <v>0</v>
      </c>
      <c r="AJ15">
        <v>0</v>
      </c>
      <c r="AK15">
        <v>0</v>
      </c>
      <c r="AL15">
        <v>122375</v>
      </c>
      <c r="AM15">
        <v>858471</v>
      </c>
      <c r="AN15">
        <v>1435501</v>
      </c>
      <c r="AO15">
        <v>293788</v>
      </c>
      <c r="AP15">
        <v>1102084</v>
      </c>
      <c r="AQ15">
        <v>39629</v>
      </c>
      <c r="AR15">
        <v>18009983</v>
      </c>
      <c r="AS15">
        <v>17425915</v>
      </c>
      <c r="AT15">
        <v>584068</v>
      </c>
      <c r="AU15">
        <v>0</v>
      </c>
      <c r="AV15">
        <v>26746</v>
      </c>
      <c r="AW15">
        <v>723391</v>
      </c>
      <c r="AX15">
        <v>7635</v>
      </c>
      <c r="AY15">
        <v>0</v>
      </c>
      <c r="AZ15">
        <v>715756</v>
      </c>
      <c r="BA15">
        <v>1053950</v>
      </c>
      <c r="BB15">
        <v>0</v>
      </c>
      <c r="BC15">
        <v>0</v>
      </c>
      <c r="BD15">
        <v>0</v>
      </c>
      <c r="BE15">
        <v>0</v>
      </c>
      <c r="BF15">
        <v>31748</v>
      </c>
      <c r="BG15">
        <v>226482</v>
      </c>
      <c r="BH15">
        <v>795720</v>
      </c>
      <c r="BI15">
        <v>507844</v>
      </c>
      <c r="BJ15">
        <v>21837</v>
      </c>
      <c r="BK15">
        <v>486007</v>
      </c>
      <c r="BL15">
        <v>35127982</v>
      </c>
      <c r="BM15">
        <v>0</v>
      </c>
      <c r="BN15">
        <v>11162121</v>
      </c>
      <c r="BO15">
        <v>6006908</v>
      </c>
      <c r="BP15">
        <v>5321113</v>
      </c>
      <c r="BQ15">
        <v>3533185</v>
      </c>
      <c r="BR15">
        <v>0</v>
      </c>
      <c r="BS15">
        <v>366800</v>
      </c>
      <c r="BT15">
        <v>0</v>
      </c>
      <c r="BU15">
        <v>0</v>
      </c>
      <c r="BV15">
        <v>83240</v>
      </c>
      <c r="BW15">
        <v>0</v>
      </c>
      <c r="BX15">
        <v>0</v>
      </c>
      <c r="BY15">
        <v>83240</v>
      </c>
      <c r="BZ15">
        <v>236043</v>
      </c>
      <c r="CA15">
        <v>655911</v>
      </c>
      <c r="CB15">
        <v>0</v>
      </c>
      <c r="CC15">
        <v>0</v>
      </c>
      <c r="CD15">
        <v>4845</v>
      </c>
      <c r="CE15">
        <v>0</v>
      </c>
      <c r="CF15">
        <v>0</v>
      </c>
      <c r="CG15">
        <v>0</v>
      </c>
      <c r="CH15">
        <v>0</v>
      </c>
      <c r="CI15">
        <v>4341308</v>
      </c>
      <c r="CJ15">
        <v>39853</v>
      </c>
      <c r="CK15">
        <v>3376655</v>
      </c>
      <c r="CL15">
        <v>60162</v>
      </c>
      <c r="CM15">
        <v>10691973</v>
      </c>
      <c r="CN15">
        <v>7204325</v>
      </c>
      <c r="CO15">
        <v>2576797</v>
      </c>
      <c r="CP15">
        <v>2684436</v>
      </c>
      <c r="CQ15">
        <v>533126</v>
      </c>
      <c r="CR15">
        <v>224915</v>
      </c>
      <c r="CS15">
        <v>0</v>
      </c>
      <c r="CT15">
        <v>14874</v>
      </c>
      <c r="CU15">
        <v>4628</v>
      </c>
      <c r="CV15">
        <v>0</v>
      </c>
      <c r="CW15">
        <v>10246</v>
      </c>
      <c r="CX15">
        <v>0</v>
      </c>
      <c r="CY15">
        <v>0</v>
      </c>
      <c r="CZ15">
        <v>34199</v>
      </c>
      <c r="DA15">
        <v>1135978</v>
      </c>
      <c r="DB15">
        <v>3487648</v>
      </c>
      <c r="DC15">
        <v>430980</v>
      </c>
      <c r="DD15">
        <v>0</v>
      </c>
      <c r="DE15">
        <v>0</v>
      </c>
      <c r="DF15">
        <v>3056668</v>
      </c>
      <c r="DG15">
        <v>769590</v>
      </c>
      <c r="DH15">
        <v>128771</v>
      </c>
      <c r="DI15">
        <v>640819</v>
      </c>
      <c r="DJ15">
        <v>618799</v>
      </c>
      <c r="DK15">
        <v>0</v>
      </c>
      <c r="DL15">
        <v>22020</v>
      </c>
      <c r="DM15">
        <v>2169477</v>
      </c>
      <c r="DN15">
        <v>1017795</v>
      </c>
      <c r="DO15">
        <v>23928</v>
      </c>
      <c r="DP15">
        <v>1127754</v>
      </c>
      <c r="DQ15">
        <v>550849</v>
      </c>
      <c r="DR15">
        <v>323933</v>
      </c>
      <c r="DS15">
        <v>34685</v>
      </c>
      <c r="DT15">
        <v>289248</v>
      </c>
      <c r="DU15">
        <v>1767043</v>
      </c>
      <c r="DV15">
        <v>13099</v>
      </c>
      <c r="DW15">
        <v>3087</v>
      </c>
      <c r="DX15">
        <v>0</v>
      </c>
      <c r="DY15">
        <v>279037</v>
      </c>
      <c r="DZ15">
        <v>0</v>
      </c>
      <c r="EA15">
        <v>0</v>
      </c>
      <c r="EB15">
        <v>0</v>
      </c>
      <c r="EC15">
        <v>377555</v>
      </c>
      <c r="ED15">
        <v>1094265</v>
      </c>
      <c r="EE15">
        <v>0</v>
      </c>
      <c r="EF15">
        <v>0</v>
      </c>
      <c r="EG15">
        <v>1094265</v>
      </c>
      <c r="EH15">
        <v>4229526</v>
      </c>
      <c r="EI15">
        <v>0</v>
      </c>
      <c r="EJ15">
        <v>0</v>
      </c>
      <c r="EK15">
        <v>0</v>
      </c>
      <c r="EL15">
        <v>126597935</v>
      </c>
      <c r="EM15">
        <v>40795</v>
      </c>
      <c r="EN15">
        <v>19826</v>
      </c>
      <c r="EO15">
        <v>19</v>
      </c>
      <c r="EP15">
        <v>15025</v>
      </c>
      <c r="EQ15">
        <v>0</v>
      </c>
      <c r="ER15">
        <v>0</v>
      </c>
      <c r="ES15">
        <v>14406</v>
      </c>
      <c r="ET15">
        <v>619</v>
      </c>
      <c r="EU15">
        <v>117</v>
      </c>
      <c r="EV15">
        <v>0</v>
      </c>
      <c r="EW15">
        <v>0</v>
      </c>
      <c r="EX15">
        <v>5808</v>
      </c>
      <c r="EY15">
        <v>40092700</v>
      </c>
      <c r="EZ15">
        <v>0</v>
      </c>
      <c r="FA15">
        <v>3526465</v>
      </c>
      <c r="FB15">
        <v>0</v>
      </c>
      <c r="FC15">
        <v>36566235</v>
      </c>
      <c r="FD15">
        <v>451557</v>
      </c>
      <c r="FE15">
        <v>0</v>
      </c>
      <c r="FF15">
        <v>0</v>
      </c>
      <c r="FG15">
        <v>0</v>
      </c>
      <c r="FH15">
        <v>451557</v>
      </c>
      <c r="FI15">
        <v>41532</v>
      </c>
      <c r="FJ15">
        <v>0</v>
      </c>
      <c r="FK15">
        <v>0</v>
      </c>
      <c r="FL15">
        <v>0</v>
      </c>
      <c r="FM15">
        <v>41532</v>
      </c>
      <c r="FN15">
        <v>460464</v>
      </c>
      <c r="FO15">
        <v>0</v>
      </c>
      <c r="FP15">
        <v>0</v>
      </c>
      <c r="FQ15">
        <v>0</v>
      </c>
      <c r="FR15">
        <v>460464</v>
      </c>
      <c r="FS15">
        <v>605744</v>
      </c>
      <c r="FT15">
        <v>0</v>
      </c>
      <c r="FU15">
        <v>0</v>
      </c>
      <c r="FV15">
        <v>0</v>
      </c>
      <c r="FW15">
        <v>605744</v>
      </c>
      <c r="FX15">
        <v>0</v>
      </c>
      <c r="FY15">
        <v>0</v>
      </c>
      <c r="FZ15">
        <v>0</v>
      </c>
      <c r="GA15">
        <v>0</v>
      </c>
      <c r="GB15">
        <v>0</v>
      </c>
      <c r="GC15">
        <v>6517142</v>
      </c>
      <c r="GD15">
        <v>0</v>
      </c>
      <c r="GE15">
        <v>0</v>
      </c>
      <c r="GF15">
        <v>0</v>
      </c>
      <c r="GG15">
        <v>6517142</v>
      </c>
      <c r="GH15">
        <v>0</v>
      </c>
      <c r="GI15">
        <v>0</v>
      </c>
      <c r="GJ15">
        <v>0</v>
      </c>
      <c r="GK15">
        <v>0</v>
      </c>
      <c r="GL15">
        <v>0</v>
      </c>
      <c r="GM15">
        <v>0</v>
      </c>
      <c r="GN15">
        <v>0</v>
      </c>
      <c r="GO15">
        <v>0</v>
      </c>
      <c r="GP15">
        <v>0</v>
      </c>
      <c r="GQ15">
        <v>0</v>
      </c>
      <c r="GR15">
        <v>122375</v>
      </c>
      <c r="GS15">
        <v>0</v>
      </c>
      <c r="GT15">
        <v>0</v>
      </c>
      <c r="GU15">
        <v>0</v>
      </c>
      <c r="GV15">
        <v>122375</v>
      </c>
      <c r="GW15">
        <v>858471</v>
      </c>
      <c r="GX15">
        <v>0</v>
      </c>
      <c r="GY15">
        <v>0</v>
      </c>
      <c r="GZ15">
        <v>0</v>
      </c>
      <c r="HA15">
        <v>858471</v>
      </c>
      <c r="HB15">
        <v>1435501</v>
      </c>
      <c r="HC15">
        <v>0</v>
      </c>
      <c r="HD15">
        <v>0</v>
      </c>
      <c r="HE15">
        <v>0</v>
      </c>
      <c r="HF15">
        <v>1435501</v>
      </c>
      <c r="HG15">
        <v>18009983</v>
      </c>
      <c r="HH15">
        <v>0</v>
      </c>
      <c r="HI15">
        <v>584068</v>
      </c>
      <c r="HJ15">
        <v>0</v>
      </c>
      <c r="HK15">
        <v>17425915</v>
      </c>
      <c r="HL15">
        <v>26746</v>
      </c>
      <c r="HM15">
        <v>0</v>
      </c>
      <c r="HN15">
        <v>0</v>
      </c>
      <c r="HO15">
        <v>0</v>
      </c>
      <c r="HP15">
        <v>26746</v>
      </c>
      <c r="HQ15">
        <v>723391</v>
      </c>
      <c r="HR15">
        <v>0</v>
      </c>
      <c r="HS15">
        <v>0</v>
      </c>
      <c r="HT15">
        <v>723391</v>
      </c>
      <c r="HU15">
        <v>0</v>
      </c>
      <c r="HV15">
        <v>1053950</v>
      </c>
      <c r="HW15">
        <v>0</v>
      </c>
      <c r="HX15">
        <v>0</v>
      </c>
      <c r="HY15">
        <v>633315</v>
      </c>
      <c r="HZ15">
        <v>420635</v>
      </c>
      <c r="IA15">
        <v>507844</v>
      </c>
      <c r="IB15">
        <v>0</v>
      </c>
      <c r="IC15">
        <v>0</v>
      </c>
      <c r="ID15">
        <v>495439</v>
      </c>
      <c r="IE15">
        <v>12405</v>
      </c>
      <c r="IF15">
        <v>35127982</v>
      </c>
      <c r="IG15">
        <v>1684186</v>
      </c>
      <c r="IH15">
        <v>4854492</v>
      </c>
      <c r="II15">
        <v>28589304</v>
      </c>
      <c r="IJ15">
        <v>0</v>
      </c>
      <c r="IK15">
        <v>60162</v>
      </c>
      <c r="IL15">
        <v>0</v>
      </c>
      <c r="IM15">
        <v>0</v>
      </c>
      <c r="IN15">
        <v>0</v>
      </c>
      <c r="IO15">
        <v>60162</v>
      </c>
      <c r="IP15">
        <v>10691973</v>
      </c>
      <c r="IQ15">
        <v>843679</v>
      </c>
      <c r="IR15">
        <v>5622</v>
      </c>
      <c r="IS15">
        <v>9842672</v>
      </c>
      <c r="IT15">
        <v>0</v>
      </c>
      <c r="IU15">
        <v>769590</v>
      </c>
      <c r="IV15">
        <v>647827</v>
      </c>
      <c r="IW15">
        <v>23536</v>
      </c>
      <c r="IX15">
        <v>8360</v>
      </c>
      <c r="IY15">
        <v>89867</v>
      </c>
      <c r="IZ15">
        <v>2169477</v>
      </c>
      <c r="JA15">
        <v>1604076</v>
      </c>
      <c r="JB15">
        <v>565401</v>
      </c>
      <c r="JC15">
        <v>0</v>
      </c>
      <c r="JD15">
        <v>0</v>
      </c>
      <c r="JE15">
        <v>550849</v>
      </c>
      <c r="JF15">
        <v>520849</v>
      </c>
      <c r="JG15">
        <v>30000</v>
      </c>
      <c r="JH15">
        <v>0</v>
      </c>
      <c r="JI15">
        <v>0</v>
      </c>
      <c r="JJ15">
        <v>323933</v>
      </c>
      <c r="JK15">
        <v>176316</v>
      </c>
      <c r="JL15">
        <v>147617</v>
      </c>
      <c r="JM15">
        <v>0</v>
      </c>
      <c r="JN15">
        <v>0</v>
      </c>
      <c r="JO15">
        <v>1767043</v>
      </c>
      <c r="JP15">
        <v>473700</v>
      </c>
      <c r="JQ15">
        <v>788410</v>
      </c>
      <c r="JR15">
        <v>387670</v>
      </c>
      <c r="JS15">
        <v>117263</v>
      </c>
      <c r="JT15">
        <v>377555</v>
      </c>
      <c r="JU15">
        <v>0</v>
      </c>
      <c r="JV15">
        <v>377555</v>
      </c>
      <c r="JW15">
        <v>0</v>
      </c>
      <c r="JX15">
        <v>0</v>
      </c>
      <c r="JY15">
        <v>279037</v>
      </c>
      <c r="JZ15">
        <v>242743</v>
      </c>
      <c r="KA15">
        <v>9128</v>
      </c>
      <c r="KB15">
        <v>0</v>
      </c>
      <c r="KC15">
        <v>27166</v>
      </c>
      <c r="KD15">
        <v>1110451</v>
      </c>
      <c r="KE15">
        <v>230957</v>
      </c>
      <c r="KF15">
        <v>401727</v>
      </c>
      <c r="KG15">
        <v>387670</v>
      </c>
      <c r="KH15">
        <v>90097</v>
      </c>
      <c r="KI15">
        <v>4229526</v>
      </c>
      <c r="KJ15">
        <v>3236600</v>
      </c>
      <c r="KK15">
        <v>992926</v>
      </c>
      <c r="KL15">
        <v>0</v>
      </c>
      <c r="KM15">
        <v>0</v>
      </c>
      <c r="KN15">
        <v>0</v>
      </c>
      <c r="KO15">
        <v>0</v>
      </c>
      <c r="KP15">
        <v>0</v>
      </c>
      <c r="KQ15">
        <v>0</v>
      </c>
      <c r="KR15">
        <v>0</v>
      </c>
      <c r="KS15">
        <v>0</v>
      </c>
      <c r="KT15">
        <v>0</v>
      </c>
      <c r="KU15">
        <v>0</v>
      </c>
      <c r="KV15">
        <v>0</v>
      </c>
      <c r="KW15">
        <v>0</v>
      </c>
      <c r="KX15">
        <v>722426</v>
      </c>
      <c r="KY15">
        <v>0</v>
      </c>
      <c r="KZ15">
        <v>722426</v>
      </c>
      <c r="LA15">
        <v>0</v>
      </c>
      <c r="LB15">
        <v>0</v>
      </c>
      <c r="LC15">
        <v>126597935</v>
      </c>
      <c r="LD15">
        <v>9187233</v>
      </c>
      <c r="LE15">
        <v>11518537</v>
      </c>
      <c r="LF15">
        <v>40680151</v>
      </c>
      <c r="LG15">
        <v>65212014</v>
      </c>
      <c r="LH15" s="184"/>
      <c r="LI15" s="184"/>
      <c r="LJ15" s="184"/>
      <c r="LK15" s="184"/>
      <c r="LL15" s="184"/>
      <c r="LM15">
        <v>36516753</v>
      </c>
      <c r="LN15">
        <v>518876</v>
      </c>
      <c r="LO15">
        <v>37069159</v>
      </c>
      <c r="LP15">
        <v>660783</v>
      </c>
      <c r="LQ15">
        <v>0</v>
      </c>
      <c r="LR15">
        <v>36364333</v>
      </c>
      <c r="LS15">
        <v>164859</v>
      </c>
      <c r="LT15">
        <v>36562722</v>
      </c>
      <c r="LU15">
        <v>659714</v>
      </c>
      <c r="LV15">
        <v>0</v>
      </c>
      <c r="LW15">
        <v>36516753</v>
      </c>
      <c r="LX15">
        <v>518876</v>
      </c>
      <c r="LY15">
        <v>37069159</v>
      </c>
      <c r="LZ15">
        <v>660783</v>
      </c>
      <c r="MA15">
        <v>0</v>
      </c>
      <c r="MB15">
        <v>36364333</v>
      </c>
      <c r="MC15">
        <v>164859</v>
      </c>
      <c r="MD15">
        <v>36562722</v>
      </c>
      <c r="ME15">
        <v>659714</v>
      </c>
      <c r="MF15">
        <v>0</v>
      </c>
      <c r="MG15">
        <v>17007775</v>
      </c>
      <c r="MH15">
        <v>229597</v>
      </c>
      <c r="MI15">
        <v>17237372</v>
      </c>
      <c r="MJ15">
        <v>660783</v>
      </c>
      <c r="MK15">
        <v>0</v>
      </c>
      <c r="ML15">
        <v>16919743</v>
      </c>
      <c r="MM15">
        <v>99815</v>
      </c>
      <c r="MN15">
        <v>17019558</v>
      </c>
      <c r="MO15">
        <v>659714</v>
      </c>
      <c r="MP15">
        <v>0</v>
      </c>
      <c r="MQ15">
        <v>380265</v>
      </c>
      <c r="MR15">
        <v>6095</v>
      </c>
      <c r="MS15">
        <v>386360</v>
      </c>
      <c r="MT15">
        <v>0</v>
      </c>
      <c r="MU15">
        <v>0</v>
      </c>
      <c r="MV15">
        <v>378136</v>
      </c>
      <c r="MW15">
        <v>2655</v>
      </c>
      <c r="MX15">
        <v>380791</v>
      </c>
      <c r="MY15">
        <v>0</v>
      </c>
      <c r="MZ15">
        <v>0</v>
      </c>
      <c r="NA15">
        <v>13547620</v>
      </c>
      <c r="NB15">
        <v>217147</v>
      </c>
      <c r="NC15">
        <v>13764767</v>
      </c>
      <c r="ND15">
        <v>0</v>
      </c>
      <c r="NE15">
        <v>0</v>
      </c>
      <c r="NF15">
        <v>13462597</v>
      </c>
      <c r="NG15">
        <v>94609</v>
      </c>
      <c r="NH15">
        <v>13557206</v>
      </c>
      <c r="NI15">
        <v>0</v>
      </c>
      <c r="NJ15">
        <v>0</v>
      </c>
      <c r="NK15">
        <v>153957</v>
      </c>
      <c r="NL15">
        <v>0</v>
      </c>
      <c r="NM15">
        <v>153957</v>
      </c>
      <c r="NN15">
        <v>0</v>
      </c>
      <c r="NO15">
        <v>0</v>
      </c>
      <c r="NP15">
        <v>153957</v>
      </c>
      <c r="NQ15">
        <v>0</v>
      </c>
      <c r="NR15">
        <v>153957</v>
      </c>
      <c r="NS15">
        <v>0</v>
      </c>
      <c r="NT15">
        <v>0</v>
      </c>
      <c r="NU15">
        <v>771911</v>
      </c>
      <c r="NV15">
        <v>1593</v>
      </c>
      <c r="NW15">
        <v>773504</v>
      </c>
      <c r="NX15">
        <v>0</v>
      </c>
      <c r="NY15">
        <v>0</v>
      </c>
      <c r="NZ15">
        <v>771918</v>
      </c>
      <c r="OA15">
        <v>639</v>
      </c>
      <c r="OB15">
        <v>772557</v>
      </c>
      <c r="OC15">
        <v>0</v>
      </c>
      <c r="OD15">
        <v>0</v>
      </c>
      <c r="OE15">
        <v>2307979</v>
      </c>
      <c r="OF15">
        <v>4762</v>
      </c>
      <c r="OG15">
        <v>2312741</v>
      </c>
      <c r="OH15">
        <v>660783</v>
      </c>
      <c r="OI15">
        <v>0</v>
      </c>
      <c r="OJ15">
        <v>2307092</v>
      </c>
      <c r="OK15">
        <v>1912</v>
      </c>
      <c r="OL15">
        <v>2309004</v>
      </c>
      <c r="OM15">
        <v>659714</v>
      </c>
      <c r="ON15">
        <v>0</v>
      </c>
      <c r="OO15">
        <v>17129908</v>
      </c>
      <c r="OP15">
        <v>264547</v>
      </c>
      <c r="OQ15">
        <v>17394455</v>
      </c>
      <c r="OR15">
        <v>0</v>
      </c>
      <c r="OS15">
        <v>0</v>
      </c>
      <c r="OT15">
        <v>17074313</v>
      </c>
      <c r="OU15">
        <v>58559</v>
      </c>
      <c r="OV15">
        <v>17132872</v>
      </c>
      <c r="OW15">
        <v>0</v>
      </c>
      <c r="OX15">
        <v>0</v>
      </c>
      <c r="OY15">
        <v>16852596</v>
      </c>
      <c r="OZ15">
        <v>264547</v>
      </c>
      <c r="PA15">
        <v>17117143</v>
      </c>
      <c r="PB15">
        <v>0</v>
      </c>
      <c r="PC15">
        <v>0</v>
      </c>
      <c r="PD15">
        <v>16797001</v>
      </c>
      <c r="PE15">
        <v>58559</v>
      </c>
      <c r="PF15">
        <v>16855560</v>
      </c>
      <c r="PG15">
        <v>0</v>
      </c>
      <c r="PH15">
        <v>0</v>
      </c>
      <c r="PI15">
        <v>7224742</v>
      </c>
      <c r="PJ15">
        <v>113412</v>
      </c>
      <c r="PK15">
        <v>7338154</v>
      </c>
      <c r="PL15">
        <v>0</v>
      </c>
      <c r="PM15">
        <v>0</v>
      </c>
      <c r="PN15">
        <v>7201844</v>
      </c>
      <c r="PO15">
        <v>25104</v>
      </c>
      <c r="PP15">
        <v>7226948</v>
      </c>
      <c r="PQ15">
        <v>0</v>
      </c>
      <c r="PR15">
        <v>0</v>
      </c>
      <c r="PS15">
        <v>7395532</v>
      </c>
      <c r="PT15">
        <v>116093</v>
      </c>
      <c r="PU15">
        <v>7511625</v>
      </c>
      <c r="PV15">
        <v>0</v>
      </c>
      <c r="PW15">
        <v>0</v>
      </c>
      <c r="PX15">
        <v>7372159</v>
      </c>
      <c r="PY15">
        <v>25696</v>
      </c>
      <c r="PZ15">
        <v>7397855</v>
      </c>
      <c r="QA15">
        <v>0</v>
      </c>
      <c r="QB15">
        <v>0</v>
      </c>
      <c r="QC15">
        <v>2232322</v>
      </c>
      <c r="QD15">
        <v>35042</v>
      </c>
      <c r="QE15">
        <v>2267364</v>
      </c>
      <c r="QF15">
        <v>0</v>
      </c>
      <c r="QG15">
        <v>0</v>
      </c>
      <c r="QH15">
        <v>2222998</v>
      </c>
      <c r="QI15">
        <v>7759</v>
      </c>
      <c r="QJ15">
        <v>2230757</v>
      </c>
      <c r="QK15">
        <v>0</v>
      </c>
      <c r="QL15">
        <v>0</v>
      </c>
      <c r="QM15">
        <v>277312</v>
      </c>
      <c r="QN15">
        <v>0</v>
      </c>
      <c r="QO15">
        <v>277312</v>
      </c>
      <c r="QP15">
        <v>0</v>
      </c>
      <c r="QQ15">
        <v>0</v>
      </c>
      <c r="QR15">
        <v>277312</v>
      </c>
      <c r="QS15">
        <v>0</v>
      </c>
      <c r="QT15">
        <v>277312</v>
      </c>
      <c r="QU15">
        <v>0</v>
      </c>
      <c r="QV15">
        <v>0</v>
      </c>
      <c r="QW15">
        <v>0</v>
      </c>
      <c r="QX15">
        <v>0</v>
      </c>
      <c r="QY15">
        <v>476791</v>
      </c>
      <c r="QZ15">
        <v>0</v>
      </c>
      <c r="RA15">
        <v>0</v>
      </c>
      <c r="RB15">
        <v>0</v>
      </c>
      <c r="RC15">
        <v>0</v>
      </c>
      <c r="RD15">
        <v>449767</v>
      </c>
      <c r="RE15">
        <v>0</v>
      </c>
      <c r="RF15">
        <v>0</v>
      </c>
      <c r="RG15">
        <v>0</v>
      </c>
      <c r="RH15">
        <v>0</v>
      </c>
      <c r="RI15">
        <v>33530</v>
      </c>
      <c r="RJ15">
        <v>0</v>
      </c>
      <c r="RK15">
        <v>0</v>
      </c>
      <c r="RL15">
        <v>0</v>
      </c>
      <c r="RM15">
        <v>0</v>
      </c>
      <c r="RN15">
        <v>33530</v>
      </c>
      <c r="RO15">
        <v>0</v>
      </c>
      <c r="RP15">
        <v>0</v>
      </c>
      <c r="RQ15">
        <v>418545</v>
      </c>
      <c r="RR15">
        <v>24716</v>
      </c>
      <c r="RS15">
        <v>443261</v>
      </c>
      <c r="RT15">
        <v>0</v>
      </c>
      <c r="RU15">
        <v>0</v>
      </c>
      <c r="RV15">
        <v>409752</v>
      </c>
      <c r="RW15">
        <v>6485</v>
      </c>
      <c r="RX15">
        <v>416237</v>
      </c>
      <c r="RY15">
        <v>0</v>
      </c>
      <c r="RZ15">
        <v>0</v>
      </c>
      <c r="SA15">
        <v>1960525</v>
      </c>
      <c r="SB15">
        <v>16</v>
      </c>
      <c r="SC15">
        <v>1960541</v>
      </c>
      <c r="SD15">
        <v>0</v>
      </c>
      <c r="SE15">
        <v>0</v>
      </c>
      <c r="SF15">
        <v>1960525</v>
      </c>
      <c r="SG15">
        <v>0</v>
      </c>
      <c r="SH15">
        <v>1960525</v>
      </c>
      <c r="SI15">
        <v>0</v>
      </c>
      <c r="SJ15">
        <v>0</v>
      </c>
      <c r="SK15">
        <v>0</v>
      </c>
      <c r="SL15">
        <v>0</v>
      </c>
      <c r="SM15">
        <v>0</v>
      </c>
      <c r="SN15">
        <v>0</v>
      </c>
      <c r="SO15">
        <v>0</v>
      </c>
      <c r="SP15">
        <v>0</v>
      </c>
      <c r="SQ15">
        <v>0</v>
      </c>
      <c r="SR15">
        <v>0</v>
      </c>
      <c r="SS15">
        <v>0</v>
      </c>
      <c r="ST15">
        <v>0</v>
      </c>
      <c r="SU15">
        <v>0</v>
      </c>
      <c r="SV15">
        <v>0</v>
      </c>
      <c r="SW15">
        <v>0</v>
      </c>
      <c r="SX15">
        <v>0</v>
      </c>
      <c r="SY15">
        <v>0</v>
      </c>
      <c r="SZ15">
        <v>0</v>
      </c>
      <c r="TA15">
        <v>0</v>
      </c>
      <c r="TB15">
        <v>0</v>
      </c>
      <c r="TC15">
        <v>0</v>
      </c>
      <c r="TD15">
        <v>0</v>
      </c>
      <c r="TE15">
        <v>0</v>
      </c>
      <c r="TF15">
        <v>0</v>
      </c>
      <c r="TG15">
        <v>0</v>
      </c>
      <c r="TH15">
        <v>0</v>
      </c>
      <c r="TI15">
        <v>0</v>
      </c>
      <c r="TJ15">
        <v>0</v>
      </c>
      <c r="TK15">
        <v>0</v>
      </c>
      <c r="TL15">
        <v>0</v>
      </c>
      <c r="TM15">
        <v>0</v>
      </c>
      <c r="TN15">
        <v>0</v>
      </c>
      <c r="TO15">
        <v>0</v>
      </c>
      <c r="TP15">
        <v>0</v>
      </c>
      <c r="TQ15">
        <v>0</v>
      </c>
      <c r="TR15">
        <v>0</v>
      </c>
      <c r="TS15">
        <v>0</v>
      </c>
      <c r="TT15">
        <v>0</v>
      </c>
      <c r="TU15">
        <v>0</v>
      </c>
      <c r="TV15">
        <v>0</v>
      </c>
      <c r="TW15">
        <v>0</v>
      </c>
      <c r="TX15">
        <v>0</v>
      </c>
      <c r="TY15">
        <v>0</v>
      </c>
      <c r="TZ15">
        <v>0</v>
      </c>
      <c r="UA15">
        <v>0</v>
      </c>
      <c r="UB15">
        <v>0</v>
      </c>
      <c r="UC15">
        <v>0</v>
      </c>
      <c r="UD15">
        <v>0</v>
      </c>
      <c r="UE15">
        <v>0</v>
      </c>
      <c r="UF15">
        <v>0</v>
      </c>
      <c r="UG15">
        <v>0</v>
      </c>
      <c r="UH15">
        <v>0</v>
      </c>
      <c r="UI15">
        <v>0</v>
      </c>
      <c r="UJ15">
        <v>0</v>
      </c>
      <c r="UK15">
        <v>0</v>
      </c>
      <c r="UL15">
        <v>0</v>
      </c>
      <c r="UM15">
        <v>0</v>
      </c>
      <c r="UN15">
        <v>0</v>
      </c>
      <c r="UO15">
        <v>0</v>
      </c>
      <c r="UP15">
        <v>0</v>
      </c>
      <c r="UQ15">
        <v>0</v>
      </c>
      <c r="UR15">
        <v>0</v>
      </c>
      <c r="US15">
        <v>3529440</v>
      </c>
      <c r="UT15">
        <v>53594</v>
      </c>
      <c r="UU15">
        <v>3583034</v>
      </c>
      <c r="UV15">
        <v>0</v>
      </c>
      <c r="UW15">
        <v>0</v>
      </c>
      <c r="UX15">
        <v>3518114</v>
      </c>
      <c r="UY15">
        <v>11864</v>
      </c>
      <c r="UZ15">
        <v>3529978</v>
      </c>
      <c r="VA15">
        <v>0</v>
      </c>
      <c r="VB15">
        <v>0</v>
      </c>
      <c r="VC15">
        <v>3529440</v>
      </c>
      <c r="VD15">
        <v>53594</v>
      </c>
      <c r="VE15">
        <v>3583034</v>
      </c>
      <c r="VF15">
        <v>0</v>
      </c>
      <c r="VG15">
        <v>0</v>
      </c>
      <c r="VH15">
        <v>3518114</v>
      </c>
      <c r="VI15">
        <v>11864</v>
      </c>
      <c r="VJ15">
        <v>3529978</v>
      </c>
      <c r="VK15">
        <v>0</v>
      </c>
      <c r="VL15">
        <v>0</v>
      </c>
      <c r="VM15">
        <v>3513</v>
      </c>
      <c r="VN15">
        <v>0</v>
      </c>
      <c r="VO15">
        <v>3513</v>
      </c>
      <c r="VP15">
        <v>0</v>
      </c>
      <c r="VQ15">
        <v>0</v>
      </c>
      <c r="VR15">
        <v>3513</v>
      </c>
      <c r="VS15">
        <v>0</v>
      </c>
      <c r="VT15">
        <v>3513</v>
      </c>
      <c r="VU15">
        <v>0</v>
      </c>
      <c r="VV15">
        <v>0</v>
      </c>
      <c r="VW15">
        <v>0</v>
      </c>
      <c r="VX15">
        <v>0</v>
      </c>
      <c r="VY15">
        <v>0</v>
      </c>
      <c r="VZ15">
        <v>0</v>
      </c>
      <c r="WA15">
        <v>0</v>
      </c>
      <c r="WB15">
        <v>0</v>
      </c>
      <c r="WC15">
        <v>0</v>
      </c>
      <c r="WD15">
        <v>0</v>
      </c>
      <c r="WE15">
        <v>0</v>
      </c>
      <c r="WF15">
        <v>0</v>
      </c>
      <c r="WG15">
        <v>3525927</v>
      </c>
      <c r="WH15">
        <v>53594</v>
      </c>
      <c r="WI15">
        <v>3579521</v>
      </c>
      <c r="WJ15">
        <v>0</v>
      </c>
      <c r="WK15">
        <v>0</v>
      </c>
      <c r="WL15">
        <v>3514601</v>
      </c>
      <c r="WM15">
        <v>11864</v>
      </c>
      <c r="WN15">
        <v>3526465</v>
      </c>
      <c r="WO15">
        <v>0</v>
      </c>
      <c r="WP15">
        <v>0</v>
      </c>
      <c r="WQ15">
        <v>1926157</v>
      </c>
      <c r="WR15">
        <v>29276</v>
      </c>
      <c r="WS15">
        <v>1955433</v>
      </c>
      <c r="WT15">
        <v>0</v>
      </c>
      <c r="WU15">
        <v>0</v>
      </c>
      <c r="WV15">
        <v>1919963</v>
      </c>
      <c r="WW15">
        <v>6481</v>
      </c>
      <c r="WX15">
        <v>1926444</v>
      </c>
      <c r="WY15">
        <v>0</v>
      </c>
      <c r="WZ15">
        <v>0</v>
      </c>
      <c r="XA15">
        <v>1599770</v>
      </c>
      <c r="XB15">
        <v>24318</v>
      </c>
      <c r="XC15">
        <v>1624088</v>
      </c>
      <c r="XD15">
        <v>0</v>
      </c>
      <c r="XE15">
        <v>0</v>
      </c>
      <c r="XF15">
        <v>1594638</v>
      </c>
      <c r="XG15">
        <v>5383</v>
      </c>
      <c r="XH15">
        <v>1600021</v>
      </c>
      <c r="XI15">
        <v>0</v>
      </c>
      <c r="XJ15">
        <v>0</v>
      </c>
      <c r="XK15">
        <v>0</v>
      </c>
      <c r="XL15">
        <v>0</v>
      </c>
      <c r="XM15">
        <v>0</v>
      </c>
      <c r="XN15">
        <v>0</v>
      </c>
      <c r="XO15">
        <v>0</v>
      </c>
      <c r="XP15">
        <v>0</v>
      </c>
      <c r="XQ15">
        <v>0</v>
      </c>
      <c r="XR15">
        <v>0</v>
      </c>
      <c r="XS15">
        <v>0</v>
      </c>
      <c r="XT15">
        <v>0</v>
      </c>
      <c r="XU15">
        <v>0</v>
      </c>
      <c r="XV15">
        <v>0</v>
      </c>
      <c r="XW15">
        <v>0</v>
      </c>
      <c r="XX15">
        <v>0</v>
      </c>
      <c r="XY15">
        <v>0</v>
      </c>
      <c r="XZ15">
        <v>0</v>
      </c>
      <c r="YA15">
        <v>0</v>
      </c>
      <c r="YB15">
        <v>0</v>
      </c>
      <c r="YC15">
        <v>0</v>
      </c>
      <c r="YD15">
        <v>0</v>
      </c>
      <c r="YE15">
        <v>0</v>
      </c>
      <c r="YF15">
        <v>0</v>
      </c>
      <c r="YG15">
        <v>0</v>
      </c>
      <c r="YH15">
        <v>0</v>
      </c>
      <c r="YI15">
        <v>0</v>
      </c>
      <c r="YJ15">
        <v>0</v>
      </c>
      <c r="YK15">
        <v>0</v>
      </c>
      <c r="YL15">
        <v>0</v>
      </c>
      <c r="YM15">
        <v>0</v>
      </c>
      <c r="YN15">
        <v>0</v>
      </c>
      <c r="YO15">
        <v>0</v>
      </c>
      <c r="YP15">
        <v>0</v>
      </c>
      <c r="YQ15">
        <v>0</v>
      </c>
      <c r="YR15">
        <v>0</v>
      </c>
      <c r="YS15">
        <v>0</v>
      </c>
      <c r="YT15">
        <v>0</v>
      </c>
      <c r="YU15">
        <v>0</v>
      </c>
      <c r="YV15">
        <v>0</v>
      </c>
      <c r="YW15">
        <v>0</v>
      </c>
      <c r="YX15">
        <v>0</v>
      </c>
      <c r="YY15">
        <v>0</v>
      </c>
      <c r="YZ15">
        <v>0</v>
      </c>
      <c r="ZA15">
        <v>0</v>
      </c>
      <c r="ZB15">
        <v>0</v>
      </c>
      <c r="ZC15">
        <v>0</v>
      </c>
      <c r="ZD15">
        <v>0</v>
      </c>
      <c r="ZE15">
        <v>0</v>
      </c>
      <c r="ZF15">
        <v>0</v>
      </c>
      <c r="ZG15">
        <v>0</v>
      </c>
      <c r="ZH15">
        <v>0</v>
      </c>
      <c r="ZI15">
        <v>40046193</v>
      </c>
      <c r="ZJ15">
        <v>572470</v>
      </c>
      <c r="ZK15">
        <v>40652193</v>
      </c>
      <c r="ZL15">
        <v>660783</v>
      </c>
      <c r="ZM15">
        <v>0</v>
      </c>
      <c r="ZN15">
        <v>39882447</v>
      </c>
      <c r="ZO15">
        <v>176723</v>
      </c>
      <c r="ZP15">
        <v>40092700</v>
      </c>
      <c r="ZQ15">
        <v>659714</v>
      </c>
      <c r="ZR15">
        <v>19826</v>
      </c>
      <c r="ZS15">
        <v>0</v>
      </c>
      <c r="ZT15">
        <v>0</v>
      </c>
      <c r="ZU15">
        <v>0</v>
      </c>
      <c r="ZV15">
        <v>0</v>
      </c>
      <c r="ZW15">
        <v>0</v>
      </c>
      <c r="ZX15">
        <v>0</v>
      </c>
      <c r="ZY15">
        <v>0</v>
      </c>
      <c r="ZZ15">
        <v>0</v>
      </c>
      <c r="AAA15">
        <v>0</v>
      </c>
      <c r="AAB15">
        <v>0</v>
      </c>
      <c r="AAC15">
        <v>5628746</v>
      </c>
      <c r="AAD15">
        <v>2028368</v>
      </c>
      <c r="AAE15">
        <v>7657114</v>
      </c>
      <c r="AAF15">
        <v>0</v>
      </c>
      <c r="AAG15">
        <v>0</v>
      </c>
      <c r="AAH15">
        <v>5221859</v>
      </c>
      <c r="AAI15">
        <v>207219</v>
      </c>
      <c r="AAJ15">
        <v>5429078</v>
      </c>
      <c r="AAK15">
        <v>0</v>
      </c>
      <c r="AAL15">
        <v>208243</v>
      </c>
      <c r="AAM15">
        <v>0</v>
      </c>
      <c r="AAN15">
        <v>0</v>
      </c>
      <c r="AAO15">
        <v>0</v>
      </c>
      <c r="AAP15">
        <v>0</v>
      </c>
      <c r="AAQ15">
        <v>0</v>
      </c>
      <c r="AAR15">
        <v>0</v>
      </c>
      <c r="AAS15">
        <v>0</v>
      </c>
      <c r="AAT15">
        <v>0</v>
      </c>
      <c r="AAU15">
        <v>0</v>
      </c>
      <c r="AAV15">
        <v>31624</v>
      </c>
      <c r="AAW15">
        <v>0</v>
      </c>
      <c r="AAX15">
        <v>0</v>
      </c>
      <c r="AAY15">
        <v>0</v>
      </c>
      <c r="AAZ15">
        <v>0</v>
      </c>
      <c r="ABA15">
        <v>0</v>
      </c>
      <c r="ABB15">
        <v>0</v>
      </c>
      <c r="ABC15">
        <v>0</v>
      </c>
      <c r="ABD15">
        <v>0</v>
      </c>
      <c r="ABE15">
        <v>0</v>
      </c>
      <c r="ABF15">
        <v>5030</v>
      </c>
      <c r="ABG15">
        <v>440426</v>
      </c>
      <c r="ABH15">
        <v>5155493</v>
      </c>
      <c r="ABI15">
        <v>3926191</v>
      </c>
      <c r="ABJ15">
        <v>519065</v>
      </c>
      <c r="ABK15">
        <v>511872</v>
      </c>
      <c r="ABL15">
        <v>105053</v>
      </c>
      <c r="ABM15">
        <v>20921</v>
      </c>
      <c r="ABN15">
        <v>72391</v>
      </c>
      <c r="ABO15">
        <v>97010</v>
      </c>
      <c r="ABP15">
        <v>2699370</v>
      </c>
      <c r="ABQ15">
        <v>1764428</v>
      </c>
      <c r="ABR15">
        <v>403499</v>
      </c>
      <c r="ABS15">
        <v>383172</v>
      </c>
      <c r="ABT15">
        <v>85803</v>
      </c>
      <c r="ABU15">
        <v>12871</v>
      </c>
      <c r="ABV15">
        <v>49597</v>
      </c>
      <c r="ABW15">
        <v>17237</v>
      </c>
      <c r="ABX15">
        <v>3053120</v>
      </c>
      <c r="ABY15">
        <v>2347309</v>
      </c>
      <c r="ABZ15">
        <v>154427</v>
      </c>
      <c r="ACA15">
        <v>467310</v>
      </c>
      <c r="ACB15">
        <v>82659</v>
      </c>
      <c r="ACC15">
        <v>385</v>
      </c>
      <c r="ACD15">
        <v>1030</v>
      </c>
      <c r="ACE15">
        <v>0</v>
      </c>
      <c r="ACF15">
        <v>0</v>
      </c>
      <c r="ACG15">
        <v>0</v>
      </c>
      <c r="ACH15">
        <v>0</v>
      </c>
      <c r="ACI15">
        <v>0</v>
      </c>
      <c r="ACJ15">
        <v>0</v>
      </c>
      <c r="ACK15">
        <v>0</v>
      </c>
      <c r="ACL15">
        <v>0</v>
      </c>
      <c r="ACM15">
        <v>0</v>
      </c>
      <c r="ACN15">
        <v>0</v>
      </c>
      <c r="ACO15">
        <v>0</v>
      </c>
      <c r="ACP15">
        <v>0</v>
      </c>
      <c r="ACQ15">
        <v>0</v>
      </c>
      <c r="ACR15">
        <v>0</v>
      </c>
      <c r="ACS15">
        <v>0</v>
      </c>
      <c r="ACT15">
        <v>0</v>
      </c>
      <c r="ACU15">
        <v>9441</v>
      </c>
      <c r="ACV15">
        <v>398520</v>
      </c>
      <c r="ACW15">
        <v>182891</v>
      </c>
      <c r="ACX15">
        <v>209570</v>
      </c>
      <c r="ACY15">
        <v>4858</v>
      </c>
      <c r="ACZ15">
        <v>575</v>
      </c>
      <c r="ADA15">
        <v>505</v>
      </c>
      <c r="ADB15">
        <v>121</v>
      </c>
      <c r="ADC15">
        <v>0</v>
      </c>
      <c r="ADD15">
        <v>0</v>
      </c>
      <c r="ADE15">
        <v>0</v>
      </c>
      <c r="ADF15">
        <v>0</v>
      </c>
      <c r="ADG15">
        <v>0</v>
      </c>
      <c r="ADH15">
        <v>0</v>
      </c>
      <c r="ADI15">
        <v>0</v>
      </c>
      <c r="ADJ15">
        <v>0</v>
      </c>
      <c r="ADK15">
        <v>0</v>
      </c>
      <c r="ADL15">
        <v>398</v>
      </c>
      <c r="ADM15">
        <v>398</v>
      </c>
      <c r="ADN15">
        <v>0</v>
      </c>
      <c r="ADO15">
        <v>0</v>
      </c>
      <c r="ADP15">
        <v>0</v>
      </c>
      <c r="ADQ15">
        <v>0</v>
      </c>
      <c r="ADR15">
        <v>0</v>
      </c>
      <c r="ADS15">
        <v>0</v>
      </c>
      <c r="ADT15">
        <v>0</v>
      </c>
      <c r="ADU15">
        <v>0</v>
      </c>
      <c r="ADV15">
        <v>0</v>
      </c>
      <c r="ADW15">
        <v>0</v>
      </c>
      <c r="ADX15">
        <v>0</v>
      </c>
      <c r="ADY15">
        <v>0</v>
      </c>
      <c r="ADZ15">
        <v>0</v>
      </c>
      <c r="AEA15">
        <v>0</v>
      </c>
      <c r="AEB15">
        <v>0</v>
      </c>
      <c r="AEC15">
        <v>0</v>
      </c>
      <c r="AED15">
        <v>0</v>
      </c>
      <c r="AEE15">
        <v>0</v>
      </c>
      <c r="AEF15">
        <v>0</v>
      </c>
      <c r="AEG15">
        <v>0</v>
      </c>
      <c r="AEH15">
        <v>0</v>
      </c>
      <c r="AEI15">
        <v>9441</v>
      </c>
      <c r="AEJ15">
        <v>398122</v>
      </c>
      <c r="AEK15">
        <v>182493</v>
      </c>
      <c r="AEL15">
        <v>209570</v>
      </c>
      <c r="AEM15">
        <v>4858</v>
      </c>
      <c r="AEN15">
        <v>575</v>
      </c>
      <c r="AEO15">
        <v>505</v>
      </c>
      <c r="AEP15">
        <v>121</v>
      </c>
      <c r="AEQ15">
        <v>0</v>
      </c>
      <c r="AER15">
        <v>332207</v>
      </c>
      <c r="AES15">
        <v>332207</v>
      </c>
      <c r="AET15">
        <v>0</v>
      </c>
      <c r="AEU15">
        <v>0</v>
      </c>
      <c r="AEV15">
        <v>0</v>
      </c>
      <c r="AEW15">
        <v>0</v>
      </c>
      <c r="AEX15">
        <v>0</v>
      </c>
      <c r="AEY15">
        <v>0</v>
      </c>
      <c r="AEZ15">
        <v>0</v>
      </c>
      <c r="AFA15">
        <v>0</v>
      </c>
      <c r="AFB15">
        <v>0</v>
      </c>
      <c r="AFC15">
        <v>0</v>
      </c>
      <c r="AFD15">
        <v>0</v>
      </c>
      <c r="AFE15">
        <v>0</v>
      </c>
      <c r="AFF15">
        <v>0</v>
      </c>
      <c r="AFG15">
        <v>0</v>
      </c>
      <c r="AFH15">
        <v>332207</v>
      </c>
      <c r="AFI15">
        <v>332207</v>
      </c>
      <c r="AFJ15">
        <v>0</v>
      </c>
      <c r="AFK15">
        <v>0</v>
      </c>
      <c r="AFL15">
        <v>0</v>
      </c>
      <c r="AFM15">
        <v>0</v>
      </c>
      <c r="AFN15">
        <v>0</v>
      </c>
      <c r="AFO15">
        <v>0</v>
      </c>
      <c r="AFP15">
        <v>0</v>
      </c>
      <c r="AFQ15">
        <v>0</v>
      </c>
      <c r="AFR15">
        <v>0</v>
      </c>
      <c r="AFS15">
        <v>0</v>
      </c>
      <c r="AFT15">
        <v>0</v>
      </c>
      <c r="AFU15">
        <v>0</v>
      </c>
      <c r="AFV15">
        <v>0</v>
      </c>
      <c r="AFW15">
        <v>0</v>
      </c>
      <c r="AFX15">
        <v>0</v>
      </c>
      <c r="AFY15">
        <v>0</v>
      </c>
      <c r="AFZ15">
        <v>0</v>
      </c>
      <c r="AGA15">
        <v>0</v>
      </c>
      <c r="AGB15">
        <v>0</v>
      </c>
      <c r="AGC15">
        <v>0</v>
      </c>
      <c r="AGD15">
        <v>0</v>
      </c>
      <c r="AGE15">
        <v>0</v>
      </c>
      <c r="AGF15">
        <v>0</v>
      </c>
      <c r="AGG15">
        <v>0</v>
      </c>
      <c r="AGH15">
        <v>0</v>
      </c>
      <c r="AGI15">
        <v>0</v>
      </c>
      <c r="AGJ15">
        <v>0</v>
      </c>
      <c r="AGK15">
        <v>0</v>
      </c>
      <c r="AGL15">
        <v>0</v>
      </c>
      <c r="AGM15">
        <v>0</v>
      </c>
      <c r="AGN15">
        <v>0</v>
      </c>
      <c r="AGO15">
        <v>0</v>
      </c>
      <c r="AGP15">
        <v>0</v>
      </c>
      <c r="AGQ15">
        <v>0</v>
      </c>
      <c r="AGR15">
        <v>0</v>
      </c>
      <c r="AGS15">
        <v>0</v>
      </c>
      <c r="AGT15">
        <v>0</v>
      </c>
      <c r="AGU15">
        <v>0</v>
      </c>
      <c r="AGV15">
        <v>0</v>
      </c>
      <c r="AGW15">
        <v>0</v>
      </c>
      <c r="AGX15">
        <v>0</v>
      </c>
      <c r="AGY15">
        <v>0</v>
      </c>
      <c r="AGZ15">
        <v>0</v>
      </c>
      <c r="AHA15">
        <v>0</v>
      </c>
      <c r="AHB15">
        <v>0</v>
      </c>
      <c r="AHC15">
        <v>0</v>
      </c>
      <c r="AHD15">
        <v>0</v>
      </c>
      <c r="AHE15">
        <v>0</v>
      </c>
      <c r="AHF15">
        <v>0</v>
      </c>
      <c r="AHG15">
        <v>0</v>
      </c>
      <c r="AHH15">
        <v>0</v>
      </c>
      <c r="AHI15">
        <v>0</v>
      </c>
      <c r="AHJ15">
        <v>0</v>
      </c>
      <c r="AHK15">
        <v>0</v>
      </c>
      <c r="AHL15">
        <v>799156</v>
      </c>
      <c r="AHM15">
        <v>799156</v>
      </c>
      <c r="AHN15">
        <v>0</v>
      </c>
      <c r="AHO15">
        <v>0</v>
      </c>
      <c r="AHP15">
        <v>0</v>
      </c>
      <c r="AHQ15">
        <v>0</v>
      </c>
      <c r="AHR15">
        <v>0</v>
      </c>
      <c r="AHS15">
        <v>0</v>
      </c>
      <c r="AHT15">
        <v>0</v>
      </c>
      <c r="AHU15">
        <v>0</v>
      </c>
      <c r="AHV15">
        <v>0</v>
      </c>
      <c r="AHW15">
        <v>0</v>
      </c>
      <c r="AHX15">
        <v>0</v>
      </c>
      <c r="AHY15">
        <v>0</v>
      </c>
      <c r="AHZ15">
        <v>0</v>
      </c>
      <c r="AIA15">
        <v>0</v>
      </c>
      <c r="AIB15">
        <v>0</v>
      </c>
      <c r="AIC15">
        <v>0</v>
      </c>
      <c r="AID15">
        <v>0</v>
      </c>
      <c r="AIE15">
        <v>0</v>
      </c>
      <c r="AIF15">
        <v>0</v>
      </c>
      <c r="AIG15">
        <v>0</v>
      </c>
      <c r="AIH15">
        <v>0</v>
      </c>
      <c r="AII15">
        <v>0</v>
      </c>
      <c r="AIJ15">
        <v>0</v>
      </c>
      <c r="AIK15">
        <v>0</v>
      </c>
      <c r="AIL15">
        <v>0</v>
      </c>
      <c r="AIM15">
        <v>0</v>
      </c>
      <c r="AIN15">
        <v>0</v>
      </c>
      <c r="AIO15">
        <v>0</v>
      </c>
      <c r="AIP15">
        <v>0</v>
      </c>
      <c r="AIQ15">
        <v>467104</v>
      </c>
      <c r="AIR15">
        <v>9738496</v>
      </c>
      <c r="AIS15">
        <v>7587754</v>
      </c>
      <c r="AIT15">
        <v>883062</v>
      </c>
      <c r="AIU15">
        <v>984040</v>
      </c>
      <c r="AIV15">
        <v>188287</v>
      </c>
      <c r="AIW15">
        <v>21811</v>
      </c>
      <c r="AIX15">
        <v>73542</v>
      </c>
      <c r="AIY15">
        <v>88</v>
      </c>
      <c r="AIZ15">
        <v>432285</v>
      </c>
      <c r="AJA15">
        <v>93671</v>
      </c>
      <c r="AJB15">
        <v>7700</v>
      </c>
      <c r="AJC15">
        <v>303205</v>
      </c>
      <c r="AJD15">
        <v>27709</v>
      </c>
      <c r="AJE15">
        <v>0</v>
      </c>
      <c r="AJF15">
        <v>0</v>
      </c>
      <c r="AJG15">
        <v>44</v>
      </c>
      <c r="AJH15">
        <v>512566</v>
      </c>
      <c r="AJI15">
        <v>11295</v>
      </c>
      <c r="AJJ15">
        <v>408487</v>
      </c>
      <c r="AJK15">
        <v>5435</v>
      </c>
      <c r="AJL15">
        <v>80996</v>
      </c>
      <c r="AJM15">
        <v>6353</v>
      </c>
      <c r="AJN15">
        <v>0</v>
      </c>
      <c r="AJO15">
        <v>0</v>
      </c>
      <c r="AJP15">
        <v>88925</v>
      </c>
      <c r="AJQ15">
        <v>12353</v>
      </c>
      <c r="AJR15">
        <v>12065</v>
      </c>
      <c r="AJS15">
        <v>64507</v>
      </c>
      <c r="AJT15">
        <v>0</v>
      </c>
      <c r="AJU15">
        <v>0</v>
      </c>
      <c r="AJV15">
        <v>0</v>
      </c>
      <c r="AJW15">
        <v>0</v>
      </c>
      <c r="AJX15">
        <v>805822</v>
      </c>
      <c r="AJY15">
        <v>805822</v>
      </c>
      <c r="AJZ15">
        <v>0</v>
      </c>
      <c r="AKA15">
        <v>0</v>
      </c>
      <c r="AKB15">
        <v>0</v>
      </c>
      <c r="AKC15">
        <v>0</v>
      </c>
      <c r="AKD15">
        <v>0</v>
      </c>
      <c r="AKE15">
        <v>0</v>
      </c>
      <c r="AKF15">
        <v>642817</v>
      </c>
      <c r="AKG15">
        <v>642817</v>
      </c>
      <c r="AKH15">
        <v>0</v>
      </c>
      <c r="AKI15">
        <v>0</v>
      </c>
      <c r="AKJ15">
        <v>0</v>
      </c>
      <c r="AKK15">
        <v>0</v>
      </c>
      <c r="AKL15">
        <v>0</v>
      </c>
      <c r="AKM15">
        <v>20</v>
      </c>
      <c r="AKN15">
        <v>117711</v>
      </c>
      <c r="AKO15">
        <v>117711</v>
      </c>
      <c r="AKP15">
        <v>0</v>
      </c>
      <c r="AKQ15">
        <v>0</v>
      </c>
      <c r="AKR15">
        <v>0</v>
      </c>
      <c r="AKS15">
        <v>0</v>
      </c>
      <c r="AKT15">
        <v>0</v>
      </c>
      <c r="AKU15">
        <v>0</v>
      </c>
      <c r="AKV15">
        <v>163705</v>
      </c>
      <c r="AKW15">
        <v>162954</v>
      </c>
      <c r="AKX15">
        <v>414</v>
      </c>
      <c r="AKY15">
        <v>300</v>
      </c>
      <c r="AKZ15">
        <v>5</v>
      </c>
      <c r="ALA15">
        <v>0</v>
      </c>
      <c r="ALB15">
        <v>32</v>
      </c>
      <c r="ALC15">
        <v>0</v>
      </c>
      <c r="ALD15">
        <v>865</v>
      </c>
      <c r="ALE15">
        <v>0</v>
      </c>
      <c r="ALF15">
        <v>0</v>
      </c>
      <c r="ALG15">
        <v>865</v>
      </c>
      <c r="ALH15">
        <v>0</v>
      </c>
      <c r="ALI15">
        <v>0</v>
      </c>
      <c r="ALJ15">
        <v>0</v>
      </c>
      <c r="ALK15">
        <v>0</v>
      </c>
      <c r="ALL15">
        <v>231800</v>
      </c>
      <c r="ALM15">
        <v>231800</v>
      </c>
      <c r="ALN15">
        <v>0</v>
      </c>
      <c r="ALO15">
        <v>0</v>
      </c>
      <c r="ALP15">
        <v>0</v>
      </c>
      <c r="ALQ15">
        <v>0</v>
      </c>
      <c r="ALR15">
        <v>0</v>
      </c>
      <c r="ALS15">
        <v>466952</v>
      </c>
      <c r="ALT15">
        <v>6742000</v>
      </c>
      <c r="ALU15">
        <v>5509331</v>
      </c>
      <c r="ALV15">
        <v>454396</v>
      </c>
      <c r="ALW15">
        <v>609728</v>
      </c>
      <c r="ALX15">
        <v>79577</v>
      </c>
      <c r="ALY15">
        <v>15458</v>
      </c>
      <c r="ALZ15">
        <v>73510</v>
      </c>
      <c r="AMA15">
        <v>0</v>
      </c>
      <c r="AMB15">
        <v>100407</v>
      </c>
      <c r="AMC15">
        <v>100407</v>
      </c>
      <c r="AMD15">
        <v>0</v>
      </c>
      <c r="AME15">
        <v>0</v>
      </c>
      <c r="AMF15">
        <v>0</v>
      </c>
      <c r="AMG15">
        <v>0</v>
      </c>
      <c r="AMH15">
        <v>0</v>
      </c>
      <c r="AMI15">
        <v>4786183</v>
      </c>
      <c r="AMJ15">
        <v>510200</v>
      </c>
      <c r="AMK15">
        <v>64652</v>
      </c>
      <c r="AML15">
        <v>3754285</v>
      </c>
      <c r="AMM15">
        <v>456776</v>
      </c>
      <c r="AMN15">
        <v>270</v>
      </c>
      <c r="AMO15">
        <v>3023946</v>
      </c>
      <c r="AMP15">
        <v>572421</v>
      </c>
      <c r="AMQ15">
        <v>0</v>
      </c>
      <c r="AMR15">
        <v>510638</v>
      </c>
      <c r="AMS15">
        <v>1940887</v>
      </c>
      <c r="AMT15">
        <v>2911654</v>
      </c>
      <c r="AMU15">
        <v>401951</v>
      </c>
      <c r="AMV15">
        <v>53360</v>
      </c>
      <c r="AMW15">
        <v>2108338</v>
      </c>
      <c r="AMX15">
        <v>347735</v>
      </c>
      <c r="AMY15">
        <v>270</v>
      </c>
      <c r="AMZ15">
        <v>2462047</v>
      </c>
      <c r="ANA15">
        <v>408001</v>
      </c>
      <c r="ANB15">
        <v>0</v>
      </c>
      <c r="ANC15">
        <v>423803</v>
      </c>
      <c r="AND15">
        <v>1630243</v>
      </c>
      <c r="ANE15">
        <v>1888172</v>
      </c>
      <c r="ANF15">
        <v>806789</v>
      </c>
      <c r="ANG15">
        <v>453169</v>
      </c>
      <c r="ANH15">
        <v>568061</v>
      </c>
      <c r="ANI15">
        <v>59868</v>
      </c>
      <c r="ANJ15">
        <v>285</v>
      </c>
      <c r="ANK15">
        <v>3049545</v>
      </c>
      <c r="ANL15">
        <v>2013451</v>
      </c>
      <c r="ANM15">
        <v>56013</v>
      </c>
      <c r="ANN15">
        <v>17249</v>
      </c>
      <c r="ANO15">
        <v>962832</v>
      </c>
      <c r="ANP15">
        <v>0</v>
      </c>
      <c r="ANQ15">
        <v>0</v>
      </c>
      <c r="ANR15">
        <v>0</v>
      </c>
      <c r="ANS15">
        <v>0</v>
      </c>
      <c r="ANT15">
        <v>0</v>
      </c>
      <c r="ANU15">
        <v>0</v>
      </c>
      <c r="ANV15">
        <v>0</v>
      </c>
      <c r="ANW15">
        <v>0</v>
      </c>
      <c r="ANX15">
        <v>0</v>
      </c>
      <c r="ANY15">
        <v>0</v>
      </c>
      <c r="ANZ15">
        <v>0</v>
      </c>
      <c r="AOA15">
        <v>47745961</v>
      </c>
      <c r="AOB15">
        <v>15816656</v>
      </c>
      <c r="AOC15">
        <v>18182</v>
      </c>
      <c r="AOD15">
        <v>17131935</v>
      </c>
      <c r="AOE15">
        <v>14778970</v>
      </c>
      <c r="AOF15">
        <v>218</v>
      </c>
      <c r="AOG15">
        <v>1018280</v>
      </c>
      <c r="AOH15">
        <v>1005690</v>
      </c>
      <c r="AOI15">
        <v>12590</v>
      </c>
      <c r="AOJ15">
        <v>0</v>
      </c>
      <c r="AOK15">
        <v>0</v>
      </c>
      <c r="AOL15">
        <v>2574034</v>
      </c>
      <c r="AOM15">
        <v>261238</v>
      </c>
      <c r="AON15">
        <v>406856</v>
      </c>
      <c r="AOO15">
        <v>1899677</v>
      </c>
      <c r="AOP15">
        <v>5888</v>
      </c>
      <c r="AOQ15">
        <v>375</v>
      </c>
      <c r="AOR15">
        <v>2509332</v>
      </c>
      <c r="AOS15">
        <v>1505872</v>
      </c>
      <c r="AOT15">
        <v>1316</v>
      </c>
      <c r="AOU15">
        <v>458</v>
      </c>
      <c r="AOV15">
        <v>1001686</v>
      </c>
      <c r="AOW15">
        <v>205593</v>
      </c>
      <c r="AOX15">
        <v>601</v>
      </c>
      <c r="AOY15">
        <v>0</v>
      </c>
      <c r="AOZ15">
        <v>204992</v>
      </c>
      <c r="APA15">
        <v>0</v>
      </c>
      <c r="APB15">
        <v>0</v>
      </c>
      <c r="APC15">
        <v>1822</v>
      </c>
      <c r="APD15">
        <v>0</v>
      </c>
      <c r="APE15">
        <v>0</v>
      </c>
      <c r="APF15">
        <v>0</v>
      </c>
      <c r="APG15">
        <v>1822</v>
      </c>
      <c r="APH15">
        <v>24778</v>
      </c>
      <c r="API15">
        <v>0</v>
      </c>
      <c r="APJ15">
        <v>0</v>
      </c>
      <c r="APK15">
        <v>24778</v>
      </c>
      <c r="APL15">
        <v>0</v>
      </c>
      <c r="APM15">
        <v>0</v>
      </c>
      <c r="APN15">
        <v>0</v>
      </c>
      <c r="APO15">
        <v>0</v>
      </c>
      <c r="APP15">
        <v>0</v>
      </c>
      <c r="APQ15">
        <v>0</v>
      </c>
      <c r="APR15">
        <v>0</v>
      </c>
      <c r="APS15">
        <v>11296</v>
      </c>
      <c r="APT15">
        <v>1266</v>
      </c>
      <c r="APU15">
        <v>0</v>
      </c>
      <c r="APV15">
        <v>10030</v>
      </c>
      <c r="APW15">
        <v>0</v>
      </c>
      <c r="APX15">
        <v>0</v>
      </c>
      <c r="APY15">
        <v>0</v>
      </c>
      <c r="APZ15">
        <v>0</v>
      </c>
      <c r="AQA15">
        <v>0</v>
      </c>
      <c r="AQB15">
        <v>0</v>
      </c>
      <c r="AQC15">
        <v>0</v>
      </c>
      <c r="AQD15">
        <v>116529</v>
      </c>
      <c r="AQE15">
        <v>0</v>
      </c>
      <c r="AQF15">
        <v>116529</v>
      </c>
      <c r="AQG15">
        <v>0</v>
      </c>
      <c r="AQH15">
        <v>0</v>
      </c>
      <c r="AQI15">
        <v>0</v>
      </c>
      <c r="AQJ15">
        <v>960701</v>
      </c>
      <c r="AQK15">
        <v>200</v>
      </c>
      <c r="AQL15">
        <v>0</v>
      </c>
      <c r="AQM15">
        <v>0</v>
      </c>
      <c r="AQN15">
        <v>960501</v>
      </c>
      <c r="AQO15">
        <v>2215838</v>
      </c>
      <c r="AQP15">
        <v>259371</v>
      </c>
      <c r="AQQ15">
        <v>290327</v>
      </c>
      <c r="AQR15">
        <v>1659877</v>
      </c>
      <c r="AQS15">
        <v>5888</v>
      </c>
      <c r="AQT15">
        <v>375</v>
      </c>
      <c r="AQU15">
        <v>1546809</v>
      </c>
      <c r="AQV15">
        <v>1505672</v>
      </c>
      <c r="AQW15">
        <v>1316</v>
      </c>
      <c r="AQX15">
        <v>458</v>
      </c>
      <c r="AQY15">
        <v>39363</v>
      </c>
      <c r="AQZ15">
        <v>569782</v>
      </c>
      <c r="ARA15">
        <v>187218</v>
      </c>
      <c r="ARB15">
        <v>179190</v>
      </c>
      <c r="ARC15">
        <v>203374</v>
      </c>
      <c r="ARD15">
        <v>0</v>
      </c>
      <c r="ARE15">
        <v>0</v>
      </c>
      <c r="ARF15">
        <v>253266</v>
      </c>
      <c r="ARG15">
        <v>51404</v>
      </c>
      <c r="ARH15">
        <v>0</v>
      </c>
      <c r="ARI15">
        <v>0</v>
      </c>
      <c r="ARJ15">
        <v>201862</v>
      </c>
      <c r="ARK15">
        <v>544279</v>
      </c>
      <c r="ARL15">
        <v>185799</v>
      </c>
      <c r="ARM15">
        <v>178422</v>
      </c>
      <c r="ARN15">
        <v>180058</v>
      </c>
      <c r="ARO15">
        <v>0</v>
      </c>
      <c r="ARP15">
        <v>0</v>
      </c>
      <c r="ARQ15">
        <v>0</v>
      </c>
      <c r="ARR15">
        <v>0</v>
      </c>
      <c r="ARS15">
        <v>0</v>
      </c>
      <c r="ART15">
        <v>0</v>
      </c>
      <c r="ARU15">
        <v>0</v>
      </c>
      <c r="ARV15">
        <v>25503</v>
      </c>
      <c r="ARW15">
        <v>1419</v>
      </c>
      <c r="ARX15">
        <v>768</v>
      </c>
      <c r="ARY15">
        <v>23316</v>
      </c>
      <c r="ARZ15">
        <v>0</v>
      </c>
      <c r="ASA15">
        <v>0</v>
      </c>
      <c r="ASB15">
        <v>253266</v>
      </c>
      <c r="ASC15">
        <v>51404</v>
      </c>
      <c r="ASD15">
        <v>0</v>
      </c>
      <c r="ASE15">
        <v>0</v>
      </c>
      <c r="ASF15">
        <v>201862</v>
      </c>
      <c r="ASG15">
        <v>0</v>
      </c>
      <c r="ASH15">
        <v>0</v>
      </c>
      <c r="ASI15">
        <v>0</v>
      </c>
      <c r="ASJ15">
        <v>0</v>
      </c>
      <c r="ASK15">
        <v>0</v>
      </c>
      <c r="ASL15">
        <v>0</v>
      </c>
      <c r="ASM15">
        <v>0</v>
      </c>
      <c r="ASN15">
        <v>0</v>
      </c>
      <c r="ASO15">
        <v>0</v>
      </c>
      <c r="ASP15">
        <v>0</v>
      </c>
      <c r="ASQ15">
        <v>0</v>
      </c>
      <c r="ASR15">
        <v>0</v>
      </c>
      <c r="ASS15">
        <v>0</v>
      </c>
      <c r="AST15">
        <v>0</v>
      </c>
      <c r="ASU15">
        <v>0</v>
      </c>
      <c r="ASV15">
        <v>0</v>
      </c>
      <c r="ASW15">
        <v>0</v>
      </c>
      <c r="ASX15">
        <v>0</v>
      </c>
      <c r="ASY15">
        <v>0</v>
      </c>
      <c r="ASZ15">
        <v>0</v>
      </c>
      <c r="ATA15">
        <v>0</v>
      </c>
      <c r="ATB15">
        <v>0</v>
      </c>
      <c r="ATC15">
        <v>0</v>
      </c>
      <c r="ATD15">
        <v>0</v>
      </c>
      <c r="ATE15">
        <v>0</v>
      </c>
      <c r="ATF15">
        <v>0</v>
      </c>
      <c r="ATG15">
        <v>0</v>
      </c>
      <c r="ATH15">
        <v>0</v>
      </c>
      <c r="ATI15">
        <v>0</v>
      </c>
      <c r="ATJ15">
        <v>0</v>
      </c>
      <c r="ATK15">
        <v>0</v>
      </c>
      <c r="ATL15">
        <v>0</v>
      </c>
      <c r="ATM15">
        <v>0</v>
      </c>
      <c r="ATN15">
        <v>0</v>
      </c>
      <c r="ATO15">
        <v>0</v>
      </c>
      <c r="ATP15">
        <v>0</v>
      </c>
      <c r="ATQ15">
        <v>0</v>
      </c>
      <c r="ATR15">
        <v>0</v>
      </c>
      <c r="ATS15">
        <v>0</v>
      </c>
      <c r="ATT15">
        <v>0</v>
      </c>
      <c r="ATU15">
        <v>0</v>
      </c>
      <c r="ATV15">
        <v>0</v>
      </c>
      <c r="ATW15">
        <v>0</v>
      </c>
      <c r="ATX15">
        <v>0</v>
      </c>
      <c r="ATY15">
        <v>0</v>
      </c>
      <c r="ATZ15">
        <v>0</v>
      </c>
      <c r="AUA15">
        <v>0</v>
      </c>
      <c r="AUB15">
        <v>0</v>
      </c>
      <c r="AUC15">
        <v>0</v>
      </c>
      <c r="AUD15">
        <v>0</v>
      </c>
      <c r="AUE15">
        <v>0</v>
      </c>
      <c r="AUF15">
        <v>0</v>
      </c>
      <c r="AUG15">
        <v>0</v>
      </c>
      <c r="AUH15">
        <v>0</v>
      </c>
      <c r="AUI15">
        <v>0</v>
      </c>
      <c r="AUJ15">
        <v>0</v>
      </c>
      <c r="AUK15">
        <v>0</v>
      </c>
      <c r="AUL15">
        <v>0</v>
      </c>
      <c r="AUM15">
        <v>0</v>
      </c>
      <c r="AUN15">
        <v>0</v>
      </c>
      <c r="AUO15">
        <v>0</v>
      </c>
      <c r="AUP15">
        <v>0</v>
      </c>
      <c r="AUQ15">
        <v>0</v>
      </c>
      <c r="AUR15">
        <v>0</v>
      </c>
      <c r="AUS15">
        <v>0</v>
      </c>
      <c r="AUT15">
        <v>0</v>
      </c>
      <c r="AUU15">
        <v>168502</v>
      </c>
      <c r="AUV15">
        <v>32343</v>
      </c>
      <c r="AUW15">
        <v>0</v>
      </c>
      <c r="AUX15">
        <v>136159</v>
      </c>
      <c r="AUY15">
        <v>0</v>
      </c>
      <c r="AUZ15">
        <v>0</v>
      </c>
      <c r="AVA15">
        <v>0</v>
      </c>
      <c r="AVB15">
        <v>0</v>
      </c>
      <c r="AVC15">
        <v>0</v>
      </c>
      <c r="AVD15">
        <v>0</v>
      </c>
      <c r="AVE15">
        <v>0</v>
      </c>
      <c r="AVF15">
        <v>0</v>
      </c>
      <c r="AVG15">
        <v>0</v>
      </c>
      <c r="AVH15">
        <v>0</v>
      </c>
      <c r="AVI15">
        <v>0</v>
      </c>
      <c r="AVJ15">
        <v>0</v>
      </c>
      <c r="AVK15">
        <v>0</v>
      </c>
      <c r="AVL15">
        <v>32126</v>
      </c>
      <c r="AVM15">
        <v>32126</v>
      </c>
      <c r="AVN15">
        <v>0</v>
      </c>
      <c r="AVO15">
        <v>0</v>
      </c>
      <c r="AVP15">
        <v>0</v>
      </c>
      <c r="AVQ15">
        <v>4635</v>
      </c>
      <c r="AVR15">
        <v>0</v>
      </c>
      <c r="AVS15">
        <v>0</v>
      </c>
      <c r="AVT15">
        <v>4635</v>
      </c>
      <c r="AVU15">
        <v>0</v>
      </c>
      <c r="AVV15">
        <v>0</v>
      </c>
      <c r="AVW15">
        <v>0</v>
      </c>
      <c r="AVX15">
        <v>0</v>
      </c>
      <c r="AVY15">
        <v>0</v>
      </c>
      <c r="AVZ15">
        <v>0</v>
      </c>
      <c r="AWA15">
        <v>0</v>
      </c>
      <c r="AWB15">
        <v>11935925</v>
      </c>
      <c r="AWC15">
        <v>3081153</v>
      </c>
      <c r="AWD15">
        <v>8854772</v>
      </c>
      <c r="AWE15">
        <v>0</v>
      </c>
      <c r="AWF15">
        <v>0</v>
      </c>
      <c r="AWG15">
        <v>0</v>
      </c>
      <c r="AWH15">
        <v>0</v>
      </c>
      <c r="AWI15">
        <v>0</v>
      </c>
      <c r="AWJ15">
        <v>0</v>
      </c>
      <c r="AWK15">
        <v>0</v>
      </c>
      <c r="AWL15">
        <v>0</v>
      </c>
      <c r="AWM15">
        <v>69673194</v>
      </c>
      <c r="AWN15">
        <v>20695597</v>
      </c>
      <c r="AWO15">
        <v>9976821</v>
      </c>
      <c r="AWP15">
        <v>23698126</v>
      </c>
      <c r="AWQ15">
        <v>15301502</v>
      </c>
      <c r="AWR15">
        <v>1148</v>
      </c>
      <c r="AWS15">
        <v>9886495</v>
      </c>
      <c r="AWT15">
        <v>5180964</v>
      </c>
      <c r="AWU15">
        <v>69919</v>
      </c>
      <c r="AWV15">
        <v>528345</v>
      </c>
      <c r="AWW15">
        <v>4107267</v>
      </c>
      <c r="AWX15">
        <v>27557887</v>
      </c>
      <c r="AWY15">
        <v>6277020</v>
      </c>
      <c r="AWZ15">
        <v>348182</v>
      </c>
      <c r="AXA15">
        <v>9733315</v>
      </c>
      <c r="AXB15">
        <v>11199370</v>
      </c>
      <c r="AXC15">
        <v>0</v>
      </c>
      <c r="AXD15">
        <v>590639</v>
      </c>
      <c r="AXE15">
        <v>570622</v>
      </c>
      <c r="AXF15">
        <v>13009</v>
      </c>
      <c r="AXG15">
        <v>7008</v>
      </c>
      <c r="AXH15">
        <v>0</v>
      </c>
      <c r="AXI15">
        <v>8986997</v>
      </c>
      <c r="AXJ15">
        <v>4302841</v>
      </c>
      <c r="AXK15">
        <v>1116193</v>
      </c>
      <c r="AXL15">
        <v>3566945</v>
      </c>
      <c r="AXM15">
        <v>0</v>
      </c>
      <c r="AXN15">
        <v>1018</v>
      </c>
      <c r="AXO15">
        <v>105230</v>
      </c>
      <c r="AXP15">
        <v>89935</v>
      </c>
      <c r="AXQ15">
        <v>0</v>
      </c>
      <c r="AXR15">
        <v>15295</v>
      </c>
      <c r="AXS15">
        <v>0</v>
      </c>
      <c r="AXT15">
        <v>211723</v>
      </c>
      <c r="AXU15">
        <v>1630</v>
      </c>
      <c r="AXV15">
        <v>3738</v>
      </c>
      <c r="AXW15">
        <v>206355</v>
      </c>
      <c r="AXX15">
        <v>0</v>
      </c>
      <c r="AXY15">
        <v>0</v>
      </c>
      <c r="AXZ15">
        <v>536083</v>
      </c>
      <c r="AYA15">
        <v>154763</v>
      </c>
      <c r="AYB15">
        <v>0</v>
      </c>
      <c r="AYC15">
        <v>8278</v>
      </c>
      <c r="AYD15">
        <v>373042</v>
      </c>
      <c r="AYE15">
        <v>253156</v>
      </c>
      <c r="AYF15">
        <v>31533</v>
      </c>
      <c r="AYG15">
        <v>3850</v>
      </c>
      <c r="AYH15">
        <v>217773</v>
      </c>
      <c r="AYI15">
        <v>0</v>
      </c>
      <c r="AYJ15">
        <v>0</v>
      </c>
      <c r="AYK15">
        <v>625236</v>
      </c>
      <c r="AYL15">
        <v>625236</v>
      </c>
      <c r="AYM15">
        <v>0</v>
      </c>
      <c r="AYN15">
        <v>0</v>
      </c>
      <c r="AYO15">
        <v>0</v>
      </c>
      <c r="AYP15">
        <v>1839</v>
      </c>
      <c r="AYQ15">
        <v>810</v>
      </c>
      <c r="AYR15">
        <v>0</v>
      </c>
      <c r="AYS15">
        <v>1029</v>
      </c>
      <c r="AYT15">
        <v>0</v>
      </c>
      <c r="AYU15">
        <v>0</v>
      </c>
      <c r="AYV15">
        <v>0</v>
      </c>
      <c r="AYW15">
        <v>0</v>
      </c>
      <c r="AYX15">
        <v>0</v>
      </c>
      <c r="AYY15">
        <v>0</v>
      </c>
      <c r="AYZ15">
        <v>0</v>
      </c>
      <c r="AZA15">
        <v>225675</v>
      </c>
      <c r="AZB15">
        <v>25482</v>
      </c>
      <c r="AZC15">
        <v>84975</v>
      </c>
      <c r="AZD15">
        <v>115088</v>
      </c>
      <c r="AZE15">
        <v>0</v>
      </c>
      <c r="AZF15">
        <v>130</v>
      </c>
      <c r="AZG15">
        <v>696</v>
      </c>
      <c r="AZH15">
        <v>591</v>
      </c>
      <c r="AZI15">
        <v>0</v>
      </c>
      <c r="AZJ15">
        <v>0</v>
      </c>
      <c r="AZK15">
        <v>105</v>
      </c>
      <c r="AZL15">
        <v>190547</v>
      </c>
      <c r="AZM15">
        <v>508</v>
      </c>
      <c r="AZN15">
        <v>11</v>
      </c>
      <c r="AZO15">
        <v>88025</v>
      </c>
      <c r="AZP15">
        <v>102003</v>
      </c>
      <c r="AZQ15">
        <v>0</v>
      </c>
      <c r="AZR15">
        <v>63501</v>
      </c>
      <c r="AZS15">
        <v>26849</v>
      </c>
      <c r="AZT15">
        <v>0</v>
      </c>
      <c r="AZU15">
        <v>7838</v>
      </c>
      <c r="AZV15">
        <v>28814</v>
      </c>
      <c r="AZW15">
        <v>58166</v>
      </c>
      <c r="AZX15">
        <v>0</v>
      </c>
      <c r="AZY15">
        <v>0</v>
      </c>
      <c r="AZZ15">
        <v>58166</v>
      </c>
      <c r="BAA15">
        <v>0</v>
      </c>
      <c r="BAB15">
        <v>0</v>
      </c>
      <c r="BAC15">
        <v>4765</v>
      </c>
      <c r="BAD15">
        <v>0</v>
      </c>
      <c r="BAE15">
        <v>0</v>
      </c>
      <c r="BAF15">
        <v>0</v>
      </c>
      <c r="BAG15">
        <v>4765</v>
      </c>
      <c r="BAH15">
        <v>175500</v>
      </c>
      <c r="BAI15">
        <v>49500</v>
      </c>
      <c r="BAJ15">
        <v>0</v>
      </c>
      <c r="BAK15">
        <v>126000</v>
      </c>
      <c r="BAL15">
        <v>0</v>
      </c>
      <c r="BAM15">
        <v>0</v>
      </c>
      <c r="BAN15">
        <v>150200</v>
      </c>
      <c r="BAO15">
        <v>55600</v>
      </c>
      <c r="BAP15">
        <v>0</v>
      </c>
      <c r="BAQ15">
        <v>0</v>
      </c>
      <c r="BAR15">
        <v>94600</v>
      </c>
      <c r="BAS15">
        <v>32011704</v>
      </c>
      <c r="BAT15">
        <v>10006273</v>
      </c>
      <c r="BAU15">
        <v>8419872</v>
      </c>
      <c r="BAV15">
        <v>9585430</v>
      </c>
      <c r="BAW15">
        <v>4000129</v>
      </c>
      <c r="BAX15">
        <v>0</v>
      </c>
      <c r="BAY15">
        <v>7810145</v>
      </c>
      <c r="BAZ15">
        <v>3657368</v>
      </c>
      <c r="BBA15">
        <v>56910</v>
      </c>
      <c r="BBB15">
        <v>489926</v>
      </c>
      <c r="BBC15">
        <v>3605941</v>
      </c>
      <c r="BBD15">
        <v>43835</v>
      </c>
      <c r="BBE15">
        <v>13852</v>
      </c>
      <c r="BBF15">
        <v>768</v>
      </c>
      <c r="BBG15">
        <v>29215</v>
      </c>
      <c r="BBH15">
        <v>0</v>
      </c>
      <c r="BBI15">
        <v>0</v>
      </c>
      <c r="BBJ15">
        <v>130301</v>
      </c>
      <c r="BBK15">
        <v>27804</v>
      </c>
      <c r="BBL15">
        <v>0</v>
      </c>
      <c r="BBM15">
        <v>0</v>
      </c>
      <c r="BBN15">
        <v>102497</v>
      </c>
      <c r="BBO15">
        <v>71030</v>
      </c>
      <c r="BBP15">
        <v>0</v>
      </c>
      <c r="BBQ15">
        <v>71030</v>
      </c>
      <c r="BBR15">
        <v>69078</v>
      </c>
      <c r="BBS15">
        <v>69078</v>
      </c>
      <c r="BBT15">
        <v>0</v>
      </c>
      <c r="BBU15">
        <v>0</v>
      </c>
      <c r="BBV15">
        <v>0</v>
      </c>
      <c r="BBW15">
        <v>0</v>
      </c>
      <c r="BBX15">
        <v>160369</v>
      </c>
      <c r="BBY15">
        <v>38180</v>
      </c>
      <c r="BBZ15">
        <v>0</v>
      </c>
      <c r="BCA15">
        <v>38180</v>
      </c>
      <c r="BCB15">
        <v>50495</v>
      </c>
      <c r="BCC15">
        <v>50495</v>
      </c>
      <c r="BCD15">
        <v>0</v>
      </c>
      <c r="BCE15">
        <v>0</v>
      </c>
      <c r="BCF15">
        <v>0</v>
      </c>
      <c r="BCG15">
        <v>0</v>
      </c>
      <c r="BCH15">
        <v>119008</v>
      </c>
      <c r="BCI15">
        <v>55894</v>
      </c>
      <c r="BCJ15">
        <v>0</v>
      </c>
      <c r="BCK15">
        <v>55894</v>
      </c>
      <c r="BCL15">
        <v>8508</v>
      </c>
      <c r="BCM15">
        <v>7849</v>
      </c>
      <c r="BCN15">
        <v>0</v>
      </c>
      <c r="BCO15">
        <v>0</v>
      </c>
      <c r="BCP15">
        <v>659</v>
      </c>
      <c r="BCQ15">
        <v>0</v>
      </c>
      <c r="BCR15">
        <v>140151</v>
      </c>
      <c r="BCS15">
        <v>0</v>
      </c>
      <c r="BCT15">
        <v>0</v>
      </c>
      <c r="BCU15">
        <v>0</v>
      </c>
      <c r="BCV15">
        <v>289</v>
      </c>
      <c r="BCW15">
        <v>289</v>
      </c>
      <c r="BCX15">
        <v>0</v>
      </c>
      <c r="BCY15">
        <v>0</v>
      </c>
      <c r="BCZ15">
        <v>0</v>
      </c>
      <c r="BDA15">
        <v>0</v>
      </c>
      <c r="BDB15">
        <v>2071</v>
      </c>
      <c r="BDC15">
        <v>0</v>
      </c>
      <c r="BDD15">
        <v>0</v>
      </c>
      <c r="BDE15">
        <v>0</v>
      </c>
      <c r="BDF15">
        <v>0</v>
      </c>
      <c r="BDG15">
        <v>0</v>
      </c>
      <c r="BDH15">
        <v>0</v>
      </c>
      <c r="BDI15">
        <v>0</v>
      </c>
      <c r="BDJ15">
        <v>0</v>
      </c>
      <c r="BDK15">
        <v>0</v>
      </c>
      <c r="BDL15">
        <v>0</v>
      </c>
      <c r="BDM15">
        <v>58867</v>
      </c>
      <c r="BDN15">
        <v>0</v>
      </c>
      <c r="BDO15">
        <v>58867</v>
      </c>
      <c r="BDP15">
        <v>15350</v>
      </c>
      <c r="BDQ15">
        <v>15350</v>
      </c>
      <c r="BDR15">
        <v>0</v>
      </c>
      <c r="BDS15">
        <v>0</v>
      </c>
      <c r="BDT15">
        <v>0</v>
      </c>
      <c r="BDU15">
        <v>0</v>
      </c>
      <c r="BDV15">
        <v>150563</v>
      </c>
      <c r="BDW15">
        <v>0</v>
      </c>
      <c r="BDX15">
        <v>0</v>
      </c>
      <c r="BDY15">
        <v>0</v>
      </c>
      <c r="BDZ15">
        <v>0</v>
      </c>
      <c r="BEA15">
        <v>0</v>
      </c>
      <c r="BEB15">
        <v>0</v>
      </c>
      <c r="BEC15">
        <v>0</v>
      </c>
      <c r="BED15">
        <v>0</v>
      </c>
      <c r="BEE15">
        <v>0</v>
      </c>
      <c r="BEF15">
        <v>0</v>
      </c>
      <c r="BEG15">
        <v>0</v>
      </c>
      <c r="BEH15">
        <v>0</v>
      </c>
      <c r="BEI15">
        <v>0</v>
      </c>
      <c r="BEJ15">
        <v>0</v>
      </c>
      <c r="BEK15">
        <v>0</v>
      </c>
      <c r="BEL15">
        <v>0</v>
      </c>
      <c r="BEM15">
        <v>0</v>
      </c>
      <c r="BEN15">
        <v>0</v>
      </c>
      <c r="BEO15">
        <v>0</v>
      </c>
      <c r="BEP15">
        <v>0</v>
      </c>
      <c r="BEQ15">
        <v>0</v>
      </c>
      <c r="BER15">
        <v>0</v>
      </c>
      <c r="BES15">
        <v>0</v>
      </c>
      <c r="BET15">
        <v>0</v>
      </c>
      <c r="BEU15">
        <v>0</v>
      </c>
      <c r="BEV15">
        <v>0</v>
      </c>
      <c r="BEW15">
        <v>0</v>
      </c>
      <c r="BEX15">
        <v>0</v>
      </c>
      <c r="BEY15">
        <v>0</v>
      </c>
      <c r="BEZ15">
        <v>0</v>
      </c>
      <c r="BFA15">
        <v>0</v>
      </c>
      <c r="BFB15">
        <v>0</v>
      </c>
      <c r="BFC15">
        <v>0</v>
      </c>
      <c r="BFD15">
        <v>0</v>
      </c>
      <c r="BFE15">
        <v>0</v>
      </c>
      <c r="BFF15">
        <v>0</v>
      </c>
      <c r="BFG15">
        <v>0</v>
      </c>
      <c r="BFH15">
        <v>0</v>
      </c>
      <c r="BFI15">
        <v>0</v>
      </c>
      <c r="BFJ15">
        <v>0</v>
      </c>
      <c r="BFK15">
        <v>58867</v>
      </c>
      <c r="BFL15">
        <v>0</v>
      </c>
      <c r="BFM15">
        <v>58867</v>
      </c>
      <c r="BFN15">
        <v>15350</v>
      </c>
      <c r="BFO15">
        <v>15350</v>
      </c>
      <c r="BFP15">
        <v>0</v>
      </c>
      <c r="BFQ15">
        <v>0</v>
      </c>
      <c r="BFR15">
        <v>0</v>
      </c>
      <c r="BFS15">
        <v>0</v>
      </c>
      <c r="BFT15">
        <v>150563</v>
      </c>
      <c r="BFU15">
        <v>0</v>
      </c>
      <c r="BFV15">
        <v>0</v>
      </c>
      <c r="BFW15">
        <v>0</v>
      </c>
      <c r="BFX15">
        <v>81495</v>
      </c>
      <c r="BFY15">
        <v>26621</v>
      </c>
      <c r="BFZ15">
        <v>0</v>
      </c>
      <c r="BGA15">
        <v>54874</v>
      </c>
      <c r="BGB15">
        <v>0</v>
      </c>
      <c r="BGC15">
        <v>0</v>
      </c>
      <c r="BGD15">
        <v>560</v>
      </c>
      <c r="BGE15">
        <v>0</v>
      </c>
      <c r="BGF15">
        <v>0</v>
      </c>
      <c r="BGG15">
        <v>0</v>
      </c>
      <c r="BGH15">
        <v>0</v>
      </c>
      <c r="BGI15">
        <v>0</v>
      </c>
      <c r="BGJ15">
        <v>0</v>
      </c>
      <c r="BGK15">
        <v>0</v>
      </c>
      <c r="BGL15">
        <v>0</v>
      </c>
      <c r="BGM15">
        <v>0</v>
      </c>
      <c r="BGN15">
        <v>0</v>
      </c>
      <c r="BGO15">
        <v>0</v>
      </c>
      <c r="BGP15">
        <v>0</v>
      </c>
      <c r="BGQ15">
        <v>0</v>
      </c>
      <c r="BGR15">
        <v>39574</v>
      </c>
      <c r="BGS15">
        <v>880</v>
      </c>
      <c r="BGT15">
        <v>0</v>
      </c>
      <c r="BGU15">
        <v>38694</v>
      </c>
      <c r="BGV15">
        <v>0</v>
      </c>
      <c r="BGW15">
        <v>0</v>
      </c>
      <c r="BGX15">
        <v>560</v>
      </c>
      <c r="BGY15">
        <v>0</v>
      </c>
      <c r="BGZ15">
        <v>0</v>
      </c>
      <c r="BHA15">
        <v>0</v>
      </c>
      <c r="BHB15">
        <v>0</v>
      </c>
      <c r="BHC15">
        <v>0</v>
      </c>
      <c r="BHD15">
        <v>0</v>
      </c>
      <c r="BHE15">
        <v>0</v>
      </c>
      <c r="BHF15">
        <v>0</v>
      </c>
      <c r="BHG15">
        <v>0</v>
      </c>
      <c r="BHH15">
        <v>0</v>
      </c>
      <c r="BHI15">
        <v>0</v>
      </c>
      <c r="BHJ15">
        <v>0</v>
      </c>
      <c r="BHK15">
        <v>0</v>
      </c>
      <c r="BHL15">
        <v>41921</v>
      </c>
      <c r="BHM15">
        <v>25741</v>
      </c>
      <c r="BHN15">
        <v>0</v>
      </c>
      <c r="BHO15">
        <v>16180</v>
      </c>
      <c r="BHP15">
        <v>0</v>
      </c>
      <c r="BHQ15">
        <v>0</v>
      </c>
      <c r="BHR15">
        <v>0</v>
      </c>
      <c r="BHS15">
        <v>0</v>
      </c>
      <c r="BHT15">
        <v>0</v>
      </c>
      <c r="BHU15">
        <v>0</v>
      </c>
      <c r="BHV15">
        <v>0</v>
      </c>
      <c r="BHW15">
        <v>0</v>
      </c>
      <c r="BHX15">
        <v>0</v>
      </c>
      <c r="BHY15">
        <v>0</v>
      </c>
      <c r="BHZ15">
        <v>0</v>
      </c>
      <c r="BIA15">
        <v>0</v>
      </c>
      <c r="BIB15">
        <v>0</v>
      </c>
      <c r="BIC15">
        <v>0</v>
      </c>
      <c r="BID15">
        <v>0</v>
      </c>
      <c r="BIE15">
        <v>0</v>
      </c>
      <c r="BIF15">
        <v>0</v>
      </c>
      <c r="BIG15">
        <v>0</v>
      </c>
      <c r="BIH15">
        <v>0</v>
      </c>
      <c r="BII15">
        <v>0</v>
      </c>
      <c r="BIJ15">
        <v>0</v>
      </c>
      <c r="BIK15">
        <v>0</v>
      </c>
      <c r="BIL15">
        <v>0</v>
      </c>
      <c r="BIM15">
        <v>0</v>
      </c>
      <c r="BIN15">
        <v>0</v>
      </c>
      <c r="BIO15">
        <v>0</v>
      </c>
      <c r="BIP15">
        <v>0</v>
      </c>
      <c r="BIQ15">
        <v>0</v>
      </c>
      <c r="BIR15">
        <v>0</v>
      </c>
      <c r="BIS15">
        <v>0</v>
      </c>
      <c r="BIT15">
        <v>0</v>
      </c>
      <c r="BIU15">
        <v>0</v>
      </c>
      <c r="BIV15">
        <v>0</v>
      </c>
      <c r="BIW15">
        <v>0</v>
      </c>
      <c r="BIX15">
        <v>0</v>
      </c>
      <c r="BIY15">
        <v>0</v>
      </c>
      <c r="BIZ15">
        <v>0</v>
      </c>
      <c r="BJA15">
        <v>0</v>
      </c>
      <c r="BJB15">
        <v>0</v>
      </c>
      <c r="BJC15">
        <v>0</v>
      </c>
      <c r="BJD15">
        <v>0</v>
      </c>
      <c r="BJE15">
        <v>0</v>
      </c>
      <c r="BJF15">
        <v>0</v>
      </c>
      <c r="BJG15">
        <v>0</v>
      </c>
      <c r="BJH15">
        <v>0</v>
      </c>
      <c r="BJI15">
        <v>0</v>
      </c>
      <c r="BJJ15">
        <v>0</v>
      </c>
      <c r="BJK15">
        <v>0</v>
      </c>
      <c r="BJL15">
        <v>0</v>
      </c>
      <c r="BJM15">
        <v>0</v>
      </c>
      <c r="BJN15">
        <v>0</v>
      </c>
      <c r="BJO15">
        <v>0</v>
      </c>
      <c r="BJP15">
        <v>0</v>
      </c>
      <c r="BJQ15">
        <v>0</v>
      </c>
      <c r="BJR15">
        <v>0</v>
      </c>
      <c r="BJS15">
        <v>0</v>
      </c>
      <c r="BJT15">
        <v>0</v>
      </c>
      <c r="BJU15">
        <v>0</v>
      </c>
      <c r="BJV15">
        <v>0</v>
      </c>
      <c r="BJW15">
        <v>0</v>
      </c>
      <c r="BJX15">
        <v>0</v>
      </c>
      <c r="BJY15">
        <v>0</v>
      </c>
      <c r="BJZ15">
        <v>0</v>
      </c>
      <c r="BKA15">
        <v>0</v>
      </c>
      <c r="BKB15">
        <v>0</v>
      </c>
      <c r="BKC15">
        <v>0</v>
      </c>
      <c r="BKD15">
        <v>0</v>
      </c>
      <c r="BKE15">
        <v>0</v>
      </c>
      <c r="BKF15">
        <v>0</v>
      </c>
      <c r="BKG15">
        <v>0</v>
      </c>
      <c r="BKH15">
        <v>0</v>
      </c>
      <c r="BKI15">
        <v>0</v>
      </c>
      <c r="BKJ15">
        <v>0</v>
      </c>
      <c r="BKK15">
        <v>0</v>
      </c>
      <c r="BKL15">
        <v>0</v>
      </c>
      <c r="BKM15">
        <v>0</v>
      </c>
      <c r="BKN15">
        <v>30395</v>
      </c>
      <c r="BKO15">
        <v>0</v>
      </c>
      <c r="BKP15">
        <v>0</v>
      </c>
      <c r="BKQ15">
        <v>0</v>
      </c>
      <c r="BKR15">
        <v>30395</v>
      </c>
      <c r="BKS15">
        <v>0</v>
      </c>
      <c r="BKT15">
        <v>541653</v>
      </c>
      <c r="BKU15">
        <v>0</v>
      </c>
      <c r="BKV15">
        <v>0</v>
      </c>
      <c r="BKW15">
        <v>0</v>
      </c>
      <c r="BKX15">
        <v>0</v>
      </c>
      <c r="BKY15">
        <v>0</v>
      </c>
      <c r="BKZ15">
        <v>0</v>
      </c>
      <c r="BLA15">
        <v>0</v>
      </c>
      <c r="BLB15">
        <v>0</v>
      </c>
      <c r="BLC15">
        <v>0</v>
      </c>
      <c r="BLD15">
        <v>0</v>
      </c>
      <c r="BLE15">
        <v>0</v>
      </c>
      <c r="BLF15">
        <v>0</v>
      </c>
      <c r="BLG15">
        <v>0</v>
      </c>
      <c r="BLH15">
        <v>0</v>
      </c>
      <c r="BLI15">
        <v>0</v>
      </c>
      <c r="BLJ15">
        <v>0</v>
      </c>
      <c r="BLK15">
        <v>0</v>
      </c>
      <c r="BLL15">
        <v>0</v>
      </c>
      <c r="BLM15">
        <v>0</v>
      </c>
      <c r="BLN15">
        <v>242000</v>
      </c>
      <c r="BLO15">
        <v>0</v>
      </c>
      <c r="BLP15">
        <v>0</v>
      </c>
      <c r="BLQ15">
        <v>0</v>
      </c>
      <c r="BLR15">
        <v>0</v>
      </c>
      <c r="BLS15">
        <v>0</v>
      </c>
      <c r="BLT15">
        <v>0</v>
      </c>
      <c r="BLU15">
        <v>0</v>
      </c>
      <c r="BLV15">
        <v>0</v>
      </c>
      <c r="BLW15">
        <v>0</v>
      </c>
      <c r="BLX15">
        <v>0</v>
      </c>
      <c r="BLY15">
        <v>185791</v>
      </c>
      <c r="BLZ15">
        <v>0</v>
      </c>
      <c r="BMA15">
        <v>185791</v>
      </c>
      <c r="BMB15">
        <v>205115</v>
      </c>
      <c r="BMC15">
        <v>119187</v>
      </c>
      <c r="BMD15">
        <v>0</v>
      </c>
      <c r="BME15">
        <v>54874</v>
      </c>
      <c r="BMF15">
        <v>31054</v>
      </c>
      <c r="BMG15">
        <v>0</v>
      </c>
      <c r="BMH15">
        <v>1237367</v>
      </c>
      <c r="BMI15">
        <v>0</v>
      </c>
      <c r="BMJ15">
        <v>0</v>
      </c>
      <c r="BMK15">
        <v>0</v>
      </c>
      <c r="BML15">
        <v>0</v>
      </c>
      <c r="BMM15">
        <v>0</v>
      </c>
      <c r="BMN15">
        <v>0</v>
      </c>
      <c r="BMO15">
        <v>0</v>
      </c>
      <c r="BMP15">
        <v>0</v>
      </c>
      <c r="BMQ15">
        <v>0</v>
      </c>
      <c r="BMR15">
        <v>25092</v>
      </c>
      <c r="BMS15">
        <v>12812</v>
      </c>
      <c r="BMT15">
        <v>0</v>
      </c>
      <c r="BMU15">
        <v>12812</v>
      </c>
      <c r="BMV15">
        <v>14985</v>
      </c>
      <c r="BMW15">
        <v>14985</v>
      </c>
      <c r="BMX15">
        <v>0</v>
      </c>
      <c r="BMY15">
        <v>0</v>
      </c>
      <c r="BMZ15">
        <v>0</v>
      </c>
      <c r="BNA15">
        <v>0</v>
      </c>
      <c r="BNB15">
        <v>6470</v>
      </c>
      <c r="BNC15">
        <v>0</v>
      </c>
      <c r="BND15">
        <v>0</v>
      </c>
      <c r="BNE15">
        <v>0</v>
      </c>
      <c r="BNF15">
        <v>14</v>
      </c>
      <c r="BNG15">
        <v>14</v>
      </c>
      <c r="BNH15">
        <v>0</v>
      </c>
      <c r="BNI15">
        <v>0</v>
      </c>
      <c r="BNJ15">
        <v>0</v>
      </c>
      <c r="BNK15">
        <v>0</v>
      </c>
      <c r="BNL15">
        <v>1876</v>
      </c>
      <c r="BNM15">
        <v>0</v>
      </c>
      <c r="BNN15">
        <v>0</v>
      </c>
      <c r="BNO15">
        <v>0</v>
      </c>
      <c r="BNP15">
        <v>0</v>
      </c>
      <c r="BNQ15">
        <v>0</v>
      </c>
      <c r="BNR15">
        <v>0</v>
      </c>
      <c r="BNS15">
        <v>0</v>
      </c>
      <c r="BNT15">
        <v>0</v>
      </c>
      <c r="BNU15">
        <v>0</v>
      </c>
      <c r="BNV15">
        <v>543683</v>
      </c>
      <c r="BNW15">
        <v>0</v>
      </c>
      <c r="BNX15">
        <v>0</v>
      </c>
      <c r="BNY15">
        <v>0</v>
      </c>
      <c r="BNZ15">
        <v>109</v>
      </c>
      <c r="BOA15">
        <v>0</v>
      </c>
      <c r="BOB15">
        <v>0</v>
      </c>
      <c r="BOC15">
        <v>0</v>
      </c>
      <c r="BOD15">
        <v>109</v>
      </c>
      <c r="BOE15">
        <v>0</v>
      </c>
      <c r="BOF15">
        <v>293</v>
      </c>
      <c r="BOG15">
        <v>0</v>
      </c>
      <c r="BOH15">
        <v>0</v>
      </c>
      <c r="BOI15">
        <v>0</v>
      </c>
      <c r="BOJ15">
        <v>659</v>
      </c>
      <c r="BOK15">
        <v>0</v>
      </c>
      <c r="BOL15">
        <v>0</v>
      </c>
      <c r="BOM15">
        <v>0</v>
      </c>
      <c r="BON15">
        <v>659</v>
      </c>
      <c r="BOO15">
        <v>0</v>
      </c>
      <c r="BOP15">
        <v>75694</v>
      </c>
      <c r="BOQ15">
        <v>110</v>
      </c>
      <c r="BOR15">
        <v>0</v>
      </c>
      <c r="BOS15">
        <v>110</v>
      </c>
      <c r="BOT15">
        <v>99</v>
      </c>
      <c r="BOU15">
        <v>99</v>
      </c>
      <c r="BOV15">
        <v>0</v>
      </c>
      <c r="BOW15">
        <v>0</v>
      </c>
      <c r="BOX15">
        <v>0</v>
      </c>
      <c r="BOY15">
        <v>0</v>
      </c>
      <c r="BOZ15">
        <v>244631</v>
      </c>
      <c r="BPA15">
        <v>0</v>
      </c>
      <c r="BPB15">
        <v>0</v>
      </c>
      <c r="BPC15">
        <v>0</v>
      </c>
      <c r="BPD15">
        <v>4741</v>
      </c>
      <c r="BPE15">
        <v>4741</v>
      </c>
      <c r="BPF15">
        <v>0</v>
      </c>
      <c r="BPG15">
        <v>0</v>
      </c>
      <c r="BPH15">
        <v>0</v>
      </c>
      <c r="BPI15">
        <v>0</v>
      </c>
      <c r="BPJ15">
        <v>0</v>
      </c>
      <c r="BPK15">
        <v>0</v>
      </c>
      <c r="BPL15">
        <v>0</v>
      </c>
      <c r="BPM15">
        <v>0</v>
      </c>
      <c r="BPN15">
        <v>33700</v>
      </c>
      <c r="BPO15">
        <v>21000</v>
      </c>
      <c r="BPP15">
        <v>0</v>
      </c>
      <c r="BPQ15">
        <v>12700</v>
      </c>
      <c r="BPR15">
        <v>0</v>
      </c>
      <c r="BPS15">
        <v>0</v>
      </c>
      <c r="BPT15">
        <v>0</v>
      </c>
      <c r="BPU15">
        <v>172869</v>
      </c>
      <c r="BPV15">
        <v>0</v>
      </c>
      <c r="BPW15">
        <v>172869</v>
      </c>
      <c r="BPX15">
        <v>150808</v>
      </c>
      <c r="BPY15">
        <v>78348</v>
      </c>
      <c r="BPZ15">
        <v>0</v>
      </c>
      <c r="BQA15">
        <v>42174</v>
      </c>
      <c r="BQB15">
        <v>30286</v>
      </c>
      <c r="BQC15">
        <v>0</v>
      </c>
      <c r="BQD15">
        <v>339628</v>
      </c>
      <c r="BQE15">
        <v>0</v>
      </c>
      <c r="BQF15">
        <v>0</v>
      </c>
      <c r="BQG15">
        <v>0</v>
      </c>
      <c r="BQH15">
        <v>43054</v>
      </c>
      <c r="BQI15">
        <v>880</v>
      </c>
      <c r="BQJ15">
        <v>0</v>
      </c>
      <c r="BQK15">
        <v>42174</v>
      </c>
      <c r="BQL15">
        <v>0</v>
      </c>
      <c r="BQM15">
        <v>0</v>
      </c>
      <c r="BQN15">
        <v>560</v>
      </c>
      <c r="BQO15">
        <v>790001</v>
      </c>
      <c r="BQP15">
        <v>30559</v>
      </c>
      <c r="BQQ15">
        <v>234951</v>
      </c>
      <c r="BQR15">
        <v>118307</v>
      </c>
      <c r="BQS15">
        <v>0</v>
      </c>
      <c r="BQT15">
        <v>0</v>
      </c>
      <c r="BQU15">
        <v>28214</v>
      </c>
      <c r="BQV15">
        <v>0</v>
      </c>
      <c r="BQW15">
        <v>338178</v>
      </c>
      <c r="BQX15">
        <v>39792</v>
      </c>
      <c r="BQY15">
        <v>0</v>
      </c>
      <c r="BQZ15">
        <v>653957</v>
      </c>
      <c r="BRA15">
        <v>25008</v>
      </c>
      <c r="BRB15">
        <v>195798</v>
      </c>
      <c r="BRC15">
        <v>98236</v>
      </c>
      <c r="BRD15">
        <v>0</v>
      </c>
      <c r="BRE15">
        <v>0</v>
      </c>
      <c r="BRF15">
        <v>23149</v>
      </c>
      <c r="BRG15">
        <v>0</v>
      </c>
      <c r="BRH15">
        <v>278921</v>
      </c>
      <c r="BRI15">
        <v>32845</v>
      </c>
      <c r="BRJ15">
        <v>0</v>
      </c>
      <c r="BRK15">
        <v>626647</v>
      </c>
      <c r="BRL15">
        <v>22287</v>
      </c>
      <c r="BRM15">
        <v>29912</v>
      </c>
      <c r="BRN15">
        <v>16217</v>
      </c>
      <c r="BRO15">
        <v>0</v>
      </c>
      <c r="BRP15">
        <v>0</v>
      </c>
      <c r="BRQ15">
        <v>175705</v>
      </c>
      <c r="BRR15">
        <v>0</v>
      </c>
      <c r="BRS15">
        <v>55063</v>
      </c>
      <c r="BRT15">
        <v>327463</v>
      </c>
      <c r="BRU15">
        <v>0</v>
      </c>
      <c r="BRV15">
        <v>382683</v>
      </c>
      <c r="BRW15">
        <v>3582</v>
      </c>
      <c r="BRX15">
        <v>234107</v>
      </c>
      <c r="BRY15">
        <v>139178</v>
      </c>
      <c r="BRZ15">
        <v>0</v>
      </c>
      <c r="BSA15">
        <v>0</v>
      </c>
      <c r="BSB15">
        <v>5816</v>
      </c>
      <c r="BSC15">
        <v>0</v>
      </c>
      <c r="BSD15">
        <v>0</v>
      </c>
      <c r="BSE15">
        <v>0</v>
      </c>
      <c r="BSF15">
        <v>0</v>
      </c>
      <c r="BSG15">
        <v>0</v>
      </c>
      <c r="BSH15">
        <v>0</v>
      </c>
      <c r="BSI15">
        <v>0</v>
      </c>
      <c r="BSJ15">
        <v>0</v>
      </c>
      <c r="BSK15">
        <v>0</v>
      </c>
      <c r="BSL15">
        <v>0</v>
      </c>
      <c r="BSM15">
        <v>0</v>
      </c>
      <c r="BSN15">
        <v>0</v>
      </c>
      <c r="BSO15">
        <v>0</v>
      </c>
      <c r="BSP15">
        <v>0</v>
      </c>
      <c r="BSQ15">
        <v>0</v>
      </c>
      <c r="BSR15">
        <v>3663616</v>
      </c>
      <c r="BSS15">
        <v>385</v>
      </c>
      <c r="BST15">
        <v>1459</v>
      </c>
      <c r="BSU15">
        <v>2534</v>
      </c>
      <c r="BSV15">
        <v>0</v>
      </c>
      <c r="BSW15">
        <v>0</v>
      </c>
      <c r="BSX15">
        <v>271</v>
      </c>
      <c r="BSY15">
        <v>3645871</v>
      </c>
      <c r="BSZ15">
        <v>8903</v>
      </c>
      <c r="BTA15">
        <v>4193</v>
      </c>
      <c r="BTB15">
        <v>0</v>
      </c>
      <c r="BTC15">
        <v>0</v>
      </c>
      <c r="BTD15">
        <v>0</v>
      </c>
      <c r="BTE15">
        <v>0</v>
      </c>
      <c r="BTF15">
        <v>0</v>
      </c>
      <c r="BTG15">
        <v>0</v>
      </c>
      <c r="BTH15">
        <v>0</v>
      </c>
      <c r="BTI15">
        <v>0</v>
      </c>
      <c r="BTJ15">
        <v>0</v>
      </c>
      <c r="BTK15">
        <v>0</v>
      </c>
      <c r="BTL15">
        <v>0</v>
      </c>
      <c r="BTM15">
        <v>0</v>
      </c>
      <c r="BTN15">
        <v>0</v>
      </c>
      <c r="BTO15">
        <v>0</v>
      </c>
      <c r="BTP15">
        <v>0</v>
      </c>
      <c r="BTQ15">
        <v>0</v>
      </c>
      <c r="BTR15">
        <v>0</v>
      </c>
      <c r="BTS15">
        <v>0</v>
      </c>
      <c r="BTT15">
        <v>0</v>
      </c>
      <c r="BTU15">
        <v>0</v>
      </c>
      <c r="BTV15">
        <v>0</v>
      </c>
      <c r="BTW15">
        <v>0</v>
      </c>
      <c r="BTX15">
        <v>0</v>
      </c>
      <c r="BTY15">
        <v>0</v>
      </c>
      <c r="BTZ15">
        <v>0</v>
      </c>
      <c r="BUA15">
        <v>0</v>
      </c>
      <c r="BUB15">
        <v>0</v>
      </c>
      <c r="BUC15">
        <v>0</v>
      </c>
      <c r="BUD15">
        <v>0</v>
      </c>
      <c r="BUE15">
        <v>0</v>
      </c>
      <c r="BUF15">
        <v>0</v>
      </c>
      <c r="BUG15">
        <v>0</v>
      </c>
      <c r="BUH15">
        <v>0</v>
      </c>
      <c r="BUI15">
        <v>0</v>
      </c>
      <c r="BUJ15">
        <v>0</v>
      </c>
      <c r="BUK15">
        <v>0</v>
      </c>
      <c r="BUL15">
        <v>0</v>
      </c>
      <c r="BUM15">
        <v>0</v>
      </c>
      <c r="BUN15">
        <v>0</v>
      </c>
      <c r="BUO15">
        <v>0</v>
      </c>
      <c r="BUP15">
        <v>0</v>
      </c>
      <c r="BUQ15">
        <v>0</v>
      </c>
      <c r="BUR15">
        <v>0</v>
      </c>
      <c r="BUS15">
        <v>0</v>
      </c>
      <c r="BUT15">
        <v>0</v>
      </c>
      <c r="BUU15">
        <v>3663616</v>
      </c>
      <c r="BUV15">
        <v>385</v>
      </c>
      <c r="BUW15">
        <v>1459</v>
      </c>
      <c r="BUX15">
        <v>2534</v>
      </c>
      <c r="BUY15">
        <v>0</v>
      </c>
      <c r="BUZ15">
        <v>0</v>
      </c>
      <c r="BVA15">
        <v>271</v>
      </c>
      <c r="BVB15">
        <v>3645871</v>
      </c>
      <c r="BVC15">
        <v>8903</v>
      </c>
      <c r="BVD15">
        <v>4193</v>
      </c>
      <c r="BVE15">
        <v>0</v>
      </c>
      <c r="BVF15">
        <v>3735872</v>
      </c>
      <c r="BVG15">
        <v>0</v>
      </c>
      <c r="BVH15">
        <v>1275491</v>
      </c>
      <c r="BVI15">
        <v>145975</v>
      </c>
      <c r="BVJ15">
        <v>0</v>
      </c>
      <c r="BVK15">
        <v>950438</v>
      </c>
      <c r="BVL15">
        <v>250733</v>
      </c>
      <c r="BVM15">
        <v>0</v>
      </c>
      <c r="BVN15">
        <v>35081</v>
      </c>
      <c r="BVO15">
        <v>1078154</v>
      </c>
      <c r="BVP15">
        <v>0</v>
      </c>
      <c r="BVQ15">
        <v>978578</v>
      </c>
      <c r="BVR15">
        <v>0</v>
      </c>
      <c r="BVS15">
        <v>184956</v>
      </c>
      <c r="BVT15">
        <v>0</v>
      </c>
      <c r="BVU15">
        <v>0</v>
      </c>
      <c r="BVV15">
        <v>139403</v>
      </c>
      <c r="BVW15">
        <v>95842</v>
      </c>
      <c r="BVX15">
        <v>0</v>
      </c>
      <c r="BVY15">
        <v>28175</v>
      </c>
      <c r="BVZ15">
        <v>530202</v>
      </c>
      <c r="BWA15">
        <v>0</v>
      </c>
      <c r="BWB15">
        <v>2387560</v>
      </c>
      <c r="BWC15">
        <v>0</v>
      </c>
      <c r="BWD15">
        <v>720801</v>
      </c>
      <c r="BWE15">
        <v>145975</v>
      </c>
      <c r="BWF15">
        <v>0</v>
      </c>
      <c r="BWG15">
        <v>811035</v>
      </c>
      <c r="BWH15">
        <v>154891</v>
      </c>
      <c r="BWI15">
        <v>0</v>
      </c>
      <c r="BWJ15">
        <v>6906</v>
      </c>
      <c r="BWK15">
        <v>547952</v>
      </c>
      <c r="BWL15">
        <v>0</v>
      </c>
      <c r="BWM15">
        <v>0</v>
      </c>
      <c r="BWN15">
        <v>0</v>
      </c>
      <c r="BWO15">
        <v>0</v>
      </c>
      <c r="BWP15">
        <v>0</v>
      </c>
      <c r="BWQ15">
        <v>0</v>
      </c>
      <c r="BWR15">
        <v>0</v>
      </c>
      <c r="BWS15">
        <v>0</v>
      </c>
      <c r="BWT15">
        <v>0</v>
      </c>
      <c r="BWU15">
        <v>0</v>
      </c>
      <c r="BWV15">
        <v>0</v>
      </c>
      <c r="BWW15">
        <v>0</v>
      </c>
      <c r="BWX15">
        <v>0</v>
      </c>
      <c r="BWY15">
        <v>0</v>
      </c>
      <c r="BWZ15">
        <v>0</v>
      </c>
      <c r="BXA15">
        <v>0</v>
      </c>
      <c r="BXB15">
        <v>0</v>
      </c>
      <c r="BXC15">
        <v>0</v>
      </c>
      <c r="BXD15">
        <v>0</v>
      </c>
      <c r="BXE15">
        <v>0</v>
      </c>
      <c r="BXF15">
        <v>0</v>
      </c>
      <c r="BXG15">
        <v>0</v>
      </c>
      <c r="BXH15">
        <v>0</v>
      </c>
      <c r="BXI15">
        <v>0</v>
      </c>
      <c r="BXJ15">
        <v>0</v>
      </c>
      <c r="BXK15">
        <v>0</v>
      </c>
      <c r="BXL15">
        <v>0</v>
      </c>
      <c r="BXM15">
        <v>0</v>
      </c>
      <c r="BXN15">
        <v>0</v>
      </c>
      <c r="BXO15">
        <v>0</v>
      </c>
      <c r="BXP15">
        <v>0</v>
      </c>
      <c r="BXQ15">
        <v>0</v>
      </c>
      <c r="BXR15">
        <v>0</v>
      </c>
      <c r="BXS15">
        <v>0</v>
      </c>
      <c r="BXT15">
        <v>369734</v>
      </c>
      <c r="BXU15">
        <v>0</v>
      </c>
      <c r="BXV15">
        <v>369734</v>
      </c>
      <c r="BXW15">
        <v>0</v>
      </c>
      <c r="BXX15">
        <v>0</v>
      </c>
      <c r="BXY15">
        <v>0</v>
      </c>
      <c r="BXZ15">
        <v>0</v>
      </c>
      <c r="BYA15">
        <v>0</v>
      </c>
      <c r="BYB15">
        <v>0</v>
      </c>
      <c r="BYC15">
        <v>0</v>
      </c>
      <c r="BYD15">
        <v>0</v>
      </c>
      <c r="BYE15">
        <v>0</v>
      </c>
      <c r="BYF15">
        <v>0</v>
      </c>
      <c r="BYG15">
        <v>0</v>
      </c>
      <c r="BYH15">
        <v>0</v>
      </c>
      <c r="BYI15">
        <v>0</v>
      </c>
      <c r="BYJ15">
        <v>0</v>
      </c>
      <c r="BYK15">
        <v>0</v>
      </c>
      <c r="BYL15">
        <v>0</v>
      </c>
      <c r="BYM15">
        <v>0</v>
      </c>
      <c r="BYN15">
        <v>0</v>
      </c>
      <c r="BYO15">
        <v>0</v>
      </c>
      <c r="BYP15">
        <v>369734</v>
      </c>
      <c r="BYQ15">
        <v>0</v>
      </c>
      <c r="BYR15">
        <v>369734</v>
      </c>
      <c r="BYS15">
        <v>0</v>
      </c>
      <c r="BYT15">
        <v>0</v>
      </c>
      <c r="BYU15">
        <v>0</v>
      </c>
      <c r="BYV15">
        <v>0</v>
      </c>
      <c r="BYW15">
        <v>0</v>
      </c>
      <c r="BYX15">
        <v>0</v>
      </c>
      <c r="BYY15">
        <v>0</v>
      </c>
      <c r="BYZ15">
        <v>0</v>
      </c>
      <c r="BZA15">
        <v>0</v>
      </c>
      <c r="BZB15">
        <v>0</v>
      </c>
      <c r="BZC15">
        <v>0</v>
      </c>
      <c r="BZD15">
        <v>0</v>
      </c>
      <c r="BZE15">
        <v>0</v>
      </c>
      <c r="BZF15">
        <v>0</v>
      </c>
      <c r="BZG15">
        <v>0</v>
      </c>
      <c r="BZH15">
        <v>0</v>
      </c>
      <c r="BZI15">
        <v>0</v>
      </c>
      <c r="BZJ15">
        <v>0</v>
      </c>
      <c r="BZK15">
        <v>0</v>
      </c>
      <c r="BZL15">
        <v>0</v>
      </c>
      <c r="BZM15">
        <v>0</v>
      </c>
      <c r="BZN15">
        <v>0</v>
      </c>
      <c r="BZO15">
        <v>0</v>
      </c>
      <c r="BZP15">
        <v>0</v>
      </c>
      <c r="BZQ15">
        <v>0</v>
      </c>
      <c r="BZR15">
        <v>0</v>
      </c>
      <c r="BZS15">
        <v>0</v>
      </c>
      <c r="BZT15">
        <v>0</v>
      </c>
      <c r="BZU15">
        <v>0</v>
      </c>
      <c r="BZV15">
        <v>0</v>
      </c>
      <c r="BZW15">
        <v>41202</v>
      </c>
      <c r="BZX15">
        <v>29774</v>
      </c>
      <c r="BZY15">
        <v>0</v>
      </c>
      <c r="BZZ15">
        <v>0</v>
      </c>
      <c r="CAA15">
        <v>0</v>
      </c>
      <c r="CAB15">
        <v>0</v>
      </c>
      <c r="CAC15">
        <v>43</v>
      </c>
      <c r="CAD15">
        <v>0</v>
      </c>
      <c r="CAE15">
        <v>0</v>
      </c>
      <c r="CAF15">
        <v>11385</v>
      </c>
      <c r="CAG15">
        <v>0</v>
      </c>
      <c r="CAH15">
        <v>548686</v>
      </c>
      <c r="CAI15">
        <v>0</v>
      </c>
      <c r="CAJ15">
        <v>0</v>
      </c>
      <c r="CAK15">
        <v>0</v>
      </c>
      <c r="CAL15">
        <v>0</v>
      </c>
      <c r="CAM15">
        <v>0</v>
      </c>
      <c r="CAN15">
        <v>0</v>
      </c>
      <c r="CAO15">
        <v>548686</v>
      </c>
      <c r="CAP15">
        <v>0</v>
      </c>
      <c r="CAQ15">
        <v>0</v>
      </c>
      <c r="CAR15">
        <v>0</v>
      </c>
      <c r="CAS15">
        <v>0</v>
      </c>
      <c r="CAT15">
        <v>0</v>
      </c>
      <c r="CAU15">
        <v>0</v>
      </c>
      <c r="CAV15">
        <v>0</v>
      </c>
      <c r="CAW15">
        <v>0</v>
      </c>
      <c r="CAX15">
        <v>0</v>
      </c>
      <c r="CAY15">
        <v>0</v>
      </c>
      <c r="CAZ15">
        <v>0</v>
      </c>
      <c r="CBA15">
        <v>0</v>
      </c>
      <c r="CBB15">
        <v>0</v>
      </c>
      <c r="CBC15">
        <v>0</v>
      </c>
      <c r="CBD15">
        <v>0</v>
      </c>
      <c r="CBE15">
        <v>0</v>
      </c>
      <c r="CBF15">
        <v>0</v>
      </c>
      <c r="CBG15">
        <v>0</v>
      </c>
      <c r="CBH15">
        <v>0</v>
      </c>
      <c r="CBI15">
        <v>0</v>
      </c>
      <c r="CBJ15">
        <v>0</v>
      </c>
      <c r="CBK15">
        <v>0</v>
      </c>
      <c r="CBL15">
        <v>0</v>
      </c>
      <c r="CBM15">
        <v>0</v>
      </c>
      <c r="CBN15">
        <v>0</v>
      </c>
      <c r="CBO15">
        <v>9788707</v>
      </c>
      <c r="CBP15">
        <v>86587</v>
      </c>
      <c r="CBQ15">
        <v>1775920</v>
      </c>
      <c r="CBR15">
        <v>422211</v>
      </c>
      <c r="CBS15">
        <v>0</v>
      </c>
      <c r="CBT15">
        <v>950438</v>
      </c>
      <c r="CBU15">
        <v>460782</v>
      </c>
      <c r="CBV15">
        <v>4194557</v>
      </c>
      <c r="CBW15">
        <v>437225</v>
      </c>
      <c r="CBX15">
        <v>1460987</v>
      </c>
      <c r="CBY15">
        <v>0</v>
      </c>
      <c r="CBZ15">
        <v>519532</v>
      </c>
      <c r="CCA15">
        <v>0</v>
      </c>
      <c r="CCB15">
        <v>78728</v>
      </c>
      <c r="CCC15">
        <v>1159</v>
      </c>
      <c r="CCD15">
        <v>0</v>
      </c>
      <c r="CCE15">
        <v>72680</v>
      </c>
      <c r="CCF15">
        <v>47921</v>
      </c>
      <c r="CCG15">
        <v>0</v>
      </c>
      <c r="CCH15">
        <v>20807</v>
      </c>
      <c r="CCI15">
        <v>298237</v>
      </c>
      <c r="CCJ15">
        <v>0</v>
      </c>
      <c r="CCK15">
        <v>501329</v>
      </c>
      <c r="CCL15">
        <v>0</v>
      </c>
      <c r="CCM15">
        <v>473288</v>
      </c>
      <c r="CCN15">
        <v>11032</v>
      </c>
      <c r="CCO15">
        <v>0</v>
      </c>
      <c r="CCP15">
        <v>0</v>
      </c>
      <c r="CCQ15">
        <v>11450</v>
      </c>
      <c r="CCR15">
        <v>0</v>
      </c>
      <c r="CCS15">
        <v>5559</v>
      </c>
      <c r="CCT15">
        <v>0</v>
      </c>
      <c r="CCU15">
        <v>0</v>
      </c>
      <c r="CCV15">
        <v>285076</v>
      </c>
      <c r="CCW15">
        <v>0</v>
      </c>
      <c r="CCX15">
        <v>872</v>
      </c>
      <c r="CCY15">
        <v>0</v>
      </c>
      <c r="CCZ15">
        <v>0</v>
      </c>
      <c r="CDA15">
        <v>0</v>
      </c>
      <c r="CDB15">
        <v>3235</v>
      </c>
      <c r="CDC15">
        <v>0</v>
      </c>
      <c r="CDD15">
        <v>19422</v>
      </c>
      <c r="CDE15">
        <v>261547</v>
      </c>
      <c r="CDF15">
        <v>0</v>
      </c>
      <c r="CDG15">
        <v>29356</v>
      </c>
      <c r="CDH15">
        <v>29356</v>
      </c>
      <c r="CDI15">
        <v>0</v>
      </c>
      <c r="CDJ15">
        <v>0</v>
      </c>
      <c r="CDK15">
        <v>0</v>
      </c>
      <c r="CDL15">
        <v>0</v>
      </c>
      <c r="CDM15">
        <v>0</v>
      </c>
      <c r="CDN15">
        <v>0</v>
      </c>
      <c r="CDO15">
        <v>0</v>
      </c>
      <c r="CDP15">
        <v>0</v>
      </c>
      <c r="CDQ15">
        <v>0</v>
      </c>
      <c r="CDR15">
        <v>8843</v>
      </c>
      <c r="CDS15">
        <v>418</v>
      </c>
      <c r="CDT15">
        <v>0</v>
      </c>
      <c r="CDU15">
        <v>0</v>
      </c>
      <c r="CDV15">
        <v>0</v>
      </c>
      <c r="CDW15">
        <v>0</v>
      </c>
      <c r="CDX15">
        <v>43</v>
      </c>
      <c r="CDY15">
        <v>0</v>
      </c>
      <c r="CDZ15">
        <v>0</v>
      </c>
      <c r="CEA15">
        <v>8382</v>
      </c>
      <c r="CEB15">
        <v>0</v>
      </c>
      <c r="CEC15">
        <v>43125</v>
      </c>
      <c r="CED15">
        <v>22967</v>
      </c>
      <c r="CEE15">
        <v>0</v>
      </c>
      <c r="CEF15">
        <v>0</v>
      </c>
      <c r="CEG15">
        <v>0</v>
      </c>
      <c r="CEH15">
        <v>0</v>
      </c>
      <c r="CEI15">
        <v>9775</v>
      </c>
      <c r="CEJ15">
        <v>0</v>
      </c>
      <c r="CEK15">
        <v>0</v>
      </c>
      <c r="CEL15">
        <v>10383</v>
      </c>
      <c r="CEM15">
        <v>0</v>
      </c>
      <c r="CEN15">
        <v>128349</v>
      </c>
      <c r="CEO15">
        <v>0</v>
      </c>
      <c r="CEP15">
        <v>17402</v>
      </c>
      <c r="CEQ15">
        <v>651</v>
      </c>
      <c r="CER15">
        <v>0</v>
      </c>
      <c r="CES15">
        <v>0</v>
      </c>
      <c r="CET15">
        <v>58</v>
      </c>
      <c r="CEU15">
        <v>0</v>
      </c>
      <c r="CEV15">
        <v>355</v>
      </c>
      <c r="CEW15">
        <v>109883</v>
      </c>
      <c r="CEX15">
        <v>0</v>
      </c>
      <c r="CEY15">
        <v>77440</v>
      </c>
      <c r="CEZ15">
        <v>0</v>
      </c>
      <c r="CFA15">
        <v>4780</v>
      </c>
      <c r="CFB15">
        <v>3199</v>
      </c>
      <c r="CFC15">
        <v>0</v>
      </c>
      <c r="CFD15">
        <v>10802</v>
      </c>
      <c r="CFE15">
        <v>0</v>
      </c>
      <c r="CFF15">
        <v>0</v>
      </c>
      <c r="CFG15">
        <v>0</v>
      </c>
      <c r="CFH15">
        <v>58659</v>
      </c>
      <c r="CFI15">
        <v>0</v>
      </c>
      <c r="CFJ15">
        <v>1994000</v>
      </c>
      <c r="CFK15">
        <v>0</v>
      </c>
      <c r="CFL15">
        <v>470900</v>
      </c>
      <c r="CFM15">
        <v>74600</v>
      </c>
      <c r="CFN15">
        <v>0</v>
      </c>
      <c r="CFO15">
        <v>778500</v>
      </c>
      <c r="CFP15">
        <v>132600</v>
      </c>
      <c r="CFQ15">
        <v>0</v>
      </c>
      <c r="CFR15">
        <v>0</v>
      </c>
      <c r="CFS15">
        <v>537400</v>
      </c>
      <c r="CFT15">
        <v>0</v>
      </c>
      <c r="CFU15">
        <v>6201657</v>
      </c>
      <c r="CFV15">
        <v>33846</v>
      </c>
      <c r="CFW15">
        <v>729950</v>
      </c>
      <c r="CFX15">
        <v>331570</v>
      </c>
      <c r="CFY15">
        <v>0</v>
      </c>
      <c r="CFZ15">
        <v>88456</v>
      </c>
      <c r="CGA15">
        <v>255700</v>
      </c>
      <c r="CGB15">
        <v>4194557</v>
      </c>
      <c r="CGC15">
        <v>391082</v>
      </c>
      <c r="CGD15">
        <v>176496</v>
      </c>
      <c r="CGE15">
        <v>0</v>
      </c>
      <c r="CGF15">
        <v>649409</v>
      </c>
      <c r="CGG15">
        <v>0</v>
      </c>
      <c r="CGH15">
        <v>232753</v>
      </c>
      <c r="CGI15">
        <v>68176</v>
      </c>
      <c r="CGJ15">
        <v>0</v>
      </c>
      <c r="CGK15">
        <v>88456</v>
      </c>
      <c r="CGL15">
        <v>69255</v>
      </c>
      <c r="CGM15">
        <v>0</v>
      </c>
      <c r="CGN15">
        <v>17294</v>
      </c>
      <c r="CGO15">
        <v>173475</v>
      </c>
      <c r="CGP15">
        <v>0</v>
      </c>
      <c r="CGQ15">
        <v>2422640</v>
      </c>
      <c r="CGR15">
        <v>3299628</v>
      </c>
      <c r="CGS15">
        <v>1163822</v>
      </c>
      <c r="CGT15">
        <v>702216</v>
      </c>
      <c r="CGU15">
        <v>232140</v>
      </c>
      <c r="CGV15">
        <v>0</v>
      </c>
      <c r="CGW15">
        <v>0</v>
      </c>
      <c r="CGX15">
        <v>344544</v>
      </c>
      <c r="CGY15">
        <v>697256</v>
      </c>
      <c r="CGZ15">
        <v>27956</v>
      </c>
      <c r="CHA15">
        <v>131694</v>
      </c>
      <c r="CHB15">
        <v>0</v>
      </c>
      <c r="CHC15">
        <v>2010271</v>
      </c>
      <c r="CHD15">
        <v>1761451</v>
      </c>
      <c r="CHE15">
        <v>618026</v>
      </c>
      <c r="CHF15">
        <v>198916</v>
      </c>
      <c r="CHG15">
        <v>119047</v>
      </c>
      <c r="CHH15">
        <v>0</v>
      </c>
      <c r="CHI15">
        <v>0</v>
      </c>
      <c r="CHJ15">
        <v>239702</v>
      </c>
      <c r="CHK15">
        <v>454493</v>
      </c>
      <c r="CHL15">
        <v>21637</v>
      </c>
      <c r="CHM15">
        <v>109630</v>
      </c>
      <c r="CHN15">
        <v>0</v>
      </c>
      <c r="CHO15">
        <v>240129</v>
      </c>
      <c r="CHP15">
        <v>3926968</v>
      </c>
      <c r="CHQ15">
        <v>146546</v>
      </c>
      <c r="CHR15">
        <v>990825</v>
      </c>
      <c r="CHS15">
        <v>422035</v>
      </c>
      <c r="CHT15">
        <v>0</v>
      </c>
      <c r="CHU15">
        <v>0</v>
      </c>
      <c r="CHV15">
        <v>55930</v>
      </c>
      <c r="CHW15">
        <v>782249</v>
      </c>
      <c r="CHX15">
        <v>321897</v>
      </c>
      <c r="CHY15">
        <v>1207486</v>
      </c>
      <c r="CHZ15">
        <v>0</v>
      </c>
      <c r="CIA15">
        <v>0</v>
      </c>
      <c r="CIB15">
        <v>86381</v>
      </c>
      <c r="CIC15">
        <v>2178</v>
      </c>
      <c r="CID15">
        <v>50035</v>
      </c>
      <c r="CIE15">
        <v>34168</v>
      </c>
      <c r="CIF15">
        <v>0</v>
      </c>
      <c r="CIG15">
        <v>0</v>
      </c>
      <c r="CIH15">
        <v>0</v>
      </c>
      <c r="CII15">
        <v>0</v>
      </c>
      <c r="CIJ15">
        <v>0</v>
      </c>
      <c r="CIK15">
        <v>0</v>
      </c>
      <c r="CIL15">
        <v>0</v>
      </c>
      <c r="CIM15">
        <v>0</v>
      </c>
      <c r="CIN15">
        <v>1677196</v>
      </c>
      <c r="CIO15">
        <v>1558886</v>
      </c>
      <c r="CIP15">
        <v>46910</v>
      </c>
      <c r="CIQ15">
        <v>71400</v>
      </c>
      <c r="CIR15">
        <v>0</v>
      </c>
      <c r="CIS15">
        <v>0</v>
      </c>
      <c r="CIT15">
        <v>0</v>
      </c>
      <c r="CIU15">
        <v>0</v>
      </c>
      <c r="CIV15">
        <v>0</v>
      </c>
      <c r="CIW15">
        <v>0</v>
      </c>
      <c r="CIX15">
        <v>0</v>
      </c>
      <c r="CIY15">
        <v>149899</v>
      </c>
      <c r="CIZ15">
        <v>1181520</v>
      </c>
      <c r="CJA15">
        <v>101429</v>
      </c>
      <c r="CJB15">
        <v>685107</v>
      </c>
      <c r="CJC15">
        <v>363553</v>
      </c>
      <c r="CJD15">
        <v>0</v>
      </c>
      <c r="CJE15">
        <v>0</v>
      </c>
      <c r="CJF15">
        <v>265</v>
      </c>
      <c r="CJG15">
        <v>29354</v>
      </c>
      <c r="CJH15">
        <v>1778</v>
      </c>
      <c r="CJI15">
        <v>34</v>
      </c>
      <c r="CJJ15">
        <v>0</v>
      </c>
      <c r="CJK15">
        <v>1717</v>
      </c>
      <c r="CJL15">
        <v>15</v>
      </c>
      <c r="CJM15">
        <v>0</v>
      </c>
      <c r="CJN15">
        <v>0</v>
      </c>
      <c r="CJO15">
        <v>0</v>
      </c>
      <c r="CJP15">
        <v>0</v>
      </c>
      <c r="CJQ15">
        <v>0</v>
      </c>
      <c r="CJR15">
        <v>0</v>
      </c>
      <c r="CJS15">
        <v>15</v>
      </c>
      <c r="CJT15">
        <v>0</v>
      </c>
      <c r="CJU15">
        <v>0</v>
      </c>
      <c r="CJV15">
        <v>0</v>
      </c>
      <c r="CJW15">
        <v>517</v>
      </c>
      <c r="CJX15">
        <v>0</v>
      </c>
      <c r="CJY15">
        <v>0</v>
      </c>
      <c r="CJZ15">
        <v>0</v>
      </c>
      <c r="CKA15">
        <v>0</v>
      </c>
      <c r="CKB15">
        <v>0</v>
      </c>
      <c r="CKC15">
        <v>0</v>
      </c>
      <c r="CKD15">
        <v>0</v>
      </c>
      <c r="CKE15">
        <v>0</v>
      </c>
      <c r="CKF15">
        <v>0</v>
      </c>
      <c r="CKG15">
        <v>0</v>
      </c>
      <c r="CKH15">
        <v>0</v>
      </c>
      <c r="CKI15">
        <v>24341</v>
      </c>
      <c r="CKJ15">
        <v>0</v>
      </c>
      <c r="CKK15">
        <v>0</v>
      </c>
      <c r="CKL15">
        <v>0</v>
      </c>
      <c r="CKM15">
        <v>0</v>
      </c>
      <c r="CKN15">
        <v>0</v>
      </c>
      <c r="CKO15">
        <v>0</v>
      </c>
      <c r="CKP15">
        <v>0</v>
      </c>
      <c r="CKQ15">
        <v>0</v>
      </c>
      <c r="CKR15">
        <v>0</v>
      </c>
      <c r="CKS15">
        <v>0</v>
      </c>
      <c r="CKT15">
        <v>0</v>
      </c>
      <c r="CKU15">
        <v>21682</v>
      </c>
      <c r="CKV15">
        <v>0</v>
      </c>
      <c r="CKW15">
        <v>0</v>
      </c>
      <c r="CKX15">
        <v>0</v>
      </c>
      <c r="CKY15">
        <v>0</v>
      </c>
      <c r="CKZ15">
        <v>0</v>
      </c>
      <c r="CLA15">
        <v>0</v>
      </c>
      <c r="CLB15">
        <v>0</v>
      </c>
      <c r="CLC15">
        <v>0</v>
      </c>
      <c r="CLD15">
        <v>0</v>
      </c>
      <c r="CLE15">
        <v>0</v>
      </c>
      <c r="CLF15">
        <v>0</v>
      </c>
      <c r="CLG15">
        <v>101642</v>
      </c>
      <c r="CLH15">
        <v>1181505</v>
      </c>
      <c r="CLI15">
        <v>101429</v>
      </c>
      <c r="CLJ15">
        <v>685107</v>
      </c>
      <c r="CLK15">
        <v>363553</v>
      </c>
      <c r="CLL15">
        <v>0</v>
      </c>
      <c r="CLM15">
        <v>0</v>
      </c>
      <c r="CLN15">
        <v>265</v>
      </c>
      <c r="CLO15">
        <v>29339</v>
      </c>
      <c r="CLP15">
        <v>1778</v>
      </c>
      <c r="CLQ15">
        <v>34</v>
      </c>
      <c r="CLR15">
        <v>0</v>
      </c>
      <c r="CLS15">
        <v>279948</v>
      </c>
      <c r="CLT15">
        <v>1007345</v>
      </c>
      <c r="CLU15">
        <v>88144</v>
      </c>
      <c r="CLV15">
        <v>306701</v>
      </c>
      <c r="CLW15">
        <v>398768</v>
      </c>
      <c r="CLX15">
        <v>0</v>
      </c>
      <c r="CLY15">
        <v>0</v>
      </c>
      <c r="CLZ15">
        <v>0</v>
      </c>
      <c r="CMA15">
        <v>71515</v>
      </c>
      <c r="CMB15">
        <v>59267</v>
      </c>
      <c r="CMC15">
        <v>82950</v>
      </c>
      <c r="CMD15">
        <v>0</v>
      </c>
      <c r="CME15">
        <v>0</v>
      </c>
      <c r="CMF15">
        <v>314328</v>
      </c>
      <c r="CMG15">
        <v>44350</v>
      </c>
      <c r="CMH15">
        <v>88223</v>
      </c>
      <c r="CMI15">
        <v>137822</v>
      </c>
      <c r="CMJ15">
        <v>0</v>
      </c>
      <c r="CMK15">
        <v>0</v>
      </c>
      <c r="CML15">
        <v>0</v>
      </c>
      <c r="CMM15">
        <v>9632</v>
      </c>
      <c r="CMN15">
        <v>0</v>
      </c>
      <c r="CMO15">
        <v>34301</v>
      </c>
      <c r="CMP15">
        <v>0</v>
      </c>
      <c r="CMQ15">
        <v>279948</v>
      </c>
      <c r="CMR15">
        <v>693017</v>
      </c>
      <c r="CMS15">
        <v>43794</v>
      </c>
      <c r="CMT15">
        <v>218478</v>
      </c>
      <c r="CMU15">
        <v>260946</v>
      </c>
      <c r="CMV15">
        <v>0</v>
      </c>
      <c r="CMW15">
        <v>0</v>
      </c>
      <c r="CMX15">
        <v>0</v>
      </c>
      <c r="CMY15">
        <v>61883</v>
      </c>
      <c r="CMZ15">
        <v>59267</v>
      </c>
      <c r="CNA15">
        <v>48649</v>
      </c>
      <c r="CNB15">
        <v>0</v>
      </c>
      <c r="CNC15">
        <v>0</v>
      </c>
      <c r="CND15">
        <v>0</v>
      </c>
      <c r="CNE15">
        <v>0</v>
      </c>
      <c r="CNF15">
        <v>0</v>
      </c>
      <c r="CNG15">
        <v>0</v>
      </c>
      <c r="CNH15">
        <v>0</v>
      </c>
      <c r="CNI15">
        <v>0</v>
      </c>
      <c r="CNJ15">
        <v>0</v>
      </c>
      <c r="CNK15">
        <v>0</v>
      </c>
      <c r="CNL15">
        <v>0</v>
      </c>
      <c r="CNM15">
        <v>0</v>
      </c>
      <c r="CNN15">
        <v>0</v>
      </c>
      <c r="CNO15">
        <v>0</v>
      </c>
      <c r="CNP15">
        <v>0</v>
      </c>
      <c r="CNQ15">
        <v>0</v>
      </c>
      <c r="CNR15">
        <v>0</v>
      </c>
      <c r="CNS15">
        <v>0</v>
      </c>
      <c r="CNT15">
        <v>0</v>
      </c>
      <c r="CNU15">
        <v>0</v>
      </c>
      <c r="CNV15">
        <v>0</v>
      </c>
      <c r="CNW15">
        <v>0</v>
      </c>
      <c r="CNX15">
        <v>0</v>
      </c>
      <c r="CNY15">
        <v>0</v>
      </c>
      <c r="CNZ15">
        <v>0</v>
      </c>
      <c r="COA15">
        <v>0</v>
      </c>
      <c r="COB15">
        <v>0</v>
      </c>
      <c r="COC15">
        <v>0</v>
      </c>
      <c r="COD15">
        <v>0</v>
      </c>
      <c r="COE15">
        <v>0</v>
      </c>
      <c r="COF15">
        <v>0</v>
      </c>
      <c r="COG15">
        <v>0</v>
      </c>
      <c r="COH15">
        <v>0</v>
      </c>
      <c r="COI15">
        <v>0</v>
      </c>
      <c r="COJ15">
        <v>0</v>
      </c>
      <c r="COK15">
        <v>0</v>
      </c>
      <c r="COL15">
        <v>0</v>
      </c>
      <c r="COM15">
        <v>0</v>
      </c>
      <c r="CON15">
        <v>0</v>
      </c>
      <c r="COO15">
        <v>0</v>
      </c>
      <c r="COP15">
        <v>0</v>
      </c>
      <c r="COQ15">
        <v>0</v>
      </c>
      <c r="COR15">
        <v>0</v>
      </c>
      <c r="COS15">
        <v>0</v>
      </c>
      <c r="COT15">
        <v>0</v>
      </c>
      <c r="COU15">
        <v>0</v>
      </c>
      <c r="COV15">
        <v>0</v>
      </c>
      <c r="COW15">
        <v>0</v>
      </c>
      <c r="COX15">
        <v>0</v>
      </c>
      <c r="COY15">
        <v>0</v>
      </c>
      <c r="COZ15">
        <v>0</v>
      </c>
      <c r="CPA15">
        <v>0</v>
      </c>
      <c r="CPB15">
        <v>0</v>
      </c>
      <c r="CPC15">
        <v>0</v>
      </c>
      <c r="CPD15">
        <v>0</v>
      </c>
      <c r="CPE15">
        <v>0</v>
      </c>
      <c r="CPF15">
        <v>0</v>
      </c>
      <c r="CPG15">
        <v>0</v>
      </c>
      <c r="CPH15">
        <v>0</v>
      </c>
      <c r="CPI15">
        <v>0</v>
      </c>
      <c r="CPJ15">
        <v>0</v>
      </c>
      <c r="CPK15">
        <v>0</v>
      </c>
      <c r="CPL15">
        <v>0</v>
      </c>
      <c r="CPM15">
        <v>0</v>
      </c>
      <c r="CPN15">
        <v>0</v>
      </c>
      <c r="CPO15">
        <v>0</v>
      </c>
      <c r="CPP15">
        <v>0</v>
      </c>
      <c r="CPQ15">
        <v>0</v>
      </c>
      <c r="CPR15">
        <v>0</v>
      </c>
      <c r="CPS15">
        <v>0</v>
      </c>
      <c r="CPT15">
        <v>0</v>
      </c>
      <c r="CPU15">
        <v>0</v>
      </c>
      <c r="CPV15">
        <v>0</v>
      </c>
      <c r="CPW15">
        <v>10428</v>
      </c>
      <c r="CPX15">
        <v>24613</v>
      </c>
      <c r="CPY15">
        <v>9851</v>
      </c>
      <c r="CPZ15">
        <v>0</v>
      </c>
      <c r="CQA15">
        <v>0</v>
      </c>
      <c r="CQB15">
        <v>0</v>
      </c>
      <c r="CQC15">
        <v>0</v>
      </c>
      <c r="CQD15">
        <v>0</v>
      </c>
      <c r="CQE15">
        <v>14762</v>
      </c>
      <c r="CQF15">
        <v>0</v>
      </c>
      <c r="CQG15">
        <v>0</v>
      </c>
      <c r="CQH15">
        <v>0</v>
      </c>
      <c r="CQI15">
        <v>0</v>
      </c>
      <c r="CQJ15">
        <v>0</v>
      </c>
      <c r="CQK15">
        <v>0</v>
      </c>
      <c r="CQL15">
        <v>0</v>
      </c>
      <c r="CQM15">
        <v>0</v>
      </c>
      <c r="CQN15">
        <v>0</v>
      </c>
      <c r="CQO15">
        <v>0</v>
      </c>
      <c r="CQP15">
        <v>0</v>
      </c>
      <c r="CQQ15">
        <v>0</v>
      </c>
      <c r="CQR15">
        <v>0</v>
      </c>
      <c r="CQS15">
        <v>0</v>
      </c>
      <c r="CQT15">
        <v>0</v>
      </c>
      <c r="CQU15">
        <v>0</v>
      </c>
      <c r="CQV15">
        <v>0</v>
      </c>
      <c r="CQW15">
        <v>0</v>
      </c>
      <c r="CQX15">
        <v>0</v>
      </c>
      <c r="CQY15">
        <v>0</v>
      </c>
      <c r="CQZ15">
        <v>0</v>
      </c>
      <c r="CRA15">
        <v>0</v>
      </c>
      <c r="CRB15">
        <v>0</v>
      </c>
      <c r="CRC15">
        <v>0</v>
      </c>
      <c r="CRD15">
        <v>0</v>
      </c>
      <c r="CRE15">
        <v>0</v>
      </c>
      <c r="CRF15">
        <v>0</v>
      </c>
      <c r="CRG15">
        <v>0</v>
      </c>
      <c r="CRH15">
        <v>0</v>
      </c>
      <c r="CRI15">
        <v>0</v>
      </c>
      <c r="CRJ15">
        <v>0</v>
      </c>
      <c r="CRK15">
        <v>0</v>
      </c>
      <c r="CRL15">
        <v>0</v>
      </c>
      <c r="CRM15">
        <v>0</v>
      </c>
      <c r="CRN15">
        <v>0</v>
      </c>
      <c r="CRO15">
        <v>0</v>
      </c>
      <c r="CRP15">
        <v>0</v>
      </c>
      <c r="CRQ15">
        <v>0</v>
      </c>
      <c r="CRR15">
        <v>0</v>
      </c>
      <c r="CRS15">
        <v>3103044</v>
      </c>
      <c r="CRT15">
        <v>11203651</v>
      </c>
      <c r="CRU15">
        <v>3070856</v>
      </c>
      <c r="CRV15">
        <v>2781794</v>
      </c>
      <c r="CRW15">
        <v>1522064</v>
      </c>
      <c r="CRX15">
        <v>0</v>
      </c>
      <c r="CRY15">
        <v>0</v>
      </c>
      <c r="CRZ15">
        <v>400739</v>
      </c>
      <c r="CSA15">
        <v>1595136</v>
      </c>
      <c r="CSB15">
        <v>410898</v>
      </c>
      <c r="CSC15">
        <v>1422164</v>
      </c>
      <c r="CSD15">
        <v>0</v>
      </c>
      <c r="CSE15">
        <v>0</v>
      </c>
      <c r="CSF15">
        <v>911924</v>
      </c>
      <c r="CSG15">
        <v>792002</v>
      </c>
      <c r="CSH15">
        <v>47617</v>
      </c>
      <c r="CSI15">
        <v>49021</v>
      </c>
      <c r="CSJ15">
        <v>0</v>
      </c>
      <c r="CSK15">
        <v>0</v>
      </c>
      <c r="CSL15">
        <v>32</v>
      </c>
      <c r="CSM15">
        <v>10679</v>
      </c>
      <c r="CSN15">
        <v>20</v>
      </c>
      <c r="CSO15">
        <v>12553</v>
      </c>
      <c r="CSP15">
        <v>0</v>
      </c>
      <c r="CSQ15">
        <v>27172</v>
      </c>
      <c r="CSR15">
        <v>518746</v>
      </c>
      <c r="CSS15">
        <v>513779</v>
      </c>
      <c r="CST15">
        <v>787</v>
      </c>
      <c r="CSU15">
        <v>1212</v>
      </c>
      <c r="CSV15">
        <v>0</v>
      </c>
      <c r="CSW15">
        <v>0</v>
      </c>
      <c r="CSX15">
        <v>0</v>
      </c>
      <c r="CSY15">
        <v>2256</v>
      </c>
      <c r="CSZ15">
        <v>712</v>
      </c>
      <c r="CTA15">
        <v>0</v>
      </c>
      <c r="CTB15">
        <v>0</v>
      </c>
      <c r="CTC15">
        <v>3083</v>
      </c>
      <c r="CTD15">
        <v>1974</v>
      </c>
      <c r="CTE15">
        <v>0</v>
      </c>
      <c r="CTF15">
        <v>716</v>
      </c>
      <c r="CTG15">
        <v>717</v>
      </c>
      <c r="CTH15">
        <v>0</v>
      </c>
      <c r="CTI15">
        <v>0</v>
      </c>
      <c r="CTJ15">
        <v>0</v>
      </c>
      <c r="CTK15">
        <v>541</v>
      </c>
      <c r="CTL15">
        <v>0</v>
      </c>
      <c r="CTM15">
        <v>0</v>
      </c>
      <c r="CTN15">
        <v>0</v>
      </c>
      <c r="CTO15">
        <v>25600</v>
      </c>
      <c r="CTP15">
        <v>44614</v>
      </c>
      <c r="CTQ15">
        <v>6480</v>
      </c>
      <c r="CTR15">
        <v>7691</v>
      </c>
      <c r="CTS15">
        <v>3928</v>
      </c>
      <c r="CTT15">
        <v>0</v>
      </c>
      <c r="CTU15">
        <v>0</v>
      </c>
      <c r="CTV15">
        <v>143</v>
      </c>
      <c r="CTW15">
        <v>26372</v>
      </c>
      <c r="CTX15">
        <v>0</v>
      </c>
      <c r="CTY15">
        <v>0</v>
      </c>
      <c r="CTZ15">
        <v>0</v>
      </c>
      <c r="CUA15">
        <v>328</v>
      </c>
      <c r="CUB15">
        <v>1958</v>
      </c>
      <c r="CUC15">
        <v>1928</v>
      </c>
      <c r="CUD15">
        <v>0</v>
      </c>
      <c r="CUE15">
        <v>0</v>
      </c>
      <c r="CUF15">
        <v>0</v>
      </c>
      <c r="CUG15">
        <v>0</v>
      </c>
      <c r="CUH15">
        <v>0</v>
      </c>
      <c r="CUI15">
        <v>30</v>
      </c>
      <c r="CUJ15">
        <v>0</v>
      </c>
      <c r="CUK15">
        <v>0</v>
      </c>
      <c r="CUL15">
        <v>0</v>
      </c>
      <c r="CUM15">
        <v>32703</v>
      </c>
      <c r="CUN15">
        <v>24566</v>
      </c>
      <c r="CUO15">
        <v>7440</v>
      </c>
      <c r="CUP15">
        <v>1120</v>
      </c>
      <c r="CUQ15">
        <v>600</v>
      </c>
      <c r="CUR15">
        <v>0</v>
      </c>
      <c r="CUS15">
        <v>0</v>
      </c>
      <c r="CUT15">
        <v>0</v>
      </c>
      <c r="CUU15">
        <v>12906</v>
      </c>
      <c r="CUV15">
        <v>0</v>
      </c>
      <c r="CUW15">
        <v>2500</v>
      </c>
      <c r="CUX15">
        <v>0</v>
      </c>
      <c r="CUY15">
        <v>10175</v>
      </c>
      <c r="CUZ15">
        <v>59510</v>
      </c>
      <c r="CVA15">
        <v>4634</v>
      </c>
      <c r="CVB15">
        <v>2500</v>
      </c>
      <c r="CVC15">
        <v>820</v>
      </c>
      <c r="CVD15">
        <v>0</v>
      </c>
      <c r="CVE15">
        <v>0</v>
      </c>
      <c r="CVF15">
        <v>9861</v>
      </c>
      <c r="CVG15">
        <v>8614</v>
      </c>
      <c r="CVH15">
        <v>2942</v>
      </c>
      <c r="CVI15">
        <v>30139</v>
      </c>
      <c r="CVJ15">
        <v>0</v>
      </c>
      <c r="CVK15">
        <v>22000</v>
      </c>
      <c r="CVL15">
        <v>8339</v>
      </c>
      <c r="CVM15">
        <v>0</v>
      </c>
      <c r="CVN15">
        <v>2531</v>
      </c>
      <c r="CVO15">
        <v>5808</v>
      </c>
      <c r="CVP15">
        <v>0</v>
      </c>
      <c r="CVQ15">
        <v>0</v>
      </c>
      <c r="CVR15">
        <v>0</v>
      </c>
      <c r="CVS15">
        <v>0</v>
      </c>
      <c r="CVT15">
        <v>0</v>
      </c>
      <c r="CVU15">
        <v>0</v>
      </c>
      <c r="CVV15">
        <v>0</v>
      </c>
      <c r="CVW15">
        <v>146100</v>
      </c>
      <c r="CVX15">
        <v>505300</v>
      </c>
      <c r="CVY15">
        <v>12700</v>
      </c>
      <c r="CVZ15">
        <v>158300</v>
      </c>
      <c r="CWA15">
        <v>258900</v>
      </c>
      <c r="CWB15">
        <v>0</v>
      </c>
      <c r="CWC15">
        <v>0</v>
      </c>
      <c r="CWD15">
        <v>0</v>
      </c>
      <c r="CWE15">
        <v>29000</v>
      </c>
      <c r="CWF15">
        <v>11400</v>
      </c>
      <c r="CWG15">
        <v>35000</v>
      </c>
      <c r="CWH15">
        <v>0</v>
      </c>
      <c r="CWI15">
        <v>2835883</v>
      </c>
      <c r="CWJ15">
        <v>9126720</v>
      </c>
      <c r="CWK15">
        <v>1731893</v>
      </c>
      <c r="CWL15">
        <v>2560532</v>
      </c>
      <c r="CWM15">
        <v>1201058</v>
      </c>
      <c r="CWN15">
        <v>0</v>
      </c>
      <c r="CWO15">
        <v>0</v>
      </c>
      <c r="CWP15">
        <v>390703</v>
      </c>
      <c r="CWQ15">
        <v>1504738</v>
      </c>
      <c r="CWR15">
        <v>395824</v>
      </c>
      <c r="CWS15">
        <v>1341972</v>
      </c>
      <c r="CWT15">
        <v>0</v>
      </c>
      <c r="CWU15">
        <v>95410</v>
      </c>
      <c r="CWV15">
        <v>359599</v>
      </c>
      <c r="CWW15">
        <v>45718</v>
      </c>
      <c r="CWX15">
        <v>116417</v>
      </c>
      <c r="CWY15">
        <v>88179</v>
      </c>
      <c r="CWZ15">
        <v>0</v>
      </c>
      <c r="CXA15">
        <v>0</v>
      </c>
      <c r="CXB15">
        <v>0</v>
      </c>
      <c r="CXC15">
        <v>26021</v>
      </c>
      <c r="CXD15">
        <v>47867</v>
      </c>
      <c r="CXE15">
        <v>35397</v>
      </c>
      <c r="CXF15">
        <v>0</v>
      </c>
      <c r="CXG15">
        <v>0</v>
      </c>
      <c r="CXH15">
        <v>0</v>
      </c>
      <c r="CXI15">
        <v>0</v>
      </c>
      <c r="CXJ15">
        <v>0</v>
      </c>
      <c r="CXK15">
        <v>0</v>
      </c>
      <c r="CXL15">
        <v>0</v>
      </c>
      <c r="CXM15">
        <v>0</v>
      </c>
      <c r="CXN15">
        <v>0</v>
      </c>
      <c r="CXO15">
        <v>0</v>
      </c>
      <c r="CXP15">
        <v>0</v>
      </c>
      <c r="CXQ15">
        <v>0</v>
      </c>
      <c r="CXR15">
        <v>0</v>
      </c>
      <c r="CXS15">
        <v>0</v>
      </c>
      <c r="CXT15">
        <v>0</v>
      </c>
      <c r="CXU15">
        <v>0</v>
      </c>
      <c r="CXV15">
        <v>0</v>
      </c>
      <c r="CXW15">
        <v>0</v>
      </c>
      <c r="CXX15">
        <v>0</v>
      </c>
      <c r="CXY15">
        <v>0</v>
      </c>
      <c r="CXZ15">
        <v>0</v>
      </c>
      <c r="CYA15">
        <v>0</v>
      </c>
      <c r="CYB15">
        <v>0</v>
      </c>
      <c r="CYC15">
        <v>0</v>
      </c>
      <c r="CYD15">
        <v>0</v>
      </c>
      <c r="CYE15">
        <v>0</v>
      </c>
      <c r="CYF15">
        <v>0</v>
      </c>
      <c r="CYG15">
        <v>0</v>
      </c>
      <c r="CYH15">
        <v>0</v>
      </c>
      <c r="CYI15">
        <v>0</v>
      </c>
      <c r="CYJ15">
        <v>0</v>
      </c>
      <c r="CYK15">
        <v>0</v>
      </c>
      <c r="CYL15">
        <v>0</v>
      </c>
      <c r="CYM15">
        <v>0</v>
      </c>
      <c r="CYN15">
        <v>0</v>
      </c>
      <c r="CYO15">
        <v>0</v>
      </c>
      <c r="CYP15">
        <v>0</v>
      </c>
      <c r="CYQ15">
        <v>0</v>
      </c>
      <c r="CYR15">
        <v>0</v>
      </c>
      <c r="CYS15">
        <v>0</v>
      </c>
      <c r="CYT15">
        <v>0</v>
      </c>
      <c r="CYU15">
        <v>0</v>
      </c>
      <c r="CYV15">
        <v>0</v>
      </c>
      <c r="CYW15">
        <v>0</v>
      </c>
      <c r="CYX15">
        <v>0</v>
      </c>
      <c r="CYY15">
        <v>0</v>
      </c>
      <c r="CYZ15">
        <v>0</v>
      </c>
      <c r="CZA15">
        <v>0</v>
      </c>
      <c r="CZB15">
        <v>0</v>
      </c>
      <c r="CZC15">
        <v>0</v>
      </c>
      <c r="CZD15">
        <v>0</v>
      </c>
      <c r="CZE15">
        <v>0</v>
      </c>
      <c r="CZF15">
        <v>0</v>
      </c>
      <c r="CZG15">
        <v>0</v>
      </c>
      <c r="CZH15">
        <v>0</v>
      </c>
      <c r="CZI15">
        <v>0</v>
      </c>
      <c r="CZJ15">
        <v>0</v>
      </c>
      <c r="CZK15">
        <v>0</v>
      </c>
      <c r="CZL15">
        <v>0</v>
      </c>
      <c r="CZM15">
        <v>0</v>
      </c>
      <c r="CZN15">
        <v>0</v>
      </c>
      <c r="CZO15">
        <v>0</v>
      </c>
      <c r="CZP15">
        <v>0</v>
      </c>
      <c r="CZQ15">
        <v>0</v>
      </c>
      <c r="CZR15">
        <v>0</v>
      </c>
      <c r="CZS15">
        <v>0</v>
      </c>
      <c r="CZT15">
        <v>0</v>
      </c>
      <c r="CZU15">
        <v>0</v>
      </c>
      <c r="CZV15">
        <v>0</v>
      </c>
      <c r="CZW15">
        <v>0</v>
      </c>
      <c r="CZX15">
        <v>0</v>
      </c>
      <c r="CZY15">
        <v>0</v>
      </c>
      <c r="CZZ15">
        <v>0</v>
      </c>
      <c r="DAA15">
        <v>0</v>
      </c>
      <c r="DAB15">
        <v>0</v>
      </c>
      <c r="DAC15">
        <v>0</v>
      </c>
      <c r="DAD15">
        <v>0</v>
      </c>
      <c r="DAE15">
        <v>0</v>
      </c>
      <c r="DAF15">
        <v>0</v>
      </c>
      <c r="DAG15">
        <v>0</v>
      </c>
      <c r="DAH15">
        <v>0</v>
      </c>
      <c r="DAI15">
        <v>0</v>
      </c>
      <c r="DAJ15">
        <v>0</v>
      </c>
      <c r="DAK15">
        <v>0</v>
      </c>
      <c r="DAL15">
        <v>0</v>
      </c>
      <c r="DAM15">
        <v>0</v>
      </c>
      <c r="DAN15">
        <v>0</v>
      </c>
      <c r="DAO15">
        <v>0</v>
      </c>
      <c r="DAP15">
        <v>0</v>
      </c>
      <c r="DAQ15">
        <v>0</v>
      </c>
      <c r="DAR15">
        <v>0</v>
      </c>
      <c r="DAS15">
        <v>0</v>
      </c>
      <c r="DAT15">
        <v>0</v>
      </c>
      <c r="DAU15">
        <v>0</v>
      </c>
      <c r="DAV15">
        <v>0</v>
      </c>
      <c r="DAW15">
        <v>0</v>
      </c>
      <c r="DAX15">
        <v>0</v>
      </c>
      <c r="DAY15">
        <v>0</v>
      </c>
      <c r="DAZ15">
        <v>0</v>
      </c>
      <c r="DBA15">
        <v>0</v>
      </c>
      <c r="DBB15">
        <v>0</v>
      </c>
      <c r="DBC15">
        <v>0</v>
      </c>
      <c r="DBD15">
        <v>0</v>
      </c>
      <c r="DBE15">
        <v>0</v>
      </c>
      <c r="DBF15">
        <v>0</v>
      </c>
      <c r="DBG15">
        <v>0</v>
      </c>
      <c r="DBH15">
        <v>0</v>
      </c>
      <c r="DBI15">
        <v>0</v>
      </c>
      <c r="DBJ15">
        <v>0</v>
      </c>
      <c r="DBK15">
        <v>0</v>
      </c>
      <c r="DBL15">
        <v>0</v>
      </c>
      <c r="DBM15">
        <v>0</v>
      </c>
      <c r="DBN15">
        <v>0</v>
      </c>
      <c r="DBO15">
        <v>0</v>
      </c>
      <c r="DBP15">
        <v>0</v>
      </c>
      <c r="DBQ15">
        <v>0</v>
      </c>
      <c r="DBR15">
        <v>0</v>
      </c>
      <c r="DBS15">
        <v>0</v>
      </c>
      <c r="DBT15">
        <v>0</v>
      </c>
      <c r="DBU15">
        <v>0</v>
      </c>
      <c r="DBV15">
        <v>0</v>
      </c>
      <c r="DBW15">
        <v>0</v>
      </c>
      <c r="DBX15">
        <v>0</v>
      </c>
      <c r="DBY15">
        <v>0</v>
      </c>
      <c r="DBZ15">
        <v>0</v>
      </c>
      <c r="DCA15">
        <v>0</v>
      </c>
      <c r="DCB15">
        <v>0</v>
      </c>
      <c r="DCC15">
        <v>0</v>
      </c>
      <c r="DCD15">
        <v>0</v>
      </c>
      <c r="DCE15">
        <v>0</v>
      </c>
      <c r="DCF15">
        <v>0</v>
      </c>
      <c r="DCG15">
        <v>0</v>
      </c>
      <c r="DCH15">
        <v>0</v>
      </c>
      <c r="DCI15">
        <v>0</v>
      </c>
      <c r="DCJ15">
        <v>0</v>
      </c>
      <c r="DCK15">
        <v>0</v>
      </c>
      <c r="DCL15">
        <v>0</v>
      </c>
      <c r="DCM15">
        <v>0</v>
      </c>
      <c r="DCN15">
        <v>0</v>
      </c>
      <c r="DCO15">
        <v>0</v>
      </c>
      <c r="DCP15">
        <v>0</v>
      </c>
      <c r="DCQ15">
        <v>0</v>
      </c>
      <c r="DCR15">
        <v>0</v>
      </c>
      <c r="DCS15">
        <v>0</v>
      </c>
      <c r="DCT15">
        <v>0</v>
      </c>
      <c r="DCU15">
        <v>0</v>
      </c>
      <c r="DCV15">
        <v>0</v>
      </c>
      <c r="DCW15">
        <v>0</v>
      </c>
      <c r="DCX15">
        <v>0</v>
      </c>
      <c r="DCY15">
        <v>0</v>
      </c>
      <c r="DCZ15">
        <v>0</v>
      </c>
      <c r="DDA15">
        <v>0</v>
      </c>
      <c r="DDB15">
        <v>0</v>
      </c>
      <c r="DDC15">
        <v>0</v>
      </c>
      <c r="DDD15">
        <v>0</v>
      </c>
      <c r="DDE15">
        <v>0</v>
      </c>
      <c r="DDF15">
        <v>0</v>
      </c>
      <c r="DDG15">
        <v>0</v>
      </c>
      <c r="DDH15">
        <v>0</v>
      </c>
      <c r="DDI15">
        <v>0</v>
      </c>
      <c r="DDJ15">
        <v>0</v>
      </c>
      <c r="DDK15">
        <v>0</v>
      </c>
      <c r="DDL15">
        <v>0</v>
      </c>
      <c r="DDM15">
        <v>0</v>
      </c>
      <c r="DDN15">
        <v>0</v>
      </c>
      <c r="DDO15">
        <v>0</v>
      </c>
      <c r="DDP15">
        <v>0</v>
      </c>
      <c r="DDQ15">
        <v>0</v>
      </c>
      <c r="DDR15">
        <v>0</v>
      </c>
      <c r="DDS15">
        <v>0</v>
      </c>
      <c r="DDT15">
        <v>0</v>
      </c>
      <c r="DDU15">
        <v>0</v>
      </c>
      <c r="DDV15">
        <v>0</v>
      </c>
      <c r="DDW15">
        <v>0</v>
      </c>
      <c r="DDX15">
        <v>0</v>
      </c>
      <c r="DDY15">
        <v>0</v>
      </c>
      <c r="DDZ15">
        <v>0</v>
      </c>
      <c r="DEA15">
        <v>0</v>
      </c>
      <c r="DEB15">
        <v>0</v>
      </c>
      <c r="DEC15">
        <v>0</v>
      </c>
      <c r="DED15">
        <v>0</v>
      </c>
      <c r="DEE15">
        <v>0</v>
      </c>
      <c r="DEF15">
        <v>0</v>
      </c>
      <c r="DEG15">
        <v>0</v>
      </c>
      <c r="DEH15">
        <v>0</v>
      </c>
      <c r="DEI15">
        <v>0</v>
      </c>
      <c r="DEJ15">
        <v>0</v>
      </c>
      <c r="DEK15">
        <v>0</v>
      </c>
      <c r="DEL15">
        <v>0</v>
      </c>
      <c r="DEM15">
        <v>0</v>
      </c>
      <c r="DEN15">
        <v>0</v>
      </c>
      <c r="DEO15">
        <v>0</v>
      </c>
      <c r="DEP15">
        <v>0</v>
      </c>
      <c r="DEQ15">
        <v>0</v>
      </c>
      <c r="DER15">
        <v>0</v>
      </c>
      <c r="DES15">
        <v>0</v>
      </c>
      <c r="DET15">
        <v>0</v>
      </c>
      <c r="DEU15">
        <v>0</v>
      </c>
      <c r="DEV15">
        <v>0</v>
      </c>
      <c r="DEW15">
        <v>0</v>
      </c>
      <c r="DEX15">
        <v>0</v>
      </c>
      <c r="DEY15">
        <v>0</v>
      </c>
      <c r="DEZ15">
        <v>0</v>
      </c>
      <c r="DFA15">
        <v>0</v>
      </c>
      <c r="DFB15">
        <v>0</v>
      </c>
      <c r="DFC15">
        <v>0</v>
      </c>
      <c r="DFD15">
        <v>0</v>
      </c>
      <c r="DFE15">
        <v>0</v>
      </c>
      <c r="DFF15">
        <v>0</v>
      </c>
      <c r="DFG15">
        <v>0</v>
      </c>
      <c r="DFH15">
        <v>0</v>
      </c>
      <c r="DFI15">
        <v>0</v>
      </c>
      <c r="DFJ15">
        <v>0</v>
      </c>
      <c r="DFK15">
        <v>0</v>
      </c>
      <c r="DFL15">
        <v>0</v>
      </c>
      <c r="DFM15">
        <v>0</v>
      </c>
      <c r="DFN15">
        <v>0</v>
      </c>
      <c r="DFO15">
        <v>0</v>
      </c>
      <c r="DFP15">
        <v>0</v>
      </c>
      <c r="DFQ15">
        <v>0</v>
      </c>
      <c r="DFR15">
        <v>0</v>
      </c>
      <c r="DFS15">
        <v>0</v>
      </c>
      <c r="DFT15">
        <v>0</v>
      </c>
      <c r="DFU15">
        <v>0</v>
      </c>
      <c r="DFV15">
        <v>0</v>
      </c>
      <c r="DFW15">
        <v>0</v>
      </c>
      <c r="DFX15">
        <v>0</v>
      </c>
      <c r="DFY15">
        <v>0</v>
      </c>
      <c r="DFZ15">
        <v>0</v>
      </c>
      <c r="DGA15">
        <v>0</v>
      </c>
      <c r="DGB15">
        <v>0</v>
      </c>
      <c r="DGC15">
        <v>0</v>
      </c>
      <c r="DGD15">
        <v>0</v>
      </c>
      <c r="DGE15">
        <v>0</v>
      </c>
      <c r="DGF15">
        <v>0</v>
      </c>
      <c r="DGG15">
        <v>0</v>
      </c>
      <c r="DGH15">
        <v>0</v>
      </c>
      <c r="DGI15">
        <v>0</v>
      </c>
      <c r="DGJ15">
        <v>0</v>
      </c>
      <c r="DGK15">
        <v>0</v>
      </c>
      <c r="DGL15">
        <v>0</v>
      </c>
      <c r="DGM15">
        <v>0</v>
      </c>
      <c r="DGN15">
        <v>0</v>
      </c>
      <c r="DGO15">
        <v>0</v>
      </c>
      <c r="DGP15">
        <v>0</v>
      </c>
      <c r="DGQ15">
        <v>0</v>
      </c>
      <c r="DGR15">
        <v>0</v>
      </c>
      <c r="DGS15">
        <v>0</v>
      </c>
      <c r="DGT15">
        <v>0</v>
      </c>
      <c r="DGU15">
        <v>0</v>
      </c>
      <c r="DGV15">
        <v>0</v>
      </c>
      <c r="DGW15">
        <v>0</v>
      </c>
      <c r="DGX15">
        <v>0</v>
      </c>
      <c r="DGY15">
        <v>0</v>
      </c>
      <c r="DGZ15">
        <v>0</v>
      </c>
      <c r="DHA15">
        <v>0</v>
      </c>
      <c r="DHB15">
        <v>0</v>
      </c>
      <c r="DHC15">
        <v>0</v>
      </c>
      <c r="DHD15">
        <v>0</v>
      </c>
      <c r="DHE15">
        <v>0</v>
      </c>
      <c r="DHF15">
        <v>0</v>
      </c>
      <c r="DHG15">
        <v>0</v>
      </c>
      <c r="DHH15">
        <v>0</v>
      </c>
      <c r="DHI15">
        <v>0</v>
      </c>
      <c r="DHJ15">
        <v>0</v>
      </c>
      <c r="DHK15">
        <v>0</v>
      </c>
      <c r="DHL15">
        <v>0</v>
      </c>
      <c r="DHM15">
        <v>0</v>
      </c>
      <c r="DHN15">
        <v>0</v>
      </c>
      <c r="DHO15">
        <v>0</v>
      </c>
      <c r="DHP15">
        <v>0</v>
      </c>
      <c r="DHQ15">
        <v>0</v>
      </c>
      <c r="DHR15">
        <v>0</v>
      </c>
      <c r="DHS15">
        <v>0</v>
      </c>
      <c r="DHT15">
        <v>0</v>
      </c>
      <c r="DHU15">
        <v>0</v>
      </c>
      <c r="DHV15">
        <v>0</v>
      </c>
      <c r="DHW15">
        <v>0</v>
      </c>
      <c r="DHX15">
        <v>0</v>
      </c>
      <c r="DHY15">
        <v>0</v>
      </c>
      <c r="DHZ15">
        <v>0</v>
      </c>
      <c r="DIA15">
        <v>0</v>
      </c>
      <c r="DIB15">
        <v>0</v>
      </c>
      <c r="DIC15">
        <v>0</v>
      </c>
      <c r="DID15">
        <v>0</v>
      </c>
      <c r="DIE15">
        <v>0</v>
      </c>
      <c r="DIF15">
        <v>0</v>
      </c>
      <c r="DIG15">
        <v>0</v>
      </c>
      <c r="DIH15">
        <v>0</v>
      </c>
      <c r="DII15">
        <v>0</v>
      </c>
      <c r="DIJ15">
        <v>0</v>
      </c>
      <c r="DIK15">
        <v>0</v>
      </c>
      <c r="DIL15">
        <v>0</v>
      </c>
      <c r="DIM15">
        <v>0</v>
      </c>
      <c r="DIN15">
        <v>0</v>
      </c>
      <c r="DIO15">
        <v>0</v>
      </c>
      <c r="DIP15">
        <v>0</v>
      </c>
      <c r="DIQ15">
        <v>0</v>
      </c>
      <c r="DIR15">
        <v>0</v>
      </c>
      <c r="DIS15">
        <v>0</v>
      </c>
      <c r="DIT15">
        <v>0</v>
      </c>
      <c r="DIU15">
        <v>0</v>
      </c>
      <c r="DIV15">
        <v>0</v>
      </c>
      <c r="DIW15">
        <v>0</v>
      </c>
      <c r="DIX15">
        <v>0</v>
      </c>
      <c r="DIY15">
        <v>0</v>
      </c>
      <c r="DIZ15">
        <v>0</v>
      </c>
      <c r="DJA15">
        <v>0</v>
      </c>
      <c r="DJB15">
        <v>0</v>
      </c>
      <c r="DJC15">
        <v>0</v>
      </c>
      <c r="DJD15">
        <v>0</v>
      </c>
      <c r="DJE15">
        <v>0</v>
      </c>
      <c r="DJF15">
        <v>0</v>
      </c>
      <c r="DJG15">
        <v>0</v>
      </c>
      <c r="DJH15">
        <v>0</v>
      </c>
      <c r="DJI15">
        <v>0</v>
      </c>
      <c r="DJJ15">
        <v>0</v>
      </c>
      <c r="DJK15">
        <v>0</v>
      </c>
      <c r="DJL15">
        <v>0</v>
      </c>
      <c r="DJM15">
        <v>0</v>
      </c>
      <c r="DJN15">
        <v>0</v>
      </c>
      <c r="DJO15">
        <v>0</v>
      </c>
      <c r="DJP15">
        <v>0</v>
      </c>
      <c r="DJQ15">
        <v>0</v>
      </c>
      <c r="DJR15">
        <v>0</v>
      </c>
      <c r="DJS15">
        <v>0</v>
      </c>
      <c r="DJT15">
        <v>0</v>
      </c>
      <c r="DJU15">
        <v>0</v>
      </c>
      <c r="DJV15">
        <v>0</v>
      </c>
      <c r="DJW15">
        <v>0</v>
      </c>
      <c r="DJX15">
        <v>0</v>
      </c>
      <c r="DJY15">
        <v>0</v>
      </c>
      <c r="DJZ15">
        <v>0</v>
      </c>
      <c r="DKA15">
        <v>0</v>
      </c>
      <c r="DKB15">
        <v>0</v>
      </c>
      <c r="DKC15">
        <v>0</v>
      </c>
      <c r="DKD15">
        <v>0</v>
      </c>
      <c r="DKE15">
        <v>0</v>
      </c>
      <c r="DKF15">
        <v>0</v>
      </c>
      <c r="DKG15">
        <v>0</v>
      </c>
      <c r="DKH15">
        <v>0</v>
      </c>
      <c r="DKI15">
        <v>0</v>
      </c>
      <c r="DKJ15">
        <v>0</v>
      </c>
      <c r="DKK15">
        <v>0</v>
      </c>
      <c r="DKL15">
        <v>0</v>
      </c>
      <c r="DKM15">
        <v>0</v>
      </c>
      <c r="DKN15">
        <v>0</v>
      </c>
      <c r="DKO15">
        <v>0</v>
      </c>
      <c r="DKP15">
        <v>0</v>
      </c>
      <c r="DKQ15">
        <v>0</v>
      </c>
      <c r="DKR15">
        <v>0</v>
      </c>
      <c r="DKS15">
        <v>0</v>
      </c>
      <c r="DKT15">
        <v>0</v>
      </c>
      <c r="DKU15">
        <v>0</v>
      </c>
      <c r="DKV15">
        <v>0</v>
      </c>
      <c r="DKW15">
        <v>0</v>
      </c>
      <c r="DKX15">
        <v>0</v>
      </c>
      <c r="DKY15">
        <v>0</v>
      </c>
      <c r="DKZ15">
        <v>0</v>
      </c>
      <c r="DLA15">
        <v>0</v>
      </c>
      <c r="DLB15">
        <v>0</v>
      </c>
      <c r="DLC15">
        <v>0</v>
      </c>
      <c r="DLD15">
        <v>0</v>
      </c>
      <c r="DLE15">
        <v>0</v>
      </c>
      <c r="DLF15">
        <v>0</v>
      </c>
      <c r="DLG15">
        <v>0</v>
      </c>
      <c r="DLH15">
        <v>0</v>
      </c>
      <c r="DLI15">
        <v>0</v>
      </c>
      <c r="DLJ15">
        <v>0</v>
      </c>
      <c r="DLK15">
        <v>0</v>
      </c>
      <c r="DLL15">
        <v>0</v>
      </c>
      <c r="DLM15">
        <v>0</v>
      </c>
      <c r="DLN15">
        <v>0</v>
      </c>
      <c r="DLO15">
        <v>0</v>
      </c>
      <c r="DLP15">
        <v>0</v>
      </c>
      <c r="DLQ15">
        <v>0</v>
      </c>
      <c r="DLR15">
        <v>0</v>
      </c>
      <c r="DLS15">
        <v>0</v>
      </c>
      <c r="DLT15">
        <v>0</v>
      </c>
      <c r="DLU15">
        <v>0</v>
      </c>
      <c r="DLV15">
        <v>0</v>
      </c>
      <c r="DLW15">
        <v>0</v>
      </c>
      <c r="DLX15">
        <v>0</v>
      </c>
      <c r="DLY15">
        <v>0</v>
      </c>
      <c r="DLZ15">
        <v>0</v>
      </c>
      <c r="DMA15">
        <v>0</v>
      </c>
      <c r="DMB15">
        <v>0</v>
      </c>
      <c r="DMC15">
        <v>0</v>
      </c>
      <c r="DMD15">
        <v>0</v>
      </c>
      <c r="DME15">
        <v>0</v>
      </c>
      <c r="DMF15">
        <v>0</v>
      </c>
      <c r="DMG15">
        <v>0</v>
      </c>
      <c r="DMH15">
        <v>0</v>
      </c>
      <c r="DMI15">
        <v>0</v>
      </c>
      <c r="DMJ15">
        <v>0</v>
      </c>
      <c r="DMK15">
        <v>0</v>
      </c>
      <c r="DML15">
        <v>0</v>
      </c>
      <c r="DMM15">
        <v>0</v>
      </c>
      <c r="DMN15">
        <v>0</v>
      </c>
      <c r="DMO15">
        <v>0</v>
      </c>
      <c r="DMP15">
        <v>0</v>
      </c>
      <c r="DMQ15">
        <v>0</v>
      </c>
      <c r="DMR15">
        <v>0</v>
      </c>
      <c r="DMS15">
        <v>0</v>
      </c>
      <c r="DMT15">
        <v>0</v>
      </c>
      <c r="DMU15">
        <v>0</v>
      </c>
      <c r="DMV15">
        <v>0</v>
      </c>
      <c r="DMW15">
        <v>0</v>
      </c>
      <c r="DMX15">
        <v>0</v>
      </c>
      <c r="DMY15">
        <v>0</v>
      </c>
      <c r="DMZ15">
        <v>0</v>
      </c>
      <c r="DNA15">
        <v>0</v>
      </c>
      <c r="DNB15">
        <v>0</v>
      </c>
      <c r="DNC15">
        <v>0</v>
      </c>
      <c r="DND15">
        <v>0</v>
      </c>
      <c r="DNE15">
        <v>0</v>
      </c>
      <c r="DNF15">
        <v>0</v>
      </c>
      <c r="DNG15">
        <v>0</v>
      </c>
      <c r="DNH15">
        <v>0</v>
      </c>
      <c r="DNI15">
        <v>0</v>
      </c>
      <c r="DNJ15">
        <v>0</v>
      </c>
      <c r="DNK15">
        <v>0</v>
      </c>
      <c r="DNL15">
        <v>0</v>
      </c>
      <c r="DNM15">
        <v>0</v>
      </c>
      <c r="DNN15">
        <v>0</v>
      </c>
      <c r="DNO15">
        <v>0</v>
      </c>
      <c r="DNP15">
        <v>0</v>
      </c>
      <c r="DNQ15">
        <v>0</v>
      </c>
      <c r="DNR15">
        <v>0</v>
      </c>
      <c r="DNS15">
        <v>0</v>
      </c>
      <c r="DNT15">
        <v>0</v>
      </c>
      <c r="DNU15">
        <v>0</v>
      </c>
      <c r="DNV15">
        <v>0</v>
      </c>
      <c r="DNW15">
        <v>0</v>
      </c>
      <c r="DNX15">
        <v>0</v>
      </c>
      <c r="DNY15">
        <v>0</v>
      </c>
      <c r="DNZ15">
        <v>0</v>
      </c>
      <c r="DOA15">
        <v>0</v>
      </c>
      <c r="DOB15">
        <v>0</v>
      </c>
      <c r="DOC15">
        <v>0</v>
      </c>
      <c r="DOD15">
        <v>0</v>
      </c>
      <c r="DOE15">
        <v>0</v>
      </c>
      <c r="DOF15">
        <v>0</v>
      </c>
      <c r="DOG15">
        <v>0</v>
      </c>
      <c r="DOH15">
        <v>0</v>
      </c>
      <c r="DOI15">
        <v>0</v>
      </c>
      <c r="DOJ15">
        <v>0</v>
      </c>
      <c r="DOK15">
        <v>0</v>
      </c>
      <c r="DOL15">
        <v>0</v>
      </c>
      <c r="DOM15">
        <v>0</v>
      </c>
      <c r="DON15">
        <v>0</v>
      </c>
      <c r="DOO15">
        <v>0</v>
      </c>
      <c r="DOP15">
        <v>0</v>
      </c>
      <c r="DOQ15">
        <v>0</v>
      </c>
      <c r="DOR15">
        <v>0</v>
      </c>
      <c r="DOS15">
        <v>0</v>
      </c>
      <c r="DOT15">
        <v>0</v>
      </c>
      <c r="DOU15">
        <v>0</v>
      </c>
      <c r="DOV15">
        <v>0</v>
      </c>
      <c r="DOW15">
        <v>0</v>
      </c>
      <c r="DOX15">
        <v>0</v>
      </c>
      <c r="DOY15">
        <v>0</v>
      </c>
      <c r="DOZ15">
        <v>0</v>
      </c>
      <c r="DPA15">
        <v>0</v>
      </c>
      <c r="DPB15">
        <v>0</v>
      </c>
      <c r="DPC15">
        <v>0</v>
      </c>
      <c r="DPD15">
        <v>0</v>
      </c>
      <c r="DPE15">
        <v>0</v>
      </c>
      <c r="DPF15">
        <v>0</v>
      </c>
      <c r="DPG15">
        <v>0</v>
      </c>
      <c r="DPH15">
        <v>0</v>
      </c>
      <c r="DPI15">
        <v>0</v>
      </c>
      <c r="DPJ15">
        <v>0</v>
      </c>
      <c r="DPK15">
        <v>0</v>
      </c>
      <c r="DPL15">
        <v>0</v>
      </c>
      <c r="DPM15">
        <v>0</v>
      </c>
      <c r="DPN15">
        <v>0</v>
      </c>
      <c r="DPO15">
        <v>0</v>
      </c>
      <c r="DPP15">
        <v>0</v>
      </c>
      <c r="DPQ15">
        <v>0</v>
      </c>
      <c r="DPR15">
        <v>0</v>
      </c>
      <c r="DPS15">
        <v>0</v>
      </c>
      <c r="DPT15">
        <v>0</v>
      </c>
      <c r="DPU15">
        <v>0</v>
      </c>
      <c r="DPV15">
        <v>0</v>
      </c>
      <c r="DPW15">
        <v>0</v>
      </c>
      <c r="DPX15">
        <v>0</v>
      </c>
      <c r="DPY15">
        <v>0</v>
      </c>
      <c r="DPZ15">
        <v>0</v>
      </c>
      <c r="DQA15">
        <v>0</v>
      </c>
      <c r="DQB15">
        <v>0</v>
      </c>
      <c r="DQC15">
        <v>0</v>
      </c>
      <c r="DQD15">
        <v>0</v>
      </c>
      <c r="DQE15">
        <v>0</v>
      </c>
      <c r="DQF15">
        <v>0</v>
      </c>
      <c r="DQG15">
        <v>0</v>
      </c>
      <c r="DQH15">
        <v>0</v>
      </c>
      <c r="DQI15">
        <v>0</v>
      </c>
      <c r="DQJ15">
        <v>0</v>
      </c>
      <c r="DQK15">
        <v>0</v>
      </c>
      <c r="DQL15">
        <v>0</v>
      </c>
      <c r="DQM15">
        <v>0</v>
      </c>
      <c r="DQN15">
        <v>0</v>
      </c>
      <c r="DQO15">
        <v>0</v>
      </c>
      <c r="DQP15">
        <v>0</v>
      </c>
      <c r="DQQ15">
        <v>0</v>
      </c>
      <c r="DQR15">
        <v>0</v>
      </c>
      <c r="DQS15">
        <v>0</v>
      </c>
      <c r="DQT15">
        <v>0</v>
      </c>
      <c r="DQU15">
        <v>0</v>
      </c>
      <c r="DQV15">
        <v>0</v>
      </c>
      <c r="DQW15">
        <v>0</v>
      </c>
      <c r="DQX15">
        <v>0</v>
      </c>
      <c r="DQY15">
        <v>0</v>
      </c>
      <c r="DQZ15">
        <v>0</v>
      </c>
      <c r="DRA15">
        <v>0</v>
      </c>
      <c r="DRB15">
        <v>0</v>
      </c>
      <c r="DRC15">
        <v>0</v>
      </c>
      <c r="DRD15">
        <v>0</v>
      </c>
      <c r="DRE15">
        <v>0</v>
      </c>
      <c r="DRF15">
        <v>0</v>
      </c>
      <c r="DRG15">
        <v>0</v>
      </c>
      <c r="DRH15">
        <v>0</v>
      </c>
      <c r="DRI15">
        <v>0</v>
      </c>
      <c r="DRJ15">
        <v>0</v>
      </c>
      <c r="DRK15">
        <v>0</v>
      </c>
      <c r="DRL15">
        <v>0</v>
      </c>
      <c r="DRM15">
        <v>0</v>
      </c>
      <c r="DRN15">
        <v>0</v>
      </c>
      <c r="DRO15">
        <v>0</v>
      </c>
      <c r="DRP15">
        <v>0</v>
      </c>
      <c r="DRQ15">
        <v>0</v>
      </c>
      <c r="DRR15">
        <v>0</v>
      </c>
      <c r="DRS15">
        <v>0</v>
      </c>
      <c r="DRT15">
        <v>0</v>
      </c>
      <c r="DRU15">
        <v>0</v>
      </c>
      <c r="DRV15">
        <v>0</v>
      </c>
      <c r="DRW15">
        <v>0</v>
      </c>
      <c r="DRX15">
        <v>0</v>
      </c>
      <c r="DRY15">
        <v>0</v>
      </c>
      <c r="DRZ15">
        <v>0</v>
      </c>
      <c r="DSA15">
        <v>0</v>
      </c>
      <c r="DSB15">
        <v>0</v>
      </c>
      <c r="DSC15">
        <v>0</v>
      </c>
      <c r="DSD15">
        <v>0</v>
      </c>
      <c r="DSE15">
        <v>0</v>
      </c>
      <c r="DSF15">
        <v>0</v>
      </c>
      <c r="DSG15">
        <v>0</v>
      </c>
      <c r="DSH15">
        <v>0</v>
      </c>
      <c r="DSI15">
        <v>0</v>
      </c>
      <c r="DSJ15">
        <v>0</v>
      </c>
      <c r="DSK15">
        <v>0</v>
      </c>
      <c r="DSL15">
        <v>0</v>
      </c>
      <c r="DSM15">
        <v>0</v>
      </c>
      <c r="DSN15">
        <v>0</v>
      </c>
      <c r="DSO15">
        <v>0</v>
      </c>
      <c r="DSP15">
        <v>0</v>
      </c>
      <c r="DSQ15">
        <v>0</v>
      </c>
      <c r="DSR15">
        <v>0</v>
      </c>
      <c r="DSS15">
        <v>0</v>
      </c>
      <c r="DST15">
        <v>0</v>
      </c>
      <c r="DSU15">
        <v>0</v>
      </c>
      <c r="DSV15">
        <v>0</v>
      </c>
      <c r="DSW15">
        <v>0</v>
      </c>
      <c r="DSX15">
        <v>0</v>
      </c>
      <c r="DSY15">
        <v>0</v>
      </c>
      <c r="DSZ15">
        <v>0</v>
      </c>
      <c r="DTA15">
        <v>0</v>
      </c>
      <c r="DTB15">
        <v>0</v>
      </c>
      <c r="DTC15">
        <v>0</v>
      </c>
      <c r="DTD15">
        <v>0</v>
      </c>
      <c r="DTE15">
        <v>0</v>
      </c>
      <c r="DTF15">
        <v>0</v>
      </c>
      <c r="DTG15">
        <v>0</v>
      </c>
      <c r="DTH15">
        <v>0</v>
      </c>
      <c r="DTI15">
        <v>0</v>
      </c>
      <c r="DTJ15">
        <v>0</v>
      </c>
      <c r="DTK15">
        <v>0</v>
      </c>
      <c r="DTL15">
        <v>0</v>
      </c>
      <c r="DTM15">
        <v>0</v>
      </c>
      <c r="DTN15">
        <v>0</v>
      </c>
      <c r="DTO15">
        <v>0</v>
      </c>
      <c r="DTP15">
        <v>0</v>
      </c>
      <c r="DTQ15">
        <v>0</v>
      </c>
      <c r="DTR15">
        <v>0</v>
      </c>
      <c r="DTS15">
        <v>0</v>
      </c>
      <c r="DTT15">
        <v>0</v>
      </c>
      <c r="DTU15">
        <v>0</v>
      </c>
      <c r="DTV15">
        <v>0</v>
      </c>
      <c r="DTW15">
        <v>0</v>
      </c>
      <c r="DTX15">
        <v>0</v>
      </c>
      <c r="DTY15">
        <v>0</v>
      </c>
      <c r="DTZ15">
        <v>0</v>
      </c>
      <c r="DUA15">
        <v>0</v>
      </c>
      <c r="DUB15">
        <v>0</v>
      </c>
      <c r="DUC15">
        <v>0</v>
      </c>
      <c r="DUD15">
        <v>0</v>
      </c>
      <c r="DUE15">
        <v>0</v>
      </c>
      <c r="DUF15">
        <v>0</v>
      </c>
      <c r="DUG15">
        <v>0</v>
      </c>
      <c r="DUH15">
        <v>0</v>
      </c>
      <c r="DUI15">
        <v>0</v>
      </c>
      <c r="DUJ15">
        <v>0</v>
      </c>
      <c r="DUK15">
        <v>0</v>
      </c>
      <c r="DUL15">
        <v>0</v>
      </c>
      <c r="DUM15">
        <v>0</v>
      </c>
      <c r="DUN15">
        <v>0</v>
      </c>
      <c r="DUO15">
        <v>0</v>
      </c>
      <c r="DUP15">
        <v>0</v>
      </c>
      <c r="DUQ15">
        <v>0</v>
      </c>
      <c r="DUR15">
        <v>0</v>
      </c>
      <c r="DUS15">
        <v>0</v>
      </c>
      <c r="DUT15">
        <v>0</v>
      </c>
      <c r="DUU15">
        <v>0</v>
      </c>
      <c r="DUV15">
        <v>0</v>
      </c>
      <c r="DUW15">
        <v>0</v>
      </c>
      <c r="DUX15">
        <v>0</v>
      </c>
      <c r="DUY15">
        <v>0</v>
      </c>
      <c r="DUZ15">
        <v>0</v>
      </c>
      <c r="DVA15">
        <v>0</v>
      </c>
      <c r="DVB15">
        <v>0</v>
      </c>
      <c r="DVC15">
        <v>0</v>
      </c>
      <c r="DVD15">
        <v>0</v>
      </c>
      <c r="DVE15">
        <v>0</v>
      </c>
      <c r="DVF15">
        <v>0</v>
      </c>
      <c r="DVG15">
        <v>0</v>
      </c>
      <c r="DVH15">
        <v>0</v>
      </c>
      <c r="DVI15">
        <v>0</v>
      </c>
      <c r="DVJ15">
        <v>0</v>
      </c>
      <c r="DVK15">
        <v>0</v>
      </c>
      <c r="DVL15">
        <v>0</v>
      </c>
      <c r="DVM15">
        <v>0</v>
      </c>
      <c r="DVN15">
        <v>0</v>
      </c>
      <c r="DVO15">
        <v>0</v>
      </c>
      <c r="DVP15">
        <v>0</v>
      </c>
      <c r="DVQ15">
        <v>0</v>
      </c>
      <c r="DVR15">
        <v>0</v>
      </c>
      <c r="DVS15">
        <v>0</v>
      </c>
      <c r="DVT15">
        <v>0</v>
      </c>
      <c r="DVU15">
        <v>0</v>
      </c>
      <c r="DVV15">
        <v>0</v>
      </c>
      <c r="DVW15">
        <v>0</v>
      </c>
      <c r="DVX15">
        <v>0</v>
      </c>
      <c r="DVY15">
        <v>0</v>
      </c>
      <c r="DVZ15">
        <v>0</v>
      </c>
      <c r="DWA15">
        <v>0</v>
      </c>
      <c r="DWB15">
        <v>0</v>
      </c>
      <c r="DWC15">
        <v>0</v>
      </c>
      <c r="DWD15">
        <v>0</v>
      </c>
      <c r="DWE15">
        <v>0</v>
      </c>
      <c r="DWF15">
        <v>0</v>
      </c>
      <c r="DWG15">
        <v>0</v>
      </c>
      <c r="DWH15">
        <v>0</v>
      </c>
      <c r="DWI15">
        <v>0</v>
      </c>
      <c r="DWJ15">
        <v>0</v>
      </c>
      <c r="DWK15">
        <v>0</v>
      </c>
      <c r="DWL15">
        <v>0</v>
      </c>
      <c r="DWM15">
        <v>0</v>
      </c>
      <c r="DWN15">
        <v>0</v>
      </c>
      <c r="DWO15">
        <v>0</v>
      </c>
      <c r="DWP15">
        <v>0</v>
      </c>
      <c r="DWQ15">
        <v>0</v>
      </c>
      <c r="DWR15">
        <v>0</v>
      </c>
      <c r="DWS15">
        <v>0</v>
      </c>
      <c r="DWT15">
        <v>0</v>
      </c>
      <c r="DWU15">
        <v>0</v>
      </c>
      <c r="DWV15">
        <v>0</v>
      </c>
      <c r="DWW15">
        <v>0</v>
      </c>
      <c r="DWX15">
        <v>0</v>
      </c>
      <c r="DWY15">
        <v>0</v>
      </c>
      <c r="DWZ15">
        <v>0</v>
      </c>
      <c r="DXA15">
        <v>0</v>
      </c>
      <c r="DXB15">
        <v>0</v>
      </c>
      <c r="DXC15">
        <v>0</v>
      </c>
      <c r="DXD15">
        <v>0</v>
      </c>
      <c r="DXE15">
        <v>0</v>
      </c>
      <c r="DXF15">
        <v>0</v>
      </c>
      <c r="DXG15">
        <v>0</v>
      </c>
      <c r="DXH15">
        <v>0</v>
      </c>
      <c r="DXI15">
        <v>0</v>
      </c>
      <c r="DXJ15">
        <v>0</v>
      </c>
      <c r="DXK15">
        <v>0</v>
      </c>
      <c r="DXL15">
        <v>0</v>
      </c>
      <c r="DXM15">
        <v>0</v>
      </c>
      <c r="DXN15">
        <v>0</v>
      </c>
      <c r="DXO15">
        <v>0</v>
      </c>
      <c r="DXP15">
        <v>0</v>
      </c>
      <c r="DXQ15">
        <v>0</v>
      </c>
      <c r="DXR15">
        <v>0</v>
      </c>
      <c r="DXS15">
        <v>0</v>
      </c>
      <c r="DXT15">
        <v>0</v>
      </c>
      <c r="DXU15">
        <v>0</v>
      </c>
      <c r="DXV15">
        <v>0</v>
      </c>
      <c r="DXW15">
        <v>0</v>
      </c>
      <c r="DXX15">
        <v>0</v>
      </c>
      <c r="DXY15">
        <v>0</v>
      </c>
      <c r="DXZ15">
        <v>0</v>
      </c>
      <c r="DYA15">
        <v>0</v>
      </c>
      <c r="DYB15">
        <v>0</v>
      </c>
      <c r="DYC15">
        <v>0</v>
      </c>
      <c r="DYD15">
        <v>0</v>
      </c>
      <c r="DYE15">
        <v>0</v>
      </c>
      <c r="DYF15">
        <v>0</v>
      </c>
      <c r="DYG15">
        <v>0</v>
      </c>
      <c r="DYH15">
        <v>0</v>
      </c>
      <c r="DYI15">
        <v>0</v>
      </c>
      <c r="DYJ15">
        <v>0</v>
      </c>
      <c r="DYK15">
        <v>0</v>
      </c>
      <c r="DYL15">
        <v>0</v>
      </c>
      <c r="DYM15">
        <v>0</v>
      </c>
      <c r="DYN15">
        <v>0</v>
      </c>
      <c r="DYO15">
        <v>0</v>
      </c>
      <c r="DYP15">
        <v>0</v>
      </c>
      <c r="DYQ15">
        <v>0</v>
      </c>
      <c r="DYR15">
        <v>0</v>
      </c>
      <c r="DYS15">
        <v>0</v>
      </c>
      <c r="DYT15">
        <v>0</v>
      </c>
      <c r="DYU15">
        <v>0</v>
      </c>
      <c r="DYV15">
        <v>0</v>
      </c>
      <c r="DYW15">
        <v>0</v>
      </c>
      <c r="DYX15">
        <v>0</v>
      </c>
      <c r="DYY15">
        <v>0</v>
      </c>
      <c r="DYZ15">
        <v>0</v>
      </c>
      <c r="DZA15">
        <v>0</v>
      </c>
      <c r="DZB15">
        <v>0</v>
      </c>
      <c r="DZC15">
        <v>0</v>
      </c>
      <c r="DZD15">
        <v>0</v>
      </c>
      <c r="DZE15">
        <v>0</v>
      </c>
      <c r="DZF15">
        <v>0</v>
      </c>
      <c r="DZG15">
        <v>0</v>
      </c>
      <c r="DZH15">
        <v>0</v>
      </c>
      <c r="DZI15">
        <v>0</v>
      </c>
      <c r="DZJ15">
        <v>0</v>
      </c>
      <c r="DZK15">
        <v>0</v>
      </c>
      <c r="DZL15">
        <v>0</v>
      </c>
      <c r="DZM15">
        <v>0</v>
      </c>
      <c r="DZN15">
        <v>0</v>
      </c>
      <c r="DZO15">
        <v>0</v>
      </c>
      <c r="DZP15">
        <v>0</v>
      </c>
      <c r="DZQ15">
        <v>0</v>
      </c>
      <c r="DZR15">
        <v>0</v>
      </c>
      <c r="DZS15">
        <v>0</v>
      </c>
      <c r="DZT15">
        <v>0</v>
      </c>
      <c r="DZU15">
        <v>0</v>
      </c>
      <c r="DZV15">
        <v>0</v>
      </c>
      <c r="DZW15">
        <v>0</v>
      </c>
      <c r="DZX15">
        <v>0</v>
      </c>
      <c r="DZY15">
        <v>0</v>
      </c>
      <c r="DZZ15">
        <v>0</v>
      </c>
      <c r="EAA15">
        <v>0</v>
      </c>
      <c r="EAB15">
        <v>0</v>
      </c>
      <c r="EAC15">
        <v>8837856</v>
      </c>
      <c r="EAD15">
        <v>0</v>
      </c>
      <c r="EAE15">
        <v>0</v>
      </c>
      <c r="EAF15">
        <v>0</v>
      </c>
      <c r="EAG15">
        <v>0</v>
      </c>
      <c r="EAH15">
        <v>0</v>
      </c>
      <c r="EAI15">
        <v>0</v>
      </c>
      <c r="EAJ15">
        <v>0</v>
      </c>
      <c r="EAK15">
        <v>0</v>
      </c>
      <c r="EAL15">
        <v>0</v>
      </c>
      <c r="EAM15">
        <v>0</v>
      </c>
      <c r="EAN15">
        <v>0</v>
      </c>
      <c r="EAO15">
        <v>0</v>
      </c>
      <c r="EAP15">
        <v>0</v>
      </c>
      <c r="EAQ15">
        <v>0</v>
      </c>
      <c r="EAR15">
        <v>0</v>
      </c>
      <c r="EAS15">
        <v>0</v>
      </c>
      <c r="EAT15">
        <v>0</v>
      </c>
      <c r="EAU15">
        <v>0</v>
      </c>
      <c r="EAV15">
        <v>0</v>
      </c>
      <c r="EAW15">
        <v>0</v>
      </c>
      <c r="EAX15">
        <v>0</v>
      </c>
      <c r="EAY15">
        <v>0</v>
      </c>
      <c r="EAZ15">
        <v>0</v>
      </c>
      <c r="EBA15">
        <v>0</v>
      </c>
      <c r="EBB15">
        <v>0</v>
      </c>
      <c r="EBC15">
        <v>0</v>
      </c>
      <c r="EBD15">
        <v>0</v>
      </c>
      <c r="EBE15">
        <v>0</v>
      </c>
      <c r="EBF15">
        <v>0</v>
      </c>
      <c r="EBG15">
        <v>0</v>
      </c>
      <c r="EBH15">
        <v>0</v>
      </c>
      <c r="EBI15">
        <v>0</v>
      </c>
      <c r="EBJ15">
        <v>0</v>
      </c>
      <c r="EBK15">
        <v>0</v>
      </c>
      <c r="EBL15">
        <v>0</v>
      </c>
      <c r="EBM15">
        <v>0</v>
      </c>
      <c r="EBN15">
        <v>0</v>
      </c>
      <c r="EBO15">
        <v>0</v>
      </c>
      <c r="EBP15">
        <v>0</v>
      </c>
      <c r="EBQ15">
        <v>0</v>
      </c>
      <c r="EBR15">
        <v>0</v>
      </c>
      <c r="EBS15">
        <v>0</v>
      </c>
      <c r="EBT15">
        <v>0</v>
      </c>
      <c r="EBU15">
        <v>0</v>
      </c>
      <c r="EBV15">
        <v>0</v>
      </c>
      <c r="EBW15">
        <v>0</v>
      </c>
      <c r="EBX15">
        <v>0</v>
      </c>
      <c r="EBY15">
        <v>0</v>
      </c>
      <c r="EBZ15">
        <v>0</v>
      </c>
      <c r="ECA15">
        <v>0</v>
      </c>
      <c r="ECB15">
        <v>0</v>
      </c>
      <c r="ECC15">
        <v>0</v>
      </c>
      <c r="ECD15">
        <v>0</v>
      </c>
      <c r="ECE15">
        <v>0</v>
      </c>
      <c r="ECF15">
        <v>0</v>
      </c>
      <c r="ECG15">
        <v>0</v>
      </c>
      <c r="ECH15">
        <v>0</v>
      </c>
      <c r="ECI15">
        <v>0</v>
      </c>
      <c r="ECJ15">
        <v>0</v>
      </c>
      <c r="ECK15">
        <v>0</v>
      </c>
      <c r="ECL15">
        <v>0</v>
      </c>
      <c r="ECM15">
        <v>0</v>
      </c>
      <c r="ECN15">
        <v>0</v>
      </c>
      <c r="ECO15">
        <v>0</v>
      </c>
      <c r="ECP15">
        <v>0</v>
      </c>
      <c r="ECQ15">
        <v>0</v>
      </c>
      <c r="ECR15">
        <v>0</v>
      </c>
      <c r="ECS15">
        <v>0</v>
      </c>
      <c r="ECT15">
        <v>0</v>
      </c>
      <c r="ECU15">
        <v>0</v>
      </c>
      <c r="ECV15">
        <v>0</v>
      </c>
      <c r="ECW15">
        <v>0</v>
      </c>
      <c r="ECX15">
        <v>0</v>
      </c>
      <c r="ECY15">
        <v>0</v>
      </c>
      <c r="ECZ15">
        <v>0</v>
      </c>
      <c r="EDA15">
        <v>0</v>
      </c>
      <c r="EDB15">
        <v>0</v>
      </c>
      <c r="EDC15">
        <v>0</v>
      </c>
      <c r="EDD15">
        <v>0</v>
      </c>
      <c r="EDE15">
        <v>0</v>
      </c>
      <c r="EDF15">
        <v>0</v>
      </c>
      <c r="EDG15">
        <v>0</v>
      </c>
      <c r="EDH15">
        <v>0</v>
      </c>
      <c r="EDI15">
        <v>0</v>
      </c>
      <c r="EDJ15">
        <v>0</v>
      </c>
      <c r="EDK15">
        <v>0</v>
      </c>
      <c r="EDL15">
        <v>0</v>
      </c>
      <c r="EDM15">
        <v>0</v>
      </c>
      <c r="EDN15">
        <v>0</v>
      </c>
      <c r="EDO15">
        <v>0</v>
      </c>
      <c r="EDP15">
        <v>0</v>
      </c>
      <c r="EDQ15">
        <v>0</v>
      </c>
      <c r="EDR15">
        <v>0</v>
      </c>
      <c r="EDS15">
        <v>0</v>
      </c>
      <c r="EDT15">
        <v>0</v>
      </c>
      <c r="EDU15">
        <v>0</v>
      </c>
      <c r="EDV15">
        <v>0</v>
      </c>
      <c r="EDW15">
        <v>0</v>
      </c>
      <c r="EDX15">
        <v>0</v>
      </c>
      <c r="EDY15">
        <v>0</v>
      </c>
      <c r="EDZ15">
        <v>0</v>
      </c>
      <c r="EEA15">
        <v>0</v>
      </c>
      <c r="EEB15">
        <v>0</v>
      </c>
      <c r="EEC15">
        <v>0</v>
      </c>
      <c r="EED15">
        <v>0</v>
      </c>
      <c r="EEE15">
        <v>0</v>
      </c>
      <c r="EEF15">
        <v>0</v>
      </c>
      <c r="EEG15">
        <v>0</v>
      </c>
      <c r="EEH15">
        <v>0</v>
      </c>
      <c r="EEI15">
        <v>0</v>
      </c>
      <c r="EEJ15">
        <v>0</v>
      </c>
      <c r="EEK15">
        <v>0</v>
      </c>
      <c r="EEL15">
        <v>0</v>
      </c>
      <c r="EEM15">
        <v>0</v>
      </c>
      <c r="EEN15">
        <v>0</v>
      </c>
      <c r="EEO15">
        <v>0</v>
      </c>
      <c r="EEP15">
        <v>0</v>
      </c>
      <c r="EEQ15">
        <v>0</v>
      </c>
      <c r="EER15">
        <v>0</v>
      </c>
      <c r="EES15">
        <v>0</v>
      </c>
      <c r="EET15">
        <v>0</v>
      </c>
      <c r="EEU15">
        <v>0</v>
      </c>
      <c r="EEV15">
        <v>0</v>
      </c>
      <c r="EEW15">
        <v>0</v>
      </c>
      <c r="EEX15">
        <v>0</v>
      </c>
      <c r="EEY15">
        <v>0</v>
      </c>
      <c r="EEZ15">
        <v>0</v>
      </c>
      <c r="EFA15">
        <v>0</v>
      </c>
      <c r="EFB15">
        <v>0</v>
      </c>
      <c r="EFC15">
        <v>0</v>
      </c>
      <c r="EFD15">
        <v>0</v>
      </c>
      <c r="EFE15">
        <v>0</v>
      </c>
      <c r="EFF15">
        <v>0</v>
      </c>
      <c r="EFG15">
        <v>0</v>
      </c>
      <c r="EFH15">
        <v>0</v>
      </c>
      <c r="EFI15">
        <v>0</v>
      </c>
      <c r="EFJ15">
        <v>0</v>
      </c>
      <c r="EFK15">
        <v>0</v>
      </c>
      <c r="EFL15">
        <v>0</v>
      </c>
      <c r="EFM15">
        <v>0</v>
      </c>
      <c r="EFN15">
        <v>0</v>
      </c>
      <c r="EFO15">
        <v>0</v>
      </c>
      <c r="EFP15">
        <v>0</v>
      </c>
      <c r="EFQ15">
        <v>0</v>
      </c>
      <c r="EFR15">
        <v>0</v>
      </c>
      <c r="EFS15">
        <v>0</v>
      </c>
      <c r="EFT15">
        <v>0</v>
      </c>
      <c r="EFU15">
        <v>0</v>
      </c>
      <c r="EFV15">
        <v>0</v>
      </c>
      <c r="EFW15">
        <v>0</v>
      </c>
      <c r="EFX15">
        <v>0</v>
      </c>
      <c r="EFY15">
        <v>0</v>
      </c>
      <c r="EFZ15">
        <v>0</v>
      </c>
      <c r="EGA15">
        <v>0</v>
      </c>
      <c r="EGB15">
        <v>0</v>
      </c>
      <c r="EGC15">
        <v>0</v>
      </c>
      <c r="EGD15">
        <v>0</v>
      </c>
      <c r="EGE15">
        <v>0</v>
      </c>
      <c r="EGF15">
        <v>0</v>
      </c>
      <c r="EGG15">
        <v>0</v>
      </c>
      <c r="EGH15">
        <v>0</v>
      </c>
      <c r="EGI15">
        <v>0</v>
      </c>
      <c r="EGJ15">
        <v>0</v>
      </c>
      <c r="EGK15">
        <v>0</v>
      </c>
      <c r="EGL15">
        <v>0</v>
      </c>
      <c r="EGM15">
        <v>0</v>
      </c>
      <c r="EGN15">
        <v>0</v>
      </c>
      <c r="EGO15">
        <v>8837856</v>
      </c>
      <c r="EGP15">
        <v>0</v>
      </c>
      <c r="EGQ15">
        <v>0</v>
      </c>
      <c r="EGR15">
        <v>0</v>
      </c>
      <c r="EGS15">
        <v>0</v>
      </c>
      <c r="EGT15">
        <v>0</v>
      </c>
      <c r="EGU15">
        <v>0</v>
      </c>
      <c r="EGV15">
        <v>0</v>
      </c>
      <c r="EGW15">
        <v>0</v>
      </c>
      <c r="EGX15">
        <v>0</v>
      </c>
      <c r="EGY15">
        <v>0</v>
      </c>
      <c r="EGZ15">
        <v>0</v>
      </c>
      <c r="EHA15">
        <v>0</v>
      </c>
      <c r="EHB15">
        <v>0</v>
      </c>
      <c r="EHC15">
        <v>0</v>
      </c>
      <c r="EHD15">
        <v>0</v>
      </c>
      <c r="EHE15">
        <v>0</v>
      </c>
      <c r="EHF15">
        <v>0</v>
      </c>
      <c r="EHG15">
        <v>0</v>
      </c>
      <c r="EHH15">
        <v>0</v>
      </c>
      <c r="EHI15">
        <v>0</v>
      </c>
      <c r="EHJ15">
        <v>0</v>
      </c>
      <c r="EHK15">
        <v>0</v>
      </c>
      <c r="EHL15">
        <v>0</v>
      </c>
      <c r="EHM15">
        <v>0</v>
      </c>
      <c r="EHN15">
        <v>0</v>
      </c>
      <c r="EHO15">
        <v>0</v>
      </c>
      <c r="EHP15">
        <v>0</v>
      </c>
      <c r="EHQ15">
        <v>236043</v>
      </c>
      <c r="EHR15">
        <v>0</v>
      </c>
      <c r="EHS15">
        <v>0</v>
      </c>
      <c r="EHT15">
        <v>0</v>
      </c>
      <c r="EHU15">
        <v>0</v>
      </c>
      <c r="EHV15">
        <v>0</v>
      </c>
      <c r="EHW15">
        <v>0</v>
      </c>
      <c r="EHX15">
        <v>0</v>
      </c>
      <c r="EHY15">
        <v>0</v>
      </c>
      <c r="EHZ15">
        <v>0</v>
      </c>
      <c r="EIA15">
        <v>0</v>
      </c>
      <c r="EIB15">
        <v>0</v>
      </c>
      <c r="EIC15">
        <v>0</v>
      </c>
      <c r="EID15">
        <v>0</v>
      </c>
      <c r="EIE15">
        <v>0</v>
      </c>
      <c r="EIF15">
        <v>0</v>
      </c>
      <c r="EIG15">
        <v>0</v>
      </c>
      <c r="EIH15">
        <v>0</v>
      </c>
      <c r="EII15">
        <v>0</v>
      </c>
      <c r="EIJ15">
        <v>0</v>
      </c>
      <c r="EIK15">
        <v>0</v>
      </c>
      <c r="EIL15">
        <v>0</v>
      </c>
      <c r="EIM15">
        <v>0</v>
      </c>
      <c r="EIN15">
        <v>0</v>
      </c>
      <c r="EIO15">
        <v>0</v>
      </c>
      <c r="EIP15">
        <v>0</v>
      </c>
      <c r="EIQ15">
        <v>0</v>
      </c>
      <c r="EIR15">
        <v>0</v>
      </c>
      <c r="EIS15">
        <v>0</v>
      </c>
      <c r="EIT15">
        <v>0</v>
      </c>
      <c r="EIU15">
        <v>0</v>
      </c>
      <c r="EIV15">
        <v>0</v>
      </c>
      <c r="EIW15">
        <v>0</v>
      </c>
      <c r="EIX15">
        <v>0</v>
      </c>
      <c r="EIY15">
        <v>0</v>
      </c>
      <c r="EIZ15">
        <v>0</v>
      </c>
      <c r="EJA15">
        <v>0</v>
      </c>
      <c r="EJB15">
        <v>0</v>
      </c>
      <c r="EJC15">
        <v>0</v>
      </c>
      <c r="EJD15">
        <v>0</v>
      </c>
      <c r="EJE15">
        <v>0</v>
      </c>
      <c r="EJF15">
        <v>0</v>
      </c>
      <c r="EJG15">
        <v>0</v>
      </c>
      <c r="EJH15">
        <v>0</v>
      </c>
      <c r="EJI15">
        <v>0</v>
      </c>
      <c r="EJJ15">
        <v>0</v>
      </c>
      <c r="EJK15">
        <v>0</v>
      </c>
      <c r="EJL15">
        <v>0</v>
      </c>
      <c r="EJM15">
        <v>0</v>
      </c>
      <c r="EJN15">
        <v>0</v>
      </c>
      <c r="EJO15">
        <v>0</v>
      </c>
      <c r="EJP15">
        <v>0</v>
      </c>
      <c r="EJQ15">
        <v>0</v>
      </c>
      <c r="EJR15">
        <v>0</v>
      </c>
      <c r="EJS15">
        <v>0</v>
      </c>
      <c r="EJT15">
        <v>0</v>
      </c>
      <c r="EJU15">
        <v>0</v>
      </c>
      <c r="EJV15">
        <v>0</v>
      </c>
      <c r="EJW15">
        <v>0</v>
      </c>
      <c r="EJX15">
        <v>0</v>
      </c>
      <c r="EJY15">
        <v>0</v>
      </c>
      <c r="EJZ15">
        <v>0</v>
      </c>
      <c r="EKA15">
        <v>0</v>
      </c>
      <c r="EKB15">
        <v>0</v>
      </c>
      <c r="EKC15">
        <v>0</v>
      </c>
      <c r="EKD15">
        <v>0</v>
      </c>
      <c r="EKE15">
        <v>0</v>
      </c>
      <c r="EKF15">
        <v>0</v>
      </c>
      <c r="EKG15">
        <v>0</v>
      </c>
      <c r="EKH15">
        <v>0</v>
      </c>
      <c r="EKI15">
        <v>0</v>
      </c>
      <c r="EKJ15">
        <v>0</v>
      </c>
      <c r="EKK15">
        <v>0</v>
      </c>
      <c r="EKL15">
        <v>0</v>
      </c>
      <c r="EKM15">
        <v>0</v>
      </c>
      <c r="EKN15">
        <v>0</v>
      </c>
      <c r="EKO15">
        <v>0</v>
      </c>
      <c r="EKP15">
        <v>0</v>
      </c>
      <c r="EKQ15">
        <v>0</v>
      </c>
      <c r="EKR15">
        <v>0</v>
      </c>
      <c r="EKS15">
        <v>0</v>
      </c>
      <c r="EKT15">
        <v>0</v>
      </c>
      <c r="EKU15">
        <v>0</v>
      </c>
      <c r="EKV15">
        <v>0</v>
      </c>
      <c r="EKW15">
        <v>0</v>
      </c>
      <c r="EKX15">
        <v>0</v>
      </c>
      <c r="EKY15">
        <v>0</v>
      </c>
      <c r="EKZ15">
        <v>0</v>
      </c>
      <c r="ELA15">
        <v>0</v>
      </c>
      <c r="ELB15">
        <v>0</v>
      </c>
      <c r="ELC15">
        <v>0</v>
      </c>
      <c r="ELD15">
        <v>0</v>
      </c>
      <c r="ELE15">
        <v>0</v>
      </c>
      <c r="ELF15">
        <v>0</v>
      </c>
      <c r="ELG15">
        <v>0</v>
      </c>
      <c r="ELH15">
        <v>0</v>
      </c>
      <c r="ELI15">
        <v>0</v>
      </c>
      <c r="ELJ15">
        <v>0</v>
      </c>
      <c r="ELK15">
        <v>0</v>
      </c>
      <c r="ELL15">
        <v>0</v>
      </c>
      <c r="ELM15">
        <v>0</v>
      </c>
      <c r="ELN15">
        <v>0</v>
      </c>
      <c r="ELO15">
        <v>0</v>
      </c>
      <c r="ELP15">
        <v>0</v>
      </c>
      <c r="ELQ15">
        <v>0</v>
      </c>
      <c r="ELR15">
        <v>0</v>
      </c>
      <c r="ELS15">
        <v>0</v>
      </c>
      <c r="ELT15">
        <v>0</v>
      </c>
      <c r="ELU15">
        <v>0</v>
      </c>
      <c r="ELV15">
        <v>0</v>
      </c>
      <c r="ELW15">
        <v>0</v>
      </c>
      <c r="ELX15">
        <v>0</v>
      </c>
      <c r="ELY15">
        <v>0</v>
      </c>
      <c r="ELZ15">
        <v>0</v>
      </c>
      <c r="EMA15">
        <v>0</v>
      </c>
      <c r="EMB15">
        <v>0</v>
      </c>
      <c r="EMC15">
        <v>0</v>
      </c>
      <c r="EMD15">
        <v>0</v>
      </c>
      <c r="EME15">
        <v>0</v>
      </c>
      <c r="EMF15">
        <v>0</v>
      </c>
      <c r="EMG15">
        <v>0</v>
      </c>
      <c r="EMH15">
        <v>0</v>
      </c>
      <c r="EMI15">
        <v>0</v>
      </c>
      <c r="EMJ15">
        <v>0</v>
      </c>
      <c r="EMK15">
        <v>0</v>
      </c>
      <c r="EML15">
        <v>0</v>
      </c>
      <c r="EMM15">
        <v>0</v>
      </c>
      <c r="EMN15">
        <v>0</v>
      </c>
      <c r="EMO15">
        <v>0</v>
      </c>
      <c r="EMP15">
        <v>0</v>
      </c>
      <c r="EMQ15">
        <v>0</v>
      </c>
      <c r="EMR15">
        <v>0</v>
      </c>
      <c r="EMS15">
        <v>0</v>
      </c>
      <c r="EMT15">
        <v>0</v>
      </c>
      <c r="EMU15">
        <v>0</v>
      </c>
      <c r="EMV15">
        <v>0</v>
      </c>
      <c r="EMW15">
        <v>0</v>
      </c>
      <c r="EMX15">
        <v>0</v>
      </c>
      <c r="EMY15">
        <v>0</v>
      </c>
      <c r="EMZ15">
        <v>0</v>
      </c>
      <c r="ENA15">
        <v>0</v>
      </c>
      <c r="ENB15">
        <v>0</v>
      </c>
      <c r="ENC15">
        <v>0</v>
      </c>
      <c r="END15">
        <v>0</v>
      </c>
      <c r="ENE15">
        <v>0</v>
      </c>
      <c r="ENF15">
        <v>0</v>
      </c>
      <c r="ENG15">
        <v>0</v>
      </c>
      <c r="ENH15">
        <v>0</v>
      </c>
      <c r="ENI15">
        <v>0</v>
      </c>
      <c r="ENJ15">
        <v>0</v>
      </c>
      <c r="ENK15">
        <v>0</v>
      </c>
      <c r="ENL15">
        <v>0</v>
      </c>
      <c r="ENM15">
        <v>0</v>
      </c>
      <c r="ENN15">
        <v>0</v>
      </c>
      <c r="ENO15">
        <v>0</v>
      </c>
      <c r="ENP15">
        <v>0</v>
      </c>
      <c r="ENQ15">
        <v>0</v>
      </c>
      <c r="ENR15">
        <v>0</v>
      </c>
      <c r="ENS15">
        <v>0</v>
      </c>
      <c r="ENT15">
        <v>0</v>
      </c>
      <c r="ENU15">
        <v>0</v>
      </c>
      <c r="ENV15">
        <v>0</v>
      </c>
      <c r="ENW15">
        <v>0</v>
      </c>
      <c r="ENX15">
        <v>0</v>
      </c>
      <c r="ENY15">
        <v>0</v>
      </c>
      <c r="ENZ15">
        <v>0</v>
      </c>
      <c r="EOA15">
        <v>0</v>
      </c>
      <c r="EOB15">
        <v>0</v>
      </c>
      <c r="EOC15">
        <v>743</v>
      </c>
      <c r="EOD15">
        <v>0</v>
      </c>
      <c r="EOE15">
        <v>0</v>
      </c>
      <c r="EOF15">
        <v>0</v>
      </c>
      <c r="EOG15">
        <v>0</v>
      </c>
      <c r="EOH15">
        <v>0</v>
      </c>
      <c r="EOI15">
        <v>0</v>
      </c>
      <c r="EOJ15">
        <v>0</v>
      </c>
      <c r="EOK15">
        <v>0</v>
      </c>
      <c r="EOL15">
        <v>0</v>
      </c>
      <c r="EOM15">
        <v>0</v>
      </c>
      <c r="EON15">
        <v>0</v>
      </c>
      <c r="EOO15">
        <v>0</v>
      </c>
      <c r="EOP15">
        <v>0</v>
      </c>
      <c r="EOQ15">
        <v>0</v>
      </c>
      <c r="EOR15">
        <v>0</v>
      </c>
      <c r="EOS15">
        <v>0</v>
      </c>
      <c r="EOT15">
        <v>0</v>
      </c>
      <c r="EOU15">
        <v>0</v>
      </c>
      <c r="EOV15">
        <v>0</v>
      </c>
      <c r="EOW15">
        <v>0</v>
      </c>
      <c r="EOX15">
        <v>0</v>
      </c>
      <c r="EOY15">
        <v>0</v>
      </c>
      <c r="EOZ15">
        <v>0</v>
      </c>
      <c r="EPA15">
        <v>0</v>
      </c>
      <c r="EPB15">
        <v>0</v>
      </c>
      <c r="EPC15">
        <v>0</v>
      </c>
      <c r="EPD15">
        <v>0</v>
      </c>
      <c r="EPE15">
        <v>0</v>
      </c>
      <c r="EPF15">
        <v>0</v>
      </c>
      <c r="EPG15">
        <v>0</v>
      </c>
      <c r="EPH15">
        <v>0</v>
      </c>
      <c r="EPI15">
        <v>0</v>
      </c>
      <c r="EPJ15">
        <v>0</v>
      </c>
      <c r="EPK15">
        <v>0</v>
      </c>
      <c r="EPL15">
        <v>0</v>
      </c>
      <c r="EPM15">
        <v>0</v>
      </c>
      <c r="EPN15">
        <v>0</v>
      </c>
      <c r="EPO15">
        <v>0</v>
      </c>
      <c r="EPP15">
        <v>0</v>
      </c>
      <c r="EPQ15">
        <v>0</v>
      </c>
      <c r="EPR15">
        <v>0</v>
      </c>
      <c r="EPS15">
        <v>0</v>
      </c>
      <c r="EPT15">
        <v>0</v>
      </c>
      <c r="EPU15">
        <v>0</v>
      </c>
      <c r="EPV15">
        <v>0</v>
      </c>
      <c r="EPW15">
        <v>0</v>
      </c>
      <c r="EPX15">
        <v>0</v>
      </c>
      <c r="EPY15">
        <v>0</v>
      </c>
      <c r="EPZ15">
        <v>0</v>
      </c>
      <c r="EQA15">
        <v>0</v>
      </c>
      <c r="EQB15">
        <v>0</v>
      </c>
      <c r="EQC15">
        <v>0</v>
      </c>
      <c r="EQD15">
        <v>0</v>
      </c>
      <c r="EQE15">
        <v>0</v>
      </c>
      <c r="EQF15">
        <v>0</v>
      </c>
      <c r="EQG15">
        <v>0</v>
      </c>
      <c r="EQH15">
        <v>0</v>
      </c>
      <c r="EQI15">
        <v>0</v>
      </c>
      <c r="EQJ15">
        <v>0</v>
      </c>
      <c r="EQK15">
        <v>0</v>
      </c>
      <c r="EQL15">
        <v>0</v>
      </c>
      <c r="EQM15">
        <v>0</v>
      </c>
      <c r="EQN15">
        <v>0</v>
      </c>
      <c r="EQO15">
        <v>0</v>
      </c>
      <c r="EQP15">
        <v>0</v>
      </c>
      <c r="EQQ15">
        <v>0</v>
      </c>
      <c r="EQR15">
        <v>0</v>
      </c>
      <c r="EQS15">
        <v>0</v>
      </c>
      <c r="EQT15">
        <v>0</v>
      </c>
      <c r="EQU15">
        <v>0</v>
      </c>
      <c r="EQV15">
        <v>0</v>
      </c>
      <c r="EQW15">
        <v>0</v>
      </c>
      <c r="EQX15">
        <v>0</v>
      </c>
      <c r="EQY15">
        <v>0</v>
      </c>
      <c r="EQZ15">
        <v>0</v>
      </c>
      <c r="ERA15">
        <v>0</v>
      </c>
      <c r="ERB15">
        <v>0</v>
      </c>
      <c r="ERC15">
        <v>0</v>
      </c>
      <c r="ERD15">
        <v>0</v>
      </c>
      <c r="ERE15">
        <v>0</v>
      </c>
      <c r="ERF15">
        <v>0</v>
      </c>
      <c r="ERG15">
        <v>0</v>
      </c>
      <c r="ERH15">
        <v>0</v>
      </c>
      <c r="ERI15">
        <v>8601070</v>
      </c>
      <c r="ERJ15">
        <v>0</v>
      </c>
      <c r="ERK15">
        <v>0</v>
      </c>
      <c r="ERL15">
        <v>0</v>
      </c>
      <c r="ERM15">
        <v>0</v>
      </c>
      <c r="ERN15">
        <v>0</v>
      </c>
      <c r="ERO15">
        <v>0</v>
      </c>
      <c r="ERP15">
        <v>0</v>
      </c>
      <c r="ERQ15">
        <v>0</v>
      </c>
      <c r="ERR15">
        <v>0</v>
      </c>
      <c r="ERS15">
        <v>0</v>
      </c>
      <c r="ERT15">
        <v>0</v>
      </c>
      <c r="ERU15">
        <v>0</v>
      </c>
      <c r="ERV15">
        <v>0</v>
      </c>
      <c r="ERW15">
        <v>0</v>
      </c>
      <c r="ERX15">
        <v>0</v>
      </c>
      <c r="ERY15">
        <v>0</v>
      </c>
      <c r="ERZ15">
        <v>0</v>
      </c>
      <c r="ESA15">
        <v>0</v>
      </c>
      <c r="ESB15">
        <v>0</v>
      </c>
      <c r="ESC15">
        <v>0</v>
      </c>
      <c r="ESD15">
        <v>0</v>
      </c>
      <c r="ESE15">
        <v>0</v>
      </c>
      <c r="ESF15">
        <v>0</v>
      </c>
      <c r="ESG15">
        <v>0</v>
      </c>
      <c r="ESH15">
        <v>0</v>
      </c>
      <c r="ESI15">
        <v>0</v>
      </c>
      <c r="ESJ15">
        <v>0</v>
      </c>
      <c r="ESK15">
        <v>0</v>
      </c>
      <c r="ESL15">
        <v>0</v>
      </c>
      <c r="ESM15">
        <v>0</v>
      </c>
      <c r="ESN15">
        <v>0</v>
      </c>
      <c r="ESO15">
        <v>0</v>
      </c>
      <c r="ESP15">
        <v>0</v>
      </c>
      <c r="ESQ15">
        <v>20218794</v>
      </c>
      <c r="ESR15">
        <v>560177</v>
      </c>
      <c r="ESS15">
        <v>780365</v>
      </c>
      <c r="EST15">
        <v>320312</v>
      </c>
      <c r="ESU15">
        <v>8464</v>
      </c>
      <c r="ESV15">
        <v>0</v>
      </c>
      <c r="ESW15">
        <v>7503</v>
      </c>
      <c r="ESX15">
        <v>193718</v>
      </c>
      <c r="ESY15">
        <v>0</v>
      </c>
      <c r="ESZ15">
        <v>0</v>
      </c>
      <c r="ETA15">
        <v>18348255</v>
      </c>
      <c r="ETB15">
        <v>12803443</v>
      </c>
      <c r="ETC15">
        <v>179642</v>
      </c>
      <c r="ETD15">
        <v>479883</v>
      </c>
      <c r="ETE15">
        <v>130885</v>
      </c>
      <c r="ETF15">
        <v>6721</v>
      </c>
      <c r="ETG15">
        <v>0</v>
      </c>
      <c r="ETH15">
        <v>4881</v>
      </c>
      <c r="ETI15">
        <v>58872</v>
      </c>
      <c r="ETJ15">
        <v>0</v>
      </c>
      <c r="ETK15">
        <v>0</v>
      </c>
      <c r="ETL15">
        <v>11942559</v>
      </c>
      <c r="ETM15">
        <v>13006371</v>
      </c>
      <c r="ETN15">
        <v>1032455</v>
      </c>
      <c r="ETO15">
        <v>378053</v>
      </c>
      <c r="ETP15">
        <v>474081</v>
      </c>
      <c r="ETQ15">
        <v>672590</v>
      </c>
      <c r="ETR15">
        <v>0</v>
      </c>
      <c r="ETS15">
        <v>275414</v>
      </c>
      <c r="ETT15">
        <v>244367</v>
      </c>
      <c r="ETU15">
        <v>865</v>
      </c>
      <c r="ETV15">
        <v>81100</v>
      </c>
      <c r="ETW15">
        <v>9847446</v>
      </c>
      <c r="ETX15">
        <v>471424</v>
      </c>
      <c r="ETY15">
        <v>1159</v>
      </c>
      <c r="ETZ15">
        <v>1922</v>
      </c>
      <c r="EUA15">
        <v>0</v>
      </c>
      <c r="EUB15">
        <v>0</v>
      </c>
      <c r="EUC15">
        <v>0</v>
      </c>
      <c r="EUD15">
        <v>3582</v>
      </c>
      <c r="EUE15">
        <v>2661</v>
      </c>
      <c r="EUF15">
        <v>0</v>
      </c>
      <c r="EUG15">
        <v>0</v>
      </c>
      <c r="EUH15">
        <v>462100</v>
      </c>
      <c r="EUI15">
        <v>50441437</v>
      </c>
      <c r="EUJ15">
        <v>26648204</v>
      </c>
      <c r="EUK15">
        <v>6621112</v>
      </c>
      <c r="EUL15">
        <v>4378</v>
      </c>
      <c r="EUM15">
        <v>706187</v>
      </c>
      <c r="EUN15">
        <v>0</v>
      </c>
      <c r="EUO15">
        <v>130</v>
      </c>
      <c r="EUP15">
        <v>140207</v>
      </c>
      <c r="EUQ15">
        <v>0</v>
      </c>
      <c r="EUR15">
        <v>0</v>
      </c>
      <c r="EUS15">
        <v>16321219</v>
      </c>
      <c r="EUT15">
        <v>10711142</v>
      </c>
      <c r="EUU15">
        <v>379791</v>
      </c>
      <c r="EUV15">
        <v>184853</v>
      </c>
      <c r="EUW15">
        <v>326980</v>
      </c>
      <c r="EUX15">
        <v>7356</v>
      </c>
      <c r="EUY15">
        <v>0</v>
      </c>
      <c r="EUZ15">
        <v>217352</v>
      </c>
      <c r="EVA15">
        <v>19793</v>
      </c>
      <c r="EVB15">
        <v>48959</v>
      </c>
      <c r="EVC15">
        <v>0</v>
      </c>
      <c r="EVD15">
        <v>9526058</v>
      </c>
      <c r="EVE15">
        <v>209147</v>
      </c>
      <c r="EVF15">
        <v>0</v>
      </c>
      <c r="EVG15">
        <v>0</v>
      </c>
      <c r="EVH15">
        <v>435</v>
      </c>
      <c r="EVI15">
        <v>0</v>
      </c>
      <c r="EVJ15">
        <v>0</v>
      </c>
      <c r="EVK15">
        <v>0</v>
      </c>
      <c r="EVL15">
        <v>0</v>
      </c>
      <c r="EVM15">
        <v>48959</v>
      </c>
      <c r="EVN15">
        <v>0</v>
      </c>
      <c r="EVO15">
        <v>159753</v>
      </c>
      <c r="EVP15">
        <v>25693</v>
      </c>
      <c r="EVQ15">
        <v>0</v>
      </c>
      <c r="EVR15">
        <v>0</v>
      </c>
      <c r="EVS15">
        <v>0</v>
      </c>
      <c r="EVT15">
        <v>0</v>
      </c>
      <c r="EVU15">
        <v>0</v>
      </c>
      <c r="EVV15">
        <v>0</v>
      </c>
      <c r="EVW15">
        <v>0</v>
      </c>
      <c r="EVX15">
        <v>0</v>
      </c>
      <c r="EVY15">
        <v>0</v>
      </c>
      <c r="EVZ15">
        <v>25693</v>
      </c>
      <c r="EWA15">
        <v>35637</v>
      </c>
      <c r="EWB15">
        <v>949</v>
      </c>
      <c r="EWC15">
        <v>9260</v>
      </c>
      <c r="EWD15">
        <v>0</v>
      </c>
      <c r="EWE15">
        <v>0</v>
      </c>
      <c r="EWF15">
        <v>0</v>
      </c>
      <c r="EWG15">
        <v>0</v>
      </c>
      <c r="EWH15">
        <v>0</v>
      </c>
      <c r="EWI15">
        <v>0</v>
      </c>
      <c r="EWJ15">
        <v>0</v>
      </c>
      <c r="EWK15">
        <v>25428</v>
      </c>
      <c r="EWL15">
        <v>1098912</v>
      </c>
      <c r="EWM15">
        <v>0</v>
      </c>
      <c r="EWN15">
        <v>0</v>
      </c>
      <c r="EWO15">
        <v>272809</v>
      </c>
      <c r="EWP15">
        <v>0</v>
      </c>
      <c r="EWQ15">
        <v>0</v>
      </c>
      <c r="EWR15">
        <v>0</v>
      </c>
      <c r="EWS15">
        <v>0</v>
      </c>
      <c r="EWT15">
        <v>0</v>
      </c>
      <c r="EWU15">
        <v>0</v>
      </c>
      <c r="EWV15">
        <v>826103</v>
      </c>
      <c r="EWW15">
        <v>9341753</v>
      </c>
      <c r="EWX15">
        <v>378842</v>
      </c>
      <c r="EWY15">
        <v>175593</v>
      </c>
      <c r="EWZ15">
        <v>53736</v>
      </c>
      <c r="EXA15">
        <v>7356</v>
      </c>
      <c r="EXB15">
        <v>0</v>
      </c>
      <c r="EXC15">
        <v>217352</v>
      </c>
      <c r="EXD15">
        <v>19793</v>
      </c>
      <c r="EXE15">
        <v>0</v>
      </c>
      <c r="EXF15">
        <v>0</v>
      </c>
      <c r="EXG15">
        <v>8489081</v>
      </c>
      <c r="EXH15">
        <v>6260475</v>
      </c>
      <c r="EXI15">
        <v>872874</v>
      </c>
      <c r="EXJ15">
        <v>660523</v>
      </c>
      <c r="EXK15">
        <v>0</v>
      </c>
      <c r="EXL15">
        <v>27140</v>
      </c>
      <c r="EXM15">
        <v>0</v>
      </c>
      <c r="EXN15">
        <v>16868</v>
      </c>
      <c r="EXO15">
        <v>15138</v>
      </c>
      <c r="EXP15">
        <v>121857</v>
      </c>
      <c r="EXQ15">
        <v>3123500</v>
      </c>
      <c r="EXR15">
        <v>1422575</v>
      </c>
      <c r="EXS15">
        <v>1837185</v>
      </c>
      <c r="EXT15">
        <v>872874</v>
      </c>
      <c r="EXU15">
        <v>233243</v>
      </c>
      <c r="EXV15">
        <v>0</v>
      </c>
      <c r="EXW15">
        <v>0</v>
      </c>
      <c r="EXX15">
        <v>0</v>
      </c>
      <c r="EXY15">
        <v>4628</v>
      </c>
      <c r="EXZ15">
        <v>0</v>
      </c>
      <c r="EYA15">
        <v>8582</v>
      </c>
      <c r="EYB15">
        <v>654400</v>
      </c>
      <c r="EYC15">
        <v>63458</v>
      </c>
      <c r="EYD15">
        <v>4011635</v>
      </c>
      <c r="EYE15">
        <v>0</v>
      </c>
      <c r="EYF15">
        <v>57546</v>
      </c>
      <c r="EYG15">
        <v>0</v>
      </c>
      <c r="EYH15">
        <v>27140</v>
      </c>
      <c r="EYI15">
        <v>0</v>
      </c>
      <c r="EYJ15">
        <v>12240</v>
      </c>
      <c r="EYK15">
        <v>15138</v>
      </c>
      <c r="EYL15">
        <v>108534</v>
      </c>
      <c r="EYM15">
        <v>2435400</v>
      </c>
      <c r="EYN15">
        <v>1355637</v>
      </c>
      <c r="EYO15">
        <v>0</v>
      </c>
      <c r="EYP15">
        <v>0</v>
      </c>
      <c r="EYQ15">
        <v>0</v>
      </c>
      <c r="EYR15">
        <v>0</v>
      </c>
      <c r="EYS15">
        <v>0</v>
      </c>
      <c r="EYT15">
        <v>0</v>
      </c>
      <c r="EYU15">
        <v>0</v>
      </c>
      <c r="EYV15">
        <v>0</v>
      </c>
      <c r="EYW15">
        <v>0</v>
      </c>
      <c r="EYX15">
        <v>0</v>
      </c>
      <c r="EYY15">
        <v>0</v>
      </c>
      <c r="EYZ15">
        <v>41921</v>
      </c>
      <c r="EZA15">
        <v>0</v>
      </c>
      <c r="EZB15">
        <v>0</v>
      </c>
      <c r="EZC15">
        <v>0</v>
      </c>
      <c r="EZD15">
        <v>0</v>
      </c>
      <c r="EZE15">
        <v>0</v>
      </c>
      <c r="EZF15">
        <v>0</v>
      </c>
      <c r="EZG15">
        <v>0</v>
      </c>
      <c r="EZH15">
        <v>4741</v>
      </c>
      <c r="EZI15">
        <v>33700</v>
      </c>
      <c r="EZJ15">
        <v>3480</v>
      </c>
      <c r="EZK15">
        <v>0</v>
      </c>
      <c r="EZL15">
        <v>0</v>
      </c>
      <c r="EZM15">
        <v>0</v>
      </c>
      <c r="EZN15">
        <v>0</v>
      </c>
      <c r="EZO15">
        <v>0</v>
      </c>
      <c r="EZP15">
        <v>0</v>
      </c>
      <c r="EZQ15">
        <v>0</v>
      </c>
      <c r="EZR15">
        <v>0</v>
      </c>
      <c r="EZS15">
        <v>0</v>
      </c>
      <c r="EZT15">
        <v>0</v>
      </c>
      <c r="EZU15">
        <v>0</v>
      </c>
      <c r="EZV15">
        <v>369734</v>
      </c>
      <c r="EZW15">
        <v>0</v>
      </c>
      <c r="EZX15">
        <v>369734</v>
      </c>
      <c r="EZY15">
        <v>0</v>
      </c>
      <c r="EZZ15">
        <v>0</v>
      </c>
      <c r="FAA15">
        <v>0</v>
      </c>
      <c r="FAB15">
        <v>0</v>
      </c>
      <c r="FAC15">
        <v>0</v>
      </c>
      <c r="FAD15">
        <v>0</v>
      </c>
      <c r="FAE15">
        <v>0</v>
      </c>
      <c r="FAF15">
        <v>0</v>
      </c>
      <c r="FAG15">
        <v>0</v>
      </c>
      <c r="FAH15">
        <v>0</v>
      </c>
      <c r="FAI15">
        <v>0</v>
      </c>
      <c r="FAJ15">
        <v>0</v>
      </c>
      <c r="FAK15">
        <v>0</v>
      </c>
      <c r="FAL15">
        <v>0</v>
      </c>
      <c r="FAM15">
        <v>0</v>
      </c>
      <c r="FAN15">
        <v>0</v>
      </c>
      <c r="FAO15">
        <v>0</v>
      </c>
      <c r="FAP15">
        <v>0</v>
      </c>
      <c r="FAQ15">
        <v>0</v>
      </c>
      <c r="FAR15">
        <v>369734</v>
      </c>
      <c r="FAS15">
        <v>0</v>
      </c>
      <c r="FAT15">
        <v>369734</v>
      </c>
      <c r="FAU15">
        <v>0</v>
      </c>
      <c r="FAV15">
        <v>0</v>
      </c>
      <c r="FAW15">
        <v>0</v>
      </c>
      <c r="FAX15">
        <v>0</v>
      </c>
      <c r="FAY15">
        <v>0</v>
      </c>
      <c r="FAZ15">
        <v>0</v>
      </c>
      <c r="FBA15">
        <v>0</v>
      </c>
      <c r="FBB15">
        <v>0</v>
      </c>
      <c r="FBC15">
        <v>0</v>
      </c>
      <c r="FBD15">
        <v>0</v>
      </c>
      <c r="FBE15">
        <v>0</v>
      </c>
      <c r="FBF15">
        <v>0</v>
      </c>
      <c r="FBG15">
        <v>0</v>
      </c>
      <c r="FBH15">
        <v>0</v>
      </c>
      <c r="FBI15">
        <v>0</v>
      </c>
      <c r="FBJ15">
        <v>0</v>
      </c>
      <c r="FBK15">
        <v>0</v>
      </c>
      <c r="FBL15">
        <v>0</v>
      </c>
      <c r="FBM15">
        <v>0</v>
      </c>
      <c r="FBN15">
        <v>0</v>
      </c>
      <c r="FBO15">
        <v>0</v>
      </c>
      <c r="FBP15">
        <v>0</v>
      </c>
      <c r="FBQ15">
        <v>0</v>
      </c>
      <c r="FBR15">
        <v>0</v>
      </c>
      <c r="FBS15">
        <v>0</v>
      </c>
      <c r="FBT15">
        <v>0</v>
      </c>
      <c r="FBU15">
        <v>0</v>
      </c>
      <c r="FBV15">
        <v>0</v>
      </c>
      <c r="FBW15">
        <v>0</v>
      </c>
      <c r="FBX15">
        <v>0</v>
      </c>
      <c r="FBY15">
        <v>0</v>
      </c>
      <c r="FBZ15">
        <v>0</v>
      </c>
      <c r="FCA15">
        <v>0</v>
      </c>
      <c r="FCB15">
        <v>0</v>
      </c>
      <c r="FCC15">
        <v>0</v>
      </c>
      <c r="FCD15">
        <v>0</v>
      </c>
      <c r="FCE15">
        <v>0</v>
      </c>
      <c r="FCF15">
        <v>0</v>
      </c>
      <c r="FCG15">
        <v>0</v>
      </c>
      <c r="FCH15">
        <v>0</v>
      </c>
      <c r="FCI15">
        <v>0</v>
      </c>
      <c r="FCJ15">
        <v>0</v>
      </c>
      <c r="FCK15">
        <v>0</v>
      </c>
      <c r="FCL15">
        <v>0</v>
      </c>
      <c r="FCM15">
        <v>0</v>
      </c>
      <c r="FCN15">
        <v>0</v>
      </c>
      <c r="FCO15">
        <v>0</v>
      </c>
      <c r="FCP15">
        <v>0</v>
      </c>
      <c r="FCQ15">
        <v>0</v>
      </c>
      <c r="FCR15">
        <v>0</v>
      </c>
      <c r="FCS15">
        <v>0</v>
      </c>
      <c r="FCT15">
        <v>0</v>
      </c>
      <c r="FCU15">
        <v>0</v>
      </c>
      <c r="FCV15">
        <v>0</v>
      </c>
      <c r="FCW15">
        <v>0</v>
      </c>
      <c r="FCX15">
        <v>0</v>
      </c>
      <c r="FCY15">
        <v>0</v>
      </c>
      <c r="FCZ15">
        <v>0</v>
      </c>
      <c r="FDA15">
        <v>0</v>
      </c>
      <c r="FDB15">
        <v>0</v>
      </c>
      <c r="FDC15">
        <v>0</v>
      </c>
      <c r="FDD15">
        <v>0</v>
      </c>
      <c r="FDE15">
        <v>0</v>
      </c>
      <c r="FDF15">
        <v>0</v>
      </c>
      <c r="FDG15">
        <v>0</v>
      </c>
      <c r="FDH15">
        <v>0</v>
      </c>
      <c r="FDI15">
        <v>0</v>
      </c>
      <c r="FDJ15">
        <v>0</v>
      </c>
      <c r="FDK15">
        <v>0</v>
      </c>
      <c r="FDL15">
        <v>0</v>
      </c>
      <c r="FDM15">
        <v>0</v>
      </c>
      <c r="FDN15">
        <v>0</v>
      </c>
      <c r="FDO15">
        <v>0</v>
      </c>
      <c r="FDP15">
        <v>0</v>
      </c>
      <c r="FDQ15">
        <v>0</v>
      </c>
      <c r="FDR15">
        <v>0</v>
      </c>
      <c r="FDS15">
        <v>0</v>
      </c>
      <c r="FDT15">
        <v>0</v>
      </c>
      <c r="FDU15">
        <v>0</v>
      </c>
      <c r="FDV15">
        <v>0</v>
      </c>
      <c r="FDW15">
        <v>0</v>
      </c>
      <c r="FDX15">
        <v>0</v>
      </c>
      <c r="FDY15">
        <v>0</v>
      </c>
      <c r="FDZ15">
        <v>0</v>
      </c>
      <c r="FEA15">
        <v>0</v>
      </c>
      <c r="FEB15">
        <v>0</v>
      </c>
      <c r="FEC15">
        <v>0</v>
      </c>
      <c r="FED15">
        <v>0</v>
      </c>
      <c r="FEE15">
        <v>0</v>
      </c>
      <c r="FEF15">
        <v>0</v>
      </c>
      <c r="FEG15">
        <v>0</v>
      </c>
      <c r="FEH15">
        <v>0</v>
      </c>
      <c r="FEI15">
        <v>0</v>
      </c>
      <c r="FEJ15">
        <v>0</v>
      </c>
      <c r="FEK15">
        <v>0</v>
      </c>
      <c r="FEL15">
        <v>0</v>
      </c>
      <c r="FEM15">
        <v>0</v>
      </c>
      <c r="FEN15">
        <v>0</v>
      </c>
      <c r="FEO15">
        <v>0</v>
      </c>
      <c r="FEP15">
        <v>0</v>
      </c>
      <c r="FEQ15">
        <v>0</v>
      </c>
      <c r="FER15">
        <v>0</v>
      </c>
      <c r="FES15">
        <v>0</v>
      </c>
      <c r="FET15">
        <v>0</v>
      </c>
      <c r="FEU15">
        <v>0</v>
      </c>
      <c r="FEV15">
        <v>0</v>
      </c>
      <c r="FEW15">
        <v>0</v>
      </c>
      <c r="FEX15">
        <v>0</v>
      </c>
      <c r="FEY15">
        <v>0</v>
      </c>
      <c r="FEZ15">
        <v>0</v>
      </c>
      <c r="FFA15">
        <v>0</v>
      </c>
      <c r="FFB15">
        <v>0</v>
      </c>
      <c r="FFC15">
        <v>0</v>
      </c>
      <c r="FFD15">
        <v>0</v>
      </c>
      <c r="FFE15">
        <v>0</v>
      </c>
      <c r="FFF15">
        <v>0</v>
      </c>
      <c r="FFG15">
        <v>0</v>
      </c>
      <c r="FFH15">
        <v>0</v>
      </c>
      <c r="FFI15">
        <v>0</v>
      </c>
      <c r="FFJ15">
        <v>0</v>
      </c>
      <c r="FFK15">
        <v>0</v>
      </c>
      <c r="FFL15">
        <v>0</v>
      </c>
      <c r="FFM15">
        <v>0</v>
      </c>
      <c r="FFN15">
        <v>0</v>
      </c>
      <c r="FFO15">
        <v>0</v>
      </c>
      <c r="FFP15">
        <v>0</v>
      </c>
      <c r="FFQ15">
        <v>0</v>
      </c>
      <c r="FFR15">
        <v>0</v>
      </c>
      <c r="FFS15">
        <v>0</v>
      </c>
      <c r="FFT15">
        <v>8837856</v>
      </c>
      <c r="FFU15">
        <v>236043</v>
      </c>
      <c r="FFV15">
        <v>0</v>
      </c>
      <c r="FFW15">
        <v>0</v>
      </c>
      <c r="FFX15">
        <v>0</v>
      </c>
      <c r="FFY15">
        <v>0</v>
      </c>
      <c r="FFZ15">
        <v>0</v>
      </c>
      <c r="FGA15">
        <v>743</v>
      </c>
      <c r="FGB15">
        <v>0</v>
      </c>
      <c r="FGC15">
        <v>0</v>
      </c>
      <c r="FGD15">
        <v>8601070</v>
      </c>
      <c r="FGE15">
        <v>1615949</v>
      </c>
      <c r="FGF15">
        <v>0</v>
      </c>
      <c r="FGG15">
        <v>0</v>
      </c>
      <c r="FGH15">
        <v>3003</v>
      </c>
      <c r="FGI15">
        <v>905730</v>
      </c>
      <c r="FGJ15">
        <v>656187</v>
      </c>
      <c r="FGK15">
        <v>0</v>
      </c>
      <c r="FGL15">
        <v>2743</v>
      </c>
      <c r="FGM15">
        <v>0</v>
      </c>
      <c r="FGN15">
        <v>0</v>
      </c>
      <c r="FGO15">
        <v>48286</v>
      </c>
      <c r="FGP15">
        <v>580812</v>
      </c>
      <c r="FGQ15">
        <v>0</v>
      </c>
      <c r="FGR15">
        <v>0</v>
      </c>
      <c r="FGS15">
        <v>0</v>
      </c>
      <c r="FGT15">
        <v>0</v>
      </c>
      <c r="FGU15">
        <v>0</v>
      </c>
      <c r="FGV15">
        <v>0</v>
      </c>
      <c r="FGW15">
        <v>0</v>
      </c>
      <c r="FGX15">
        <v>0</v>
      </c>
      <c r="FGY15">
        <v>32000</v>
      </c>
      <c r="FGZ15">
        <v>548812</v>
      </c>
      <c r="FHA15">
        <v>246635</v>
      </c>
      <c r="FHB15">
        <v>0</v>
      </c>
      <c r="FHC15">
        <v>0</v>
      </c>
      <c r="FHD15">
        <v>0</v>
      </c>
      <c r="FHE15">
        <v>0</v>
      </c>
      <c r="FHF15">
        <v>0</v>
      </c>
      <c r="FHG15">
        <v>0</v>
      </c>
      <c r="FHH15">
        <v>242000</v>
      </c>
      <c r="FHI15">
        <v>4635</v>
      </c>
      <c r="FHJ15">
        <v>0</v>
      </c>
      <c r="FHK15">
        <v>0</v>
      </c>
      <c r="FHL15">
        <v>11935925</v>
      </c>
      <c r="FHM15">
        <v>542787</v>
      </c>
      <c r="FHN15">
        <v>2059523</v>
      </c>
      <c r="FHO15">
        <v>0</v>
      </c>
      <c r="FHP15">
        <v>0</v>
      </c>
      <c r="FHQ15">
        <v>0</v>
      </c>
      <c r="FHR15">
        <v>0</v>
      </c>
      <c r="FHS15">
        <v>0</v>
      </c>
      <c r="FHT15">
        <v>0</v>
      </c>
      <c r="FHU15">
        <v>0</v>
      </c>
      <c r="FHV15">
        <v>9333615</v>
      </c>
      <c r="FHW15">
        <v>0</v>
      </c>
      <c r="FHX15">
        <v>0</v>
      </c>
      <c r="FHY15">
        <v>0</v>
      </c>
      <c r="FHZ15">
        <v>0</v>
      </c>
      <c r="FIA15">
        <v>0</v>
      </c>
      <c r="FIB15">
        <v>0</v>
      </c>
      <c r="FIC15">
        <v>0</v>
      </c>
      <c r="FID15">
        <v>0</v>
      </c>
      <c r="FIE15">
        <v>0</v>
      </c>
      <c r="FIF15">
        <v>0</v>
      </c>
      <c r="FIG15">
        <v>0</v>
      </c>
      <c r="FIH15">
        <v>124326820</v>
      </c>
      <c r="FII15">
        <v>30273490</v>
      </c>
      <c r="FIJ15">
        <v>10686351</v>
      </c>
      <c r="FIK15">
        <v>1128754</v>
      </c>
      <c r="FIL15">
        <v>2327467</v>
      </c>
      <c r="FIM15">
        <v>656187</v>
      </c>
      <c r="FIN15">
        <v>520849</v>
      </c>
      <c r="FIO15">
        <v>861370</v>
      </c>
      <c r="FIP15">
        <v>176316</v>
      </c>
      <c r="FIQ15">
        <v>3236600</v>
      </c>
      <c r="FIR15">
        <v>74459436</v>
      </c>
      <c r="FIS15">
        <v>0</v>
      </c>
      <c r="FIT15">
        <v>4854492</v>
      </c>
      <c r="FIU15">
        <v>5622</v>
      </c>
      <c r="FIV15">
        <v>433040</v>
      </c>
      <c r="FIW15">
        <v>565401</v>
      </c>
      <c r="FIX15">
        <v>113403</v>
      </c>
      <c r="FIY15">
        <v>30000</v>
      </c>
      <c r="FIZ15">
        <v>905673</v>
      </c>
      <c r="FJA15">
        <v>147617</v>
      </c>
      <c r="FJB15">
        <v>992926</v>
      </c>
      <c r="FJC15">
        <v>-8048174</v>
      </c>
      <c r="FJD15">
        <v>2271115</v>
      </c>
      <c r="FJE15">
        <v>0</v>
      </c>
      <c r="FJF15">
        <v>0</v>
      </c>
      <c r="FJG15">
        <v>0</v>
      </c>
      <c r="FJH15">
        <v>0</v>
      </c>
      <c r="FJI15">
        <v>0</v>
      </c>
      <c r="FJJ15">
        <v>0</v>
      </c>
      <c r="FJK15">
        <v>0</v>
      </c>
      <c r="FJL15">
        <v>0</v>
      </c>
      <c r="FJM15">
        <v>0</v>
      </c>
      <c r="FJN15">
        <v>2271115</v>
      </c>
      <c r="FJO15">
        <v>126597935</v>
      </c>
      <c r="FJP15">
        <v>35127982</v>
      </c>
      <c r="FJQ15">
        <v>10691973</v>
      </c>
      <c r="FJR15">
        <v>1561794</v>
      </c>
      <c r="FJS15">
        <v>2892868</v>
      </c>
      <c r="FJT15">
        <v>769590</v>
      </c>
      <c r="FJU15">
        <v>550849</v>
      </c>
      <c r="FJV15">
        <v>1767043</v>
      </c>
      <c r="FJW15">
        <v>323933</v>
      </c>
      <c r="FJX15">
        <v>4229526</v>
      </c>
      <c r="FJY15">
        <v>68682377</v>
      </c>
      <c r="FJZ15">
        <v>7784214</v>
      </c>
      <c r="FKA15">
        <v>0</v>
      </c>
      <c r="FKB15">
        <v>6053950</v>
      </c>
      <c r="FKC15">
        <v>13838164</v>
      </c>
      <c r="FKD15">
        <v>0</v>
      </c>
      <c r="FKE15">
        <v>195334</v>
      </c>
      <c r="FKF15">
        <v>195334</v>
      </c>
      <c r="FKG15">
        <v>38305</v>
      </c>
      <c r="FKH15">
        <v>0</v>
      </c>
      <c r="FKI15">
        <v>1577644</v>
      </c>
      <c r="FKJ15">
        <v>1615949</v>
      </c>
      <c r="FKK15">
        <v>0</v>
      </c>
      <c r="FKL15">
        <v>0</v>
      </c>
      <c r="FKM15">
        <v>0</v>
      </c>
      <c r="FKN15">
        <v>0</v>
      </c>
      <c r="FKO15">
        <v>0</v>
      </c>
      <c r="FKP15">
        <v>431395</v>
      </c>
      <c r="FKQ15">
        <v>431395</v>
      </c>
      <c r="FKR15">
        <v>0</v>
      </c>
      <c r="FKS15">
        <v>0</v>
      </c>
      <c r="FKT15">
        <v>0</v>
      </c>
      <c r="FKU15">
        <v>0</v>
      </c>
      <c r="FKV15">
        <v>0</v>
      </c>
      <c r="FKW15">
        <v>0</v>
      </c>
      <c r="FKX15">
        <v>0</v>
      </c>
      <c r="FKY15">
        <v>0</v>
      </c>
      <c r="FKZ15">
        <v>0</v>
      </c>
      <c r="FLA15">
        <v>0</v>
      </c>
      <c r="FLB15">
        <v>0</v>
      </c>
      <c r="FLC15">
        <v>0</v>
      </c>
      <c r="FLD15">
        <v>-1</v>
      </c>
      <c r="FLE15">
        <v>-1</v>
      </c>
      <c r="FLF15">
        <v>0</v>
      </c>
      <c r="FLG15">
        <v>-2664</v>
      </c>
      <c r="FLH15">
        <v>-2664</v>
      </c>
      <c r="FLI15">
        <v>7822519</v>
      </c>
      <c r="FLJ15">
        <v>0</v>
      </c>
      <c r="FLK15">
        <v>7200198</v>
      </c>
      <c r="FLL15">
        <v>15022717</v>
      </c>
      <c r="FLM15">
        <v>0</v>
      </c>
      <c r="FLN15">
        <v>192670</v>
      </c>
      <c r="FLO15">
        <v>192670</v>
      </c>
      <c r="FLP15">
        <v>7822519</v>
      </c>
      <c r="FLQ15">
        <v>0</v>
      </c>
      <c r="FLR15">
        <v>7171568</v>
      </c>
      <c r="FLS15">
        <v>14994087</v>
      </c>
      <c r="FLT15">
        <v>0</v>
      </c>
      <c r="FLU15">
        <v>73208</v>
      </c>
      <c r="FLV15">
        <v>73208</v>
      </c>
      <c r="FLW15">
        <v>0</v>
      </c>
      <c r="FLX15">
        <v>0</v>
      </c>
      <c r="FLY15">
        <v>0</v>
      </c>
      <c r="FLZ15">
        <v>0</v>
      </c>
      <c r="FMA15">
        <v>0</v>
      </c>
      <c r="FMB15">
        <v>0</v>
      </c>
      <c r="FMC15">
        <v>0</v>
      </c>
      <c r="FMD15">
        <v>0</v>
      </c>
      <c r="FME15">
        <v>0</v>
      </c>
      <c r="FMF15">
        <v>28630</v>
      </c>
      <c r="FMG15">
        <v>28630</v>
      </c>
      <c r="FMH15">
        <v>0</v>
      </c>
      <c r="FMI15">
        <v>0</v>
      </c>
      <c r="FMJ15">
        <v>0</v>
      </c>
      <c r="FMK15">
        <v>0</v>
      </c>
      <c r="FML15">
        <v>0</v>
      </c>
      <c r="FMM15">
        <v>0</v>
      </c>
      <c r="FMN15">
        <v>0</v>
      </c>
      <c r="FMO15">
        <v>0</v>
      </c>
      <c r="FMP15">
        <v>0</v>
      </c>
      <c r="FMQ15">
        <v>0</v>
      </c>
      <c r="FMR15">
        <v>0</v>
      </c>
      <c r="FMS15">
        <v>0</v>
      </c>
      <c r="FMT15">
        <v>0</v>
      </c>
      <c r="FMU15">
        <v>0</v>
      </c>
      <c r="FMV15">
        <v>0</v>
      </c>
      <c r="FMW15">
        <v>0</v>
      </c>
      <c r="FMX15">
        <v>0</v>
      </c>
      <c r="FMY15">
        <v>0</v>
      </c>
      <c r="FMZ15">
        <v>0</v>
      </c>
      <c r="FNA15">
        <v>0</v>
      </c>
      <c r="FNB15">
        <v>0</v>
      </c>
      <c r="FNC15">
        <v>0</v>
      </c>
      <c r="FND15">
        <v>0</v>
      </c>
      <c r="FNE15">
        <v>0</v>
      </c>
      <c r="FNF15">
        <v>0</v>
      </c>
      <c r="FNG15">
        <v>0</v>
      </c>
      <c r="FNH15">
        <v>0</v>
      </c>
      <c r="FNI15">
        <v>0</v>
      </c>
      <c r="FNJ15">
        <v>0</v>
      </c>
      <c r="FNK15">
        <v>119462</v>
      </c>
      <c r="FNL15">
        <v>119462</v>
      </c>
      <c r="FNM15">
        <v>0</v>
      </c>
      <c r="FNN15">
        <v>0</v>
      </c>
      <c r="FNO15">
        <v>0</v>
      </c>
      <c r="FNP15">
        <v>0</v>
      </c>
      <c r="FNQ15">
        <v>0</v>
      </c>
      <c r="FNR15">
        <v>0</v>
      </c>
      <c r="FNS15">
        <v>0</v>
      </c>
      <c r="FNT15">
        <v>0</v>
      </c>
      <c r="FNU15">
        <v>0</v>
      </c>
      <c r="FNV15">
        <v>0</v>
      </c>
      <c r="FNW15">
        <v>0</v>
      </c>
      <c r="FNX15">
        <v>0</v>
      </c>
      <c r="FNY15">
        <v>0</v>
      </c>
      <c r="FNZ15">
        <v>0</v>
      </c>
      <c r="FOA15">
        <v>0</v>
      </c>
      <c r="FOB15">
        <v>0</v>
      </c>
      <c r="FOC15">
        <v>0</v>
      </c>
      <c r="FOD15">
        <v>0</v>
      </c>
      <c r="FOE15">
        <v>0</v>
      </c>
      <c r="FOF15">
        <v>0</v>
      </c>
      <c r="FOG15">
        <v>0</v>
      </c>
      <c r="FOH15">
        <v>0</v>
      </c>
      <c r="FOI15">
        <v>0</v>
      </c>
      <c r="FOJ15">
        <v>0</v>
      </c>
      <c r="FOK15">
        <v>0</v>
      </c>
      <c r="FOL15">
        <v>0</v>
      </c>
      <c r="FOM15">
        <v>0</v>
      </c>
      <c r="FON15">
        <v>0</v>
      </c>
      <c r="FOO15">
        <v>0</v>
      </c>
      <c r="FOP15">
        <v>0</v>
      </c>
      <c r="FOQ15">
        <v>0</v>
      </c>
      <c r="FOR15">
        <v>0</v>
      </c>
      <c r="FOS15">
        <v>0</v>
      </c>
      <c r="FOT15">
        <v>0</v>
      </c>
      <c r="FOU15">
        <v>0</v>
      </c>
      <c r="FOV15">
        <v>0</v>
      </c>
      <c r="FOW15">
        <v>0</v>
      </c>
      <c r="FOX15">
        <v>2485210</v>
      </c>
      <c r="FOY15">
        <v>119200</v>
      </c>
      <c r="FOZ15">
        <v>0</v>
      </c>
      <c r="FPA15">
        <v>227705</v>
      </c>
      <c r="FPB15">
        <v>15729</v>
      </c>
      <c r="FPC15">
        <v>243434</v>
      </c>
      <c r="FPD15">
        <v>0</v>
      </c>
      <c r="FPE15">
        <v>243434</v>
      </c>
      <c r="FPF15">
        <v>2376705</v>
      </c>
      <c r="FPG15">
        <v>0</v>
      </c>
      <c r="FPH15">
        <v>0</v>
      </c>
      <c r="FPI15">
        <v>2310314</v>
      </c>
      <c r="FPJ15">
        <v>66391</v>
      </c>
      <c r="FPK15">
        <v>233398</v>
      </c>
      <c r="FPL15">
        <v>0</v>
      </c>
      <c r="FPM15">
        <v>0</v>
      </c>
      <c r="FPN15">
        <v>13663</v>
      </c>
      <c r="FPO15">
        <v>138</v>
      </c>
      <c r="FPP15">
        <v>13801</v>
      </c>
      <c r="FPQ15">
        <v>0</v>
      </c>
      <c r="FPR15">
        <v>13801</v>
      </c>
      <c r="FPS15">
        <v>219735</v>
      </c>
      <c r="FPT15">
        <v>0</v>
      </c>
      <c r="FPU15">
        <v>0</v>
      </c>
      <c r="FPV15">
        <v>219735</v>
      </c>
      <c r="FPW15">
        <v>0</v>
      </c>
      <c r="FPX15">
        <v>233398</v>
      </c>
      <c r="FPY15">
        <v>0</v>
      </c>
      <c r="FPZ15">
        <v>0</v>
      </c>
      <c r="FQA15">
        <v>13663</v>
      </c>
      <c r="FQB15">
        <v>138</v>
      </c>
      <c r="FQC15">
        <v>13801</v>
      </c>
      <c r="FQD15">
        <v>0</v>
      </c>
      <c r="FQE15">
        <v>13801</v>
      </c>
      <c r="FQF15">
        <v>219735</v>
      </c>
      <c r="FQG15">
        <v>0</v>
      </c>
      <c r="FQH15">
        <v>0</v>
      </c>
      <c r="FQI15">
        <v>219735</v>
      </c>
      <c r="FQJ15">
        <v>0</v>
      </c>
      <c r="FQK15">
        <v>0</v>
      </c>
      <c r="FQL15">
        <v>0</v>
      </c>
      <c r="FQM15">
        <v>0</v>
      </c>
      <c r="FQN15">
        <v>0</v>
      </c>
      <c r="FQO15">
        <v>0</v>
      </c>
      <c r="FQP15">
        <v>0</v>
      </c>
      <c r="FQQ15">
        <v>0</v>
      </c>
      <c r="FQR15">
        <v>0</v>
      </c>
      <c r="FQS15">
        <v>0</v>
      </c>
      <c r="FQT15">
        <v>0</v>
      </c>
      <c r="FQU15">
        <v>0</v>
      </c>
      <c r="FQV15">
        <v>0</v>
      </c>
      <c r="FQW15">
        <v>0</v>
      </c>
      <c r="FQX15">
        <v>0</v>
      </c>
      <c r="FQY15">
        <v>0</v>
      </c>
      <c r="FQZ15">
        <v>0</v>
      </c>
      <c r="FRA15">
        <v>0</v>
      </c>
      <c r="FRB15">
        <v>0</v>
      </c>
      <c r="FRC15">
        <v>0</v>
      </c>
      <c r="FRD15">
        <v>0</v>
      </c>
      <c r="FRE15">
        <v>0</v>
      </c>
      <c r="FRF15">
        <v>0</v>
      </c>
      <c r="FRG15">
        <v>0</v>
      </c>
      <c r="FRH15">
        <v>0</v>
      </c>
      <c r="FRI15">
        <v>0</v>
      </c>
      <c r="FRJ15">
        <v>0</v>
      </c>
      <c r="FRK15">
        <v>166343</v>
      </c>
      <c r="FRL15">
        <v>0</v>
      </c>
      <c r="FRM15">
        <v>0</v>
      </c>
      <c r="FRN15">
        <v>85208</v>
      </c>
      <c r="FRO15">
        <v>106</v>
      </c>
      <c r="FRP15">
        <v>85314</v>
      </c>
      <c r="FRQ15">
        <v>0</v>
      </c>
      <c r="FRR15">
        <v>85314</v>
      </c>
      <c r="FRS15">
        <v>81135</v>
      </c>
      <c r="FRT15">
        <v>0</v>
      </c>
      <c r="FRU15">
        <v>0</v>
      </c>
      <c r="FRV15">
        <v>81135</v>
      </c>
      <c r="FRW15">
        <v>0</v>
      </c>
      <c r="FRX15">
        <v>0</v>
      </c>
      <c r="FRY15">
        <v>0</v>
      </c>
      <c r="FRZ15">
        <v>0</v>
      </c>
      <c r="FSA15">
        <v>0</v>
      </c>
      <c r="FSB15">
        <v>0</v>
      </c>
      <c r="FSC15">
        <v>0</v>
      </c>
      <c r="FSD15">
        <v>0</v>
      </c>
      <c r="FSE15">
        <v>0</v>
      </c>
      <c r="FSF15">
        <v>0</v>
      </c>
      <c r="FSG15">
        <v>0</v>
      </c>
      <c r="FSH15">
        <v>0</v>
      </c>
      <c r="FSI15">
        <v>0</v>
      </c>
      <c r="FSJ15">
        <v>0</v>
      </c>
      <c r="FSK15">
        <v>46045789</v>
      </c>
      <c r="FSL15">
        <v>722426</v>
      </c>
      <c r="FSM15">
        <v>0</v>
      </c>
      <c r="FSN15">
        <v>4099135</v>
      </c>
      <c r="FSO15">
        <v>81843</v>
      </c>
      <c r="FSP15">
        <v>4180978</v>
      </c>
      <c r="FSQ15">
        <v>0</v>
      </c>
      <c r="FSR15">
        <v>4180978</v>
      </c>
      <c r="FSS15">
        <v>42669080</v>
      </c>
      <c r="FST15">
        <v>0</v>
      </c>
      <c r="FSU15">
        <v>0</v>
      </c>
      <c r="FSV15">
        <v>22100664</v>
      </c>
      <c r="FSW15">
        <v>20568416</v>
      </c>
      <c r="FSX15">
        <v>0</v>
      </c>
      <c r="FSY15">
        <v>0</v>
      </c>
      <c r="FSZ15">
        <v>0</v>
      </c>
      <c r="FTA15">
        <v>0</v>
      </c>
      <c r="FTB15">
        <v>0</v>
      </c>
      <c r="FTC15">
        <v>0</v>
      </c>
      <c r="FTD15">
        <v>0</v>
      </c>
      <c r="FTE15">
        <v>0</v>
      </c>
      <c r="FTF15">
        <v>0</v>
      </c>
      <c r="FTG15">
        <v>0</v>
      </c>
      <c r="FTH15">
        <v>0</v>
      </c>
      <c r="FTI15">
        <v>0</v>
      </c>
      <c r="FTJ15">
        <v>0</v>
      </c>
      <c r="FTK15">
        <v>0</v>
      </c>
      <c r="FTL15">
        <v>0</v>
      </c>
      <c r="FTM15">
        <v>0</v>
      </c>
      <c r="FTN15">
        <v>0</v>
      </c>
      <c r="FTO15">
        <v>0</v>
      </c>
      <c r="FTP15">
        <v>0</v>
      </c>
      <c r="FTQ15">
        <v>0</v>
      </c>
      <c r="FTR15">
        <v>0</v>
      </c>
      <c r="FTS15">
        <v>0</v>
      </c>
      <c r="FTT15">
        <v>0</v>
      </c>
      <c r="FTU15">
        <v>0</v>
      </c>
      <c r="FTV15">
        <v>0</v>
      </c>
      <c r="FTW15">
        <v>0</v>
      </c>
      <c r="FTX15">
        <v>0</v>
      </c>
      <c r="FTY15">
        <v>0</v>
      </c>
      <c r="FTZ15">
        <v>0</v>
      </c>
      <c r="FUA15">
        <v>0</v>
      </c>
      <c r="FUB15">
        <v>0</v>
      </c>
      <c r="FUC15">
        <v>0</v>
      </c>
      <c r="FUD15">
        <v>0</v>
      </c>
      <c r="FUE15">
        <v>0</v>
      </c>
      <c r="FUF15">
        <v>0</v>
      </c>
      <c r="FUG15">
        <v>0</v>
      </c>
      <c r="FUH15">
        <v>0</v>
      </c>
      <c r="FUI15">
        <v>0</v>
      </c>
      <c r="FUJ15">
        <v>0</v>
      </c>
      <c r="FUK15">
        <v>8942</v>
      </c>
      <c r="FUL15">
        <v>0</v>
      </c>
      <c r="FUM15">
        <v>0</v>
      </c>
      <c r="FUN15">
        <v>73</v>
      </c>
      <c r="FUO15">
        <v>0</v>
      </c>
      <c r="FUP15">
        <v>73</v>
      </c>
      <c r="FUQ15">
        <v>0</v>
      </c>
      <c r="FUR15">
        <v>73</v>
      </c>
      <c r="FUS15">
        <v>8869</v>
      </c>
      <c r="FUT15">
        <v>0</v>
      </c>
      <c r="FUU15">
        <v>0</v>
      </c>
      <c r="FUV15">
        <v>0</v>
      </c>
      <c r="FUW15">
        <v>8869</v>
      </c>
      <c r="FUX15">
        <v>8942</v>
      </c>
      <c r="FUY15">
        <v>0</v>
      </c>
      <c r="FUZ15">
        <v>0</v>
      </c>
      <c r="FVA15">
        <v>73</v>
      </c>
      <c r="FVB15">
        <v>0</v>
      </c>
      <c r="FVC15">
        <v>73</v>
      </c>
      <c r="FVD15">
        <v>0</v>
      </c>
      <c r="FVE15">
        <v>73</v>
      </c>
      <c r="FVF15">
        <v>8869</v>
      </c>
      <c r="FVG15">
        <v>0</v>
      </c>
      <c r="FVH15">
        <v>0</v>
      </c>
      <c r="FVI15">
        <v>0</v>
      </c>
      <c r="FVJ15">
        <v>8869</v>
      </c>
      <c r="FVK15">
        <v>0</v>
      </c>
      <c r="FVL15">
        <v>0</v>
      </c>
      <c r="FVM15">
        <v>0</v>
      </c>
      <c r="FVN15">
        <v>0</v>
      </c>
      <c r="FVO15">
        <v>0</v>
      </c>
      <c r="FVP15">
        <v>0</v>
      </c>
      <c r="FVQ15">
        <v>0</v>
      </c>
      <c r="FVR15">
        <v>0</v>
      </c>
      <c r="FVS15">
        <v>0</v>
      </c>
      <c r="FVT15">
        <v>0</v>
      </c>
      <c r="FVU15">
        <v>0</v>
      </c>
      <c r="FVV15">
        <v>0</v>
      </c>
      <c r="FVW15">
        <v>0</v>
      </c>
      <c r="FVX15">
        <v>2119571</v>
      </c>
      <c r="FVY15">
        <v>32000</v>
      </c>
      <c r="FVZ15">
        <v>0</v>
      </c>
      <c r="FWA15">
        <v>156930</v>
      </c>
      <c r="FWB15">
        <v>22782</v>
      </c>
      <c r="FWC15">
        <v>179712</v>
      </c>
      <c r="FWD15">
        <v>743</v>
      </c>
      <c r="FWE15">
        <v>178969</v>
      </c>
      <c r="FWF15">
        <v>1994641</v>
      </c>
      <c r="FWG15">
        <v>0</v>
      </c>
      <c r="FWH15">
        <v>0</v>
      </c>
      <c r="FWI15">
        <v>1233365</v>
      </c>
      <c r="FWJ15">
        <v>761276</v>
      </c>
      <c r="FWK15">
        <v>88432525</v>
      </c>
      <c r="FWL15">
        <v>4229526</v>
      </c>
      <c r="FWM15">
        <v>0</v>
      </c>
      <c r="FWN15">
        <v>8504327</v>
      </c>
      <c r="FWO15">
        <v>319422</v>
      </c>
      <c r="FWP15">
        <v>8823749</v>
      </c>
      <c r="FWQ15">
        <v>236786</v>
      </c>
      <c r="FWR15">
        <v>8586963</v>
      </c>
      <c r="FWS15">
        <v>84157724</v>
      </c>
      <c r="FWT15">
        <v>84157724</v>
      </c>
      <c r="FWU15">
        <v>2376705</v>
      </c>
      <c r="FWV15">
        <v>38167089</v>
      </c>
      <c r="FWW15">
        <v>45990635</v>
      </c>
      <c r="FWX15">
        <v>233398</v>
      </c>
      <c r="FWY15">
        <v>0</v>
      </c>
      <c r="FWZ15">
        <v>0</v>
      </c>
      <c r="FXA15">
        <v>13663</v>
      </c>
      <c r="FXB15">
        <v>138</v>
      </c>
      <c r="FXC15">
        <v>13801</v>
      </c>
      <c r="FXD15">
        <v>0</v>
      </c>
      <c r="FXE15">
        <v>13801</v>
      </c>
      <c r="FXF15">
        <v>219735</v>
      </c>
    </row>
    <row r="16" spans="1:4686">
      <c r="A16" t="s">
        <v>144</v>
      </c>
      <c r="B16">
        <v>90242679</v>
      </c>
      <c r="C16">
        <v>89887332</v>
      </c>
      <c r="D16">
        <v>355347</v>
      </c>
      <c r="E16">
        <v>24734</v>
      </c>
      <c r="F16">
        <v>330613</v>
      </c>
      <c r="G16">
        <v>72033</v>
      </c>
      <c r="H16">
        <v>155077</v>
      </c>
      <c r="I16">
        <v>0</v>
      </c>
      <c r="J16">
        <v>0</v>
      </c>
      <c r="K16">
        <v>227110</v>
      </c>
      <c r="L16">
        <v>83293220</v>
      </c>
      <c r="M16">
        <v>82982884</v>
      </c>
      <c r="N16">
        <v>310336</v>
      </c>
      <c r="O16">
        <v>51756</v>
      </c>
      <c r="P16">
        <v>258580</v>
      </c>
      <c r="Q16">
        <v>-150156</v>
      </c>
      <c r="R16">
        <v>245076</v>
      </c>
      <c r="S16">
        <v>0</v>
      </c>
      <c r="T16">
        <v>259000</v>
      </c>
      <c r="U16">
        <v>-164080</v>
      </c>
      <c r="V16">
        <v>20234761</v>
      </c>
      <c r="W16">
        <v>217750</v>
      </c>
      <c r="X16">
        <v>41177</v>
      </c>
      <c r="Y16">
        <v>3467</v>
      </c>
      <c r="Z16">
        <v>0</v>
      </c>
      <c r="AA16">
        <v>126016</v>
      </c>
      <c r="AB16">
        <v>31240</v>
      </c>
      <c r="AC16">
        <v>15850</v>
      </c>
      <c r="AD16">
        <v>14414</v>
      </c>
      <c r="AE16">
        <v>159702</v>
      </c>
      <c r="AF16">
        <v>209949</v>
      </c>
      <c r="AG16">
        <v>0</v>
      </c>
      <c r="AH16">
        <v>2589783</v>
      </c>
      <c r="AI16">
        <v>46462</v>
      </c>
      <c r="AJ16">
        <v>0</v>
      </c>
      <c r="AK16">
        <v>0</v>
      </c>
      <c r="AL16">
        <v>48705</v>
      </c>
      <c r="AM16">
        <v>408896</v>
      </c>
      <c r="AN16">
        <v>525392</v>
      </c>
      <c r="AO16">
        <v>97787</v>
      </c>
      <c r="AP16">
        <v>426222</v>
      </c>
      <c r="AQ16">
        <v>1383</v>
      </c>
      <c r="AR16">
        <v>3801399</v>
      </c>
      <c r="AS16">
        <v>3340438</v>
      </c>
      <c r="AT16">
        <v>460961</v>
      </c>
      <c r="AU16">
        <v>0</v>
      </c>
      <c r="AV16">
        <v>13119</v>
      </c>
      <c r="AW16">
        <v>283875</v>
      </c>
      <c r="AX16">
        <v>119430</v>
      </c>
      <c r="AY16">
        <v>0</v>
      </c>
      <c r="AZ16">
        <v>164445</v>
      </c>
      <c r="BA16">
        <v>585684</v>
      </c>
      <c r="BB16">
        <v>146</v>
      </c>
      <c r="BC16">
        <v>0</v>
      </c>
      <c r="BD16">
        <v>146</v>
      </c>
      <c r="BE16">
        <v>0</v>
      </c>
      <c r="BF16">
        <v>29127</v>
      </c>
      <c r="BG16">
        <v>160091</v>
      </c>
      <c r="BH16">
        <v>396320</v>
      </c>
      <c r="BI16">
        <v>256924</v>
      </c>
      <c r="BJ16">
        <v>6962</v>
      </c>
      <c r="BK16">
        <v>249962</v>
      </c>
      <c r="BL16">
        <v>10783595</v>
      </c>
      <c r="BM16">
        <v>0</v>
      </c>
      <c r="BN16">
        <v>2681588</v>
      </c>
      <c r="BO16">
        <v>1345251</v>
      </c>
      <c r="BP16">
        <v>2132771</v>
      </c>
      <c r="BQ16">
        <v>1139079</v>
      </c>
      <c r="BR16">
        <v>0</v>
      </c>
      <c r="BS16">
        <v>665757</v>
      </c>
      <c r="BT16">
        <v>0</v>
      </c>
      <c r="BU16">
        <v>0</v>
      </c>
      <c r="BV16">
        <v>31459</v>
      </c>
      <c r="BW16">
        <v>0</v>
      </c>
      <c r="BX16">
        <v>0</v>
      </c>
      <c r="BY16">
        <v>31459</v>
      </c>
      <c r="BZ16">
        <v>0</v>
      </c>
      <c r="CA16">
        <v>258074</v>
      </c>
      <c r="CB16">
        <v>0</v>
      </c>
      <c r="CC16">
        <v>0</v>
      </c>
      <c r="CD16">
        <v>137713</v>
      </c>
      <c r="CE16">
        <v>0</v>
      </c>
      <c r="CF16">
        <v>0</v>
      </c>
      <c r="CG16">
        <v>0</v>
      </c>
      <c r="CH16">
        <v>0</v>
      </c>
      <c r="CI16">
        <v>1544884</v>
      </c>
      <c r="CJ16">
        <v>43399</v>
      </c>
      <c r="CK16">
        <v>803620</v>
      </c>
      <c r="CL16">
        <v>0</v>
      </c>
      <c r="CM16">
        <v>3698626</v>
      </c>
      <c r="CN16">
        <v>2259427</v>
      </c>
      <c r="CO16">
        <v>707440</v>
      </c>
      <c r="CP16">
        <v>893088</v>
      </c>
      <c r="CQ16">
        <v>193125</v>
      </c>
      <c r="CR16">
        <v>0</v>
      </c>
      <c r="CS16">
        <v>0</v>
      </c>
      <c r="CT16">
        <v>4026</v>
      </c>
      <c r="CU16">
        <v>0</v>
      </c>
      <c r="CV16">
        <v>0</v>
      </c>
      <c r="CW16">
        <v>4026</v>
      </c>
      <c r="CX16">
        <v>0</v>
      </c>
      <c r="CY16">
        <v>0</v>
      </c>
      <c r="CZ16">
        <v>10978</v>
      </c>
      <c r="DA16">
        <v>450770</v>
      </c>
      <c r="DB16">
        <v>1439199</v>
      </c>
      <c r="DC16">
        <v>85828</v>
      </c>
      <c r="DD16">
        <v>0</v>
      </c>
      <c r="DE16">
        <v>0</v>
      </c>
      <c r="DF16">
        <v>1353371</v>
      </c>
      <c r="DG16">
        <v>517148</v>
      </c>
      <c r="DH16">
        <v>164314</v>
      </c>
      <c r="DI16">
        <v>352834</v>
      </c>
      <c r="DJ16">
        <v>352766</v>
      </c>
      <c r="DK16">
        <v>0</v>
      </c>
      <c r="DL16">
        <v>68</v>
      </c>
      <c r="DM16">
        <v>18417979</v>
      </c>
      <c r="DN16">
        <v>18150233</v>
      </c>
      <c r="DO16">
        <v>204734</v>
      </c>
      <c r="DP16">
        <v>63012</v>
      </c>
      <c r="DQ16">
        <v>20776450</v>
      </c>
      <c r="DR16">
        <v>310336</v>
      </c>
      <c r="DS16">
        <v>258580</v>
      </c>
      <c r="DT16">
        <v>51756</v>
      </c>
      <c r="DU16">
        <v>3096030</v>
      </c>
      <c r="DV16">
        <v>5673</v>
      </c>
      <c r="DW16">
        <v>11</v>
      </c>
      <c r="DX16">
        <v>0</v>
      </c>
      <c r="DY16">
        <v>2265721</v>
      </c>
      <c r="DZ16">
        <v>0</v>
      </c>
      <c r="EA16">
        <v>0</v>
      </c>
      <c r="EB16">
        <v>0</v>
      </c>
      <c r="EC16">
        <v>279565</v>
      </c>
      <c r="ED16">
        <v>545060</v>
      </c>
      <c r="EE16">
        <v>0</v>
      </c>
      <c r="EF16">
        <v>0</v>
      </c>
      <c r="EG16">
        <v>545060</v>
      </c>
      <c r="EH16">
        <v>3245700</v>
      </c>
      <c r="EI16">
        <v>0</v>
      </c>
      <c r="EJ16">
        <v>0</v>
      </c>
      <c r="EK16">
        <v>0</v>
      </c>
      <c r="EL16">
        <v>90242679</v>
      </c>
      <c r="EM16">
        <v>19271</v>
      </c>
      <c r="EN16">
        <v>13130</v>
      </c>
      <c r="EO16">
        <v>0</v>
      </c>
      <c r="EP16">
        <v>5815</v>
      </c>
      <c r="EQ16">
        <v>0</v>
      </c>
      <c r="ER16">
        <v>0</v>
      </c>
      <c r="ES16">
        <v>5236</v>
      </c>
      <c r="ET16">
        <v>579</v>
      </c>
      <c r="EU16">
        <v>0</v>
      </c>
      <c r="EV16">
        <v>0</v>
      </c>
      <c r="EW16">
        <v>0</v>
      </c>
      <c r="EX16">
        <v>326</v>
      </c>
      <c r="EY16">
        <v>20234761</v>
      </c>
      <c r="EZ16">
        <v>0</v>
      </c>
      <c r="FA16">
        <v>1972624</v>
      </c>
      <c r="FB16">
        <v>0</v>
      </c>
      <c r="FC16">
        <v>18262137</v>
      </c>
      <c r="FD16">
        <v>217750</v>
      </c>
      <c r="FE16">
        <v>0</v>
      </c>
      <c r="FF16">
        <v>0</v>
      </c>
      <c r="FG16">
        <v>0</v>
      </c>
      <c r="FH16">
        <v>217750</v>
      </c>
      <c r="FI16">
        <v>14414</v>
      </c>
      <c r="FJ16">
        <v>0</v>
      </c>
      <c r="FK16">
        <v>0</v>
      </c>
      <c r="FL16">
        <v>0</v>
      </c>
      <c r="FM16">
        <v>14414</v>
      </c>
      <c r="FN16">
        <v>159702</v>
      </c>
      <c r="FO16">
        <v>0</v>
      </c>
      <c r="FP16">
        <v>0</v>
      </c>
      <c r="FQ16">
        <v>0</v>
      </c>
      <c r="FR16">
        <v>159702</v>
      </c>
      <c r="FS16">
        <v>209949</v>
      </c>
      <c r="FT16">
        <v>0</v>
      </c>
      <c r="FU16">
        <v>0</v>
      </c>
      <c r="FV16">
        <v>0</v>
      </c>
      <c r="FW16">
        <v>209949</v>
      </c>
      <c r="FX16">
        <v>0</v>
      </c>
      <c r="FY16">
        <v>0</v>
      </c>
      <c r="FZ16">
        <v>0</v>
      </c>
      <c r="GA16">
        <v>0</v>
      </c>
      <c r="GB16">
        <v>0</v>
      </c>
      <c r="GC16">
        <v>2589783</v>
      </c>
      <c r="GD16">
        <v>0</v>
      </c>
      <c r="GE16">
        <v>0</v>
      </c>
      <c r="GF16">
        <v>0</v>
      </c>
      <c r="GG16">
        <v>2589783</v>
      </c>
      <c r="GH16">
        <v>46462</v>
      </c>
      <c r="GI16">
        <v>0</v>
      </c>
      <c r="GJ16">
        <v>0</v>
      </c>
      <c r="GK16">
        <v>0</v>
      </c>
      <c r="GL16">
        <v>46462</v>
      </c>
      <c r="GM16">
        <v>0</v>
      </c>
      <c r="GN16">
        <v>0</v>
      </c>
      <c r="GO16">
        <v>0</v>
      </c>
      <c r="GP16">
        <v>0</v>
      </c>
      <c r="GQ16">
        <v>0</v>
      </c>
      <c r="GR16">
        <v>48705</v>
      </c>
      <c r="GS16">
        <v>0</v>
      </c>
      <c r="GT16">
        <v>0</v>
      </c>
      <c r="GU16">
        <v>0</v>
      </c>
      <c r="GV16">
        <v>48705</v>
      </c>
      <c r="GW16">
        <v>408896</v>
      </c>
      <c r="GX16">
        <v>0</v>
      </c>
      <c r="GY16">
        <v>0</v>
      </c>
      <c r="GZ16">
        <v>0</v>
      </c>
      <c r="HA16">
        <v>408896</v>
      </c>
      <c r="HB16">
        <v>525392</v>
      </c>
      <c r="HC16">
        <v>0</v>
      </c>
      <c r="HD16">
        <v>0</v>
      </c>
      <c r="HE16">
        <v>0</v>
      </c>
      <c r="HF16">
        <v>525392</v>
      </c>
      <c r="HG16">
        <v>3801399</v>
      </c>
      <c r="HH16">
        <v>0</v>
      </c>
      <c r="HI16">
        <v>460961</v>
      </c>
      <c r="HJ16">
        <v>0</v>
      </c>
      <c r="HK16">
        <v>3340438</v>
      </c>
      <c r="HL16">
        <v>13119</v>
      </c>
      <c r="HM16">
        <v>0</v>
      </c>
      <c r="HN16">
        <v>0</v>
      </c>
      <c r="HO16">
        <v>0</v>
      </c>
      <c r="HP16">
        <v>13119</v>
      </c>
      <c r="HQ16">
        <v>283875</v>
      </c>
      <c r="HR16">
        <v>60510</v>
      </c>
      <c r="HS16">
        <v>0</v>
      </c>
      <c r="HT16">
        <v>223365</v>
      </c>
      <c r="HU16">
        <v>0</v>
      </c>
      <c r="HV16">
        <v>585684</v>
      </c>
      <c r="HW16">
        <v>0</v>
      </c>
      <c r="HX16">
        <v>34657</v>
      </c>
      <c r="HY16">
        <v>412325</v>
      </c>
      <c r="HZ16">
        <v>138702</v>
      </c>
      <c r="IA16">
        <v>256924</v>
      </c>
      <c r="IB16">
        <v>0</v>
      </c>
      <c r="IC16">
        <v>0</v>
      </c>
      <c r="ID16">
        <v>256924</v>
      </c>
      <c r="IE16">
        <v>0</v>
      </c>
      <c r="IF16">
        <v>10783595</v>
      </c>
      <c r="IG16">
        <v>1246822</v>
      </c>
      <c r="IH16">
        <v>1544884</v>
      </c>
      <c r="II16">
        <v>7991889</v>
      </c>
      <c r="IJ16">
        <v>0</v>
      </c>
      <c r="IK16">
        <v>0</v>
      </c>
      <c r="IL16">
        <v>0</v>
      </c>
      <c r="IM16">
        <v>0</v>
      </c>
      <c r="IN16">
        <v>0</v>
      </c>
      <c r="IO16">
        <v>0</v>
      </c>
      <c r="IP16">
        <v>3698626</v>
      </c>
      <c r="IQ16">
        <v>259753</v>
      </c>
      <c r="IR16">
        <v>10624</v>
      </c>
      <c r="IS16">
        <v>3428249</v>
      </c>
      <c r="IT16">
        <v>0</v>
      </c>
      <c r="IU16">
        <v>517148</v>
      </c>
      <c r="IV16">
        <v>51783</v>
      </c>
      <c r="IW16">
        <v>459382</v>
      </c>
      <c r="IX16">
        <v>45</v>
      </c>
      <c r="IY16">
        <v>5938</v>
      </c>
      <c r="IZ16">
        <v>18417979</v>
      </c>
      <c r="JA16">
        <v>18415841</v>
      </c>
      <c r="JB16">
        <v>2138</v>
      </c>
      <c r="JC16">
        <v>0</v>
      </c>
      <c r="JD16">
        <v>0</v>
      </c>
      <c r="JE16">
        <v>20776450</v>
      </c>
      <c r="JF16">
        <v>18223989</v>
      </c>
      <c r="JG16">
        <v>2552461</v>
      </c>
      <c r="JH16">
        <v>0</v>
      </c>
      <c r="JI16">
        <v>0</v>
      </c>
      <c r="JJ16">
        <v>310336</v>
      </c>
      <c r="JK16">
        <v>0</v>
      </c>
      <c r="JL16">
        <v>310336</v>
      </c>
      <c r="JM16">
        <v>0</v>
      </c>
      <c r="JN16">
        <v>0</v>
      </c>
      <c r="JO16">
        <v>3096030</v>
      </c>
      <c r="JP16">
        <v>2466693</v>
      </c>
      <c r="JQ16">
        <v>469794</v>
      </c>
      <c r="JR16">
        <v>142703</v>
      </c>
      <c r="JS16">
        <v>16840</v>
      </c>
      <c r="JT16">
        <v>279565</v>
      </c>
      <c r="JU16">
        <v>0</v>
      </c>
      <c r="JV16">
        <v>279565</v>
      </c>
      <c r="JW16">
        <v>0</v>
      </c>
      <c r="JX16">
        <v>0</v>
      </c>
      <c r="JY16">
        <v>2265721</v>
      </c>
      <c r="JZ16">
        <v>2265691</v>
      </c>
      <c r="KA16">
        <v>30</v>
      </c>
      <c r="KB16">
        <v>0</v>
      </c>
      <c r="KC16">
        <v>0</v>
      </c>
      <c r="KD16">
        <v>550744</v>
      </c>
      <c r="KE16">
        <v>201002</v>
      </c>
      <c r="KF16">
        <v>190199</v>
      </c>
      <c r="KG16">
        <v>142703</v>
      </c>
      <c r="KH16">
        <v>16840</v>
      </c>
      <c r="KI16">
        <v>3245700</v>
      </c>
      <c r="KJ16">
        <v>3123500</v>
      </c>
      <c r="KK16">
        <v>122200</v>
      </c>
      <c r="KL16">
        <v>0</v>
      </c>
      <c r="KM16">
        <v>0</v>
      </c>
      <c r="KN16">
        <v>399800</v>
      </c>
      <c r="KO16">
        <v>399800</v>
      </c>
      <c r="KP16">
        <v>0</v>
      </c>
      <c r="KQ16">
        <v>0</v>
      </c>
      <c r="KR16">
        <v>0</v>
      </c>
      <c r="KS16">
        <v>0</v>
      </c>
      <c r="KT16">
        <v>0</v>
      </c>
      <c r="KU16">
        <v>0</v>
      </c>
      <c r="KV16">
        <v>0</v>
      </c>
      <c r="KW16">
        <v>0</v>
      </c>
      <c r="KX16">
        <v>122200</v>
      </c>
      <c r="KY16">
        <v>0</v>
      </c>
      <c r="KZ16">
        <v>122200</v>
      </c>
      <c r="LA16">
        <v>0</v>
      </c>
      <c r="LB16">
        <v>0</v>
      </c>
      <c r="LC16">
        <v>90242679</v>
      </c>
      <c r="LD16">
        <v>43848891</v>
      </c>
      <c r="LE16">
        <v>7940061</v>
      </c>
      <c r="LF16">
        <v>12455500</v>
      </c>
      <c r="LG16">
        <v>25998227</v>
      </c>
      <c r="LH16" s="184"/>
      <c r="LI16" s="184"/>
      <c r="LJ16" s="184"/>
      <c r="LK16" s="184"/>
      <c r="LL16" s="184"/>
      <c r="LM16">
        <v>18651419</v>
      </c>
      <c r="LN16">
        <v>140456</v>
      </c>
      <c r="LO16">
        <v>18820179</v>
      </c>
      <c r="LP16">
        <v>307583</v>
      </c>
      <c r="LQ16">
        <v>0</v>
      </c>
      <c r="LR16">
        <v>18568213</v>
      </c>
      <c r="LS16">
        <v>71444</v>
      </c>
      <c r="LT16">
        <v>18667961</v>
      </c>
      <c r="LU16">
        <v>307583</v>
      </c>
      <c r="LV16">
        <v>0</v>
      </c>
      <c r="LW16">
        <v>18225194</v>
      </c>
      <c r="LX16">
        <v>140456</v>
      </c>
      <c r="LY16">
        <v>18393954</v>
      </c>
      <c r="LZ16">
        <v>307583</v>
      </c>
      <c r="MA16">
        <v>0</v>
      </c>
      <c r="MB16">
        <v>18141988</v>
      </c>
      <c r="MC16">
        <v>71444</v>
      </c>
      <c r="MD16">
        <v>18241736</v>
      </c>
      <c r="ME16">
        <v>307583</v>
      </c>
      <c r="MF16">
        <v>0</v>
      </c>
      <c r="MG16">
        <v>6502378</v>
      </c>
      <c r="MH16">
        <v>82057</v>
      </c>
      <c r="MI16">
        <v>6584435</v>
      </c>
      <c r="MJ16">
        <v>307583</v>
      </c>
      <c r="MK16">
        <v>0</v>
      </c>
      <c r="ML16">
        <v>6477558</v>
      </c>
      <c r="MM16">
        <v>39056</v>
      </c>
      <c r="MN16">
        <v>6516614</v>
      </c>
      <c r="MO16">
        <v>307583</v>
      </c>
      <c r="MP16">
        <v>0</v>
      </c>
      <c r="MQ16">
        <v>150361</v>
      </c>
      <c r="MR16">
        <v>2698</v>
      </c>
      <c r="MS16">
        <v>153059</v>
      </c>
      <c r="MT16">
        <v>0</v>
      </c>
      <c r="MU16">
        <v>0</v>
      </c>
      <c r="MV16">
        <v>149594</v>
      </c>
      <c r="MW16">
        <v>1285</v>
      </c>
      <c r="MX16">
        <v>150879</v>
      </c>
      <c r="MY16">
        <v>0</v>
      </c>
      <c r="MZ16">
        <v>0</v>
      </c>
      <c r="NA16">
        <v>4833569</v>
      </c>
      <c r="NB16">
        <v>77025</v>
      </c>
      <c r="NC16">
        <v>4910594</v>
      </c>
      <c r="ND16">
        <v>0</v>
      </c>
      <c r="NE16">
        <v>0</v>
      </c>
      <c r="NF16">
        <v>4808905</v>
      </c>
      <c r="NG16">
        <v>36656</v>
      </c>
      <c r="NH16">
        <v>4845561</v>
      </c>
      <c r="NI16">
        <v>0</v>
      </c>
      <c r="NJ16">
        <v>0</v>
      </c>
      <c r="NK16">
        <v>38758</v>
      </c>
      <c r="NL16">
        <v>0</v>
      </c>
      <c r="NM16">
        <v>38758</v>
      </c>
      <c r="NN16">
        <v>0</v>
      </c>
      <c r="NO16">
        <v>0</v>
      </c>
      <c r="NP16">
        <v>38758</v>
      </c>
      <c r="NQ16">
        <v>0</v>
      </c>
      <c r="NR16">
        <v>38758</v>
      </c>
      <c r="NS16">
        <v>0</v>
      </c>
      <c r="NT16">
        <v>0</v>
      </c>
      <c r="NU16">
        <v>487527</v>
      </c>
      <c r="NV16">
        <v>2334</v>
      </c>
      <c r="NW16">
        <v>489861</v>
      </c>
      <c r="NX16">
        <v>81644</v>
      </c>
      <c r="NY16">
        <v>0</v>
      </c>
      <c r="NZ16">
        <v>487722</v>
      </c>
      <c r="OA16">
        <v>1115</v>
      </c>
      <c r="OB16">
        <v>488837</v>
      </c>
      <c r="OC16">
        <v>81644</v>
      </c>
      <c r="OD16">
        <v>0</v>
      </c>
      <c r="OE16">
        <v>1030921</v>
      </c>
      <c r="OF16">
        <v>0</v>
      </c>
      <c r="OG16">
        <v>1030921</v>
      </c>
      <c r="OH16">
        <v>225939</v>
      </c>
      <c r="OI16">
        <v>0</v>
      </c>
      <c r="OJ16">
        <v>1031337</v>
      </c>
      <c r="OK16">
        <v>0</v>
      </c>
      <c r="OL16">
        <v>1031337</v>
      </c>
      <c r="OM16">
        <v>225939</v>
      </c>
      <c r="ON16">
        <v>0</v>
      </c>
      <c r="OO16">
        <v>10427271</v>
      </c>
      <c r="OP16">
        <v>52699</v>
      </c>
      <c r="OQ16">
        <v>10479970</v>
      </c>
      <c r="OR16">
        <v>0</v>
      </c>
      <c r="OS16">
        <v>0</v>
      </c>
      <c r="OT16">
        <v>10371333</v>
      </c>
      <c r="OU16">
        <v>29907</v>
      </c>
      <c r="OV16">
        <v>10401240</v>
      </c>
      <c r="OW16">
        <v>0</v>
      </c>
      <c r="OX16">
        <v>0</v>
      </c>
      <c r="OY16">
        <v>9966979</v>
      </c>
      <c r="OZ16">
        <v>52699</v>
      </c>
      <c r="PA16">
        <v>10019678</v>
      </c>
      <c r="PB16">
        <v>0</v>
      </c>
      <c r="PC16">
        <v>0</v>
      </c>
      <c r="PD16">
        <v>9911041</v>
      </c>
      <c r="PE16">
        <v>29907</v>
      </c>
      <c r="PF16">
        <v>9940948</v>
      </c>
      <c r="PG16">
        <v>0</v>
      </c>
      <c r="PH16">
        <v>0</v>
      </c>
      <c r="PI16">
        <v>3762274</v>
      </c>
      <c r="PJ16">
        <v>10813</v>
      </c>
      <c r="PK16">
        <v>3773087</v>
      </c>
      <c r="PL16">
        <v>0</v>
      </c>
      <c r="PM16">
        <v>0</v>
      </c>
      <c r="PN16">
        <v>3735185</v>
      </c>
      <c r="PO16">
        <v>5978</v>
      </c>
      <c r="PP16">
        <v>3741163</v>
      </c>
      <c r="PQ16">
        <v>0</v>
      </c>
      <c r="PR16">
        <v>0</v>
      </c>
      <c r="PS16">
        <v>4028974</v>
      </c>
      <c r="PT16">
        <v>40165</v>
      </c>
      <c r="PU16">
        <v>4069139</v>
      </c>
      <c r="PV16">
        <v>0</v>
      </c>
      <c r="PW16">
        <v>0</v>
      </c>
      <c r="PX16">
        <v>4000021</v>
      </c>
      <c r="PY16">
        <v>22208</v>
      </c>
      <c r="PZ16">
        <v>4022229</v>
      </c>
      <c r="QA16">
        <v>0</v>
      </c>
      <c r="QB16">
        <v>0</v>
      </c>
      <c r="QC16">
        <v>2175731</v>
      </c>
      <c r="QD16">
        <v>1721</v>
      </c>
      <c r="QE16">
        <v>2177452</v>
      </c>
      <c r="QF16">
        <v>0</v>
      </c>
      <c r="QG16">
        <v>0</v>
      </c>
      <c r="QH16">
        <v>2175835</v>
      </c>
      <c r="QI16">
        <v>1721</v>
      </c>
      <c r="QJ16">
        <v>2177556</v>
      </c>
      <c r="QK16">
        <v>0</v>
      </c>
      <c r="QL16">
        <v>0</v>
      </c>
      <c r="QM16">
        <v>460292</v>
      </c>
      <c r="QN16">
        <v>0</v>
      </c>
      <c r="QO16">
        <v>460292</v>
      </c>
      <c r="QP16">
        <v>0</v>
      </c>
      <c r="QQ16">
        <v>0</v>
      </c>
      <c r="QR16">
        <v>460292</v>
      </c>
      <c r="QS16">
        <v>0</v>
      </c>
      <c r="QT16">
        <v>460292</v>
      </c>
      <c r="QU16">
        <v>0</v>
      </c>
      <c r="QV16">
        <v>0</v>
      </c>
      <c r="QW16">
        <v>0</v>
      </c>
      <c r="QX16">
        <v>0</v>
      </c>
      <c r="QY16">
        <v>317942</v>
      </c>
      <c r="QZ16">
        <v>0</v>
      </c>
      <c r="RA16">
        <v>0</v>
      </c>
      <c r="RB16">
        <v>0</v>
      </c>
      <c r="RC16">
        <v>0</v>
      </c>
      <c r="RD16">
        <v>312275</v>
      </c>
      <c r="RE16">
        <v>0</v>
      </c>
      <c r="RF16">
        <v>0</v>
      </c>
      <c r="RG16">
        <v>0</v>
      </c>
      <c r="RH16">
        <v>0</v>
      </c>
      <c r="RI16">
        <v>28304</v>
      </c>
      <c r="RJ16">
        <v>0</v>
      </c>
      <c r="RK16">
        <v>0</v>
      </c>
      <c r="RL16">
        <v>0</v>
      </c>
      <c r="RM16">
        <v>0</v>
      </c>
      <c r="RN16">
        <v>28304</v>
      </c>
      <c r="RO16">
        <v>0</v>
      </c>
      <c r="RP16">
        <v>0</v>
      </c>
      <c r="RQ16">
        <v>283938</v>
      </c>
      <c r="RR16">
        <v>5700</v>
      </c>
      <c r="RS16">
        <v>289638</v>
      </c>
      <c r="RT16">
        <v>0</v>
      </c>
      <c r="RU16">
        <v>0</v>
      </c>
      <c r="RV16">
        <v>281490</v>
      </c>
      <c r="RW16">
        <v>2481</v>
      </c>
      <c r="RX16">
        <v>283971</v>
      </c>
      <c r="RY16">
        <v>0</v>
      </c>
      <c r="RZ16">
        <v>0</v>
      </c>
      <c r="SA16">
        <v>1011607</v>
      </c>
      <c r="SB16">
        <v>0</v>
      </c>
      <c r="SC16">
        <v>1011607</v>
      </c>
      <c r="SD16">
        <v>0</v>
      </c>
      <c r="SE16">
        <v>0</v>
      </c>
      <c r="SF16">
        <v>1011607</v>
      </c>
      <c r="SG16">
        <v>0</v>
      </c>
      <c r="SH16">
        <v>1011607</v>
      </c>
      <c r="SI16">
        <v>0</v>
      </c>
      <c r="SJ16">
        <v>0</v>
      </c>
      <c r="SK16">
        <v>0</v>
      </c>
      <c r="SL16">
        <v>0</v>
      </c>
      <c r="SM16">
        <v>0</v>
      </c>
      <c r="SN16">
        <v>0</v>
      </c>
      <c r="SO16">
        <v>0</v>
      </c>
      <c r="SP16">
        <v>0</v>
      </c>
      <c r="SQ16">
        <v>0</v>
      </c>
      <c r="SR16">
        <v>0</v>
      </c>
      <c r="SS16">
        <v>0</v>
      </c>
      <c r="ST16">
        <v>0</v>
      </c>
      <c r="SU16">
        <v>0</v>
      </c>
      <c r="SV16">
        <v>0</v>
      </c>
      <c r="SW16">
        <v>0</v>
      </c>
      <c r="SX16">
        <v>0</v>
      </c>
      <c r="SY16">
        <v>0</v>
      </c>
      <c r="SZ16">
        <v>0</v>
      </c>
      <c r="TA16">
        <v>0</v>
      </c>
      <c r="TB16">
        <v>0</v>
      </c>
      <c r="TC16">
        <v>0</v>
      </c>
      <c r="TD16">
        <v>0</v>
      </c>
      <c r="TE16">
        <v>0</v>
      </c>
      <c r="TF16">
        <v>0</v>
      </c>
      <c r="TG16">
        <v>0</v>
      </c>
      <c r="TH16">
        <v>0</v>
      </c>
      <c r="TI16">
        <v>0</v>
      </c>
      <c r="TJ16">
        <v>0</v>
      </c>
      <c r="TK16">
        <v>0</v>
      </c>
      <c r="TL16">
        <v>0</v>
      </c>
      <c r="TM16">
        <v>0</v>
      </c>
      <c r="TN16">
        <v>0</v>
      </c>
      <c r="TO16">
        <v>0</v>
      </c>
      <c r="TP16">
        <v>0</v>
      </c>
      <c r="TQ16">
        <v>0</v>
      </c>
      <c r="TR16">
        <v>0</v>
      </c>
      <c r="TS16">
        <v>0</v>
      </c>
      <c r="TT16">
        <v>0</v>
      </c>
      <c r="TU16">
        <v>0</v>
      </c>
      <c r="TV16">
        <v>0</v>
      </c>
      <c r="TW16">
        <v>0</v>
      </c>
      <c r="TX16">
        <v>0</v>
      </c>
      <c r="TY16">
        <v>0</v>
      </c>
      <c r="TZ16">
        <v>0</v>
      </c>
      <c r="UA16">
        <v>0</v>
      </c>
      <c r="UB16">
        <v>0</v>
      </c>
      <c r="UC16">
        <v>0</v>
      </c>
      <c r="UD16">
        <v>0</v>
      </c>
      <c r="UE16">
        <v>0</v>
      </c>
      <c r="UF16">
        <v>0</v>
      </c>
      <c r="UG16">
        <v>0</v>
      </c>
      <c r="UH16">
        <v>0</v>
      </c>
      <c r="UI16">
        <v>426225</v>
      </c>
      <c r="UJ16">
        <v>0</v>
      </c>
      <c r="UK16">
        <v>426225</v>
      </c>
      <c r="UL16">
        <v>0</v>
      </c>
      <c r="UM16">
        <v>0</v>
      </c>
      <c r="UN16">
        <v>426225</v>
      </c>
      <c r="UO16">
        <v>0</v>
      </c>
      <c r="UP16">
        <v>426225</v>
      </c>
      <c r="UQ16">
        <v>0</v>
      </c>
      <c r="UR16">
        <v>0</v>
      </c>
      <c r="US16">
        <v>1572646</v>
      </c>
      <c r="UT16">
        <v>11339</v>
      </c>
      <c r="UU16">
        <v>1583985</v>
      </c>
      <c r="UV16">
        <v>0</v>
      </c>
      <c r="UW16">
        <v>0</v>
      </c>
      <c r="UX16">
        <v>1560391</v>
      </c>
      <c r="UY16">
        <v>6409</v>
      </c>
      <c r="UZ16">
        <v>1566800</v>
      </c>
      <c r="VA16">
        <v>0</v>
      </c>
      <c r="VB16">
        <v>0</v>
      </c>
      <c r="VC16">
        <v>1572646</v>
      </c>
      <c r="VD16">
        <v>11339</v>
      </c>
      <c r="VE16">
        <v>1583985</v>
      </c>
      <c r="VF16">
        <v>0</v>
      </c>
      <c r="VG16">
        <v>0</v>
      </c>
      <c r="VH16">
        <v>1560391</v>
      </c>
      <c r="VI16">
        <v>6409</v>
      </c>
      <c r="VJ16">
        <v>1566800</v>
      </c>
      <c r="VK16">
        <v>0</v>
      </c>
      <c r="VL16">
        <v>0</v>
      </c>
      <c r="VM16">
        <v>20401</v>
      </c>
      <c r="VN16">
        <v>0</v>
      </c>
      <c r="VO16">
        <v>20401</v>
      </c>
      <c r="VP16">
        <v>0</v>
      </c>
      <c r="VQ16">
        <v>0</v>
      </c>
      <c r="VR16">
        <v>20401</v>
      </c>
      <c r="VS16">
        <v>0</v>
      </c>
      <c r="VT16">
        <v>20401</v>
      </c>
      <c r="VU16">
        <v>0</v>
      </c>
      <c r="VV16">
        <v>0</v>
      </c>
      <c r="VW16">
        <v>0</v>
      </c>
      <c r="VX16">
        <v>0</v>
      </c>
      <c r="VY16">
        <v>0</v>
      </c>
      <c r="VZ16">
        <v>0</v>
      </c>
      <c r="WA16">
        <v>0</v>
      </c>
      <c r="WB16">
        <v>0</v>
      </c>
      <c r="WC16">
        <v>0</v>
      </c>
      <c r="WD16">
        <v>0</v>
      </c>
      <c r="WE16">
        <v>0</v>
      </c>
      <c r="WF16">
        <v>0</v>
      </c>
      <c r="WG16">
        <v>1552245</v>
      </c>
      <c r="WH16">
        <v>11339</v>
      </c>
      <c r="WI16">
        <v>1563584</v>
      </c>
      <c r="WJ16">
        <v>0</v>
      </c>
      <c r="WK16">
        <v>0</v>
      </c>
      <c r="WL16">
        <v>1539990</v>
      </c>
      <c r="WM16">
        <v>6409</v>
      </c>
      <c r="WN16">
        <v>1546399</v>
      </c>
      <c r="WO16">
        <v>0</v>
      </c>
      <c r="WP16">
        <v>0</v>
      </c>
      <c r="WQ16">
        <v>707222</v>
      </c>
      <c r="WR16">
        <v>3184</v>
      </c>
      <c r="WS16">
        <v>710406</v>
      </c>
      <c r="WT16">
        <v>0</v>
      </c>
      <c r="WU16">
        <v>0</v>
      </c>
      <c r="WV16">
        <v>701634</v>
      </c>
      <c r="WW16">
        <v>1799</v>
      </c>
      <c r="WX16">
        <v>703433</v>
      </c>
      <c r="WY16">
        <v>0</v>
      </c>
      <c r="WZ16">
        <v>0</v>
      </c>
      <c r="XA16">
        <v>845023</v>
      </c>
      <c r="XB16">
        <v>8155</v>
      </c>
      <c r="XC16">
        <v>853178</v>
      </c>
      <c r="XD16">
        <v>0</v>
      </c>
      <c r="XE16">
        <v>0</v>
      </c>
      <c r="XF16">
        <v>838356</v>
      </c>
      <c r="XG16">
        <v>4610</v>
      </c>
      <c r="XH16">
        <v>842966</v>
      </c>
      <c r="XI16">
        <v>0</v>
      </c>
      <c r="XJ16">
        <v>0</v>
      </c>
      <c r="XK16">
        <v>0</v>
      </c>
      <c r="XL16">
        <v>0</v>
      </c>
      <c r="XM16">
        <v>0</v>
      </c>
      <c r="XN16">
        <v>0</v>
      </c>
      <c r="XO16">
        <v>0</v>
      </c>
      <c r="XP16">
        <v>0</v>
      </c>
      <c r="XQ16">
        <v>0</v>
      </c>
      <c r="XR16">
        <v>0</v>
      </c>
      <c r="XS16">
        <v>0</v>
      </c>
      <c r="XT16">
        <v>0</v>
      </c>
      <c r="XU16">
        <v>0</v>
      </c>
      <c r="XV16">
        <v>0</v>
      </c>
      <c r="XW16">
        <v>0</v>
      </c>
      <c r="XX16">
        <v>0</v>
      </c>
      <c r="XY16">
        <v>0</v>
      </c>
      <c r="XZ16">
        <v>0</v>
      </c>
      <c r="YA16">
        <v>0</v>
      </c>
      <c r="YB16">
        <v>0</v>
      </c>
      <c r="YC16">
        <v>0</v>
      </c>
      <c r="YD16">
        <v>0</v>
      </c>
      <c r="YE16">
        <v>0</v>
      </c>
      <c r="YF16">
        <v>0</v>
      </c>
      <c r="YG16">
        <v>0</v>
      </c>
      <c r="YH16">
        <v>0</v>
      </c>
      <c r="YI16">
        <v>0</v>
      </c>
      <c r="YJ16">
        <v>0</v>
      </c>
      <c r="YK16">
        <v>0</v>
      </c>
      <c r="YL16">
        <v>0</v>
      </c>
      <c r="YM16">
        <v>0</v>
      </c>
      <c r="YN16">
        <v>0</v>
      </c>
      <c r="YO16">
        <v>0</v>
      </c>
      <c r="YP16">
        <v>0</v>
      </c>
      <c r="YQ16">
        <v>0</v>
      </c>
      <c r="YR16">
        <v>0</v>
      </c>
      <c r="YS16">
        <v>0</v>
      </c>
      <c r="YT16">
        <v>0</v>
      </c>
      <c r="YU16">
        <v>0</v>
      </c>
      <c r="YV16">
        <v>0</v>
      </c>
      <c r="YW16">
        <v>0</v>
      </c>
      <c r="YX16">
        <v>0</v>
      </c>
      <c r="YY16">
        <v>0</v>
      </c>
      <c r="YZ16">
        <v>0</v>
      </c>
      <c r="ZA16">
        <v>0</v>
      </c>
      <c r="ZB16">
        <v>0</v>
      </c>
      <c r="ZC16">
        <v>0</v>
      </c>
      <c r="ZD16">
        <v>0</v>
      </c>
      <c r="ZE16">
        <v>0</v>
      </c>
      <c r="ZF16">
        <v>0</v>
      </c>
      <c r="ZG16">
        <v>0</v>
      </c>
      <c r="ZH16">
        <v>0</v>
      </c>
      <c r="ZI16">
        <v>20224065</v>
      </c>
      <c r="ZJ16">
        <v>151795</v>
      </c>
      <c r="ZK16">
        <v>20404164</v>
      </c>
      <c r="ZL16">
        <v>307583</v>
      </c>
      <c r="ZM16">
        <v>0</v>
      </c>
      <c r="ZN16">
        <v>20128604</v>
      </c>
      <c r="ZO16">
        <v>77853</v>
      </c>
      <c r="ZP16">
        <v>20234761</v>
      </c>
      <c r="ZQ16">
        <v>307583</v>
      </c>
      <c r="ZR16">
        <v>13130</v>
      </c>
      <c r="ZS16">
        <v>0</v>
      </c>
      <c r="ZT16">
        <v>125</v>
      </c>
      <c r="ZU16">
        <v>125</v>
      </c>
      <c r="ZV16">
        <v>0</v>
      </c>
      <c r="ZW16">
        <v>0</v>
      </c>
      <c r="ZX16">
        <v>0</v>
      </c>
      <c r="ZY16">
        <v>118</v>
      </c>
      <c r="ZZ16">
        <v>118</v>
      </c>
      <c r="AAA16">
        <v>0</v>
      </c>
      <c r="AAB16">
        <v>0</v>
      </c>
      <c r="AAC16">
        <v>1949666</v>
      </c>
      <c r="AAD16">
        <v>350210</v>
      </c>
      <c r="AAE16">
        <v>2299876</v>
      </c>
      <c r="AAF16">
        <v>0</v>
      </c>
      <c r="AAG16">
        <v>0</v>
      </c>
      <c r="AAH16">
        <v>1851580</v>
      </c>
      <c r="AAI16">
        <v>66909</v>
      </c>
      <c r="AAJ16">
        <v>1918489</v>
      </c>
      <c r="AAK16">
        <v>0</v>
      </c>
      <c r="AAL16">
        <v>31113</v>
      </c>
      <c r="AAM16">
        <v>0</v>
      </c>
      <c r="AAN16">
        <v>0</v>
      </c>
      <c r="AAO16">
        <v>0</v>
      </c>
      <c r="AAP16">
        <v>0</v>
      </c>
      <c r="AAQ16">
        <v>0</v>
      </c>
      <c r="AAR16">
        <v>0</v>
      </c>
      <c r="AAS16">
        <v>0</v>
      </c>
      <c r="AAT16">
        <v>0</v>
      </c>
      <c r="AAU16">
        <v>0</v>
      </c>
      <c r="AAV16">
        <v>12256</v>
      </c>
      <c r="AAW16">
        <v>0</v>
      </c>
      <c r="AAX16">
        <v>0</v>
      </c>
      <c r="AAY16">
        <v>0</v>
      </c>
      <c r="AAZ16">
        <v>0</v>
      </c>
      <c r="ABA16">
        <v>0</v>
      </c>
      <c r="ABB16">
        <v>0</v>
      </c>
      <c r="ABC16">
        <v>0</v>
      </c>
      <c r="ABD16">
        <v>0</v>
      </c>
      <c r="ABE16">
        <v>0</v>
      </c>
      <c r="ABF16">
        <v>421</v>
      </c>
      <c r="ABG16">
        <v>261799</v>
      </c>
      <c r="ABH16">
        <v>3071840</v>
      </c>
      <c r="ABI16">
        <v>2591439</v>
      </c>
      <c r="ABJ16">
        <v>288538</v>
      </c>
      <c r="ABK16">
        <v>121626</v>
      </c>
      <c r="ABL16">
        <v>46110</v>
      </c>
      <c r="ABM16">
        <v>10667</v>
      </c>
      <c r="ABN16">
        <v>13460</v>
      </c>
      <c r="ABO16">
        <v>46949</v>
      </c>
      <c r="ABP16">
        <v>1361093</v>
      </c>
      <c r="ABQ16">
        <v>968482</v>
      </c>
      <c r="ABR16">
        <v>240141</v>
      </c>
      <c r="ABS16">
        <v>101886</v>
      </c>
      <c r="ABT16">
        <v>35457</v>
      </c>
      <c r="ABU16">
        <v>5222</v>
      </c>
      <c r="ABV16">
        <v>9905</v>
      </c>
      <c r="ABW16">
        <v>10770</v>
      </c>
      <c r="ABX16">
        <v>6811733</v>
      </c>
      <c r="ABY16">
        <v>6645001</v>
      </c>
      <c r="ABZ16">
        <v>51281</v>
      </c>
      <c r="ACA16">
        <v>93019</v>
      </c>
      <c r="ACB16">
        <v>21917</v>
      </c>
      <c r="ACC16">
        <v>249</v>
      </c>
      <c r="ACD16">
        <v>266</v>
      </c>
      <c r="ACE16">
        <v>0</v>
      </c>
      <c r="ACF16">
        <v>15750</v>
      </c>
      <c r="ACG16">
        <v>15750</v>
      </c>
      <c r="ACH16">
        <v>0</v>
      </c>
      <c r="ACI16">
        <v>0</v>
      </c>
      <c r="ACJ16">
        <v>0</v>
      </c>
      <c r="ACK16">
        <v>0</v>
      </c>
      <c r="ACL16">
        <v>0</v>
      </c>
      <c r="ACM16">
        <v>0</v>
      </c>
      <c r="ACN16">
        <v>0</v>
      </c>
      <c r="ACO16">
        <v>0</v>
      </c>
      <c r="ACP16">
        <v>0</v>
      </c>
      <c r="ACQ16">
        <v>0</v>
      </c>
      <c r="ACR16">
        <v>0</v>
      </c>
      <c r="ACS16">
        <v>0</v>
      </c>
      <c r="ACT16">
        <v>0</v>
      </c>
      <c r="ACU16">
        <v>8224</v>
      </c>
      <c r="ACV16">
        <v>5895377</v>
      </c>
      <c r="ACW16">
        <v>5856211</v>
      </c>
      <c r="ACX16">
        <v>35519</v>
      </c>
      <c r="ACY16">
        <v>2761</v>
      </c>
      <c r="ACZ16">
        <v>690</v>
      </c>
      <c r="ADA16">
        <v>147</v>
      </c>
      <c r="ADB16">
        <v>49</v>
      </c>
      <c r="ADC16">
        <v>0</v>
      </c>
      <c r="ADD16">
        <v>8331</v>
      </c>
      <c r="ADE16">
        <v>8331</v>
      </c>
      <c r="ADF16">
        <v>0</v>
      </c>
      <c r="ADG16">
        <v>0</v>
      </c>
      <c r="ADH16">
        <v>0</v>
      </c>
      <c r="ADI16">
        <v>0</v>
      </c>
      <c r="ADJ16">
        <v>0</v>
      </c>
      <c r="ADK16">
        <v>0</v>
      </c>
      <c r="ADL16">
        <v>0</v>
      </c>
      <c r="ADM16">
        <v>0</v>
      </c>
      <c r="ADN16">
        <v>0</v>
      </c>
      <c r="ADO16">
        <v>0</v>
      </c>
      <c r="ADP16">
        <v>0</v>
      </c>
      <c r="ADQ16">
        <v>0</v>
      </c>
      <c r="ADR16">
        <v>0</v>
      </c>
      <c r="ADS16">
        <v>0</v>
      </c>
      <c r="ADT16">
        <v>0</v>
      </c>
      <c r="ADU16">
        <v>0</v>
      </c>
      <c r="ADV16">
        <v>0</v>
      </c>
      <c r="ADW16">
        <v>0</v>
      </c>
      <c r="ADX16">
        <v>0</v>
      </c>
      <c r="ADY16">
        <v>0</v>
      </c>
      <c r="ADZ16">
        <v>0</v>
      </c>
      <c r="AEA16">
        <v>0</v>
      </c>
      <c r="AEB16">
        <v>9791</v>
      </c>
      <c r="AEC16">
        <v>9791</v>
      </c>
      <c r="AED16">
        <v>0</v>
      </c>
      <c r="AEE16">
        <v>0</v>
      </c>
      <c r="AEF16">
        <v>0</v>
      </c>
      <c r="AEG16">
        <v>0</v>
      </c>
      <c r="AEH16">
        <v>0</v>
      </c>
      <c r="AEI16">
        <v>8224</v>
      </c>
      <c r="AEJ16">
        <v>5877255</v>
      </c>
      <c r="AEK16">
        <v>5838089</v>
      </c>
      <c r="AEL16">
        <v>35519</v>
      </c>
      <c r="AEM16">
        <v>2761</v>
      </c>
      <c r="AEN16">
        <v>690</v>
      </c>
      <c r="AEO16">
        <v>147</v>
      </c>
      <c r="AEP16">
        <v>49</v>
      </c>
      <c r="AEQ16">
        <v>0</v>
      </c>
      <c r="AER16">
        <v>426964</v>
      </c>
      <c r="AES16">
        <v>426964</v>
      </c>
      <c r="AET16">
        <v>0</v>
      </c>
      <c r="AEU16">
        <v>0</v>
      </c>
      <c r="AEV16">
        <v>0</v>
      </c>
      <c r="AEW16">
        <v>0</v>
      </c>
      <c r="AEX16">
        <v>0</v>
      </c>
      <c r="AEY16">
        <v>0</v>
      </c>
      <c r="AEZ16">
        <v>0</v>
      </c>
      <c r="AFA16">
        <v>0</v>
      </c>
      <c r="AFB16">
        <v>0</v>
      </c>
      <c r="AFC16">
        <v>0</v>
      </c>
      <c r="AFD16">
        <v>0</v>
      </c>
      <c r="AFE16">
        <v>0</v>
      </c>
      <c r="AFF16">
        <v>0</v>
      </c>
      <c r="AFG16">
        <v>0</v>
      </c>
      <c r="AFH16">
        <v>426964</v>
      </c>
      <c r="AFI16">
        <v>426964</v>
      </c>
      <c r="AFJ16">
        <v>0</v>
      </c>
      <c r="AFK16">
        <v>0</v>
      </c>
      <c r="AFL16">
        <v>0</v>
      </c>
      <c r="AFM16">
        <v>0</v>
      </c>
      <c r="AFN16">
        <v>0</v>
      </c>
      <c r="AFO16">
        <v>0</v>
      </c>
      <c r="AFP16">
        <v>0</v>
      </c>
      <c r="AFQ16">
        <v>0</v>
      </c>
      <c r="AFR16">
        <v>0</v>
      </c>
      <c r="AFS16">
        <v>0</v>
      </c>
      <c r="AFT16">
        <v>0</v>
      </c>
      <c r="AFU16">
        <v>0</v>
      </c>
      <c r="AFV16">
        <v>0</v>
      </c>
      <c r="AFW16">
        <v>0</v>
      </c>
      <c r="AFX16">
        <v>0</v>
      </c>
      <c r="AFY16">
        <v>0</v>
      </c>
      <c r="AFZ16">
        <v>0</v>
      </c>
      <c r="AGA16">
        <v>0</v>
      </c>
      <c r="AGB16">
        <v>0</v>
      </c>
      <c r="AGC16">
        <v>0</v>
      </c>
      <c r="AGD16">
        <v>0</v>
      </c>
      <c r="AGE16">
        <v>0</v>
      </c>
      <c r="AGF16">
        <v>0</v>
      </c>
      <c r="AGG16">
        <v>0</v>
      </c>
      <c r="AGH16">
        <v>0</v>
      </c>
      <c r="AGI16">
        <v>0</v>
      </c>
      <c r="AGJ16">
        <v>0</v>
      </c>
      <c r="AGK16">
        <v>0</v>
      </c>
      <c r="AGL16">
        <v>0</v>
      </c>
      <c r="AGM16">
        <v>0</v>
      </c>
      <c r="AGN16">
        <v>0</v>
      </c>
      <c r="AGO16">
        <v>0</v>
      </c>
      <c r="AGP16">
        <v>0</v>
      </c>
      <c r="AGQ16">
        <v>0</v>
      </c>
      <c r="AGR16">
        <v>0</v>
      </c>
      <c r="AGS16">
        <v>0</v>
      </c>
      <c r="AGT16">
        <v>0</v>
      </c>
      <c r="AGU16">
        <v>0</v>
      </c>
      <c r="AGV16">
        <v>0</v>
      </c>
      <c r="AGW16">
        <v>0</v>
      </c>
      <c r="AGX16">
        <v>0</v>
      </c>
      <c r="AGY16">
        <v>0</v>
      </c>
      <c r="AGZ16">
        <v>0</v>
      </c>
      <c r="AHA16">
        <v>0</v>
      </c>
      <c r="AHB16">
        <v>0</v>
      </c>
      <c r="AHC16">
        <v>0</v>
      </c>
      <c r="AHD16">
        <v>0</v>
      </c>
      <c r="AHE16">
        <v>0</v>
      </c>
      <c r="AHF16">
        <v>0</v>
      </c>
      <c r="AHG16">
        <v>0</v>
      </c>
      <c r="AHH16">
        <v>0</v>
      </c>
      <c r="AHI16">
        <v>0</v>
      </c>
      <c r="AHJ16">
        <v>0</v>
      </c>
      <c r="AHK16">
        <v>0</v>
      </c>
      <c r="AHL16">
        <v>19793855</v>
      </c>
      <c r="AHM16">
        <v>19793855</v>
      </c>
      <c r="AHN16">
        <v>0</v>
      </c>
      <c r="AHO16">
        <v>0</v>
      </c>
      <c r="AHP16">
        <v>0</v>
      </c>
      <c r="AHQ16">
        <v>0</v>
      </c>
      <c r="AHR16">
        <v>0</v>
      </c>
      <c r="AHS16">
        <v>0</v>
      </c>
      <c r="AHT16">
        <v>0</v>
      </c>
      <c r="AHU16">
        <v>0</v>
      </c>
      <c r="AHV16">
        <v>0</v>
      </c>
      <c r="AHW16">
        <v>0</v>
      </c>
      <c r="AHX16">
        <v>0</v>
      </c>
      <c r="AHY16">
        <v>0</v>
      </c>
      <c r="AHZ16">
        <v>0</v>
      </c>
      <c r="AIA16">
        <v>0</v>
      </c>
      <c r="AIB16">
        <v>406600</v>
      </c>
      <c r="AIC16">
        <v>406600</v>
      </c>
      <c r="AID16">
        <v>0</v>
      </c>
      <c r="AIE16">
        <v>0</v>
      </c>
      <c r="AIF16">
        <v>0</v>
      </c>
      <c r="AIG16">
        <v>0</v>
      </c>
      <c r="AIH16">
        <v>0</v>
      </c>
      <c r="AII16">
        <v>0</v>
      </c>
      <c r="AIJ16">
        <v>0</v>
      </c>
      <c r="AIK16">
        <v>0</v>
      </c>
      <c r="AIL16">
        <v>0</v>
      </c>
      <c r="AIM16">
        <v>0</v>
      </c>
      <c r="AIN16">
        <v>0</v>
      </c>
      <c r="AIO16">
        <v>0</v>
      </c>
      <c r="AIP16">
        <v>0</v>
      </c>
      <c r="AIQ16">
        <v>280793</v>
      </c>
      <c r="AIR16">
        <v>36422119</v>
      </c>
      <c r="AIS16">
        <v>35735820</v>
      </c>
      <c r="AIT16">
        <v>375338</v>
      </c>
      <c r="AIU16">
        <v>217406</v>
      </c>
      <c r="AIV16">
        <v>68717</v>
      </c>
      <c r="AIW16">
        <v>11063</v>
      </c>
      <c r="AIX16">
        <v>13775</v>
      </c>
      <c r="AIY16">
        <v>0</v>
      </c>
      <c r="AIZ16">
        <v>101571</v>
      </c>
      <c r="AJA16">
        <v>20426</v>
      </c>
      <c r="AJB16">
        <v>0</v>
      </c>
      <c r="AJC16">
        <v>81145</v>
      </c>
      <c r="AJD16">
        <v>0</v>
      </c>
      <c r="AJE16">
        <v>0</v>
      </c>
      <c r="AJF16">
        <v>0</v>
      </c>
      <c r="AJG16">
        <v>0</v>
      </c>
      <c r="AJH16">
        <v>268913</v>
      </c>
      <c r="AJI16">
        <v>17748</v>
      </c>
      <c r="AJJ16">
        <v>203120</v>
      </c>
      <c r="AJK16">
        <v>3486</v>
      </c>
      <c r="AJL16">
        <v>41300</v>
      </c>
      <c r="AJM16">
        <v>3259</v>
      </c>
      <c r="AJN16">
        <v>0</v>
      </c>
      <c r="AJO16">
        <v>0</v>
      </c>
      <c r="AJP16">
        <v>117045</v>
      </c>
      <c r="AJQ16">
        <v>74835</v>
      </c>
      <c r="AJR16">
        <v>8979</v>
      </c>
      <c r="AJS16">
        <v>33231</v>
      </c>
      <c r="AJT16">
        <v>0</v>
      </c>
      <c r="AJU16">
        <v>0</v>
      </c>
      <c r="AJV16">
        <v>0</v>
      </c>
      <c r="AJW16">
        <v>0</v>
      </c>
      <c r="AJX16">
        <v>18197676</v>
      </c>
      <c r="AJY16">
        <v>18197676</v>
      </c>
      <c r="AJZ16">
        <v>0</v>
      </c>
      <c r="AKA16">
        <v>0</v>
      </c>
      <c r="AKB16">
        <v>0</v>
      </c>
      <c r="AKC16">
        <v>0</v>
      </c>
      <c r="AKD16">
        <v>0</v>
      </c>
      <c r="AKE16">
        <v>0</v>
      </c>
      <c r="AKF16">
        <v>7943</v>
      </c>
      <c r="AKG16">
        <v>7943</v>
      </c>
      <c r="AKH16">
        <v>0</v>
      </c>
      <c r="AKI16">
        <v>0</v>
      </c>
      <c r="AKJ16">
        <v>0</v>
      </c>
      <c r="AKK16">
        <v>0</v>
      </c>
      <c r="AKL16">
        <v>0</v>
      </c>
      <c r="AKM16">
        <v>1170</v>
      </c>
      <c r="AKN16">
        <v>10946041</v>
      </c>
      <c r="AKO16">
        <v>10946041</v>
      </c>
      <c r="AKP16">
        <v>0</v>
      </c>
      <c r="AKQ16">
        <v>0</v>
      </c>
      <c r="AKR16">
        <v>0</v>
      </c>
      <c r="AKS16">
        <v>0</v>
      </c>
      <c r="AKT16">
        <v>0</v>
      </c>
      <c r="AKU16">
        <v>144</v>
      </c>
      <c r="AKV16">
        <v>760226</v>
      </c>
      <c r="AKW16">
        <v>752117</v>
      </c>
      <c r="AKX16">
        <v>2239</v>
      </c>
      <c r="AKY16">
        <v>5870</v>
      </c>
      <c r="AKZ16">
        <v>0</v>
      </c>
      <c r="ALA16">
        <v>0</v>
      </c>
      <c r="ALB16">
        <v>0</v>
      </c>
      <c r="ALC16">
        <v>0</v>
      </c>
      <c r="ALD16">
        <v>0</v>
      </c>
      <c r="ALE16">
        <v>0</v>
      </c>
      <c r="ALF16">
        <v>0</v>
      </c>
      <c r="ALG16">
        <v>0</v>
      </c>
      <c r="ALH16">
        <v>0</v>
      </c>
      <c r="ALI16">
        <v>0</v>
      </c>
      <c r="ALJ16">
        <v>0</v>
      </c>
      <c r="ALK16">
        <v>0</v>
      </c>
      <c r="ALL16">
        <v>28400</v>
      </c>
      <c r="ALM16">
        <v>28400</v>
      </c>
      <c r="ALN16">
        <v>0</v>
      </c>
      <c r="ALO16">
        <v>0</v>
      </c>
      <c r="ALP16">
        <v>0</v>
      </c>
      <c r="ALQ16">
        <v>0</v>
      </c>
      <c r="ALR16">
        <v>0</v>
      </c>
      <c r="ALS16">
        <v>279479</v>
      </c>
      <c r="ALT16">
        <v>5994304</v>
      </c>
      <c r="ALU16">
        <v>5690634</v>
      </c>
      <c r="ALV16">
        <v>161000</v>
      </c>
      <c r="ALW16">
        <v>93674</v>
      </c>
      <c r="ALX16">
        <v>27417</v>
      </c>
      <c r="ALY16">
        <v>7804</v>
      </c>
      <c r="ALZ16">
        <v>13775</v>
      </c>
      <c r="AMA16">
        <v>0</v>
      </c>
      <c r="AMB16">
        <v>398564</v>
      </c>
      <c r="AMC16">
        <v>398564</v>
      </c>
      <c r="AMD16">
        <v>0</v>
      </c>
      <c r="AME16">
        <v>0</v>
      </c>
      <c r="AMF16">
        <v>0</v>
      </c>
      <c r="AMG16">
        <v>0</v>
      </c>
      <c r="AMH16">
        <v>0</v>
      </c>
      <c r="AMI16">
        <v>1782621</v>
      </c>
      <c r="AMJ16">
        <v>342647</v>
      </c>
      <c r="AMK16">
        <v>9301</v>
      </c>
      <c r="AML16">
        <v>1269631</v>
      </c>
      <c r="AMM16">
        <v>161042</v>
      </c>
      <c r="AMN16">
        <v>0</v>
      </c>
      <c r="AMO16">
        <v>350805</v>
      </c>
      <c r="AMP16">
        <v>350805</v>
      </c>
      <c r="AMQ16">
        <v>0</v>
      </c>
      <c r="AMR16">
        <v>0</v>
      </c>
      <c r="AMS16">
        <v>0</v>
      </c>
      <c r="AMT16">
        <v>1323191</v>
      </c>
      <c r="AMU16">
        <v>287361</v>
      </c>
      <c r="AMV16">
        <v>7928</v>
      </c>
      <c r="AMW16">
        <v>907412</v>
      </c>
      <c r="AMX16">
        <v>120490</v>
      </c>
      <c r="AMY16">
        <v>0</v>
      </c>
      <c r="AMZ16">
        <v>291092</v>
      </c>
      <c r="ANA16">
        <v>291092</v>
      </c>
      <c r="ANB16">
        <v>0</v>
      </c>
      <c r="ANC16">
        <v>0</v>
      </c>
      <c r="AND16">
        <v>0</v>
      </c>
      <c r="ANE16">
        <v>737264</v>
      </c>
      <c r="ANF16">
        <v>294225</v>
      </c>
      <c r="ANG16">
        <v>108008</v>
      </c>
      <c r="ANH16">
        <v>318303</v>
      </c>
      <c r="ANI16">
        <v>16728</v>
      </c>
      <c r="ANJ16">
        <v>0</v>
      </c>
      <c r="ANK16">
        <v>1910306</v>
      </c>
      <c r="ANL16">
        <v>820445</v>
      </c>
      <c r="ANM16">
        <v>3798</v>
      </c>
      <c r="ANN16">
        <v>0</v>
      </c>
      <c r="ANO16">
        <v>1086063</v>
      </c>
      <c r="ANP16">
        <v>1776</v>
      </c>
      <c r="ANQ16">
        <v>1346</v>
      </c>
      <c r="ANR16">
        <v>0</v>
      </c>
      <c r="ANS16">
        <v>430</v>
      </c>
      <c r="ANT16">
        <v>0</v>
      </c>
      <c r="ANU16">
        <v>0</v>
      </c>
      <c r="ANV16">
        <v>164</v>
      </c>
      <c r="ANW16">
        <v>164</v>
      </c>
      <c r="ANX16">
        <v>0</v>
      </c>
      <c r="ANY16">
        <v>0</v>
      </c>
      <c r="ANZ16">
        <v>0</v>
      </c>
      <c r="AOA16">
        <v>14631534</v>
      </c>
      <c r="AOB16">
        <v>5416686</v>
      </c>
      <c r="AOC16">
        <v>41</v>
      </c>
      <c r="AOD16">
        <v>5493805</v>
      </c>
      <c r="AOE16">
        <v>3721002</v>
      </c>
      <c r="AOF16">
        <v>0</v>
      </c>
      <c r="AOG16">
        <v>83010</v>
      </c>
      <c r="AOH16">
        <v>83010</v>
      </c>
      <c r="AOI16">
        <v>0</v>
      </c>
      <c r="AOJ16">
        <v>0</v>
      </c>
      <c r="AOK16">
        <v>0</v>
      </c>
      <c r="AOL16">
        <v>727742</v>
      </c>
      <c r="AOM16">
        <v>125109</v>
      </c>
      <c r="AON16">
        <v>24563</v>
      </c>
      <c r="AOO16">
        <v>565111</v>
      </c>
      <c r="AOP16">
        <v>12677</v>
      </c>
      <c r="AOQ16">
        <v>282</v>
      </c>
      <c r="AOR16">
        <v>2770450</v>
      </c>
      <c r="AOS16">
        <v>1472627</v>
      </c>
      <c r="AOT16">
        <v>0</v>
      </c>
      <c r="AOU16">
        <v>0</v>
      </c>
      <c r="AOV16">
        <v>1297823</v>
      </c>
      <c r="AOW16">
        <v>34897</v>
      </c>
      <c r="AOX16">
        <v>3042</v>
      </c>
      <c r="AOY16">
        <v>0</v>
      </c>
      <c r="AOZ16">
        <v>19723</v>
      </c>
      <c r="APA16">
        <v>12132</v>
      </c>
      <c r="APB16">
        <v>0</v>
      </c>
      <c r="APC16">
        <v>6290</v>
      </c>
      <c r="APD16">
        <v>6130</v>
      </c>
      <c r="APE16">
        <v>0</v>
      </c>
      <c r="APF16">
        <v>0</v>
      </c>
      <c r="APG16">
        <v>160</v>
      </c>
      <c r="APH16">
        <v>10378</v>
      </c>
      <c r="API16">
        <v>0</v>
      </c>
      <c r="APJ16">
        <v>0</v>
      </c>
      <c r="APK16">
        <v>10378</v>
      </c>
      <c r="APL16">
        <v>0</v>
      </c>
      <c r="APM16">
        <v>0</v>
      </c>
      <c r="APN16">
        <v>0</v>
      </c>
      <c r="APO16">
        <v>0</v>
      </c>
      <c r="APP16">
        <v>0</v>
      </c>
      <c r="APQ16">
        <v>0</v>
      </c>
      <c r="APR16">
        <v>0</v>
      </c>
      <c r="APS16">
        <v>136650</v>
      </c>
      <c r="APT16">
        <v>0</v>
      </c>
      <c r="APU16">
        <v>0</v>
      </c>
      <c r="APV16">
        <v>136650</v>
      </c>
      <c r="APW16">
        <v>0</v>
      </c>
      <c r="APX16">
        <v>0</v>
      </c>
      <c r="APY16">
        <v>0</v>
      </c>
      <c r="APZ16">
        <v>0</v>
      </c>
      <c r="AQA16">
        <v>0</v>
      </c>
      <c r="AQB16">
        <v>0</v>
      </c>
      <c r="AQC16">
        <v>0</v>
      </c>
      <c r="AQD16">
        <v>2685</v>
      </c>
      <c r="AQE16">
        <v>0</v>
      </c>
      <c r="AQF16">
        <v>2685</v>
      </c>
      <c r="AQG16">
        <v>0</v>
      </c>
      <c r="AQH16">
        <v>0</v>
      </c>
      <c r="AQI16">
        <v>0</v>
      </c>
      <c r="AQJ16">
        <v>1288929</v>
      </c>
      <c r="AQK16">
        <v>0</v>
      </c>
      <c r="AQL16">
        <v>0</v>
      </c>
      <c r="AQM16">
        <v>0</v>
      </c>
      <c r="AQN16">
        <v>1288929</v>
      </c>
      <c r="AQO16">
        <v>543132</v>
      </c>
      <c r="AQP16">
        <v>122067</v>
      </c>
      <c r="AQQ16">
        <v>21878</v>
      </c>
      <c r="AQR16">
        <v>398360</v>
      </c>
      <c r="AQS16">
        <v>545</v>
      </c>
      <c r="AQT16">
        <v>282</v>
      </c>
      <c r="AQU16">
        <v>1475231</v>
      </c>
      <c r="AQV16">
        <v>1466497</v>
      </c>
      <c r="AQW16">
        <v>0</v>
      </c>
      <c r="AQX16">
        <v>0</v>
      </c>
      <c r="AQY16">
        <v>8734</v>
      </c>
      <c r="AQZ16">
        <v>188808</v>
      </c>
      <c r="ARA16">
        <v>168987</v>
      </c>
      <c r="ARB16">
        <v>0</v>
      </c>
      <c r="ARC16">
        <v>19821</v>
      </c>
      <c r="ARD16">
        <v>0</v>
      </c>
      <c r="ARE16">
        <v>0</v>
      </c>
      <c r="ARF16">
        <v>13337</v>
      </c>
      <c r="ARG16">
        <v>8771</v>
      </c>
      <c r="ARH16">
        <v>0</v>
      </c>
      <c r="ARI16">
        <v>0</v>
      </c>
      <c r="ARJ16">
        <v>4566</v>
      </c>
      <c r="ARK16">
        <v>0</v>
      </c>
      <c r="ARL16">
        <v>0</v>
      </c>
      <c r="ARM16">
        <v>0</v>
      </c>
      <c r="ARN16">
        <v>0</v>
      </c>
      <c r="ARO16">
        <v>0</v>
      </c>
      <c r="ARP16">
        <v>0</v>
      </c>
      <c r="ARQ16">
        <v>0</v>
      </c>
      <c r="ARR16">
        <v>0</v>
      </c>
      <c r="ARS16">
        <v>0</v>
      </c>
      <c r="ART16">
        <v>0</v>
      </c>
      <c r="ARU16">
        <v>0</v>
      </c>
      <c r="ARV16">
        <v>188808</v>
      </c>
      <c r="ARW16">
        <v>168987</v>
      </c>
      <c r="ARX16">
        <v>0</v>
      </c>
      <c r="ARY16">
        <v>19821</v>
      </c>
      <c r="ARZ16">
        <v>0</v>
      </c>
      <c r="ASA16">
        <v>0</v>
      </c>
      <c r="ASB16">
        <v>13330</v>
      </c>
      <c r="ASC16">
        <v>8771</v>
      </c>
      <c r="ASD16">
        <v>0</v>
      </c>
      <c r="ASE16">
        <v>0</v>
      </c>
      <c r="ASF16">
        <v>4559</v>
      </c>
      <c r="ASG16">
        <v>0</v>
      </c>
      <c r="ASH16">
        <v>0</v>
      </c>
      <c r="ASI16">
        <v>0</v>
      </c>
      <c r="ASJ16">
        <v>0</v>
      </c>
      <c r="ASK16">
        <v>0</v>
      </c>
      <c r="ASL16">
        <v>0</v>
      </c>
      <c r="ASM16">
        <v>0</v>
      </c>
      <c r="ASN16">
        <v>0</v>
      </c>
      <c r="ASO16">
        <v>0</v>
      </c>
      <c r="ASP16">
        <v>0</v>
      </c>
      <c r="ASQ16">
        <v>0</v>
      </c>
      <c r="ASR16">
        <v>0</v>
      </c>
      <c r="ASS16">
        <v>0</v>
      </c>
      <c r="AST16">
        <v>0</v>
      </c>
      <c r="ASU16">
        <v>0</v>
      </c>
      <c r="ASV16">
        <v>0</v>
      </c>
      <c r="ASW16">
        <v>0</v>
      </c>
      <c r="ASX16">
        <v>0</v>
      </c>
      <c r="ASY16">
        <v>0</v>
      </c>
      <c r="ASZ16">
        <v>0</v>
      </c>
      <c r="ATA16">
        <v>0</v>
      </c>
      <c r="ATB16">
        <v>0</v>
      </c>
      <c r="ATC16">
        <v>0</v>
      </c>
      <c r="ATD16">
        <v>0</v>
      </c>
      <c r="ATE16">
        <v>0</v>
      </c>
      <c r="ATF16">
        <v>0</v>
      </c>
      <c r="ATG16">
        <v>0</v>
      </c>
      <c r="ATH16">
        <v>0</v>
      </c>
      <c r="ATI16">
        <v>7</v>
      </c>
      <c r="ATJ16">
        <v>0</v>
      </c>
      <c r="ATK16">
        <v>0</v>
      </c>
      <c r="ATL16">
        <v>0</v>
      </c>
      <c r="ATM16">
        <v>7</v>
      </c>
      <c r="ATN16">
        <v>0</v>
      </c>
      <c r="ATO16">
        <v>0</v>
      </c>
      <c r="ATP16">
        <v>0</v>
      </c>
      <c r="ATQ16">
        <v>0</v>
      </c>
      <c r="ATR16">
        <v>0</v>
      </c>
      <c r="ATS16">
        <v>0</v>
      </c>
      <c r="ATT16">
        <v>0</v>
      </c>
      <c r="ATU16">
        <v>0</v>
      </c>
      <c r="ATV16">
        <v>0</v>
      </c>
      <c r="ATW16">
        <v>0</v>
      </c>
      <c r="ATX16">
        <v>0</v>
      </c>
      <c r="ATY16">
        <v>0</v>
      </c>
      <c r="ATZ16">
        <v>0</v>
      </c>
      <c r="AUA16">
        <v>0</v>
      </c>
      <c r="AUB16">
        <v>0</v>
      </c>
      <c r="AUC16">
        <v>0</v>
      </c>
      <c r="AUD16">
        <v>0</v>
      </c>
      <c r="AUE16">
        <v>0</v>
      </c>
      <c r="AUF16">
        <v>0</v>
      </c>
      <c r="AUG16">
        <v>0</v>
      </c>
      <c r="AUH16">
        <v>0</v>
      </c>
      <c r="AUI16">
        <v>0</v>
      </c>
      <c r="AUJ16">
        <v>0</v>
      </c>
      <c r="AUK16">
        <v>0</v>
      </c>
      <c r="AUL16">
        <v>0</v>
      </c>
      <c r="AUM16">
        <v>0</v>
      </c>
      <c r="AUN16">
        <v>0</v>
      </c>
      <c r="AUO16">
        <v>0</v>
      </c>
      <c r="AUP16">
        <v>0</v>
      </c>
      <c r="AUQ16">
        <v>0</v>
      </c>
      <c r="AUR16">
        <v>0</v>
      </c>
      <c r="AUS16">
        <v>0</v>
      </c>
      <c r="AUT16">
        <v>0</v>
      </c>
      <c r="AUU16">
        <v>1095424</v>
      </c>
      <c r="AUV16">
        <v>1095424</v>
      </c>
      <c r="AUW16">
        <v>0</v>
      </c>
      <c r="AUX16">
        <v>0</v>
      </c>
      <c r="AUY16">
        <v>0</v>
      </c>
      <c r="AUZ16">
        <v>0</v>
      </c>
      <c r="AVA16">
        <v>73589</v>
      </c>
      <c r="AVB16">
        <v>0</v>
      </c>
      <c r="AVC16">
        <v>0</v>
      </c>
      <c r="AVD16">
        <v>0</v>
      </c>
      <c r="AVE16">
        <v>73589</v>
      </c>
      <c r="AVF16">
        <v>0</v>
      </c>
      <c r="AVG16">
        <v>0</v>
      </c>
      <c r="AVH16">
        <v>0</v>
      </c>
      <c r="AVI16">
        <v>0</v>
      </c>
      <c r="AVJ16">
        <v>0</v>
      </c>
      <c r="AVK16">
        <v>0</v>
      </c>
      <c r="AVL16">
        <v>0</v>
      </c>
      <c r="AVM16">
        <v>0</v>
      </c>
      <c r="AVN16">
        <v>0</v>
      </c>
      <c r="AVO16">
        <v>0</v>
      </c>
      <c r="AVP16">
        <v>0</v>
      </c>
      <c r="AVQ16">
        <v>20000</v>
      </c>
      <c r="AVR16">
        <v>0</v>
      </c>
      <c r="AVS16">
        <v>20000</v>
      </c>
      <c r="AVT16">
        <v>0</v>
      </c>
      <c r="AVU16">
        <v>0</v>
      </c>
      <c r="AVV16">
        <v>0</v>
      </c>
      <c r="AVW16">
        <v>2497200</v>
      </c>
      <c r="AVX16">
        <v>2497200</v>
      </c>
      <c r="AVY16">
        <v>0</v>
      </c>
      <c r="AVZ16">
        <v>0</v>
      </c>
      <c r="AWA16">
        <v>0</v>
      </c>
      <c r="AWB16">
        <v>4445953</v>
      </c>
      <c r="AWC16">
        <v>1101560</v>
      </c>
      <c r="AWD16">
        <v>3344393</v>
      </c>
      <c r="AWE16">
        <v>0</v>
      </c>
      <c r="AWF16">
        <v>0</v>
      </c>
      <c r="AWG16">
        <v>0</v>
      </c>
      <c r="AWH16">
        <v>0</v>
      </c>
      <c r="AWI16">
        <v>0</v>
      </c>
      <c r="AWJ16">
        <v>0</v>
      </c>
      <c r="AWK16">
        <v>0</v>
      </c>
      <c r="AWL16">
        <v>0</v>
      </c>
      <c r="AWM16">
        <v>23631122</v>
      </c>
      <c r="AWN16">
        <v>8545984</v>
      </c>
      <c r="AWO16">
        <v>3506306</v>
      </c>
      <c r="AWP16">
        <v>7667101</v>
      </c>
      <c r="AWQ16">
        <v>3911449</v>
      </c>
      <c r="AWR16">
        <v>282</v>
      </c>
      <c r="AWS16">
        <v>7698861</v>
      </c>
      <c r="AWT16">
        <v>5233022</v>
      </c>
      <c r="AWU16">
        <v>3798</v>
      </c>
      <c r="AWV16">
        <v>0</v>
      </c>
      <c r="AWW16">
        <v>2462041</v>
      </c>
      <c r="AWX16">
        <v>7739436</v>
      </c>
      <c r="AWY16">
        <v>2136849</v>
      </c>
      <c r="AWZ16">
        <v>66950</v>
      </c>
      <c r="AXA16">
        <v>2833041</v>
      </c>
      <c r="AXB16">
        <v>2702596</v>
      </c>
      <c r="AXC16">
        <v>0</v>
      </c>
      <c r="AXD16">
        <v>111029</v>
      </c>
      <c r="AXE16">
        <v>110891</v>
      </c>
      <c r="AXF16">
        <v>0</v>
      </c>
      <c r="AXG16">
        <v>0</v>
      </c>
      <c r="AXH16">
        <v>138</v>
      </c>
      <c r="AXI16">
        <v>3079250</v>
      </c>
      <c r="AXJ16">
        <v>1593079</v>
      </c>
      <c r="AXK16">
        <v>297668</v>
      </c>
      <c r="AXL16">
        <v>1084013</v>
      </c>
      <c r="AXM16">
        <v>104490</v>
      </c>
      <c r="AXN16">
        <v>0</v>
      </c>
      <c r="AXO16">
        <v>48794</v>
      </c>
      <c r="AXP16">
        <v>47525</v>
      </c>
      <c r="AXQ16">
        <v>0</v>
      </c>
      <c r="AXR16">
        <v>0</v>
      </c>
      <c r="AXS16">
        <v>1269</v>
      </c>
      <c r="AXT16">
        <v>30696</v>
      </c>
      <c r="AXU16">
        <v>945</v>
      </c>
      <c r="AXV16">
        <v>0</v>
      </c>
      <c r="AXW16">
        <v>29751</v>
      </c>
      <c r="AXX16">
        <v>0</v>
      </c>
      <c r="AXY16">
        <v>0</v>
      </c>
      <c r="AXZ16">
        <v>311059</v>
      </c>
      <c r="AYA16">
        <v>106984</v>
      </c>
      <c r="AYB16">
        <v>0</v>
      </c>
      <c r="AYC16">
        <v>0</v>
      </c>
      <c r="AYD16">
        <v>204075</v>
      </c>
      <c r="AYE16">
        <v>208441</v>
      </c>
      <c r="AYF16">
        <v>88228</v>
      </c>
      <c r="AYG16">
        <v>0</v>
      </c>
      <c r="AYH16">
        <v>119931</v>
      </c>
      <c r="AYI16">
        <v>0</v>
      </c>
      <c r="AYJ16">
        <v>282</v>
      </c>
      <c r="AYK16">
        <v>49460</v>
      </c>
      <c r="AYL16">
        <v>49257</v>
      </c>
      <c r="AYM16">
        <v>0</v>
      </c>
      <c r="AYN16">
        <v>0</v>
      </c>
      <c r="AYO16">
        <v>203</v>
      </c>
      <c r="AYP16">
        <v>86</v>
      </c>
      <c r="AYQ16">
        <v>86</v>
      </c>
      <c r="AYR16">
        <v>0</v>
      </c>
      <c r="AYS16">
        <v>0</v>
      </c>
      <c r="AYT16">
        <v>0</v>
      </c>
      <c r="AYU16">
        <v>0</v>
      </c>
      <c r="AYV16">
        <v>23</v>
      </c>
      <c r="AYW16">
        <v>0</v>
      </c>
      <c r="AYX16">
        <v>0</v>
      </c>
      <c r="AYY16">
        <v>0</v>
      </c>
      <c r="AYZ16">
        <v>23</v>
      </c>
      <c r="AZA16">
        <v>1724655</v>
      </c>
      <c r="AZB16">
        <v>1191752</v>
      </c>
      <c r="AZC16">
        <v>103008</v>
      </c>
      <c r="AZD16">
        <v>429895</v>
      </c>
      <c r="AZE16">
        <v>0</v>
      </c>
      <c r="AZF16">
        <v>0</v>
      </c>
      <c r="AZG16">
        <v>355614</v>
      </c>
      <c r="AZH16">
        <v>257571</v>
      </c>
      <c r="AZI16">
        <v>0</v>
      </c>
      <c r="AZJ16">
        <v>0</v>
      </c>
      <c r="AZK16">
        <v>98043</v>
      </c>
      <c r="AZL16">
        <v>45383</v>
      </c>
      <c r="AZM16">
        <v>8919</v>
      </c>
      <c r="AZN16">
        <v>25508</v>
      </c>
      <c r="AZO16">
        <v>10956</v>
      </c>
      <c r="AZP16">
        <v>0</v>
      </c>
      <c r="AZQ16">
        <v>0</v>
      </c>
      <c r="AZR16">
        <v>1208053</v>
      </c>
      <c r="AZS16">
        <v>1205468</v>
      </c>
      <c r="AZT16">
        <v>0</v>
      </c>
      <c r="AZU16">
        <v>0</v>
      </c>
      <c r="AZV16">
        <v>2585</v>
      </c>
      <c r="AZW16">
        <v>0</v>
      </c>
      <c r="AZX16">
        <v>0</v>
      </c>
      <c r="AZY16">
        <v>0</v>
      </c>
      <c r="AZZ16">
        <v>0</v>
      </c>
      <c r="BAA16">
        <v>0</v>
      </c>
      <c r="BAB16">
        <v>0</v>
      </c>
      <c r="BAC16">
        <v>0</v>
      </c>
      <c r="BAD16">
        <v>0</v>
      </c>
      <c r="BAE16">
        <v>0</v>
      </c>
      <c r="BAF16">
        <v>0</v>
      </c>
      <c r="BAG16">
        <v>0</v>
      </c>
      <c r="BAH16">
        <v>159700</v>
      </c>
      <c r="BAI16">
        <v>159700</v>
      </c>
      <c r="BAJ16">
        <v>0</v>
      </c>
      <c r="BAK16">
        <v>0</v>
      </c>
      <c r="BAL16">
        <v>0</v>
      </c>
      <c r="BAM16">
        <v>0</v>
      </c>
      <c r="BAN16">
        <v>1297200</v>
      </c>
      <c r="BAO16">
        <v>1297200</v>
      </c>
      <c r="BAP16">
        <v>0</v>
      </c>
      <c r="BAQ16">
        <v>0</v>
      </c>
      <c r="BAR16">
        <v>0</v>
      </c>
      <c r="BAS16">
        <v>10643475</v>
      </c>
      <c r="BAT16">
        <v>3366426</v>
      </c>
      <c r="BAU16">
        <v>3013172</v>
      </c>
      <c r="BAV16">
        <v>3159514</v>
      </c>
      <c r="BAW16">
        <v>1104363</v>
      </c>
      <c r="BAX16">
        <v>0</v>
      </c>
      <c r="BAY16">
        <v>4317629</v>
      </c>
      <c r="BAZ16">
        <v>2158126</v>
      </c>
      <c r="BBA16">
        <v>3798</v>
      </c>
      <c r="BBB16">
        <v>0</v>
      </c>
      <c r="BBC16">
        <v>2155705</v>
      </c>
      <c r="BBD16">
        <v>19794</v>
      </c>
      <c r="BBE16">
        <v>9287</v>
      </c>
      <c r="BBF16">
        <v>0</v>
      </c>
      <c r="BBG16">
        <v>10507</v>
      </c>
      <c r="BBH16">
        <v>0</v>
      </c>
      <c r="BBI16">
        <v>0</v>
      </c>
      <c r="BBJ16">
        <v>12905</v>
      </c>
      <c r="BBK16">
        <v>8771</v>
      </c>
      <c r="BBL16">
        <v>0</v>
      </c>
      <c r="BBM16">
        <v>0</v>
      </c>
      <c r="BBN16">
        <v>4134</v>
      </c>
      <c r="BBO16">
        <v>0</v>
      </c>
      <c r="BBP16">
        <v>0</v>
      </c>
      <c r="BBQ16">
        <v>0</v>
      </c>
      <c r="BBR16">
        <v>137777</v>
      </c>
      <c r="BBS16">
        <v>137777</v>
      </c>
      <c r="BBT16">
        <v>0</v>
      </c>
      <c r="BBU16">
        <v>0</v>
      </c>
      <c r="BBV16">
        <v>0</v>
      </c>
      <c r="BBW16">
        <v>0</v>
      </c>
      <c r="BBX16">
        <v>152212</v>
      </c>
      <c r="BBY16">
        <v>0</v>
      </c>
      <c r="BBZ16">
        <v>0</v>
      </c>
      <c r="BCA16">
        <v>0</v>
      </c>
      <c r="BCB16">
        <v>111733</v>
      </c>
      <c r="BCC16">
        <v>111733</v>
      </c>
      <c r="BCD16">
        <v>0</v>
      </c>
      <c r="BCE16">
        <v>0</v>
      </c>
      <c r="BCF16">
        <v>0</v>
      </c>
      <c r="BCG16">
        <v>0</v>
      </c>
      <c r="BCH16">
        <v>117930</v>
      </c>
      <c r="BCI16">
        <v>43618</v>
      </c>
      <c r="BCJ16">
        <v>256</v>
      </c>
      <c r="BCK16">
        <v>43362</v>
      </c>
      <c r="BCL16">
        <v>76879</v>
      </c>
      <c r="BCM16">
        <v>34210</v>
      </c>
      <c r="BCN16">
        <v>1</v>
      </c>
      <c r="BCO16">
        <v>18277</v>
      </c>
      <c r="BCP16">
        <v>23776</v>
      </c>
      <c r="BCQ16">
        <v>615</v>
      </c>
      <c r="BCR16">
        <v>973405</v>
      </c>
      <c r="BCS16">
        <v>0</v>
      </c>
      <c r="BCT16">
        <v>0</v>
      </c>
      <c r="BCU16">
        <v>0</v>
      </c>
      <c r="BCV16">
        <v>8008</v>
      </c>
      <c r="BCW16">
        <v>0</v>
      </c>
      <c r="BCX16">
        <v>0</v>
      </c>
      <c r="BCY16">
        <v>3067</v>
      </c>
      <c r="BCZ16">
        <v>4941</v>
      </c>
      <c r="BDA16">
        <v>0</v>
      </c>
      <c r="BDB16">
        <v>4377</v>
      </c>
      <c r="BDC16">
        <v>0</v>
      </c>
      <c r="BDD16">
        <v>0</v>
      </c>
      <c r="BDE16">
        <v>0</v>
      </c>
      <c r="BDF16">
        <v>0</v>
      </c>
      <c r="BDG16">
        <v>0</v>
      </c>
      <c r="BDH16">
        <v>0</v>
      </c>
      <c r="BDI16">
        <v>0</v>
      </c>
      <c r="BDJ16">
        <v>0</v>
      </c>
      <c r="BDK16">
        <v>0</v>
      </c>
      <c r="BDL16">
        <v>0</v>
      </c>
      <c r="BDM16">
        <v>24204</v>
      </c>
      <c r="BDN16">
        <v>0</v>
      </c>
      <c r="BDO16">
        <v>24204</v>
      </c>
      <c r="BDP16">
        <v>57871</v>
      </c>
      <c r="BDQ16">
        <v>23355</v>
      </c>
      <c r="BDR16">
        <v>0</v>
      </c>
      <c r="BDS16">
        <v>23269</v>
      </c>
      <c r="BDT16">
        <v>3670</v>
      </c>
      <c r="BDU16">
        <v>7577</v>
      </c>
      <c r="BDV16">
        <v>1393524</v>
      </c>
      <c r="BDW16">
        <v>0</v>
      </c>
      <c r="BDX16">
        <v>0</v>
      </c>
      <c r="BDY16">
        <v>0</v>
      </c>
      <c r="BDZ16">
        <v>0</v>
      </c>
      <c r="BEA16">
        <v>0</v>
      </c>
      <c r="BEB16">
        <v>0</v>
      </c>
      <c r="BEC16">
        <v>0</v>
      </c>
      <c r="BED16">
        <v>0</v>
      </c>
      <c r="BEE16">
        <v>0</v>
      </c>
      <c r="BEF16">
        <v>0</v>
      </c>
      <c r="BEG16">
        <v>0</v>
      </c>
      <c r="BEH16">
        <v>0</v>
      </c>
      <c r="BEI16">
        <v>0</v>
      </c>
      <c r="BEJ16">
        <v>0</v>
      </c>
      <c r="BEK16">
        <v>0</v>
      </c>
      <c r="BEL16">
        <v>0</v>
      </c>
      <c r="BEM16">
        <v>0</v>
      </c>
      <c r="BEN16">
        <v>0</v>
      </c>
      <c r="BEO16">
        <v>0</v>
      </c>
      <c r="BEP16">
        <v>0</v>
      </c>
      <c r="BEQ16">
        <v>0</v>
      </c>
      <c r="BER16">
        <v>0</v>
      </c>
      <c r="BES16">
        <v>0</v>
      </c>
      <c r="BET16">
        <v>0</v>
      </c>
      <c r="BEU16">
        <v>0</v>
      </c>
      <c r="BEV16">
        <v>0</v>
      </c>
      <c r="BEW16">
        <v>0</v>
      </c>
      <c r="BEX16">
        <v>0</v>
      </c>
      <c r="BEY16">
        <v>0</v>
      </c>
      <c r="BEZ16">
        <v>0</v>
      </c>
      <c r="BFA16">
        <v>0</v>
      </c>
      <c r="BFB16">
        <v>0</v>
      </c>
      <c r="BFC16">
        <v>0</v>
      </c>
      <c r="BFD16">
        <v>0</v>
      </c>
      <c r="BFE16">
        <v>0</v>
      </c>
      <c r="BFF16">
        <v>0</v>
      </c>
      <c r="BFG16">
        <v>0</v>
      </c>
      <c r="BFH16">
        <v>0</v>
      </c>
      <c r="BFI16">
        <v>0</v>
      </c>
      <c r="BFJ16">
        <v>0</v>
      </c>
      <c r="BFK16">
        <v>24204</v>
      </c>
      <c r="BFL16">
        <v>0</v>
      </c>
      <c r="BFM16">
        <v>24204</v>
      </c>
      <c r="BFN16">
        <v>57871</v>
      </c>
      <c r="BFO16">
        <v>23355</v>
      </c>
      <c r="BFP16">
        <v>0</v>
      </c>
      <c r="BFQ16">
        <v>23269</v>
      </c>
      <c r="BFR16">
        <v>3670</v>
      </c>
      <c r="BFS16">
        <v>7577</v>
      </c>
      <c r="BFT16">
        <v>1393524</v>
      </c>
      <c r="BFU16">
        <v>0</v>
      </c>
      <c r="BFV16">
        <v>0</v>
      </c>
      <c r="BFW16">
        <v>0</v>
      </c>
      <c r="BFX16">
        <v>109797</v>
      </c>
      <c r="BFY16">
        <v>0</v>
      </c>
      <c r="BFZ16">
        <v>0</v>
      </c>
      <c r="BGA16">
        <v>83547</v>
      </c>
      <c r="BGB16">
        <v>26250</v>
      </c>
      <c r="BGC16">
        <v>0</v>
      </c>
      <c r="BGD16">
        <v>66693</v>
      </c>
      <c r="BGE16">
        <v>0</v>
      </c>
      <c r="BGF16">
        <v>0</v>
      </c>
      <c r="BGG16">
        <v>0</v>
      </c>
      <c r="BGH16">
        <v>0</v>
      </c>
      <c r="BGI16">
        <v>0</v>
      </c>
      <c r="BGJ16">
        <v>0</v>
      </c>
      <c r="BGK16">
        <v>0</v>
      </c>
      <c r="BGL16">
        <v>0</v>
      </c>
      <c r="BGM16">
        <v>0</v>
      </c>
      <c r="BGN16">
        <v>0</v>
      </c>
      <c r="BGO16">
        <v>0</v>
      </c>
      <c r="BGP16">
        <v>0</v>
      </c>
      <c r="BGQ16">
        <v>0</v>
      </c>
      <c r="BGR16">
        <v>50325</v>
      </c>
      <c r="BGS16">
        <v>0</v>
      </c>
      <c r="BGT16">
        <v>0</v>
      </c>
      <c r="BGU16">
        <v>24075</v>
      </c>
      <c r="BGV16">
        <v>26250</v>
      </c>
      <c r="BGW16">
        <v>0</v>
      </c>
      <c r="BGX16">
        <v>66693</v>
      </c>
      <c r="BGY16">
        <v>0</v>
      </c>
      <c r="BGZ16">
        <v>0</v>
      </c>
      <c r="BHA16">
        <v>0</v>
      </c>
      <c r="BHB16">
        <v>0</v>
      </c>
      <c r="BHC16">
        <v>0</v>
      </c>
      <c r="BHD16">
        <v>0</v>
      </c>
      <c r="BHE16">
        <v>0</v>
      </c>
      <c r="BHF16">
        <v>0</v>
      </c>
      <c r="BHG16">
        <v>0</v>
      </c>
      <c r="BHH16">
        <v>0</v>
      </c>
      <c r="BHI16">
        <v>0</v>
      </c>
      <c r="BHJ16">
        <v>0</v>
      </c>
      <c r="BHK16">
        <v>0</v>
      </c>
      <c r="BHL16">
        <v>59472</v>
      </c>
      <c r="BHM16">
        <v>0</v>
      </c>
      <c r="BHN16">
        <v>0</v>
      </c>
      <c r="BHO16">
        <v>59472</v>
      </c>
      <c r="BHP16">
        <v>0</v>
      </c>
      <c r="BHQ16">
        <v>0</v>
      </c>
      <c r="BHR16">
        <v>0</v>
      </c>
      <c r="BHS16">
        <v>0</v>
      </c>
      <c r="BHT16">
        <v>0</v>
      </c>
      <c r="BHU16">
        <v>0</v>
      </c>
      <c r="BHV16">
        <v>0</v>
      </c>
      <c r="BHW16">
        <v>0</v>
      </c>
      <c r="BHX16">
        <v>0</v>
      </c>
      <c r="BHY16">
        <v>0</v>
      </c>
      <c r="BHZ16">
        <v>0</v>
      </c>
      <c r="BIA16">
        <v>0</v>
      </c>
      <c r="BIB16">
        <v>0</v>
      </c>
      <c r="BIC16">
        <v>0</v>
      </c>
      <c r="BID16">
        <v>0</v>
      </c>
      <c r="BIE16">
        <v>0</v>
      </c>
      <c r="BIF16">
        <v>0</v>
      </c>
      <c r="BIG16">
        <v>0</v>
      </c>
      <c r="BIH16">
        <v>0</v>
      </c>
      <c r="BII16">
        <v>0</v>
      </c>
      <c r="BIJ16">
        <v>0</v>
      </c>
      <c r="BIK16">
        <v>0</v>
      </c>
      <c r="BIL16">
        <v>0</v>
      </c>
      <c r="BIM16">
        <v>0</v>
      </c>
      <c r="BIN16">
        <v>0</v>
      </c>
      <c r="BIO16">
        <v>0</v>
      </c>
      <c r="BIP16">
        <v>0</v>
      </c>
      <c r="BIQ16">
        <v>0</v>
      </c>
      <c r="BIR16">
        <v>0</v>
      </c>
      <c r="BIS16">
        <v>0</v>
      </c>
      <c r="BIT16">
        <v>0</v>
      </c>
      <c r="BIU16">
        <v>0</v>
      </c>
      <c r="BIV16">
        <v>0</v>
      </c>
      <c r="BIW16">
        <v>0</v>
      </c>
      <c r="BIX16">
        <v>0</v>
      </c>
      <c r="BIY16">
        <v>0</v>
      </c>
      <c r="BIZ16">
        <v>0</v>
      </c>
      <c r="BJA16">
        <v>0</v>
      </c>
      <c r="BJB16">
        <v>0</v>
      </c>
      <c r="BJC16">
        <v>0</v>
      </c>
      <c r="BJD16">
        <v>0</v>
      </c>
      <c r="BJE16">
        <v>0</v>
      </c>
      <c r="BJF16">
        <v>0</v>
      </c>
      <c r="BJG16">
        <v>0</v>
      </c>
      <c r="BJH16">
        <v>0</v>
      </c>
      <c r="BJI16">
        <v>0</v>
      </c>
      <c r="BJJ16">
        <v>0</v>
      </c>
      <c r="BJK16">
        <v>0</v>
      </c>
      <c r="BJL16">
        <v>0</v>
      </c>
      <c r="BJM16">
        <v>0</v>
      </c>
      <c r="BJN16">
        <v>0</v>
      </c>
      <c r="BJO16">
        <v>0</v>
      </c>
      <c r="BJP16">
        <v>0</v>
      </c>
      <c r="BJQ16">
        <v>0</v>
      </c>
      <c r="BJR16">
        <v>0</v>
      </c>
      <c r="BJS16">
        <v>0</v>
      </c>
      <c r="BJT16">
        <v>0</v>
      </c>
      <c r="BJU16">
        <v>0</v>
      </c>
      <c r="BJV16">
        <v>0</v>
      </c>
      <c r="BJW16">
        <v>0</v>
      </c>
      <c r="BJX16">
        <v>0</v>
      </c>
      <c r="BJY16">
        <v>0</v>
      </c>
      <c r="BJZ16">
        <v>0</v>
      </c>
      <c r="BKA16">
        <v>0</v>
      </c>
      <c r="BKB16">
        <v>0</v>
      </c>
      <c r="BKC16">
        <v>0</v>
      </c>
      <c r="BKD16">
        <v>0</v>
      </c>
      <c r="BKE16">
        <v>0</v>
      </c>
      <c r="BKF16">
        <v>0</v>
      </c>
      <c r="BKG16">
        <v>0</v>
      </c>
      <c r="BKH16">
        <v>0</v>
      </c>
      <c r="BKI16">
        <v>0</v>
      </c>
      <c r="BKJ16">
        <v>0</v>
      </c>
      <c r="BKK16">
        <v>0</v>
      </c>
      <c r="BKL16">
        <v>0</v>
      </c>
      <c r="BKM16">
        <v>0</v>
      </c>
      <c r="BKN16">
        <v>88731</v>
      </c>
      <c r="BKO16">
        <v>0</v>
      </c>
      <c r="BKP16">
        <v>0</v>
      </c>
      <c r="BKQ16">
        <v>0</v>
      </c>
      <c r="BKR16">
        <v>15851</v>
      </c>
      <c r="BKS16">
        <v>72880</v>
      </c>
      <c r="BKT16">
        <v>1067643</v>
      </c>
      <c r="BKU16">
        <v>0</v>
      </c>
      <c r="BKV16">
        <v>0</v>
      </c>
      <c r="BKW16">
        <v>0</v>
      </c>
      <c r="BKX16">
        <v>0</v>
      </c>
      <c r="BKY16">
        <v>0</v>
      </c>
      <c r="BKZ16">
        <v>0</v>
      </c>
      <c r="BLA16">
        <v>0</v>
      </c>
      <c r="BLB16">
        <v>0</v>
      </c>
      <c r="BLC16">
        <v>0</v>
      </c>
      <c r="BLD16">
        <v>0</v>
      </c>
      <c r="BLE16">
        <v>0</v>
      </c>
      <c r="BLF16">
        <v>0</v>
      </c>
      <c r="BLG16">
        <v>0</v>
      </c>
      <c r="BLH16">
        <v>0</v>
      </c>
      <c r="BLI16">
        <v>0</v>
      </c>
      <c r="BLJ16">
        <v>0</v>
      </c>
      <c r="BLK16">
        <v>0</v>
      </c>
      <c r="BLL16">
        <v>0</v>
      </c>
      <c r="BLM16">
        <v>0</v>
      </c>
      <c r="BLN16">
        <v>0</v>
      </c>
      <c r="BLO16">
        <v>0</v>
      </c>
      <c r="BLP16">
        <v>0</v>
      </c>
      <c r="BLQ16">
        <v>0</v>
      </c>
      <c r="BLR16">
        <v>0</v>
      </c>
      <c r="BLS16">
        <v>0</v>
      </c>
      <c r="BLT16">
        <v>0</v>
      </c>
      <c r="BLU16">
        <v>0</v>
      </c>
      <c r="BLV16">
        <v>0</v>
      </c>
      <c r="BLW16">
        <v>0</v>
      </c>
      <c r="BLX16">
        <v>0</v>
      </c>
      <c r="BLY16">
        <v>67822</v>
      </c>
      <c r="BLZ16">
        <v>256</v>
      </c>
      <c r="BMA16">
        <v>67566</v>
      </c>
      <c r="BMB16">
        <v>479063</v>
      </c>
      <c r="BMC16">
        <v>195342</v>
      </c>
      <c r="BMD16">
        <v>1</v>
      </c>
      <c r="BME16">
        <v>128160</v>
      </c>
      <c r="BMF16">
        <v>74488</v>
      </c>
      <c r="BMG16">
        <v>81072</v>
      </c>
      <c r="BMH16">
        <v>3657854</v>
      </c>
      <c r="BMI16">
        <v>4350</v>
      </c>
      <c r="BMJ16">
        <v>0</v>
      </c>
      <c r="BMK16">
        <v>4350</v>
      </c>
      <c r="BML16">
        <v>2445</v>
      </c>
      <c r="BMM16">
        <v>0</v>
      </c>
      <c r="BMN16">
        <v>0</v>
      </c>
      <c r="BMO16">
        <v>0</v>
      </c>
      <c r="BMP16">
        <v>2445</v>
      </c>
      <c r="BMQ16">
        <v>0</v>
      </c>
      <c r="BMR16">
        <v>105692</v>
      </c>
      <c r="BMS16">
        <v>0</v>
      </c>
      <c r="BMT16">
        <v>0</v>
      </c>
      <c r="BMU16">
        <v>0</v>
      </c>
      <c r="BMV16">
        <v>35341</v>
      </c>
      <c r="BMW16">
        <v>9529</v>
      </c>
      <c r="BMX16">
        <v>0</v>
      </c>
      <c r="BMY16">
        <v>25120</v>
      </c>
      <c r="BMZ16">
        <v>116</v>
      </c>
      <c r="BNA16">
        <v>576</v>
      </c>
      <c r="BNB16">
        <v>7781</v>
      </c>
      <c r="BNC16">
        <v>0</v>
      </c>
      <c r="BND16">
        <v>0</v>
      </c>
      <c r="BNE16">
        <v>0</v>
      </c>
      <c r="BNF16">
        <v>34</v>
      </c>
      <c r="BNG16">
        <v>22</v>
      </c>
      <c r="BNH16">
        <v>0</v>
      </c>
      <c r="BNI16">
        <v>12</v>
      </c>
      <c r="BNJ16">
        <v>0</v>
      </c>
      <c r="BNK16">
        <v>0</v>
      </c>
      <c r="BNL16">
        <v>5243</v>
      </c>
      <c r="BNM16">
        <v>0</v>
      </c>
      <c r="BNN16">
        <v>0</v>
      </c>
      <c r="BNO16">
        <v>0</v>
      </c>
      <c r="BNP16">
        <v>35790</v>
      </c>
      <c r="BNQ16">
        <v>5761</v>
      </c>
      <c r="BNR16">
        <v>1</v>
      </c>
      <c r="BNS16">
        <v>29736</v>
      </c>
      <c r="BNT16">
        <v>192</v>
      </c>
      <c r="BNU16">
        <v>100</v>
      </c>
      <c r="BNV16">
        <v>144105</v>
      </c>
      <c r="BNW16">
        <v>0</v>
      </c>
      <c r="BNX16">
        <v>0</v>
      </c>
      <c r="BNY16">
        <v>0</v>
      </c>
      <c r="BNZ16">
        <v>6</v>
      </c>
      <c r="BOA16">
        <v>0</v>
      </c>
      <c r="BOB16">
        <v>0</v>
      </c>
      <c r="BOC16">
        <v>0</v>
      </c>
      <c r="BOD16">
        <v>1</v>
      </c>
      <c r="BOE16">
        <v>5</v>
      </c>
      <c r="BOF16">
        <v>89</v>
      </c>
      <c r="BOG16">
        <v>38656</v>
      </c>
      <c r="BOH16">
        <v>0</v>
      </c>
      <c r="BOI16">
        <v>38656</v>
      </c>
      <c r="BOJ16">
        <v>144322</v>
      </c>
      <c r="BOK16">
        <v>42932</v>
      </c>
      <c r="BOL16">
        <v>0</v>
      </c>
      <c r="BOM16">
        <v>4779</v>
      </c>
      <c r="BON16">
        <v>17872</v>
      </c>
      <c r="BOO16">
        <v>78739</v>
      </c>
      <c r="BOP16">
        <v>2607089</v>
      </c>
      <c r="BOQ16">
        <v>0</v>
      </c>
      <c r="BOR16">
        <v>0</v>
      </c>
      <c r="BOS16">
        <v>0</v>
      </c>
      <c r="BOT16">
        <v>423</v>
      </c>
      <c r="BOU16">
        <v>414</v>
      </c>
      <c r="BOV16">
        <v>0</v>
      </c>
      <c r="BOW16">
        <v>0</v>
      </c>
      <c r="BOX16">
        <v>9</v>
      </c>
      <c r="BOY16">
        <v>0</v>
      </c>
      <c r="BOZ16">
        <v>7908</v>
      </c>
      <c r="BPA16">
        <v>0</v>
      </c>
      <c r="BPB16">
        <v>0</v>
      </c>
      <c r="BPC16">
        <v>0</v>
      </c>
      <c r="BPD16">
        <v>0</v>
      </c>
      <c r="BPE16">
        <v>0</v>
      </c>
      <c r="BPF16">
        <v>0</v>
      </c>
      <c r="BPG16">
        <v>0</v>
      </c>
      <c r="BPH16">
        <v>0</v>
      </c>
      <c r="BPI16">
        <v>0</v>
      </c>
      <c r="BPJ16">
        <v>0</v>
      </c>
      <c r="BPK16">
        <v>0</v>
      </c>
      <c r="BPL16">
        <v>0</v>
      </c>
      <c r="BPM16">
        <v>0</v>
      </c>
      <c r="BPN16">
        <v>27200</v>
      </c>
      <c r="BPO16">
        <v>0</v>
      </c>
      <c r="BPP16">
        <v>0</v>
      </c>
      <c r="BPQ16">
        <v>27200</v>
      </c>
      <c r="BPR16">
        <v>0</v>
      </c>
      <c r="BPS16">
        <v>0</v>
      </c>
      <c r="BPT16">
        <v>0</v>
      </c>
      <c r="BPU16">
        <v>24816</v>
      </c>
      <c r="BPV16">
        <v>256</v>
      </c>
      <c r="BPW16">
        <v>24560</v>
      </c>
      <c r="BPX16">
        <v>233502</v>
      </c>
      <c r="BPY16">
        <v>136684</v>
      </c>
      <c r="BPZ16">
        <v>0</v>
      </c>
      <c r="BQA16">
        <v>41313</v>
      </c>
      <c r="BQB16">
        <v>53853</v>
      </c>
      <c r="BQC16">
        <v>1652</v>
      </c>
      <c r="BQD16">
        <v>779947</v>
      </c>
      <c r="BQE16">
        <v>0</v>
      </c>
      <c r="BQF16">
        <v>0</v>
      </c>
      <c r="BQG16">
        <v>0</v>
      </c>
      <c r="BQH16">
        <v>52861</v>
      </c>
      <c r="BQI16">
        <v>0</v>
      </c>
      <c r="BQJ16">
        <v>0</v>
      </c>
      <c r="BQK16">
        <v>26611</v>
      </c>
      <c r="BQL16">
        <v>26250</v>
      </c>
      <c r="BQM16">
        <v>0</v>
      </c>
      <c r="BQN16">
        <v>66693</v>
      </c>
      <c r="BQO16">
        <v>352233</v>
      </c>
      <c r="BQP16">
        <v>99918</v>
      </c>
      <c r="BQQ16">
        <v>58229</v>
      </c>
      <c r="BQR16">
        <v>15810</v>
      </c>
      <c r="BQS16">
        <v>0</v>
      </c>
      <c r="BQT16">
        <v>0</v>
      </c>
      <c r="BQU16">
        <v>12458</v>
      </c>
      <c r="BQV16">
        <v>0</v>
      </c>
      <c r="BQW16">
        <v>111193</v>
      </c>
      <c r="BQX16">
        <v>54625</v>
      </c>
      <c r="BQY16">
        <v>0</v>
      </c>
      <c r="BQZ16">
        <v>295476</v>
      </c>
      <c r="BRA16">
        <v>86643</v>
      </c>
      <c r="BRB16">
        <v>48386</v>
      </c>
      <c r="BRC16">
        <v>13163</v>
      </c>
      <c r="BRD16">
        <v>0</v>
      </c>
      <c r="BRE16">
        <v>0</v>
      </c>
      <c r="BRF16">
        <v>12458</v>
      </c>
      <c r="BRG16">
        <v>0</v>
      </c>
      <c r="BRH16">
        <v>90352</v>
      </c>
      <c r="BRI16">
        <v>44474</v>
      </c>
      <c r="BRJ16">
        <v>0</v>
      </c>
      <c r="BRK16">
        <v>693948</v>
      </c>
      <c r="BRL16">
        <v>30727</v>
      </c>
      <c r="BRM16">
        <v>72918</v>
      </c>
      <c r="BRN16">
        <v>48479</v>
      </c>
      <c r="BRO16">
        <v>0</v>
      </c>
      <c r="BRP16">
        <v>10084</v>
      </c>
      <c r="BRQ16">
        <v>353288</v>
      </c>
      <c r="BRR16">
        <v>0</v>
      </c>
      <c r="BRS16">
        <v>35345</v>
      </c>
      <c r="BRT16">
        <v>143107</v>
      </c>
      <c r="BRU16">
        <v>0</v>
      </c>
      <c r="BRV16">
        <v>69077</v>
      </c>
      <c r="BRW16">
        <v>0</v>
      </c>
      <c r="BRX16">
        <v>15490</v>
      </c>
      <c r="BRY16">
        <v>0</v>
      </c>
      <c r="BRZ16">
        <v>0</v>
      </c>
      <c r="BSA16">
        <v>0</v>
      </c>
      <c r="BSB16">
        <v>48554</v>
      </c>
      <c r="BSC16">
        <v>0</v>
      </c>
      <c r="BSD16">
        <v>0</v>
      </c>
      <c r="BSE16">
        <v>5033</v>
      </c>
      <c r="BSF16">
        <v>0</v>
      </c>
      <c r="BSG16">
        <v>0</v>
      </c>
      <c r="BSH16">
        <v>0</v>
      </c>
      <c r="BSI16">
        <v>0</v>
      </c>
      <c r="BSJ16">
        <v>0</v>
      </c>
      <c r="BSK16">
        <v>0</v>
      </c>
      <c r="BSL16">
        <v>0</v>
      </c>
      <c r="BSM16">
        <v>0</v>
      </c>
      <c r="BSN16">
        <v>0</v>
      </c>
      <c r="BSO16">
        <v>0</v>
      </c>
      <c r="BSP16">
        <v>0</v>
      </c>
      <c r="BSQ16">
        <v>0</v>
      </c>
      <c r="BSR16">
        <v>1119418</v>
      </c>
      <c r="BSS16">
        <v>357</v>
      </c>
      <c r="BST16">
        <v>451</v>
      </c>
      <c r="BSU16">
        <v>95</v>
      </c>
      <c r="BSV16">
        <v>0</v>
      </c>
      <c r="BSW16">
        <v>160</v>
      </c>
      <c r="BSX16">
        <v>246</v>
      </c>
      <c r="BSY16">
        <v>1049213</v>
      </c>
      <c r="BSZ16">
        <v>19482</v>
      </c>
      <c r="BTA16">
        <v>49414</v>
      </c>
      <c r="BTB16">
        <v>0</v>
      </c>
      <c r="BTC16">
        <v>673</v>
      </c>
      <c r="BTD16">
        <v>0</v>
      </c>
      <c r="BTE16">
        <v>160</v>
      </c>
      <c r="BTF16">
        <v>0</v>
      </c>
      <c r="BTG16">
        <v>0</v>
      </c>
      <c r="BTH16">
        <v>0</v>
      </c>
      <c r="BTI16">
        <v>54</v>
      </c>
      <c r="BTJ16">
        <v>0</v>
      </c>
      <c r="BTK16">
        <v>415</v>
      </c>
      <c r="BTL16">
        <v>44</v>
      </c>
      <c r="BTM16">
        <v>0</v>
      </c>
      <c r="BTN16">
        <v>0</v>
      </c>
      <c r="BTO16">
        <v>0</v>
      </c>
      <c r="BTP16">
        <v>0</v>
      </c>
      <c r="BTQ16">
        <v>0</v>
      </c>
      <c r="BTR16">
        <v>0</v>
      </c>
      <c r="BTS16">
        <v>0</v>
      </c>
      <c r="BTT16">
        <v>0</v>
      </c>
      <c r="BTU16">
        <v>0</v>
      </c>
      <c r="BTV16">
        <v>0</v>
      </c>
      <c r="BTW16">
        <v>0</v>
      </c>
      <c r="BTX16">
        <v>0</v>
      </c>
      <c r="BTY16">
        <v>0</v>
      </c>
      <c r="BTZ16">
        <v>0</v>
      </c>
      <c r="BUA16">
        <v>0</v>
      </c>
      <c r="BUB16">
        <v>0</v>
      </c>
      <c r="BUC16">
        <v>0</v>
      </c>
      <c r="BUD16">
        <v>0</v>
      </c>
      <c r="BUE16">
        <v>0</v>
      </c>
      <c r="BUF16">
        <v>0</v>
      </c>
      <c r="BUG16">
        <v>0</v>
      </c>
      <c r="BUH16">
        <v>0</v>
      </c>
      <c r="BUI16">
        <v>0</v>
      </c>
      <c r="BUJ16">
        <v>0</v>
      </c>
      <c r="BUK16">
        <v>0</v>
      </c>
      <c r="BUL16">
        <v>0</v>
      </c>
      <c r="BUM16">
        <v>0</v>
      </c>
      <c r="BUN16">
        <v>0</v>
      </c>
      <c r="BUO16">
        <v>0</v>
      </c>
      <c r="BUP16">
        <v>0</v>
      </c>
      <c r="BUQ16">
        <v>0</v>
      </c>
      <c r="BUR16">
        <v>0</v>
      </c>
      <c r="BUS16">
        <v>0</v>
      </c>
      <c r="BUT16">
        <v>0</v>
      </c>
      <c r="BUU16">
        <v>1118745</v>
      </c>
      <c r="BUV16">
        <v>357</v>
      </c>
      <c r="BUW16">
        <v>291</v>
      </c>
      <c r="BUX16">
        <v>95</v>
      </c>
      <c r="BUY16">
        <v>0</v>
      </c>
      <c r="BUZ16">
        <v>160</v>
      </c>
      <c r="BVA16">
        <v>192</v>
      </c>
      <c r="BVB16">
        <v>1049213</v>
      </c>
      <c r="BVC16">
        <v>19067</v>
      </c>
      <c r="BVD16">
        <v>49370</v>
      </c>
      <c r="BVE16">
        <v>0</v>
      </c>
      <c r="BVF16">
        <v>3447346</v>
      </c>
      <c r="BVG16">
        <v>0</v>
      </c>
      <c r="BVH16">
        <v>664980</v>
      </c>
      <c r="BVI16">
        <v>17934</v>
      </c>
      <c r="BVJ16">
        <v>0</v>
      </c>
      <c r="BVK16">
        <v>802760</v>
      </c>
      <c r="BVL16">
        <v>337028</v>
      </c>
      <c r="BVM16">
        <v>261297</v>
      </c>
      <c r="BVN16">
        <v>0</v>
      </c>
      <c r="BVO16">
        <v>1363347</v>
      </c>
      <c r="BVP16">
        <v>0</v>
      </c>
      <c r="BVQ16">
        <v>1539849</v>
      </c>
      <c r="BVR16">
        <v>0</v>
      </c>
      <c r="BVS16">
        <v>65053</v>
      </c>
      <c r="BVT16">
        <v>0</v>
      </c>
      <c r="BVU16">
        <v>0</v>
      </c>
      <c r="BVV16">
        <v>334097</v>
      </c>
      <c r="BVW16">
        <v>0</v>
      </c>
      <c r="BVX16">
        <v>150993</v>
      </c>
      <c r="BVY16">
        <v>0</v>
      </c>
      <c r="BVZ16">
        <v>989706</v>
      </c>
      <c r="BWA16">
        <v>0</v>
      </c>
      <c r="BWB16">
        <v>1907497</v>
      </c>
      <c r="BWC16">
        <v>0</v>
      </c>
      <c r="BWD16">
        <v>599927</v>
      </c>
      <c r="BWE16">
        <v>17934</v>
      </c>
      <c r="BWF16">
        <v>0</v>
      </c>
      <c r="BWG16">
        <v>468663</v>
      </c>
      <c r="BWH16">
        <v>337028</v>
      </c>
      <c r="BWI16">
        <v>110304</v>
      </c>
      <c r="BWJ16">
        <v>0</v>
      </c>
      <c r="BWK16">
        <v>373641</v>
      </c>
      <c r="BWL16">
        <v>0</v>
      </c>
      <c r="BWM16">
        <v>0</v>
      </c>
      <c r="BWN16">
        <v>0</v>
      </c>
      <c r="BWO16">
        <v>0</v>
      </c>
      <c r="BWP16">
        <v>0</v>
      </c>
      <c r="BWQ16">
        <v>0</v>
      </c>
      <c r="BWR16">
        <v>0</v>
      </c>
      <c r="BWS16">
        <v>0</v>
      </c>
      <c r="BWT16">
        <v>0</v>
      </c>
      <c r="BWU16">
        <v>0</v>
      </c>
      <c r="BWV16">
        <v>0</v>
      </c>
      <c r="BWW16">
        <v>0</v>
      </c>
      <c r="BWX16">
        <v>0</v>
      </c>
      <c r="BWY16">
        <v>0</v>
      </c>
      <c r="BWZ16">
        <v>0</v>
      </c>
      <c r="BXA16">
        <v>0</v>
      </c>
      <c r="BXB16">
        <v>0</v>
      </c>
      <c r="BXC16">
        <v>0</v>
      </c>
      <c r="BXD16">
        <v>0</v>
      </c>
      <c r="BXE16">
        <v>0</v>
      </c>
      <c r="BXF16">
        <v>0</v>
      </c>
      <c r="BXG16">
        <v>0</v>
      </c>
      <c r="BXH16">
        <v>0</v>
      </c>
      <c r="BXI16">
        <v>0</v>
      </c>
      <c r="BXJ16">
        <v>0</v>
      </c>
      <c r="BXK16">
        <v>0</v>
      </c>
      <c r="BXL16">
        <v>0</v>
      </c>
      <c r="BXM16">
        <v>0</v>
      </c>
      <c r="BXN16">
        <v>0</v>
      </c>
      <c r="BXO16">
        <v>0</v>
      </c>
      <c r="BXP16">
        <v>0</v>
      </c>
      <c r="BXQ16">
        <v>0</v>
      </c>
      <c r="BXR16">
        <v>0</v>
      </c>
      <c r="BXS16">
        <v>0</v>
      </c>
      <c r="BXT16">
        <v>0</v>
      </c>
      <c r="BXU16">
        <v>0</v>
      </c>
      <c r="BXV16">
        <v>0</v>
      </c>
      <c r="BXW16">
        <v>0</v>
      </c>
      <c r="BXX16">
        <v>0</v>
      </c>
      <c r="BXY16">
        <v>0</v>
      </c>
      <c r="BXZ16">
        <v>0</v>
      </c>
      <c r="BYA16">
        <v>0</v>
      </c>
      <c r="BYB16">
        <v>0</v>
      </c>
      <c r="BYC16">
        <v>0</v>
      </c>
      <c r="BYD16">
        <v>0</v>
      </c>
      <c r="BYE16">
        <v>0</v>
      </c>
      <c r="BYF16">
        <v>0</v>
      </c>
      <c r="BYG16">
        <v>0</v>
      </c>
      <c r="BYH16">
        <v>0</v>
      </c>
      <c r="BYI16">
        <v>0</v>
      </c>
      <c r="BYJ16">
        <v>0</v>
      </c>
      <c r="BYK16">
        <v>0</v>
      </c>
      <c r="BYL16">
        <v>0</v>
      </c>
      <c r="BYM16">
        <v>0</v>
      </c>
      <c r="BYN16">
        <v>0</v>
      </c>
      <c r="BYO16">
        <v>0</v>
      </c>
      <c r="BYP16">
        <v>0</v>
      </c>
      <c r="BYQ16">
        <v>0</v>
      </c>
      <c r="BYR16">
        <v>0</v>
      </c>
      <c r="BYS16">
        <v>0</v>
      </c>
      <c r="BYT16">
        <v>0</v>
      </c>
      <c r="BYU16">
        <v>0</v>
      </c>
      <c r="BYV16">
        <v>0</v>
      </c>
      <c r="BYW16">
        <v>0</v>
      </c>
      <c r="BYX16">
        <v>0</v>
      </c>
      <c r="BYY16">
        <v>0</v>
      </c>
      <c r="BYZ16">
        <v>0</v>
      </c>
      <c r="BZA16">
        <v>0</v>
      </c>
      <c r="BZB16">
        <v>0</v>
      </c>
      <c r="BZC16">
        <v>0</v>
      </c>
      <c r="BZD16">
        <v>0</v>
      </c>
      <c r="BZE16">
        <v>0</v>
      </c>
      <c r="BZF16">
        <v>0</v>
      </c>
      <c r="BZG16">
        <v>0</v>
      </c>
      <c r="BZH16">
        <v>0</v>
      </c>
      <c r="BZI16">
        <v>0</v>
      </c>
      <c r="BZJ16">
        <v>0</v>
      </c>
      <c r="BZK16">
        <v>0</v>
      </c>
      <c r="BZL16">
        <v>0</v>
      </c>
      <c r="BZM16">
        <v>0</v>
      </c>
      <c r="BZN16">
        <v>0</v>
      </c>
      <c r="BZO16">
        <v>0</v>
      </c>
      <c r="BZP16">
        <v>0</v>
      </c>
      <c r="BZQ16">
        <v>0</v>
      </c>
      <c r="BZR16">
        <v>0</v>
      </c>
      <c r="BZS16">
        <v>0</v>
      </c>
      <c r="BZT16">
        <v>0</v>
      </c>
      <c r="BZU16">
        <v>0</v>
      </c>
      <c r="BZV16">
        <v>0</v>
      </c>
      <c r="BZW16">
        <v>7</v>
      </c>
      <c r="BZX16">
        <v>0</v>
      </c>
      <c r="BZY16">
        <v>0</v>
      </c>
      <c r="BZZ16">
        <v>0</v>
      </c>
      <c r="CAA16">
        <v>0</v>
      </c>
      <c r="CAB16">
        <v>0</v>
      </c>
      <c r="CAC16">
        <v>0</v>
      </c>
      <c r="CAD16">
        <v>0</v>
      </c>
      <c r="CAE16">
        <v>1</v>
      </c>
      <c r="CAF16">
        <v>6</v>
      </c>
      <c r="CAG16">
        <v>0</v>
      </c>
      <c r="CAH16">
        <v>107964</v>
      </c>
      <c r="CAI16">
        <v>0</v>
      </c>
      <c r="CAJ16">
        <v>0</v>
      </c>
      <c r="CAK16">
        <v>0</v>
      </c>
      <c r="CAL16">
        <v>0</v>
      </c>
      <c r="CAM16">
        <v>0</v>
      </c>
      <c r="CAN16">
        <v>0</v>
      </c>
      <c r="CAO16">
        <v>107964</v>
      </c>
      <c r="CAP16">
        <v>0</v>
      </c>
      <c r="CAQ16">
        <v>0</v>
      </c>
      <c r="CAR16">
        <v>0</v>
      </c>
      <c r="CAS16">
        <v>0</v>
      </c>
      <c r="CAT16">
        <v>0</v>
      </c>
      <c r="CAU16">
        <v>0</v>
      </c>
      <c r="CAV16">
        <v>0</v>
      </c>
      <c r="CAW16">
        <v>0</v>
      </c>
      <c r="CAX16">
        <v>0</v>
      </c>
      <c r="CAY16">
        <v>0</v>
      </c>
      <c r="CAZ16">
        <v>0</v>
      </c>
      <c r="CBA16">
        <v>0</v>
      </c>
      <c r="CBB16">
        <v>0</v>
      </c>
      <c r="CBC16">
        <v>0</v>
      </c>
      <c r="CBD16">
        <v>0</v>
      </c>
      <c r="CBE16">
        <v>0</v>
      </c>
      <c r="CBF16">
        <v>0</v>
      </c>
      <c r="CBG16">
        <v>0</v>
      </c>
      <c r="CBH16">
        <v>0</v>
      </c>
      <c r="CBI16">
        <v>0</v>
      </c>
      <c r="CBJ16">
        <v>0</v>
      </c>
      <c r="CBK16">
        <v>0</v>
      </c>
      <c r="CBL16">
        <v>0</v>
      </c>
      <c r="CBM16">
        <v>0</v>
      </c>
      <c r="CBN16">
        <v>0</v>
      </c>
      <c r="CBO16">
        <v>5789993</v>
      </c>
      <c r="CBP16">
        <v>131002</v>
      </c>
      <c r="CBQ16">
        <v>812068</v>
      </c>
      <c r="CBR16">
        <v>82318</v>
      </c>
      <c r="CBS16">
        <v>0</v>
      </c>
      <c r="CBT16">
        <v>813004</v>
      </c>
      <c r="CBU16">
        <v>751574</v>
      </c>
      <c r="CBV16">
        <v>1418474</v>
      </c>
      <c r="CBW16">
        <v>166021</v>
      </c>
      <c r="CBX16">
        <v>1615532</v>
      </c>
      <c r="CBY16">
        <v>0</v>
      </c>
      <c r="CBZ16">
        <v>900909</v>
      </c>
      <c r="CCA16">
        <v>0</v>
      </c>
      <c r="CCB16">
        <v>35590</v>
      </c>
      <c r="CCC16">
        <v>0</v>
      </c>
      <c r="CCD16">
        <v>0</v>
      </c>
      <c r="CCE16">
        <v>183721</v>
      </c>
      <c r="CCF16">
        <v>0</v>
      </c>
      <c r="CCG16">
        <v>53993</v>
      </c>
      <c r="CCH16">
        <v>8879</v>
      </c>
      <c r="CCI16">
        <v>618726</v>
      </c>
      <c r="CCJ16">
        <v>0</v>
      </c>
      <c r="CCK16">
        <v>88917</v>
      </c>
      <c r="CCL16">
        <v>729</v>
      </c>
      <c r="CCM16">
        <v>2238</v>
      </c>
      <c r="CCN16">
        <v>0</v>
      </c>
      <c r="CCO16">
        <v>0</v>
      </c>
      <c r="CCP16">
        <v>72864</v>
      </c>
      <c r="CCQ16">
        <v>0</v>
      </c>
      <c r="CCR16">
        <v>0</v>
      </c>
      <c r="CCS16">
        <v>13086</v>
      </c>
      <c r="CCT16">
        <v>0</v>
      </c>
      <c r="CCU16">
        <v>0</v>
      </c>
      <c r="CCV16">
        <v>144612</v>
      </c>
      <c r="CCW16">
        <v>535</v>
      </c>
      <c r="CCX16">
        <v>0</v>
      </c>
      <c r="CCY16">
        <v>0</v>
      </c>
      <c r="CCZ16">
        <v>0</v>
      </c>
      <c r="CDA16">
        <v>0</v>
      </c>
      <c r="CDB16">
        <v>23185</v>
      </c>
      <c r="CDC16">
        <v>0</v>
      </c>
      <c r="CDD16">
        <v>6609</v>
      </c>
      <c r="CDE16">
        <v>114283</v>
      </c>
      <c r="CDF16">
        <v>0</v>
      </c>
      <c r="CDG16">
        <v>12915</v>
      </c>
      <c r="CDH16">
        <v>12669</v>
      </c>
      <c r="CDI16">
        <v>0</v>
      </c>
      <c r="CDJ16">
        <v>0</v>
      </c>
      <c r="CDK16">
        <v>0</v>
      </c>
      <c r="CDL16">
        <v>0</v>
      </c>
      <c r="CDM16">
        <v>146</v>
      </c>
      <c r="CDN16">
        <v>0</v>
      </c>
      <c r="CDO16">
        <v>0</v>
      </c>
      <c r="CDP16">
        <v>100</v>
      </c>
      <c r="CDQ16">
        <v>0</v>
      </c>
      <c r="CDR16">
        <v>43562</v>
      </c>
      <c r="CDS16">
        <v>0</v>
      </c>
      <c r="CDT16">
        <v>0</v>
      </c>
      <c r="CDU16">
        <v>0</v>
      </c>
      <c r="CDV16">
        <v>0</v>
      </c>
      <c r="CDW16">
        <v>0</v>
      </c>
      <c r="CDX16">
        <v>43555</v>
      </c>
      <c r="CDY16">
        <v>0</v>
      </c>
      <c r="CDZ16">
        <v>1</v>
      </c>
      <c r="CEA16">
        <v>6</v>
      </c>
      <c r="CEB16">
        <v>0</v>
      </c>
      <c r="CEC16">
        <v>138440</v>
      </c>
      <c r="CED16">
        <v>0</v>
      </c>
      <c r="CEE16">
        <v>0</v>
      </c>
      <c r="CEF16">
        <v>0</v>
      </c>
      <c r="CEG16">
        <v>0</v>
      </c>
      <c r="CEH16">
        <v>0</v>
      </c>
      <c r="CEI16">
        <v>6389</v>
      </c>
      <c r="CEJ16">
        <v>8653</v>
      </c>
      <c r="CEK16">
        <v>6795</v>
      </c>
      <c r="CEL16">
        <v>116603</v>
      </c>
      <c r="CEM16">
        <v>0</v>
      </c>
      <c r="CEN16">
        <v>15804</v>
      </c>
      <c r="CEO16">
        <v>9</v>
      </c>
      <c r="CEP16">
        <v>0</v>
      </c>
      <c r="CEQ16">
        <v>0</v>
      </c>
      <c r="CER16">
        <v>0</v>
      </c>
      <c r="CES16">
        <v>0</v>
      </c>
      <c r="CET16">
        <v>1968</v>
      </c>
      <c r="CEU16">
        <v>0</v>
      </c>
      <c r="CEV16">
        <v>2167</v>
      </c>
      <c r="CEW16">
        <v>11660</v>
      </c>
      <c r="CEX16">
        <v>0</v>
      </c>
      <c r="CEY16">
        <v>0</v>
      </c>
      <c r="CEZ16">
        <v>0</v>
      </c>
      <c r="CFA16">
        <v>0</v>
      </c>
      <c r="CFB16">
        <v>0</v>
      </c>
      <c r="CFC16">
        <v>0</v>
      </c>
      <c r="CFD16">
        <v>0</v>
      </c>
      <c r="CFE16">
        <v>0</v>
      </c>
      <c r="CFF16">
        <v>0</v>
      </c>
      <c r="CFG16">
        <v>0</v>
      </c>
      <c r="CFH16">
        <v>0</v>
      </c>
      <c r="CFI16">
        <v>0</v>
      </c>
      <c r="CFJ16">
        <v>1562200</v>
      </c>
      <c r="CFK16">
        <v>0</v>
      </c>
      <c r="CFL16">
        <v>412800</v>
      </c>
      <c r="CFM16">
        <v>3800</v>
      </c>
      <c r="CFN16">
        <v>0</v>
      </c>
      <c r="CFO16">
        <v>392100</v>
      </c>
      <c r="CFP16">
        <v>0</v>
      </c>
      <c r="CFQ16">
        <v>153300</v>
      </c>
      <c r="CFR16">
        <v>0</v>
      </c>
      <c r="CFS16">
        <v>600200</v>
      </c>
      <c r="CFT16">
        <v>0</v>
      </c>
      <c r="CFU16">
        <v>2882634</v>
      </c>
      <c r="CFV16">
        <v>117060</v>
      </c>
      <c r="CFW16">
        <v>361440</v>
      </c>
      <c r="CFX16">
        <v>78518</v>
      </c>
      <c r="CFY16">
        <v>0</v>
      </c>
      <c r="CFZ16">
        <v>164319</v>
      </c>
      <c r="CGA16">
        <v>676331</v>
      </c>
      <c r="CGB16">
        <v>1202528</v>
      </c>
      <c r="CGC16">
        <v>128484</v>
      </c>
      <c r="CGD16">
        <v>153954</v>
      </c>
      <c r="CGE16">
        <v>0</v>
      </c>
      <c r="CGF16">
        <v>866901</v>
      </c>
      <c r="CGG16">
        <v>0</v>
      </c>
      <c r="CGH16">
        <v>214352</v>
      </c>
      <c r="CGI16">
        <v>14134</v>
      </c>
      <c r="CGJ16">
        <v>0</v>
      </c>
      <c r="CGK16">
        <v>154075</v>
      </c>
      <c r="CGL16">
        <v>330639</v>
      </c>
      <c r="CGM16">
        <v>54004</v>
      </c>
      <c r="CGN16">
        <v>0</v>
      </c>
      <c r="CGO16">
        <v>99697</v>
      </c>
      <c r="CGP16">
        <v>0</v>
      </c>
      <c r="CGQ16">
        <v>22445</v>
      </c>
      <c r="CGR16">
        <v>1040021</v>
      </c>
      <c r="CGS16">
        <v>433051</v>
      </c>
      <c r="CGT16">
        <v>68719</v>
      </c>
      <c r="CGU16">
        <v>35074</v>
      </c>
      <c r="CGV16">
        <v>0</v>
      </c>
      <c r="CGW16">
        <v>0</v>
      </c>
      <c r="CGX16">
        <v>97555</v>
      </c>
      <c r="CGY16">
        <v>254346</v>
      </c>
      <c r="CGZ16">
        <v>72477</v>
      </c>
      <c r="CHA16">
        <v>78799</v>
      </c>
      <c r="CHB16">
        <v>0</v>
      </c>
      <c r="CHC16">
        <v>0</v>
      </c>
      <c r="CHD16">
        <v>712766</v>
      </c>
      <c r="CHE16">
        <v>322613</v>
      </c>
      <c r="CHF16">
        <v>0</v>
      </c>
      <c r="CHG16">
        <v>0</v>
      </c>
      <c r="CHH16">
        <v>0</v>
      </c>
      <c r="CHI16">
        <v>0</v>
      </c>
      <c r="CHJ16">
        <v>68955</v>
      </c>
      <c r="CHK16">
        <v>211748</v>
      </c>
      <c r="CHL16">
        <v>59837</v>
      </c>
      <c r="CHM16">
        <v>49613</v>
      </c>
      <c r="CHN16">
        <v>0</v>
      </c>
      <c r="CHO16">
        <v>37037</v>
      </c>
      <c r="CHP16">
        <v>1640537</v>
      </c>
      <c r="CHQ16">
        <v>80218</v>
      </c>
      <c r="CHR16">
        <v>431995</v>
      </c>
      <c r="CHS16">
        <v>171109</v>
      </c>
      <c r="CHT16">
        <v>0</v>
      </c>
      <c r="CHU16">
        <v>0</v>
      </c>
      <c r="CHV16">
        <v>39906</v>
      </c>
      <c r="CHW16">
        <v>352904</v>
      </c>
      <c r="CHX16">
        <v>179756</v>
      </c>
      <c r="CHY16">
        <v>384649</v>
      </c>
      <c r="CHZ16">
        <v>0</v>
      </c>
      <c r="CIA16">
        <v>37</v>
      </c>
      <c r="CIB16">
        <v>14373</v>
      </c>
      <c r="CIC16">
        <v>0</v>
      </c>
      <c r="CID16">
        <v>6087</v>
      </c>
      <c r="CIE16">
        <v>4215</v>
      </c>
      <c r="CIF16">
        <v>0</v>
      </c>
      <c r="CIG16">
        <v>0</v>
      </c>
      <c r="CIH16">
        <v>322</v>
      </c>
      <c r="CII16">
        <v>948</v>
      </c>
      <c r="CIJ16">
        <v>328</v>
      </c>
      <c r="CIK16">
        <v>2473</v>
      </c>
      <c r="CIL16">
        <v>0</v>
      </c>
      <c r="CIM16">
        <v>0</v>
      </c>
      <c r="CIN16">
        <v>574768</v>
      </c>
      <c r="CIO16">
        <v>388305</v>
      </c>
      <c r="CIP16">
        <v>62412</v>
      </c>
      <c r="CIQ16">
        <v>38739</v>
      </c>
      <c r="CIR16">
        <v>0</v>
      </c>
      <c r="CIS16">
        <v>0</v>
      </c>
      <c r="CIT16">
        <v>324</v>
      </c>
      <c r="CIU16">
        <v>0</v>
      </c>
      <c r="CIV16">
        <v>0</v>
      </c>
      <c r="CIW16">
        <v>84988</v>
      </c>
      <c r="CIX16">
        <v>0</v>
      </c>
      <c r="CIY16">
        <v>1333760</v>
      </c>
      <c r="CIZ16">
        <v>650687</v>
      </c>
      <c r="CJA16">
        <v>181357</v>
      </c>
      <c r="CJB16">
        <v>87021</v>
      </c>
      <c r="CJC16">
        <v>28281</v>
      </c>
      <c r="CJD16">
        <v>0</v>
      </c>
      <c r="CJE16">
        <v>0</v>
      </c>
      <c r="CJF16">
        <v>505</v>
      </c>
      <c r="CJG16">
        <v>25060</v>
      </c>
      <c r="CJH16">
        <v>33638</v>
      </c>
      <c r="CJI16">
        <v>294825</v>
      </c>
      <c r="CJJ16">
        <v>0</v>
      </c>
      <c r="CJK16">
        <v>244</v>
      </c>
      <c r="CJL16">
        <v>107</v>
      </c>
      <c r="CJM16">
        <v>17</v>
      </c>
      <c r="CJN16">
        <v>0</v>
      </c>
      <c r="CJO16">
        <v>0</v>
      </c>
      <c r="CJP16">
        <v>0</v>
      </c>
      <c r="CJQ16">
        <v>0</v>
      </c>
      <c r="CJR16">
        <v>0</v>
      </c>
      <c r="CJS16">
        <v>64</v>
      </c>
      <c r="CJT16">
        <v>0</v>
      </c>
      <c r="CJU16">
        <v>26</v>
      </c>
      <c r="CJV16">
        <v>0</v>
      </c>
      <c r="CJW16">
        <v>0</v>
      </c>
      <c r="CJX16">
        <v>0</v>
      </c>
      <c r="CJY16">
        <v>0</v>
      </c>
      <c r="CJZ16">
        <v>0</v>
      </c>
      <c r="CKA16">
        <v>0</v>
      </c>
      <c r="CKB16">
        <v>0</v>
      </c>
      <c r="CKC16">
        <v>0</v>
      </c>
      <c r="CKD16">
        <v>0</v>
      </c>
      <c r="CKE16">
        <v>0</v>
      </c>
      <c r="CKF16">
        <v>0</v>
      </c>
      <c r="CKG16">
        <v>0</v>
      </c>
      <c r="CKH16">
        <v>0</v>
      </c>
      <c r="CKI16">
        <v>8876</v>
      </c>
      <c r="CKJ16">
        <v>0</v>
      </c>
      <c r="CKK16">
        <v>0</v>
      </c>
      <c r="CKL16">
        <v>0</v>
      </c>
      <c r="CKM16">
        <v>0</v>
      </c>
      <c r="CKN16">
        <v>0</v>
      </c>
      <c r="CKO16">
        <v>0</v>
      </c>
      <c r="CKP16">
        <v>0</v>
      </c>
      <c r="CKQ16">
        <v>0</v>
      </c>
      <c r="CKR16">
        <v>0</v>
      </c>
      <c r="CKS16">
        <v>0</v>
      </c>
      <c r="CKT16">
        <v>0</v>
      </c>
      <c r="CKU16">
        <v>1300817</v>
      </c>
      <c r="CKV16">
        <v>0</v>
      </c>
      <c r="CKW16">
        <v>0</v>
      </c>
      <c r="CKX16">
        <v>0</v>
      </c>
      <c r="CKY16">
        <v>0</v>
      </c>
      <c r="CKZ16">
        <v>0</v>
      </c>
      <c r="CLA16">
        <v>0</v>
      </c>
      <c r="CLB16">
        <v>0</v>
      </c>
      <c r="CLC16">
        <v>0</v>
      </c>
      <c r="CLD16">
        <v>0</v>
      </c>
      <c r="CLE16">
        <v>0</v>
      </c>
      <c r="CLF16">
        <v>0</v>
      </c>
      <c r="CLG16">
        <v>23823</v>
      </c>
      <c r="CLH16">
        <v>650580</v>
      </c>
      <c r="CLI16">
        <v>181340</v>
      </c>
      <c r="CLJ16">
        <v>87021</v>
      </c>
      <c r="CLK16">
        <v>28281</v>
      </c>
      <c r="CLL16">
        <v>0</v>
      </c>
      <c r="CLM16">
        <v>0</v>
      </c>
      <c r="CLN16">
        <v>505</v>
      </c>
      <c r="CLO16">
        <v>24996</v>
      </c>
      <c r="CLP16">
        <v>33638</v>
      </c>
      <c r="CLQ16">
        <v>294799</v>
      </c>
      <c r="CLR16">
        <v>0</v>
      </c>
      <c r="CLS16">
        <v>58709</v>
      </c>
      <c r="CLT16">
        <v>662748</v>
      </c>
      <c r="CLU16">
        <v>0</v>
      </c>
      <c r="CLV16">
        <v>280367</v>
      </c>
      <c r="CLW16">
        <v>158061</v>
      </c>
      <c r="CLX16">
        <v>0</v>
      </c>
      <c r="CLY16">
        <v>0</v>
      </c>
      <c r="CLZ16">
        <v>0</v>
      </c>
      <c r="CMA16">
        <v>119548</v>
      </c>
      <c r="CMB16">
        <v>42409</v>
      </c>
      <c r="CMC16">
        <v>62363</v>
      </c>
      <c r="CMD16">
        <v>0</v>
      </c>
      <c r="CME16">
        <v>0</v>
      </c>
      <c r="CMF16">
        <v>65445</v>
      </c>
      <c r="CMG16">
        <v>0</v>
      </c>
      <c r="CMH16">
        <v>0</v>
      </c>
      <c r="CMI16">
        <v>0</v>
      </c>
      <c r="CMJ16">
        <v>0</v>
      </c>
      <c r="CMK16">
        <v>0</v>
      </c>
      <c r="CML16">
        <v>0</v>
      </c>
      <c r="CMM16">
        <v>65445</v>
      </c>
      <c r="CMN16">
        <v>0</v>
      </c>
      <c r="CMO16">
        <v>0</v>
      </c>
      <c r="CMP16">
        <v>0</v>
      </c>
      <c r="CMQ16">
        <v>58709</v>
      </c>
      <c r="CMR16">
        <v>597303</v>
      </c>
      <c r="CMS16">
        <v>0</v>
      </c>
      <c r="CMT16">
        <v>280367</v>
      </c>
      <c r="CMU16">
        <v>158061</v>
      </c>
      <c r="CMV16">
        <v>0</v>
      </c>
      <c r="CMW16">
        <v>0</v>
      </c>
      <c r="CMX16">
        <v>0</v>
      </c>
      <c r="CMY16">
        <v>54103</v>
      </c>
      <c r="CMZ16">
        <v>42409</v>
      </c>
      <c r="CNA16">
        <v>62363</v>
      </c>
      <c r="CNB16">
        <v>0</v>
      </c>
      <c r="CNC16">
        <v>0</v>
      </c>
      <c r="CND16">
        <v>0</v>
      </c>
      <c r="CNE16">
        <v>0</v>
      </c>
      <c r="CNF16">
        <v>0</v>
      </c>
      <c r="CNG16">
        <v>0</v>
      </c>
      <c r="CNH16">
        <v>0</v>
      </c>
      <c r="CNI16">
        <v>0</v>
      </c>
      <c r="CNJ16">
        <v>0</v>
      </c>
      <c r="CNK16">
        <v>0</v>
      </c>
      <c r="CNL16">
        <v>0</v>
      </c>
      <c r="CNM16">
        <v>0</v>
      </c>
      <c r="CNN16">
        <v>0</v>
      </c>
      <c r="CNO16">
        <v>0</v>
      </c>
      <c r="CNP16">
        <v>0</v>
      </c>
      <c r="CNQ16">
        <v>0</v>
      </c>
      <c r="CNR16">
        <v>0</v>
      </c>
      <c r="CNS16">
        <v>0</v>
      </c>
      <c r="CNT16">
        <v>0</v>
      </c>
      <c r="CNU16">
        <v>0</v>
      </c>
      <c r="CNV16">
        <v>0</v>
      </c>
      <c r="CNW16">
        <v>0</v>
      </c>
      <c r="CNX16">
        <v>0</v>
      </c>
      <c r="CNY16">
        <v>0</v>
      </c>
      <c r="CNZ16">
        <v>0</v>
      </c>
      <c r="COA16">
        <v>0</v>
      </c>
      <c r="COB16">
        <v>0</v>
      </c>
      <c r="COC16">
        <v>0</v>
      </c>
      <c r="COD16">
        <v>0</v>
      </c>
      <c r="COE16">
        <v>0</v>
      </c>
      <c r="COF16">
        <v>0</v>
      </c>
      <c r="COG16">
        <v>0</v>
      </c>
      <c r="COH16">
        <v>0</v>
      </c>
      <c r="COI16">
        <v>0</v>
      </c>
      <c r="COJ16">
        <v>0</v>
      </c>
      <c r="COK16">
        <v>0</v>
      </c>
      <c r="COL16">
        <v>0</v>
      </c>
      <c r="COM16">
        <v>0</v>
      </c>
      <c r="CON16">
        <v>0</v>
      </c>
      <c r="COO16">
        <v>0</v>
      </c>
      <c r="COP16">
        <v>0</v>
      </c>
      <c r="COQ16">
        <v>0</v>
      </c>
      <c r="COR16">
        <v>0</v>
      </c>
      <c r="COS16">
        <v>0</v>
      </c>
      <c r="COT16">
        <v>0</v>
      </c>
      <c r="COU16">
        <v>0</v>
      </c>
      <c r="COV16">
        <v>0</v>
      </c>
      <c r="COW16">
        <v>0</v>
      </c>
      <c r="COX16">
        <v>0</v>
      </c>
      <c r="COY16">
        <v>0</v>
      </c>
      <c r="COZ16">
        <v>0</v>
      </c>
      <c r="CPA16">
        <v>0</v>
      </c>
      <c r="CPB16">
        <v>0</v>
      </c>
      <c r="CPC16">
        <v>0</v>
      </c>
      <c r="CPD16">
        <v>0</v>
      </c>
      <c r="CPE16">
        <v>0</v>
      </c>
      <c r="CPF16">
        <v>0</v>
      </c>
      <c r="CPG16">
        <v>0</v>
      </c>
      <c r="CPH16">
        <v>0</v>
      </c>
      <c r="CPI16">
        <v>0</v>
      </c>
      <c r="CPJ16">
        <v>0</v>
      </c>
      <c r="CPK16">
        <v>0</v>
      </c>
      <c r="CPL16">
        <v>0</v>
      </c>
      <c r="CPM16">
        <v>0</v>
      </c>
      <c r="CPN16">
        <v>0</v>
      </c>
      <c r="CPO16">
        <v>0</v>
      </c>
      <c r="CPP16">
        <v>0</v>
      </c>
      <c r="CPQ16">
        <v>0</v>
      </c>
      <c r="CPR16">
        <v>0</v>
      </c>
      <c r="CPS16">
        <v>0</v>
      </c>
      <c r="CPT16">
        <v>0</v>
      </c>
      <c r="CPU16">
        <v>0</v>
      </c>
      <c r="CPV16">
        <v>0</v>
      </c>
      <c r="CPW16">
        <v>117435</v>
      </c>
      <c r="CPX16">
        <v>836417</v>
      </c>
      <c r="CPY16">
        <v>836417</v>
      </c>
      <c r="CPZ16">
        <v>0</v>
      </c>
      <c r="CQA16">
        <v>0</v>
      </c>
      <c r="CQB16">
        <v>0</v>
      </c>
      <c r="CQC16">
        <v>0</v>
      </c>
      <c r="CQD16">
        <v>0</v>
      </c>
      <c r="CQE16">
        <v>0</v>
      </c>
      <c r="CQF16">
        <v>0</v>
      </c>
      <c r="CQG16">
        <v>0</v>
      </c>
      <c r="CQH16">
        <v>0</v>
      </c>
      <c r="CQI16">
        <v>0</v>
      </c>
      <c r="CQJ16">
        <v>0</v>
      </c>
      <c r="CQK16">
        <v>0</v>
      </c>
      <c r="CQL16">
        <v>0</v>
      </c>
      <c r="CQM16">
        <v>0</v>
      </c>
      <c r="CQN16">
        <v>0</v>
      </c>
      <c r="CQO16">
        <v>0</v>
      </c>
      <c r="CQP16">
        <v>0</v>
      </c>
      <c r="CQQ16">
        <v>0</v>
      </c>
      <c r="CQR16">
        <v>0</v>
      </c>
      <c r="CQS16">
        <v>0</v>
      </c>
      <c r="CQT16">
        <v>0</v>
      </c>
      <c r="CQU16">
        <v>0</v>
      </c>
      <c r="CQV16">
        <v>8460</v>
      </c>
      <c r="CQW16">
        <v>8460</v>
      </c>
      <c r="CQX16">
        <v>0</v>
      </c>
      <c r="CQY16">
        <v>0</v>
      </c>
      <c r="CQZ16">
        <v>0</v>
      </c>
      <c r="CRA16">
        <v>0</v>
      </c>
      <c r="CRB16">
        <v>0</v>
      </c>
      <c r="CRC16">
        <v>0</v>
      </c>
      <c r="CRD16">
        <v>0</v>
      </c>
      <c r="CRE16">
        <v>0</v>
      </c>
      <c r="CRF16">
        <v>0</v>
      </c>
      <c r="CRG16">
        <v>0</v>
      </c>
      <c r="CRH16">
        <v>0</v>
      </c>
      <c r="CRI16">
        <v>0</v>
      </c>
      <c r="CRJ16">
        <v>0</v>
      </c>
      <c r="CRK16">
        <v>0</v>
      </c>
      <c r="CRL16">
        <v>0</v>
      </c>
      <c r="CRM16">
        <v>0</v>
      </c>
      <c r="CRN16">
        <v>0</v>
      </c>
      <c r="CRO16">
        <v>0</v>
      </c>
      <c r="CRP16">
        <v>0</v>
      </c>
      <c r="CRQ16">
        <v>0</v>
      </c>
      <c r="CRR16">
        <v>0</v>
      </c>
      <c r="CRS16">
        <v>1569423</v>
      </c>
      <c r="CRT16">
        <v>5428011</v>
      </c>
      <c r="CRU16">
        <v>1927808</v>
      </c>
      <c r="CRV16">
        <v>936601</v>
      </c>
      <c r="CRW16">
        <v>435479</v>
      </c>
      <c r="CRX16">
        <v>0</v>
      </c>
      <c r="CRY16">
        <v>0</v>
      </c>
      <c r="CRZ16">
        <v>138612</v>
      </c>
      <c r="CSA16">
        <v>752806</v>
      </c>
      <c r="CSB16">
        <v>328608</v>
      </c>
      <c r="CSC16">
        <v>908097</v>
      </c>
      <c r="CSD16">
        <v>0</v>
      </c>
      <c r="CSE16">
        <v>90</v>
      </c>
      <c r="CSF16">
        <v>273189</v>
      </c>
      <c r="CSG16">
        <v>223946</v>
      </c>
      <c r="CSH16">
        <v>10017</v>
      </c>
      <c r="CSI16">
        <v>6390</v>
      </c>
      <c r="CSJ16">
        <v>0</v>
      </c>
      <c r="CSK16">
        <v>0</v>
      </c>
      <c r="CSL16">
        <v>303</v>
      </c>
      <c r="CSM16">
        <v>32155</v>
      </c>
      <c r="CSN16">
        <v>378</v>
      </c>
      <c r="CSO16">
        <v>0</v>
      </c>
      <c r="CSP16">
        <v>0</v>
      </c>
      <c r="CSQ16">
        <v>11076</v>
      </c>
      <c r="CSR16">
        <v>147930</v>
      </c>
      <c r="CSS16">
        <v>105707</v>
      </c>
      <c r="CST16">
        <v>891</v>
      </c>
      <c r="CSU16">
        <v>2930</v>
      </c>
      <c r="CSV16">
        <v>0</v>
      </c>
      <c r="CSW16">
        <v>0</v>
      </c>
      <c r="CSX16">
        <v>0</v>
      </c>
      <c r="CSY16">
        <v>5916</v>
      </c>
      <c r="CSZ16">
        <v>32486</v>
      </c>
      <c r="CTA16">
        <v>0</v>
      </c>
      <c r="CTB16">
        <v>0</v>
      </c>
      <c r="CTC16">
        <v>0</v>
      </c>
      <c r="CTD16">
        <v>14742</v>
      </c>
      <c r="CTE16">
        <v>5082</v>
      </c>
      <c r="CTF16">
        <v>0</v>
      </c>
      <c r="CTG16">
        <v>0</v>
      </c>
      <c r="CTH16">
        <v>0</v>
      </c>
      <c r="CTI16">
        <v>0</v>
      </c>
      <c r="CTJ16">
        <v>1066</v>
      </c>
      <c r="CTK16">
        <v>0</v>
      </c>
      <c r="CTL16">
        <v>8594</v>
      </c>
      <c r="CTM16">
        <v>0</v>
      </c>
      <c r="CTN16">
        <v>0</v>
      </c>
      <c r="CTO16">
        <v>3000</v>
      </c>
      <c r="CTP16">
        <v>47710</v>
      </c>
      <c r="CTQ16">
        <v>10100</v>
      </c>
      <c r="CTR16">
        <v>2504</v>
      </c>
      <c r="CTS16">
        <v>755</v>
      </c>
      <c r="CTT16">
        <v>0</v>
      </c>
      <c r="CTU16">
        <v>0</v>
      </c>
      <c r="CTV16">
        <v>0</v>
      </c>
      <c r="CTW16">
        <v>12489</v>
      </c>
      <c r="CTX16">
        <v>21862</v>
      </c>
      <c r="CTY16">
        <v>0</v>
      </c>
      <c r="CTZ16">
        <v>0</v>
      </c>
      <c r="CUA16">
        <v>12</v>
      </c>
      <c r="CUB16">
        <v>107</v>
      </c>
      <c r="CUC16">
        <v>107</v>
      </c>
      <c r="CUD16">
        <v>0</v>
      </c>
      <c r="CUE16">
        <v>0</v>
      </c>
      <c r="CUF16">
        <v>0</v>
      </c>
      <c r="CUG16">
        <v>0</v>
      </c>
      <c r="CUH16">
        <v>0</v>
      </c>
      <c r="CUI16">
        <v>0</v>
      </c>
      <c r="CUJ16">
        <v>0</v>
      </c>
      <c r="CUK16">
        <v>0</v>
      </c>
      <c r="CUL16">
        <v>0</v>
      </c>
      <c r="CUM16">
        <v>141254</v>
      </c>
      <c r="CUN16">
        <v>2126748</v>
      </c>
      <c r="CUO16">
        <v>1123119</v>
      </c>
      <c r="CUP16">
        <v>310902</v>
      </c>
      <c r="CUQ16">
        <v>175321</v>
      </c>
      <c r="CUR16">
        <v>0</v>
      </c>
      <c r="CUS16">
        <v>0</v>
      </c>
      <c r="CUT16">
        <v>466</v>
      </c>
      <c r="CUU16">
        <v>89858</v>
      </c>
      <c r="CUV16">
        <v>64363</v>
      </c>
      <c r="CUW16">
        <v>362719</v>
      </c>
      <c r="CUX16">
        <v>0</v>
      </c>
      <c r="CUY16">
        <v>3437</v>
      </c>
      <c r="CUZ16">
        <v>31627</v>
      </c>
      <c r="CVA16">
        <v>7588</v>
      </c>
      <c r="CVB16">
        <v>53</v>
      </c>
      <c r="CVC16">
        <v>17526</v>
      </c>
      <c r="CVD16">
        <v>0</v>
      </c>
      <c r="CVE16">
        <v>0</v>
      </c>
      <c r="CVF16">
        <v>322</v>
      </c>
      <c r="CVG16">
        <v>5514</v>
      </c>
      <c r="CVH16">
        <v>624</v>
      </c>
      <c r="CVI16">
        <v>0</v>
      </c>
      <c r="CVJ16">
        <v>0</v>
      </c>
      <c r="CVK16">
        <v>0</v>
      </c>
      <c r="CVL16">
        <v>0</v>
      </c>
      <c r="CVM16">
        <v>0</v>
      </c>
      <c r="CVN16">
        <v>0</v>
      </c>
      <c r="CVO16">
        <v>0</v>
      </c>
      <c r="CVP16">
        <v>0</v>
      </c>
      <c r="CVQ16">
        <v>0</v>
      </c>
      <c r="CVR16">
        <v>0</v>
      </c>
      <c r="CVS16">
        <v>0</v>
      </c>
      <c r="CVT16">
        <v>0</v>
      </c>
      <c r="CVU16">
        <v>0</v>
      </c>
      <c r="CVV16">
        <v>0</v>
      </c>
      <c r="CVW16">
        <v>48800</v>
      </c>
      <c r="CVX16">
        <v>0</v>
      </c>
      <c r="CVY16">
        <v>0</v>
      </c>
      <c r="CVZ16">
        <v>0</v>
      </c>
      <c r="CWA16">
        <v>0</v>
      </c>
      <c r="CWB16">
        <v>0</v>
      </c>
      <c r="CWC16">
        <v>0</v>
      </c>
      <c r="CWD16">
        <v>0</v>
      </c>
      <c r="CWE16">
        <v>0</v>
      </c>
      <c r="CWF16">
        <v>0</v>
      </c>
      <c r="CWG16">
        <v>0</v>
      </c>
      <c r="CWH16">
        <v>0</v>
      </c>
      <c r="CWI16">
        <v>1361754</v>
      </c>
      <c r="CWJ16">
        <v>2785958</v>
      </c>
      <c r="CWK16">
        <v>452159</v>
      </c>
      <c r="CWL16">
        <v>612234</v>
      </c>
      <c r="CWM16">
        <v>232557</v>
      </c>
      <c r="CWN16">
        <v>0</v>
      </c>
      <c r="CWO16">
        <v>0</v>
      </c>
      <c r="CWP16">
        <v>136455</v>
      </c>
      <c r="CWQ16">
        <v>606874</v>
      </c>
      <c r="CWR16">
        <v>200301</v>
      </c>
      <c r="CWS16">
        <v>545378</v>
      </c>
      <c r="CWT16">
        <v>0</v>
      </c>
      <c r="CWU16">
        <v>3716</v>
      </c>
      <c r="CWV16">
        <v>136927</v>
      </c>
      <c r="CWW16">
        <v>0</v>
      </c>
      <c r="CWX16">
        <v>27562</v>
      </c>
      <c r="CWY16">
        <v>17204</v>
      </c>
      <c r="CWZ16">
        <v>0</v>
      </c>
      <c r="CXA16">
        <v>0</v>
      </c>
      <c r="CXB16">
        <v>0</v>
      </c>
      <c r="CXC16">
        <v>59885</v>
      </c>
      <c r="CXD16">
        <v>30461</v>
      </c>
      <c r="CXE16">
        <v>1815</v>
      </c>
      <c r="CXF16">
        <v>0</v>
      </c>
      <c r="CXG16">
        <v>0</v>
      </c>
      <c r="CXH16">
        <v>0</v>
      </c>
      <c r="CXI16">
        <v>0</v>
      </c>
      <c r="CXJ16">
        <v>0</v>
      </c>
      <c r="CXK16">
        <v>0</v>
      </c>
      <c r="CXL16">
        <v>0</v>
      </c>
      <c r="CXM16">
        <v>0</v>
      </c>
      <c r="CXN16">
        <v>0</v>
      </c>
      <c r="CXO16">
        <v>0</v>
      </c>
      <c r="CXP16">
        <v>0</v>
      </c>
      <c r="CXQ16">
        <v>0</v>
      </c>
      <c r="CXR16">
        <v>0</v>
      </c>
      <c r="CXS16">
        <v>0</v>
      </c>
      <c r="CXT16">
        <v>0</v>
      </c>
      <c r="CXU16">
        <v>0</v>
      </c>
      <c r="CXV16">
        <v>0</v>
      </c>
      <c r="CXW16">
        <v>0</v>
      </c>
      <c r="CXX16">
        <v>0</v>
      </c>
      <c r="CXY16">
        <v>0</v>
      </c>
      <c r="CXZ16">
        <v>0</v>
      </c>
      <c r="CYA16">
        <v>0</v>
      </c>
      <c r="CYB16">
        <v>0</v>
      </c>
      <c r="CYC16">
        <v>0</v>
      </c>
      <c r="CYD16">
        <v>0</v>
      </c>
      <c r="CYE16">
        <v>0</v>
      </c>
      <c r="CYF16">
        <v>0</v>
      </c>
      <c r="CYG16">
        <v>0</v>
      </c>
      <c r="CYH16">
        <v>0</v>
      </c>
      <c r="CYI16">
        <v>0</v>
      </c>
      <c r="CYJ16">
        <v>0</v>
      </c>
      <c r="CYK16">
        <v>0</v>
      </c>
      <c r="CYL16">
        <v>0</v>
      </c>
      <c r="CYM16">
        <v>0</v>
      </c>
      <c r="CYN16">
        <v>0</v>
      </c>
      <c r="CYO16">
        <v>0</v>
      </c>
      <c r="CYP16">
        <v>0</v>
      </c>
      <c r="CYQ16">
        <v>0</v>
      </c>
      <c r="CYR16">
        <v>0</v>
      </c>
      <c r="CYS16">
        <v>0</v>
      </c>
      <c r="CYT16">
        <v>0</v>
      </c>
      <c r="CYU16">
        <v>0</v>
      </c>
      <c r="CYV16">
        <v>0</v>
      </c>
      <c r="CYW16">
        <v>0</v>
      </c>
      <c r="CYX16">
        <v>0</v>
      </c>
      <c r="CYY16">
        <v>0</v>
      </c>
      <c r="CYZ16">
        <v>0</v>
      </c>
      <c r="CZA16">
        <v>0</v>
      </c>
      <c r="CZB16">
        <v>0</v>
      </c>
      <c r="CZC16">
        <v>0</v>
      </c>
      <c r="CZD16">
        <v>0</v>
      </c>
      <c r="CZE16">
        <v>0</v>
      </c>
      <c r="CZF16">
        <v>0</v>
      </c>
      <c r="CZG16">
        <v>0</v>
      </c>
      <c r="CZH16">
        <v>0</v>
      </c>
      <c r="CZI16">
        <v>0</v>
      </c>
      <c r="CZJ16">
        <v>0</v>
      </c>
      <c r="CZK16">
        <v>0</v>
      </c>
      <c r="CZL16">
        <v>0</v>
      </c>
      <c r="CZM16">
        <v>0</v>
      </c>
      <c r="CZN16">
        <v>0</v>
      </c>
      <c r="CZO16">
        <v>0</v>
      </c>
      <c r="CZP16">
        <v>0</v>
      </c>
      <c r="CZQ16">
        <v>0</v>
      </c>
      <c r="CZR16">
        <v>0</v>
      </c>
      <c r="CZS16">
        <v>0</v>
      </c>
      <c r="CZT16">
        <v>0</v>
      </c>
      <c r="CZU16">
        <v>0</v>
      </c>
      <c r="CZV16">
        <v>0</v>
      </c>
      <c r="CZW16">
        <v>0</v>
      </c>
      <c r="CZX16">
        <v>0</v>
      </c>
      <c r="CZY16">
        <v>0</v>
      </c>
      <c r="CZZ16">
        <v>0</v>
      </c>
      <c r="DAA16">
        <v>0</v>
      </c>
      <c r="DAB16">
        <v>0</v>
      </c>
      <c r="DAC16">
        <v>0</v>
      </c>
      <c r="DAD16">
        <v>0</v>
      </c>
      <c r="DAE16">
        <v>0</v>
      </c>
      <c r="DAF16">
        <v>0</v>
      </c>
      <c r="DAG16">
        <v>550</v>
      </c>
      <c r="DAH16">
        <v>0</v>
      </c>
      <c r="DAI16">
        <v>0</v>
      </c>
      <c r="DAJ16">
        <v>0</v>
      </c>
      <c r="DAK16">
        <v>0</v>
      </c>
      <c r="DAL16">
        <v>0</v>
      </c>
      <c r="DAM16">
        <v>0</v>
      </c>
      <c r="DAN16">
        <v>0</v>
      </c>
      <c r="DAO16">
        <v>0</v>
      </c>
      <c r="DAP16">
        <v>0</v>
      </c>
      <c r="DAQ16">
        <v>0</v>
      </c>
      <c r="DAR16">
        <v>0</v>
      </c>
      <c r="DAS16">
        <v>0</v>
      </c>
      <c r="DAT16">
        <v>0</v>
      </c>
      <c r="DAU16">
        <v>0</v>
      </c>
      <c r="DAV16">
        <v>0</v>
      </c>
      <c r="DAW16">
        <v>0</v>
      </c>
      <c r="DAX16">
        <v>0</v>
      </c>
      <c r="DAY16">
        <v>0</v>
      </c>
      <c r="DAZ16">
        <v>0</v>
      </c>
      <c r="DBA16">
        <v>0</v>
      </c>
      <c r="DBB16">
        <v>0</v>
      </c>
      <c r="DBC16">
        <v>0</v>
      </c>
      <c r="DBD16">
        <v>0</v>
      </c>
      <c r="DBE16">
        <v>0</v>
      </c>
      <c r="DBF16">
        <v>0</v>
      </c>
      <c r="DBG16">
        <v>0</v>
      </c>
      <c r="DBH16">
        <v>0</v>
      </c>
      <c r="DBI16">
        <v>0</v>
      </c>
      <c r="DBJ16">
        <v>0</v>
      </c>
      <c r="DBK16">
        <v>0</v>
      </c>
      <c r="DBL16">
        <v>0</v>
      </c>
      <c r="DBM16">
        <v>0</v>
      </c>
      <c r="DBN16">
        <v>0</v>
      </c>
      <c r="DBO16">
        <v>0</v>
      </c>
      <c r="DBP16">
        <v>0</v>
      </c>
      <c r="DBQ16">
        <v>0</v>
      </c>
      <c r="DBR16">
        <v>0</v>
      </c>
      <c r="DBS16">
        <v>0</v>
      </c>
      <c r="DBT16">
        <v>0</v>
      </c>
      <c r="DBU16">
        <v>0</v>
      </c>
      <c r="DBV16">
        <v>0</v>
      </c>
      <c r="DBW16">
        <v>0</v>
      </c>
      <c r="DBX16">
        <v>0</v>
      </c>
      <c r="DBY16">
        <v>0</v>
      </c>
      <c r="DBZ16">
        <v>0</v>
      </c>
      <c r="DCA16">
        <v>0</v>
      </c>
      <c r="DCB16">
        <v>0</v>
      </c>
      <c r="DCC16">
        <v>0</v>
      </c>
      <c r="DCD16">
        <v>0</v>
      </c>
      <c r="DCE16">
        <v>0</v>
      </c>
      <c r="DCF16">
        <v>0</v>
      </c>
      <c r="DCG16">
        <v>0</v>
      </c>
      <c r="DCH16">
        <v>0</v>
      </c>
      <c r="DCI16">
        <v>0</v>
      </c>
      <c r="DCJ16">
        <v>0</v>
      </c>
      <c r="DCK16">
        <v>0</v>
      </c>
      <c r="DCL16">
        <v>0</v>
      </c>
      <c r="DCM16">
        <v>0</v>
      </c>
      <c r="DCN16">
        <v>0</v>
      </c>
      <c r="DCO16">
        <v>0</v>
      </c>
      <c r="DCP16">
        <v>0</v>
      </c>
      <c r="DCQ16">
        <v>0</v>
      </c>
      <c r="DCR16">
        <v>0</v>
      </c>
      <c r="DCS16">
        <v>0</v>
      </c>
      <c r="DCT16">
        <v>0</v>
      </c>
      <c r="DCU16">
        <v>0</v>
      </c>
      <c r="DCV16">
        <v>0</v>
      </c>
      <c r="DCW16">
        <v>0</v>
      </c>
      <c r="DCX16">
        <v>0</v>
      </c>
      <c r="DCY16">
        <v>0</v>
      </c>
      <c r="DCZ16">
        <v>0</v>
      </c>
      <c r="DDA16">
        <v>0</v>
      </c>
      <c r="DDB16">
        <v>0</v>
      </c>
      <c r="DDC16">
        <v>0</v>
      </c>
      <c r="DDD16">
        <v>0</v>
      </c>
      <c r="DDE16">
        <v>0</v>
      </c>
      <c r="DDF16">
        <v>0</v>
      </c>
      <c r="DDG16">
        <v>0</v>
      </c>
      <c r="DDH16">
        <v>0</v>
      </c>
      <c r="DDI16">
        <v>0</v>
      </c>
      <c r="DDJ16">
        <v>0</v>
      </c>
      <c r="DDK16">
        <v>0</v>
      </c>
      <c r="DDL16">
        <v>0</v>
      </c>
      <c r="DDM16">
        <v>0</v>
      </c>
      <c r="DDN16">
        <v>0</v>
      </c>
      <c r="DDO16">
        <v>0</v>
      </c>
      <c r="DDP16">
        <v>0</v>
      </c>
      <c r="DDQ16">
        <v>0</v>
      </c>
      <c r="DDR16">
        <v>0</v>
      </c>
      <c r="DDS16">
        <v>0</v>
      </c>
      <c r="DDT16">
        <v>0</v>
      </c>
      <c r="DDU16">
        <v>0</v>
      </c>
      <c r="DDV16">
        <v>0</v>
      </c>
      <c r="DDW16">
        <v>0</v>
      </c>
      <c r="DDX16">
        <v>0</v>
      </c>
      <c r="DDY16">
        <v>0</v>
      </c>
      <c r="DDZ16">
        <v>0</v>
      </c>
      <c r="DEA16">
        <v>0</v>
      </c>
      <c r="DEB16">
        <v>0</v>
      </c>
      <c r="DEC16">
        <v>0</v>
      </c>
      <c r="DED16">
        <v>0</v>
      </c>
      <c r="DEE16">
        <v>0</v>
      </c>
      <c r="DEF16">
        <v>0</v>
      </c>
      <c r="DEG16">
        <v>0</v>
      </c>
      <c r="DEH16">
        <v>0</v>
      </c>
      <c r="DEI16">
        <v>0</v>
      </c>
      <c r="DEJ16">
        <v>0</v>
      </c>
      <c r="DEK16">
        <v>0</v>
      </c>
      <c r="DEL16">
        <v>0</v>
      </c>
      <c r="DEM16">
        <v>0</v>
      </c>
      <c r="DEN16">
        <v>0</v>
      </c>
      <c r="DEO16">
        <v>0</v>
      </c>
      <c r="DEP16">
        <v>0</v>
      </c>
      <c r="DEQ16">
        <v>0</v>
      </c>
      <c r="DER16">
        <v>0</v>
      </c>
      <c r="DES16">
        <v>0</v>
      </c>
      <c r="DET16">
        <v>0</v>
      </c>
      <c r="DEU16">
        <v>0</v>
      </c>
      <c r="DEV16">
        <v>0</v>
      </c>
      <c r="DEW16">
        <v>0</v>
      </c>
      <c r="DEX16">
        <v>0</v>
      </c>
      <c r="DEY16">
        <v>0</v>
      </c>
      <c r="DEZ16">
        <v>0</v>
      </c>
      <c r="DFA16">
        <v>0</v>
      </c>
      <c r="DFB16">
        <v>0</v>
      </c>
      <c r="DFC16">
        <v>0</v>
      </c>
      <c r="DFD16">
        <v>0</v>
      </c>
      <c r="DFE16">
        <v>0</v>
      </c>
      <c r="DFF16">
        <v>0</v>
      </c>
      <c r="DFG16">
        <v>0</v>
      </c>
      <c r="DFH16">
        <v>0</v>
      </c>
      <c r="DFI16">
        <v>0</v>
      </c>
      <c r="DFJ16">
        <v>0</v>
      </c>
      <c r="DFK16">
        <v>0</v>
      </c>
      <c r="DFL16">
        <v>0</v>
      </c>
      <c r="DFM16">
        <v>0</v>
      </c>
      <c r="DFN16">
        <v>0</v>
      </c>
      <c r="DFO16">
        <v>0</v>
      </c>
      <c r="DFP16">
        <v>0</v>
      </c>
      <c r="DFQ16">
        <v>0</v>
      </c>
      <c r="DFR16">
        <v>0</v>
      </c>
      <c r="DFS16">
        <v>0</v>
      </c>
      <c r="DFT16">
        <v>0</v>
      </c>
      <c r="DFU16">
        <v>0</v>
      </c>
      <c r="DFV16">
        <v>0</v>
      </c>
      <c r="DFW16">
        <v>0</v>
      </c>
      <c r="DFX16">
        <v>0</v>
      </c>
      <c r="DFY16">
        <v>0</v>
      </c>
      <c r="DFZ16">
        <v>0</v>
      </c>
      <c r="DGA16">
        <v>0</v>
      </c>
      <c r="DGB16">
        <v>0</v>
      </c>
      <c r="DGC16">
        <v>0</v>
      </c>
      <c r="DGD16">
        <v>0</v>
      </c>
      <c r="DGE16">
        <v>0</v>
      </c>
      <c r="DGF16">
        <v>0</v>
      </c>
      <c r="DGG16">
        <v>0</v>
      </c>
      <c r="DGH16">
        <v>0</v>
      </c>
      <c r="DGI16">
        <v>0</v>
      </c>
      <c r="DGJ16">
        <v>0</v>
      </c>
      <c r="DGK16">
        <v>0</v>
      </c>
      <c r="DGL16">
        <v>0</v>
      </c>
      <c r="DGM16">
        <v>0</v>
      </c>
      <c r="DGN16">
        <v>0</v>
      </c>
      <c r="DGO16">
        <v>0</v>
      </c>
      <c r="DGP16">
        <v>0</v>
      </c>
      <c r="DGQ16">
        <v>0</v>
      </c>
      <c r="DGR16">
        <v>0</v>
      </c>
      <c r="DGS16">
        <v>0</v>
      </c>
      <c r="DGT16">
        <v>0</v>
      </c>
      <c r="DGU16">
        <v>0</v>
      </c>
      <c r="DGV16">
        <v>0</v>
      </c>
      <c r="DGW16">
        <v>0</v>
      </c>
      <c r="DGX16">
        <v>0</v>
      </c>
      <c r="DGY16">
        <v>0</v>
      </c>
      <c r="DGZ16">
        <v>0</v>
      </c>
      <c r="DHA16">
        <v>0</v>
      </c>
      <c r="DHB16">
        <v>0</v>
      </c>
      <c r="DHC16">
        <v>0</v>
      </c>
      <c r="DHD16">
        <v>0</v>
      </c>
      <c r="DHE16">
        <v>0</v>
      </c>
      <c r="DHF16">
        <v>0</v>
      </c>
      <c r="DHG16">
        <v>0</v>
      </c>
      <c r="DHH16">
        <v>0</v>
      </c>
      <c r="DHI16">
        <v>0</v>
      </c>
      <c r="DHJ16">
        <v>0</v>
      </c>
      <c r="DHK16">
        <v>0</v>
      </c>
      <c r="DHL16">
        <v>0</v>
      </c>
      <c r="DHM16">
        <v>0</v>
      </c>
      <c r="DHN16">
        <v>0</v>
      </c>
      <c r="DHO16">
        <v>0</v>
      </c>
      <c r="DHP16">
        <v>0</v>
      </c>
      <c r="DHQ16">
        <v>0</v>
      </c>
      <c r="DHR16">
        <v>0</v>
      </c>
      <c r="DHS16">
        <v>0</v>
      </c>
      <c r="DHT16">
        <v>0</v>
      </c>
      <c r="DHU16">
        <v>0</v>
      </c>
      <c r="DHV16">
        <v>0</v>
      </c>
      <c r="DHW16">
        <v>0</v>
      </c>
      <c r="DHX16">
        <v>0</v>
      </c>
      <c r="DHY16">
        <v>0</v>
      </c>
      <c r="DHZ16">
        <v>0</v>
      </c>
      <c r="DIA16">
        <v>0</v>
      </c>
      <c r="DIB16">
        <v>0</v>
      </c>
      <c r="DIC16">
        <v>0</v>
      </c>
      <c r="DID16">
        <v>0</v>
      </c>
      <c r="DIE16">
        <v>0</v>
      </c>
      <c r="DIF16">
        <v>0</v>
      </c>
      <c r="DIG16">
        <v>0</v>
      </c>
      <c r="DIH16">
        <v>0</v>
      </c>
      <c r="DII16">
        <v>0</v>
      </c>
      <c r="DIJ16">
        <v>0</v>
      </c>
      <c r="DIK16">
        <v>0</v>
      </c>
      <c r="DIL16">
        <v>0</v>
      </c>
      <c r="DIM16">
        <v>0</v>
      </c>
      <c r="DIN16">
        <v>0</v>
      </c>
      <c r="DIO16">
        <v>0</v>
      </c>
      <c r="DIP16">
        <v>0</v>
      </c>
      <c r="DIQ16">
        <v>0</v>
      </c>
      <c r="DIR16">
        <v>0</v>
      </c>
      <c r="DIS16">
        <v>0</v>
      </c>
      <c r="DIT16">
        <v>0</v>
      </c>
      <c r="DIU16">
        <v>0</v>
      </c>
      <c r="DIV16">
        <v>0</v>
      </c>
      <c r="DIW16">
        <v>0</v>
      </c>
      <c r="DIX16">
        <v>0</v>
      </c>
      <c r="DIY16">
        <v>0</v>
      </c>
      <c r="DIZ16">
        <v>0</v>
      </c>
      <c r="DJA16">
        <v>0</v>
      </c>
      <c r="DJB16">
        <v>0</v>
      </c>
      <c r="DJC16">
        <v>0</v>
      </c>
      <c r="DJD16">
        <v>0</v>
      </c>
      <c r="DJE16">
        <v>0</v>
      </c>
      <c r="DJF16">
        <v>0</v>
      </c>
      <c r="DJG16">
        <v>0</v>
      </c>
      <c r="DJH16">
        <v>0</v>
      </c>
      <c r="DJI16">
        <v>0</v>
      </c>
      <c r="DJJ16">
        <v>0</v>
      </c>
      <c r="DJK16">
        <v>0</v>
      </c>
      <c r="DJL16">
        <v>0</v>
      </c>
      <c r="DJM16">
        <v>0</v>
      </c>
      <c r="DJN16">
        <v>0</v>
      </c>
      <c r="DJO16">
        <v>0</v>
      </c>
      <c r="DJP16">
        <v>0</v>
      </c>
      <c r="DJQ16">
        <v>0</v>
      </c>
      <c r="DJR16">
        <v>0</v>
      </c>
      <c r="DJS16">
        <v>0</v>
      </c>
      <c r="DJT16">
        <v>0</v>
      </c>
      <c r="DJU16">
        <v>0</v>
      </c>
      <c r="DJV16">
        <v>0</v>
      </c>
      <c r="DJW16">
        <v>0</v>
      </c>
      <c r="DJX16">
        <v>0</v>
      </c>
      <c r="DJY16">
        <v>0</v>
      </c>
      <c r="DJZ16">
        <v>0</v>
      </c>
      <c r="DKA16">
        <v>0</v>
      </c>
      <c r="DKB16">
        <v>0</v>
      </c>
      <c r="DKC16">
        <v>0</v>
      </c>
      <c r="DKD16">
        <v>0</v>
      </c>
      <c r="DKE16">
        <v>0</v>
      </c>
      <c r="DKF16">
        <v>0</v>
      </c>
      <c r="DKG16">
        <v>0</v>
      </c>
      <c r="DKH16">
        <v>0</v>
      </c>
      <c r="DKI16">
        <v>0</v>
      </c>
      <c r="DKJ16">
        <v>0</v>
      </c>
      <c r="DKK16">
        <v>0</v>
      </c>
      <c r="DKL16">
        <v>0</v>
      </c>
      <c r="DKM16">
        <v>0</v>
      </c>
      <c r="DKN16">
        <v>0</v>
      </c>
      <c r="DKO16">
        <v>0</v>
      </c>
      <c r="DKP16">
        <v>0</v>
      </c>
      <c r="DKQ16">
        <v>0</v>
      </c>
      <c r="DKR16">
        <v>0</v>
      </c>
      <c r="DKS16">
        <v>0</v>
      </c>
      <c r="DKT16">
        <v>0</v>
      </c>
      <c r="DKU16">
        <v>0</v>
      </c>
      <c r="DKV16">
        <v>0</v>
      </c>
      <c r="DKW16">
        <v>0</v>
      </c>
      <c r="DKX16">
        <v>0</v>
      </c>
      <c r="DKY16">
        <v>0</v>
      </c>
      <c r="DKZ16">
        <v>0</v>
      </c>
      <c r="DLA16">
        <v>0</v>
      </c>
      <c r="DLB16">
        <v>0</v>
      </c>
      <c r="DLC16">
        <v>0</v>
      </c>
      <c r="DLD16">
        <v>0</v>
      </c>
      <c r="DLE16">
        <v>0</v>
      </c>
      <c r="DLF16">
        <v>0</v>
      </c>
      <c r="DLG16">
        <v>0</v>
      </c>
      <c r="DLH16">
        <v>0</v>
      </c>
      <c r="DLI16">
        <v>0</v>
      </c>
      <c r="DLJ16">
        <v>0</v>
      </c>
      <c r="DLK16">
        <v>0</v>
      </c>
      <c r="DLL16">
        <v>0</v>
      </c>
      <c r="DLM16">
        <v>0</v>
      </c>
      <c r="DLN16">
        <v>0</v>
      </c>
      <c r="DLO16">
        <v>0</v>
      </c>
      <c r="DLP16">
        <v>0</v>
      </c>
      <c r="DLQ16">
        <v>0</v>
      </c>
      <c r="DLR16">
        <v>0</v>
      </c>
      <c r="DLS16">
        <v>0</v>
      </c>
      <c r="DLT16">
        <v>0</v>
      </c>
      <c r="DLU16">
        <v>0</v>
      </c>
      <c r="DLV16">
        <v>0</v>
      </c>
      <c r="DLW16">
        <v>0</v>
      </c>
      <c r="DLX16">
        <v>0</v>
      </c>
      <c r="DLY16">
        <v>0</v>
      </c>
      <c r="DLZ16">
        <v>0</v>
      </c>
      <c r="DMA16">
        <v>0</v>
      </c>
      <c r="DMB16">
        <v>0</v>
      </c>
      <c r="DMC16">
        <v>0</v>
      </c>
      <c r="DMD16">
        <v>0</v>
      </c>
      <c r="DME16">
        <v>0</v>
      </c>
      <c r="DMF16">
        <v>0</v>
      </c>
      <c r="DMG16">
        <v>0</v>
      </c>
      <c r="DMH16">
        <v>0</v>
      </c>
      <c r="DMI16">
        <v>0</v>
      </c>
      <c r="DMJ16">
        <v>0</v>
      </c>
      <c r="DMK16">
        <v>0</v>
      </c>
      <c r="DML16">
        <v>0</v>
      </c>
      <c r="DMM16">
        <v>0</v>
      </c>
      <c r="DMN16">
        <v>0</v>
      </c>
      <c r="DMO16">
        <v>0</v>
      </c>
      <c r="DMP16">
        <v>0</v>
      </c>
      <c r="DMQ16">
        <v>0</v>
      </c>
      <c r="DMR16">
        <v>0</v>
      </c>
      <c r="DMS16">
        <v>0</v>
      </c>
      <c r="DMT16">
        <v>0</v>
      </c>
      <c r="DMU16">
        <v>0</v>
      </c>
      <c r="DMV16">
        <v>0</v>
      </c>
      <c r="DMW16">
        <v>0</v>
      </c>
      <c r="DMX16">
        <v>0</v>
      </c>
      <c r="DMY16">
        <v>0</v>
      </c>
      <c r="DMZ16">
        <v>0</v>
      </c>
      <c r="DNA16">
        <v>0</v>
      </c>
      <c r="DNB16">
        <v>0</v>
      </c>
      <c r="DNC16">
        <v>0</v>
      </c>
      <c r="DND16">
        <v>0</v>
      </c>
      <c r="DNE16">
        <v>0</v>
      </c>
      <c r="DNF16">
        <v>0</v>
      </c>
      <c r="DNG16">
        <v>0</v>
      </c>
      <c r="DNH16">
        <v>0</v>
      </c>
      <c r="DNI16">
        <v>0</v>
      </c>
      <c r="DNJ16">
        <v>0</v>
      </c>
      <c r="DNK16">
        <v>0</v>
      </c>
      <c r="DNL16">
        <v>0</v>
      </c>
      <c r="DNM16">
        <v>0</v>
      </c>
      <c r="DNN16">
        <v>0</v>
      </c>
      <c r="DNO16">
        <v>0</v>
      </c>
      <c r="DNP16">
        <v>0</v>
      </c>
      <c r="DNQ16">
        <v>0</v>
      </c>
      <c r="DNR16">
        <v>0</v>
      </c>
      <c r="DNS16">
        <v>0</v>
      </c>
      <c r="DNT16">
        <v>0</v>
      </c>
      <c r="DNU16">
        <v>0</v>
      </c>
      <c r="DNV16">
        <v>0</v>
      </c>
      <c r="DNW16">
        <v>0</v>
      </c>
      <c r="DNX16">
        <v>0</v>
      </c>
      <c r="DNY16">
        <v>0</v>
      </c>
      <c r="DNZ16">
        <v>0</v>
      </c>
      <c r="DOA16">
        <v>0</v>
      </c>
      <c r="DOB16">
        <v>0</v>
      </c>
      <c r="DOC16">
        <v>0</v>
      </c>
      <c r="DOD16">
        <v>0</v>
      </c>
      <c r="DOE16">
        <v>0</v>
      </c>
      <c r="DOF16">
        <v>0</v>
      </c>
      <c r="DOG16">
        <v>0</v>
      </c>
      <c r="DOH16">
        <v>0</v>
      </c>
      <c r="DOI16">
        <v>0</v>
      </c>
      <c r="DOJ16">
        <v>0</v>
      </c>
      <c r="DOK16">
        <v>0</v>
      </c>
      <c r="DOL16">
        <v>0</v>
      </c>
      <c r="DOM16">
        <v>0</v>
      </c>
      <c r="DON16">
        <v>0</v>
      </c>
      <c r="DOO16">
        <v>0</v>
      </c>
      <c r="DOP16">
        <v>0</v>
      </c>
      <c r="DOQ16">
        <v>0</v>
      </c>
      <c r="DOR16">
        <v>0</v>
      </c>
      <c r="DOS16">
        <v>0</v>
      </c>
      <c r="DOT16">
        <v>0</v>
      </c>
      <c r="DOU16">
        <v>0</v>
      </c>
      <c r="DOV16">
        <v>0</v>
      </c>
      <c r="DOW16">
        <v>0</v>
      </c>
      <c r="DOX16">
        <v>0</v>
      </c>
      <c r="DOY16">
        <v>0</v>
      </c>
      <c r="DOZ16">
        <v>0</v>
      </c>
      <c r="DPA16">
        <v>0</v>
      </c>
      <c r="DPB16">
        <v>0</v>
      </c>
      <c r="DPC16">
        <v>0</v>
      </c>
      <c r="DPD16">
        <v>0</v>
      </c>
      <c r="DPE16">
        <v>0</v>
      </c>
      <c r="DPF16">
        <v>0</v>
      </c>
      <c r="DPG16">
        <v>0</v>
      </c>
      <c r="DPH16">
        <v>0</v>
      </c>
      <c r="DPI16">
        <v>0</v>
      </c>
      <c r="DPJ16">
        <v>0</v>
      </c>
      <c r="DPK16">
        <v>0</v>
      </c>
      <c r="DPL16">
        <v>0</v>
      </c>
      <c r="DPM16">
        <v>0</v>
      </c>
      <c r="DPN16">
        <v>0</v>
      </c>
      <c r="DPO16">
        <v>0</v>
      </c>
      <c r="DPP16">
        <v>0</v>
      </c>
      <c r="DPQ16">
        <v>0</v>
      </c>
      <c r="DPR16">
        <v>0</v>
      </c>
      <c r="DPS16">
        <v>0</v>
      </c>
      <c r="DPT16">
        <v>0</v>
      </c>
      <c r="DPU16">
        <v>0</v>
      </c>
      <c r="DPV16">
        <v>0</v>
      </c>
      <c r="DPW16">
        <v>0</v>
      </c>
      <c r="DPX16">
        <v>0</v>
      </c>
      <c r="DPY16">
        <v>0</v>
      </c>
      <c r="DPZ16">
        <v>0</v>
      </c>
      <c r="DQA16">
        <v>0</v>
      </c>
      <c r="DQB16">
        <v>0</v>
      </c>
      <c r="DQC16">
        <v>0</v>
      </c>
      <c r="DQD16">
        <v>0</v>
      </c>
      <c r="DQE16">
        <v>0</v>
      </c>
      <c r="DQF16">
        <v>0</v>
      </c>
      <c r="DQG16">
        <v>0</v>
      </c>
      <c r="DQH16">
        <v>0</v>
      </c>
      <c r="DQI16">
        <v>0</v>
      </c>
      <c r="DQJ16">
        <v>0</v>
      </c>
      <c r="DQK16">
        <v>0</v>
      </c>
      <c r="DQL16">
        <v>0</v>
      </c>
      <c r="DQM16">
        <v>0</v>
      </c>
      <c r="DQN16">
        <v>0</v>
      </c>
      <c r="DQO16">
        <v>0</v>
      </c>
      <c r="DQP16">
        <v>0</v>
      </c>
      <c r="DQQ16">
        <v>0</v>
      </c>
      <c r="DQR16">
        <v>0</v>
      </c>
      <c r="DQS16">
        <v>0</v>
      </c>
      <c r="DQT16">
        <v>0</v>
      </c>
      <c r="DQU16">
        <v>0</v>
      </c>
      <c r="DQV16">
        <v>0</v>
      </c>
      <c r="DQW16">
        <v>0</v>
      </c>
      <c r="DQX16">
        <v>0</v>
      </c>
      <c r="DQY16">
        <v>0</v>
      </c>
      <c r="DQZ16">
        <v>0</v>
      </c>
      <c r="DRA16">
        <v>0</v>
      </c>
      <c r="DRB16">
        <v>0</v>
      </c>
      <c r="DRC16">
        <v>0</v>
      </c>
      <c r="DRD16">
        <v>0</v>
      </c>
      <c r="DRE16">
        <v>0</v>
      </c>
      <c r="DRF16">
        <v>0</v>
      </c>
      <c r="DRG16">
        <v>0</v>
      </c>
      <c r="DRH16">
        <v>0</v>
      </c>
      <c r="DRI16">
        <v>0</v>
      </c>
      <c r="DRJ16">
        <v>0</v>
      </c>
      <c r="DRK16">
        <v>0</v>
      </c>
      <c r="DRL16">
        <v>0</v>
      </c>
      <c r="DRM16">
        <v>0</v>
      </c>
      <c r="DRN16">
        <v>0</v>
      </c>
      <c r="DRO16">
        <v>0</v>
      </c>
      <c r="DRP16">
        <v>0</v>
      </c>
      <c r="DRQ16">
        <v>0</v>
      </c>
      <c r="DRR16">
        <v>0</v>
      </c>
      <c r="DRS16">
        <v>0</v>
      </c>
      <c r="DRT16">
        <v>0</v>
      </c>
      <c r="DRU16">
        <v>0</v>
      </c>
      <c r="DRV16">
        <v>0</v>
      </c>
      <c r="DRW16">
        <v>0</v>
      </c>
      <c r="DRX16">
        <v>0</v>
      </c>
      <c r="DRY16">
        <v>0</v>
      </c>
      <c r="DRZ16">
        <v>0</v>
      </c>
      <c r="DSA16">
        <v>0</v>
      </c>
      <c r="DSB16">
        <v>0</v>
      </c>
      <c r="DSC16">
        <v>0</v>
      </c>
      <c r="DSD16">
        <v>0</v>
      </c>
      <c r="DSE16">
        <v>0</v>
      </c>
      <c r="DSF16">
        <v>0</v>
      </c>
      <c r="DSG16">
        <v>0</v>
      </c>
      <c r="DSH16">
        <v>0</v>
      </c>
      <c r="DSI16">
        <v>0</v>
      </c>
      <c r="DSJ16">
        <v>0</v>
      </c>
      <c r="DSK16">
        <v>0</v>
      </c>
      <c r="DSL16">
        <v>0</v>
      </c>
      <c r="DSM16">
        <v>0</v>
      </c>
      <c r="DSN16">
        <v>0</v>
      </c>
      <c r="DSO16">
        <v>0</v>
      </c>
      <c r="DSP16">
        <v>0</v>
      </c>
      <c r="DSQ16">
        <v>0</v>
      </c>
      <c r="DSR16">
        <v>0</v>
      </c>
      <c r="DSS16">
        <v>0</v>
      </c>
      <c r="DST16">
        <v>0</v>
      </c>
      <c r="DSU16">
        <v>0</v>
      </c>
      <c r="DSV16">
        <v>0</v>
      </c>
      <c r="DSW16">
        <v>0</v>
      </c>
      <c r="DSX16">
        <v>0</v>
      </c>
      <c r="DSY16">
        <v>0</v>
      </c>
      <c r="DSZ16">
        <v>0</v>
      </c>
      <c r="DTA16">
        <v>0</v>
      </c>
      <c r="DTB16">
        <v>0</v>
      </c>
      <c r="DTC16">
        <v>0</v>
      </c>
      <c r="DTD16">
        <v>0</v>
      </c>
      <c r="DTE16">
        <v>0</v>
      </c>
      <c r="DTF16">
        <v>0</v>
      </c>
      <c r="DTG16">
        <v>0</v>
      </c>
      <c r="DTH16">
        <v>0</v>
      </c>
      <c r="DTI16">
        <v>0</v>
      </c>
      <c r="DTJ16">
        <v>0</v>
      </c>
      <c r="DTK16">
        <v>0</v>
      </c>
      <c r="DTL16">
        <v>0</v>
      </c>
      <c r="DTM16">
        <v>0</v>
      </c>
      <c r="DTN16">
        <v>0</v>
      </c>
      <c r="DTO16">
        <v>0</v>
      </c>
      <c r="DTP16">
        <v>0</v>
      </c>
      <c r="DTQ16">
        <v>0</v>
      </c>
      <c r="DTR16">
        <v>0</v>
      </c>
      <c r="DTS16">
        <v>0</v>
      </c>
      <c r="DTT16">
        <v>0</v>
      </c>
      <c r="DTU16">
        <v>0</v>
      </c>
      <c r="DTV16">
        <v>0</v>
      </c>
      <c r="DTW16">
        <v>0</v>
      </c>
      <c r="DTX16">
        <v>0</v>
      </c>
      <c r="DTY16">
        <v>0</v>
      </c>
      <c r="DTZ16">
        <v>0</v>
      </c>
      <c r="DUA16">
        <v>0</v>
      </c>
      <c r="DUB16">
        <v>0</v>
      </c>
      <c r="DUC16">
        <v>0</v>
      </c>
      <c r="DUD16">
        <v>0</v>
      </c>
      <c r="DUE16">
        <v>0</v>
      </c>
      <c r="DUF16">
        <v>0</v>
      </c>
      <c r="DUG16">
        <v>0</v>
      </c>
      <c r="DUH16">
        <v>0</v>
      </c>
      <c r="DUI16">
        <v>0</v>
      </c>
      <c r="DUJ16">
        <v>0</v>
      </c>
      <c r="DUK16">
        <v>0</v>
      </c>
      <c r="DUL16">
        <v>0</v>
      </c>
      <c r="DUM16">
        <v>0</v>
      </c>
      <c r="DUN16">
        <v>0</v>
      </c>
      <c r="DUO16">
        <v>0</v>
      </c>
      <c r="DUP16">
        <v>0</v>
      </c>
      <c r="DUQ16">
        <v>0</v>
      </c>
      <c r="DUR16">
        <v>0</v>
      </c>
      <c r="DUS16">
        <v>0</v>
      </c>
      <c r="DUT16">
        <v>0</v>
      </c>
      <c r="DUU16">
        <v>0</v>
      </c>
      <c r="DUV16">
        <v>0</v>
      </c>
      <c r="DUW16">
        <v>0</v>
      </c>
      <c r="DUX16">
        <v>0</v>
      </c>
      <c r="DUY16">
        <v>0</v>
      </c>
      <c r="DUZ16">
        <v>0</v>
      </c>
      <c r="DVA16">
        <v>0</v>
      </c>
      <c r="DVB16">
        <v>0</v>
      </c>
      <c r="DVC16">
        <v>0</v>
      </c>
      <c r="DVD16">
        <v>0</v>
      </c>
      <c r="DVE16">
        <v>0</v>
      </c>
      <c r="DVF16">
        <v>0</v>
      </c>
      <c r="DVG16">
        <v>0</v>
      </c>
      <c r="DVH16">
        <v>0</v>
      </c>
      <c r="DVI16">
        <v>0</v>
      </c>
      <c r="DVJ16">
        <v>0</v>
      </c>
      <c r="DVK16">
        <v>0</v>
      </c>
      <c r="DVL16">
        <v>0</v>
      </c>
      <c r="DVM16">
        <v>0</v>
      </c>
      <c r="DVN16">
        <v>0</v>
      </c>
      <c r="DVO16">
        <v>0</v>
      </c>
      <c r="DVP16">
        <v>0</v>
      </c>
      <c r="DVQ16">
        <v>0</v>
      </c>
      <c r="DVR16">
        <v>0</v>
      </c>
      <c r="DVS16">
        <v>0</v>
      </c>
      <c r="DVT16">
        <v>0</v>
      </c>
      <c r="DVU16">
        <v>0</v>
      </c>
      <c r="DVV16">
        <v>0</v>
      </c>
      <c r="DVW16">
        <v>0</v>
      </c>
      <c r="DVX16">
        <v>0</v>
      </c>
      <c r="DVY16">
        <v>0</v>
      </c>
      <c r="DVZ16">
        <v>0</v>
      </c>
      <c r="DWA16">
        <v>0</v>
      </c>
      <c r="DWB16">
        <v>0</v>
      </c>
      <c r="DWC16">
        <v>0</v>
      </c>
      <c r="DWD16">
        <v>0</v>
      </c>
      <c r="DWE16">
        <v>0</v>
      </c>
      <c r="DWF16">
        <v>0</v>
      </c>
      <c r="DWG16">
        <v>0</v>
      </c>
      <c r="DWH16">
        <v>0</v>
      </c>
      <c r="DWI16">
        <v>0</v>
      </c>
      <c r="DWJ16">
        <v>0</v>
      </c>
      <c r="DWK16">
        <v>0</v>
      </c>
      <c r="DWL16">
        <v>0</v>
      </c>
      <c r="DWM16">
        <v>0</v>
      </c>
      <c r="DWN16">
        <v>0</v>
      </c>
      <c r="DWO16">
        <v>0</v>
      </c>
      <c r="DWP16">
        <v>0</v>
      </c>
      <c r="DWQ16">
        <v>0</v>
      </c>
      <c r="DWR16">
        <v>0</v>
      </c>
      <c r="DWS16">
        <v>0</v>
      </c>
      <c r="DWT16">
        <v>0</v>
      </c>
      <c r="DWU16">
        <v>0</v>
      </c>
      <c r="DWV16">
        <v>0</v>
      </c>
      <c r="DWW16">
        <v>0</v>
      </c>
      <c r="DWX16">
        <v>0</v>
      </c>
      <c r="DWY16">
        <v>0</v>
      </c>
      <c r="DWZ16">
        <v>0</v>
      </c>
      <c r="DXA16">
        <v>0</v>
      </c>
      <c r="DXB16">
        <v>0</v>
      </c>
      <c r="DXC16">
        <v>0</v>
      </c>
      <c r="DXD16">
        <v>0</v>
      </c>
      <c r="DXE16">
        <v>0</v>
      </c>
      <c r="DXF16">
        <v>0</v>
      </c>
      <c r="DXG16">
        <v>0</v>
      </c>
      <c r="DXH16">
        <v>0</v>
      </c>
      <c r="DXI16">
        <v>0</v>
      </c>
      <c r="DXJ16">
        <v>0</v>
      </c>
      <c r="DXK16">
        <v>0</v>
      </c>
      <c r="DXL16">
        <v>0</v>
      </c>
      <c r="DXM16">
        <v>0</v>
      </c>
      <c r="DXN16">
        <v>0</v>
      </c>
      <c r="DXO16">
        <v>0</v>
      </c>
      <c r="DXP16">
        <v>0</v>
      </c>
      <c r="DXQ16">
        <v>0</v>
      </c>
      <c r="DXR16">
        <v>0</v>
      </c>
      <c r="DXS16">
        <v>0</v>
      </c>
      <c r="DXT16">
        <v>0</v>
      </c>
      <c r="DXU16">
        <v>0</v>
      </c>
      <c r="DXV16">
        <v>0</v>
      </c>
      <c r="DXW16">
        <v>0</v>
      </c>
      <c r="DXX16">
        <v>0</v>
      </c>
      <c r="DXY16">
        <v>0</v>
      </c>
      <c r="DXZ16">
        <v>0</v>
      </c>
      <c r="DYA16">
        <v>0</v>
      </c>
      <c r="DYB16">
        <v>0</v>
      </c>
      <c r="DYC16">
        <v>0</v>
      </c>
      <c r="DYD16">
        <v>0</v>
      </c>
      <c r="DYE16">
        <v>0</v>
      </c>
      <c r="DYF16">
        <v>0</v>
      </c>
      <c r="DYG16">
        <v>0</v>
      </c>
      <c r="DYH16">
        <v>0</v>
      </c>
      <c r="DYI16">
        <v>0</v>
      </c>
      <c r="DYJ16">
        <v>0</v>
      </c>
      <c r="DYK16">
        <v>0</v>
      </c>
      <c r="DYL16">
        <v>0</v>
      </c>
      <c r="DYM16">
        <v>0</v>
      </c>
      <c r="DYN16">
        <v>0</v>
      </c>
      <c r="DYO16">
        <v>0</v>
      </c>
      <c r="DYP16">
        <v>0</v>
      </c>
      <c r="DYQ16">
        <v>0</v>
      </c>
      <c r="DYR16">
        <v>0</v>
      </c>
      <c r="DYS16">
        <v>0</v>
      </c>
      <c r="DYT16">
        <v>0</v>
      </c>
      <c r="DYU16">
        <v>0</v>
      </c>
      <c r="DYV16">
        <v>0</v>
      </c>
      <c r="DYW16">
        <v>0</v>
      </c>
      <c r="DYX16">
        <v>0</v>
      </c>
      <c r="DYY16">
        <v>0</v>
      </c>
      <c r="DYZ16">
        <v>0</v>
      </c>
      <c r="DZA16">
        <v>0</v>
      </c>
      <c r="DZB16">
        <v>0</v>
      </c>
      <c r="DZC16">
        <v>0</v>
      </c>
      <c r="DZD16">
        <v>0</v>
      </c>
      <c r="DZE16">
        <v>0</v>
      </c>
      <c r="DZF16">
        <v>0</v>
      </c>
      <c r="DZG16">
        <v>0</v>
      </c>
      <c r="DZH16">
        <v>0</v>
      </c>
      <c r="DZI16">
        <v>0</v>
      </c>
      <c r="DZJ16">
        <v>0</v>
      </c>
      <c r="DZK16">
        <v>0</v>
      </c>
      <c r="DZL16">
        <v>0</v>
      </c>
      <c r="DZM16">
        <v>0</v>
      </c>
      <c r="DZN16">
        <v>0</v>
      </c>
      <c r="DZO16">
        <v>0</v>
      </c>
      <c r="DZP16">
        <v>0</v>
      </c>
      <c r="DZQ16">
        <v>0</v>
      </c>
      <c r="DZR16">
        <v>0</v>
      </c>
      <c r="DZS16">
        <v>0</v>
      </c>
      <c r="DZT16">
        <v>0</v>
      </c>
      <c r="DZU16">
        <v>0</v>
      </c>
      <c r="DZV16">
        <v>0</v>
      </c>
      <c r="DZW16">
        <v>0</v>
      </c>
      <c r="DZX16">
        <v>0</v>
      </c>
      <c r="DZY16">
        <v>0</v>
      </c>
      <c r="DZZ16">
        <v>0</v>
      </c>
      <c r="EAA16">
        <v>0</v>
      </c>
      <c r="EAB16">
        <v>0</v>
      </c>
      <c r="EAC16">
        <v>4861721</v>
      </c>
      <c r="EAD16">
        <v>0</v>
      </c>
      <c r="EAE16">
        <v>0</v>
      </c>
      <c r="EAF16">
        <v>0</v>
      </c>
      <c r="EAG16">
        <v>0</v>
      </c>
      <c r="EAH16">
        <v>0</v>
      </c>
      <c r="EAI16">
        <v>0</v>
      </c>
      <c r="EAJ16">
        <v>0</v>
      </c>
      <c r="EAK16">
        <v>0</v>
      </c>
      <c r="EAL16">
        <v>0</v>
      </c>
      <c r="EAM16">
        <v>0</v>
      </c>
      <c r="EAN16">
        <v>0</v>
      </c>
      <c r="EAO16">
        <v>0</v>
      </c>
      <c r="EAP16">
        <v>0</v>
      </c>
      <c r="EAQ16">
        <v>0</v>
      </c>
      <c r="EAR16">
        <v>0</v>
      </c>
      <c r="EAS16">
        <v>0</v>
      </c>
      <c r="EAT16">
        <v>0</v>
      </c>
      <c r="EAU16">
        <v>0</v>
      </c>
      <c r="EAV16">
        <v>0</v>
      </c>
      <c r="EAW16">
        <v>0</v>
      </c>
      <c r="EAX16">
        <v>0</v>
      </c>
      <c r="EAY16">
        <v>0</v>
      </c>
      <c r="EAZ16">
        <v>0</v>
      </c>
      <c r="EBA16">
        <v>0</v>
      </c>
      <c r="EBB16">
        <v>0</v>
      </c>
      <c r="EBC16">
        <v>0</v>
      </c>
      <c r="EBD16">
        <v>0</v>
      </c>
      <c r="EBE16">
        <v>0</v>
      </c>
      <c r="EBF16">
        <v>0</v>
      </c>
      <c r="EBG16">
        <v>0</v>
      </c>
      <c r="EBH16">
        <v>0</v>
      </c>
      <c r="EBI16">
        <v>0</v>
      </c>
      <c r="EBJ16">
        <v>0</v>
      </c>
      <c r="EBK16">
        <v>0</v>
      </c>
      <c r="EBL16">
        <v>0</v>
      </c>
      <c r="EBM16">
        <v>0</v>
      </c>
      <c r="EBN16">
        <v>0</v>
      </c>
      <c r="EBO16">
        <v>0</v>
      </c>
      <c r="EBP16">
        <v>0</v>
      </c>
      <c r="EBQ16">
        <v>0</v>
      </c>
      <c r="EBR16">
        <v>0</v>
      </c>
      <c r="EBS16">
        <v>0</v>
      </c>
      <c r="EBT16">
        <v>0</v>
      </c>
      <c r="EBU16">
        <v>0</v>
      </c>
      <c r="EBV16">
        <v>0</v>
      </c>
      <c r="EBW16">
        <v>0</v>
      </c>
      <c r="EBX16">
        <v>0</v>
      </c>
      <c r="EBY16">
        <v>0</v>
      </c>
      <c r="EBZ16">
        <v>0</v>
      </c>
      <c r="ECA16">
        <v>0</v>
      </c>
      <c r="ECB16">
        <v>0</v>
      </c>
      <c r="ECC16">
        <v>0</v>
      </c>
      <c r="ECD16">
        <v>0</v>
      </c>
      <c r="ECE16">
        <v>0</v>
      </c>
      <c r="ECF16">
        <v>0</v>
      </c>
      <c r="ECG16">
        <v>0</v>
      </c>
      <c r="ECH16">
        <v>0</v>
      </c>
      <c r="ECI16">
        <v>0</v>
      </c>
      <c r="ECJ16">
        <v>0</v>
      </c>
      <c r="ECK16">
        <v>0</v>
      </c>
      <c r="ECL16">
        <v>0</v>
      </c>
      <c r="ECM16">
        <v>0</v>
      </c>
      <c r="ECN16">
        <v>0</v>
      </c>
      <c r="ECO16">
        <v>0</v>
      </c>
      <c r="ECP16">
        <v>0</v>
      </c>
      <c r="ECQ16">
        <v>0</v>
      </c>
      <c r="ECR16">
        <v>0</v>
      </c>
      <c r="ECS16">
        <v>0</v>
      </c>
      <c r="ECT16">
        <v>0</v>
      </c>
      <c r="ECU16">
        <v>0</v>
      </c>
      <c r="ECV16">
        <v>0</v>
      </c>
      <c r="ECW16">
        <v>0</v>
      </c>
      <c r="ECX16">
        <v>0</v>
      </c>
      <c r="ECY16">
        <v>0</v>
      </c>
      <c r="ECZ16">
        <v>0</v>
      </c>
      <c r="EDA16">
        <v>0</v>
      </c>
      <c r="EDB16">
        <v>0</v>
      </c>
      <c r="EDC16">
        <v>0</v>
      </c>
      <c r="EDD16">
        <v>0</v>
      </c>
      <c r="EDE16">
        <v>0</v>
      </c>
      <c r="EDF16">
        <v>0</v>
      </c>
      <c r="EDG16">
        <v>0</v>
      </c>
      <c r="EDH16">
        <v>0</v>
      </c>
      <c r="EDI16">
        <v>0</v>
      </c>
      <c r="EDJ16">
        <v>0</v>
      </c>
      <c r="EDK16">
        <v>0</v>
      </c>
      <c r="EDL16">
        <v>0</v>
      </c>
      <c r="EDM16">
        <v>0</v>
      </c>
      <c r="EDN16">
        <v>0</v>
      </c>
      <c r="EDO16">
        <v>0</v>
      </c>
      <c r="EDP16">
        <v>0</v>
      </c>
      <c r="EDQ16">
        <v>0</v>
      </c>
      <c r="EDR16">
        <v>0</v>
      </c>
      <c r="EDS16">
        <v>0</v>
      </c>
      <c r="EDT16">
        <v>0</v>
      </c>
      <c r="EDU16">
        <v>0</v>
      </c>
      <c r="EDV16">
        <v>0</v>
      </c>
      <c r="EDW16">
        <v>0</v>
      </c>
      <c r="EDX16">
        <v>0</v>
      </c>
      <c r="EDY16">
        <v>0</v>
      </c>
      <c r="EDZ16">
        <v>0</v>
      </c>
      <c r="EEA16">
        <v>0</v>
      </c>
      <c r="EEB16">
        <v>0</v>
      </c>
      <c r="EEC16">
        <v>0</v>
      </c>
      <c r="EED16">
        <v>0</v>
      </c>
      <c r="EEE16">
        <v>0</v>
      </c>
      <c r="EEF16">
        <v>0</v>
      </c>
      <c r="EEG16">
        <v>0</v>
      </c>
      <c r="EEH16">
        <v>0</v>
      </c>
      <c r="EEI16">
        <v>0</v>
      </c>
      <c r="EEJ16">
        <v>0</v>
      </c>
      <c r="EEK16">
        <v>0</v>
      </c>
      <c r="EEL16">
        <v>0</v>
      </c>
      <c r="EEM16">
        <v>0</v>
      </c>
      <c r="EEN16">
        <v>0</v>
      </c>
      <c r="EEO16">
        <v>0</v>
      </c>
      <c r="EEP16">
        <v>0</v>
      </c>
      <c r="EEQ16">
        <v>0</v>
      </c>
      <c r="EER16">
        <v>0</v>
      </c>
      <c r="EES16">
        <v>0</v>
      </c>
      <c r="EET16">
        <v>0</v>
      </c>
      <c r="EEU16">
        <v>0</v>
      </c>
      <c r="EEV16">
        <v>0</v>
      </c>
      <c r="EEW16">
        <v>0</v>
      </c>
      <c r="EEX16">
        <v>0</v>
      </c>
      <c r="EEY16">
        <v>0</v>
      </c>
      <c r="EEZ16">
        <v>0</v>
      </c>
      <c r="EFA16">
        <v>0</v>
      </c>
      <c r="EFB16">
        <v>0</v>
      </c>
      <c r="EFC16">
        <v>0</v>
      </c>
      <c r="EFD16">
        <v>0</v>
      </c>
      <c r="EFE16">
        <v>0</v>
      </c>
      <c r="EFF16">
        <v>0</v>
      </c>
      <c r="EFG16">
        <v>0</v>
      </c>
      <c r="EFH16">
        <v>0</v>
      </c>
      <c r="EFI16">
        <v>0</v>
      </c>
      <c r="EFJ16">
        <v>0</v>
      </c>
      <c r="EFK16">
        <v>0</v>
      </c>
      <c r="EFL16">
        <v>0</v>
      </c>
      <c r="EFM16">
        <v>0</v>
      </c>
      <c r="EFN16">
        <v>0</v>
      </c>
      <c r="EFO16">
        <v>0</v>
      </c>
      <c r="EFP16">
        <v>0</v>
      </c>
      <c r="EFQ16">
        <v>0</v>
      </c>
      <c r="EFR16">
        <v>0</v>
      </c>
      <c r="EFS16">
        <v>0</v>
      </c>
      <c r="EFT16">
        <v>0</v>
      </c>
      <c r="EFU16">
        <v>0</v>
      </c>
      <c r="EFV16">
        <v>0</v>
      </c>
      <c r="EFW16">
        <v>0</v>
      </c>
      <c r="EFX16">
        <v>0</v>
      </c>
      <c r="EFY16">
        <v>0</v>
      </c>
      <c r="EFZ16">
        <v>0</v>
      </c>
      <c r="EGA16">
        <v>0</v>
      </c>
      <c r="EGB16">
        <v>0</v>
      </c>
      <c r="EGC16">
        <v>0</v>
      </c>
      <c r="EGD16">
        <v>0</v>
      </c>
      <c r="EGE16">
        <v>0</v>
      </c>
      <c r="EGF16">
        <v>0</v>
      </c>
      <c r="EGG16">
        <v>0</v>
      </c>
      <c r="EGH16">
        <v>0</v>
      </c>
      <c r="EGI16">
        <v>0</v>
      </c>
      <c r="EGJ16">
        <v>0</v>
      </c>
      <c r="EGK16">
        <v>0</v>
      </c>
      <c r="EGL16">
        <v>0</v>
      </c>
      <c r="EGM16">
        <v>0</v>
      </c>
      <c r="EGN16">
        <v>0</v>
      </c>
      <c r="EGO16">
        <v>4862271</v>
      </c>
      <c r="EGP16">
        <v>0</v>
      </c>
      <c r="EGQ16">
        <v>0</v>
      </c>
      <c r="EGR16">
        <v>0</v>
      </c>
      <c r="EGS16">
        <v>0</v>
      </c>
      <c r="EGT16">
        <v>0</v>
      </c>
      <c r="EGU16">
        <v>0</v>
      </c>
      <c r="EGV16">
        <v>0</v>
      </c>
      <c r="EGW16">
        <v>0</v>
      </c>
      <c r="EGX16">
        <v>0</v>
      </c>
      <c r="EGY16">
        <v>0</v>
      </c>
      <c r="EGZ16">
        <v>0</v>
      </c>
      <c r="EHA16">
        <v>0</v>
      </c>
      <c r="EHB16">
        <v>0</v>
      </c>
      <c r="EHC16">
        <v>0</v>
      </c>
      <c r="EHD16">
        <v>0</v>
      </c>
      <c r="EHE16">
        <v>0</v>
      </c>
      <c r="EHF16">
        <v>0</v>
      </c>
      <c r="EHG16">
        <v>0</v>
      </c>
      <c r="EHH16">
        <v>0</v>
      </c>
      <c r="EHI16">
        <v>0</v>
      </c>
      <c r="EHJ16">
        <v>0</v>
      </c>
      <c r="EHK16">
        <v>0</v>
      </c>
      <c r="EHL16">
        <v>0</v>
      </c>
      <c r="EHM16">
        <v>0</v>
      </c>
      <c r="EHN16">
        <v>0</v>
      </c>
      <c r="EHO16">
        <v>0</v>
      </c>
      <c r="EHP16">
        <v>0</v>
      </c>
      <c r="EHQ16">
        <v>0</v>
      </c>
      <c r="EHR16">
        <v>0</v>
      </c>
      <c r="EHS16">
        <v>0</v>
      </c>
      <c r="EHT16">
        <v>0</v>
      </c>
      <c r="EHU16">
        <v>0</v>
      </c>
      <c r="EHV16">
        <v>0</v>
      </c>
      <c r="EHW16">
        <v>0</v>
      </c>
      <c r="EHX16">
        <v>0</v>
      </c>
      <c r="EHY16">
        <v>0</v>
      </c>
      <c r="EHZ16">
        <v>0</v>
      </c>
      <c r="EIA16">
        <v>0</v>
      </c>
      <c r="EIB16">
        <v>0</v>
      </c>
      <c r="EIC16">
        <v>0</v>
      </c>
      <c r="EID16">
        <v>0</v>
      </c>
      <c r="EIE16">
        <v>0</v>
      </c>
      <c r="EIF16">
        <v>0</v>
      </c>
      <c r="EIG16">
        <v>0</v>
      </c>
      <c r="EIH16">
        <v>0</v>
      </c>
      <c r="EII16">
        <v>0</v>
      </c>
      <c r="EIJ16">
        <v>0</v>
      </c>
      <c r="EIK16">
        <v>0</v>
      </c>
      <c r="EIL16">
        <v>0</v>
      </c>
      <c r="EIM16">
        <v>0</v>
      </c>
      <c r="EIN16">
        <v>0</v>
      </c>
      <c r="EIO16">
        <v>0</v>
      </c>
      <c r="EIP16">
        <v>0</v>
      </c>
      <c r="EIQ16">
        <v>0</v>
      </c>
      <c r="EIR16">
        <v>0</v>
      </c>
      <c r="EIS16">
        <v>0</v>
      </c>
      <c r="EIT16">
        <v>0</v>
      </c>
      <c r="EIU16">
        <v>0</v>
      </c>
      <c r="EIV16">
        <v>0</v>
      </c>
      <c r="EIW16">
        <v>0</v>
      </c>
      <c r="EIX16">
        <v>0</v>
      </c>
      <c r="EIY16">
        <v>0</v>
      </c>
      <c r="EIZ16">
        <v>0</v>
      </c>
      <c r="EJA16">
        <v>0</v>
      </c>
      <c r="EJB16">
        <v>0</v>
      </c>
      <c r="EJC16">
        <v>0</v>
      </c>
      <c r="EJD16">
        <v>0</v>
      </c>
      <c r="EJE16">
        <v>0</v>
      </c>
      <c r="EJF16">
        <v>0</v>
      </c>
      <c r="EJG16">
        <v>0</v>
      </c>
      <c r="EJH16">
        <v>0</v>
      </c>
      <c r="EJI16">
        <v>0</v>
      </c>
      <c r="EJJ16">
        <v>0</v>
      </c>
      <c r="EJK16">
        <v>0</v>
      </c>
      <c r="EJL16">
        <v>0</v>
      </c>
      <c r="EJM16">
        <v>0</v>
      </c>
      <c r="EJN16">
        <v>0</v>
      </c>
      <c r="EJO16">
        <v>0</v>
      </c>
      <c r="EJP16">
        <v>0</v>
      </c>
      <c r="EJQ16">
        <v>0</v>
      </c>
      <c r="EJR16">
        <v>0</v>
      </c>
      <c r="EJS16">
        <v>0</v>
      </c>
      <c r="EJT16">
        <v>0</v>
      </c>
      <c r="EJU16">
        <v>45818</v>
      </c>
      <c r="EJV16">
        <v>0</v>
      </c>
      <c r="EJW16">
        <v>0</v>
      </c>
      <c r="EJX16">
        <v>0</v>
      </c>
      <c r="EJY16">
        <v>0</v>
      </c>
      <c r="EJZ16">
        <v>0</v>
      </c>
      <c r="EKA16">
        <v>0</v>
      </c>
      <c r="EKB16">
        <v>0</v>
      </c>
      <c r="EKC16">
        <v>0</v>
      </c>
      <c r="EKD16">
        <v>0</v>
      </c>
      <c r="EKE16">
        <v>0</v>
      </c>
      <c r="EKF16">
        <v>0</v>
      </c>
      <c r="EKG16">
        <v>0</v>
      </c>
      <c r="EKH16">
        <v>0</v>
      </c>
      <c r="EKI16">
        <v>0</v>
      </c>
      <c r="EKJ16">
        <v>0</v>
      </c>
      <c r="EKK16">
        <v>0</v>
      </c>
      <c r="EKL16">
        <v>0</v>
      </c>
      <c r="EKM16">
        <v>0</v>
      </c>
      <c r="EKN16">
        <v>0</v>
      </c>
      <c r="EKO16">
        <v>0</v>
      </c>
      <c r="EKP16">
        <v>0</v>
      </c>
      <c r="EKQ16">
        <v>0</v>
      </c>
      <c r="EKR16">
        <v>0</v>
      </c>
      <c r="EKS16">
        <v>0</v>
      </c>
      <c r="EKT16">
        <v>0</v>
      </c>
      <c r="EKU16">
        <v>0</v>
      </c>
      <c r="EKV16">
        <v>0</v>
      </c>
      <c r="EKW16">
        <v>619</v>
      </c>
      <c r="EKX16">
        <v>0</v>
      </c>
      <c r="EKY16">
        <v>0</v>
      </c>
      <c r="EKZ16">
        <v>0</v>
      </c>
      <c r="ELA16">
        <v>0</v>
      </c>
      <c r="ELB16">
        <v>0</v>
      </c>
      <c r="ELC16">
        <v>0</v>
      </c>
      <c r="ELD16">
        <v>0</v>
      </c>
      <c r="ELE16">
        <v>0</v>
      </c>
      <c r="ELF16">
        <v>0</v>
      </c>
      <c r="ELG16">
        <v>0</v>
      </c>
      <c r="ELH16">
        <v>0</v>
      </c>
      <c r="ELI16">
        <v>0</v>
      </c>
      <c r="ELJ16">
        <v>0</v>
      </c>
      <c r="ELK16">
        <v>0</v>
      </c>
      <c r="ELL16">
        <v>0</v>
      </c>
      <c r="ELM16">
        <v>0</v>
      </c>
      <c r="ELN16">
        <v>0</v>
      </c>
      <c r="ELO16">
        <v>0</v>
      </c>
      <c r="ELP16">
        <v>0</v>
      </c>
      <c r="ELQ16">
        <v>0</v>
      </c>
      <c r="ELR16">
        <v>0</v>
      </c>
      <c r="ELS16">
        <v>0</v>
      </c>
      <c r="ELT16">
        <v>0</v>
      </c>
      <c r="ELU16">
        <v>0</v>
      </c>
      <c r="ELV16">
        <v>0</v>
      </c>
      <c r="ELW16">
        <v>0</v>
      </c>
      <c r="ELX16">
        <v>0</v>
      </c>
      <c r="ELY16">
        <v>0</v>
      </c>
      <c r="ELZ16">
        <v>0</v>
      </c>
      <c r="EMA16">
        <v>0</v>
      </c>
      <c r="EMB16">
        <v>0</v>
      </c>
      <c r="EMC16">
        <v>0</v>
      </c>
      <c r="EMD16">
        <v>0</v>
      </c>
      <c r="EME16">
        <v>0</v>
      </c>
      <c r="EMF16">
        <v>0</v>
      </c>
      <c r="EMG16">
        <v>0</v>
      </c>
      <c r="EMH16">
        <v>0</v>
      </c>
      <c r="EMI16">
        <v>0</v>
      </c>
      <c r="EMJ16">
        <v>0</v>
      </c>
      <c r="EMK16">
        <v>0</v>
      </c>
      <c r="EML16">
        <v>0</v>
      </c>
      <c r="EMM16">
        <v>0</v>
      </c>
      <c r="EMN16">
        <v>0</v>
      </c>
      <c r="EMO16">
        <v>0</v>
      </c>
      <c r="EMP16">
        <v>0</v>
      </c>
      <c r="EMQ16">
        <v>0</v>
      </c>
      <c r="EMR16">
        <v>0</v>
      </c>
      <c r="EMS16">
        <v>0</v>
      </c>
      <c r="EMT16">
        <v>0</v>
      </c>
      <c r="EMU16">
        <v>0</v>
      </c>
      <c r="EMV16">
        <v>0</v>
      </c>
      <c r="EMW16">
        <v>0</v>
      </c>
      <c r="EMX16">
        <v>0</v>
      </c>
      <c r="EMY16">
        <v>0</v>
      </c>
      <c r="EMZ16">
        <v>0</v>
      </c>
      <c r="ENA16">
        <v>0</v>
      </c>
      <c r="ENB16">
        <v>0</v>
      </c>
      <c r="ENC16">
        <v>0</v>
      </c>
      <c r="END16">
        <v>0</v>
      </c>
      <c r="ENE16">
        <v>0</v>
      </c>
      <c r="ENF16">
        <v>0</v>
      </c>
      <c r="ENG16">
        <v>0</v>
      </c>
      <c r="ENH16">
        <v>0</v>
      </c>
      <c r="ENI16">
        <v>0</v>
      </c>
      <c r="ENJ16">
        <v>0</v>
      </c>
      <c r="ENK16">
        <v>0</v>
      </c>
      <c r="ENL16">
        <v>0</v>
      </c>
      <c r="ENM16">
        <v>0</v>
      </c>
      <c r="ENN16">
        <v>0</v>
      </c>
      <c r="ENO16">
        <v>0</v>
      </c>
      <c r="ENP16">
        <v>0</v>
      </c>
      <c r="ENQ16">
        <v>0</v>
      </c>
      <c r="ENR16">
        <v>0</v>
      </c>
      <c r="ENS16">
        <v>0</v>
      </c>
      <c r="ENT16">
        <v>0</v>
      </c>
      <c r="ENU16">
        <v>0</v>
      </c>
      <c r="ENV16">
        <v>0</v>
      </c>
      <c r="ENW16">
        <v>0</v>
      </c>
      <c r="ENX16">
        <v>0</v>
      </c>
      <c r="ENY16">
        <v>0</v>
      </c>
      <c r="ENZ16">
        <v>0</v>
      </c>
      <c r="EOA16">
        <v>0</v>
      </c>
      <c r="EOB16">
        <v>0</v>
      </c>
      <c r="EOC16">
        <v>536391</v>
      </c>
      <c r="EOD16">
        <v>0</v>
      </c>
      <c r="EOE16">
        <v>0</v>
      </c>
      <c r="EOF16">
        <v>0</v>
      </c>
      <c r="EOG16">
        <v>0</v>
      </c>
      <c r="EOH16">
        <v>0</v>
      </c>
      <c r="EOI16">
        <v>0</v>
      </c>
      <c r="EOJ16">
        <v>0</v>
      </c>
      <c r="EOK16">
        <v>0</v>
      </c>
      <c r="EOL16">
        <v>0</v>
      </c>
      <c r="EOM16">
        <v>0</v>
      </c>
      <c r="EON16">
        <v>0</v>
      </c>
      <c r="EOO16">
        <v>0</v>
      </c>
      <c r="EOP16">
        <v>0</v>
      </c>
      <c r="EOQ16">
        <v>0</v>
      </c>
      <c r="EOR16">
        <v>0</v>
      </c>
      <c r="EOS16">
        <v>0</v>
      </c>
      <c r="EOT16">
        <v>0</v>
      </c>
      <c r="EOU16">
        <v>0</v>
      </c>
      <c r="EOV16">
        <v>0</v>
      </c>
      <c r="EOW16">
        <v>0</v>
      </c>
      <c r="EOX16">
        <v>0</v>
      </c>
      <c r="EOY16">
        <v>0</v>
      </c>
      <c r="EOZ16">
        <v>0</v>
      </c>
      <c r="EPA16">
        <v>0</v>
      </c>
      <c r="EPB16">
        <v>0</v>
      </c>
      <c r="EPC16">
        <v>0</v>
      </c>
      <c r="EPD16">
        <v>0</v>
      </c>
      <c r="EPE16">
        <v>0</v>
      </c>
      <c r="EPF16">
        <v>0</v>
      </c>
      <c r="EPG16">
        <v>0</v>
      </c>
      <c r="EPH16">
        <v>0</v>
      </c>
      <c r="EPI16">
        <v>0</v>
      </c>
      <c r="EPJ16">
        <v>0</v>
      </c>
      <c r="EPK16">
        <v>0</v>
      </c>
      <c r="EPL16">
        <v>0</v>
      </c>
      <c r="EPM16">
        <v>0</v>
      </c>
      <c r="EPN16">
        <v>0</v>
      </c>
      <c r="EPO16">
        <v>0</v>
      </c>
      <c r="EPP16">
        <v>0</v>
      </c>
      <c r="EPQ16">
        <v>0</v>
      </c>
      <c r="EPR16">
        <v>0</v>
      </c>
      <c r="EPS16">
        <v>0</v>
      </c>
      <c r="EPT16">
        <v>0</v>
      </c>
      <c r="EPU16">
        <v>0</v>
      </c>
      <c r="EPV16">
        <v>0</v>
      </c>
      <c r="EPW16">
        <v>0</v>
      </c>
      <c r="EPX16">
        <v>0</v>
      </c>
      <c r="EPY16">
        <v>0</v>
      </c>
      <c r="EPZ16">
        <v>0</v>
      </c>
      <c r="EQA16">
        <v>0</v>
      </c>
      <c r="EQB16">
        <v>0</v>
      </c>
      <c r="EQC16">
        <v>0</v>
      </c>
      <c r="EQD16">
        <v>0</v>
      </c>
      <c r="EQE16">
        <v>0</v>
      </c>
      <c r="EQF16">
        <v>0</v>
      </c>
      <c r="EQG16">
        <v>0</v>
      </c>
      <c r="EQH16">
        <v>0</v>
      </c>
      <c r="EQI16">
        <v>0</v>
      </c>
      <c r="EQJ16">
        <v>0</v>
      </c>
      <c r="EQK16">
        <v>0</v>
      </c>
      <c r="EQL16">
        <v>0</v>
      </c>
      <c r="EQM16">
        <v>0</v>
      </c>
      <c r="EQN16">
        <v>0</v>
      </c>
      <c r="EQO16">
        <v>0</v>
      </c>
      <c r="EQP16">
        <v>0</v>
      </c>
      <c r="EQQ16">
        <v>0</v>
      </c>
      <c r="EQR16">
        <v>0</v>
      </c>
      <c r="EQS16">
        <v>0</v>
      </c>
      <c r="EQT16">
        <v>0</v>
      </c>
      <c r="EQU16">
        <v>0</v>
      </c>
      <c r="EQV16">
        <v>0</v>
      </c>
      <c r="EQW16">
        <v>0</v>
      </c>
      <c r="EQX16">
        <v>0</v>
      </c>
      <c r="EQY16">
        <v>0</v>
      </c>
      <c r="EQZ16">
        <v>0</v>
      </c>
      <c r="ERA16">
        <v>0</v>
      </c>
      <c r="ERB16">
        <v>0</v>
      </c>
      <c r="ERC16">
        <v>0</v>
      </c>
      <c r="ERD16">
        <v>0</v>
      </c>
      <c r="ERE16">
        <v>0</v>
      </c>
      <c r="ERF16">
        <v>0</v>
      </c>
      <c r="ERG16">
        <v>0</v>
      </c>
      <c r="ERH16">
        <v>0</v>
      </c>
      <c r="ERI16">
        <v>4279443</v>
      </c>
      <c r="ERJ16">
        <v>0</v>
      </c>
      <c r="ERK16">
        <v>0</v>
      </c>
      <c r="ERL16">
        <v>0</v>
      </c>
      <c r="ERM16">
        <v>0</v>
      </c>
      <c r="ERN16">
        <v>0</v>
      </c>
      <c r="ERO16">
        <v>0</v>
      </c>
      <c r="ERP16">
        <v>0</v>
      </c>
      <c r="ERQ16">
        <v>0</v>
      </c>
      <c r="ERR16">
        <v>0</v>
      </c>
      <c r="ERS16">
        <v>0</v>
      </c>
      <c r="ERT16">
        <v>0</v>
      </c>
      <c r="ERU16">
        <v>0</v>
      </c>
      <c r="ERV16">
        <v>0</v>
      </c>
      <c r="ERW16">
        <v>0</v>
      </c>
      <c r="ERX16">
        <v>0</v>
      </c>
      <c r="ERY16">
        <v>0</v>
      </c>
      <c r="ERZ16">
        <v>0</v>
      </c>
      <c r="ESA16">
        <v>0</v>
      </c>
      <c r="ESB16">
        <v>0</v>
      </c>
      <c r="ESC16">
        <v>0</v>
      </c>
      <c r="ESD16">
        <v>0</v>
      </c>
      <c r="ESE16">
        <v>0</v>
      </c>
      <c r="ESF16">
        <v>0</v>
      </c>
      <c r="ESG16">
        <v>0</v>
      </c>
      <c r="ESH16">
        <v>0</v>
      </c>
      <c r="ESI16">
        <v>0</v>
      </c>
      <c r="ESJ16">
        <v>0</v>
      </c>
      <c r="ESK16">
        <v>0</v>
      </c>
      <c r="ESL16">
        <v>0</v>
      </c>
      <c r="ESM16">
        <v>0</v>
      </c>
      <c r="ESN16">
        <v>0</v>
      </c>
      <c r="ESO16">
        <v>0</v>
      </c>
      <c r="ESP16">
        <v>0</v>
      </c>
      <c r="ESQ16">
        <v>7171753</v>
      </c>
      <c r="ESR16">
        <v>113536</v>
      </c>
      <c r="ESS16">
        <v>267366</v>
      </c>
      <c r="EST16">
        <v>126675</v>
      </c>
      <c r="ESU16">
        <v>192459</v>
      </c>
      <c r="ESV16">
        <v>0</v>
      </c>
      <c r="ESW16">
        <v>578476</v>
      </c>
      <c r="ESX16">
        <v>59462</v>
      </c>
      <c r="ESY16">
        <v>0</v>
      </c>
      <c r="ESZ16">
        <v>0</v>
      </c>
      <c r="ETA16">
        <v>5833779</v>
      </c>
      <c r="ETB16">
        <v>4260230</v>
      </c>
      <c r="ETC16">
        <v>93423</v>
      </c>
      <c r="ETD16">
        <v>253601</v>
      </c>
      <c r="ETE16">
        <v>116502</v>
      </c>
      <c r="ETF16">
        <v>185067</v>
      </c>
      <c r="ETG16">
        <v>0</v>
      </c>
      <c r="ETH16">
        <v>115644</v>
      </c>
      <c r="ETI16">
        <v>36209</v>
      </c>
      <c r="ETJ16">
        <v>0</v>
      </c>
      <c r="ETK16">
        <v>0</v>
      </c>
      <c r="ETL16">
        <v>3459784</v>
      </c>
      <c r="ETM16">
        <v>12936047</v>
      </c>
      <c r="ETN16">
        <v>356575</v>
      </c>
      <c r="ETO16">
        <v>234416</v>
      </c>
      <c r="ETP16">
        <v>462682</v>
      </c>
      <c r="ETQ16">
        <v>109747</v>
      </c>
      <c r="ETR16">
        <v>43600</v>
      </c>
      <c r="ETS16">
        <v>5440324</v>
      </c>
      <c r="ETT16">
        <v>215595</v>
      </c>
      <c r="ETU16">
        <v>0</v>
      </c>
      <c r="ETV16">
        <v>0</v>
      </c>
      <c r="ETW16">
        <v>6073108</v>
      </c>
      <c r="ETX16">
        <v>113562</v>
      </c>
      <c r="ETY16">
        <v>122</v>
      </c>
      <c r="ETZ16">
        <v>0</v>
      </c>
      <c r="EUA16">
        <v>5847</v>
      </c>
      <c r="EUB16">
        <v>0</v>
      </c>
      <c r="EUC16">
        <v>0</v>
      </c>
      <c r="EUD16">
        <v>0</v>
      </c>
      <c r="EUE16">
        <v>517</v>
      </c>
      <c r="EUF16">
        <v>0</v>
      </c>
      <c r="EUG16">
        <v>0</v>
      </c>
      <c r="EUH16">
        <v>107076</v>
      </c>
      <c r="EUI16">
        <v>15289312</v>
      </c>
      <c r="EUJ16">
        <v>7595161</v>
      </c>
      <c r="EUK16">
        <v>2216891</v>
      </c>
      <c r="EUL16">
        <v>0</v>
      </c>
      <c r="EUM16">
        <v>12853</v>
      </c>
      <c r="EUN16">
        <v>0</v>
      </c>
      <c r="EUO16">
        <v>399145</v>
      </c>
      <c r="EUP16">
        <v>10553</v>
      </c>
      <c r="EUQ16">
        <v>0</v>
      </c>
      <c r="EUR16">
        <v>0</v>
      </c>
      <c r="EUS16">
        <v>5054709</v>
      </c>
      <c r="EUT16">
        <v>13981257</v>
      </c>
      <c r="EUU16">
        <v>66385</v>
      </c>
      <c r="EUV16">
        <v>116769</v>
      </c>
      <c r="EUW16">
        <v>28227</v>
      </c>
      <c r="EUX16">
        <v>137992</v>
      </c>
      <c r="EUY16">
        <v>0</v>
      </c>
      <c r="EUZ16">
        <v>7045562</v>
      </c>
      <c r="EVA16">
        <v>130106</v>
      </c>
      <c r="EVB16">
        <v>0</v>
      </c>
      <c r="EVC16">
        <v>0</v>
      </c>
      <c r="EVD16">
        <v>6456216</v>
      </c>
      <c r="EVE16">
        <v>50542</v>
      </c>
      <c r="EVF16">
        <v>0</v>
      </c>
      <c r="EVG16">
        <v>88</v>
      </c>
      <c r="EVH16">
        <v>0</v>
      </c>
      <c r="EVI16">
        <v>0</v>
      </c>
      <c r="EVJ16">
        <v>0</v>
      </c>
      <c r="EVK16">
        <v>0</v>
      </c>
      <c r="EVL16">
        <v>67</v>
      </c>
      <c r="EVM16">
        <v>0</v>
      </c>
      <c r="EVN16">
        <v>0</v>
      </c>
      <c r="EVO16">
        <v>50387</v>
      </c>
      <c r="EVP16">
        <v>10378</v>
      </c>
      <c r="EVQ16">
        <v>0</v>
      </c>
      <c r="EVR16">
        <v>0</v>
      </c>
      <c r="EVS16">
        <v>0</v>
      </c>
      <c r="EVT16">
        <v>0</v>
      </c>
      <c r="EVU16">
        <v>0</v>
      </c>
      <c r="EVV16">
        <v>0</v>
      </c>
      <c r="EVW16">
        <v>0</v>
      </c>
      <c r="EVX16">
        <v>0</v>
      </c>
      <c r="EVY16">
        <v>0</v>
      </c>
      <c r="EVZ16">
        <v>10378</v>
      </c>
      <c r="EWA16">
        <v>145526</v>
      </c>
      <c r="EWB16">
        <v>10294</v>
      </c>
      <c r="EWC16">
        <v>10653</v>
      </c>
      <c r="EWD16">
        <v>0</v>
      </c>
      <c r="EWE16">
        <v>0</v>
      </c>
      <c r="EWF16">
        <v>0</v>
      </c>
      <c r="EWG16">
        <v>0</v>
      </c>
      <c r="EWH16">
        <v>0</v>
      </c>
      <c r="EWI16">
        <v>0</v>
      </c>
      <c r="EWJ16">
        <v>0</v>
      </c>
      <c r="EWK16">
        <v>124579</v>
      </c>
      <c r="EWL16">
        <v>2602222</v>
      </c>
      <c r="EWM16">
        <v>0</v>
      </c>
      <c r="EWN16">
        <v>0</v>
      </c>
      <c r="EWO16">
        <v>0</v>
      </c>
      <c r="EWP16">
        <v>0</v>
      </c>
      <c r="EWQ16">
        <v>0</v>
      </c>
      <c r="EWR16">
        <v>0</v>
      </c>
      <c r="EWS16">
        <v>0</v>
      </c>
      <c r="EWT16">
        <v>0</v>
      </c>
      <c r="EWU16">
        <v>0</v>
      </c>
      <c r="EWV16">
        <v>2602222</v>
      </c>
      <c r="EWW16">
        <v>11172589</v>
      </c>
      <c r="EWX16">
        <v>56091</v>
      </c>
      <c r="EWY16">
        <v>106028</v>
      </c>
      <c r="EWZ16">
        <v>28227</v>
      </c>
      <c r="EXA16">
        <v>137992</v>
      </c>
      <c r="EXB16">
        <v>0</v>
      </c>
      <c r="EXC16">
        <v>7045562</v>
      </c>
      <c r="EXD16">
        <v>130039</v>
      </c>
      <c r="EXE16">
        <v>0</v>
      </c>
      <c r="EXF16">
        <v>0</v>
      </c>
      <c r="EXG16">
        <v>3668650</v>
      </c>
      <c r="EXH16">
        <v>4974402</v>
      </c>
      <c r="EXI16">
        <v>913956</v>
      </c>
      <c r="EXJ16">
        <v>75204</v>
      </c>
      <c r="EXK16">
        <v>0</v>
      </c>
      <c r="EXL16">
        <v>36279</v>
      </c>
      <c r="EXM16">
        <v>0</v>
      </c>
      <c r="EXN16">
        <v>547972</v>
      </c>
      <c r="EXO16">
        <v>16330</v>
      </c>
      <c r="EXP16">
        <v>0</v>
      </c>
      <c r="EXQ16">
        <v>1826300</v>
      </c>
      <c r="EXR16">
        <v>1558361</v>
      </c>
      <c r="EXS16">
        <v>1605294</v>
      </c>
      <c r="EXT16">
        <v>913956</v>
      </c>
      <c r="EXU16">
        <v>62217</v>
      </c>
      <c r="EXV16">
        <v>0</v>
      </c>
      <c r="EXW16">
        <v>3355</v>
      </c>
      <c r="EXX16">
        <v>0</v>
      </c>
      <c r="EXY16">
        <v>567</v>
      </c>
      <c r="EXZ16">
        <v>0</v>
      </c>
      <c r="EYA16">
        <v>0</v>
      </c>
      <c r="EYB16">
        <v>582609</v>
      </c>
      <c r="EYC16">
        <v>42590</v>
      </c>
      <c r="EYD16">
        <v>3309629</v>
      </c>
      <c r="EYE16">
        <v>0</v>
      </c>
      <c r="EYF16">
        <v>12987</v>
      </c>
      <c r="EYG16">
        <v>0</v>
      </c>
      <c r="EYH16">
        <v>3188</v>
      </c>
      <c r="EYI16">
        <v>0</v>
      </c>
      <c r="EYJ16">
        <v>547405</v>
      </c>
      <c r="EYK16">
        <v>16330</v>
      </c>
      <c r="EYL16">
        <v>0</v>
      </c>
      <c r="EYM16">
        <v>1216491</v>
      </c>
      <c r="EYN16">
        <v>1513228</v>
      </c>
      <c r="EYO16">
        <v>0</v>
      </c>
      <c r="EYP16">
        <v>0</v>
      </c>
      <c r="EYQ16">
        <v>0</v>
      </c>
      <c r="EYR16">
        <v>0</v>
      </c>
      <c r="EYS16">
        <v>0</v>
      </c>
      <c r="EYT16">
        <v>0</v>
      </c>
      <c r="EYU16">
        <v>0</v>
      </c>
      <c r="EYV16">
        <v>0</v>
      </c>
      <c r="EYW16">
        <v>0</v>
      </c>
      <c r="EYX16">
        <v>0</v>
      </c>
      <c r="EYY16">
        <v>0</v>
      </c>
      <c r="EYZ16">
        <v>59472</v>
      </c>
      <c r="EZA16">
        <v>0</v>
      </c>
      <c r="EZB16">
        <v>0</v>
      </c>
      <c r="EZC16">
        <v>0</v>
      </c>
      <c r="EZD16">
        <v>29736</v>
      </c>
      <c r="EZE16">
        <v>0</v>
      </c>
      <c r="EZF16">
        <v>0</v>
      </c>
      <c r="EZG16">
        <v>0</v>
      </c>
      <c r="EZH16">
        <v>0</v>
      </c>
      <c r="EZI16">
        <v>27200</v>
      </c>
      <c r="EZJ16">
        <v>2536</v>
      </c>
      <c r="EZK16">
        <v>7</v>
      </c>
      <c r="EZL16">
        <v>0</v>
      </c>
      <c r="EZM16">
        <v>0</v>
      </c>
      <c r="EZN16">
        <v>0</v>
      </c>
      <c r="EZO16">
        <v>0</v>
      </c>
      <c r="EZP16">
        <v>0</v>
      </c>
      <c r="EZQ16">
        <v>0</v>
      </c>
      <c r="EZR16">
        <v>0</v>
      </c>
      <c r="EZS16">
        <v>0</v>
      </c>
      <c r="EZT16">
        <v>0</v>
      </c>
      <c r="EZU16">
        <v>7</v>
      </c>
      <c r="EZV16">
        <v>0</v>
      </c>
      <c r="EZW16">
        <v>0</v>
      </c>
      <c r="EZX16">
        <v>0</v>
      </c>
      <c r="EZY16">
        <v>0</v>
      </c>
      <c r="EZZ16">
        <v>0</v>
      </c>
      <c r="FAA16">
        <v>0</v>
      </c>
      <c r="FAB16">
        <v>0</v>
      </c>
      <c r="FAC16">
        <v>0</v>
      </c>
      <c r="FAD16">
        <v>0</v>
      </c>
      <c r="FAE16">
        <v>0</v>
      </c>
      <c r="FAF16">
        <v>0</v>
      </c>
      <c r="FAG16">
        <v>0</v>
      </c>
      <c r="FAH16">
        <v>0</v>
      </c>
      <c r="FAI16">
        <v>0</v>
      </c>
      <c r="FAJ16">
        <v>0</v>
      </c>
      <c r="FAK16">
        <v>0</v>
      </c>
      <c r="FAL16">
        <v>0</v>
      </c>
      <c r="FAM16">
        <v>0</v>
      </c>
      <c r="FAN16">
        <v>0</v>
      </c>
      <c r="FAO16">
        <v>0</v>
      </c>
      <c r="FAP16">
        <v>0</v>
      </c>
      <c r="FAQ16">
        <v>0</v>
      </c>
      <c r="FAR16">
        <v>0</v>
      </c>
      <c r="FAS16">
        <v>0</v>
      </c>
      <c r="FAT16">
        <v>0</v>
      </c>
      <c r="FAU16">
        <v>0</v>
      </c>
      <c r="FAV16">
        <v>0</v>
      </c>
      <c r="FAW16">
        <v>0</v>
      </c>
      <c r="FAX16">
        <v>0</v>
      </c>
      <c r="FAY16">
        <v>0</v>
      </c>
      <c r="FAZ16">
        <v>0</v>
      </c>
      <c r="FBA16">
        <v>0</v>
      </c>
      <c r="FBB16">
        <v>0</v>
      </c>
      <c r="FBC16">
        <v>0</v>
      </c>
      <c r="FBD16">
        <v>0</v>
      </c>
      <c r="FBE16">
        <v>0</v>
      </c>
      <c r="FBF16">
        <v>0</v>
      </c>
      <c r="FBG16">
        <v>0</v>
      </c>
      <c r="FBH16">
        <v>0</v>
      </c>
      <c r="FBI16">
        <v>0</v>
      </c>
      <c r="FBJ16">
        <v>0</v>
      </c>
      <c r="FBK16">
        <v>0</v>
      </c>
      <c r="FBL16">
        <v>0</v>
      </c>
      <c r="FBM16">
        <v>0</v>
      </c>
      <c r="FBN16">
        <v>0</v>
      </c>
      <c r="FBO16">
        <v>0</v>
      </c>
      <c r="FBP16">
        <v>0</v>
      </c>
      <c r="FBQ16">
        <v>0</v>
      </c>
      <c r="FBR16">
        <v>0</v>
      </c>
      <c r="FBS16">
        <v>0</v>
      </c>
      <c r="FBT16">
        <v>0</v>
      </c>
      <c r="FBU16">
        <v>0</v>
      </c>
      <c r="FBV16">
        <v>0</v>
      </c>
      <c r="FBW16">
        <v>0</v>
      </c>
      <c r="FBX16">
        <v>0</v>
      </c>
      <c r="FBY16">
        <v>0</v>
      </c>
      <c r="FBZ16">
        <v>0</v>
      </c>
      <c r="FCA16">
        <v>0</v>
      </c>
      <c r="FCB16">
        <v>0</v>
      </c>
      <c r="FCC16">
        <v>0</v>
      </c>
      <c r="FCD16">
        <v>0</v>
      </c>
      <c r="FCE16">
        <v>0</v>
      </c>
      <c r="FCF16">
        <v>0</v>
      </c>
      <c r="FCG16">
        <v>0</v>
      </c>
      <c r="FCH16">
        <v>0</v>
      </c>
      <c r="FCI16">
        <v>0</v>
      </c>
      <c r="FCJ16">
        <v>0</v>
      </c>
      <c r="FCK16">
        <v>0</v>
      </c>
      <c r="FCL16">
        <v>0</v>
      </c>
      <c r="FCM16">
        <v>0</v>
      </c>
      <c r="FCN16">
        <v>0</v>
      </c>
      <c r="FCO16">
        <v>0</v>
      </c>
      <c r="FCP16">
        <v>0</v>
      </c>
      <c r="FCQ16">
        <v>0</v>
      </c>
      <c r="FCR16">
        <v>0</v>
      </c>
      <c r="FCS16">
        <v>0</v>
      </c>
      <c r="FCT16">
        <v>0</v>
      </c>
      <c r="FCU16">
        <v>0</v>
      </c>
      <c r="FCV16">
        <v>0</v>
      </c>
      <c r="FCW16">
        <v>0</v>
      </c>
      <c r="FCX16">
        <v>0</v>
      </c>
      <c r="FCY16">
        <v>0</v>
      </c>
      <c r="FCZ16">
        <v>0</v>
      </c>
      <c r="FDA16">
        <v>0</v>
      </c>
      <c r="FDB16">
        <v>0</v>
      </c>
      <c r="FDC16">
        <v>0</v>
      </c>
      <c r="FDD16">
        <v>0</v>
      </c>
      <c r="FDE16">
        <v>0</v>
      </c>
      <c r="FDF16">
        <v>0</v>
      </c>
      <c r="FDG16">
        <v>0</v>
      </c>
      <c r="FDH16">
        <v>0</v>
      </c>
      <c r="FDI16">
        <v>0</v>
      </c>
      <c r="FDJ16">
        <v>0</v>
      </c>
      <c r="FDK16">
        <v>0</v>
      </c>
      <c r="FDL16">
        <v>0</v>
      </c>
      <c r="FDM16">
        <v>0</v>
      </c>
      <c r="FDN16">
        <v>0</v>
      </c>
      <c r="FDO16">
        <v>0</v>
      </c>
      <c r="FDP16">
        <v>0</v>
      </c>
      <c r="FDQ16">
        <v>0</v>
      </c>
      <c r="FDR16">
        <v>0</v>
      </c>
      <c r="FDS16">
        <v>0</v>
      </c>
      <c r="FDT16">
        <v>0</v>
      </c>
      <c r="FDU16">
        <v>0</v>
      </c>
      <c r="FDV16">
        <v>0</v>
      </c>
      <c r="FDW16">
        <v>0</v>
      </c>
      <c r="FDX16">
        <v>0</v>
      </c>
      <c r="FDY16">
        <v>0</v>
      </c>
      <c r="FDZ16">
        <v>0</v>
      </c>
      <c r="FEA16">
        <v>0</v>
      </c>
      <c r="FEB16">
        <v>0</v>
      </c>
      <c r="FEC16">
        <v>0</v>
      </c>
      <c r="FED16">
        <v>0</v>
      </c>
      <c r="FEE16">
        <v>0</v>
      </c>
      <c r="FEF16">
        <v>0</v>
      </c>
      <c r="FEG16">
        <v>0</v>
      </c>
      <c r="FEH16">
        <v>0</v>
      </c>
      <c r="FEI16">
        <v>0</v>
      </c>
      <c r="FEJ16">
        <v>0</v>
      </c>
      <c r="FEK16">
        <v>0</v>
      </c>
      <c r="FEL16">
        <v>0</v>
      </c>
      <c r="FEM16">
        <v>0</v>
      </c>
      <c r="FEN16">
        <v>0</v>
      </c>
      <c r="FEO16">
        <v>0</v>
      </c>
      <c r="FEP16">
        <v>0</v>
      </c>
      <c r="FEQ16">
        <v>0</v>
      </c>
      <c r="FER16">
        <v>0</v>
      </c>
      <c r="FES16">
        <v>0</v>
      </c>
      <c r="FET16">
        <v>0</v>
      </c>
      <c r="FEU16">
        <v>0</v>
      </c>
      <c r="FEV16">
        <v>0</v>
      </c>
      <c r="FEW16">
        <v>0</v>
      </c>
      <c r="FEX16">
        <v>0</v>
      </c>
      <c r="FEY16">
        <v>0</v>
      </c>
      <c r="FEZ16">
        <v>0</v>
      </c>
      <c r="FFA16">
        <v>0</v>
      </c>
      <c r="FFB16">
        <v>0</v>
      </c>
      <c r="FFC16">
        <v>0</v>
      </c>
      <c r="FFD16">
        <v>0</v>
      </c>
      <c r="FFE16">
        <v>0</v>
      </c>
      <c r="FFF16">
        <v>0</v>
      </c>
      <c r="FFG16">
        <v>0</v>
      </c>
      <c r="FFH16">
        <v>0</v>
      </c>
      <c r="FFI16">
        <v>0</v>
      </c>
      <c r="FFJ16">
        <v>0</v>
      </c>
      <c r="FFK16">
        <v>0</v>
      </c>
      <c r="FFL16">
        <v>0</v>
      </c>
      <c r="FFM16">
        <v>0</v>
      </c>
      <c r="FFN16">
        <v>0</v>
      </c>
      <c r="FFO16">
        <v>0</v>
      </c>
      <c r="FFP16">
        <v>0</v>
      </c>
      <c r="FFQ16">
        <v>0</v>
      </c>
      <c r="FFR16">
        <v>0</v>
      </c>
      <c r="FFS16">
        <v>0</v>
      </c>
      <c r="FFT16">
        <v>4861721</v>
      </c>
      <c r="FFU16">
        <v>0</v>
      </c>
      <c r="FFV16">
        <v>0</v>
      </c>
      <c r="FFW16">
        <v>45818</v>
      </c>
      <c r="FFX16">
        <v>619</v>
      </c>
      <c r="FFY16">
        <v>0</v>
      </c>
      <c r="FFZ16">
        <v>0</v>
      </c>
      <c r="FGA16">
        <v>535841</v>
      </c>
      <c r="FGB16">
        <v>0</v>
      </c>
      <c r="FGC16">
        <v>0</v>
      </c>
      <c r="FGD16">
        <v>4279443</v>
      </c>
      <c r="FGE16">
        <v>23073101</v>
      </c>
      <c r="FGF16">
        <v>0</v>
      </c>
      <c r="FGG16">
        <v>0</v>
      </c>
      <c r="FGH16">
        <v>0</v>
      </c>
      <c r="FGI16">
        <v>18209767</v>
      </c>
      <c r="FGJ16">
        <v>8228</v>
      </c>
      <c r="FGK16">
        <v>4203468</v>
      </c>
      <c r="FGL16">
        <v>9046</v>
      </c>
      <c r="FGM16">
        <v>0</v>
      </c>
      <c r="FGN16">
        <v>0</v>
      </c>
      <c r="FGO16">
        <v>642592</v>
      </c>
      <c r="FGP16">
        <v>107964</v>
      </c>
      <c r="FGQ16">
        <v>0</v>
      </c>
      <c r="FGR16">
        <v>0</v>
      </c>
      <c r="FGS16">
        <v>0</v>
      </c>
      <c r="FGT16">
        <v>0</v>
      </c>
      <c r="FGU16">
        <v>0</v>
      </c>
      <c r="FGV16">
        <v>0</v>
      </c>
      <c r="FGW16">
        <v>0</v>
      </c>
      <c r="FGX16">
        <v>0</v>
      </c>
      <c r="FGY16">
        <v>0</v>
      </c>
      <c r="FGZ16">
        <v>107964</v>
      </c>
      <c r="FHA16">
        <v>2932260</v>
      </c>
      <c r="FHB16">
        <v>0</v>
      </c>
      <c r="FHC16">
        <v>0</v>
      </c>
      <c r="FHD16">
        <v>0</v>
      </c>
      <c r="FHE16">
        <v>0</v>
      </c>
      <c r="FHF16">
        <v>0</v>
      </c>
      <c r="FHG16">
        <v>8460</v>
      </c>
      <c r="FHH16">
        <v>1626600</v>
      </c>
      <c r="FHI16">
        <v>0</v>
      </c>
      <c r="FHJ16">
        <v>1297200</v>
      </c>
      <c r="FHK16">
        <v>0</v>
      </c>
      <c r="FHL16">
        <v>4445953</v>
      </c>
      <c r="FHM16">
        <v>192976</v>
      </c>
      <c r="FHN16">
        <v>777356</v>
      </c>
      <c r="FHO16">
        <v>0</v>
      </c>
      <c r="FHP16">
        <v>0</v>
      </c>
      <c r="FHQ16">
        <v>0</v>
      </c>
      <c r="FHR16">
        <v>582</v>
      </c>
      <c r="FHS16">
        <v>5346</v>
      </c>
      <c r="FHT16">
        <v>0</v>
      </c>
      <c r="FHU16">
        <v>0</v>
      </c>
      <c r="FHV16">
        <v>3469693</v>
      </c>
      <c r="FHW16">
        <v>0</v>
      </c>
      <c r="FHX16">
        <v>0</v>
      </c>
      <c r="FHY16">
        <v>0</v>
      </c>
      <c r="FHZ16">
        <v>0</v>
      </c>
      <c r="FIA16">
        <v>0</v>
      </c>
      <c r="FIB16">
        <v>0</v>
      </c>
      <c r="FIC16">
        <v>0</v>
      </c>
      <c r="FID16">
        <v>0</v>
      </c>
      <c r="FIE16">
        <v>0</v>
      </c>
      <c r="FIF16">
        <v>0</v>
      </c>
      <c r="FIG16">
        <v>0</v>
      </c>
      <c r="FIH16">
        <v>89887332</v>
      </c>
      <c r="FII16">
        <v>9238711</v>
      </c>
      <c r="FIJ16">
        <v>3688002</v>
      </c>
      <c r="FIK16">
        <v>669249</v>
      </c>
      <c r="FIL16">
        <v>18699716</v>
      </c>
      <c r="FIM16">
        <v>51828</v>
      </c>
      <c r="FIN16">
        <v>18223989</v>
      </c>
      <c r="FIO16">
        <v>2609396</v>
      </c>
      <c r="FIP16">
        <v>0</v>
      </c>
      <c r="FIQ16">
        <v>3123500</v>
      </c>
      <c r="FIR16">
        <v>33582941</v>
      </c>
      <c r="FIS16">
        <v>0</v>
      </c>
      <c r="FIT16">
        <v>1544884</v>
      </c>
      <c r="FIU16">
        <v>10624</v>
      </c>
      <c r="FIV16">
        <v>173359</v>
      </c>
      <c r="FIW16">
        <v>2138</v>
      </c>
      <c r="FIX16">
        <v>465320</v>
      </c>
      <c r="FIY16">
        <v>2552461</v>
      </c>
      <c r="FIZ16">
        <v>486634</v>
      </c>
      <c r="FJA16">
        <v>310336</v>
      </c>
      <c r="FJB16">
        <v>122200</v>
      </c>
      <c r="FJC16">
        <v>-5667956</v>
      </c>
      <c r="FJD16">
        <v>355347</v>
      </c>
      <c r="FJE16">
        <v>0</v>
      </c>
      <c r="FJF16">
        <v>0</v>
      </c>
      <c r="FJG16">
        <v>0</v>
      </c>
      <c r="FJH16">
        <v>0</v>
      </c>
      <c r="FJI16">
        <v>0</v>
      </c>
      <c r="FJJ16">
        <v>0</v>
      </c>
      <c r="FJK16">
        <v>0</v>
      </c>
      <c r="FJL16">
        <v>0</v>
      </c>
      <c r="FJM16">
        <v>0</v>
      </c>
      <c r="FJN16">
        <v>355347</v>
      </c>
      <c r="FJO16">
        <v>90242679</v>
      </c>
      <c r="FJP16">
        <v>10783595</v>
      </c>
      <c r="FJQ16">
        <v>3698626</v>
      </c>
      <c r="FJR16">
        <v>842608</v>
      </c>
      <c r="FJS16">
        <v>18701854</v>
      </c>
      <c r="FJT16">
        <v>517148</v>
      </c>
      <c r="FJU16">
        <v>20776450</v>
      </c>
      <c r="FJV16">
        <v>3096030</v>
      </c>
      <c r="FJW16">
        <v>310336</v>
      </c>
      <c r="FJX16">
        <v>3245700</v>
      </c>
      <c r="FJY16">
        <v>28270332</v>
      </c>
      <c r="FJZ16">
        <v>1914126</v>
      </c>
      <c r="FKA16">
        <v>922977</v>
      </c>
      <c r="FKB16">
        <v>15672352</v>
      </c>
      <c r="FKC16">
        <v>18509455</v>
      </c>
      <c r="FKD16">
        <v>0</v>
      </c>
      <c r="FKE16">
        <v>0</v>
      </c>
      <c r="FKF16">
        <v>0</v>
      </c>
      <c r="FKG16">
        <v>155077</v>
      </c>
      <c r="FKH16">
        <v>471773</v>
      </c>
      <c r="FKI16">
        <v>22446251</v>
      </c>
      <c r="FKJ16">
        <v>23073101</v>
      </c>
      <c r="FKK16">
        <v>0</v>
      </c>
      <c r="FKL16">
        <v>0</v>
      </c>
      <c r="FKM16">
        <v>0</v>
      </c>
      <c r="FKN16">
        <v>0</v>
      </c>
      <c r="FKO16">
        <v>0</v>
      </c>
      <c r="FKP16">
        <v>20776450</v>
      </c>
      <c r="FKQ16">
        <v>20776450</v>
      </c>
      <c r="FKR16">
        <v>0</v>
      </c>
      <c r="FKS16">
        <v>0</v>
      </c>
      <c r="FKT16">
        <v>0</v>
      </c>
      <c r="FKU16">
        <v>0</v>
      </c>
      <c r="FKV16">
        <v>0</v>
      </c>
      <c r="FKW16">
        <v>0</v>
      </c>
      <c r="FKX16">
        <v>0</v>
      </c>
      <c r="FKY16">
        <v>0</v>
      </c>
      <c r="FKZ16">
        <v>0</v>
      </c>
      <c r="FLA16">
        <v>0</v>
      </c>
      <c r="FLB16">
        <v>0</v>
      </c>
      <c r="FLC16">
        <v>0</v>
      </c>
      <c r="FLD16">
        <v>0</v>
      </c>
      <c r="FLE16">
        <v>0</v>
      </c>
      <c r="FLF16">
        <v>0</v>
      </c>
      <c r="FLG16">
        <v>0</v>
      </c>
      <c r="FLH16">
        <v>0</v>
      </c>
      <c r="FLI16">
        <v>2069203</v>
      </c>
      <c r="FLJ16">
        <v>1394750</v>
      </c>
      <c r="FLK16">
        <v>17342153</v>
      </c>
      <c r="FLL16">
        <v>20806106</v>
      </c>
      <c r="FLM16">
        <v>0</v>
      </c>
      <c r="FLN16">
        <v>0</v>
      </c>
      <c r="FLO16">
        <v>0</v>
      </c>
      <c r="FLP16">
        <v>2069203</v>
      </c>
      <c r="FLQ16">
        <v>1394750</v>
      </c>
      <c r="FLR16">
        <v>16033985</v>
      </c>
      <c r="FLS16">
        <v>19497938</v>
      </c>
      <c r="FLT16">
        <v>0</v>
      </c>
      <c r="FLU16">
        <v>0</v>
      </c>
      <c r="FLV16">
        <v>0</v>
      </c>
      <c r="FLW16">
        <v>0</v>
      </c>
      <c r="FLX16">
        <v>0</v>
      </c>
      <c r="FLY16">
        <v>0</v>
      </c>
      <c r="FLZ16">
        <v>0</v>
      </c>
      <c r="FMA16">
        <v>0</v>
      </c>
      <c r="FMB16">
        <v>0</v>
      </c>
      <c r="FMC16">
        <v>0</v>
      </c>
      <c r="FMD16">
        <v>0</v>
      </c>
      <c r="FME16">
        <v>0</v>
      </c>
      <c r="FMF16">
        <v>1308168</v>
      </c>
      <c r="FMG16">
        <v>1308168</v>
      </c>
      <c r="FMH16">
        <v>0</v>
      </c>
      <c r="FMI16">
        <v>0</v>
      </c>
      <c r="FMJ16">
        <v>0</v>
      </c>
      <c r="FMK16">
        <v>0</v>
      </c>
      <c r="FML16">
        <v>0</v>
      </c>
      <c r="FMM16">
        <v>0</v>
      </c>
      <c r="FMN16">
        <v>0</v>
      </c>
      <c r="FMO16">
        <v>0</v>
      </c>
      <c r="FMP16">
        <v>0</v>
      </c>
      <c r="FMQ16">
        <v>0</v>
      </c>
      <c r="FMR16">
        <v>0</v>
      </c>
      <c r="FMS16">
        <v>0</v>
      </c>
      <c r="FMT16">
        <v>0</v>
      </c>
      <c r="FMU16">
        <v>0</v>
      </c>
      <c r="FMV16">
        <v>0</v>
      </c>
      <c r="FMW16">
        <v>0</v>
      </c>
      <c r="FMX16">
        <v>0</v>
      </c>
      <c r="FMY16">
        <v>0</v>
      </c>
      <c r="FMZ16">
        <v>0</v>
      </c>
      <c r="FNA16">
        <v>0</v>
      </c>
      <c r="FNB16">
        <v>0</v>
      </c>
      <c r="FNC16">
        <v>0</v>
      </c>
      <c r="FND16">
        <v>0</v>
      </c>
      <c r="FNE16">
        <v>0</v>
      </c>
      <c r="FNF16">
        <v>0</v>
      </c>
      <c r="FNG16">
        <v>0</v>
      </c>
      <c r="FNH16">
        <v>0</v>
      </c>
      <c r="FNI16">
        <v>0</v>
      </c>
      <c r="FNJ16">
        <v>0</v>
      </c>
      <c r="FNK16">
        <v>0</v>
      </c>
      <c r="FNL16">
        <v>0</v>
      </c>
      <c r="FNM16">
        <v>0</v>
      </c>
      <c r="FNN16">
        <v>0</v>
      </c>
      <c r="FNO16">
        <v>0</v>
      </c>
      <c r="FNP16">
        <v>0</v>
      </c>
      <c r="FNQ16">
        <v>0</v>
      </c>
      <c r="FNR16">
        <v>0</v>
      </c>
      <c r="FNS16">
        <v>0</v>
      </c>
      <c r="FNT16">
        <v>0</v>
      </c>
      <c r="FNU16">
        <v>0</v>
      </c>
      <c r="FNV16">
        <v>0</v>
      </c>
      <c r="FNW16">
        <v>0</v>
      </c>
      <c r="FNX16">
        <v>0</v>
      </c>
      <c r="FNY16">
        <v>0</v>
      </c>
      <c r="FNZ16">
        <v>0</v>
      </c>
      <c r="FOA16">
        <v>0</v>
      </c>
      <c r="FOB16">
        <v>0</v>
      </c>
      <c r="FOC16">
        <v>0</v>
      </c>
      <c r="FOD16">
        <v>0</v>
      </c>
      <c r="FOE16">
        <v>0</v>
      </c>
      <c r="FOF16">
        <v>0</v>
      </c>
      <c r="FOG16">
        <v>0</v>
      </c>
      <c r="FOH16">
        <v>0</v>
      </c>
      <c r="FOI16">
        <v>0</v>
      </c>
      <c r="FOJ16">
        <v>0</v>
      </c>
      <c r="FOK16">
        <v>0</v>
      </c>
      <c r="FOL16">
        <v>0</v>
      </c>
      <c r="FOM16">
        <v>0</v>
      </c>
      <c r="FON16">
        <v>0</v>
      </c>
      <c r="FOO16">
        <v>0</v>
      </c>
      <c r="FOP16">
        <v>0</v>
      </c>
      <c r="FOQ16">
        <v>0</v>
      </c>
      <c r="FOR16">
        <v>0</v>
      </c>
      <c r="FOS16">
        <v>0</v>
      </c>
      <c r="FOT16">
        <v>0</v>
      </c>
      <c r="FOU16">
        <v>0</v>
      </c>
      <c r="FOV16">
        <v>0</v>
      </c>
      <c r="FOW16">
        <v>0</v>
      </c>
      <c r="FOX16">
        <v>88285</v>
      </c>
      <c r="FOY16">
        <v>3200</v>
      </c>
      <c r="FOZ16">
        <v>0</v>
      </c>
      <c r="FPA16">
        <v>9309</v>
      </c>
      <c r="FPB16">
        <v>282</v>
      </c>
      <c r="FPC16">
        <v>9591</v>
      </c>
      <c r="FPD16">
        <v>0</v>
      </c>
      <c r="FPE16">
        <v>9591</v>
      </c>
      <c r="FPF16">
        <v>82176</v>
      </c>
      <c r="FPG16">
        <v>0</v>
      </c>
      <c r="FPH16">
        <v>0</v>
      </c>
      <c r="FPI16">
        <v>29898</v>
      </c>
      <c r="FPJ16">
        <v>52278</v>
      </c>
      <c r="FPK16">
        <v>33100</v>
      </c>
      <c r="FPL16">
        <v>0</v>
      </c>
      <c r="FPM16">
        <v>0</v>
      </c>
      <c r="FPN16">
        <v>1938</v>
      </c>
      <c r="FPO16">
        <v>19</v>
      </c>
      <c r="FPP16">
        <v>1957</v>
      </c>
      <c r="FPQ16">
        <v>0</v>
      </c>
      <c r="FPR16">
        <v>1957</v>
      </c>
      <c r="FPS16">
        <v>31162</v>
      </c>
      <c r="FPT16">
        <v>0</v>
      </c>
      <c r="FPU16">
        <v>0</v>
      </c>
      <c r="FPV16">
        <v>31162</v>
      </c>
      <c r="FPW16">
        <v>0</v>
      </c>
      <c r="FPX16">
        <v>33100</v>
      </c>
      <c r="FPY16">
        <v>0</v>
      </c>
      <c r="FPZ16">
        <v>0</v>
      </c>
      <c r="FQA16">
        <v>1938</v>
      </c>
      <c r="FQB16">
        <v>19</v>
      </c>
      <c r="FQC16">
        <v>1957</v>
      </c>
      <c r="FQD16">
        <v>0</v>
      </c>
      <c r="FQE16">
        <v>1957</v>
      </c>
      <c r="FQF16">
        <v>31162</v>
      </c>
      <c r="FQG16">
        <v>0</v>
      </c>
      <c r="FQH16">
        <v>0</v>
      </c>
      <c r="FQI16">
        <v>31162</v>
      </c>
      <c r="FQJ16">
        <v>0</v>
      </c>
      <c r="FQK16">
        <v>0</v>
      </c>
      <c r="FQL16">
        <v>0</v>
      </c>
      <c r="FQM16">
        <v>0</v>
      </c>
      <c r="FQN16">
        <v>0</v>
      </c>
      <c r="FQO16">
        <v>0</v>
      </c>
      <c r="FQP16">
        <v>0</v>
      </c>
      <c r="FQQ16">
        <v>0</v>
      </c>
      <c r="FQR16">
        <v>0</v>
      </c>
      <c r="FQS16">
        <v>0</v>
      </c>
      <c r="FQT16">
        <v>0</v>
      </c>
      <c r="FQU16">
        <v>0</v>
      </c>
      <c r="FQV16">
        <v>0</v>
      </c>
      <c r="FQW16">
        <v>0</v>
      </c>
      <c r="FQX16">
        <v>0</v>
      </c>
      <c r="FQY16">
        <v>0</v>
      </c>
      <c r="FQZ16">
        <v>0</v>
      </c>
      <c r="FRA16">
        <v>0</v>
      </c>
      <c r="FRB16">
        <v>0</v>
      </c>
      <c r="FRC16">
        <v>0</v>
      </c>
      <c r="FRD16">
        <v>0</v>
      </c>
      <c r="FRE16">
        <v>0</v>
      </c>
      <c r="FRF16">
        <v>0</v>
      </c>
      <c r="FRG16">
        <v>0</v>
      </c>
      <c r="FRH16">
        <v>0</v>
      </c>
      <c r="FRI16">
        <v>0</v>
      </c>
      <c r="FRJ16">
        <v>0</v>
      </c>
      <c r="FRK16">
        <v>48219</v>
      </c>
      <c r="FRL16">
        <v>0</v>
      </c>
      <c r="FRM16">
        <v>0</v>
      </c>
      <c r="FRN16">
        <v>24813</v>
      </c>
      <c r="FRO16">
        <v>31</v>
      </c>
      <c r="FRP16">
        <v>24844</v>
      </c>
      <c r="FRQ16">
        <v>0</v>
      </c>
      <c r="FRR16">
        <v>24844</v>
      </c>
      <c r="FRS16">
        <v>23406</v>
      </c>
      <c r="FRT16">
        <v>0</v>
      </c>
      <c r="FRU16">
        <v>0</v>
      </c>
      <c r="FRV16">
        <v>23406</v>
      </c>
      <c r="FRW16">
        <v>0</v>
      </c>
      <c r="FRX16">
        <v>0</v>
      </c>
      <c r="FRY16">
        <v>0</v>
      </c>
      <c r="FRZ16">
        <v>0</v>
      </c>
      <c r="FSA16">
        <v>0</v>
      </c>
      <c r="FSB16">
        <v>0</v>
      </c>
      <c r="FSC16">
        <v>0</v>
      </c>
      <c r="FSD16">
        <v>0</v>
      </c>
      <c r="FSE16">
        <v>0</v>
      </c>
      <c r="FSF16">
        <v>0</v>
      </c>
      <c r="FSG16">
        <v>0</v>
      </c>
      <c r="FSH16">
        <v>0</v>
      </c>
      <c r="FSI16">
        <v>0</v>
      </c>
      <c r="FSJ16">
        <v>0</v>
      </c>
      <c r="FSK16">
        <v>13866578</v>
      </c>
      <c r="FSL16">
        <v>122200</v>
      </c>
      <c r="FSM16">
        <v>0</v>
      </c>
      <c r="FSN16">
        <v>1256490</v>
      </c>
      <c r="FSO16">
        <v>29317</v>
      </c>
      <c r="FSP16">
        <v>1285807</v>
      </c>
      <c r="FSQ16">
        <v>0</v>
      </c>
      <c r="FSR16">
        <v>1285807</v>
      </c>
      <c r="FSS16">
        <v>12732288</v>
      </c>
      <c r="FST16">
        <v>0</v>
      </c>
      <c r="FSU16">
        <v>0</v>
      </c>
      <c r="FSV16">
        <v>7760675</v>
      </c>
      <c r="FSW16">
        <v>4971613</v>
      </c>
      <c r="FSX16">
        <v>0</v>
      </c>
      <c r="FSY16">
        <v>0</v>
      </c>
      <c r="FSZ16">
        <v>0</v>
      </c>
      <c r="FTA16">
        <v>0</v>
      </c>
      <c r="FTB16">
        <v>0</v>
      </c>
      <c r="FTC16">
        <v>0</v>
      </c>
      <c r="FTD16">
        <v>0</v>
      </c>
      <c r="FTE16">
        <v>0</v>
      </c>
      <c r="FTF16">
        <v>0</v>
      </c>
      <c r="FTG16">
        <v>0</v>
      </c>
      <c r="FTH16">
        <v>0</v>
      </c>
      <c r="FTI16">
        <v>0</v>
      </c>
      <c r="FTJ16">
        <v>0</v>
      </c>
      <c r="FTK16">
        <v>430600</v>
      </c>
      <c r="FTL16">
        <v>0</v>
      </c>
      <c r="FTM16">
        <v>0</v>
      </c>
      <c r="FTN16">
        <v>25208</v>
      </c>
      <c r="FTO16">
        <v>255</v>
      </c>
      <c r="FTP16">
        <v>25463</v>
      </c>
      <c r="FTQ16">
        <v>0</v>
      </c>
      <c r="FTR16">
        <v>25463</v>
      </c>
      <c r="FTS16">
        <v>405392</v>
      </c>
      <c r="FTT16">
        <v>0</v>
      </c>
      <c r="FTU16">
        <v>0</v>
      </c>
      <c r="FTV16">
        <v>0</v>
      </c>
      <c r="FTW16">
        <v>405392</v>
      </c>
      <c r="FTX16">
        <v>430600</v>
      </c>
      <c r="FTY16">
        <v>0</v>
      </c>
      <c r="FTZ16">
        <v>0</v>
      </c>
      <c r="FUA16">
        <v>25208</v>
      </c>
      <c r="FUB16">
        <v>255</v>
      </c>
      <c r="FUC16">
        <v>25463</v>
      </c>
      <c r="FUD16">
        <v>0</v>
      </c>
      <c r="FUE16">
        <v>25463</v>
      </c>
      <c r="FUF16">
        <v>405392</v>
      </c>
      <c r="FUG16">
        <v>0</v>
      </c>
      <c r="FUH16">
        <v>0</v>
      </c>
      <c r="FUI16">
        <v>0</v>
      </c>
      <c r="FUJ16">
        <v>405392</v>
      </c>
      <c r="FUK16">
        <v>8932711</v>
      </c>
      <c r="FUL16">
        <v>399800</v>
      </c>
      <c r="FUM16">
        <v>0</v>
      </c>
      <c r="FUN16">
        <v>616559</v>
      </c>
      <c r="FUO16">
        <v>118108</v>
      </c>
      <c r="FUP16">
        <v>734667</v>
      </c>
      <c r="FUQ16">
        <v>0</v>
      </c>
      <c r="FUR16">
        <v>734667</v>
      </c>
      <c r="FUS16">
        <v>8715952</v>
      </c>
      <c r="FUT16">
        <v>0</v>
      </c>
      <c r="FUU16">
        <v>0</v>
      </c>
      <c r="FUV16">
        <v>0</v>
      </c>
      <c r="FUW16">
        <v>8715952</v>
      </c>
      <c r="FUX16">
        <v>8932711</v>
      </c>
      <c r="FUY16">
        <v>399800</v>
      </c>
      <c r="FUZ16">
        <v>0</v>
      </c>
      <c r="FVA16">
        <v>616559</v>
      </c>
      <c r="FVB16">
        <v>118108</v>
      </c>
      <c r="FVC16">
        <v>734667</v>
      </c>
      <c r="FVD16">
        <v>0</v>
      </c>
      <c r="FVE16">
        <v>734667</v>
      </c>
      <c r="FVF16">
        <v>8715952</v>
      </c>
      <c r="FVG16">
        <v>0</v>
      </c>
      <c r="FVH16">
        <v>0</v>
      </c>
      <c r="FVI16">
        <v>0</v>
      </c>
      <c r="FVJ16">
        <v>8715952</v>
      </c>
      <c r="FVK16">
        <v>0</v>
      </c>
      <c r="FVL16">
        <v>0</v>
      </c>
      <c r="FVM16">
        <v>0</v>
      </c>
      <c r="FVN16">
        <v>0</v>
      </c>
      <c r="FVO16">
        <v>0</v>
      </c>
      <c r="FVP16">
        <v>0</v>
      </c>
      <c r="FVQ16">
        <v>0</v>
      </c>
      <c r="FVR16">
        <v>0</v>
      </c>
      <c r="FVS16">
        <v>0</v>
      </c>
      <c r="FVT16">
        <v>0</v>
      </c>
      <c r="FVU16">
        <v>0</v>
      </c>
      <c r="FVV16">
        <v>0</v>
      </c>
      <c r="FVW16">
        <v>0</v>
      </c>
      <c r="FVX16">
        <v>5870435</v>
      </c>
      <c r="FVY16">
        <v>1297200</v>
      </c>
      <c r="FVZ16">
        <v>0</v>
      </c>
      <c r="FWA16">
        <v>544547</v>
      </c>
      <c r="FWB16">
        <v>26586</v>
      </c>
      <c r="FWC16">
        <v>571133</v>
      </c>
      <c r="FWD16">
        <v>535841</v>
      </c>
      <c r="FWE16">
        <v>35292</v>
      </c>
      <c r="FWF16">
        <v>6623088</v>
      </c>
      <c r="FWG16">
        <v>0</v>
      </c>
      <c r="FWH16">
        <v>0</v>
      </c>
      <c r="FWI16">
        <v>60880</v>
      </c>
      <c r="FWJ16">
        <v>6562208</v>
      </c>
      <c r="FWK16">
        <v>56749714</v>
      </c>
      <c r="FWL16">
        <v>3245700</v>
      </c>
      <c r="FWM16">
        <v>0</v>
      </c>
      <c r="FWN16">
        <v>4530941</v>
      </c>
      <c r="FWO16">
        <v>330075</v>
      </c>
      <c r="FWP16">
        <v>4861016</v>
      </c>
      <c r="FWQ16">
        <v>582278</v>
      </c>
      <c r="FWR16">
        <v>4278738</v>
      </c>
      <c r="FWS16">
        <v>55464473</v>
      </c>
      <c r="FWT16">
        <v>55464473</v>
      </c>
      <c r="FWU16">
        <v>82176</v>
      </c>
      <c r="FWV16">
        <v>13722135</v>
      </c>
      <c r="FWW16">
        <v>41742338</v>
      </c>
      <c r="FWX16">
        <v>463700</v>
      </c>
      <c r="FWY16">
        <v>0</v>
      </c>
      <c r="FWZ16">
        <v>0</v>
      </c>
      <c r="FXA16">
        <v>27146</v>
      </c>
      <c r="FXB16">
        <v>274</v>
      </c>
      <c r="FXC16">
        <v>27420</v>
      </c>
      <c r="FXD16">
        <v>0</v>
      </c>
      <c r="FXE16">
        <v>27420</v>
      </c>
      <c r="FXF16">
        <v>436554</v>
      </c>
    </row>
    <row r="17" spans="1:4686">
      <c r="A17" t="s">
        <v>156</v>
      </c>
      <c r="B17">
        <v>47467246</v>
      </c>
      <c r="C17">
        <v>46998398</v>
      </c>
      <c r="D17">
        <v>468848</v>
      </c>
      <c r="E17">
        <v>27998</v>
      </c>
      <c r="F17">
        <v>440850</v>
      </c>
      <c r="G17">
        <v>-9083</v>
      </c>
      <c r="H17">
        <v>167818</v>
      </c>
      <c r="I17">
        <v>194569</v>
      </c>
      <c r="J17">
        <v>0</v>
      </c>
      <c r="K17">
        <v>353304</v>
      </c>
      <c r="L17">
        <v>48035332</v>
      </c>
      <c r="M17">
        <v>47560683</v>
      </c>
      <c r="N17">
        <v>474649</v>
      </c>
      <c r="O17">
        <v>24716</v>
      </c>
      <c r="P17">
        <v>449933</v>
      </c>
      <c r="Q17">
        <v>-513415</v>
      </c>
      <c r="R17">
        <v>127617</v>
      </c>
      <c r="S17">
        <v>414878</v>
      </c>
      <c r="T17">
        <v>0</v>
      </c>
      <c r="U17">
        <v>29080</v>
      </c>
      <c r="V17">
        <v>13195387</v>
      </c>
      <c r="W17">
        <v>210716</v>
      </c>
      <c r="X17">
        <v>48555</v>
      </c>
      <c r="Y17">
        <v>0</v>
      </c>
      <c r="Z17">
        <v>0</v>
      </c>
      <c r="AA17">
        <v>148590</v>
      </c>
      <c r="AB17">
        <v>0</v>
      </c>
      <c r="AC17">
        <v>13571</v>
      </c>
      <c r="AD17">
        <v>17139</v>
      </c>
      <c r="AE17">
        <v>189138</v>
      </c>
      <c r="AF17">
        <v>247689</v>
      </c>
      <c r="AG17">
        <v>0</v>
      </c>
      <c r="AH17">
        <v>2563819</v>
      </c>
      <c r="AI17">
        <v>45808</v>
      </c>
      <c r="AJ17">
        <v>0</v>
      </c>
      <c r="AK17">
        <v>0</v>
      </c>
      <c r="AL17">
        <v>57444</v>
      </c>
      <c r="AM17">
        <v>275925</v>
      </c>
      <c r="AN17">
        <v>562044</v>
      </c>
      <c r="AO17">
        <v>92232</v>
      </c>
      <c r="AP17">
        <v>450717</v>
      </c>
      <c r="AQ17">
        <v>19095</v>
      </c>
      <c r="AR17">
        <v>9092678</v>
      </c>
      <c r="AS17">
        <v>8843972</v>
      </c>
      <c r="AT17">
        <v>248706</v>
      </c>
      <c r="AU17">
        <v>0</v>
      </c>
      <c r="AV17">
        <v>11685</v>
      </c>
      <c r="AW17">
        <v>383213</v>
      </c>
      <c r="AX17">
        <v>99776</v>
      </c>
      <c r="AY17">
        <v>0</v>
      </c>
      <c r="AZ17">
        <v>283437</v>
      </c>
      <c r="BA17">
        <v>651407</v>
      </c>
      <c r="BB17">
        <v>4130</v>
      </c>
      <c r="BC17">
        <v>0</v>
      </c>
      <c r="BD17">
        <v>4130</v>
      </c>
      <c r="BE17">
        <v>0</v>
      </c>
      <c r="BF17">
        <v>29519</v>
      </c>
      <c r="BG17">
        <v>126034</v>
      </c>
      <c r="BH17">
        <v>491724</v>
      </c>
      <c r="BI17">
        <v>348159</v>
      </c>
      <c r="BJ17">
        <v>1</v>
      </c>
      <c r="BK17">
        <v>348158</v>
      </c>
      <c r="BL17">
        <v>11132371</v>
      </c>
      <c r="BM17">
        <v>0</v>
      </c>
      <c r="BN17">
        <v>3062497</v>
      </c>
      <c r="BO17">
        <v>1769875</v>
      </c>
      <c r="BP17">
        <v>2008838</v>
      </c>
      <c r="BQ17">
        <v>1155390</v>
      </c>
      <c r="BR17">
        <v>0</v>
      </c>
      <c r="BS17">
        <v>94696</v>
      </c>
      <c r="BT17">
        <v>0</v>
      </c>
      <c r="BU17">
        <v>0</v>
      </c>
      <c r="BV17">
        <v>83885</v>
      </c>
      <c r="BW17">
        <v>6053</v>
      </c>
      <c r="BX17">
        <v>0</v>
      </c>
      <c r="BY17">
        <v>77832</v>
      </c>
      <c r="BZ17">
        <v>0</v>
      </c>
      <c r="CA17">
        <v>88005</v>
      </c>
      <c r="CB17">
        <v>0</v>
      </c>
      <c r="CC17">
        <v>0</v>
      </c>
      <c r="CD17">
        <v>34249</v>
      </c>
      <c r="CE17">
        <v>0</v>
      </c>
      <c r="CF17">
        <v>0</v>
      </c>
      <c r="CG17">
        <v>0</v>
      </c>
      <c r="CH17">
        <v>0</v>
      </c>
      <c r="CI17">
        <v>1680062</v>
      </c>
      <c r="CJ17">
        <v>5470</v>
      </c>
      <c r="CK17">
        <v>1149404</v>
      </c>
      <c r="CL17">
        <v>0</v>
      </c>
      <c r="CM17">
        <v>3860263</v>
      </c>
      <c r="CN17">
        <v>2435828</v>
      </c>
      <c r="CO17">
        <v>762543</v>
      </c>
      <c r="CP17">
        <v>1002107</v>
      </c>
      <c r="CQ17">
        <v>199420</v>
      </c>
      <c r="CR17">
        <v>16943</v>
      </c>
      <c r="CS17">
        <v>0</v>
      </c>
      <c r="CT17">
        <v>3911</v>
      </c>
      <c r="CU17">
        <v>0</v>
      </c>
      <c r="CV17">
        <v>0</v>
      </c>
      <c r="CW17">
        <v>3911</v>
      </c>
      <c r="CX17">
        <v>0</v>
      </c>
      <c r="CY17">
        <v>3526</v>
      </c>
      <c r="CZ17">
        <v>0</v>
      </c>
      <c r="DA17">
        <v>447378</v>
      </c>
      <c r="DB17">
        <v>1424435</v>
      </c>
      <c r="DC17">
        <v>3125</v>
      </c>
      <c r="DD17">
        <v>0</v>
      </c>
      <c r="DE17">
        <v>0</v>
      </c>
      <c r="DF17">
        <v>1421310</v>
      </c>
      <c r="DG17">
        <v>42271</v>
      </c>
      <c r="DH17">
        <v>23474</v>
      </c>
      <c r="DI17">
        <v>18797</v>
      </c>
      <c r="DJ17">
        <v>18797</v>
      </c>
      <c r="DK17">
        <v>0</v>
      </c>
      <c r="DL17">
        <v>0</v>
      </c>
      <c r="DM17">
        <v>150787</v>
      </c>
      <c r="DN17">
        <v>147854</v>
      </c>
      <c r="DO17">
        <v>0</v>
      </c>
      <c r="DP17">
        <v>2933</v>
      </c>
      <c r="DQ17">
        <v>848065</v>
      </c>
      <c r="DR17">
        <v>474649</v>
      </c>
      <c r="DS17">
        <v>449933</v>
      </c>
      <c r="DT17">
        <v>24716</v>
      </c>
      <c r="DU17">
        <v>1637089</v>
      </c>
      <c r="DV17">
        <v>5196</v>
      </c>
      <c r="DW17">
        <v>1014</v>
      </c>
      <c r="DX17">
        <v>0</v>
      </c>
      <c r="DY17">
        <v>819825</v>
      </c>
      <c r="DZ17">
        <v>0</v>
      </c>
      <c r="EA17">
        <v>0</v>
      </c>
      <c r="EB17">
        <v>0</v>
      </c>
      <c r="EC17">
        <v>304579</v>
      </c>
      <c r="ED17">
        <v>506475</v>
      </c>
      <c r="EE17">
        <v>0</v>
      </c>
      <c r="EF17">
        <v>0</v>
      </c>
      <c r="EG17">
        <v>506475</v>
      </c>
      <c r="EH17">
        <v>1469500</v>
      </c>
      <c r="EI17">
        <v>0</v>
      </c>
      <c r="EJ17">
        <v>0</v>
      </c>
      <c r="EK17">
        <v>0</v>
      </c>
      <c r="EL17">
        <v>47467246</v>
      </c>
      <c r="EM17">
        <v>22590</v>
      </c>
      <c r="EN17">
        <v>10088</v>
      </c>
      <c r="EO17">
        <v>150</v>
      </c>
      <c r="EP17">
        <v>3549</v>
      </c>
      <c r="EQ17">
        <v>0</v>
      </c>
      <c r="ER17">
        <v>0</v>
      </c>
      <c r="ES17">
        <v>3519</v>
      </c>
      <c r="ET17">
        <v>30</v>
      </c>
      <c r="EU17">
        <v>0</v>
      </c>
      <c r="EV17">
        <v>0</v>
      </c>
      <c r="EW17">
        <v>8803</v>
      </c>
      <c r="EX17">
        <v>0</v>
      </c>
      <c r="EY17">
        <v>13195387</v>
      </c>
      <c r="EZ17">
        <v>0</v>
      </c>
      <c r="FA17">
        <v>993208</v>
      </c>
      <c r="FB17">
        <v>0</v>
      </c>
      <c r="FC17">
        <v>12202179</v>
      </c>
      <c r="FD17">
        <v>210716</v>
      </c>
      <c r="FE17">
        <v>0</v>
      </c>
      <c r="FF17">
        <v>0</v>
      </c>
      <c r="FG17">
        <v>0</v>
      </c>
      <c r="FH17">
        <v>210716</v>
      </c>
      <c r="FI17">
        <v>17139</v>
      </c>
      <c r="FJ17">
        <v>0</v>
      </c>
      <c r="FK17">
        <v>0</v>
      </c>
      <c r="FL17">
        <v>0</v>
      </c>
      <c r="FM17">
        <v>17139</v>
      </c>
      <c r="FN17">
        <v>189138</v>
      </c>
      <c r="FO17">
        <v>0</v>
      </c>
      <c r="FP17">
        <v>0</v>
      </c>
      <c r="FQ17">
        <v>0</v>
      </c>
      <c r="FR17">
        <v>189138</v>
      </c>
      <c r="FS17">
        <v>247689</v>
      </c>
      <c r="FT17">
        <v>0</v>
      </c>
      <c r="FU17">
        <v>0</v>
      </c>
      <c r="FV17">
        <v>0</v>
      </c>
      <c r="FW17">
        <v>247689</v>
      </c>
      <c r="FX17">
        <v>0</v>
      </c>
      <c r="FY17">
        <v>0</v>
      </c>
      <c r="FZ17">
        <v>0</v>
      </c>
      <c r="GA17">
        <v>0</v>
      </c>
      <c r="GB17">
        <v>0</v>
      </c>
      <c r="GC17">
        <v>2563819</v>
      </c>
      <c r="GD17">
        <v>0</v>
      </c>
      <c r="GE17">
        <v>0</v>
      </c>
      <c r="GF17">
        <v>0</v>
      </c>
      <c r="GG17">
        <v>2563819</v>
      </c>
      <c r="GH17">
        <v>45808</v>
      </c>
      <c r="GI17">
        <v>0</v>
      </c>
      <c r="GJ17">
        <v>0</v>
      </c>
      <c r="GK17">
        <v>0</v>
      </c>
      <c r="GL17">
        <v>45808</v>
      </c>
      <c r="GM17">
        <v>0</v>
      </c>
      <c r="GN17">
        <v>0</v>
      </c>
      <c r="GO17">
        <v>0</v>
      </c>
      <c r="GP17">
        <v>0</v>
      </c>
      <c r="GQ17">
        <v>0</v>
      </c>
      <c r="GR17">
        <v>57444</v>
      </c>
      <c r="GS17">
        <v>0</v>
      </c>
      <c r="GT17">
        <v>0</v>
      </c>
      <c r="GU17">
        <v>0</v>
      </c>
      <c r="GV17">
        <v>57444</v>
      </c>
      <c r="GW17">
        <v>275925</v>
      </c>
      <c r="GX17">
        <v>0</v>
      </c>
      <c r="GY17">
        <v>0</v>
      </c>
      <c r="GZ17">
        <v>0</v>
      </c>
      <c r="HA17">
        <v>275925</v>
      </c>
      <c r="HB17">
        <v>562044</v>
      </c>
      <c r="HC17">
        <v>0</v>
      </c>
      <c r="HD17">
        <v>0</v>
      </c>
      <c r="HE17">
        <v>0</v>
      </c>
      <c r="HF17">
        <v>562044</v>
      </c>
      <c r="HG17">
        <v>9092678</v>
      </c>
      <c r="HH17">
        <v>0</v>
      </c>
      <c r="HI17">
        <v>248706</v>
      </c>
      <c r="HJ17">
        <v>0</v>
      </c>
      <c r="HK17">
        <v>8843972</v>
      </c>
      <c r="HL17">
        <v>11685</v>
      </c>
      <c r="HM17">
        <v>0</v>
      </c>
      <c r="HN17">
        <v>0</v>
      </c>
      <c r="HO17">
        <v>0</v>
      </c>
      <c r="HP17">
        <v>11685</v>
      </c>
      <c r="HQ17">
        <v>383213</v>
      </c>
      <c r="HR17">
        <v>25860</v>
      </c>
      <c r="HS17">
        <v>0</v>
      </c>
      <c r="HT17">
        <v>357353</v>
      </c>
      <c r="HU17">
        <v>0</v>
      </c>
      <c r="HV17">
        <v>651407</v>
      </c>
      <c r="HW17">
        <v>116012</v>
      </c>
      <c r="HX17">
        <v>12</v>
      </c>
      <c r="HY17">
        <v>356195</v>
      </c>
      <c r="HZ17">
        <v>179188</v>
      </c>
      <c r="IA17">
        <v>348159</v>
      </c>
      <c r="IB17">
        <v>864</v>
      </c>
      <c r="IC17">
        <v>0</v>
      </c>
      <c r="ID17">
        <v>347295</v>
      </c>
      <c r="IE17">
        <v>0</v>
      </c>
      <c r="IF17">
        <v>11132371</v>
      </c>
      <c r="IG17">
        <v>434554</v>
      </c>
      <c r="IH17">
        <v>1705560</v>
      </c>
      <c r="II17">
        <v>8992257</v>
      </c>
      <c r="IJ17">
        <v>0</v>
      </c>
      <c r="IK17">
        <v>0</v>
      </c>
      <c r="IL17">
        <v>0</v>
      </c>
      <c r="IM17">
        <v>0</v>
      </c>
      <c r="IN17">
        <v>0</v>
      </c>
      <c r="IO17">
        <v>0</v>
      </c>
      <c r="IP17">
        <v>3860263</v>
      </c>
      <c r="IQ17">
        <v>36130</v>
      </c>
      <c r="IR17">
        <v>52624</v>
      </c>
      <c r="IS17">
        <v>3771509</v>
      </c>
      <c r="IT17">
        <v>0</v>
      </c>
      <c r="IU17">
        <v>42271</v>
      </c>
      <c r="IV17">
        <v>17140</v>
      </c>
      <c r="IW17">
        <v>19006</v>
      </c>
      <c r="IX17">
        <v>0</v>
      </c>
      <c r="IY17">
        <v>6125</v>
      </c>
      <c r="IZ17">
        <v>150787</v>
      </c>
      <c r="JA17">
        <v>147854</v>
      </c>
      <c r="JB17">
        <v>2933</v>
      </c>
      <c r="JC17">
        <v>0</v>
      </c>
      <c r="JD17">
        <v>0</v>
      </c>
      <c r="JE17">
        <v>848065</v>
      </c>
      <c r="JF17">
        <v>735281</v>
      </c>
      <c r="JG17">
        <v>112784</v>
      </c>
      <c r="JH17">
        <v>0</v>
      </c>
      <c r="JI17">
        <v>0</v>
      </c>
      <c r="JJ17">
        <v>474649</v>
      </c>
      <c r="JK17">
        <v>18304</v>
      </c>
      <c r="JL17">
        <v>456345</v>
      </c>
      <c r="JM17">
        <v>0</v>
      </c>
      <c r="JN17">
        <v>0</v>
      </c>
      <c r="JO17">
        <v>1637089</v>
      </c>
      <c r="JP17">
        <v>251535</v>
      </c>
      <c r="JQ17">
        <v>403101</v>
      </c>
      <c r="JR17">
        <v>979592</v>
      </c>
      <c r="JS17">
        <v>2861</v>
      </c>
      <c r="JT17">
        <v>304579</v>
      </c>
      <c r="JU17">
        <v>0</v>
      </c>
      <c r="JV17">
        <v>304579</v>
      </c>
      <c r="JW17">
        <v>0</v>
      </c>
      <c r="JX17">
        <v>0</v>
      </c>
      <c r="JY17">
        <v>819825</v>
      </c>
      <c r="JZ17">
        <v>0</v>
      </c>
      <c r="KA17">
        <v>1344</v>
      </c>
      <c r="KB17">
        <v>818481</v>
      </c>
      <c r="KC17">
        <v>0</v>
      </c>
      <c r="KD17">
        <v>512685</v>
      </c>
      <c r="KE17">
        <v>251535</v>
      </c>
      <c r="KF17">
        <v>97178</v>
      </c>
      <c r="KG17">
        <v>161111</v>
      </c>
      <c r="KH17">
        <v>2861</v>
      </c>
      <c r="KI17">
        <v>1469500</v>
      </c>
      <c r="KJ17">
        <v>1366500</v>
      </c>
      <c r="KK17">
        <v>103000</v>
      </c>
      <c r="KL17">
        <v>0</v>
      </c>
      <c r="KM17">
        <v>0</v>
      </c>
      <c r="KN17">
        <v>0</v>
      </c>
      <c r="KO17">
        <v>0</v>
      </c>
      <c r="KP17">
        <v>0</v>
      </c>
      <c r="KQ17">
        <v>0</v>
      </c>
      <c r="KR17">
        <v>0</v>
      </c>
      <c r="KS17">
        <v>0</v>
      </c>
      <c r="KT17">
        <v>0</v>
      </c>
      <c r="KU17">
        <v>0</v>
      </c>
      <c r="KV17">
        <v>0</v>
      </c>
      <c r="KW17">
        <v>0</v>
      </c>
      <c r="KX17">
        <v>103000</v>
      </c>
      <c r="KY17">
        <v>0</v>
      </c>
      <c r="KZ17">
        <v>103000</v>
      </c>
      <c r="LA17">
        <v>0</v>
      </c>
      <c r="LB17">
        <v>0</v>
      </c>
      <c r="LC17">
        <v>47467246</v>
      </c>
      <c r="LD17">
        <v>3150034</v>
      </c>
      <c r="LE17">
        <v>4097279</v>
      </c>
      <c r="LF17">
        <v>14804201</v>
      </c>
      <c r="LG17">
        <v>25415732</v>
      </c>
      <c r="LH17" s="184"/>
      <c r="LI17" s="184"/>
      <c r="LJ17" s="184"/>
      <c r="LK17" s="184"/>
      <c r="LL17" s="184"/>
      <c r="LM17">
        <v>12203899</v>
      </c>
      <c r="LN17">
        <v>163644</v>
      </c>
      <c r="LO17">
        <v>12386975</v>
      </c>
      <c r="LP17">
        <v>40473</v>
      </c>
      <c r="LQ17">
        <v>0</v>
      </c>
      <c r="LR17">
        <v>12121047</v>
      </c>
      <c r="LS17">
        <v>57943</v>
      </c>
      <c r="LT17">
        <v>12198422</v>
      </c>
      <c r="LU17">
        <v>40392</v>
      </c>
      <c r="LV17">
        <v>0</v>
      </c>
      <c r="LW17">
        <v>12203899</v>
      </c>
      <c r="LX17">
        <v>163644</v>
      </c>
      <c r="LY17">
        <v>12386975</v>
      </c>
      <c r="LZ17">
        <v>40473</v>
      </c>
      <c r="MA17">
        <v>0</v>
      </c>
      <c r="MB17">
        <v>12121047</v>
      </c>
      <c r="MC17">
        <v>57943</v>
      </c>
      <c r="MD17">
        <v>12198422</v>
      </c>
      <c r="ME17">
        <v>40392</v>
      </c>
      <c r="MF17">
        <v>0</v>
      </c>
      <c r="MG17">
        <v>6100839</v>
      </c>
      <c r="MH17">
        <v>95649</v>
      </c>
      <c r="MI17">
        <v>6196488</v>
      </c>
      <c r="MJ17">
        <v>40473</v>
      </c>
      <c r="MK17">
        <v>0</v>
      </c>
      <c r="ML17">
        <v>6055029</v>
      </c>
      <c r="MM17">
        <v>38588</v>
      </c>
      <c r="MN17">
        <v>6093617</v>
      </c>
      <c r="MO17">
        <v>40392</v>
      </c>
      <c r="MP17">
        <v>0</v>
      </c>
      <c r="MQ17">
        <v>158669</v>
      </c>
      <c r="MR17">
        <v>2821</v>
      </c>
      <c r="MS17">
        <v>161490</v>
      </c>
      <c r="MT17">
        <v>0</v>
      </c>
      <c r="MU17">
        <v>0</v>
      </c>
      <c r="MV17">
        <v>157391</v>
      </c>
      <c r="MW17">
        <v>1165</v>
      </c>
      <c r="MX17">
        <v>158556</v>
      </c>
      <c r="MY17">
        <v>0</v>
      </c>
      <c r="MZ17">
        <v>0</v>
      </c>
      <c r="NA17">
        <v>5400991</v>
      </c>
      <c r="NB17">
        <v>89061</v>
      </c>
      <c r="NC17">
        <v>5490052</v>
      </c>
      <c r="ND17">
        <v>0</v>
      </c>
      <c r="NE17">
        <v>0</v>
      </c>
      <c r="NF17">
        <v>5357489</v>
      </c>
      <c r="NG17">
        <v>36775</v>
      </c>
      <c r="NH17">
        <v>5394264</v>
      </c>
      <c r="NI17">
        <v>0</v>
      </c>
      <c r="NJ17">
        <v>0</v>
      </c>
      <c r="NK17">
        <v>76496</v>
      </c>
      <c r="NL17">
        <v>0</v>
      </c>
      <c r="NM17">
        <v>76496</v>
      </c>
      <c r="NN17">
        <v>0</v>
      </c>
      <c r="NO17">
        <v>0</v>
      </c>
      <c r="NP17">
        <v>76496</v>
      </c>
      <c r="NQ17">
        <v>0</v>
      </c>
      <c r="NR17">
        <v>76496</v>
      </c>
      <c r="NS17">
        <v>0</v>
      </c>
      <c r="NT17">
        <v>0</v>
      </c>
      <c r="NU17">
        <v>203538</v>
      </c>
      <c r="NV17">
        <v>1457</v>
      </c>
      <c r="NW17">
        <v>204995</v>
      </c>
      <c r="NX17">
        <v>0</v>
      </c>
      <c r="NY17">
        <v>0</v>
      </c>
      <c r="NZ17">
        <v>203150</v>
      </c>
      <c r="OA17">
        <v>251</v>
      </c>
      <c r="OB17">
        <v>203401</v>
      </c>
      <c r="OC17">
        <v>0</v>
      </c>
      <c r="OD17">
        <v>0</v>
      </c>
      <c r="OE17">
        <v>337641</v>
      </c>
      <c r="OF17">
        <v>2310</v>
      </c>
      <c r="OG17">
        <v>339951</v>
      </c>
      <c r="OH17">
        <v>40473</v>
      </c>
      <c r="OI17">
        <v>0</v>
      </c>
      <c r="OJ17">
        <v>336999</v>
      </c>
      <c r="OK17">
        <v>397</v>
      </c>
      <c r="OL17">
        <v>337396</v>
      </c>
      <c r="OM17">
        <v>40392</v>
      </c>
      <c r="ON17">
        <v>0</v>
      </c>
      <c r="OO17">
        <v>5254748</v>
      </c>
      <c r="OP17">
        <v>60610</v>
      </c>
      <c r="OQ17">
        <v>5315358</v>
      </c>
      <c r="OR17">
        <v>0</v>
      </c>
      <c r="OS17">
        <v>0</v>
      </c>
      <c r="OT17">
        <v>5220932</v>
      </c>
      <c r="OU17">
        <v>17346</v>
      </c>
      <c r="OV17">
        <v>5238278</v>
      </c>
      <c r="OW17">
        <v>0</v>
      </c>
      <c r="OX17">
        <v>0</v>
      </c>
      <c r="OY17">
        <v>5145137</v>
      </c>
      <c r="OZ17">
        <v>60610</v>
      </c>
      <c r="PA17">
        <v>5205747</v>
      </c>
      <c r="PB17">
        <v>0</v>
      </c>
      <c r="PC17">
        <v>0</v>
      </c>
      <c r="PD17">
        <v>5111321</v>
      </c>
      <c r="PE17">
        <v>17346</v>
      </c>
      <c r="PF17">
        <v>5128667</v>
      </c>
      <c r="PG17">
        <v>0</v>
      </c>
      <c r="PH17">
        <v>0</v>
      </c>
      <c r="PI17">
        <v>2018516</v>
      </c>
      <c r="PJ17">
        <v>23762</v>
      </c>
      <c r="PK17">
        <v>2042278</v>
      </c>
      <c r="PL17">
        <v>0</v>
      </c>
      <c r="PM17">
        <v>0</v>
      </c>
      <c r="PN17">
        <v>2004698</v>
      </c>
      <c r="PO17">
        <v>6801</v>
      </c>
      <c r="PP17">
        <v>2011499</v>
      </c>
      <c r="PQ17">
        <v>0</v>
      </c>
      <c r="PR17">
        <v>0</v>
      </c>
      <c r="PS17">
        <v>2446477</v>
      </c>
      <c r="PT17">
        <v>28865</v>
      </c>
      <c r="PU17">
        <v>2475342</v>
      </c>
      <c r="PV17">
        <v>0</v>
      </c>
      <c r="PW17">
        <v>0</v>
      </c>
      <c r="PX17">
        <v>2429730</v>
      </c>
      <c r="PY17">
        <v>8261</v>
      </c>
      <c r="PZ17">
        <v>2437991</v>
      </c>
      <c r="QA17">
        <v>0</v>
      </c>
      <c r="QB17">
        <v>0</v>
      </c>
      <c r="QC17">
        <v>680144</v>
      </c>
      <c r="QD17">
        <v>7983</v>
      </c>
      <c r="QE17">
        <v>688127</v>
      </c>
      <c r="QF17">
        <v>0</v>
      </c>
      <c r="QG17">
        <v>0</v>
      </c>
      <c r="QH17">
        <v>676893</v>
      </c>
      <c r="QI17">
        <v>2284</v>
      </c>
      <c r="QJ17">
        <v>679177</v>
      </c>
      <c r="QK17">
        <v>0</v>
      </c>
      <c r="QL17">
        <v>0</v>
      </c>
      <c r="QM17">
        <v>109611</v>
      </c>
      <c r="QN17">
        <v>0</v>
      </c>
      <c r="QO17">
        <v>109611</v>
      </c>
      <c r="QP17">
        <v>0</v>
      </c>
      <c r="QQ17">
        <v>0</v>
      </c>
      <c r="QR17">
        <v>109611</v>
      </c>
      <c r="QS17">
        <v>0</v>
      </c>
      <c r="QT17">
        <v>109611</v>
      </c>
      <c r="QU17">
        <v>0</v>
      </c>
      <c r="QV17">
        <v>0</v>
      </c>
      <c r="QW17">
        <v>0</v>
      </c>
      <c r="QX17">
        <v>0</v>
      </c>
      <c r="QY17">
        <v>273590</v>
      </c>
      <c r="QZ17">
        <v>0</v>
      </c>
      <c r="RA17">
        <v>0</v>
      </c>
      <c r="RB17">
        <v>0</v>
      </c>
      <c r="RC17">
        <v>0</v>
      </c>
      <c r="RD17">
        <v>264988</v>
      </c>
      <c r="RE17">
        <v>0</v>
      </c>
      <c r="RF17">
        <v>0</v>
      </c>
      <c r="RG17">
        <v>0</v>
      </c>
      <c r="RH17">
        <v>0</v>
      </c>
      <c r="RI17">
        <v>19432</v>
      </c>
      <c r="RJ17">
        <v>0</v>
      </c>
      <c r="RK17">
        <v>0</v>
      </c>
      <c r="RL17">
        <v>0</v>
      </c>
      <c r="RM17">
        <v>0</v>
      </c>
      <c r="RN17">
        <v>19432</v>
      </c>
      <c r="RO17">
        <v>0</v>
      </c>
      <c r="RP17">
        <v>0</v>
      </c>
      <c r="RQ17">
        <v>246773</v>
      </c>
      <c r="RR17">
        <v>7385</v>
      </c>
      <c r="RS17">
        <v>254158</v>
      </c>
      <c r="RT17">
        <v>0</v>
      </c>
      <c r="RU17">
        <v>0</v>
      </c>
      <c r="RV17">
        <v>243547</v>
      </c>
      <c r="RW17">
        <v>2009</v>
      </c>
      <c r="RX17">
        <v>245556</v>
      </c>
      <c r="RY17">
        <v>0</v>
      </c>
      <c r="RZ17">
        <v>0</v>
      </c>
      <c r="SA17">
        <v>601539</v>
      </c>
      <c r="SB17">
        <v>0</v>
      </c>
      <c r="SC17">
        <v>601539</v>
      </c>
      <c r="SD17">
        <v>0</v>
      </c>
      <c r="SE17">
        <v>0</v>
      </c>
      <c r="SF17">
        <v>601539</v>
      </c>
      <c r="SG17">
        <v>0</v>
      </c>
      <c r="SH17">
        <v>601539</v>
      </c>
      <c r="SI17">
        <v>0</v>
      </c>
      <c r="SJ17">
        <v>0</v>
      </c>
      <c r="SK17">
        <v>0</v>
      </c>
      <c r="SL17">
        <v>0</v>
      </c>
      <c r="SM17">
        <v>0</v>
      </c>
      <c r="SN17">
        <v>0</v>
      </c>
      <c r="SO17">
        <v>0</v>
      </c>
      <c r="SP17">
        <v>0</v>
      </c>
      <c r="SQ17">
        <v>0</v>
      </c>
      <c r="SR17">
        <v>0</v>
      </c>
      <c r="SS17">
        <v>0</v>
      </c>
      <c r="ST17">
        <v>0</v>
      </c>
      <c r="SU17">
        <v>0</v>
      </c>
      <c r="SV17">
        <v>0</v>
      </c>
      <c r="SW17">
        <v>0</v>
      </c>
      <c r="SX17">
        <v>0</v>
      </c>
      <c r="SY17">
        <v>0</v>
      </c>
      <c r="SZ17">
        <v>0</v>
      </c>
      <c r="TA17">
        <v>0</v>
      </c>
      <c r="TB17">
        <v>0</v>
      </c>
      <c r="TC17">
        <v>0</v>
      </c>
      <c r="TD17">
        <v>0</v>
      </c>
      <c r="TE17">
        <v>0</v>
      </c>
      <c r="TF17">
        <v>0</v>
      </c>
      <c r="TG17">
        <v>0</v>
      </c>
      <c r="TH17">
        <v>0</v>
      </c>
      <c r="TI17">
        <v>0</v>
      </c>
      <c r="TJ17">
        <v>0</v>
      </c>
      <c r="TK17">
        <v>0</v>
      </c>
      <c r="TL17">
        <v>0</v>
      </c>
      <c r="TM17">
        <v>0</v>
      </c>
      <c r="TN17">
        <v>0</v>
      </c>
      <c r="TO17">
        <v>0</v>
      </c>
      <c r="TP17">
        <v>0</v>
      </c>
      <c r="TQ17">
        <v>0</v>
      </c>
      <c r="TR17">
        <v>0</v>
      </c>
      <c r="TS17">
        <v>0</v>
      </c>
      <c r="TT17">
        <v>0</v>
      </c>
      <c r="TU17">
        <v>0</v>
      </c>
      <c r="TV17">
        <v>0</v>
      </c>
      <c r="TW17">
        <v>0</v>
      </c>
      <c r="TX17">
        <v>0</v>
      </c>
      <c r="TY17">
        <v>0</v>
      </c>
      <c r="TZ17">
        <v>0</v>
      </c>
      <c r="UA17">
        <v>0</v>
      </c>
      <c r="UB17">
        <v>0</v>
      </c>
      <c r="UC17">
        <v>0</v>
      </c>
      <c r="UD17">
        <v>0</v>
      </c>
      <c r="UE17">
        <v>0</v>
      </c>
      <c r="UF17">
        <v>0</v>
      </c>
      <c r="UG17">
        <v>0</v>
      </c>
      <c r="UH17">
        <v>0</v>
      </c>
      <c r="UI17">
        <v>0</v>
      </c>
      <c r="UJ17">
        <v>0</v>
      </c>
      <c r="UK17">
        <v>0</v>
      </c>
      <c r="UL17">
        <v>0</v>
      </c>
      <c r="UM17">
        <v>0</v>
      </c>
      <c r="UN17">
        <v>0</v>
      </c>
      <c r="UO17">
        <v>0</v>
      </c>
      <c r="UP17">
        <v>0</v>
      </c>
      <c r="UQ17">
        <v>0</v>
      </c>
      <c r="UR17">
        <v>0</v>
      </c>
      <c r="US17">
        <v>999844</v>
      </c>
      <c r="UT17">
        <v>12735</v>
      </c>
      <c r="UU17">
        <v>1012579</v>
      </c>
      <c r="UV17">
        <v>0</v>
      </c>
      <c r="UW17">
        <v>0</v>
      </c>
      <c r="UX17">
        <v>993320</v>
      </c>
      <c r="UY17">
        <v>3645</v>
      </c>
      <c r="UZ17">
        <v>996965</v>
      </c>
      <c r="VA17">
        <v>0</v>
      </c>
      <c r="VB17">
        <v>0</v>
      </c>
      <c r="VC17">
        <v>999844</v>
      </c>
      <c r="VD17">
        <v>12735</v>
      </c>
      <c r="VE17">
        <v>1012579</v>
      </c>
      <c r="VF17">
        <v>0</v>
      </c>
      <c r="VG17">
        <v>0</v>
      </c>
      <c r="VH17">
        <v>993320</v>
      </c>
      <c r="VI17">
        <v>3645</v>
      </c>
      <c r="VJ17">
        <v>996965</v>
      </c>
      <c r="VK17">
        <v>0</v>
      </c>
      <c r="VL17">
        <v>0</v>
      </c>
      <c r="VM17">
        <v>3757</v>
      </c>
      <c r="VN17">
        <v>0</v>
      </c>
      <c r="VO17">
        <v>3757</v>
      </c>
      <c r="VP17">
        <v>0</v>
      </c>
      <c r="VQ17">
        <v>0</v>
      </c>
      <c r="VR17">
        <v>3757</v>
      </c>
      <c r="VS17">
        <v>0</v>
      </c>
      <c r="VT17">
        <v>3757</v>
      </c>
      <c r="VU17">
        <v>0</v>
      </c>
      <c r="VV17">
        <v>0</v>
      </c>
      <c r="VW17">
        <v>0</v>
      </c>
      <c r="VX17">
        <v>0</v>
      </c>
      <c r="VY17">
        <v>0</v>
      </c>
      <c r="VZ17">
        <v>0</v>
      </c>
      <c r="WA17">
        <v>0</v>
      </c>
      <c r="WB17">
        <v>0</v>
      </c>
      <c r="WC17">
        <v>0</v>
      </c>
      <c r="WD17">
        <v>0</v>
      </c>
      <c r="WE17">
        <v>0</v>
      </c>
      <c r="WF17">
        <v>0</v>
      </c>
      <c r="WG17">
        <v>996087</v>
      </c>
      <c r="WH17">
        <v>12735</v>
      </c>
      <c r="WI17">
        <v>1008822</v>
      </c>
      <c r="WJ17">
        <v>0</v>
      </c>
      <c r="WK17">
        <v>0</v>
      </c>
      <c r="WL17">
        <v>989563</v>
      </c>
      <c r="WM17">
        <v>3645</v>
      </c>
      <c r="WN17">
        <v>993208</v>
      </c>
      <c r="WO17">
        <v>0</v>
      </c>
      <c r="WP17">
        <v>0</v>
      </c>
      <c r="WQ17">
        <v>529715</v>
      </c>
      <c r="WR17">
        <v>6750</v>
      </c>
      <c r="WS17">
        <v>536465</v>
      </c>
      <c r="WT17">
        <v>0</v>
      </c>
      <c r="WU17">
        <v>0</v>
      </c>
      <c r="WV17">
        <v>526246</v>
      </c>
      <c r="WW17">
        <v>1932</v>
      </c>
      <c r="WX17">
        <v>528178</v>
      </c>
      <c r="WY17">
        <v>0</v>
      </c>
      <c r="WZ17">
        <v>0</v>
      </c>
      <c r="XA17">
        <v>466372</v>
      </c>
      <c r="XB17">
        <v>5985</v>
      </c>
      <c r="XC17">
        <v>472357</v>
      </c>
      <c r="XD17">
        <v>0</v>
      </c>
      <c r="XE17">
        <v>0</v>
      </c>
      <c r="XF17">
        <v>463317</v>
      </c>
      <c r="XG17">
        <v>1713</v>
      </c>
      <c r="XH17">
        <v>465030</v>
      </c>
      <c r="XI17">
        <v>0</v>
      </c>
      <c r="XJ17">
        <v>0</v>
      </c>
      <c r="XK17">
        <v>0</v>
      </c>
      <c r="XL17">
        <v>0</v>
      </c>
      <c r="XM17">
        <v>0</v>
      </c>
      <c r="XN17">
        <v>0</v>
      </c>
      <c r="XO17">
        <v>0</v>
      </c>
      <c r="XP17">
        <v>0</v>
      </c>
      <c r="XQ17">
        <v>0</v>
      </c>
      <c r="XR17">
        <v>0</v>
      </c>
      <c r="XS17">
        <v>0</v>
      </c>
      <c r="XT17">
        <v>0</v>
      </c>
      <c r="XU17">
        <v>0</v>
      </c>
      <c r="XV17">
        <v>0</v>
      </c>
      <c r="XW17">
        <v>0</v>
      </c>
      <c r="XX17">
        <v>0</v>
      </c>
      <c r="XY17">
        <v>0</v>
      </c>
      <c r="XZ17">
        <v>0</v>
      </c>
      <c r="YA17">
        <v>0</v>
      </c>
      <c r="YB17">
        <v>0</v>
      </c>
      <c r="YC17">
        <v>0</v>
      </c>
      <c r="YD17">
        <v>0</v>
      </c>
      <c r="YE17">
        <v>0</v>
      </c>
      <c r="YF17">
        <v>0</v>
      </c>
      <c r="YG17">
        <v>0</v>
      </c>
      <c r="YH17">
        <v>0</v>
      </c>
      <c r="YI17">
        <v>0</v>
      </c>
      <c r="YJ17">
        <v>0</v>
      </c>
      <c r="YK17">
        <v>0</v>
      </c>
      <c r="YL17">
        <v>0</v>
      </c>
      <c r="YM17">
        <v>0</v>
      </c>
      <c r="YN17">
        <v>0</v>
      </c>
      <c r="YO17">
        <v>0</v>
      </c>
      <c r="YP17">
        <v>0</v>
      </c>
      <c r="YQ17">
        <v>0</v>
      </c>
      <c r="YR17">
        <v>0</v>
      </c>
      <c r="YS17">
        <v>0</v>
      </c>
      <c r="YT17">
        <v>0</v>
      </c>
      <c r="YU17">
        <v>0</v>
      </c>
      <c r="YV17">
        <v>0</v>
      </c>
      <c r="YW17">
        <v>0</v>
      </c>
      <c r="YX17">
        <v>0</v>
      </c>
      <c r="YY17">
        <v>0</v>
      </c>
      <c r="YZ17">
        <v>0</v>
      </c>
      <c r="ZA17">
        <v>0</v>
      </c>
      <c r="ZB17">
        <v>0</v>
      </c>
      <c r="ZC17">
        <v>0</v>
      </c>
      <c r="ZD17">
        <v>0</v>
      </c>
      <c r="ZE17">
        <v>0</v>
      </c>
      <c r="ZF17">
        <v>0</v>
      </c>
      <c r="ZG17">
        <v>0</v>
      </c>
      <c r="ZH17">
        <v>0</v>
      </c>
      <c r="ZI17">
        <v>13203743</v>
      </c>
      <c r="ZJ17">
        <v>176379</v>
      </c>
      <c r="ZK17">
        <v>13399554</v>
      </c>
      <c r="ZL17">
        <v>40473</v>
      </c>
      <c r="ZM17">
        <v>0</v>
      </c>
      <c r="ZN17">
        <v>13114367</v>
      </c>
      <c r="ZO17">
        <v>61588</v>
      </c>
      <c r="ZP17">
        <v>13195387</v>
      </c>
      <c r="ZQ17">
        <v>40392</v>
      </c>
      <c r="ZR17">
        <v>10088</v>
      </c>
      <c r="ZS17">
        <v>0</v>
      </c>
      <c r="ZT17">
        <v>0</v>
      </c>
      <c r="ZU17">
        <v>0</v>
      </c>
      <c r="ZV17">
        <v>0</v>
      </c>
      <c r="ZW17">
        <v>0</v>
      </c>
      <c r="ZX17">
        <v>0</v>
      </c>
      <c r="ZY17">
        <v>0</v>
      </c>
      <c r="ZZ17">
        <v>0</v>
      </c>
      <c r="AAA17">
        <v>0</v>
      </c>
      <c r="AAB17">
        <v>0</v>
      </c>
      <c r="AAC17">
        <v>2337002</v>
      </c>
      <c r="AAD17">
        <v>272214</v>
      </c>
      <c r="AAE17">
        <v>2609216</v>
      </c>
      <c r="AAF17">
        <v>0</v>
      </c>
      <c r="AAG17">
        <v>0</v>
      </c>
      <c r="AAH17">
        <v>2209790</v>
      </c>
      <c r="AAI17">
        <v>65626</v>
      </c>
      <c r="AAJ17">
        <v>2275416</v>
      </c>
      <c r="AAK17">
        <v>0</v>
      </c>
      <c r="AAL17">
        <v>29711</v>
      </c>
      <c r="AAM17">
        <v>0</v>
      </c>
      <c r="AAN17">
        <v>0</v>
      </c>
      <c r="AAO17">
        <v>0</v>
      </c>
      <c r="AAP17">
        <v>0</v>
      </c>
      <c r="AAQ17">
        <v>0</v>
      </c>
      <c r="AAR17">
        <v>0</v>
      </c>
      <c r="AAS17">
        <v>0</v>
      </c>
      <c r="AAT17">
        <v>0</v>
      </c>
      <c r="AAU17">
        <v>0</v>
      </c>
      <c r="AAV17">
        <v>5652</v>
      </c>
      <c r="AAW17">
        <v>0</v>
      </c>
      <c r="AAX17">
        <v>0</v>
      </c>
      <c r="AAY17">
        <v>0</v>
      </c>
      <c r="AAZ17">
        <v>0</v>
      </c>
      <c r="ABA17">
        <v>0</v>
      </c>
      <c r="ABB17">
        <v>0</v>
      </c>
      <c r="ABC17">
        <v>0</v>
      </c>
      <c r="ABD17">
        <v>0</v>
      </c>
      <c r="ABE17">
        <v>0</v>
      </c>
      <c r="ABF17">
        <v>85</v>
      </c>
      <c r="ABG17">
        <v>285109</v>
      </c>
      <c r="ABH17">
        <v>2181836</v>
      </c>
      <c r="ABI17">
        <v>1632449</v>
      </c>
      <c r="ABJ17">
        <v>279219</v>
      </c>
      <c r="ABK17">
        <v>189926</v>
      </c>
      <c r="ABL17">
        <v>54164</v>
      </c>
      <c r="ABM17">
        <v>7854</v>
      </c>
      <c r="ABN17">
        <v>18224</v>
      </c>
      <c r="ABO17">
        <v>47752</v>
      </c>
      <c r="ABP17">
        <v>1153394</v>
      </c>
      <c r="ABQ17">
        <v>738215</v>
      </c>
      <c r="ABR17">
        <v>229634</v>
      </c>
      <c r="ABS17">
        <v>123838</v>
      </c>
      <c r="ABT17">
        <v>44156</v>
      </c>
      <c r="ABU17">
        <v>4441</v>
      </c>
      <c r="ABV17">
        <v>13110</v>
      </c>
      <c r="ABW17">
        <v>15694</v>
      </c>
      <c r="ABX17">
        <v>805427</v>
      </c>
      <c r="ABY17">
        <v>532085</v>
      </c>
      <c r="ABZ17">
        <v>132360</v>
      </c>
      <c r="ACA17">
        <v>109310</v>
      </c>
      <c r="ACB17">
        <v>31338</v>
      </c>
      <c r="ACC17">
        <v>294</v>
      </c>
      <c r="ACD17">
        <v>40</v>
      </c>
      <c r="ACE17">
        <v>0</v>
      </c>
      <c r="ACF17">
        <v>1808</v>
      </c>
      <c r="ACG17">
        <v>1808</v>
      </c>
      <c r="ACH17">
        <v>0</v>
      </c>
      <c r="ACI17">
        <v>0</v>
      </c>
      <c r="ACJ17">
        <v>0</v>
      </c>
      <c r="ACK17">
        <v>0</v>
      </c>
      <c r="ACL17">
        <v>0</v>
      </c>
      <c r="ACM17">
        <v>0</v>
      </c>
      <c r="ACN17">
        <v>0</v>
      </c>
      <c r="ACO17">
        <v>0</v>
      </c>
      <c r="ACP17">
        <v>0</v>
      </c>
      <c r="ACQ17">
        <v>0</v>
      </c>
      <c r="ACR17">
        <v>0</v>
      </c>
      <c r="ACS17">
        <v>0</v>
      </c>
      <c r="ACT17">
        <v>0</v>
      </c>
      <c r="ACU17">
        <v>13410</v>
      </c>
      <c r="ACV17">
        <v>1020643</v>
      </c>
      <c r="ACW17">
        <v>952642</v>
      </c>
      <c r="ACX17">
        <v>64214</v>
      </c>
      <c r="ACY17">
        <v>3204</v>
      </c>
      <c r="ACZ17">
        <v>488</v>
      </c>
      <c r="ADA17">
        <v>15</v>
      </c>
      <c r="ADB17">
        <v>80</v>
      </c>
      <c r="ADC17">
        <v>46</v>
      </c>
      <c r="ADD17">
        <v>263</v>
      </c>
      <c r="ADE17">
        <v>252</v>
      </c>
      <c r="ADF17">
        <v>0</v>
      </c>
      <c r="ADG17">
        <v>11</v>
      </c>
      <c r="ADH17">
        <v>0</v>
      </c>
      <c r="ADI17">
        <v>0</v>
      </c>
      <c r="ADJ17">
        <v>0</v>
      </c>
      <c r="ADK17">
        <v>0</v>
      </c>
      <c r="ADL17">
        <v>932</v>
      </c>
      <c r="ADM17">
        <v>250</v>
      </c>
      <c r="ADN17">
        <v>682</v>
      </c>
      <c r="ADO17">
        <v>0</v>
      </c>
      <c r="ADP17">
        <v>0</v>
      </c>
      <c r="ADQ17">
        <v>0</v>
      </c>
      <c r="ADR17">
        <v>0</v>
      </c>
      <c r="ADS17">
        <v>0</v>
      </c>
      <c r="ADT17">
        <v>0</v>
      </c>
      <c r="ADU17">
        <v>0</v>
      </c>
      <c r="ADV17">
        <v>0</v>
      </c>
      <c r="ADW17">
        <v>0</v>
      </c>
      <c r="ADX17">
        <v>0</v>
      </c>
      <c r="ADY17">
        <v>0</v>
      </c>
      <c r="ADZ17">
        <v>0</v>
      </c>
      <c r="AEA17">
        <v>0</v>
      </c>
      <c r="AEB17">
        <v>1675</v>
      </c>
      <c r="AEC17">
        <v>1675</v>
      </c>
      <c r="AED17">
        <v>0</v>
      </c>
      <c r="AEE17">
        <v>0</v>
      </c>
      <c r="AEF17">
        <v>0</v>
      </c>
      <c r="AEG17">
        <v>0</v>
      </c>
      <c r="AEH17">
        <v>0</v>
      </c>
      <c r="AEI17">
        <v>13364</v>
      </c>
      <c r="AEJ17">
        <v>1017773</v>
      </c>
      <c r="AEK17">
        <v>950465</v>
      </c>
      <c r="AEL17">
        <v>63532</v>
      </c>
      <c r="AEM17">
        <v>3193</v>
      </c>
      <c r="AEN17">
        <v>488</v>
      </c>
      <c r="AEO17">
        <v>15</v>
      </c>
      <c r="AEP17">
        <v>80</v>
      </c>
      <c r="AEQ17">
        <v>0</v>
      </c>
      <c r="AER17">
        <v>1036588</v>
      </c>
      <c r="AES17">
        <v>1027645</v>
      </c>
      <c r="AET17">
        <v>0</v>
      </c>
      <c r="AEU17">
        <v>2890</v>
      </c>
      <c r="AEV17">
        <v>6053</v>
      </c>
      <c r="AEW17">
        <v>0</v>
      </c>
      <c r="AEX17">
        <v>0</v>
      </c>
      <c r="AEY17">
        <v>0</v>
      </c>
      <c r="AEZ17">
        <v>6053</v>
      </c>
      <c r="AFA17">
        <v>0</v>
      </c>
      <c r="AFB17">
        <v>0</v>
      </c>
      <c r="AFC17">
        <v>0</v>
      </c>
      <c r="AFD17">
        <v>6053</v>
      </c>
      <c r="AFE17">
        <v>0</v>
      </c>
      <c r="AFF17">
        <v>0</v>
      </c>
      <c r="AFG17">
        <v>0</v>
      </c>
      <c r="AFH17">
        <v>1030535</v>
      </c>
      <c r="AFI17">
        <v>1027645</v>
      </c>
      <c r="AFJ17">
        <v>0</v>
      </c>
      <c r="AFK17">
        <v>2890</v>
      </c>
      <c r="AFL17">
        <v>0</v>
      </c>
      <c r="AFM17">
        <v>0</v>
      </c>
      <c r="AFN17">
        <v>0</v>
      </c>
      <c r="AFO17">
        <v>0</v>
      </c>
      <c r="AFP17">
        <v>0</v>
      </c>
      <c r="AFQ17">
        <v>0</v>
      </c>
      <c r="AFR17">
        <v>0</v>
      </c>
      <c r="AFS17">
        <v>0</v>
      </c>
      <c r="AFT17">
        <v>0</v>
      </c>
      <c r="AFU17">
        <v>0</v>
      </c>
      <c r="AFV17">
        <v>0</v>
      </c>
      <c r="AFW17">
        <v>0</v>
      </c>
      <c r="AFX17">
        <v>0</v>
      </c>
      <c r="AFY17">
        <v>0</v>
      </c>
      <c r="AFZ17">
        <v>0</v>
      </c>
      <c r="AGA17">
        <v>0</v>
      </c>
      <c r="AGB17">
        <v>0</v>
      </c>
      <c r="AGC17">
        <v>0</v>
      </c>
      <c r="AGD17">
        <v>0</v>
      </c>
      <c r="AGE17">
        <v>0</v>
      </c>
      <c r="AGF17">
        <v>0</v>
      </c>
      <c r="AGG17">
        <v>0</v>
      </c>
      <c r="AGH17">
        <v>0</v>
      </c>
      <c r="AGI17">
        <v>0</v>
      </c>
      <c r="AGJ17">
        <v>0</v>
      </c>
      <c r="AGK17">
        <v>0</v>
      </c>
      <c r="AGL17">
        <v>0</v>
      </c>
      <c r="AGM17">
        <v>0</v>
      </c>
      <c r="AGN17">
        <v>0</v>
      </c>
      <c r="AGO17">
        <v>0</v>
      </c>
      <c r="AGP17">
        <v>0</v>
      </c>
      <c r="AGQ17">
        <v>0</v>
      </c>
      <c r="AGR17">
        <v>0</v>
      </c>
      <c r="AGS17">
        <v>0</v>
      </c>
      <c r="AGT17">
        <v>0</v>
      </c>
      <c r="AGU17">
        <v>0</v>
      </c>
      <c r="AGV17">
        <v>0</v>
      </c>
      <c r="AGW17">
        <v>0</v>
      </c>
      <c r="AGX17">
        <v>0</v>
      </c>
      <c r="AGY17">
        <v>0</v>
      </c>
      <c r="AGZ17">
        <v>0</v>
      </c>
      <c r="AHA17">
        <v>0</v>
      </c>
      <c r="AHB17">
        <v>0</v>
      </c>
      <c r="AHC17">
        <v>0</v>
      </c>
      <c r="AHD17">
        <v>0</v>
      </c>
      <c r="AHE17">
        <v>0</v>
      </c>
      <c r="AHF17">
        <v>0</v>
      </c>
      <c r="AHG17">
        <v>0</v>
      </c>
      <c r="AHH17">
        <v>0</v>
      </c>
      <c r="AHI17">
        <v>0</v>
      </c>
      <c r="AHJ17">
        <v>0</v>
      </c>
      <c r="AHK17">
        <v>0</v>
      </c>
      <c r="AHL17">
        <v>558513</v>
      </c>
      <c r="AHM17">
        <v>558513</v>
      </c>
      <c r="AHN17">
        <v>0</v>
      </c>
      <c r="AHO17">
        <v>0</v>
      </c>
      <c r="AHP17">
        <v>0</v>
      </c>
      <c r="AHQ17">
        <v>0</v>
      </c>
      <c r="AHR17">
        <v>0</v>
      </c>
      <c r="AHS17">
        <v>0</v>
      </c>
      <c r="AHT17">
        <v>0</v>
      </c>
      <c r="AHU17">
        <v>0</v>
      </c>
      <c r="AHV17">
        <v>0</v>
      </c>
      <c r="AHW17">
        <v>0</v>
      </c>
      <c r="AHX17">
        <v>0</v>
      </c>
      <c r="AHY17">
        <v>0</v>
      </c>
      <c r="AHZ17">
        <v>0</v>
      </c>
      <c r="AIA17">
        <v>0</v>
      </c>
      <c r="AIB17">
        <v>0</v>
      </c>
      <c r="AIC17">
        <v>0</v>
      </c>
      <c r="AID17">
        <v>0</v>
      </c>
      <c r="AIE17">
        <v>0</v>
      </c>
      <c r="AIF17">
        <v>0</v>
      </c>
      <c r="AIG17">
        <v>0</v>
      </c>
      <c r="AIH17">
        <v>0</v>
      </c>
      <c r="AII17">
        <v>0</v>
      </c>
      <c r="AIJ17">
        <v>0</v>
      </c>
      <c r="AIK17">
        <v>0</v>
      </c>
      <c r="AIL17">
        <v>0</v>
      </c>
      <c r="AIM17">
        <v>0</v>
      </c>
      <c r="AIN17">
        <v>0</v>
      </c>
      <c r="AIO17">
        <v>0</v>
      </c>
      <c r="AIP17">
        <v>0</v>
      </c>
      <c r="AIQ17">
        <v>314213</v>
      </c>
      <c r="AIR17">
        <v>5604815</v>
      </c>
      <c r="AIS17">
        <v>4705142</v>
      </c>
      <c r="AIT17">
        <v>475793</v>
      </c>
      <c r="AIU17">
        <v>305330</v>
      </c>
      <c r="AIV17">
        <v>92043</v>
      </c>
      <c r="AIW17">
        <v>8163</v>
      </c>
      <c r="AIX17">
        <v>18344</v>
      </c>
      <c r="AIY17">
        <v>0</v>
      </c>
      <c r="AIZ17">
        <v>191777</v>
      </c>
      <c r="AJA17">
        <v>12643</v>
      </c>
      <c r="AJB17">
        <v>0</v>
      </c>
      <c r="AJC17">
        <v>129557</v>
      </c>
      <c r="AJD17">
        <v>49577</v>
      </c>
      <c r="AJE17">
        <v>0</v>
      </c>
      <c r="AJF17">
        <v>0</v>
      </c>
      <c r="AJG17">
        <v>0</v>
      </c>
      <c r="AJH17">
        <v>183010</v>
      </c>
      <c r="AJI17">
        <v>9070</v>
      </c>
      <c r="AJJ17">
        <v>170940</v>
      </c>
      <c r="AJK17">
        <v>96</v>
      </c>
      <c r="AJL17">
        <v>0</v>
      </c>
      <c r="AJM17">
        <v>2904</v>
      </c>
      <c r="AJN17">
        <v>0</v>
      </c>
      <c r="AJO17">
        <v>0</v>
      </c>
      <c r="AJP17">
        <v>46056</v>
      </c>
      <c r="AJQ17">
        <v>3527</v>
      </c>
      <c r="AJR17">
        <v>7647</v>
      </c>
      <c r="AJS17">
        <v>34882</v>
      </c>
      <c r="AJT17">
        <v>0</v>
      </c>
      <c r="AJU17">
        <v>0</v>
      </c>
      <c r="AJV17">
        <v>0</v>
      </c>
      <c r="AJW17">
        <v>0</v>
      </c>
      <c r="AJX17">
        <v>92434</v>
      </c>
      <c r="AJY17">
        <v>92434</v>
      </c>
      <c r="AJZ17">
        <v>0</v>
      </c>
      <c r="AKA17">
        <v>0</v>
      </c>
      <c r="AKB17">
        <v>0</v>
      </c>
      <c r="AKC17">
        <v>0</v>
      </c>
      <c r="AKD17">
        <v>0</v>
      </c>
      <c r="AKE17">
        <v>0</v>
      </c>
      <c r="AKF17">
        <v>16287</v>
      </c>
      <c r="AKG17">
        <v>16287</v>
      </c>
      <c r="AKH17">
        <v>0</v>
      </c>
      <c r="AKI17">
        <v>0</v>
      </c>
      <c r="AKJ17">
        <v>0</v>
      </c>
      <c r="AKK17">
        <v>0</v>
      </c>
      <c r="AKL17">
        <v>0</v>
      </c>
      <c r="AKM17">
        <v>0</v>
      </c>
      <c r="AKN17">
        <v>135667</v>
      </c>
      <c r="AKO17">
        <v>135667</v>
      </c>
      <c r="AKP17">
        <v>0</v>
      </c>
      <c r="AKQ17">
        <v>0</v>
      </c>
      <c r="AKR17">
        <v>0</v>
      </c>
      <c r="AKS17">
        <v>0</v>
      </c>
      <c r="AKT17">
        <v>0</v>
      </c>
      <c r="AKU17">
        <v>0</v>
      </c>
      <c r="AKV17">
        <v>218868</v>
      </c>
      <c r="AKW17">
        <v>215839</v>
      </c>
      <c r="AKX17">
        <v>96</v>
      </c>
      <c r="AKY17">
        <v>2933</v>
      </c>
      <c r="AKZ17">
        <v>0</v>
      </c>
      <c r="ALA17">
        <v>0</v>
      </c>
      <c r="ALB17">
        <v>0</v>
      </c>
      <c r="ALC17">
        <v>0</v>
      </c>
      <c r="ALD17">
        <v>4896</v>
      </c>
      <c r="ALE17">
        <v>4896</v>
      </c>
      <c r="ALF17">
        <v>0</v>
      </c>
      <c r="ALG17">
        <v>0</v>
      </c>
      <c r="ALH17">
        <v>0</v>
      </c>
      <c r="ALI17">
        <v>0</v>
      </c>
      <c r="ALJ17">
        <v>0</v>
      </c>
      <c r="ALK17">
        <v>0</v>
      </c>
      <c r="ALL17">
        <v>634600</v>
      </c>
      <c r="ALM17">
        <v>634600</v>
      </c>
      <c r="ALN17">
        <v>0</v>
      </c>
      <c r="ALO17">
        <v>0</v>
      </c>
      <c r="ALP17">
        <v>0</v>
      </c>
      <c r="ALQ17">
        <v>0</v>
      </c>
      <c r="ALR17">
        <v>0</v>
      </c>
      <c r="ALS17">
        <v>314213</v>
      </c>
      <c r="ALT17">
        <v>4081220</v>
      </c>
      <c r="ALU17">
        <v>3580179</v>
      </c>
      <c r="ALV17">
        <v>297110</v>
      </c>
      <c r="ALW17">
        <v>137862</v>
      </c>
      <c r="ALX17">
        <v>42466</v>
      </c>
      <c r="ALY17">
        <v>5259</v>
      </c>
      <c r="ALZ17">
        <v>18344</v>
      </c>
      <c r="AMA17">
        <v>0</v>
      </c>
      <c r="AMB17">
        <v>207586</v>
      </c>
      <c r="AMC17">
        <v>207586</v>
      </c>
      <c r="AMD17">
        <v>0</v>
      </c>
      <c r="AME17">
        <v>0</v>
      </c>
      <c r="AMF17">
        <v>0</v>
      </c>
      <c r="AMG17">
        <v>0</v>
      </c>
      <c r="AMH17">
        <v>0</v>
      </c>
      <c r="AMI17">
        <v>2548081</v>
      </c>
      <c r="AMJ17">
        <v>357836</v>
      </c>
      <c r="AMK17">
        <v>79418</v>
      </c>
      <c r="AML17">
        <v>1890264</v>
      </c>
      <c r="AMM17">
        <v>220206</v>
      </c>
      <c r="AMN17">
        <v>357</v>
      </c>
      <c r="AMO17">
        <v>497018</v>
      </c>
      <c r="AMP17">
        <v>276744</v>
      </c>
      <c r="AMQ17">
        <v>0</v>
      </c>
      <c r="AMR17">
        <v>0</v>
      </c>
      <c r="AMS17">
        <v>220274</v>
      </c>
      <c r="AMT17">
        <v>1456134</v>
      </c>
      <c r="AMU17">
        <v>281384</v>
      </c>
      <c r="AMV17">
        <v>62474</v>
      </c>
      <c r="AMW17">
        <v>952943</v>
      </c>
      <c r="AMX17">
        <v>158976</v>
      </c>
      <c r="AMY17">
        <v>357</v>
      </c>
      <c r="AMZ17">
        <v>381726</v>
      </c>
      <c r="ANA17">
        <v>199860</v>
      </c>
      <c r="ANB17">
        <v>0</v>
      </c>
      <c r="ANC17">
        <v>0</v>
      </c>
      <c r="AND17">
        <v>181866</v>
      </c>
      <c r="ANE17">
        <v>932860</v>
      </c>
      <c r="ANF17">
        <v>356437</v>
      </c>
      <c r="ANG17">
        <v>311297</v>
      </c>
      <c r="ANH17">
        <v>249016</v>
      </c>
      <c r="ANI17">
        <v>15329</v>
      </c>
      <c r="ANJ17">
        <v>781</v>
      </c>
      <c r="ANK17">
        <v>1703673</v>
      </c>
      <c r="ANL17">
        <v>747870</v>
      </c>
      <c r="ANM17">
        <v>0</v>
      </c>
      <c r="ANN17">
        <v>0</v>
      </c>
      <c r="ANO17">
        <v>955803</v>
      </c>
      <c r="ANP17">
        <v>6357</v>
      </c>
      <c r="ANQ17">
        <v>3300</v>
      </c>
      <c r="ANR17">
        <v>257</v>
      </c>
      <c r="ANS17">
        <v>2800</v>
      </c>
      <c r="ANT17">
        <v>0</v>
      </c>
      <c r="ANU17">
        <v>0</v>
      </c>
      <c r="ANV17">
        <v>13349</v>
      </c>
      <c r="ANW17">
        <v>13349</v>
      </c>
      <c r="ANX17">
        <v>0</v>
      </c>
      <c r="ANY17">
        <v>0</v>
      </c>
      <c r="ANZ17">
        <v>0</v>
      </c>
      <c r="AOA17">
        <v>15454725</v>
      </c>
      <c r="AOB17">
        <v>5329379</v>
      </c>
      <c r="AOC17">
        <v>3651</v>
      </c>
      <c r="AOD17">
        <v>6083233</v>
      </c>
      <c r="AOE17">
        <v>4038462</v>
      </c>
      <c r="AOF17">
        <v>0</v>
      </c>
      <c r="AOG17">
        <v>4807</v>
      </c>
      <c r="AOH17">
        <v>4807</v>
      </c>
      <c r="AOI17">
        <v>0</v>
      </c>
      <c r="AOJ17">
        <v>0</v>
      </c>
      <c r="AOK17">
        <v>0</v>
      </c>
      <c r="AOL17">
        <v>566950</v>
      </c>
      <c r="AOM17">
        <v>136600</v>
      </c>
      <c r="AON17">
        <v>19649</v>
      </c>
      <c r="AOO17">
        <v>323730</v>
      </c>
      <c r="AOP17">
        <v>86181</v>
      </c>
      <c r="AOQ17">
        <v>790</v>
      </c>
      <c r="AOR17">
        <v>1410843</v>
      </c>
      <c r="AOS17">
        <v>516723</v>
      </c>
      <c r="AOT17">
        <v>0</v>
      </c>
      <c r="AOU17">
        <v>0</v>
      </c>
      <c r="AOV17">
        <v>894120</v>
      </c>
      <c r="AOW17">
        <v>150664</v>
      </c>
      <c r="AOX17">
        <v>28885</v>
      </c>
      <c r="AOY17">
        <v>3878</v>
      </c>
      <c r="AOZ17">
        <v>33102</v>
      </c>
      <c r="APA17">
        <v>84799</v>
      </c>
      <c r="APB17">
        <v>0</v>
      </c>
      <c r="APC17">
        <v>85350</v>
      </c>
      <c r="APD17">
        <v>85140</v>
      </c>
      <c r="APE17">
        <v>0</v>
      </c>
      <c r="APF17">
        <v>0</v>
      </c>
      <c r="APG17">
        <v>210</v>
      </c>
      <c r="APH17">
        <v>1753</v>
      </c>
      <c r="API17">
        <v>1753</v>
      </c>
      <c r="APJ17">
        <v>0</v>
      </c>
      <c r="APK17">
        <v>0</v>
      </c>
      <c r="APL17">
        <v>0</v>
      </c>
      <c r="APM17">
        <v>0</v>
      </c>
      <c r="APN17">
        <v>0</v>
      </c>
      <c r="APO17">
        <v>0</v>
      </c>
      <c r="APP17">
        <v>0</v>
      </c>
      <c r="APQ17">
        <v>0</v>
      </c>
      <c r="APR17">
        <v>0</v>
      </c>
      <c r="APS17">
        <v>44060</v>
      </c>
      <c r="APT17">
        <v>44060</v>
      </c>
      <c r="APU17">
        <v>0</v>
      </c>
      <c r="APV17">
        <v>0</v>
      </c>
      <c r="APW17">
        <v>0</v>
      </c>
      <c r="APX17">
        <v>0</v>
      </c>
      <c r="APY17">
        <v>5273</v>
      </c>
      <c r="APZ17">
        <v>5273</v>
      </c>
      <c r="AQA17">
        <v>0</v>
      </c>
      <c r="AQB17">
        <v>0</v>
      </c>
      <c r="AQC17">
        <v>0</v>
      </c>
      <c r="AQD17">
        <v>3140</v>
      </c>
      <c r="AQE17">
        <v>0</v>
      </c>
      <c r="AQF17">
        <v>3140</v>
      </c>
      <c r="AQG17">
        <v>0</v>
      </c>
      <c r="AQH17">
        <v>0</v>
      </c>
      <c r="AQI17">
        <v>0</v>
      </c>
      <c r="AQJ17">
        <v>880472</v>
      </c>
      <c r="AQK17">
        <v>0</v>
      </c>
      <c r="AQL17">
        <v>0</v>
      </c>
      <c r="AQM17">
        <v>0</v>
      </c>
      <c r="AQN17">
        <v>880472</v>
      </c>
      <c r="AQO17">
        <v>367333</v>
      </c>
      <c r="AQP17">
        <v>61902</v>
      </c>
      <c r="AQQ17">
        <v>12631</v>
      </c>
      <c r="AQR17">
        <v>290628</v>
      </c>
      <c r="AQS17">
        <v>1382</v>
      </c>
      <c r="AQT17">
        <v>790</v>
      </c>
      <c r="AQU17">
        <v>439748</v>
      </c>
      <c r="AQV17">
        <v>426310</v>
      </c>
      <c r="AQW17">
        <v>0</v>
      </c>
      <c r="AQX17">
        <v>0</v>
      </c>
      <c r="AQY17">
        <v>13438</v>
      </c>
      <c r="AQZ17">
        <v>131706</v>
      </c>
      <c r="ARA17">
        <v>6118</v>
      </c>
      <c r="ARB17">
        <v>67657</v>
      </c>
      <c r="ARC17">
        <v>57931</v>
      </c>
      <c r="ARD17">
        <v>0</v>
      </c>
      <c r="ARE17">
        <v>0</v>
      </c>
      <c r="ARF17">
        <v>23185</v>
      </c>
      <c r="ARG17">
        <v>12300</v>
      </c>
      <c r="ARH17">
        <v>0</v>
      </c>
      <c r="ARI17">
        <v>0</v>
      </c>
      <c r="ARJ17">
        <v>10885</v>
      </c>
      <c r="ARK17">
        <v>24176</v>
      </c>
      <c r="ARL17">
        <v>1446</v>
      </c>
      <c r="ARM17">
        <v>7730</v>
      </c>
      <c r="ARN17">
        <v>15000</v>
      </c>
      <c r="ARO17">
        <v>0</v>
      </c>
      <c r="ARP17">
        <v>0</v>
      </c>
      <c r="ARQ17">
        <v>0</v>
      </c>
      <c r="ARR17">
        <v>0</v>
      </c>
      <c r="ARS17">
        <v>0</v>
      </c>
      <c r="ART17">
        <v>0</v>
      </c>
      <c r="ARU17">
        <v>0</v>
      </c>
      <c r="ARV17">
        <v>107530</v>
      </c>
      <c r="ARW17">
        <v>4672</v>
      </c>
      <c r="ARX17">
        <v>59927</v>
      </c>
      <c r="ARY17">
        <v>42931</v>
      </c>
      <c r="ARZ17">
        <v>0</v>
      </c>
      <c r="ASA17">
        <v>0</v>
      </c>
      <c r="ASB17">
        <v>23185</v>
      </c>
      <c r="ASC17">
        <v>12300</v>
      </c>
      <c r="ASD17">
        <v>0</v>
      </c>
      <c r="ASE17">
        <v>0</v>
      </c>
      <c r="ASF17">
        <v>10885</v>
      </c>
      <c r="ASG17">
        <v>0</v>
      </c>
      <c r="ASH17">
        <v>0</v>
      </c>
      <c r="ASI17">
        <v>0</v>
      </c>
      <c r="ASJ17">
        <v>0</v>
      </c>
      <c r="ASK17">
        <v>0</v>
      </c>
      <c r="ASL17">
        <v>0</v>
      </c>
      <c r="ASM17">
        <v>0</v>
      </c>
      <c r="ASN17">
        <v>0</v>
      </c>
      <c r="ASO17">
        <v>0</v>
      </c>
      <c r="ASP17">
        <v>0</v>
      </c>
      <c r="ASQ17">
        <v>0</v>
      </c>
      <c r="ASR17">
        <v>0</v>
      </c>
      <c r="ASS17">
        <v>0</v>
      </c>
      <c r="AST17">
        <v>0</v>
      </c>
      <c r="ASU17">
        <v>0</v>
      </c>
      <c r="ASV17">
        <v>0</v>
      </c>
      <c r="ASW17">
        <v>0</v>
      </c>
      <c r="ASX17">
        <v>0</v>
      </c>
      <c r="ASY17">
        <v>0</v>
      </c>
      <c r="ASZ17">
        <v>0</v>
      </c>
      <c r="ATA17">
        <v>0</v>
      </c>
      <c r="ATB17">
        <v>0</v>
      </c>
      <c r="ATC17">
        <v>0</v>
      </c>
      <c r="ATD17">
        <v>0</v>
      </c>
      <c r="ATE17">
        <v>0</v>
      </c>
      <c r="ATF17">
        <v>0</v>
      </c>
      <c r="ATG17">
        <v>0</v>
      </c>
      <c r="ATH17">
        <v>0</v>
      </c>
      <c r="ATI17">
        <v>0</v>
      </c>
      <c r="ATJ17">
        <v>0</v>
      </c>
      <c r="ATK17">
        <v>0</v>
      </c>
      <c r="ATL17">
        <v>0</v>
      </c>
      <c r="ATM17">
        <v>0</v>
      </c>
      <c r="ATN17">
        <v>0</v>
      </c>
      <c r="ATO17">
        <v>0</v>
      </c>
      <c r="ATP17">
        <v>0</v>
      </c>
      <c r="ATQ17">
        <v>0</v>
      </c>
      <c r="ATR17">
        <v>0</v>
      </c>
      <c r="ATS17">
        <v>0</v>
      </c>
      <c r="ATT17">
        <v>0</v>
      </c>
      <c r="ATU17">
        <v>0</v>
      </c>
      <c r="ATV17">
        <v>0</v>
      </c>
      <c r="ATW17">
        <v>0</v>
      </c>
      <c r="ATX17">
        <v>0</v>
      </c>
      <c r="ATY17">
        <v>0</v>
      </c>
      <c r="ATZ17">
        <v>0</v>
      </c>
      <c r="AUA17">
        <v>0</v>
      </c>
      <c r="AUB17">
        <v>0</v>
      </c>
      <c r="AUC17">
        <v>0</v>
      </c>
      <c r="AUD17">
        <v>0</v>
      </c>
      <c r="AUE17">
        <v>0</v>
      </c>
      <c r="AUF17">
        <v>0</v>
      </c>
      <c r="AUG17">
        <v>0</v>
      </c>
      <c r="AUH17">
        <v>0</v>
      </c>
      <c r="AUI17">
        <v>0</v>
      </c>
      <c r="AUJ17">
        <v>0</v>
      </c>
      <c r="AUK17">
        <v>0</v>
      </c>
      <c r="AUL17">
        <v>0</v>
      </c>
      <c r="AUM17">
        <v>0</v>
      </c>
      <c r="AUN17">
        <v>0</v>
      </c>
      <c r="AUO17">
        <v>0</v>
      </c>
      <c r="AUP17">
        <v>0</v>
      </c>
      <c r="AUQ17">
        <v>0</v>
      </c>
      <c r="AUR17">
        <v>0</v>
      </c>
      <c r="AUS17">
        <v>0</v>
      </c>
      <c r="AUT17">
        <v>0</v>
      </c>
      <c r="AUU17">
        <v>1778</v>
      </c>
      <c r="AUV17">
        <v>1691</v>
      </c>
      <c r="AUW17">
        <v>87</v>
      </c>
      <c r="AUX17">
        <v>0</v>
      </c>
      <c r="AUY17">
        <v>0</v>
      </c>
      <c r="AUZ17">
        <v>0</v>
      </c>
      <c r="AVA17">
        <v>107435</v>
      </c>
      <c r="AVB17">
        <v>107435</v>
      </c>
      <c r="AVC17">
        <v>0</v>
      </c>
      <c r="AVD17">
        <v>0</v>
      </c>
      <c r="AVE17">
        <v>0</v>
      </c>
      <c r="AVF17">
        <v>0</v>
      </c>
      <c r="AVG17">
        <v>0</v>
      </c>
      <c r="AVH17">
        <v>0</v>
      </c>
      <c r="AVI17">
        <v>0</v>
      </c>
      <c r="AVJ17">
        <v>0</v>
      </c>
      <c r="AVK17">
        <v>0</v>
      </c>
      <c r="AVL17">
        <v>0</v>
      </c>
      <c r="AVM17">
        <v>0</v>
      </c>
      <c r="AVN17">
        <v>0</v>
      </c>
      <c r="AVO17">
        <v>0</v>
      </c>
      <c r="AVP17">
        <v>0</v>
      </c>
      <c r="AVQ17">
        <v>580</v>
      </c>
      <c r="AVR17">
        <v>580</v>
      </c>
      <c r="AVS17">
        <v>0</v>
      </c>
      <c r="AVT17">
        <v>0</v>
      </c>
      <c r="AVU17">
        <v>0</v>
      </c>
      <c r="AVV17">
        <v>0</v>
      </c>
      <c r="AVW17">
        <v>780000</v>
      </c>
      <c r="AVX17">
        <v>780000</v>
      </c>
      <c r="AVY17">
        <v>0</v>
      </c>
      <c r="AVZ17">
        <v>0</v>
      </c>
      <c r="AWA17">
        <v>0</v>
      </c>
      <c r="AWB17">
        <v>5155633</v>
      </c>
      <c r="AWC17">
        <v>1304182</v>
      </c>
      <c r="AWD17">
        <v>3851451</v>
      </c>
      <c r="AWE17">
        <v>0</v>
      </c>
      <c r="AWF17">
        <v>0</v>
      </c>
      <c r="AWG17">
        <v>0</v>
      </c>
      <c r="AWH17">
        <v>0</v>
      </c>
      <c r="AWI17">
        <v>0</v>
      </c>
      <c r="AWJ17">
        <v>0</v>
      </c>
      <c r="AWK17">
        <v>0</v>
      </c>
      <c r="AWL17">
        <v>0</v>
      </c>
      <c r="AWM17">
        <v>24798670</v>
      </c>
      <c r="AWN17">
        <v>7496123</v>
      </c>
      <c r="AWO17">
        <v>4333467</v>
      </c>
      <c r="AWP17">
        <v>8606974</v>
      </c>
      <c r="AWQ17">
        <v>4360178</v>
      </c>
      <c r="AWR17">
        <v>1928</v>
      </c>
      <c r="AWS17">
        <v>4540310</v>
      </c>
      <c r="AWT17">
        <v>2459228</v>
      </c>
      <c r="AWU17">
        <v>0</v>
      </c>
      <c r="AWV17">
        <v>0</v>
      </c>
      <c r="AWW17">
        <v>2081082</v>
      </c>
      <c r="AWX17">
        <v>8948588</v>
      </c>
      <c r="AWY17">
        <v>2336672</v>
      </c>
      <c r="AWZ17">
        <v>145092</v>
      </c>
      <c r="AXA17">
        <v>3389461</v>
      </c>
      <c r="AXB17">
        <v>3077363</v>
      </c>
      <c r="AXC17">
        <v>0</v>
      </c>
      <c r="AXD17">
        <v>56613</v>
      </c>
      <c r="AXE17">
        <v>56613</v>
      </c>
      <c r="AXF17">
        <v>0</v>
      </c>
      <c r="AXG17">
        <v>0</v>
      </c>
      <c r="AXH17">
        <v>0</v>
      </c>
      <c r="AXI17">
        <v>3533538</v>
      </c>
      <c r="AXJ17">
        <v>1783610</v>
      </c>
      <c r="AXK17">
        <v>384058</v>
      </c>
      <c r="AXL17">
        <v>1275958</v>
      </c>
      <c r="AXM17">
        <v>89575</v>
      </c>
      <c r="AXN17">
        <v>337</v>
      </c>
      <c r="AXO17">
        <v>35863</v>
      </c>
      <c r="AXP17">
        <v>35717</v>
      </c>
      <c r="AXQ17">
        <v>0</v>
      </c>
      <c r="AXR17">
        <v>0</v>
      </c>
      <c r="AXS17">
        <v>146</v>
      </c>
      <c r="AXT17">
        <v>102849</v>
      </c>
      <c r="AXU17">
        <v>1133</v>
      </c>
      <c r="AXV17">
        <v>0</v>
      </c>
      <c r="AXW17">
        <v>101716</v>
      </c>
      <c r="AXX17">
        <v>0</v>
      </c>
      <c r="AXY17">
        <v>0</v>
      </c>
      <c r="AXZ17">
        <v>536451</v>
      </c>
      <c r="AYA17">
        <v>238667</v>
      </c>
      <c r="AYB17">
        <v>0</v>
      </c>
      <c r="AYC17">
        <v>0</v>
      </c>
      <c r="AYD17">
        <v>297784</v>
      </c>
      <c r="AYE17">
        <v>155652</v>
      </c>
      <c r="AYF17">
        <v>25909</v>
      </c>
      <c r="AYG17">
        <v>5175</v>
      </c>
      <c r="AYH17">
        <v>124568</v>
      </c>
      <c r="AYI17">
        <v>0</v>
      </c>
      <c r="AYJ17">
        <v>0</v>
      </c>
      <c r="AYK17">
        <v>38436</v>
      </c>
      <c r="AYL17">
        <v>37857</v>
      </c>
      <c r="AYM17">
        <v>0</v>
      </c>
      <c r="AYN17">
        <v>0</v>
      </c>
      <c r="AYO17">
        <v>579</v>
      </c>
      <c r="AYP17">
        <v>297</v>
      </c>
      <c r="AYQ17">
        <v>210</v>
      </c>
      <c r="AYR17">
        <v>87</v>
      </c>
      <c r="AYS17">
        <v>0</v>
      </c>
      <c r="AYT17">
        <v>0</v>
      </c>
      <c r="AYU17">
        <v>0</v>
      </c>
      <c r="AYV17">
        <v>254</v>
      </c>
      <c r="AYW17">
        <v>112</v>
      </c>
      <c r="AYX17">
        <v>0</v>
      </c>
      <c r="AYY17">
        <v>0</v>
      </c>
      <c r="AYZ17">
        <v>142</v>
      </c>
      <c r="AZA17">
        <v>95199</v>
      </c>
      <c r="AZB17">
        <v>580</v>
      </c>
      <c r="AZC17">
        <v>90510</v>
      </c>
      <c r="AZD17">
        <v>4109</v>
      </c>
      <c r="AZE17">
        <v>0</v>
      </c>
      <c r="AZF17">
        <v>0</v>
      </c>
      <c r="AZG17">
        <v>36448</v>
      </c>
      <c r="AZH17">
        <v>36448</v>
      </c>
      <c r="AZI17">
        <v>0</v>
      </c>
      <c r="AZJ17">
        <v>0</v>
      </c>
      <c r="AZK17">
        <v>0</v>
      </c>
      <c r="AZL17">
        <v>45959</v>
      </c>
      <c r="AZM17">
        <v>17637</v>
      </c>
      <c r="AZN17">
        <v>12886</v>
      </c>
      <c r="AZO17">
        <v>15396</v>
      </c>
      <c r="AZP17">
        <v>40</v>
      </c>
      <c r="AZQ17">
        <v>0</v>
      </c>
      <c r="AZR17">
        <v>884229</v>
      </c>
      <c r="AZS17">
        <v>829879</v>
      </c>
      <c r="AZT17">
        <v>0</v>
      </c>
      <c r="AZU17">
        <v>0</v>
      </c>
      <c r="AZV17">
        <v>54350</v>
      </c>
      <c r="AZW17">
        <v>473</v>
      </c>
      <c r="AZX17">
        <v>473</v>
      </c>
      <c r="AZY17">
        <v>0</v>
      </c>
      <c r="AZZ17">
        <v>0</v>
      </c>
      <c r="BAA17">
        <v>0</v>
      </c>
      <c r="BAB17">
        <v>0</v>
      </c>
      <c r="BAC17">
        <v>10885</v>
      </c>
      <c r="BAD17">
        <v>0</v>
      </c>
      <c r="BAE17">
        <v>0</v>
      </c>
      <c r="BAF17">
        <v>0</v>
      </c>
      <c r="BAG17">
        <v>10885</v>
      </c>
      <c r="BAH17">
        <v>0</v>
      </c>
      <c r="BAI17">
        <v>0</v>
      </c>
      <c r="BAJ17">
        <v>0</v>
      </c>
      <c r="BAK17">
        <v>0</v>
      </c>
      <c r="BAL17">
        <v>0</v>
      </c>
      <c r="BAM17">
        <v>0</v>
      </c>
      <c r="BAN17">
        <v>0</v>
      </c>
      <c r="BAO17">
        <v>0</v>
      </c>
      <c r="BAP17">
        <v>0</v>
      </c>
      <c r="BAQ17">
        <v>0</v>
      </c>
      <c r="BAR17">
        <v>0</v>
      </c>
      <c r="BAS17">
        <v>11916115</v>
      </c>
      <c r="BAT17">
        <v>3329899</v>
      </c>
      <c r="BAU17">
        <v>3695659</v>
      </c>
      <c r="BAV17">
        <v>3695766</v>
      </c>
      <c r="BAW17">
        <v>1193200</v>
      </c>
      <c r="BAX17">
        <v>1591</v>
      </c>
      <c r="BAY17">
        <v>2941131</v>
      </c>
      <c r="BAZ17">
        <v>1223935</v>
      </c>
      <c r="BBA17">
        <v>0</v>
      </c>
      <c r="BBB17">
        <v>0</v>
      </c>
      <c r="BBC17">
        <v>1717196</v>
      </c>
      <c r="BBD17">
        <v>57690</v>
      </c>
      <c r="BBE17">
        <v>5395</v>
      </c>
      <c r="BBF17">
        <v>7076</v>
      </c>
      <c r="BBG17">
        <v>45219</v>
      </c>
      <c r="BBH17">
        <v>0</v>
      </c>
      <c r="BBI17">
        <v>0</v>
      </c>
      <c r="BBJ17">
        <v>6205</v>
      </c>
      <c r="BBK17">
        <v>6205</v>
      </c>
      <c r="BBL17">
        <v>0</v>
      </c>
      <c r="BBM17">
        <v>0</v>
      </c>
      <c r="BBN17">
        <v>0</v>
      </c>
      <c r="BBO17">
        <v>0</v>
      </c>
      <c r="BBP17">
        <v>0</v>
      </c>
      <c r="BBQ17">
        <v>0</v>
      </c>
      <c r="BBR17">
        <v>104978</v>
      </c>
      <c r="BBS17">
        <v>104978</v>
      </c>
      <c r="BBT17">
        <v>0</v>
      </c>
      <c r="BBU17">
        <v>0</v>
      </c>
      <c r="BBV17">
        <v>0</v>
      </c>
      <c r="BBW17">
        <v>0</v>
      </c>
      <c r="BBX17">
        <v>62853</v>
      </c>
      <c r="BBY17">
        <v>0</v>
      </c>
      <c r="BBZ17">
        <v>0</v>
      </c>
      <c r="BCA17">
        <v>0</v>
      </c>
      <c r="BCB17">
        <v>82627</v>
      </c>
      <c r="BCC17">
        <v>82627</v>
      </c>
      <c r="BCD17">
        <v>0</v>
      </c>
      <c r="BCE17">
        <v>0</v>
      </c>
      <c r="BCF17">
        <v>0</v>
      </c>
      <c r="BCG17">
        <v>0</v>
      </c>
      <c r="BCH17">
        <v>46887</v>
      </c>
      <c r="BCI17">
        <v>3006</v>
      </c>
      <c r="BCJ17">
        <v>0</v>
      </c>
      <c r="BCK17">
        <v>3006</v>
      </c>
      <c r="BCL17">
        <v>4199</v>
      </c>
      <c r="BCM17">
        <v>4199</v>
      </c>
      <c r="BCN17">
        <v>0</v>
      </c>
      <c r="BCO17">
        <v>0</v>
      </c>
      <c r="BCP17">
        <v>0</v>
      </c>
      <c r="BCQ17">
        <v>0</v>
      </c>
      <c r="BCR17">
        <v>57335</v>
      </c>
      <c r="BCS17">
        <v>0</v>
      </c>
      <c r="BCT17">
        <v>0</v>
      </c>
      <c r="BCU17">
        <v>0</v>
      </c>
      <c r="BCV17">
        <v>0</v>
      </c>
      <c r="BCW17">
        <v>0</v>
      </c>
      <c r="BCX17">
        <v>0</v>
      </c>
      <c r="BCY17">
        <v>0</v>
      </c>
      <c r="BCZ17">
        <v>0</v>
      </c>
      <c r="BDA17">
        <v>0</v>
      </c>
      <c r="BDB17">
        <v>0</v>
      </c>
      <c r="BDC17">
        <v>0</v>
      </c>
      <c r="BDD17">
        <v>0</v>
      </c>
      <c r="BDE17">
        <v>0</v>
      </c>
      <c r="BDF17">
        <v>0</v>
      </c>
      <c r="BDG17">
        <v>0</v>
      </c>
      <c r="BDH17">
        <v>0</v>
      </c>
      <c r="BDI17">
        <v>0</v>
      </c>
      <c r="BDJ17">
        <v>0</v>
      </c>
      <c r="BDK17">
        <v>0</v>
      </c>
      <c r="BDL17">
        <v>0</v>
      </c>
      <c r="BDM17">
        <v>22092</v>
      </c>
      <c r="BDN17">
        <v>0</v>
      </c>
      <c r="BDO17">
        <v>22092</v>
      </c>
      <c r="BDP17">
        <v>37784</v>
      </c>
      <c r="BDQ17">
        <v>37784</v>
      </c>
      <c r="BDR17">
        <v>0</v>
      </c>
      <c r="BDS17">
        <v>0</v>
      </c>
      <c r="BDT17">
        <v>0</v>
      </c>
      <c r="BDU17">
        <v>0</v>
      </c>
      <c r="BDV17">
        <v>15083</v>
      </c>
      <c r="BDW17">
        <v>0</v>
      </c>
      <c r="BDX17">
        <v>0</v>
      </c>
      <c r="BDY17">
        <v>0</v>
      </c>
      <c r="BDZ17">
        <v>0</v>
      </c>
      <c r="BEA17">
        <v>0</v>
      </c>
      <c r="BEB17">
        <v>0</v>
      </c>
      <c r="BEC17">
        <v>0</v>
      </c>
      <c r="BED17">
        <v>0</v>
      </c>
      <c r="BEE17">
        <v>0</v>
      </c>
      <c r="BEF17">
        <v>0</v>
      </c>
      <c r="BEG17">
        <v>0</v>
      </c>
      <c r="BEH17">
        <v>0</v>
      </c>
      <c r="BEI17">
        <v>0</v>
      </c>
      <c r="BEJ17">
        <v>0</v>
      </c>
      <c r="BEK17">
        <v>0</v>
      </c>
      <c r="BEL17">
        <v>0</v>
      </c>
      <c r="BEM17">
        <v>0</v>
      </c>
      <c r="BEN17">
        <v>0</v>
      </c>
      <c r="BEO17">
        <v>0</v>
      </c>
      <c r="BEP17">
        <v>0</v>
      </c>
      <c r="BEQ17">
        <v>0</v>
      </c>
      <c r="BER17">
        <v>0</v>
      </c>
      <c r="BES17">
        <v>0</v>
      </c>
      <c r="BET17">
        <v>0</v>
      </c>
      <c r="BEU17">
        <v>0</v>
      </c>
      <c r="BEV17">
        <v>0</v>
      </c>
      <c r="BEW17">
        <v>0</v>
      </c>
      <c r="BEX17">
        <v>0</v>
      </c>
      <c r="BEY17">
        <v>0</v>
      </c>
      <c r="BEZ17">
        <v>0</v>
      </c>
      <c r="BFA17">
        <v>0</v>
      </c>
      <c r="BFB17">
        <v>0</v>
      </c>
      <c r="BFC17">
        <v>0</v>
      </c>
      <c r="BFD17">
        <v>0</v>
      </c>
      <c r="BFE17">
        <v>0</v>
      </c>
      <c r="BFF17">
        <v>0</v>
      </c>
      <c r="BFG17">
        <v>0</v>
      </c>
      <c r="BFH17">
        <v>0</v>
      </c>
      <c r="BFI17">
        <v>0</v>
      </c>
      <c r="BFJ17">
        <v>0</v>
      </c>
      <c r="BFK17">
        <v>22092</v>
      </c>
      <c r="BFL17">
        <v>0</v>
      </c>
      <c r="BFM17">
        <v>22092</v>
      </c>
      <c r="BFN17">
        <v>37784</v>
      </c>
      <c r="BFO17">
        <v>37784</v>
      </c>
      <c r="BFP17">
        <v>0</v>
      </c>
      <c r="BFQ17">
        <v>0</v>
      </c>
      <c r="BFR17">
        <v>0</v>
      </c>
      <c r="BFS17">
        <v>0</v>
      </c>
      <c r="BFT17">
        <v>15083</v>
      </c>
      <c r="BFU17">
        <v>0</v>
      </c>
      <c r="BFV17">
        <v>0</v>
      </c>
      <c r="BFW17">
        <v>0</v>
      </c>
      <c r="BFX17">
        <v>63130</v>
      </c>
      <c r="BFY17">
        <v>12254</v>
      </c>
      <c r="BFZ17">
        <v>0</v>
      </c>
      <c r="BGA17">
        <v>50876</v>
      </c>
      <c r="BGB17">
        <v>0</v>
      </c>
      <c r="BGC17">
        <v>0</v>
      </c>
      <c r="BGD17">
        <v>0</v>
      </c>
      <c r="BGE17">
        <v>0</v>
      </c>
      <c r="BGF17">
        <v>0</v>
      </c>
      <c r="BGG17">
        <v>0</v>
      </c>
      <c r="BGH17">
        <v>18238</v>
      </c>
      <c r="BGI17">
        <v>0</v>
      </c>
      <c r="BGJ17">
        <v>0</v>
      </c>
      <c r="BGK17">
        <v>18238</v>
      </c>
      <c r="BGL17">
        <v>0</v>
      </c>
      <c r="BGM17">
        <v>0</v>
      </c>
      <c r="BGN17">
        <v>0</v>
      </c>
      <c r="BGO17">
        <v>0</v>
      </c>
      <c r="BGP17">
        <v>0</v>
      </c>
      <c r="BGQ17">
        <v>0</v>
      </c>
      <c r="BGR17">
        <v>30107</v>
      </c>
      <c r="BGS17">
        <v>3479</v>
      </c>
      <c r="BGT17">
        <v>0</v>
      </c>
      <c r="BGU17">
        <v>26628</v>
      </c>
      <c r="BGV17">
        <v>0</v>
      </c>
      <c r="BGW17">
        <v>0</v>
      </c>
      <c r="BGX17">
        <v>0</v>
      </c>
      <c r="BGY17">
        <v>0</v>
      </c>
      <c r="BGZ17">
        <v>0</v>
      </c>
      <c r="BHA17">
        <v>0</v>
      </c>
      <c r="BHB17">
        <v>0</v>
      </c>
      <c r="BHC17">
        <v>0</v>
      </c>
      <c r="BHD17">
        <v>0</v>
      </c>
      <c r="BHE17">
        <v>0</v>
      </c>
      <c r="BHF17">
        <v>0</v>
      </c>
      <c r="BHG17">
        <v>0</v>
      </c>
      <c r="BHH17">
        <v>0</v>
      </c>
      <c r="BHI17">
        <v>0</v>
      </c>
      <c r="BHJ17">
        <v>0</v>
      </c>
      <c r="BHK17">
        <v>0</v>
      </c>
      <c r="BHL17">
        <v>14785</v>
      </c>
      <c r="BHM17">
        <v>8775</v>
      </c>
      <c r="BHN17">
        <v>0</v>
      </c>
      <c r="BHO17">
        <v>6010</v>
      </c>
      <c r="BHP17">
        <v>0</v>
      </c>
      <c r="BHQ17">
        <v>0</v>
      </c>
      <c r="BHR17">
        <v>0</v>
      </c>
      <c r="BHS17">
        <v>0</v>
      </c>
      <c r="BHT17">
        <v>0</v>
      </c>
      <c r="BHU17">
        <v>0</v>
      </c>
      <c r="BHV17">
        <v>0</v>
      </c>
      <c r="BHW17">
        <v>0</v>
      </c>
      <c r="BHX17">
        <v>0</v>
      </c>
      <c r="BHY17">
        <v>0</v>
      </c>
      <c r="BHZ17">
        <v>0</v>
      </c>
      <c r="BIA17">
        <v>0</v>
      </c>
      <c r="BIB17">
        <v>0</v>
      </c>
      <c r="BIC17">
        <v>0</v>
      </c>
      <c r="BID17">
        <v>0</v>
      </c>
      <c r="BIE17">
        <v>0</v>
      </c>
      <c r="BIF17">
        <v>0</v>
      </c>
      <c r="BIG17">
        <v>0</v>
      </c>
      <c r="BIH17">
        <v>0</v>
      </c>
      <c r="BII17">
        <v>0</v>
      </c>
      <c r="BIJ17">
        <v>0</v>
      </c>
      <c r="BIK17">
        <v>0</v>
      </c>
      <c r="BIL17">
        <v>0</v>
      </c>
      <c r="BIM17">
        <v>0</v>
      </c>
      <c r="BIN17">
        <v>0</v>
      </c>
      <c r="BIO17">
        <v>0</v>
      </c>
      <c r="BIP17">
        <v>0</v>
      </c>
      <c r="BIQ17">
        <v>0</v>
      </c>
      <c r="BIR17">
        <v>0</v>
      </c>
      <c r="BIS17">
        <v>0</v>
      </c>
      <c r="BIT17">
        <v>0</v>
      </c>
      <c r="BIU17">
        <v>0</v>
      </c>
      <c r="BIV17">
        <v>0</v>
      </c>
      <c r="BIW17">
        <v>0</v>
      </c>
      <c r="BIX17">
        <v>0</v>
      </c>
      <c r="BIY17">
        <v>0</v>
      </c>
      <c r="BIZ17">
        <v>0</v>
      </c>
      <c r="BJA17">
        <v>0</v>
      </c>
      <c r="BJB17">
        <v>0</v>
      </c>
      <c r="BJC17">
        <v>0</v>
      </c>
      <c r="BJD17">
        <v>0</v>
      </c>
      <c r="BJE17">
        <v>0</v>
      </c>
      <c r="BJF17">
        <v>0</v>
      </c>
      <c r="BJG17">
        <v>0</v>
      </c>
      <c r="BJH17">
        <v>0</v>
      </c>
      <c r="BJI17">
        <v>0</v>
      </c>
      <c r="BJJ17">
        <v>0</v>
      </c>
      <c r="BJK17">
        <v>0</v>
      </c>
      <c r="BJL17">
        <v>0</v>
      </c>
      <c r="BJM17">
        <v>0</v>
      </c>
      <c r="BJN17">
        <v>0</v>
      </c>
      <c r="BJO17">
        <v>0</v>
      </c>
      <c r="BJP17">
        <v>0</v>
      </c>
      <c r="BJQ17">
        <v>0</v>
      </c>
      <c r="BJR17">
        <v>0</v>
      </c>
      <c r="BJS17">
        <v>0</v>
      </c>
      <c r="BJT17">
        <v>0</v>
      </c>
      <c r="BJU17">
        <v>0</v>
      </c>
      <c r="BJV17">
        <v>0</v>
      </c>
      <c r="BJW17">
        <v>0</v>
      </c>
      <c r="BJX17">
        <v>0</v>
      </c>
      <c r="BJY17">
        <v>0</v>
      </c>
      <c r="BJZ17">
        <v>0</v>
      </c>
      <c r="BKA17">
        <v>0</v>
      </c>
      <c r="BKB17">
        <v>0</v>
      </c>
      <c r="BKC17">
        <v>0</v>
      </c>
      <c r="BKD17">
        <v>0</v>
      </c>
      <c r="BKE17">
        <v>0</v>
      </c>
      <c r="BKF17">
        <v>0</v>
      </c>
      <c r="BKG17">
        <v>0</v>
      </c>
      <c r="BKH17">
        <v>0</v>
      </c>
      <c r="BKI17">
        <v>0</v>
      </c>
      <c r="BKJ17">
        <v>0</v>
      </c>
      <c r="BKK17">
        <v>0</v>
      </c>
      <c r="BKL17">
        <v>0</v>
      </c>
      <c r="BKM17">
        <v>0</v>
      </c>
      <c r="BKN17">
        <v>13632</v>
      </c>
      <c r="BKO17">
        <v>0</v>
      </c>
      <c r="BKP17">
        <v>0</v>
      </c>
      <c r="BKQ17">
        <v>0</v>
      </c>
      <c r="BKR17">
        <v>13632</v>
      </c>
      <c r="BKS17">
        <v>0</v>
      </c>
      <c r="BKT17">
        <v>0</v>
      </c>
      <c r="BKU17">
        <v>0</v>
      </c>
      <c r="BKV17">
        <v>0</v>
      </c>
      <c r="BKW17">
        <v>0</v>
      </c>
      <c r="BKX17">
        <v>0</v>
      </c>
      <c r="BKY17">
        <v>0</v>
      </c>
      <c r="BKZ17">
        <v>0</v>
      </c>
      <c r="BLA17">
        <v>0</v>
      </c>
      <c r="BLB17">
        <v>0</v>
      </c>
      <c r="BLC17">
        <v>0</v>
      </c>
      <c r="BLD17">
        <v>0</v>
      </c>
      <c r="BLE17">
        <v>0</v>
      </c>
      <c r="BLF17">
        <v>0</v>
      </c>
      <c r="BLG17">
        <v>0</v>
      </c>
      <c r="BLH17">
        <v>0</v>
      </c>
      <c r="BLI17">
        <v>0</v>
      </c>
      <c r="BLJ17">
        <v>0</v>
      </c>
      <c r="BLK17">
        <v>0</v>
      </c>
      <c r="BLL17">
        <v>0</v>
      </c>
      <c r="BLM17">
        <v>0</v>
      </c>
      <c r="BLN17">
        <v>37000</v>
      </c>
      <c r="BLO17">
        <v>0</v>
      </c>
      <c r="BLP17">
        <v>0</v>
      </c>
      <c r="BLQ17">
        <v>0</v>
      </c>
      <c r="BLR17">
        <v>0</v>
      </c>
      <c r="BLS17">
        <v>0</v>
      </c>
      <c r="BLT17">
        <v>0</v>
      </c>
      <c r="BLU17">
        <v>0</v>
      </c>
      <c r="BLV17">
        <v>0</v>
      </c>
      <c r="BLW17">
        <v>0</v>
      </c>
      <c r="BLX17">
        <v>0</v>
      </c>
      <c r="BLY17">
        <v>25098</v>
      </c>
      <c r="BLZ17">
        <v>0</v>
      </c>
      <c r="BMA17">
        <v>25098</v>
      </c>
      <c r="BMB17">
        <v>223723</v>
      </c>
      <c r="BMC17">
        <v>159215</v>
      </c>
      <c r="BMD17">
        <v>0</v>
      </c>
      <c r="BME17">
        <v>50876</v>
      </c>
      <c r="BMF17">
        <v>13632</v>
      </c>
      <c r="BMG17">
        <v>0</v>
      </c>
      <c r="BMH17">
        <v>172271</v>
      </c>
      <c r="BMI17">
        <v>0</v>
      </c>
      <c r="BMJ17">
        <v>0</v>
      </c>
      <c r="BMK17">
        <v>0</v>
      </c>
      <c r="BML17">
        <v>3865</v>
      </c>
      <c r="BMM17">
        <v>3865</v>
      </c>
      <c r="BMN17">
        <v>0</v>
      </c>
      <c r="BMO17">
        <v>0</v>
      </c>
      <c r="BMP17">
        <v>0</v>
      </c>
      <c r="BMQ17">
        <v>0</v>
      </c>
      <c r="BMR17">
        <v>10752</v>
      </c>
      <c r="BMS17">
        <v>1042</v>
      </c>
      <c r="BMT17">
        <v>0</v>
      </c>
      <c r="BMU17">
        <v>1042</v>
      </c>
      <c r="BMV17">
        <v>31739</v>
      </c>
      <c r="BMW17">
        <v>19122</v>
      </c>
      <c r="BMX17">
        <v>0</v>
      </c>
      <c r="BMY17">
        <v>12617</v>
      </c>
      <c r="BMZ17">
        <v>0</v>
      </c>
      <c r="BNA17">
        <v>0</v>
      </c>
      <c r="BNB17">
        <v>1332</v>
      </c>
      <c r="BNC17">
        <v>0</v>
      </c>
      <c r="BND17">
        <v>0</v>
      </c>
      <c r="BNE17">
        <v>0</v>
      </c>
      <c r="BNF17">
        <v>1</v>
      </c>
      <c r="BNG17">
        <v>1</v>
      </c>
      <c r="BNH17">
        <v>0</v>
      </c>
      <c r="BNI17">
        <v>0</v>
      </c>
      <c r="BNJ17">
        <v>0</v>
      </c>
      <c r="BNK17">
        <v>0</v>
      </c>
      <c r="BNL17">
        <v>24</v>
      </c>
      <c r="BNM17">
        <v>0</v>
      </c>
      <c r="BNN17">
        <v>0</v>
      </c>
      <c r="BNO17">
        <v>0</v>
      </c>
      <c r="BNP17">
        <v>5866</v>
      </c>
      <c r="BNQ17">
        <v>1400</v>
      </c>
      <c r="BNR17">
        <v>0</v>
      </c>
      <c r="BNS17">
        <v>4466</v>
      </c>
      <c r="BNT17">
        <v>0</v>
      </c>
      <c r="BNU17">
        <v>0</v>
      </c>
      <c r="BNV17">
        <v>7166</v>
      </c>
      <c r="BNW17">
        <v>0</v>
      </c>
      <c r="BNX17">
        <v>0</v>
      </c>
      <c r="BNY17">
        <v>0</v>
      </c>
      <c r="BNZ17">
        <v>61</v>
      </c>
      <c r="BOA17">
        <v>0</v>
      </c>
      <c r="BOB17">
        <v>0</v>
      </c>
      <c r="BOC17">
        <v>0</v>
      </c>
      <c r="BOD17">
        <v>61</v>
      </c>
      <c r="BOE17">
        <v>0</v>
      </c>
      <c r="BOF17">
        <v>0</v>
      </c>
      <c r="BOG17">
        <v>0</v>
      </c>
      <c r="BOH17">
        <v>0</v>
      </c>
      <c r="BOI17">
        <v>0</v>
      </c>
      <c r="BOJ17">
        <v>859</v>
      </c>
      <c r="BOK17">
        <v>0</v>
      </c>
      <c r="BOL17">
        <v>0</v>
      </c>
      <c r="BOM17">
        <v>859</v>
      </c>
      <c r="BON17">
        <v>0</v>
      </c>
      <c r="BOO17">
        <v>0</v>
      </c>
      <c r="BOP17">
        <v>0</v>
      </c>
      <c r="BOQ17">
        <v>0</v>
      </c>
      <c r="BOR17">
        <v>0</v>
      </c>
      <c r="BOS17">
        <v>0</v>
      </c>
      <c r="BOT17">
        <v>120</v>
      </c>
      <c r="BOU17">
        <v>120</v>
      </c>
      <c r="BOV17">
        <v>0</v>
      </c>
      <c r="BOW17">
        <v>0</v>
      </c>
      <c r="BOX17">
        <v>0</v>
      </c>
      <c r="BOY17">
        <v>0</v>
      </c>
      <c r="BOZ17">
        <v>37719</v>
      </c>
      <c r="BPA17">
        <v>0</v>
      </c>
      <c r="BPB17">
        <v>0</v>
      </c>
      <c r="BPC17">
        <v>0</v>
      </c>
      <c r="BPD17">
        <v>114</v>
      </c>
      <c r="BPE17">
        <v>99</v>
      </c>
      <c r="BPF17">
        <v>0</v>
      </c>
      <c r="BPG17">
        <v>15</v>
      </c>
      <c r="BPH17">
        <v>0</v>
      </c>
      <c r="BPI17">
        <v>0</v>
      </c>
      <c r="BPJ17">
        <v>0</v>
      </c>
      <c r="BPK17">
        <v>0</v>
      </c>
      <c r="BPL17">
        <v>0</v>
      </c>
      <c r="BPM17">
        <v>0</v>
      </c>
      <c r="BPN17">
        <v>18700</v>
      </c>
      <c r="BPO17">
        <v>8000</v>
      </c>
      <c r="BPP17">
        <v>0</v>
      </c>
      <c r="BPQ17">
        <v>10700</v>
      </c>
      <c r="BPR17">
        <v>0</v>
      </c>
      <c r="BPS17">
        <v>0</v>
      </c>
      <c r="BPT17">
        <v>0</v>
      </c>
      <c r="BPU17">
        <v>24056</v>
      </c>
      <c r="BPV17">
        <v>0</v>
      </c>
      <c r="BPW17">
        <v>24056</v>
      </c>
      <c r="BPX17">
        <v>162398</v>
      </c>
      <c r="BPY17">
        <v>126608</v>
      </c>
      <c r="BPZ17">
        <v>0</v>
      </c>
      <c r="BQA17">
        <v>22219</v>
      </c>
      <c r="BQB17">
        <v>13571</v>
      </c>
      <c r="BQC17">
        <v>0</v>
      </c>
      <c r="BQD17">
        <v>115278</v>
      </c>
      <c r="BQE17">
        <v>0</v>
      </c>
      <c r="BQF17">
        <v>0</v>
      </c>
      <c r="BQG17">
        <v>0</v>
      </c>
      <c r="BQH17">
        <v>23720</v>
      </c>
      <c r="BQI17">
        <v>1501</v>
      </c>
      <c r="BQJ17">
        <v>0</v>
      </c>
      <c r="BQK17">
        <v>22219</v>
      </c>
      <c r="BQL17">
        <v>0</v>
      </c>
      <c r="BQM17">
        <v>0</v>
      </c>
      <c r="BQN17">
        <v>0</v>
      </c>
      <c r="BQO17">
        <v>326207</v>
      </c>
      <c r="BQP17">
        <v>68547</v>
      </c>
      <c r="BQQ17">
        <v>81798</v>
      </c>
      <c r="BQR17">
        <v>117</v>
      </c>
      <c r="BQS17">
        <v>0</v>
      </c>
      <c r="BQT17">
        <v>0</v>
      </c>
      <c r="BQU17">
        <v>20665</v>
      </c>
      <c r="BQV17">
        <v>0</v>
      </c>
      <c r="BQW17">
        <v>107742</v>
      </c>
      <c r="BQX17">
        <v>47338</v>
      </c>
      <c r="BQY17">
        <v>0</v>
      </c>
      <c r="BQZ17">
        <v>270604</v>
      </c>
      <c r="BRA17">
        <v>58468</v>
      </c>
      <c r="BRB17">
        <v>67737</v>
      </c>
      <c r="BRC17">
        <v>117</v>
      </c>
      <c r="BRD17">
        <v>0</v>
      </c>
      <c r="BRE17">
        <v>0</v>
      </c>
      <c r="BRF17">
        <v>17078</v>
      </c>
      <c r="BRG17">
        <v>0</v>
      </c>
      <c r="BRH17">
        <v>88885</v>
      </c>
      <c r="BRI17">
        <v>38319</v>
      </c>
      <c r="BRJ17">
        <v>0</v>
      </c>
      <c r="BRK17">
        <v>491298</v>
      </c>
      <c r="BRL17">
        <v>6523</v>
      </c>
      <c r="BRM17">
        <v>26645</v>
      </c>
      <c r="BRN17">
        <v>3246</v>
      </c>
      <c r="BRO17">
        <v>0</v>
      </c>
      <c r="BRP17">
        <v>4259</v>
      </c>
      <c r="BRQ17">
        <v>245132</v>
      </c>
      <c r="BRR17">
        <v>0</v>
      </c>
      <c r="BRS17">
        <v>9374</v>
      </c>
      <c r="BRT17">
        <v>196119</v>
      </c>
      <c r="BRU17">
        <v>0</v>
      </c>
      <c r="BRV17">
        <v>231975</v>
      </c>
      <c r="BRW17">
        <v>0</v>
      </c>
      <c r="BRX17">
        <v>209058</v>
      </c>
      <c r="BRY17">
        <v>15736</v>
      </c>
      <c r="BRZ17">
        <v>0</v>
      </c>
      <c r="BSA17">
        <v>0</v>
      </c>
      <c r="BSB17">
        <v>7181</v>
      </c>
      <c r="BSC17">
        <v>0</v>
      </c>
      <c r="BSD17">
        <v>0</v>
      </c>
      <c r="BSE17">
        <v>0</v>
      </c>
      <c r="BSF17">
        <v>0</v>
      </c>
      <c r="BSG17">
        <v>0</v>
      </c>
      <c r="BSH17">
        <v>0</v>
      </c>
      <c r="BSI17">
        <v>0</v>
      </c>
      <c r="BSJ17">
        <v>0</v>
      </c>
      <c r="BSK17">
        <v>0</v>
      </c>
      <c r="BSL17">
        <v>0</v>
      </c>
      <c r="BSM17">
        <v>0</v>
      </c>
      <c r="BSN17">
        <v>0</v>
      </c>
      <c r="BSO17">
        <v>0</v>
      </c>
      <c r="BSP17">
        <v>0</v>
      </c>
      <c r="BSQ17">
        <v>0</v>
      </c>
      <c r="BSR17">
        <v>1203183</v>
      </c>
      <c r="BSS17">
        <v>717</v>
      </c>
      <c r="BST17">
        <v>236</v>
      </c>
      <c r="BSU17">
        <v>184</v>
      </c>
      <c r="BSV17">
        <v>0</v>
      </c>
      <c r="BSW17">
        <v>111833</v>
      </c>
      <c r="BSX17">
        <v>36047</v>
      </c>
      <c r="BSY17">
        <v>1005312</v>
      </c>
      <c r="BSZ17">
        <v>28924</v>
      </c>
      <c r="BTA17">
        <v>19930</v>
      </c>
      <c r="BTB17">
        <v>0</v>
      </c>
      <c r="BTC17">
        <v>62</v>
      </c>
      <c r="BTD17">
        <v>0</v>
      </c>
      <c r="BTE17">
        <v>43</v>
      </c>
      <c r="BTF17">
        <v>0</v>
      </c>
      <c r="BTG17">
        <v>0</v>
      </c>
      <c r="BTH17">
        <v>0</v>
      </c>
      <c r="BTI17">
        <v>19</v>
      </c>
      <c r="BTJ17">
        <v>0</v>
      </c>
      <c r="BTK17">
        <v>0</v>
      </c>
      <c r="BTL17">
        <v>0</v>
      </c>
      <c r="BTM17">
        <v>0</v>
      </c>
      <c r="BTN17">
        <v>0</v>
      </c>
      <c r="BTO17">
        <v>0</v>
      </c>
      <c r="BTP17">
        <v>0</v>
      </c>
      <c r="BTQ17">
        <v>0</v>
      </c>
      <c r="BTR17">
        <v>0</v>
      </c>
      <c r="BTS17">
        <v>0</v>
      </c>
      <c r="BTT17">
        <v>0</v>
      </c>
      <c r="BTU17">
        <v>0</v>
      </c>
      <c r="BTV17">
        <v>0</v>
      </c>
      <c r="BTW17">
        <v>0</v>
      </c>
      <c r="BTX17">
        <v>0</v>
      </c>
      <c r="BTY17">
        <v>134783</v>
      </c>
      <c r="BTZ17">
        <v>0</v>
      </c>
      <c r="BUA17">
        <v>0</v>
      </c>
      <c r="BUB17">
        <v>0</v>
      </c>
      <c r="BUC17">
        <v>0</v>
      </c>
      <c r="BUD17">
        <v>111833</v>
      </c>
      <c r="BUE17">
        <v>0</v>
      </c>
      <c r="BUF17">
        <v>0</v>
      </c>
      <c r="BUG17">
        <v>22950</v>
      </c>
      <c r="BUH17">
        <v>0</v>
      </c>
      <c r="BUI17">
        <v>0</v>
      </c>
      <c r="BUJ17">
        <v>0</v>
      </c>
      <c r="BUK17">
        <v>0</v>
      </c>
      <c r="BUL17">
        <v>0</v>
      </c>
      <c r="BUM17">
        <v>0</v>
      </c>
      <c r="BUN17">
        <v>0</v>
      </c>
      <c r="BUO17">
        <v>0</v>
      </c>
      <c r="BUP17">
        <v>0</v>
      </c>
      <c r="BUQ17">
        <v>0</v>
      </c>
      <c r="BUR17">
        <v>0</v>
      </c>
      <c r="BUS17">
        <v>0</v>
      </c>
      <c r="BUT17">
        <v>0</v>
      </c>
      <c r="BUU17">
        <v>1068338</v>
      </c>
      <c r="BUV17">
        <v>717</v>
      </c>
      <c r="BUW17">
        <v>193</v>
      </c>
      <c r="BUX17">
        <v>184</v>
      </c>
      <c r="BUY17">
        <v>0</v>
      </c>
      <c r="BUZ17">
        <v>0</v>
      </c>
      <c r="BVA17">
        <v>36028</v>
      </c>
      <c r="BVB17">
        <v>1005312</v>
      </c>
      <c r="BVC17">
        <v>5974</v>
      </c>
      <c r="BVD17">
        <v>19930</v>
      </c>
      <c r="BVE17">
        <v>0</v>
      </c>
      <c r="BVF17">
        <v>461802</v>
      </c>
      <c r="BVG17">
        <v>4587</v>
      </c>
      <c r="BVH17">
        <v>137394</v>
      </c>
      <c r="BVI17">
        <v>29695</v>
      </c>
      <c r="BVJ17">
        <v>0</v>
      </c>
      <c r="BVK17">
        <v>44110</v>
      </c>
      <c r="BVL17">
        <v>106615</v>
      </c>
      <c r="BVM17">
        <v>0</v>
      </c>
      <c r="BVN17">
        <v>26163</v>
      </c>
      <c r="BVO17">
        <v>113238</v>
      </c>
      <c r="BVP17">
        <v>0</v>
      </c>
      <c r="BVQ17">
        <v>158400</v>
      </c>
      <c r="BVR17">
        <v>0</v>
      </c>
      <c r="BVS17">
        <v>29399</v>
      </c>
      <c r="BVT17">
        <v>0</v>
      </c>
      <c r="BVU17">
        <v>0</v>
      </c>
      <c r="BVV17">
        <v>0</v>
      </c>
      <c r="BVW17">
        <v>30000</v>
      </c>
      <c r="BVX17">
        <v>0</v>
      </c>
      <c r="BVY17">
        <v>25995</v>
      </c>
      <c r="BVZ17">
        <v>73006</v>
      </c>
      <c r="BWA17">
        <v>0</v>
      </c>
      <c r="BWB17">
        <v>275833</v>
      </c>
      <c r="BWC17">
        <v>4587</v>
      </c>
      <c r="BWD17">
        <v>80426</v>
      </c>
      <c r="BWE17">
        <v>29695</v>
      </c>
      <c r="BWF17">
        <v>0</v>
      </c>
      <c r="BWG17">
        <v>44110</v>
      </c>
      <c r="BWH17">
        <v>76615</v>
      </c>
      <c r="BWI17">
        <v>0</v>
      </c>
      <c r="BWJ17">
        <v>168</v>
      </c>
      <c r="BWK17">
        <v>40232</v>
      </c>
      <c r="BWL17">
        <v>0</v>
      </c>
      <c r="BWM17">
        <v>0</v>
      </c>
      <c r="BWN17">
        <v>0</v>
      </c>
      <c r="BWO17">
        <v>0</v>
      </c>
      <c r="BWP17">
        <v>0</v>
      </c>
      <c r="BWQ17">
        <v>0</v>
      </c>
      <c r="BWR17">
        <v>0</v>
      </c>
      <c r="BWS17">
        <v>0</v>
      </c>
      <c r="BWT17">
        <v>0</v>
      </c>
      <c r="BWU17">
        <v>0</v>
      </c>
      <c r="BWV17">
        <v>0</v>
      </c>
      <c r="BWW17">
        <v>0</v>
      </c>
      <c r="BWX17">
        <v>27569</v>
      </c>
      <c r="BWY17">
        <v>0</v>
      </c>
      <c r="BWZ17">
        <v>27569</v>
      </c>
      <c r="BXA17">
        <v>0</v>
      </c>
      <c r="BXB17">
        <v>0</v>
      </c>
      <c r="BXC17">
        <v>0</v>
      </c>
      <c r="BXD17">
        <v>0</v>
      </c>
      <c r="BXE17">
        <v>0</v>
      </c>
      <c r="BXF17">
        <v>0</v>
      </c>
      <c r="BXG17">
        <v>0</v>
      </c>
      <c r="BXH17">
        <v>0</v>
      </c>
      <c r="BXI17">
        <v>0</v>
      </c>
      <c r="BXJ17">
        <v>0</v>
      </c>
      <c r="BXK17">
        <v>0</v>
      </c>
      <c r="BXL17">
        <v>0</v>
      </c>
      <c r="BXM17">
        <v>0</v>
      </c>
      <c r="BXN17">
        <v>0</v>
      </c>
      <c r="BXO17">
        <v>0</v>
      </c>
      <c r="BXP17">
        <v>0</v>
      </c>
      <c r="BXQ17">
        <v>0</v>
      </c>
      <c r="BXR17">
        <v>0</v>
      </c>
      <c r="BXS17">
        <v>0</v>
      </c>
      <c r="BXT17">
        <v>0</v>
      </c>
      <c r="BXU17">
        <v>0</v>
      </c>
      <c r="BXV17">
        <v>0</v>
      </c>
      <c r="BXW17">
        <v>0</v>
      </c>
      <c r="BXX17">
        <v>0</v>
      </c>
      <c r="BXY17">
        <v>0</v>
      </c>
      <c r="BXZ17">
        <v>0</v>
      </c>
      <c r="BYA17">
        <v>0</v>
      </c>
      <c r="BYB17">
        <v>0</v>
      </c>
      <c r="BYC17">
        <v>0</v>
      </c>
      <c r="BYD17">
        <v>0</v>
      </c>
      <c r="BYE17">
        <v>0</v>
      </c>
      <c r="BYF17">
        <v>0</v>
      </c>
      <c r="BYG17">
        <v>0</v>
      </c>
      <c r="BYH17">
        <v>0</v>
      </c>
      <c r="BYI17">
        <v>0</v>
      </c>
      <c r="BYJ17">
        <v>0</v>
      </c>
      <c r="BYK17">
        <v>0</v>
      </c>
      <c r="BYL17">
        <v>0</v>
      </c>
      <c r="BYM17">
        <v>0</v>
      </c>
      <c r="BYN17">
        <v>0</v>
      </c>
      <c r="BYO17">
        <v>0</v>
      </c>
      <c r="BYP17">
        <v>0</v>
      </c>
      <c r="BYQ17">
        <v>0</v>
      </c>
      <c r="BYR17">
        <v>0</v>
      </c>
      <c r="BYS17">
        <v>0</v>
      </c>
      <c r="BYT17">
        <v>0</v>
      </c>
      <c r="BYU17">
        <v>0</v>
      </c>
      <c r="BYV17">
        <v>0</v>
      </c>
      <c r="BYW17">
        <v>0</v>
      </c>
      <c r="BYX17">
        <v>0</v>
      </c>
      <c r="BYY17">
        <v>0</v>
      </c>
      <c r="BYZ17">
        <v>0</v>
      </c>
      <c r="BZA17">
        <v>0</v>
      </c>
      <c r="BZB17">
        <v>0</v>
      </c>
      <c r="BZC17">
        <v>0</v>
      </c>
      <c r="BZD17">
        <v>0</v>
      </c>
      <c r="BZE17">
        <v>0</v>
      </c>
      <c r="BZF17">
        <v>0</v>
      </c>
      <c r="BZG17">
        <v>0</v>
      </c>
      <c r="BZH17">
        <v>0</v>
      </c>
      <c r="BZI17">
        <v>0</v>
      </c>
      <c r="BZJ17">
        <v>0</v>
      </c>
      <c r="BZK17">
        <v>0</v>
      </c>
      <c r="BZL17">
        <v>0</v>
      </c>
      <c r="BZM17">
        <v>0</v>
      </c>
      <c r="BZN17">
        <v>0</v>
      </c>
      <c r="BZO17">
        <v>0</v>
      </c>
      <c r="BZP17">
        <v>0</v>
      </c>
      <c r="BZQ17">
        <v>0</v>
      </c>
      <c r="BZR17">
        <v>0</v>
      </c>
      <c r="BZS17">
        <v>0</v>
      </c>
      <c r="BZT17">
        <v>0</v>
      </c>
      <c r="BZU17">
        <v>0</v>
      </c>
      <c r="BZV17">
        <v>0</v>
      </c>
      <c r="BZW17">
        <v>0</v>
      </c>
      <c r="BZX17">
        <v>0</v>
      </c>
      <c r="BZY17">
        <v>0</v>
      </c>
      <c r="BZZ17">
        <v>0</v>
      </c>
      <c r="CAA17">
        <v>0</v>
      </c>
      <c r="CAB17">
        <v>0</v>
      </c>
      <c r="CAC17">
        <v>0</v>
      </c>
      <c r="CAD17">
        <v>0</v>
      </c>
      <c r="CAE17">
        <v>0</v>
      </c>
      <c r="CAF17">
        <v>0</v>
      </c>
      <c r="CAG17">
        <v>0</v>
      </c>
      <c r="CAH17">
        <v>0</v>
      </c>
      <c r="CAI17">
        <v>0</v>
      </c>
      <c r="CAJ17">
        <v>0</v>
      </c>
      <c r="CAK17">
        <v>0</v>
      </c>
      <c r="CAL17">
        <v>0</v>
      </c>
      <c r="CAM17">
        <v>0</v>
      </c>
      <c r="CAN17">
        <v>0</v>
      </c>
      <c r="CAO17">
        <v>0</v>
      </c>
      <c r="CAP17">
        <v>0</v>
      </c>
      <c r="CAQ17">
        <v>0</v>
      </c>
      <c r="CAR17">
        <v>0</v>
      </c>
      <c r="CAS17">
        <v>0</v>
      </c>
      <c r="CAT17">
        <v>0</v>
      </c>
      <c r="CAU17">
        <v>0</v>
      </c>
      <c r="CAV17">
        <v>0</v>
      </c>
      <c r="CAW17">
        <v>0</v>
      </c>
      <c r="CAX17">
        <v>0</v>
      </c>
      <c r="CAY17">
        <v>0</v>
      </c>
      <c r="CAZ17">
        <v>0</v>
      </c>
      <c r="CBA17">
        <v>0</v>
      </c>
      <c r="CBB17">
        <v>0</v>
      </c>
      <c r="CBC17">
        <v>0</v>
      </c>
      <c r="CBD17">
        <v>0</v>
      </c>
      <c r="CBE17">
        <v>0</v>
      </c>
      <c r="CBF17">
        <v>0</v>
      </c>
      <c r="CBG17">
        <v>0</v>
      </c>
      <c r="CBH17">
        <v>0</v>
      </c>
      <c r="CBI17">
        <v>0</v>
      </c>
      <c r="CBJ17">
        <v>0</v>
      </c>
      <c r="CBK17">
        <v>0</v>
      </c>
      <c r="CBL17">
        <v>0</v>
      </c>
      <c r="CBM17">
        <v>0</v>
      </c>
      <c r="CBN17">
        <v>0</v>
      </c>
      <c r="CBO17">
        <v>2714465</v>
      </c>
      <c r="CBP17">
        <v>80374</v>
      </c>
      <c r="CBQ17">
        <v>455131</v>
      </c>
      <c r="CBR17">
        <v>48978</v>
      </c>
      <c r="CBS17">
        <v>0</v>
      </c>
      <c r="CBT17">
        <v>160202</v>
      </c>
      <c r="CBU17">
        <v>415640</v>
      </c>
      <c r="CBV17">
        <v>1005312</v>
      </c>
      <c r="CBW17">
        <v>172203</v>
      </c>
      <c r="CBX17">
        <v>376625</v>
      </c>
      <c r="CBY17">
        <v>0</v>
      </c>
      <c r="CBZ17">
        <v>123610</v>
      </c>
      <c r="CCA17">
        <v>0</v>
      </c>
      <c r="CCB17">
        <v>19347</v>
      </c>
      <c r="CCC17">
        <v>0</v>
      </c>
      <c r="CCD17">
        <v>0</v>
      </c>
      <c r="CCE17">
        <v>0</v>
      </c>
      <c r="CCF17">
        <v>15000</v>
      </c>
      <c r="CCG17">
        <v>0</v>
      </c>
      <c r="CCH17">
        <v>15550</v>
      </c>
      <c r="CCI17">
        <v>73713</v>
      </c>
      <c r="CCJ17">
        <v>0</v>
      </c>
      <c r="CCK17">
        <v>2002</v>
      </c>
      <c r="CCL17">
        <v>200</v>
      </c>
      <c r="CCM17">
        <v>0</v>
      </c>
      <c r="CCN17">
        <v>0</v>
      </c>
      <c r="CCO17">
        <v>0</v>
      </c>
      <c r="CCP17">
        <v>0</v>
      </c>
      <c r="CCQ17">
        <v>273</v>
      </c>
      <c r="CCR17">
        <v>0</v>
      </c>
      <c r="CCS17">
        <v>1058</v>
      </c>
      <c r="CCT17">
        <v>471</v>
      </c>
      <c r="CCU17">
        <v>0</v>
      </c>
      <c r="CCV17">
        <v>112545</v>
      </c>
      <c r="CCW17">
        <v>92</v>
      </c>
      <c r="CCX17">
        <v>0</v>
      </c>
      <c r="CCY17">
        <v>0</v>
      </c>
      <c r="CCZ17">
        <v>0</v>
      </c>
      <c r="CDA17">
        <v>0</v>
      </c>
      <c r="CDB17">
        <v>0</v>
      </c>
      <c r="CDC17">
        <v>0</v>
      </c>
      <c r="CDD17">
        <v>4128</v>
      </c>
      <c r="CDE17">
        <v>108325</v>
      </c>
      <c r="CDF17">
        <v>0</v>
      </c>
      <c r="CDG17">
        <v>55042</v>
      </c>
      <c r="CDH17">
        <v>3448</v>
      </c>
      <c r="CDI17">
        <v>16075</v>
      </c>
      <c r="CDJ17">
        <v>0</v>
      </c>
      <c r="CDK17">
        <v>0</v>
      </c>
      <c r="CDL17">
        <v>19784</v>
      </c>
      <c r="CDM17">
        <v>6470</v>
      </c>
      <c r="CDN17">
        <v>0</v>
      </c>
      <c r="CDO17">
        <v>9265</v>
      </c>
      <c r="CDP17">
        <v>0</v>
      </c>
      <c r="CDQ17">
        <v>0</v>
      </c>
      <c r="CDR17">
        <v>95</v>
      </c>
      <c r="CDS17">
        <v>0</v>
      </c>
      <c r="CDT17">
        <v>0</v>
      </c>
      <c r="CDU17">
        <v>0</v>
      </c>
      <c r="CDV17">
        <v>0</v>
      </c>
      <c r="CDW17">
        <v>0</v>
      </c>
      <c r="CDX17">
        <v>95</v>
      </c>
      <c r="CDY17">
        <v>0</v>
      </c>
      <c r="CDZ17">
        <v>0</v>
      </c>
      <c r="CEA17">
        <v>0</v>
      </c>
      <c r="CEB17">
        <v>0</v>
      </c>
      <c r="CEC17">
        <v>199559</v>
      </c>
      <c r="CED17">
        <v>0</v>
      </c>
      <c r="CEE17">
        <v>143597</v>
      </c>
      <c r="CEF17">
        <v>8429</v>
      </c>
      <c r="CEG17">
        <v>0</v>
      </c>
      <c r="CEH17">
        <v>20535</v>
      </c>
      <c r="CEI17">
        <v>23890</v>
      </c>
      <c r="CEJ17">
        <v>0</v>
      </c>
      <c r="CEK17">
        <v>0</v>
      </c>
      <c r="CEL17">
        <v>3108</v>
      </c>
      <c r="CEM17">
        <v>0</v>
      </c>
      <c r="CEN17">
        <v>1546</v>
      </c>
      <c r="CEO17">
        <v>0</v>
      </c>
      <c r="CEP17">
        <v>0</v>
      </c>
      <c r="CEQ17">
        <v>0</v>
      </c>
      <c r="CER17">
        <v>0</v>
      </c>
      <c r="CES17">
        <v>0</v>
      </c>
      <c r="CET17">
        <v>30</v>
      </c>
      <c r="CEU17">
        <v>0</v>
      </c>
      <c r="CEV17">
        <v>1459</v>
      </c>
      <c r="CEW17">
        <v>57</v>
      </c>
      <c r="CEX17">
        <v>0</v>
      </c>
      <c r="CEY17">
        <v>0</v>
      </c>
      <c r="CEZ17">
        <v>0</v>
      </c>
      <c r="CFA17">
        <v>0</v>
      </c>
      <c r="CFB17">
        <v>0</v>
      </c>
      <c r="CFC17">
        <v>0</v>
      </c>
      <c r="CFD17">
        <v>0</v>
      </c>
      <c r="CFE17">
        <v>0</v>
      </c>
      <c r="CFF17">
        <v>0</v>
      </c>
      <c r="CFG17">
        <v>0</v>
      </c>
      <c r="CFH17">
        <v>0</v>
      </c>
      <c r="CFI17">
        <v>0</v>
      </c>
      <c r="CFJ17">
        <v>226600</v>
      </c>
      <c r="CFK17">
        <v>0</v>
      </c>
      <c r="CFL17">
        <v>18700</v>
      </c>
      <c r="CFM17">
        <v>0</v>
      </c>
      <c r="CFN17">
        <v>0</v>
      </c>
      <c r="CFO17">
        <v>0</v>
      </c>
      <c r="CFP17">
        <v>67700</v>
      </c>
      <c r="CFQ17">
        <v>0</v>
      </c>
      <c r="CFR17">
        <v>0</v>
      </c>
      <c r="CFS17">
        <v>140200</v>
      </c>
      <c r="CFT17">
        <v>0</v>
      </c>
      <c r="CFU17">
        <v>1993466</v>
      </c>
      <c r="CFV17">
        <v>76634</v>
      </c>
      <c r="CFW17">
        <v>257412</v>
      </c>
      <c r="CFX17">
        <v>40549</v>
      </c>
      <c r="CFY17">
        <v>0</v>
      </c>
      <c r="CFZ17">
        <v>119883</v>
      </c>
      <c r="CGA17">
        <v>302182</v>
      </c>
      <c r="CGB17">
        <v>1005312</v>
      </c>
      <c r="CGC17">
        <v>140743</v>
      </c>
      <c r="CGD17">
        <v>50751</v>
      </c>
      <c r="CGE17">
        <v>0</v>
      </c>
      <c r="CGF17">
        <v>110665</v>
      </c>
      <c r="CGG17">
        <v>4587</v>
      </c>
      <c r="CGH17">
        <v>41986</v>
      </c>
      <c r="CGI17">
        <v>21266</v>
      </c>
      <c r="CGJ17">
        <v>0</v>
      </c>
      <c r="CGK17">
        <v>4191</v>
      </c>
      <c r="CGL17">
        <v>6669</v>
      </c>
      <c r="CGM17">
        <v>0</v>
      </c>
      <c r="CGN17">
        <v>10613</v>
      </c>
      <c r="CGO17">
        <v>21353</v>
      </c>
      <c r="CGP17">
        <v>0</v>
      </c>
      <c r="CGQ17">
        <v>37309</v>
      </c>
      <c r="CGR17">
        <v>1579976</v>
      </c>
      <c r="CGS17">
        <v>361327</v>
      </c>
      <c r="CGT17">
        <v>199733</v>
      </c>
      <c r="CGU17">
        <v>136111</v>
      </c>
      <c r="CGV17">
        <v>0</v>
      </c>
      <c r="CGW17">
        <v>0</v>
      </c>
      <c r="CGX17">
        <v>407484</v>
      </c>
      <c r="CGY17">
        <v>350923</v>
      </c>
      <c r="CGZ17">
        <v>42326</v>
      </c>
      <c r="CHA17">
        <v>82072</v>
      </c>
      <c r="CHB17">
        <v>0</v>
      </c>
      <c r="CHC17">
        <v>2278</v>
      </c>
      <c r="CHD17">
        <v>837832</v>
      </c>
      <c r="CHE17">
        <v>155389</v>
      </c>
      <c r="CHF17">
        <v>57836</v>
      </c>
      <c r="CHG17">
        <v>77064</v>
      </c>
      <c r="CHH17">
        <v>0</v>
      </c>
      <c r="CHI17">
        <v>0</v>
      </c>
      <c r="CHJ17">
        <v>218822</v>
      </c>
      <c r="CHK17">
        <v>241420</v>
      </c>
      <c r="CHL17">
        <v>33876</v>
      </c>
      <c r="CHM17">
        <v>53425</v>
      </c>
      <c r="CHN17">
        <v>0</v>
      </c>
      <c r="CHO17">
        <v>13851</v>
      </c>
      <c r="CHP17">
        <v>1741376</v>
      </c>
      <c r="CHQ17">
        <v>34546</v>
      </c>
      <c r="CHR17">
        <v>261200</v>
      </c>
      <c r="CHS17">
        <v>124608</v>
      </c>
      <c r="CHT17">
        <v>0</v>
      </c>
      <c r="CHU17">
        <v>0</v>
      </c>
      <c r="CHV17">
        <v>45726</v>
      </c>
      <c r="CHW17">
        <v>462339</v>
      </c>
      <c r="CHX17">
        <v>153344</v>
      </c>
      <c r="CHY17">
        <v>659613</v>
      </c>
      <c r="CHZ17">
        <v>0</v>
      </c>
      <c r="CIA17">
        <v>0</v>
      </c>
      <c r="CIB17">
        <v>68150</v>
      </c>
      <c r="CIC17">
        <v>0</v>
      </c>
      <c r="CID17">
        <v>34925</v>
      </c>
      <c r="CIE17">
        <v>22510</v>
      </c>
      <c r="CIF17">
        <v>0</v>
      </c>
      <c r="CIG17">
        <v>0</v>
      </c>
      <c r="CIH17">
        <v>6727</v>
      </c>
      <c r="CII17">
        <v>1460</v>
      </c>
      <c r="CIJ17">
        <v>0</v>
      </c>
      <c r="CIK17">
        <v>2528</v>
      </c>
      <c r="CIL17">
        <v>0</v>
      </c>
      <c r="CIM17">
        <v>0</v>
      </c>
      <c r="CIN17">
        <v>93766</v>
      </c>
      <c r="CIO17">
        <v>0</v>
      </c>
      <c r="CIP17">
        <v>55174</v>
      </c>
      <c r="CIQ17">
        <v>36722</v>
      </c>
      <c r="CIR17">
        <v>0</v>
      </c>
      <c r="CIS17">
        <v>0</v>
      </c>
      <c r="CIT17">
        <v>1870</v>
      </c>
      <c r="CIU17">
        <v>0</v>
      </c>
      <c r="CIV17">
        <v>0</v>
      </c>
      <c r="CIW17">
        <v>0</v>
      </c>
      <c r="CIX17">
        <v>0</v>
      </c>
      <c r="CIY17">
        <v>1302947</v>
      </c>
      <c r="CIZ17">
        <v>349449</v>
      </c>
      <c r="CJA17">
        <v>28230</v>
      </c>
      <c r="CJB17">
        <v>24782</v>
      </c>
      <c r="CJC17">
        <v>15274</v>
      </c>
      <c r="CJD17">
        <v>0</v>
      </c>
      <c r="CJE17">
        <v>0</v>
      </c>
      <c r="CJF17">
        <v>20640</v>
      </c>
      <c r="CJG17">
        <v>27317</v>
      </c>
      <c r="CJH17">
        <v>17327</v>
      </c>
      <c r="CJI17">
        <v>215879</v>
      </c>
      <c r="CJJ17">
        <v>0</v>
      </c>
      <c r="CJK17">
        <v>411</v>
      </c>
      <c r="CJL17">
        <v>132</v>
      </c>
      <c r="CJM17">
        <v>0</v>
      </c>
      <c r="CJN17">
        <v>0</v>
      </c>
      <c r="CJO17">
        <v>6</v>
      </c>
      <c r="CJP17">
        <v>0</v>
      </c>
      <c r="CJQ17">
        <v>0</v>
      </c>
      <c r="CJR17">
        <v>0</v>
      </c>
      <c r="CJS17">
        <v>86</v>
      </c>
      <c r="CJT17">
        <v>0</v>
      </c>
      <c r="CJU17">
        <v>40</v>
      </c>
      <c r="CJV17">
        <v>0</v>
      </c>
      <c r="CJW17">
        <v>0</v>
      </c>
      <c r="CJX17">
        <v>0</v>
      </c>
      <c r="CJY17">
        <v>0</v>
      </c>
      <c r="CJZ17">
        <v>0</v>
      </c>
      <c r="CKA17">
        <v>0</v>
      </c>
      <c r="CKB17">
        <v>0</v>
      </c>
      <c r="CKC17">
        <v>0</v>
      </c>
      <c r="CKD17">
        <v>0</v>
      </c>
      <c r="CKE17">
        <v>0</v>
      </c>
      <c r="CKF17">
        <v>0</v>
      </c>
      <c r="CKG17">
        <v>0</v>
      </c>
      <c r="CKH17">
        <v>0</v>
      </c>
      <c r="CKI17">
        <v>1438</v>
      </c>
      <c r="CKJ17">
        <v>0</v>
      </c>
      <c r="CKK17">
        <v>0</v>
      </c>
      <c r="CKL17">
        <v>0</v>
      </c>
      <c r="CKM17">
        <v>0</v>
      </c>
      <c r="CKN17">
        <v>0</v>
      </c>
      <c r="CKO17">
        <v>0</v>
      </c>
      <c r="CKP17">
        <v>0</v>
      </c>
      <c r="CKQ17">
        <v>0</v>
      </c>
      <c r="CKR17">
        <v>0</v>
      </c>
      <c r="CKS17">
        <v>0</v>
      </c>
      <c r="CKT17">
        <v>0</v>
      </c>
      <c r="CKU17">
        <v>1246557</v>
      </c>
      <c r="CKV17">
        <v>0</v>
      </c>
      <c r="CKW17">
        <v>0</v>
      </c>
      <c r="CKX17">
        <v>0</v>
      </c>
      <c r="CKY17">
        <v>0</v>
      </c>
      <c r="CKZ17">
        <v>0</v>
      </c>
      <c r="CLA17">
        <v>0</v>
      </c>
      <c r="CLB17">
        <v>0</v>
      </c>
      <c r="CLC17">
        <v>0</v>
      </c>
      <c r="CLD17">
        <v>0</v>
      </c>
      <c r="CLE17">
        <v>0</v>
      </c>
      <c r="CLF17">
        <v>0</v>
      </c>
      <c r="CLG17">
        <v>54541</v>
      </c>
      <c r="CLH17">
        <v>349317</v>
      </c>
      <c r="CLI17">
        <v>28230</v>
      </c>
      <c r="CLJ17">
        <v>24782</v>
      </c>
      <c r="CLK17">
        <v>15268</v>
      </c>
      <c r="CLL17">
        <v>0</v>
      </c>
      <c r="CLM17">
        <v>0</v>
      </c>
      <c r="CLN17">
        <v>20640</v>
      </c>
      <c r="CLO17">
        <v>27231</v>
      </c>
      <c r="CLP17">
        <v>17327</v>
      </c>
      <c r="CLQ17">
        <v>215839</v>
      </c>
      <c r="CLR17">
        <v>0</v>
      </c>
      <c r="CLS17">
        <v>28185</v>
      </c>
      <c r="CLT17">
        <v>962528</v>
      </c>
      <c r="CLU17">
        <v>42140</v>
      </c>
      <c r="CLV17">
        <v>359166</v>
      </c>
      <c r="CLW17">
        <v>166775</v>
      </c>
      <c r="CLX17">
        <v>0</v>
      </c>
      <c r="CLY17">
        <v>0</v>
      </c>
      <c r="CLZ17">
        <v>0</v>
      </c>
      <c r="CMA17">
        <v>277486</v>
      </c>
      <c r="CMB17">
        <v>104868</v>
      </c>
      <c r="CMC17">
        <v>12093</v>
      </c>
      <c r="CMD17">
        <v>0</v>
      </c>
      <c r="CME17">
        <v>0</v>
      </c>
      <c r="CMF17">
        <v>171023</v>
      </c>
      <c r="CMG17">
        <v>0</v>
      </c>
      <c r="CMH17">
        <v>73133</v>
      </c>
      <c r="CMI17">
        <v>29657</v>
      </c>
      <c r="CMJ17">
        <v>0</v>
      </c>
      <c r="CMK17">
        <v>0</v>
      </c>
      <c r="CML17">
        <v>0</v>
      </c>
      <c r="CMM17">
        <v>68233</v>
      </c>
      <c r="CMN17">
        <v>0</v>
      </c>
      <c r="CMO17">
        <v>0</v>
      </c>
      <c r="CMP17">
        <v>0</v>
      </c>
      <c r="CMQ17">
        <v>28185</v>
      </c>
      <c r="CMR17">
        <v>791505</v>
      </c>
      <c r="CMS17">
        <v>42140</v>
      </c>
      <c r="CMT17">
        <v>286033</v>
      </c>
      <c r="CMU17">
        <v>137118</v>
      </c>
      <c r="CMV17">
        <v>0</v>
      </c>
      <c r="CMW17">
        <v>0</v>
      </c>
      <c r="CMX17">
        <v>0</v>
      </c>
      <c r="CMY17">
        <v>209253</v>
      </c>
      <c r="CMZ17">
        <v>104868</v>
      </c>
      <c r="CNA17">
        <v>12093</v>
      </c>
      <c r="CNB17">
        <v>0</v>
      </c>
      <c r="CNC17">
        <v>0</v>
      </c>
      <c r="CND17">
        <v>0</v>
      </c>
      <c r="CNE17">
        <v>0</v>
      </c>
      <c r="CNF17">
        <v>0</v>
      </c>
      <c r="CNG17">
        <v>0</v>
      </c>
      <c r="CNH17">
        <v>0</v>
      </c>
      <c r="CNI17">
        <v>0</v>
      </c>
      <c r="CNJ17">
        <v>0</v>
      </c>
      <c r="CNK17">
        <v>0</v>
      </c>
      <c r="CNL17">
        <v>0</v>
      </c>
      <c r="CNM17">
        <v>0</v>
      </c>
      <c r="CNN17">
        <v>0</v>
      </c>
      <c r="CNO17">
        <v>0</v>
      </c>
      <c r="CNP17">
        <v>0</v>
      </c>
      <c r="CNQ17">
        <v>0</v>
      </c>
      <c r="CNR17">
        <v>0</v>
      </c>
      <c r="CNS17">
        <v>0</v>
      </c>
      <c r="CNT17">
        <v>0</v>
      </c>
      <c r="CNU17">
        <v>0</v>
      </c>
      <c r="CNV17">
        <v>0</v>
      </c>
      <c r="CNW17">
        <v>0</v>
      </c>
      <c r="CNX17">
        <v>0</v>
      </c>
      <c r="CNY17">
        <v>0</v>
      </c>
      <c r="CNZ17">
        <v>0</v>
      </c>
      <c r="COA17">
        <v>0</v>
      </c>
      <c r="COB17">
        <v>0</v>
      </c>
      <c r="COC17">
        <v>0</v>
      </c>
      <c r="COD17">
        <v>0</v>
      </c>
      <c r="COE17">
        <v>0</v>
      </c>
      <c r="COF17">
        <v>0</v>
      </c>
      <c r="COG17">
        <v>0</v>
      </c>
      <c r="COH17">
        <v>0</v>
      </c>
      <c r="COI17">
        <v>0</v>
      </c>
      <c r="COJ17">
        <v>0</v>
      </c>
      <c r="COK17">
        <v>0</v>
      </c>
      <c r="COL17">
        <v>0</v>
      </c>
      <c r="COM17">
        <v>0</v>
      </c>
      <c r="CON17">
        <v>0</v>
      </c>
      <c r="COO17">
        <v>0</v>
      </c>
      <c r="COP17">
        <v>0</v>
      </c>
      <c r="COQ17">
        <v>0</v>
      </c>
      <c r="COR17">
        <v>0</v>
      </c>
      <c r="COS17">
        <v>0</v>
      </c>
      <c r="COT17">
        <v>0</v>
      </c>
      <c r="COU17">
        <v>0</v>
      </c>
      <c r="COV17">
        <v>0</v>
      </c>
      <c r="COW17">
        <v>0</v>
      </c>
      <c r="COX17">
        <v>0</v>
      </c>
      <c r="COY17">
        <v>0</v>
      </c>
      <c r="COZ17">
        <v>0</v>
      </c>
      <c r="CPA17">
        <v>0</v>
      </c>
      <c r="CPB17">
        <v>0</v>
      </c>
      <c r="CPC17">
        <v>0</v>
      </c>
      <c r="CPD17">
        <v>0</v>
      </c>
      <c r="CPE17">
        <v>0</v>
      </c>
      <c r="CPF17">
        <v>0</v>
      </c>
      <c r="CPG17">
        <v>0</v>
      </c>
      <c r="CPH17">
        <v>0</v>
      </c>
      <c r="CPI17">
        <v>0</v>
      </c>
      <c r="CPJ17">
        <v>0</v>
      </c>
      <c r="CPK17">
        <v>0</v>
      </c>
      <c r="CPL17">
        <v>0</v>
      </c>
      <c r="CPM17">
        <v>0</v>
      </c>
      <c r="CPN17">
        <v>0</v>
      </c>
      <c r="CPO17">
        <v>0</v>
      </c>
      <c r="CPP17">
        <v>0</v>
      </c>
      <c r="CPQ17">
        <v>0</v>
      </c>
      <c r="CPR17">
        <v>0</v>
      </c>
      <c r="CPS17">
        <v>0</v>
      </c>
      <c r="CPT17">
        <v>0</v>
      </c>
      <c r="CPU17">
        <v>0</v>
      </c>
      <c r="CPV17">
        <v>0</v>
      </c>
      <c r="CPW17">
        <v>0</v>
      </c>
      <c r="CPX17">
        <v>146</v>
      </c>
      <c r="CPY17">
        <v>0</v>
      </c>
      <c r="CPZ17">
        <v>0</v>
      </c>
      <c r="CQA17">
        <v>0</v>
      </c>
      <c r="CQB17">
        <v>0</v>
      </c>
      <c r="CQC17">
        <v>0</v>
      </c>
      <c r="CQD17">
        <v>0</v>
      </c>
      <c r="CQE17">
        <v>146</v>
      </c>
      <c r="CQF17">
        <v>0</v>
      </c>
      <c r="CQG17">
        <v>0</v>
      </c>
      <c r="CQH17">
        <v>0</v>
      </c>
      <c r="CQI17">
        <v>0</v>
      </c>
      <c r="CQJ17">
        <v>0</v>
      </c>
      <c r="CQK17">
        <v>0</v>
      </c>
      <c r="CQL17">
        <v>0</v>
      </c>
      <c r="CQM17">
        <v>0</v>
      </c>
      <c r="CQN17">
        <v>0</v>
      </c>
      <c r="CQO17">
        <v>0</v>
      </c>
      <c r="CQP17">
        <v>0</v>
      </c>
      <c r="CQQ17">
        <v>0</v>
      </c>
      <c r="CQR17">
        <v>0</v>
      </c>
      <c r="CQS17">
        <v>0</v>
      </c>
      <c r="CQT17">
        <v>0</v>
      </c>
      <c r="CQU17">
        <v>0</v>
      </c>
      <c r="CQV17">
        <v>0</v>
      </c>
      <c r="CQW17">
        <v>0</v>
      </c>
      <c r="CQX17">
        <v>0</v>
      </c>
      <c r="CQY17">
        <v>0</v>
      </c>
      <c r="CQZ17">
        <v>0</v>
      </c>
      <c r="CRA17">
        <v>0</v>
      </c>
      <c r="CRB17">
        <v>0</v>
      </c>
      <c r="CRC17">
        <v>0</v>
      </c>
      <c r="CRD17">
        <v>0</v>
      </c>
      <c r="CRE17">
        <v>0</v>
      </c>
      <c r="CRF17">
        <v>0</v>
      </c>
      <c r="CRG17">
        <v>0</v>
      </c>
      <c r="CRH17">
        <v>0</v>
      </c>
      <c r="CRI17">
        <v>0</v>
      </c>
      <c r="CRJ17">
        <v>0</v>
      </c>
      <c r="CRK17">
        <v>0</v>
      </c>
      <c r="CRL17">
        <v>0</v>
      </c>
      <c r="CRM17">
        <v>0</v>
      </c>
      <c r="CRN17">
        <v>0</v>
      </c>
      <c r="CRO17">
        <v>0</v>
      </c>
      <c r="CRP17">
        <v>0</v>
      </c>
      <c r="CRQ17">
        <v>0</v>
      </c>
      <c r="CRR17">
        <v>0</v>
      </c>
      <c r="CRS17">
        <v>1382292</v>
      </c>
      <c r="CRT17">
        <v>4795391</v>
      </c>
      <c r="CRU17">
        <v>466243</v>
      </c>
      <c r="CRV17">
        <v>934980</v>
      </c>
      <c r="CRW17">
        <v>502000</v>
      </c>
      <c r="CRX17">
        <v>0</v>
      </c>
      <c r="CRY17">
        <v>0</v>
      </c>
      <c r="CRZ17">
        <v>482447</v>
      </c>
      <c r="CSA17">
        <v>1119671</v>
      </c>
      <c r="CSB17">
        <v>317865</v>
      </c>
      <c r="CSC17">
        <v>972185</v>
      </c>
      <c r="CSD17">
        <v>0</v>
      </c>
      <c r="CSE17">
        <v>0</v>
      </c>
      <c r="CSF17">
        <v>91606</v>
      </c>
      <c r="CSG17">
        <v>74</v>
      </c>
      <c r="CSH17">
        <v>32629</v>
      </c>
      <c r="CSI17">
        <v>12623</v>
      </c>
      <c r="CSJ17">
        <v>0</v>
      </c>
      <c r="CSK17">
        <v>0</v>
      </c>
      <c r="CSL17">
        <v>5560</v>
      </c>
      <c r="CSM17">
        <v>40720</v>
      </c>
      <c r="CSN17">
        <v>0</v>
      </c>
      <c r="CSO17">
        <v>0</v>
      </c>
      <c r="CSP17">
        <v>0</v>
      </c>
      <c r="CSQ17">
        <v>5177</v>
      </c>
      <c r="CSR17">
        <v>13936</v>
      </c>
      <c r="CSS17">
        <v>8296</v>
      </c>
      <c r="CST17">
        <v>1086</v>
      </c>
      <c r="CSU17">
        <v>1462</v>
      </c>
      <c r="CSV17">
        <v>0</v>
      </c>
      <c r="CSW17">
        <v>0</v>
      </c>
      <c r="CSX17">
        <v>3092</v>
      </c>
      <c r="CSY17">
        <v>0</v>
      </c>
      <c r="CSZ17">
        <v>0</v>
      </c>
      <c r="CTA17">
        <v>0</v>
      </c>
      <c r="CTB17">
        <v>0</v>
      </c>
      <c r="CTC17">
        <v>0</v>
      </c>
      <c r="CTD17">
        <v>4726</v>
      </c>
      <c r="CTE17">
        <v>0</v>
      </c>
      <c r="CTF17">
        <v>1</v>
      </c>
      <c r="CTG17">
        <v>0</v>
      </c>
      <c r="CTH17">
        <v>0</v>
      </c>
      <c r="CTI17">
        <v>0</v>
      </c>
      <c r="CTJ17">
        <v>4130</v>
      </c>
      <c r="CTK17">
        <v>595</v>
      </c>
      <c r="CTL17">
        <v>0</v>
      </c>
      <c r="CTM17">
        <v>0</v>
      </c>
      <c r="CTN17">
        <v>0</v>
      </c>
      <c r="CTO17">
        <v>0</v>
      </c>
      <c r="CTP17">
        <v>173154</v>
      </c>
      <c r="CTQ17">
        <v>0</v>
      </c>
      <c r="CTR17">
        <v>6863</v>
      </c>
      <c r="CTS17">
        <v>5803</v>
      </c>
      <c r="CTT17">
        <v>0</v>
      </c>
      <c r="CTU17">
        <v>0</v>
      </c>
      <c r="CTV17">
        <v>55</v>
      </c>
      <c r="CTW17">
        <v>950</v>
      </c>
      <c r="CTX17">
        <v>2450</v>
      </c>
      <c r="CTY17">
        <v>157033</v>
      </c>
      <c r="CTZ17">
        <v>0</v>
      </c>
      <c r="CUA17">
        <v>0</v>
      </c>
      <c r="CUB17">
        <v>146</v>
      </c>
      <c r="CUC17">
        <v>0</v>
      </c>
      <c r="CUD17">
        <v>0</v>
      </c>
      <c r="CUE17">
        <v>0</v>
      </c>
      <c r="CUF17">
        <v>0</v>
      </c>
      <c r="CUG17">
        <v>0</v>
      </c>
      <c r="CUH17">
        <v>0</v>
      </c>
      <c r="CUI17">
        <v>146</v>
      </c>
      <c r="CUJ17">
        <v>0</v>
      </c>
      <c r="CUK17">
        <v>0</v>
      </c>
      <c r="CUL17">
        <v>0</v>
      </c>
      <c r="CUM17">
        <v>0</v>
      </c>
      <c r="CUN17">
        <v>254585</v>
      </c>
      <c r="CUO17">
        <v>0</v>
      </c>
      <c r="CUP17">
        <v>96799</v>
      </c>
      <c r="CUQ17">
        <v>53749</v>
      </c>
      <c r="CUR17">
        <v>0</v>
      </c>
      <c r="CUS17">
        <v>0</v>
      </c>
      <c r="CUT17">
        <v>0</v>
      </c>
      <c r="CUU17">
        <v>72214</v>
      </c>
      <c r="CUV17">
        <v>26433</v>
      </c>
      <c r="CUW17">
        <v>5390</v>
      </c>
      <c r="CUX17">
        <v>0</v>
      </c>
      <c r="CUY17">
        <v>13231</v>
      </c>
      <c r="CUZ17">
        <v>29455</v>
      </c>
      <c r="CVA17">
        <v>10</v>
      </c>
      <c r="CVB17">
        <v>53</v>
      </c>
      <c r="CVC17">
        <v>197</v>
      </c>
      <c r="CVD17">
        <v>0</v>
      </c>
      <c r="CVE17">
        <v>0</v>
      </c>
      <c r="CVF17">
        <v>0</v>
      </c>
      <c r="CVG17">
        <v>827</v>
      </c>
      <c r="CVH17">
        <v>28349</v>
      </c>
      <c r="CVI17">
        <v>19</v>
      </c>
      <c r="CVJ17">
        <v>0</v>
      </c>
      <c r="CVK17">
        <v>1936</v>
      </c>
      <c r="CVL17">
        <v>0</v>
      </c>
      <c r="CVM17">
        <v>0</v>
      </c>
      <c r="CVN17">
        <v>0</v>
      </c>
      <c r="CVO17">
        <v>0</v>
      </c>
      <c r="CVP17">
        <v>0</v>
      </c>
      <c r="CVQ17">
        <v>0</v>
      </c>
      <c r="CVR17">
        <v>0</v>
      </c>
      <c r="CVS17">
        <v>0</v>
      </c>
      <c r="CVT17">
        <v>0</v>
      </c>
      <c r="CVU17">
        <v>0</v>
      </c>
      <c r="CVV17">
        <v>0</v>
      </c>
      <c r="CVW17">
        <v>28000</v>
      </c>
      <c r="CVX17">
        <v>449600</v>
      </c>
      <c r="CVY17">
        <v>0</v>
      </c>
      <c r="CVZ17">
        <v>208800</v>
      </c>
      <c r="CWA17">
        <v>81800</v>
      </c>
      <c r="CWB17">
        <v>0</v>
      </c>
      <c r="CWC17">
        <v>0</v>
      </c>
      <c r="CWD17">
        <v>0</v>
      </c>
      <c r="CWE17">
        <v>111500</v>
      </c>
      <c r="CWF17">
        <v>47500</v>
      </c>
      <c r="CWG17">
        <v>0</v>
      </c>
      <c r="CWH17">
        <v>0</v>
      </c>
      <c r="CWI17">
        <v>1333948</v>
      </c>
      <c r="CWJ17">
        <v>3778183</v>
      </c>
      <c r="CWK17">
        <v>457863</v>
      </c>
      <c r="CWL17">
        <v>588749</v>
      </c>
      <c r="CWM17">
        <v>346366</v>
      </c>
      <c r="CWN17">
        <v>0</v>
      </c>
      <c r="CWO17">
        <v>0</v>
      </c>
      <c r="CWP17">
        <v>469610</v>
      </c>
      <c r="CWQ17">
        <v>892719</v>
      </c>
      <c r="CWR17">
        <v>213133</v>
      </c>
      <c r="CWS17">
        <v>809743</v>
      </c>
      <c r="CWT17">
        <v>0</v>
      </c>
      <c r="CWU17">
        <v>185</v>
      </c>
      <c r="CWV17">
        <v>201018</v>
      </c>
      <c r="CWW17">
        <v>42140</v>
      </c>
      <c r="CWX17">
        <v>43097</v>
      </c>
      <c r="CWY17">
        <v>29615</v>
      </c>
      <c r="CWZ17">
        <v>0</v>
      </c>
      <c r="CXA17">
        <v>0</v>
      </c>
      <c r="CXB17">
        <v>0</v>
      </c>
      <c r="CXC17">
        <v>62879</v>
      </c>
      <c r="CXD17">
        <v>16584</v>
      </c>
      <c r="CXE17">
        <v>6703</v>
      </c>
      <c r="CXF17">
        <v>0</v>
      </c>
      <c r="CXG17">
        <v>0</v>
      </c>
      <c r="CXH17">
        <v>0</v>
      </c>
      <c r="CXI17">
        <v>0</v>
      </c>
      <c r="CXJ17">
        <v>0</v>
      </c>
      <c r="CXK17">
        <v>0</v>
      </c>
      <c r="CXL17">
        <v>0</v>
      </c>
      <c r="CXM17">
        <v>0</v>
      </c>
      <c r="CXN17">
        <v>0</v>
      </c>
      <c r="CXO17">
        <v>0</v>
      </c>
      <c r="CXP17">
        <v>0</v>
      </c>
      <c r="CXQ17">
        <v>0</v>
      </c>
      <c r="CXR17">
        <v>0</v>
      </c>
      <c r="CXS17">
        <v>0</v>
      </c>
      <c r="CXT17">
        <v>0</v>
      </c>
      <c r="CXU17">
        <v>0</v>
      </c>
      <c r="CXV17">
        <v>0</v>
      </c>
      <c r="CXW17">
        <v>0</v>
      </c>
      <c r="CXX17">
        <v>0</v>
      </c>
      <c r="CXY17">
        <v>0</v>
      </c>
      <c r="CXZ17">
        <v>0</v>
      </c>
      <c r="CYA17">
        <v>0</v>
      </c>
      <c r="CYB17">
        <v>0</v>
      </c>
      <c r="CYC17">
        <v>0</v>
      </c>
      <c r="CYD17">
        <v>0</v>
      </c>
      <c r="CYE17">
        <v>0</v>
      </c>
      <c r="CYF17">
        <v>0</v>
      </c>
      <c r="CYG17">
        <v>0</v>
      </c>
      <c r="CYH17">
        <v>0</v>
      </c>
      <c r="CYI17">
        <v>0</v>
      </c>
      <c r="CYJ17">
        <v>0</v>
      </c>
      <c r="CYK17">
        <v>0</v>
      </c>
      <c r="CYL17">
        <v>0</v>
      </c>
      <c r="CYM17">
        <v>0</v>
      </c>
      <c r="CYN17">
        <v>0</v>
      </c>
      <c r="CYO17">
        <v>0</v>
      </c>
      <c r="CYP17">
        <v>0</v>
      </c>
      <c r="CYQ17">
        <v>0</v>
      </c>
      <c r="CYR17">
        <v>0</v>
      </c>
      <c r="CYS17">
        <v>0</v>
      </c>
      <c r="CYT17">
        <v>0</v>
      </c>
      <c r="CYU17">
        <v>0</v>
      </c>
      <c r="CYV17">
        <v>0</v>
      </c>
      <c r="CYW17">
        <v>0</v>
      </c>
      <c r="CYX17">
        <v>0</v>
      </c>
      <c r="CYY17">
        <v>0</v>
      </c>
      <c r="CYZ17">
        <v>0</v>
      </c>
      <c r="CZA17">
        <v>0</v>
      </c>
      <c r="CZB17">
        <v>0</v>
      </c>
      <c r="CZC17">
        <v>0</v>
      </c>
      <c r="CZD17">
        <v>0</v>
      </c>
      <c r="CZE17">
        <v>0</v>
      </c>
      <c r="CZF17">
        <v>0</v>
      </c>
      <c r="CZG17">
        <v>0</v>
      </c>
      <c r="CZH17">
        <v>0</v>
      </c>
      <c r="CZI17">
        <v>0</v>
      </c>
      <c r="CZJ17">
        <v>0</v>
      </c>
      <c r="CZK17">
        <v>0</v>
      </c>
      <c r="CZL17">
        <v>0</v>
      </c>
      <c r="CZM17">
        <v>0</v>
      </c>
      <c r="CZN17">
        <v>0</v>
      </c>
      <c r="CZO17">
        <v>0</v>
      </c>
      <c r="CZP17">
        <v>0</v>
      </c>
      <c r="CZQ17">
        <v>0</v>
      </c>
      <c r="CZR17">
        <v>0</v>
      </c>
      <c r="CZS17">
        <v>0</v>
      </c>
      <c r="CZT17">
        <v>0</v>
      </c>
      <c r="CZU17">
        <v>0</v>
      </c>
      <c r="CZV17">
        <v>0</v>
      </c>
      <c r="CZW17">
        <v>0</v>
      </c>
      <c r="CZX17">
        <v>0</v>
      </c>
      <c r="CZY17">
        <v>0</v>
      </c>
      <c r="CZZ17">
        <v>0</v>
      </c>
      <c r="DAA17">
        <v>0</v>
      </c>
      <c r="DAB17">
        <v>0</v>
      </c>
      <c r="DAC17">
        <v>0</v>
      </c>
      <c r="DAD17">
        <v>0</v>
      </c>
      <c r="DAE17">
        <v>0</v>
      </c>
      <c r="DAF17">
        <v>0</v>
      </c>
      <c r="DAG17">
        <v>0</v>
      </c>
      <c r="DAH17">
        <v>0</v>
      </c>
      <c r="DAI17">
        <v>0</v>
      </c>
      <c r="DAJ17">
        <v>0</v>
      </c>
      <c r="DAK17">
        <v>0</v>
      </c>
      <c r="DAL17">
        <v>0</v>
      </c>
      <c r="DAM17">
        <v>0</v>
      </c>
      <c r="DAN17">
        <v>0</v>
      </c>
      <c r="DAO17">
        <v>0</v>
      </c>
      <c r="DAP17">
        <v>0</v>
      </c>
      <c r="DAQ17">
        <v>0</v>
      </c>
      <c r="DAR17">
        <v>0</v>
      </c>
      <c r="DAS17">
        <v>0</v>
      </c>
      <c r="DAT17">
        <v>0</v>
      </c>
      <c r="DAU17">
        <v>0</v>
      </c>
      <c r="DAV17">
        <v>0</v>
      </c>
      <c r="DAW17">
        <v>0</v>
      </c>
      <c r="DAX17">
        <v>0</v>
      </c>
      <c r="DAY17">
        <v>0</v>
      </c>
      <c r="DAZ17">
        <v>0</v>
      </c>
      <c r="DBA17">
        <v>0</v>
      </c>
      <c r="DBB17">
        <v>0</v>
      </c>
      <c r="DBC17">
        <v>0</v>
      </c>
      <c r="DBD17">
        <v>0</v>
      </c>
      <c r="DBE17">
        <v>0</v>
      </c>
      <c r="DBF17">
        <v>0</v>
      </c>
      <c r="DBG17">
        <v>0</v>
      </c>
      <c r="DBH17">
        <v>0</v>
      </c>
      <c r="DBI17">
        <v>0</v>
      </c>
      <c r="DBJ17">
        <v>0</v>
      </c>
      <c r="DBK17">
        <v>0</v>
      </c>
      <c r="DBL17">
        <v>0</v>
      </c>
      <c r="DBM17">
        <v>0</v>
      </c>
      <c r="DBN17">
        <v>0</v>
      </c>
      <c r="DBO17">
        <v>0</v>
      </c>
      <c r="DBP17">
        <v>0</v>
      </c>
      <c r="DBQ17">
        <v>0</v>
      </c>
      <c r="DBR17">
        <v>0</v>
      </c>
      <c r="DBS17">
        <v>0</v>
      </c>
      <c r="DBT17">
        <v>0</v>
      </c>
      <c r="DBU17">
        <v>0</v>
      </c>
      <c r="DBV17">
        <v>0</v>
      </c>
      <c r="DBW17">
        <v>0</v>
      </c>
      <c r="DBX17">
        <v>0</v>
      </c>
      <c r="DBY17">
        <v>0</v>
      </c>
      <c r="DBZ17">
        <v>0</v>
      </c>
      <c r="DCA17">
        <v>0</v>
      </c>
      <c r="DCB17">
        <v>0</v>
      </c>
      <c r="DCC17">
        <v>0</v>
      </c>
      <c r="DCD17">
        <v>0</v>
      </c>
      <c r="DCE17">
        <v>0</v>
      </c>
      <c r="DCF17">
        <v>0</v>
      </c>
      <c r="DCG17">
        <v>0</v>
      </c>
      <c r="DCH17">
        <v>0</v>
      </c>
      <c r="DCI17">
        <v>0</v>
      </c>
      <c r="DCJ17">
        <v>0</v>
      </c>
      <c r="DCK17">
        <v>0</v>
      </c>
      <c r="DCL17">
        <v>0</v>
      </c>
      <c r="DCM17">
        <v>0</v>
      </c>
      <c r="DCN17">
        <v>0</v>
      </c>
      <c r="DCO17">
        <v>0</v>
      </c>
      <c r="DCP17">
        <v>0</v>
      </c>
      <c r="DCQ17">
        <v>0</v>
      </c>
      <c r="DCR17">
        <v>0</v>
      </c>
      <c r="DCS17">
        <v>0</v>
      </c>
      <c r="DCT17">
        <v>0</v>
      </c>
      <c r="DCU17">
        <v>0</v>
      </c>
      <c r="DCV17">
        <v>0</v>
      </c>
      <c r="DCW17">
        <v>0</v>
      </c>
      <c r="DCX17">
        <v>0</v>
      </c>
      <c r="DCY17">
        <v>0</v>
      </c>
      <c r="DCZ17">
        <v>0</v>
      </c>
      <c r="DDA17">
        <v>0</v>
      </c>
      <c r="DDB17">
        <v>0</v>
      </c>
      <c r="DDC17">
        <v>0</v>
      </c>
      <c r="DDD17">
        <v>0</v>
      </c>
      <c r="DDE17">
        <v>0</v>
      </c>
      <c r="DDF17">
        <v>0</v>
      </c>
      <c r="DDG17">
        <v>0</v>
      </c>
      <c r="DDH17">
        <v>0</v>
      </c>
      <c r="DDI17">
        <v>0</v>
      </c>
      <c r="DDJ17">
        <v>0</v>
      </c>
      <c r="DDK17">
        <v>0</v>
      </c>
      <c r="DDL17">
        <v>0</v>
      </c>
      <c r="DDM17">
        <v>0</v>
      </c>
      <c r="DDN17">
        <v>0</v>
      </c>
      <c r="DDO17">
        <v>0</v>
      </c>
      <c r="DDP17">
        <v>0</v>
      </c>
      <c r="DDQ17">
        <v>0</v>
      </c>
      <c r="DDR17">
        <v>0</v>
      </c>
      <c r="DDS17">
        <v>0</v>
      </c>
      <c r="DDT17">
        <v>0</v>
      </c>
      <c r="DDU17">
        <v>0</v>
      </c>
      <c r="DDV17">
        <v>0</v>
      </c>
      <c r="DDW17">
        <v>0</v>
      </c>
      <c r="DDX17">
        <v>0</v>
      </c>
      <c r="DDY17">
        <v>0</v>
      </c>
      <c r="DDZ17">
        <v>0</v>
      </c>
      <c r="DEA17">
        <v>0</v>
      </c>
      <c r="DEB17">
        <v>0</v>
      </c>
      <c r="DEC17">
        <v>0</v>
      </c>
      <c r="DED17">
        <v>0</v>
      </c>
      <c r="DEE17">
        <v>0</v>
      </c>
      <c r="DEF17">
        <v>0</v>
      </c>
      <c r="DEG17">
        <v>0</v>
      </c>
      <c r="DEH17">
        <v>0</v>
      </c>
      <c r="DEI17">
        <v>0</v>
      </c>
      <c r="DEJ17">
        <v>0</v>
      </c>
      <c r="DEK17">
        <v>0</v>
      </c>
      <c r="DEL17">
        <v>0</v>
      </c>
      <c r="DEM17">
        <v>0</v>
      </c>
      <c r="DEN17">
        <v>0</v>
      </c>
      <c r="DEO17">
        <v>0</v>
      </c>
      <c r="DEP17">
        <v>0</v>
      </c>
      <c r="DEQ17">
        <v>0</v>
      </c>
      <c r="DER17">
        <v>0</v>
      </c>
      <c r="DES17">
        <v>0</v>
      </c>
      <c r="DET17">
        <v>0</v>
      </c>
      <c r="DEU17">
        <v>0</v>
      </c>
      <c r="DEV17">
        <v>0</v>
      </c>
      <c r="DEW17">
        <v>0</v>
      </c>
      <c r="DEX17">
        <v>0</v>
      </c>
      <c r="DEY17">
        <v>0</v>
      </c>
      <c r="DEZ17">
        <v>0</v>
      </c>
      <c r="DFA17">
        <v>0</v>
      </c>
      <c r="DFB17">
        <v>0</v>
      </c>
      <c r="DFC17">
        <v>0</v>
      </c>
      <c r="DFD17">
        <v>0</v>
      </c>
      <c r="DFE17">
        <v>0</v>
      </c>
      <c r="DFF17">
        <v>0</v>
      </c>
      <c r="DFG17">
        <v>0</v>
      </c>
      <c r="DFH17">
        <v>0</v>
      </c>
      <c r="DFI17">
        <v>0</v>
      </c>
      <c r="DFJ17">
        <v>0</v>
      </c>
      <c r="DFK17">
        <v>0</v>
      </c>
      <c r="DFL17">
        <v>0</v>
      </c>
      <c r="DFM17">
        <v>0</v>
      </c>
      <c r="DFN17">
        <v>0</v>
      </c>
      <c r="DFO17">
        <v>0</v>
      </c>
      <c r="DFP17">
        <v>0</v>
      </c>
      <c r="DFQ17">
        <v>0</v>
      </c>
      <c r="DFR17">
        <v>0</v>
      </c>
      <c r="DFS17">
        <v>0</v>
      </c>
      <c r="DFT17">
        <v>0</v>
      </c>
      <c r="DFU17">
        <v>0</v>
      </c>
      <c r="DFV17">
        <v>0</v>
      </c>
      <c r="DFW17">
        <v>0</v>
      </c>
      <c r="DFX17">
        <v>0</v>
      </c>
      <c r="DFY17">
        <v>0</v>
      </c>
      <c r="DFZ17">
        <v>0</v>
      </c>
      <c r="DGA17">
        <v>0</v>
      </c>
      <c r="DGB17">
        <v>0</v>
      </c>
      <c r="DGC17">
        <v>0</v>
      </c>
      <c r="DGD17">
        <v>0</v>
      </c>
      <c r="DGE17">
        <v>0</v>
      </c>
      <c r="DGF17">
        <v>0</v>
      </c>
      <c r="DGG17">
        <v>0</v>
      </c>
      <c r="DGH17">
        <v>0</v>
      </c>
      <c r="DGI17">
        <v>0</v>
      </c>
      <c r="DGJ17">
        <v>0</v>
      </c>
      <c r="DGK17">
        <v>0</v>
      </c>
      <c r="DGL17">
        <v>0</v>
      </c>
      <c r="DGM17">
        <v>0</v>
      </c>
      <c r="DGN17">
        <v>0</v>
      </c>
      <c r="DGO17">
        <v>0</v>
      </c>
      <c r="DGP17">
        <v>0</v>
      </c>
      <c r="DGQ17">
        <v>0</v>
      </c>
      <c r="DGR17">
        <v>0</v>
      </c>
      <c r="DGS17">
        <v>0</v>
      </c>
      <c r="DGT17">
        <v>0</v>
      </c>
      <c r="DGU17">
        <v>0</v>
      </c>
      <c r="DGV17">
        <v>0</v>
      </c>
      <c r="DGW17">
        <v>0</v>
      </c>
      <c r="DGX17">
        <v>0</v>
      </c>
      <c r="DGY17">
        <v>0</v>
      </c>
      <c r="DGZ17">
        <v>0</v>
      </c>
      <c r="DHA17">
        <v>0</v>
      </c>
      <c r="DHB17">
        <v>0</v>
      </c>
      <c r="DHC17">
        <v>0</v>
      </c>
      <c r="DHD17">
        <v>0</v>
      </c>
      <c r="DHE17">
        <v>0</v>
      </c>
      <c r="DHF17">
        <v>0</v>
      </c>
      <c r="DHG17">
        <v>0</v>
      </c>
      <c r="DHH17">
        <v>0</v>
      </c>
      <c r="DHI17">
        <v>0</v>
      </c>
      <c r="DHJ17">
        <v>0</v>
      </c>
      <c r="DHK17">
        <v>0</v>
      </c>
      <c r="DHL17">
        <v>0</v>
      </c>
      <c r="DHM17">
        <v>0</v>
      </c>
      <c r="DHN17">
        <v>0</v>
      </c>
      <c r="DHO17">
        <v>0</v>
      </c>
      <c r="DHP17">
        <v>0</v>
      </c>
      <c r="DHQ17">
        <v>0</v>
      </c>
      <c r="DHR17">
        <v>0</v>
      </c>
      <c r="DHS17">
        <v>0</v>
      </c>
      <c r="DHT17">
        <v>0</v>
      </c>
      <c r="DHU17">
        <v>0</v>
      </c>
      <c r="DHV17">
        <v>0</v>
      </c>
      <c r="DHW17">
        <v>0</v>
      </c>
      <c r="DHX17">
        <v>0</v>
      </c>
      <c r="DHY17">
        <v>0</v>
      </c>
      <c r="DHZ17">
        <v>0</v>
      </c>
      <c r="DIA17">
        <v>0</v>
      </c>
      <c r="DIB17">
        <v>0</v>
      </c>
      <c r="DIC17">
        <v>0</v>
      </c>
      <c r="DID17">
        <v>0</v>
      </c>
      <c r="DIE17">
        <v>0</v>
      </c>
      <c r="DIF17">
        <v>0</v>
      </c>
      <c r="DIG17">
        <v>0</v>
      </c>
      <c r="DIH17">
        <v>0</v>
      </c>
      <c r="DII17">
        <v>0</v>
      </c>
      <c r="DIJ17">
        <v>0</v>
      </c>
      <c r="DIK17">
        <v>0</v>
      </c>
      <c r="DIL17">
        <v>0</v>
      </c>
      <c r="DIM17">
        <v>0</v>
      </c>
      <c r="DIN17">
        <v>0</v>
      </c>
      <c r="DIO17">
        <v>0</v>
      </c>
      <c r="DIP17">
        <v>0</v>
      </c>
      <c r="DIQ17">
        <v>0</v>
      </c>
      <c r="DIR17">
        <v>0</v>
      </c>
      <c r="DIS17">
        <v>0</v>
      </c>
      <c r="DIT17">
        <v>0</v>
      </c>
      <c r="DIU17">
        <v>0</v>
      </c>
      <c r="DIV17">
        <v>0</v>
      </c>
      <c r="DIW17">
        <v>0</v>
      </c>
      <c r="DIX17">
        <v>0</v>
      </c>
      <c r="DIY17">
        <v>0</v>
      </c>
      <c r="DIZ17">
        <v>0</v>
      </c>
      <c r="DJA17">
        <v>0</v>
      </c>
      <c r="DJB17">
        <v>0</v>
      </c>
      <c r="DJC17">
        <v>0</v>
      </c>
      <c r="DJD17">
        <v>0</v>
      </c>
      <c r="DJE17">
        <v>0</v>
      </c>
      <c r="DJF17">
        <v>0</v>
      </c>
      <c r="DJG17">
        <v>0</v>
      </c>
      <c r="DJH17">
        <v>0</v>
      </c>
      <c r="DJI17">
        <v>0</v>
      </c>
      <c r="DJJ17">
        <v>0</v>
      </c>
      <c r="DJK17">
        <v>0</v>
      </c>
      <c r="DJL17">
        <v>0</v>
      </c>
      <c r="DJM17">
        <v>0</v>
      </c>
      <c r="DJN17">
        <v>0</v>
      </c>
      <c r="DJO17">
        <v>0</v>
      </c>
      <c r="DJP17">
        <v>0</v>
      </c>
      <c r="DJQ17">
        <v>0</v>
      </c>
      <c r="DJR17">
        <v>0</v>
      </c>
      <c r="DJS17">
        <v>0</v>
      </c>
      <c r="DJT17">
        <v>0</v>
      </c>
      <c r="DJU17">
        <v>0</v>
      </c>
      <c r="DJV17">
        <v>0</v>
      </c>
      <c r="DJW17">
        <v>0</v>
      </c>
      <c r="DJX17">
        <v>0</v>
      </c>
      <c r="DJY17">
        <v>0</v>
      </c>
      <c r="DJZ17">
        <v>0</v>
      </c>
      <c r="DKA17">
        <v>0</v>
      </c>
      <c r="DKB17">
        <v>0</v>
      </c>
      <c r="DKC17">
        <v>0</v>
      </c>
      <c r="DKD17">
        <v>0</v>
      </c>
      <c r="DKE17">
        <v>0</v>
      </c>
      <c r="DKF17">
        <v>0</v>
      </c>
      <c r="DKG17">
        <v>0</v>
      </c>
      <c r="DKH17">
        <v>0</v>
      </c>
      <c r="DKI17">
        <v>0</v>
      </c>
      <c r="DKJ17">
        <v>0</v>
      </c>
      <c r="DKK17">
        <v>0</v>
      </c>
      <c r="DKL17">
        <v>0</v>
      </c>
      <c r="DKM17">
        <v>0</v>
      </c>
      <c r="DKN17">
        <v>0</v>
      </c>
      <c r="DKO17">
        <v>0</v>
      </c>
      <c r="DKP17">
        <v>0</v>
      </c>
      <c r="DKQ17">
        <v>0</v>
      </c>
      <c r="DKR17">
        <v>0</v>
      </c>
      <c r="DKS17">
        <v>0</v>
      </c>
      <c r="DKT17">
        <v>0</v>
      </c>
      <c r="DKU17">
        <v>0</v>
      </c>
      <c r="DKV17">
        <v>0</v>
      </c>
      <c r="DKW17">
        <v>0</v>
      </c>
      <c r="DKX17">
        <v>0</v>
      </c>
      <c r="DKY17">
        <v>0</v>
      </c>
      <c r="DKZ17">
        <v>0</v>
      </c>
      <c r="DLA17">
        <v>0</v>
      </c>
      <c r="DLB17">
        <v>0</v>
      </c>
      <c r="DLC17">
        <v>0</v>
      </c>
      <c r="DLD17">
        <v>0</v>
      </c>
      <c r="DLE17">
        <v>0</v>
      </c>
      <c r="DLF17">
        <v>0</v>
      </c>
      <c r="DLG17">
        <v>0</v>
      </c>
      <c r="DLH17">
        <v>0</v>
      </c>
      <c r="DLI17">
        <v>0</v>
      </c>
      <c r="DLJ17">
        <v>0</v>
      </c>
      <c r="DLK17">
        <v>0</v>
      </c>
      <c r="DLL17">
        <v>0</v>
      </c>
      <c r="DLM17">
        <v>0</v>
      </c>
      <c r="DLN17">
        <v>0</v>
      </c>
      <c r="DLO17">
        <v>0</v>
      </c>
      <c r="DLP17">
        <v>0</v>
      </c>
      <c r="DLQ17">
        <v>0</v>
      </c>
      <c r="DLR17">
        <v>0</v>
      </c>
      <c r="DLS17">
        <v>0</v>
      </c>
      <c r="DLT17">
        <v>0</v>
      </c>
      <c r="DLU17">
        <v>0</v>
      </c>
      <c r="DLV17">
        <v>0</v>
      </c>
      <c r="DLW17">
        <v>0</v>
      </c>
      <c r="DLX17">
        <v>0</v>
      </c>
      <c r="DLY17">
        <v>0</v>
      </c>
      <c r="DLZ17">
        <v>0</v>
      </c>
      <c r="DMA17">
        <v>0</v>
      </c>
      <c r="DMB17">
        <v>0</v>
      </c>
      <c r="DMC17">
        <v>0</v>
      </c>
      <c r="DMD17">
        <v>0</v>
      </c>
      <c r="DME17">
        <v>0</v>
      </c>
      <c r="DMF17">
        <v>0</v>
      </c>
      <c r="DMG17">
        <v>0</v>
      </c>
      <c r="DMH17">
        <v>0</v>
      </c>
      <c r="DMI17">
        <v>0</v>
      </c>
      <c r="DMJ17">
        <v>0</v>
      </c>
      <c r="DMK17">
        <v>0</v>
      </c>
      <c r="DML17">
        <v>0</v>
      </c>
      <c r="DMM17">
        <v>0</v>
      </c>
      <c r="DMN17">
        <v>0</v>
      </c>
      <c r="DMO17">
        <v>0</v>
      </c>
      <c r="DMP17">
        <v>0</v>
      </c>
      <c r="DMQ17">
        <v>0</v>
      </c>
      <c r="DMR17">
        <v>0</v>
      </c>
      <c r="DMS17">
        <v>0</v>
      </c>
      <c r="DMT17">
        <v>0</v>
      </c>
      <c r="DMU17">
        <v>0</v>
      </c>
      <c r="DMV17">
        <v>0</v>
      </c>
      <c r="DMW17">
        <v>0</v>
      </c>
      <c r="DMX17">
        <v>0</v>
      </c>
      <c r="DMY17">
        <v>0</v>
      </c>
      <c r="DMZ17">
        <v>0</v>
      </c>
      <c r="DNA17">
        <v>0</v>
      </c>
      <c r="DNB17">
        <v>0</v>
      </c>
      <c r="DNC17">
        <v>0</v>
      </c>
      <c r="DND17">
        <v>0</v>
      </c>
      <c r="DNE17">
        <v>0</v>
      </c>
      <c r="DNF17">
        <v>0</v>
      </c>
      <c r="DNG17">
        <v>0</v>
      </c>
      <c r="DNH17">
        <v>0</v>
      </c>
      <c r="DNI17">
        <v>0</v>
      </c>
      <c r="DNJ17">
        <v>0</v>
      </c>
      <c r="DNK17">
        <v>0</v>
      </c>
      <c r="DNL17">
        <v>0</v>
      </c>
      <c r="DNM17">
        <v>0</v>
      </c>
      <c r="DNN17">
        <v>0</v>
      </c>
      <c r="DNO17">
        <v>0</v>
      </c>
      <c r="DNP17">
        <v>0</v>
      </c>
      <c r="DNQ17">
        <v>0</v>
      </c>
      <c r="DNR17">
        <v>0</v>
      </c>
      <c r="DNS17">
        <v>0</v>
      </c>
      <c r="DNT17">
        <v>0</v>
      </c>
      <c r="DNU17">
        <v>0</v>
      </c>
      <c r="DNV17">
        <v>0</v>
      </c>
      <c r="DNW17">
        <v>0</v>
      </c>
      <c r="DNX17">
        <v>0</v>
      </c>
      <c r="DNY17">
        <v>0</v>
      </c>
      <c r="DNZ17">
        <v>0</v>
      </c>
      <c r="DOA17">
        <v>0</v>
      </c>
      <c r="DOB17">
        <v>0</v>
      </c>
      <c r="DOC17">
        <v>0</v>
      </c>
      <c r="DOD17">
        <v>0</v>
      </c>
      <c r="DOE17">
        <v>0</v>
      </c>
      <c r="DOF17">
        <v>0</v>
      </c>
      <c r="DOG17">
        <v>0</v>
      </c>
      <c r="DOH17">
        <v>0</v>
      </c>
      <c r="DOI17">
        <v>0</v>
      </c>
      <c r="DOJ17">
        <v>0</v>
      </c>
      <c r="DOK17">
        <v>0</v>
      </c>
      <c r="DOL17">
        <v>0</v>
      </c>
      <c r="DOM17">
        <v>0</v>
      </c>
      <c r="DON17">
        <v>0</v>
      </c>
      <c r="DOO17">
        <v>0</v>
      </c>
      <c r="DOP17">
        <v>0</v>
      </c>
      <c r="DOQ17">
        <v>0</v>
      </c>
      <c r="DOR17">
        <v>0</v>
      </c>
      <c r="DOS17">
        <v>0</v>
      </c>
      <c r="DOT17">
        <v>0</v>
      </c>
      <c r="DOU17">
        <v>0</v>
      </c>
      <c r="DOV17">
        <v>0</v>
      </c>
      <c r="DOW17">
        <v>0</v>
      </c>
      <c r="DOX17">
        <v>0</v>
      </c>
      <c r="DOY17">
        <v>0</v>
      </c>
      <c r="DOZ17">
        <v>0</v>
      </c>
      <c r="DPA17">
        <v>0</v>
      </c>
      <c r="DPB17">
        <v>0</v>
      </c>
      <c r="DPC17">
        <v>0</v>
      </c>
      <c r="DPD17">
        <v>0</v>
      </c>
      <c r="DPE17">
        <v>0</v>
      </c>
      <c r="DPF17">
        <v>0</v>
      </c>
      <c r="DPG17">
        <v>0</v>
      </c>
      <c r="DPH17">
        <v>0</v>
      </c>
      <c r="DPI17">
        <v>0</v>
      </c>
      <c r="DPJ17">
        <v>0</v>
      </c>
      <c r="DPK17">
        <v>0</v>
      </c>
      <c r="DPL17">
        <v>0</v>
      </c>
      <c r="DPM17">
        <v>0</v>
      </c>
      <c r="DPN17">
        <v>0</v>
      </c>
      <c r="DPO17">
        <v>0</v>
      </c>
      <c r="DPP17">
        <v>0</v>
      </c>
      <c r="DPQ17">
        <v>0</v>
      </c>
      <c r="DPR17">
        <v>0</v>
      </c>
      <c r="DPS17">
        <v>0</v>
      </c>
      <c r="DPT17">
        <v>0</v>
      </c>
      <c r="DPU17">
        <v>0</v>
      </c>
      <c r="DPV17">
        <v>0</v>
      </c>
      <c r="DPW17">
        <v>0</v>
      </c>
      <c r="DPX17">
        <v>0</v>
      </c>
      <c r="DPY17">
        <v>0</v>
      </c>
      <c r="DPZ17">
        <v>0</v>
      </c>
      <c r="DQA17">
        <v>0</v>
      </c>
      <c r="DQB17">
        <v>0</v>
      </c>
      <c r="DQC17">
        <v>0</v>
      </c>
      <c r="DQD17">
        <v>0</v>
      </c>
      <c r="DQE17">
        <v>0</v>
      </c>
      <c r="DQF17">
        <v>0</v>
      </c>
      <c r="DQG17">
        <v>0</v>
      </c>
      <c r="DQH17">
        <v>0</v>
      </c>
      <c r="DQI17">
        <v>0</v>
      </c>
      <c r="DQJ17">
        <v>0</v>
      </c>
      <c r="DQK17">
        <v>0</v>
      </c>
      <c r="DQL17">
        <v>0</v>
      </c>
      <c r="DQM17">
        <v>0</v>
      </c>
      <c r="DQN17">
        <v>0</v>
      </c>
      <c r="DQO17">
        <v>0</v>
      </c>
      <c r="DQP17">
        <v>0</v>
      </c>
      <c r="DQQ17">
        <v>15517</v>
      </c>
      <c r="DQR17">
        <v>6457</v>
      </c>
      <c r="DQS17">
        <v>0</v>
      </c>
      <c r="DQT17">
        <v>6457</v>
      </c>
      <c r="DQU17">
        <v>0</v>
      </c>
      <c r="DQV17">
        <v>0</v>
      </c>
      <c r="DQW17">
        <v>0</v>
      </c>
      <c r="DQX17">
        <v>0</v>
      </c>
      <c r="DQY17">
        <v>9060</v>
      </c>
      <c r="DQZ17">
        <v>7297</v>
      </c>
      <c r="DRA17">
        <v>0</v>
      </c>
      <c r="DRB17">
        <v>1204</v>
      </c>
      <c r="DRC17">
        <v>0</v>
      </c>
      <c r="DRD17">
        <v>0</v>
      </c>
      <c r="DRE17">
        <v>0</v>
      </c>
      <c r="DRF17">
        <v>0</v>
      </c>
      <c r="DRG17">
        <v>559</v>
      </c>
      <c r="DRH17">
        <v>0</v>
      </c>
      <c r="DRI17">
        <v>0</v>
      </c>
      <c r="DRJ17">
        <v>0</v>
      </c>
      <c r="DRK17">
        <v>0</v>
      </c>
      <c r="DRL17">
        <v>0</v>
      </c>
      <c r="DRM17">
        <v>0</v>
      </c>
      <c r="DRN17">
        <v>0</v>
      </c>
      <c r="DRO17">
        <v>0</v>
      </c>
      <c r="DRP17">
        <v>0</v>
      </c>
      <c r="DRQ17">
        <v>0</v>
      </c>
      <c r="DRR17">
        <v>0</v>
      </c>
      <c r="DRS17">
        <v>0</v>
      </c>
      <c r="DRT17">
        <v>0</v>
      </c>
      <c r="DRU17">
        <v>0</v>
      </c>
      <c r="DRV17">
        <v>0</v>
      </c>
      <c r="DRW17">
        <v>0</v>
      </c>
      <c r="DRX17">
        <v>0</v>
      </c>
      <c r="DRY17">
        <v>0</v>
      </c>
      <c r="DRZ17">
        <v>0</v>
      </c>
      <c r="DSA17">
        <v>0</v>
      </c>
      <c r="DSB17">
        <v>0</v>
      </c>
      <c r="DSC17">
        <v>0</v>
      </c>
      <c r="DSD17">
        <v>0</v>
      </c>
      <c r="DSE17">
        <v>0</v>
      </c>
      <c r="DSF17">
        <v>0</v>
      </c>
      <c r="DSG17">
        <v>0</v>
      </c>
      <c r="DSH17">
        <v>0</v>
      </c>
      <c r="DSI17">
        <v>0</v>
      </c>
      <c r="DSJ17">
        <v>0</v>
      </c>
      <c r="DSK17">
        <v>0</v>
      </c>
      <c r="DSL17">
        <v>0</v>
      </c>
      <c r="DSM17">
        <v>0</v>
      </c>
      <c r="DSN17">
        <v>0</v>
      </c>
      <c r="DSO17">
        <v>0</v>
      </c>
      <c r="DSP17">
        <v>0</v>
      </c>
      <c r="DSQ17">
        <v>0</v>
      </c>
      <c r="DSR17">
        <v>0</v>
      </c>
      <c r="DSS17">
        <v>0</v>
      </c>
      <c r="DST17">
        <v>0</v>
      </c>
      <c r="DSU17">
        <v>15517</v>
      </c>
      <c r="DSV17">
        <v>6457</v>
      </c>
      <c r="DSW17">
        <v>0</v>
      </c>
      <c r="DSX17">
        <v>6457</v>
      </c>
      <c r="DSY17">
        <v>0</v>
      </c>
      <c r="DSZ17">
        <v>0</v>
      </c>
      <c r="DTA17">
        <v>0</v>
      </c>
      <c r="DTB17">
        <v>0</v>
      </c>
      <c r="DTC17">
        <v>9060</v>
      </c>
      <c r="DTD17">
        <v>7297</v>
      </c>
      <c r="DTE17">
        <v>0</v>
      </c>
      <c r="DTF17">
        <v>1204</v>
      </c>
      <c r="DTG17">
        <v>0</v>
      </c>
      <c r="DTH17">
        <v>0</v>
      </c>
      <c r="DTI17">
        <v>0</v>
      </c>
      <c r="DTJ17">
        <v>0</v>
      </c>
      <c r="DTK17">
        <v>559</v>
      </c>
      <c r="DTL17">
        <v>0</v>
      </c>
      <c r="DTM17">
        <v>0</v>
      </c>
      <c r="DTN17">
        <v>0</v>
      </c>
      <c r="DTO17">
        <v>0</v>
      </c>
      <c r="DTP17">
        <v>0</v>
      </c>
      <c r="DTQ17">
        <v>0</v>
      </c>
      <c r="DTR17">
        <v>0</v>
      </c>
      <c r="DTS17">
        <v>0</v>
      </c>
      <c r="DTT17">
        <v>0</v>
      </c>
      <c r="DTU17">
        <v>0</v>
      </c>
      <c r="DTV17">
        <v>0</v>
      </c>
      <c r="DTW17">
        <v>0</v>
      </c>
      <c r="DTX17">
        <v>0</v>
      </c>
      <c r="DTY17">
        <v>0</v>
      </c>
      <c r="DTZ17">
        <v>0</v>
      </c>
      <c r="DUA17">
        <v>0</v>
      </c>
      <c r="DUB17">
        <v>0</v>
      </c>
      <c r="DUC17">
        <v>0</v>
      </c>
      <c r="DUD17">
        <v>0</v>
      </c>
      <c r="DUE17">
        <v>0</v>
      </c>
      <c r="DUF17">
        <v>0</v>
      </c>
      <c r="DUG17">
        <v>0</v>
      </c>
      <c r="DUH17">
        <v>0</v>
      </c>
      <c r="DUI17">
        <v>0</v>
      </c>
      <c r="DUJ17">
        <v>0</v>
      </c>
      <c r="DUK17">
        <v>0</v>
      </c>
      <c r="DUL17">
        <v>0</v>
      </c>
      <c r="DUM17">
        <v>0</v>
      </c>
      <c r="DUN17">
        <v>0</v>
      </c>
      <c r="DUO17">
        <v>0</v>
      </c>
      <c r="DUP17">
        <v>0</v>
      </c>
      <c r="DUQ17">
        <v>0</v>
      </c>
      <c r="DUR17">
        <v>0</v>
      </c>
      <c r="DUS17">
        <v>0</v>
      </c>
      <c r="DUT17">
        <v>0</v>
      </c>
      <c r="DUU17">
        <v>0</v>
      </c>
      <c r="DUV17">
        <v>0</v>
      </c>
      <c r="DUW17">
        <v>0</v>
      </c>
      <c r="DUX17">
        <v>0</v>
      </c>
      <c r="DUY17">
        <v>0</v>
      </c>
      <c r="DUZ17">
        <v>0</v>
      </c>
      <c r="DVA17">
        <v>0</v>
      </c>
      <c r="DVB17">
        <v>0</v>
      </c>
      <c r="DVC17">
        <v>0</v>
      </c>
      <c r="DVD17">
        <v>0</v>
      </c>
      <c r="DVE17">
        <v>0</v>
      </c>
      <c r="DVF17">
        <v>0</v>
      </c>
      <c r="DVG17">
        <v>0</v>
      </c>
      <c r="DVH17">
        <v>0</v>
      </c>
      <c r="DVI17">
        <v>0</v>
      </c>
      <c r="DVJ17">
        <v>0</v>
      </c>
      <c r="DVK17">
        <v>0</v>
      </c>
      <c r="DVL17">
        <v>0</v>
      </c>
      <c r="DVM17">
        <v>0</v>
      </c>
      <c r="DVN17">
        <v>0</v>
      </c>
      <c r="DVO17">
        <v>0</v>
      </c>
      <c r="DVP17">
        <v>0</v>
      </c>
      <c r="DVQ17">
        <v>0</v>
      </c>
      <c r="DVR17">
        <v>0</v>
      </c>
      <c r="DVS17">
        <v>0</v>
      </c>
      <c r="DVT17">
        <v>0</v>
      </c>
      <c r="DVU17">
        <v>0</v>
      </c>
      <c r="DVV17">
        <v>0</v>
      </c>
      <c r="DVW17">
        <v>0</v>
      </c>
      <c r="DVX17">
        <v>0</v>
      </c>
      <c r="DVY17">
        <v>0</v>
      </c>
      <c r="DVZ17">
        <v>0</v>
      </c>
      <c r="DWA17">
        <v>0</v>
      </c>
      <c r="DWB17">
        <v>0</v>
      </c>
      <c r="DWC17">
        <v>0</v>
      </c>
      <c r="DWD17">
        <v>0</v>
      </c>
      <c r="DWE17">
        <v>0</v>
      </c>
      <c r="DWF17">
        <v>0</v>
      </c>
      <c r="DWG17">
        <v>0</v>
      </c>
      <c r="DWH17">
        <v>0</v>
      </c>
      <c r="DWI17">
        <v>0</v>
      </c>
      <c r="DWJ17">
        <v>0</v>
      </c>
      <c r="DWK17">
        <v>0</v>
      </c>
      <c r="DWL17">
        <v>0</v>
      </c>
      <c r="DWM17">
        <v>0</v>
      </c>
      <c r="DWN17">
        <v>0</v>
      </c>
      <c r="DWO17">
        <v>0</v>
      </c>
      <c r="DWP17">
        <v>0</v>
      </c>
      <c r="DWQ17">
        <v>0</v>
      </c>
      <c r="DWR17">
        <v>0</v>
      </c>
      <c r="DWS17">
        <v>0</v>
      </c>
      <c r="DWT17">
        <v>0</v>
      </c>
      <c r="DWU17">
        <v>0</v>
      </c>
      <c r="DWV17">
        <v>0</v>
      </c>
      <c r="DWW17">
        <v>0</v>
      </c>
      <c r="DWX17">
        <v>0</v>
      </c>
      <c r="DWY17">
        <v>0</v>
      </c>
      <c r="DWZ17">
        <v>0</v>
      </c>
      <c r="DXA17">
        <v>0</v>
      </c>
      <c r="DXB17">
        <v>0</v>
      </c>
      <c r="DXC17">
        <v>0</v>
      </c>
      <c r="DXD17">
        <v>0</v>
      </c>
      <c r="DXE17">
        <v>0</v>
      </c>
      <c r="DXF17">
        <v>0</v>
      </c>
      <c r="DXG17">
        <v>0</v>
      </c>
      <c r="DXH17">
        <v>0</v>
      </c>
      <c r="DXI17">
        <v>0</v>
      </c>
      <c r="DXJ17">
        <v>0</v>
      </c>
      <c r="DXK17">
        <v>0</v>
      </c>
      <c r="DXL17">
        <v>0</v>
      </c>
      <c r="DXM17">
        <v>0</v>
      </c>
      <c r="DXN17">
        <v>0</v>
      </c>
      <c r="DXO17">
        <v>0</v>
      </c>
      <c r="DXP17">
        <v>0</v>
      </c>
      <c r="DXQ17">
        <v>0</v>
      </c>
      <c r="DXR17">
        <v>0</v>
      </c>
      <c r="DXS17">
        <v>0</v>
      </c>
      <c r="DXT17">
        <v>0</v>
      </c>
      <c r="DXU17">
        <v>0</v>
      </c>
      <c r="DXV17">
        <v>0</v>
      </c>
      <c r="DXW17">
        <v>0</v>
      </c>
      <c r="DXX17">
        <v>0</v>
      </c>
      <c r="DXY17">
        <v>0</v>
      </c>
      <c r="DXZ17">
        <v>0</v>
      </c>
      <c r="DYA17">
        <v>0</v>
      </c>
      <c r="DYB17">
        <v>0</v>
      </c>
      <c r="DYC17">
        <v>0</v>
      </c>
      <c r="DYD17">
        <v>0</v>
      </c>
      <c r="DYE17">
        <v>0</v>
      </c>
      <c r="DYF17">
        <v>0</v>
      </c>
      <c r="DYG17">
        <v>0</v>
      </c>
      <c r="DYH17">
        <v>0</v>
      </c>
      <c r="DYI17">
        <v>0</v>
      </c>
      <c r="DYJ17">
        <v>0</v>
      </c>
      <c r="DYK17">
        <v>0</v>
      </c>
      <c r="DYL17">
        <v>0</v>
      </c>
      <c r="DYM17">
        <v>0</v>
      </c>
      <c r="DYN17">
        <v>0</v>
      </c>
      <c r="DYO17">
        <v>0</v>
      </c>
      <c r="DYP17">
        <v>0</v>
      </c>
      <c r="DYQ17">
        <v>0</v>
      </c>
      <c r="DYR17">
        <v>0</v>
      </c>
      <c r="DYS17">
        <v>0</v>
      </c>
      <c r="DYT17">
        <v>0</v>
      </c>
      <c r="DYU17">
        <v>0</v>
      </c>
      <c r="DYV17">
        <v>0</v>
      </c>
      <c r="DYW17">
        <v>0</v>
      </c>
      <c r="DYX17">
        <v>0</v>
      </c>
      <c r="DYY17">
        <v>0</v>
      </c>
      <c r="DYZ17">
        <v>0</v>
      </c>
      <c r="DZA17">
        <v>0</v>
      </c>
      <c r="DZB17">
        <v>0</v>
      </c>
      <c r="DZC17">
        <v>0</v>
      </c>
      <c r="DZD17">
        <v>0</v>
      </c>
      <c r="DZE17">
        <v>0</v>
      </c>
      <c r="DZF17">
        <v>0</v>
      </c>
      <c r="DZG17">
        <v>0</v>
      </c>
      <c r="DZH17">
        <v>0</v>
      </c>
      <c r="DZI17">
        <v>0</v>
      </c>
      <c r="DZJ17">
        <v>0</v>
      </c>
      <c r="DZK17">
        <v>0</v>
      </c>
      <c r="DZL17">
        <v>0</v>
      </c>
      <c r="DZM17">
        <v>0</v>
      </c>
      <c r="DZN17">
        <v>0</v>
      </c>
      <c r="DZO17">
        <v>0</v>
      </c>
      <c r="DZP17">
        <v>0</v>
      </c>
      <c r="DZQ17">
        <v>0</v>
      </c>
      <c r="DZR17">
        <v>0</v>
      </c>
      <c r="DZS17">
        <v>0</v>
      </c>
      <c r="DZT17">
        <v>0</v>
      </c>
      <c r="DZU17">
        <v>0</v>
      </c>
      <c r="DZV17">
        <v>0</v>
      </c>
      <c r="DZW17">
        <v>0</v>
      </c>
      <c r="DZX17">
        <v>0</v>
      </c>
      <c r="DZY17">
        <v>0</v>
      </c>
      <c r="DZZ17">
        <v>0</v>
      </c>
      <c r="EAA17">
        <v>0</v>
      </c>
      <c r="EAB17">
        <v>0</v>
      </c>
      <c r="EAC17">
        <v>2411633</v>
      </c>
      <c r="EAD17">
        <v>0</v>
      </c>
      <c r="EAE17">
        <v>0</v>
      </c>
      <c r="EAF17">
        <v>0</v>
      </c>
      <c r="EAG17">
        <v>0</v>
      </c>
      <c r="EAH17">
        <v>0</v>
      </c>
      <c r="EAI17">
        <v>0</v>
      </c>
      <c r="EAJ17">
        <v>0</v>
      </c>
      <c r="EAK17">
        <v>0</v>
      </c>
      <c r="EAL17">
        <v>0</v>
      </c>
      <c r="EAM17">
        <v>0</v>
      </c>
      <c r="EAN17">
        <v>0</v>
      </c>
      <c r="EAO17">
        <v>0</v>
      </c>
      <c r="EAP17">
        <v>0</v>
      </c>
      <c r="EAQ17">
        <v>0</v>
      </c>
      <c r="EAR17">
        <v>0</v>
      </c>
      <c r="EAS17">
        <v>0</v>
      </c>
      <c r="EAT17">
        <v>0</v>
      </c>
      <c r="EAU17">
        <v>0</v>
      </c>
      <c r="EAV17">
        <v>0</v>
      </c>
      <c r="EAW17">
        <v>0</v>
      </c>
      <c r="EAX17">
        <v>0</v>
      </c>
      <c r="EAY17">
        <v>0</v>
      </c>
      <c r="EAZ17">
        <v>0</v>
      </c>
      <c r="EBA17">
        <v>0</v>
      </c>
      <c r="EBB17">
        <v>0</v>
      </c>
      <c r="EBC17">
        <v>0</v>
      </c>
      <c r="EBD17">
        <v>0</v>
      </c>
      <c r="EBE17">
        <v>0</v>
      </c>
      <c r="EBF17">
        <v>0</v>
      </c>
      <c r="EBG17">
        <v>0</v>
      </c>
      <c r="EBH17">
        <v>0</v>
      </c>
      <c r="EBI17">
        <v>0</v>
      </c>
      <c r="EBJ17">
        <v>0</v>
      </c>
      <c r="EBK17">
        <v>0</v>
      </c>
      <c r="EBL17">
        <v>0</v>
      </c>
      <c r="EBM17">
        <v>0</v>
      </c>
      <c r="EBN17">
        <v>0</v>
      </c>
      <c r="EBO17">
        <v>0</v>
      </c>
      <c r="EBP17">
        <v>0</v>
      </c>
      <c r="EBQ17">
        <v>0</v>
      </c>
      <c r="EBR17">
        <v>0</v>
      </c>
      <c r="EBS17">
        <v>0</v>
      </c>
      <c r="EBT17">
        <v>0</v>
      </c>
      <c r="EBU17">
        <v>0</v>
      </c>
      <c r="EBV17">
        <v>0</v>
      </c>
      <c r="EBW17">
        <v>0</v>
      </c>
      <c r="EBX17">
        <v>0</v>
      </c>
      <c r="EBY17">
        <v>0</v>
      </c>
      <c r="EBZ17">
        <v>0</v>
      </c>
      <c r="ECA17">
        <v>0</v>
      </c>
      <c r="ECB17">
        <v>0</v>
      </c>
      <c r="ECC17">
        <v>0</v>
      </c>
      <c r="ECD17">
        <v>0</v>
      </c>
      <c r="ECE17">
        <v>0</v>
      </c>
      <c r="ECF17">
        <v>0</v>
      </c>
      <c r="ECG17">
        <v>0</v>
      </c>
      <c r="ECH17">
        <v>0</v>
      </c>
      <c r="ECI17">
        <v>0</v>
      </c>
      <c r="ECJ17">
        <v>0</v>
      </c>
      <c r="ECK17">
        <v>0</v>
      </c>
      <c r="ECL17">
        <v>0</v>
      </c>
      <c r="ECM17">
        <v>0</v>
      </c>
      <c r="ECN17">
        <v>0</v>
      </c>
      <c r="ECO17">
        <v>0</v>
      </c>
      <c r="ECP17">
        <v>0</v>
      </c>
      <c r="ECQ17">
        <v>0</v>
      </c>
      <c r="ECR17">
        <v>0</v>
      </c>
      <c r="ECS17">
        <v>0</v>
      </c>
      <c r="ECT17">
        <v>0</v>
      </c>
      <c r="ECU17">
        <v>0</v>
      </c>
      <c r="ECV17">
        <v>0</v>
      </c>
      <c r="ECW17">
        <v>0</v>
      </c>
      <c r="ECX17">
        <v>0</v>
      </c>
      <c r="ECY17">
        <v>0</v>
      </c>
      <c r="ECZ17">
        <v>0</v>
      </c>
      <c r="EDA17">
        <v>0</v>
      </c>
      <c r="EDB17">
        <v>0</v>
      </c>
      <c r="EDC17">
        <v>0</v>
      </c>
      <c r="EDD17">
        <v>0</v>
      </c>
      <c r="EDE17">
        <v>0</v>
      </c>
      <c r="EDF17">
        <v>0</v>
      </c>
      <c r="EDG17">
        <v>0</v>
      </c>
      <c r="EDH17">
        <v>0</v>
      </c>
      <c r="EDI17">
        <v>0</v>
      </c>
      <c r="EDJ17">
        <v>0</v>
      </c>
      <c r="EDK17">
        <v>0</v>
      </c>
      <c r="EDL17">
        <v>0</v>
      </c>
      <c r="EDM17">
        <v>0</v>
      </c>
      <c r="EDN17">
        <v>0</v>
      </c>
      <c r="EDO17">
        <v>0</v>
      </c>
      <c r="EDP17">
        <v>0</v>
      </c>
      <c r="EDQ17">
        <v>0</v>
      </c>
      <c r="EDR17">
        <v>0</v>
      </c>
      <c r="EDS17">
        <v>0</v>
      </c>
      <c r="EDT17">
        <v>0</v>
      </c>
      <c r="EDU17">
        <v>0</v>
      </c>
      <c r="EDV17">
        <v>0</v>
      </c>
      <c r="EDW17">
        <v>0</v>
      </c>
      <c r="EDX17">
        <v>0</v>
      </c>
      <c r="EDY17">
        <v>0</v>
      </c>
      <c r="EDZ17">
        <v>0</v>
      </c>
      <c r="EEA17">
        <v>0</v>
      </c>
      <c r="EEB17">
        <v>0</v>
      </c>
      <c r="EEC17">
        <v>0</v>
      </c>
      <c r="EED17">
        <v>0</v>
      </c>
      <c r="EEE17">
        <v>0</v>
      </c>
      <c r="EEF17">
        <v>0</v>
      </c>
      <c r="EEG17">
        <v>0</v>
      </c>
      <c r="EEH17">
        <v>0</v>
      </c>
      <c r="EEI17">
        <v>0</v>
      </c>
      <c r="EEJ17">
        <v>0</v>
      </c>
      <c r="EEK17">
        <v>0</v>
      </c>
      <c r="EEL17">
        <v>0</v>
      </c>
      <c r="EEM17">
        <v>0</v>
      </c>
      <c r="EEN17">
        <v>0</v>
      </c>
      <c r="EEO17">
        <v>0</v>
      </c>
      <c r="EEP17">
        <v>0</v>
      </c>
      <c r="EEQ17">
        <v>0</v>
      </c>
      <c r="EER17">
        <v>0</v>
      </c>
      <c r="EES17">
        <v>0</v>
      </c>
      <c r="EET17">
        <v>0</v>
      </c>
      <c r="EEU17">
        <v>0</v>
      </c>
      <c r="EEV17">
        <v>0</v>
      </c>
      <c r="EEW17">
        <v>0</v>
      </c>
      <c r="EEX17">
        <v>0</v>
      </c>
      <c r="EEY17">
        <v>0</v>
      </c>
      <c r="EEZ17">
        <v>0</v>
      </c>
      <c r="EFA17">
        <v>0</v>
      </c>
      <c r="EFB17">
        <v>0</v>
      </c>
      <c r="EFC17">
        <v>0</v>
      </c>
      <c r="EFD17">
        <v>0</v>
      </c>
      <c r="EFE17">
        <v>0</v>
      </c>
      <c r="EFF17">
        <v>0</v>
      </c>
      <c r="EFG17">
        <v>0</v>
      </c>
      <c r="EFH17">
        <v>0</v>
      </c>
      <c r="EFI17">
        <v>0</v>
      </c>
      <c r="EFJ17">
        <v>0</v>
      </c>
      <c r="EFK17">
        <v>0</v>
      </c>
      <c r="EFL17">
        <v>0</v>
      </c>
      <c r="EFM17">
        <v>0</v>
      </c>
      <c r="EFN17">
        <v>0</v>
      </c>
      <c r="EFO17">
        <v>0</v>
      </c>
      <c r="EFP17">
        <v>0</v>
      </c>
      <c r="EFQ17">
        <v>0</v>
      </c>
      <c r="EFR17">
        <v>0</v>
      </c>
      <c r="EFS17">
        <v>15517</v>
      </c>
      <c r="EFT17">
        <v>6457</v>
      </c>
      <c r="EFU17">
        <v>0</v>
      </c>
      <c r="EFV17">
        <v>6457</v>
      </c>
      <c r="EFW17">
        <v>0</v>
      </c>
      <c r="EFX17">
        <v>0</v>
      </c>
      <c r="EFY17">
        <v>0</v>
      </c>
      <c r="EFZ17">
        <v>0</v>
      </c>
      <c r="EGA17">
        <v>9060</v>
      </c>
      <c r="EGB17">
        <v>7297</v>
      </c>
      <c r="EGC17">
        <v>0</v>
      </c>
      <c r="EGD17">
        <v>1204</v>
      </c>
      <c r="EGE17">
        <v>0</v>
      </c>
      <c r="EGF17">
        <v>0</v>
      </c>
      <c r="EGG17">
        <v>0</v>
      </c>
      <c r="EGH17">
        <v>0</v>
      </c>
      <c r="EGI17">
        <v>559</v>
      </c>
      <c r="EGJ17">
        <v>0</v>
      </c>
      <c r="EGK17">
        <v>0</v>
      </c>
      <c r="EGL17">
        <v>0</v>
      </c>
      <c r="EGM17">
        <v>0</v>
      </c>
      <c r="EGN17">
        <v>0</v>
      </c>
      <c r="EGO17">
        <v>2411633</v>
      </c>
      <c r="EGP17">
        <v>0</v>
      </c>
      <c r="EGQ17">
        <v>0</v>
      </c>
      <c r="EGR17">
        <v>0</v>
      </c>
      <c r="EGS17">
        <v>0</v>
      </c>
      <c r="EGT17">
        <v>0</v>
      </c>
      <c r="EGU17">
        <v>0</v>
      </c>
      <c r="EGV17">
        <v>0</v>
      </c>
      <c r="EGW17">
        <v>0</v>
      </c>
      <c r="EGX17">
        <v>0</v>
      </c>
      <c r="EGY17">
        <v>0</v>
      </c>
      <c r="EGZ17">
        <v>0</v>
      </c>
      <c r="EHA17">
        <v>0</v>
      </c>
      <c r="EHB17">
        <v>0</v>
      </c>
      <c r="EHC17">
        <v>0</v>
      </c>
      <c r="EHD17">
        <v>0</v>
      </c>
      <c r="EHE17">
        <v>0</v>
      </c>
      <c r="EHF17">
        <v>0</v>
      </c>
      <c r="EHG17">
        <v>0</v>
      </c>
      <c r="EHH17">
        <v>0</v>
      </c>
      <c r="EHI17">
        <v>0</v>
      </c>
      <c r="EHJ17">
        <v>0</v>
      </c>
      <c r="EHK17">
        <v>0</v>
      </c>
      <c r="EHL17">
        <v>0</v>
      </c>
      <c r="EHM17">
        <v>0</v>
      </c>
      <c r="EHN17">
        <v>0</v>
      </c>
      <c r="EHO17">
        <v>0</v>
      </c>
      <c r="EHP17">
        <v>0</v>
      </c>
      <c r="EHQ17">
        <v>0</v>
      </c>
      <c r="EHR17">
        <v>0</v>
      </c>
      <c r="EHS17">
        <v>0</v>
      </c>
      <c r="EHT17">
        <v>0</v>
      </c>
      <c r="EHU17">
        <v>0</v>
      </c>
      <c r="EHV17">
        <v>0</v>
      </c>
      <c r="EHW17">
        <v>0</v>
      </c>
      <c r="EHX17">
        <v>0</v>
      </c>
      <c r="EHY17">
        <v>0</v>
      </c>
      <c r="EHZ17">
        <v>0</v>
      </c>
      <c r="EIA17">
        <v>0</v>
      </c>
      <c r="EIB17">
        <v>0</v>
      </c>
      <c r="EIC17">
        <v>0</v>
      </c>
      <c r="EID17">
        <v>0</v>
      </c>
      <c r="EIE17">
        <v>0</v>
      </c>
      <c r="EIF17">
        <v>0</v>
      </c>
      <c r="EIG17">
        <v>0</v>
      </c>
      <c r="EIH17">
        <v>0</v>
      </c>
      <c r="EII17">
        <v>0</v>
      </c>
      <c r="EIJ17">
        <v>0</v>
      </c>
      <c r="EIK17">
        <v>0</v>
      </c>
      <c r="EIL17">
        <v>0</v>
      </c>
      <c r="EIM17">
        <v>0</v>
      </c>
      <c r="EIN17">
        <v>0</v>
      </c>
      <c r="EIO17">
        <v>0</v>
      </c>
      <c r="EIP17">
        <v>0</v>
      </c>
      <c r="EIQ17">
        <v>0</v>
      </c>
      <c r="EIR17">
        <v>0</v>
      </c>
      <c r="EIS17">
        <v>0</v>
      </c>
      <c r="EIT17">
        <v>0</v>
      </c>
      <c r="EIU17">
        <v>0</v>
      </c>
      <c r="EIV17">
        <v>0</v>
      </c>
      <c r="EIW17">
        <v>0</v>
      </c>
      <c r="EIX17">
        <v>0</v>
      </c>
      <c r="EIY17">
        <v>0</v>
      </c>
      <c r="EIZ17">
        <v>0</v>
      </c>
      <c r="EJA17">
        <v>0</v>
      </c>
      <c r="EJB17">
        <v>0</v>
      </c>
      <c r="EJC17">
        <v>0</v>
      </c>
      <c r="EJD17">
        <v>0</v>
      </c>
      <c r="EJE17">
        <v>0</v>
      </c>
      <c r="EJF17">
        <v>0</v>
      </c>
      <c r="EJG17">
        <v>0</v>
      </c>
      <c r="EJH17">
        <v>0</v>
      </c>
      <c r="EJI17">
        <v>0</v>
      </c>
      <c r="EJJ17">
        <v>0</v>
      </c>
      <c r="EJK17">
        <v>0</v>
      </c>
      <c r="EJL17">
        <v>0</v>
      </c>
      <c r="EJM17">
        <v>0</v>
      </c>
      <c r="EJN17">
        <v>0</v>
      </c>
      <c r="EJO17">
        <v>0</v>
      </c>
      <c r="EJP17">
        <v>0</v>
      </c>
      <c r="EJQ17">
        <v>0</v>
      </c>
      <c r="EJR17">
        <v>0</v>
      </c>
      <c r="EJS17">
        <v>0</v>
      </c>
      <c r="EJT17">
        <v>0</v>
      </c>
      <c r="EJU17">
        <v>17714</v>
      </c>
      <c r="EJV17">
        <v>0</v>
      </c>
      <c r="EJW17">
        <v>0</v>
      </c>
      <c r="EJX17">
        <v>0</v>
      </c>
      <c r="EJY17">
        <v>0</v>
      </c>
      <c r="EJZ17">
        <v>0</v>
      </c>
      <c r="EKA17">
        <v>0</v>
      </c>
      <c r="EKB17">
        <v>0</v>
      </c>
      <c r="EKC17">
        <v>0</v>
      </c>
      <c r="EKD17">
        <v>0</v>
      </c>
      <c r="EKE17">
        <v>0</v>
      </c>
      <c r="EKF17">
        <v>0</v>
      </c>
      <c r="EKG17">
        <v>0</v>
      </c>
      <c r="EKH17">
        <v>0</v>
      </c>
      <c r="EKI17">
        <v>0</v>
      </c>
      <c r="EKJ17">
        <v>0</v>
      </c>
      <c r="EKK17">
        <v>0</v>
      </c>
      <c r="EKL17">
        <v>0</v>
      </c>
      <c r="EKM17">
        <v>0</v>
      </c>
      <c r="EKN17">
        <v>0</v>
      </c>
      <c r="EKO17">
        <v>0</v>
      </c>
      <c r="EKP17">
        <v>0</v>
      </c>
      <c r="EKQ17">
        <v>0</v>
      </c>
      <c r="EKR17">
        <v>0</v>
      </c>
      <c r="EKS17">
        <v>0</v>
      </c>
      <c r="EKT17">
        <v>0</v>
      </c>
      <c r="EKU17">
        <v>0</v>
      </c>
      <c r="EKV17">
        <v>0</v>
      </c>
      <c r="EKW17">
        <v>3317</v>
      </c>
      <c r="EKX17">
        <v>0</v>
      </c>
      <c r="EKY17">
        <v>0</v>
      </c>
      <c r="EKZ17">
        <v>0</v>
      </c>
      <c r="ELA17">
        <v>0</v>
      </c>
      <c r="ELB17">
        <v>0</v>
      </c>
      <c r="ELC17">
        <v>0</v>
      </c>
      <c r="ELD17">
        <v>0</v>
      </c>
      <c r="ELE17">
        <v>0</v>
      </c>
      <c r="ELF17">
        <v>0</v>
      </c>
      <c r="ELG17">
        <v>0</v>
      </c>
      <c r="ELH17">
        <v>0</v>
      </c>
      <c r="ELI17">
        <v>0</v>
      </c>
      <c r="ELJ17">
        <v>0</v>
      </c>
      <c r="ELK17">
        <v>0</v>
      </c>
      <c r="ELL17">
        <v>0</v>
      </c>
      <c r="ELM17">
        <v>0</v>
      </c>
      <c r="ELN17">
        <v>0</v>
      </c>
      <c r="ELO17">
        <v>0</v>
      </c>
      <c r="ELP17">
        <v>0</v>
      </c>
      <c r="ELQ17">
        <v>0</v>
      </c>
      <c r="ELR17">
        <v>0</v>
      </c>
      <c r="ELS17">
        <v>0</v>
      </c>
      <c r="ELT17">
        <v>0</v>
      </c>
      <c r="ELU17">
        <v>0</v>
      </c>
      <c r="ELV17">
        <v>0</v>
      </c>
      <c r="ELW17">
        <v>0</v>
      </c>
      <c r="ELX17">
        <v>0</v>
      </c>
      <c r="ELY17">
        <v>0</v>
      </c>
      <c r="ELZ17">
        <v>0</v>
      </c>
      <c r="EMA17">
        <v>0</v>
      </c>
      <c r="EMB17">
        <v>0</v>
      </c>
      <c r="EMC17">
        <v>0</v>
      </c>
      <c r="EMD17">
        <v>0</v>
      </c>
      <c r="EME17">
        <v>0</v>
      </c>
      <c r="EMF17">
        <v>0</v>
      </c>
      <c r="EMG17">
        <v>0</v>
      </c>
      <c r="EMH17">
        <v>0</v>
      </c>
      <c r="EMI17">
        <v>0</v>
      </c>
      <c r="EMJ17">
        <v>0</v>
      </c>
      <c r="EMK17">
        <v>0</v>
      </c>
      <c r="EML17">
        <v>0</v>
      </c>
      <c r="EMM17">
        <v>0</v>
      </c>
      <c r="EMN17">
        <v>0</v>
      </c>
      <c r="EMO17">
        <v>0</v>
      </c>
      <c r="EMP17">
        <v>0</v>
      </c>
      <c r="EMQ17">
        <v>0</v>
      </c>
      <c r="EMR17">
        <v>0</v>
      </c>
      <c r="EMS17">
        <v>0</v>
      </c>
      <c r="EMT17">
        <v>0</v>
      </c>
      <c r="EMU17">
        <v>0</v>
      </c>
      <c r="EMV17">
        <v>0</v>
      </c>
      <c r="EMW17">
        <v>0</v>
      </c>
      <c r="EMX17">
        <v>0</v>
      </c>
      <c r="EMY17">
        <v>0</v>
      </c>
      <c r="EMZ17">
        <v>0</v>
      </c>
      <c r="ENA17">
        <v>0</v>
      </c>
      <c r="ENB17">
        <v>0</v>
      </c>
      <c r="ENC17">
        <v>0</v>
      </c>
      <c r="END17">
        <v>0</v>
      </c>
      <c r="ENE17">
        <v>0</v>
      </c>
      <c r="ENF17">
        <v>0</v>
      </c>
      <c r="ENG17">
        <v>0</v>
      </c>
      <c r="ENH17">
        <v>0</v>
      </c>
      <c r="ENI17">
        <v>0</v>
      </c>
      <c r="ENJ17">
        <v>0</v>
      </c>
      <c r="ENK17">
        <v>0</v>
      </c>
      <c r="ENL17">
        <v>0</v>
      </c>
      <c r="ENM17">
        <v>0</v>
      </c>
      <c r="ENN17">
        <v>0</v>
      </c>
      <c r="ENO17">
        <v>0</v>
      </c>
      <c r="ENP17">
        <v>0</v>
      </c>
      <c r="ENQ17">
        <v>0</v>
      </c>
      <c r="ENR17">
        <v>0</v>
      </c>
      <c r="ENS17">
        <v>0</v>
      </c>
      <c r="ENT17">
        <v>0</v>
      </c>
      <c r="ENU17">
        <v>0</v>
      </c>
      <c r="ENV17">
        <v>0</v>
      </c>
      <c r="ENW17">
        <v>0</v>
      </c>
      <c r="ENX17">
        <v>0</v>
      </c>
      <c r="ENY17">
        <v>0</v>
      </c>
      <c r="ENZ17">
        <v>0</v>
      </c>
      <c r="EOA17">
        <v>0</v>
      </c>
      <c r="EOB17">
        <v>0</v>
      </c>
      <c r="EOC17">
        <v>0</v>
      </c>
      <c r="EOD17">
        <v>0</v>
      </c>
      <c r="EOE17">
        <v>0</v>
      </c>
      <c r="EOF17">
        <v>0</v>
      </c>
      <c r="EOG17">
        <v>0</v>
      </c>
      <c r="EOH17">
        <v>0</v>
      </c>
      <c r="EOI17">
        <v>0</v>
      </c>
      <c r="EOJ17">
        <v>0</v>
      </c>
      <c r="EOK17">
        <v>0</v>
      </c>
      <c r="EOL17">
        <v>0</v>
      </c>
      <c r="EOM17">
        <v>0</v>
      </c>
      <c r="EON17">
        <v>0</v>
      </c>
      <c r="EOO17">
        <v>0</v>
      </c>
      <c r="EOP17">
        <v>0</v>
      </c>
      <c r="EOQ17">
        <v>0</v>
      </c>
      <c r="EOR17">
        <v>0</v>
      </c>
      <c r="EOS17">
        <v>0</v>
      </c>
      <c r="EOT17">
        <v>0</v>
      </c>
      <c r="EOU17">
        <v>0</v>
      </c>
      <c r="EOV17">
        <v>0</v>
      </c>
      <c r="EOW17">
        <v>0</v>
      </c>
      <c r="EOX17">
        <v>0</v>
      </c>
      <c r="EOY17">
        <v>0</v>
      </c>
      <c r="EOZ17">
        <v>0</v>
      </c>
      <c r="EPA17">
        <v>0</v>
      </c>
      <c r="EPB17">
        <v>0</v>
      </c>
      <c r="EPC17">
        <v>0</v>
      </c>
      <c r="EPD17">
        <v>0</v>
      </c>
      <c r="EPE17">
        <v>0</v>
      </c>
      <c r="EPF17">
        <v>0</v>
      </c>
      <c r="EPG17">
        <v>0</v>
      </c>
      <c r="EPH17">
        <v>0</v>
      </c>
      <c r="EPI17">
        <v>0</v>
      </c>
      <c r="EPJ17">
        <v>0</v>
      </c>
      <c r="EPK17">
        <v>9000</v>
      </c>
      <c r="EPL17">
        <v>1500</v>
      </c>
      <c r="EPM17">
        <v>0</v>
      </c>
      <c r="EPN17">
        <v>1500</v>
      </c>
      <c r="EPO17">
        <v>0</v>
      </c>
      <c r="EPP17">
        <v>0</v>
      </c>
      <c r="EPQ17">
        <v>0</v>
      </c>
      <c r="EPR17">
        <v>0</v>
      </c>
      <c r="EPS17">
        <v>7500</v>
      </c>
      <c r="EPT17">
        <v>6400</v>
      </c>
      <c r="EPU17">
        <v>0</v>
      </c>
      <c r="EPV17">
        <v>1100</v>
      </c>
      <c r="EPW17">
        <v>0</v>
      </c>
      <c r="EPX17">
        <v>0</v>
      </c>
      <c r="EPY17">
        <v>0</v>
      </c>
      <c r="EPZ17">
        <v>0</v>
      </c>
      <c r="EQA17">
        <v>0</v>
      </c>
      <c r="EQB17">
        <v>0</v>
      </c>
      <c r="EQC17">
        <v>0</v>
      </c>
      <c r="EQD17">
        <v>0</v>
      </c>
      <c r="EQE17">
        <v>0</v>
      </c>
      <c r="EQF17">
        <v>0</v>
      </c>
      <c r="EQG17">
        <v>0</v>
      </c>
      <c r="EQH17">
        <v>0</v>
      </c>
      <c r="EQI17">
        <v>0</v>
      </c>
      <c r="EQJ17">
        <v>0</v>
      </c>
      <c r="EQK17">
        <v>0</v>
      </c>
      <c r="EQL17">
        <v>0</v>
      </c>
      <c r="EQM17">
        <v>6517</v>
      </c>
      <c r="EQN17">
        <v>4957</v>
      </c>
      <c r="EQO17">
        <v>0</v>
      </c>
      <c r="EQP17">
        <v>4957</v>
      </c>
      <c r="EQQ17">
        <v>0</v>
      </c>
      <c r="EQR17">
        <v>0</v>
      </c>
      <c r="EQS17">
        <v>0</v>
      </c>
      <c r="EQT17">
        <v>0</v>
      </c>
      <c r="EQU17">
        <v>1560</v>
      </c>
      <c r="EQV17">
        <v>897</v>
      </c>
      <c r="EQW17">
        <v>0</v>
      </c>
      <c r="EQX17">
        <v>104</v>
      </c>
      <c r="EQY17">
        <v>0</v>
      </c>
      <c r="EQZ17">
        <v>0</v>
      </c>
      <c r="ERA17">
        <v>0</v>
      </c>
      <c r="ERB17">
        <v>0</v>
      </c>
      <c r="ERC17">
        <v>559</v>
      </c>
      <c r="ERD17">
        <v>0</v>
      </c>
      <c r="ERE17">
        <v>0</v>
      </c>
      <c r="ERF17">
        <v>0</v>
      </c>
      <c r="ERG17">
        <v>0</v>
      </c>
      <c r="ERH17">
        <v>0</v>
      </c>
      <c r="ERI17">
        <v>2390602</v>
      </c>
      <c r="ERJ17">
        <v>0</v>
      </c>
      <c r="ERK17">
        <v>0</v>
      </c>
      <c r="ERL17">
        <v>0</v>
      </c>
      <c r="ERM17">
        <v>0</v>
      </c>
      <c r="ERN17">
        <v>0</v>
      </c>
      <c r="ERO17">
        <v>6517</v>
      </c>
      <c r="ERP17">
        <v>4957</v>
      </c>
      <c r="ERQ17">
        <v>0</v>
      </c>
      <c r="ERR17">
        <v>4957</v>
      </c>
      <c r="ERS17">
        <v>0</v>
      </c>
      <c r="ERT17">
        <v>0</v>
      </c>
      <c r="ERU17">
        <v>0</v>
      </c>
      <c r="ERV17">
        <v>0</v>
      </c>
      <c r="ERW17">
        <v>1560</v>
      </c>
      <c r="ERX17">
        <v>897</v>
      </c>
      <c r="ERY17">
        <v>0</v>
      </c>
      <c r="ERZ17">
        <v>104</v>
      </c>
      <c r="ESA17">
        <v>0</v>
      </c>
      <c r="ESB17">
        <v>0</v>
      </c>
      <c r="ESC17">
        <v>0</v>
      </c>
      <c r="ESD17">
        <v>0</v>
      </c>
      <c r="ESE17">
        <v>559</v>
      </c>
      <c r="ESF17">
        <v>0</v>
      </c>
      <c r="ESG17">
        <v>0</v>
      </c>
      <c r="ESH17">
        <v>0</v>
      </c>
      <c r="ESI17">
        <v>0</v>
      </c>
      <c r="ESJ17">
        <v>0</v>
      </c>
      <c r="ESK17">
        <v>0</v>
      </c>
      <c r="ESL17">
        <v>0</v>
      </c>
      <c r="ESM17">
        <v>0</v>
      </c>
      <c r="ESN17">
        <v>0</v>
      </c>
      <c r="ESO17">
        <v>0</v>
      </c>
      <c r="ESP17">
        <v>0</v>
      </c>
      <c r="ESQ17">
        <v>7623367</v>
      </c>
      <c r="ESR17">
        <v>259507</v>
      </c>
      <c r="ESS17">
        <v>252318</v>
      </c>
      <c r="EST17">
        <v>151695</v>
      </c>
      <c r="ESU17">
        <v>74347</v>
      </c>
      <c r="ESV17">
        <v>0</v>
      </c>
      <c r="ESW17">
        <v>15807</v>
      </c>
      <c r="ESX17">
        <v>56255</v>
      </c>
      <c r="ESY17">
        <v>0</v>
      </c>
      <c r="ESZ17">
        <v>0</v>
      </c>
      <c r="ETA17">
        <v>6813438</v>
      </c>
      <c r="ETB17">
        <v>4279234</v>
      </c>
      <c r="ETC17">
        <v>60473</v>
      </c>
      <c r="ETD17">
        <v>133512</v>
      </c>
      <c r="ETE17">
        <v>76276</v>
      </c>
      <c r="ETF17">
        <v>62627</v>
      </c>
      <c r="ETG17">
        <v>0</v>
      </c>
      <c r="ETH17">
        <v>10595</v>
      </c>
      <c r="ETI17">
        <v>45804</v>
      </c>
      <c r="ETJ17">
        <v>0</v>
      </c>
      <c r="ETK17">
        <v>0</v>
      </c>
      <c r="ETL17">
        <v>3889947</v>
      </c>
      <c r="ETM17">
        <v>5768719</v>
      </c>
      <c r="ETN17">
        <v>337664</v>
      </c>
      <c r="ETO17">
        <v>203210</v>
      </c>
      <c r="ETP17">
        <v>492695</v>
      </c>
      <c r="ETQ17">
        <v>259167</v>
      </c>
      <c r="ETR17">
        <v>95</v>
      </c>
      <c r="ETS17">
        <v>50620</v>
      </c>
      <c r="ETT17">
        <v>135485</v>
      </c>
      <c r="ETU17">
        <v>3010</v>
      </c>
      <c r="ETV17">
        <v>88300</v>
      </c>
      <c r="ETW17">
        <v>4198473</v>
      </c>
      <c r="ETX17">
        <v>321639</v>
      </c>
      <c r="ETY17">
        <v>130</v>
      </c>
      <c r="ETZ17">
        <v>127</v>
      </c>
      <c r="EUA17">
        <v>10368</v>
      </c>
      <c r="EUB17">
        <v>14506</v>
      </c>
      <c r="EUC17">
        <v>0</v>
      </c>
      <c r="EUD17">
        <v>122251</v>
      </c>
      <c r="EUE17">
        <v>93</v>
      </c>
      <c r="EUF17">
        <v>0</v>
      </c>
      <c r="EUG17">
        <v>0</v>
      </c>
      <c r="EUH17">
        <v>174164</v>
      </c>
      <c r="EUI17">
        <v>15553298</v>
      </c>
      <c r="EUJ17">
        <v>8367283</v>
      </c>
      <c r="EUK17">
        <v>2350242</v>
      </c>
      <c r="EUL17">
        <v>109</v>
      </c>
      <c r="EUM17">
        <v>97247</v>
      </c>
      <c r="EUN17">
        <v>0</v>
      </c>
      <c r="EUO17">
        <v>0</v>
      </c>
      <c r="EUP17">
        <v>30739</v>
      </c>
      <c r="EUQ17">
        <v>0</v>
      </c>
      <c r="EUR17">
        <v>0</v>
      </c>
      <c r="EUS17">
        <v>4707678</v>
      </c>
      <c r="EUT17">
        <v>5942384</v>
      </c>
      <c r="EUU17">
        <v>69983</v>
      </c>
      <c r="EUV17">
        <v>123286</v>
      </c>
      <c r="EUW17">
        <v>34367</v>
      </c>
      <c r="EUX17">
        <v>47333</v>
      </c>
      <c r="EUY17">
        <v>142</v>
      </c>
      <c r="EUZ17">
        <v>15817</v>
      </c>
      <c r="EVA17">
        <v>15478</v>
      </c>
      <c r="EVB17">
        <v>0</v>
      </c>
      <c r="EVC17">
        <v>0</v>
      </c>
      <c r="EVD17">
        <v>5635978</v>
      </c>
      <c r="EVE17">
        <v>236928</v>
      </c>
      <c r="EVF17">
        <v>0</v>
      </c>
      <c r="EVG17">
        <v>0</v>
      </c>
      <c r="EVH17">
        <v>20</v>
      </c>
      <c r="EVI17">
        <v>0</v>
      </c>
      <c r="EVJ17">
        <v>0</v>
      </c>
      <c r="EVK17">
        <v>0</v>
      </c>
      <c r="EVL17">
        <v>0</v>
      </c>
      <c r="EVM17">
        <v>0</v>
      </c>
      <c r="EVN17">
        <v>0</v>
      </c>
      <c r="EVO17">
        <v>236908</v>
      </c>
      <c r="EVP17">
        <v>2685</v>
      </c>
      <c r="EVQ17">
        <v>1753</v>
      </c>
      <c r="EVR17">
        <v>0</v>
      </c>
      <c r="EVS17">
        <v>0</v>
      </c>
      <c r="EVT17">
        <v>0</v>
      </c>
      <c r="EVU17">
        <v>0</v>
      </c>
      <c r="EVV17">
        <v>0</v>
      </c>
      <c r="EVW17">
        <v>0</v>
      </c>
      <c r="EVX17">
        <v>0</v>
      </c>
      <c r="EVY17">
        <v>0</v>
      </c>
      <c r="EVZ17">
        <v>932</v>
      </c>
      <c r="EWA17">
        <v>185554</v>
      </c>
      <c r="EWB17">
        <v>1595</v>
      </c>
      <c r="EWC17">
        <v>20477</v>
      </c>
      <c r="EWD17">
        <v>3374</v>
      </c>
      <c r="EWE17">
        <v>0</v>
      </c>
      <c r="EWF17">
        <v>0</v>
      </c>
      <c r="EWG17">
        <v>0</v>
      </c>
      <c r="EWH17">
        <v>1272</v>
      </c>
      <c r="EWI17">
        <v>0</v>
      </c>
      <c r="EWJ17">
        <v>0</v>
      </c>
      <c r="EWK17">
        <v>158836</v>
      </c>
      <c r="EWL17">
        <v>2131844</v>
      </c>
      <c r="EWM17">
        <v>0</v>
      </c>
      <c r="EWN17">
        <v>652</v>
      </c>
      <c r="EWO17">
        <v>0</v>
      </c>
      <c r="EWP17">
        <v>0</v>
      </c>
      <c r="EWQ17">
        <v>0</v>
      </c>
      <c r="EWR17">
        <v>0</v>
      </c>
      <c r="EWS17">
        <v>0</v>
      </c>
      <c r="EWT17">
        <v>0</v>
      </c>
      <c r="EWU17">
        <v>0</v>
      </c>
      <c r="EWV17">
        <v>2131192</v>
      </c>
      <c r="EWW17">
        <v>3385373</v>
      </c>
      <c r="EWX17">
        <v>66635</v>
      </c>
      <c r="EWY17">
        <v>102157</v>
      </c>
      <c r="EWZ17">
        <v>30973</v>
      </c>
      <c r="EXA17">
        <v>47333</v>
      </c>
      <c r="EXB17">
        <v>142</v>
      </c>
      <c r="EXC17">
        <v>15817</v>
      </c>
      <c r="EXD17">
        <v>14206</v>
      </c>
      <c r="EXE17">
        <v>0</v>
      </c>
      <c r="EXF17">
        <v>0</v>
      </c>
      <c r="EXG17">
        <v>3108110</v>
      </c>
      <c r="EXH17">
        <v>2707124</v>
      </c>
      <c r="EXI17">
        <v>174227</v>
      </c>
      <c r="EXJ17">
        <v>20068</v>
      </c>
      <c r="EXK17">
        <v>6095</v>
      </c>
      <c r="EXL17">
        <v>35150</v>
      </c>
      <c r="EXM17">
        <v>0</v>
      </c>
      <c r="EXN17">
        <v>517242</v>
      </c>
      <c r="EXO17">
        <v>62779</v>
      </c>
      <c r="EXP17">
        <v>15294</v>
      </c>
      <c r="EXQ17">
        <v>1269200</v>
      </c>
      <c r="EXR17">
        <v>607069</v>
      </c>
      <c r="EXS17">
        <v>377890</v>
      </c>
      <c r="EXT17">
        <v>159927</v>
      </c>
      <c r="EXU17">
        <v>17414</v>
      </c>
      <c r="EXV17">
        <v>0</v>
      </c>
      <c r="EXW17">
        <v>0</v>
      </c>
      <c r="EXX17">
        <v>0</v>
      </c>
      <c r="EXY17">
        <v>36774</v>
      </c>
      <c r="EXZ17">
        <v>0</v>
      </c>
      <c r="EYA17">
        <v>0</v>
      </c>
      <c r="EYB17">
        <v>101200</v>
      </c>
      <c r="EYC17">
        <v>62575</v>
      </c>
      <c r="EYD17">
        <v>2286880</v>
      </c>
      <c r="EYE17">
        <v>0</v>
      </c>
      <c r="EYF17">
        <v>2654</v>
      </c>
      <c r="EYG17">
        <v>6095</v>
      </c>
      <c r="EYH17">
        <v>35150</v>
      </c>
      <c r="EYI17">
        <v>0</v>
      </c>
      <c r="EYJ17">
        <v>480468</v>
      </c>
      <c r="EYK17">
        <v>62779</v>
      </c>
      <c r="EYL17">
        <v>15195</v>
      </c>
      <c r="EYM17">
        <v>1144800</v>
      </c>
      <c r="EYN17">
        <v>539739</v>
      </c>
      <c r="EYO17">
        <v>0</v>
      </c>
      <c r="EYP17">
        <v>0</v>
      </c>
      <c r="EYQ17">
        <v>0</v>
      </c>
      <c r="EYR17">
        <v>0</v>
      </c>
      <c r="EYS17">
        <v>0</v>
      </c>
      <c r="EYT17">
        <v>0</v>
      </c>
      <c r="EYU17">
        <v>0</v>
      </c>
      <c r="EYV17">
        <v>0</v>
      </c>
      <c r="EYW17">
        <v>0</v>
      </c>
      <c r="EYX17">
        <v>0</v>
      </c>
      <c r="EYY17">
        <v>0</v>
      </c>
      <c r="EYZ17">
        <v>42354</v>
      </c>
      <c r="EZA17">
        <v>14300</v>
      </c>
      <c r="EZB17">
        <v>0</v>
      </c>
      <c r="EZC17">
        <v>0</v>
      </c>
      <c r="EZD17">
        <v>0</v>
      </c>
      <c r="EZE17">
        <v>0</v>
      </c>
      <c r="EZF17">
        <v>0</v>
      </c>
      <c r="EZG17">
        <v>0</v>
      </c>
      <c r="EZH17">
        <v>99</v>
      </c>
      <c r="EZI17">
        <v>23200</v>
      </c>
      <c r="EZJ17">
        <v>4755</v>
      </c>
      <c r="EZK17">
        <v>0</v>
      </c>
      <c r="EZL17">
        <v>0</v>
      </c>
      <c r="EZM17">
        <v>0</v>
      </c>
      <c r="EZN17">
        <v>0</v>
      </c>
      <c r="EZO17">
        <v>0</v>
      </c>
      <c r="EZP17">
        <v>0</v>
      </c>
      <c r="EZQ17">
        <v>0</v>
      </c>
      <c r="EZR17">
        <v>0</v>
      </c>
      <c r="EZS17">
        <v>0</v>
      </c>
      <c r="EZT17">
        <v>0</v>
      </c>
      <c r="EZU17">
        <v>0</v>
      </c>
      <c r="EZV17">
        <v>0</v>
      </c>
      <c r="EZW17">
        <v>0</v>
      </c>
      <c r="EZX17">
        <v>0</v>
      </c>
      <c r="EZY17">
        <v>0</v>
      </c>
      <c r="EZZ17">
        <v>0</v>
      </c>
      <c r="FAA17">
        <v>0</v>
      </c>
      <c r="FAB17">
        <v>0</v>
      </c>
      <c r="FAC17">
        <v>0</v>
      </c>
      <c r="FAD17">
        <v>0</v>
      </c>
      <c r="FAE17">
        <v>0</v>
      </c>
      <c r="FAF17">
        <v>0</v>
      </c>
      <c r="FAG17">
        <v>0</v>
      </c>
      <c r="FAH17">
        <v>0</v>
      </c>
      <c r="FAI17">
        <v>0</v>
      </c>
      <c r="FAJ17">
        <v>0</v>
      </c>
      <c r="FAK17">
        <v>0</v>
      </c>
      <c r="FAL17">
        <v>0</v>
      </c>
      <c r="FAM17">
        <v>0</v>
      </c>
      <c r="FAN17">
        <v>0</v>
      </c>
      <c r="FAO17">
        <v>0</v>
      </c>
      <c r="FAP17">
        <v>0</v>
      </c>
      <c r="FAQ17">
        <v>0</v>
      </c>
      <c r="FAR17">
        <v>0</v>
      </c>
      <c r="FAS17">
        <v>0</v>
      </c>
      <c r="FAT17">
        <v>0</v>
      </c>
      <c r="FAU17">
        <v>0</v>
      </c>
      <c r="FAV17">
        <v>0</v>
      </c>
      <c r="FAW17">
        <v>0</v>
      </c>
      <c r="FAX17">
        <v>0</v>
      </c>
      <c r="FAY17">
        <v>0</v>
      </c>
      <c r="FAZ17">
        <v>0</v>
      </c>
      <c r="FBA17">
        <v>0</v>
      </c>
      <c r="FBB17">
        <v>0</v>
      </c>
      <c r="FBC17">
        <v>15517</v>
      </c>
      <c r="FBD17">
        <v>0</v>
      </c>
      <c r="FBE17">
        <v>0</v>
      </c>
      <c r="FBF17">
        <v>0</v>
      </c>
      <c r="FBG17">
        <v>0</v>
      </c>
      <c r="FBH17">
        <v>0</v>
      </c>
      <c r="FBI17">
        <v>0</v>
      </c>
      <c r="FBJ17">
        <v>0</v>
      </c>
      <c r="FBK17">
        <v>0</v>
      </c>
      <c r="FBL17">
        <v>9000</v>
      </c>
      <c r="FBM17">
        <v>6517</v>
      </c>
      <c r="FBN17">
        <v>0</v>
      </c>
      <c r="FBO17">
        <v>0</v>
      </c>
      <c r="FBP17">
        <v>0</v>
      </c>
      <c r="FBQ17">
        <v>0</v>
      </c>
      <c r="FBR17">
        <v>0</v>
      </c>
      <c r="FBS17">
        <v>0</v>
      </c>
      <c r="FBT17">
        <v>0</v>
      </c>
      <c r="FBU17">
        <v>0</v>
      </c>
      <c r="FBV17">
        <v>0</v>
      </c>
      <c r="FBW17">
        <v>0</v>
      </c>
      <c r="FBX17">
        <v>0</v>
      </c>
      <c r="FBY17">
        <v>15517</v>
      </c>
      <c r="FBZ17">
        <v>0</v>
      </c>
      <c r="FCA17">
        <v>0</v>
      </c>
      <c r="FCB17">
        <v>0</v>
      </c>
      <c r="FCC17">
        <v>0</v>
      </c>
      <c r="FCD17">
        <v>0</v>
      </c>
      <c r="FCE17">
        <v>0</v>
      </c>
      <c r="FCF17">
        <v>0</v>
      </c>
      <c r="FCG17">
        <v>0</v>
      </c>
      <c r="FCH17">
        <v>9000</v>
      </c>
      <c r="FCI17">
        <v>6517</v>
      </c>
      <c r="FCJ17">
        <v>0</v>
      </c>
      <c r="FCK17">
        <v>0</v>
      </c>
      <c r="FCL17">
        <v>0</v>
      </c>
      <c r="FCM17">
        <v>0</v>
      </c>
      <c r="FCN17">
        <v>0</v>
      </c>
      <c r="FCO17">
        <v>0</v>
      </c>
      <c r="FCP17">
        <v>0</v>
      </c>
      <c r="FCQ17">
        <v>0</v>
      </c>
      <c r="FCR17">
        <v>0</v>
      </c>
      <c r="FCS17">
        <v>0</v>
      </c>
      <c r="FCT17">
        <v>0</v>
      </c>
      <c r="FCU17">
        <v>0</v>
      </c>
      <c r="FCV17">
        <v>0</v>
      </c>
      <c r="FCW17">
        <v>0</v>
      </c>
      <c r="FCX17">
        <v>0</v>
      </c>
      <c r="FCY17">
        <v>0</v>
      </c>
      <c r="FCZ17">
        <v>0</v>
      </c>
      <c r="FDA17">
        <v>0</v>
      </c>
      <c r="FDB17">
        <v>0</v>
      </c>
      <c r="FDC17">
        <v>0</v>
      </c>
      <c r="FDD17">
        <v>0</v>
      </c>
      <c r="FDE17">
        <v>0</v>
      </c>
      <c r="FDF17">
        <v>0</v>
      </c>
      <c r="FDG17">
        <v>0</v>
      </c>
      <c r="FDH17">
        <v>0</v>
      </c>
      <c r="FDI17">
        <v>0</v>
      </c>
      <c r="FDJ17">
        <v>0</v>
      </c>
      <c r="FDK17">
        <v>0</v>
      </c>
      <c r="FDL17">
        <v>0</v>
      </c>
      <c r="FDM17">
        <v>0</v>
      </c>
      <c r="FDN17">
        <v>0</v>
      </c>
      <c r="FDO17">
        <v>0</v>
      </c>
      <c r="FDP17">
        <v>0</v>
      </c>
      <c r="FDQ17">
        <v>0</v>
      </c>
      <c r="FDR17">
        <v>0</v>
      </c>
      <c r="FDS17">
        <v>0</v>
      </c>
      <c r="FDT17">
        <v>0</v>
      </c>
      <c r="FDU17">
        <v>0</v>
      </c>
      <c r="FDV17">
        <v>0</v>
      </c>
      <c r="FDW17">
        <v>0</v>
      </c>
      <c r="FDX17">
        <v>0</v>
      </c>
      <c r="FDY17">
        <v>0</v>
      </c>
      <c r="FDZ17">
        <v>0</v>
      </c>
      <c r="FEA17">
        <v>0</v>
      </c>
      <c r="FEB17">
        <v>0</v>
      </c>
      <c r="FEC17">
        <v>0</v>
      </c>
      <c r="FED17">
        <v>0</v>
      </c>
      <c r="FEE17">
        <v>0</v>
      </c>
      <c r="FEF17">
        <v>0</v>
      </c>
      <c r="FEG17">
        <v>0</v>
      </c>
      <c r="FEH17">
        <v>0</v>
      </c>
      <c r="FEI17">
        <v>0</v>
      </c>
      <c r="FEJ17">
        <v>0</v>
      </c>
      <c r="FEK17">
        <v>0</v>
      </c>
      <c r="FEL17">
        <v>0</v>
      </c>
      <c r="FEM17">
        <v>0</v>
      </c>
      <c r="FEN17">
        <v>0</v>
      </c>
      <c r="FEO17">
        <v>0</v>
      </c>
      <c r="FEP17">
        <v>0</v>
      </c>
      <c r="FEQ17">
        <v>0</v>
      </c>
      <c r="FER17">
        <v>0</v>
      </c>
      <c r="FES17">
        <v>0</v>
      </c>
      <c r="FET17">
        <v>0</v>
      </c>
      <c r="FEU17">
        <v>0</v>
      </c>
      <c r="FEV17">
        <v>0</v>
      </c>
      <c r="FEW17">
        <v>0</v>
      </c>
      <c r="FEX17">
        <v>0</v>
      </c>
      <c r="FEY17">
        <v>0</v>
      </c>
      <c r="FEZ17">
        <v>0</v>
      </c>
      <c r="FFA17">
        <v>0</v>
      </c>
      <c r="FFB17">
        <v>0</v>
      </c>
      <c r="FFC17">
        <v>0</v>
      </c>
      <c r="FFD17">
        <v>0</v>
      </c>
      <c r="FFE17">
        <v>0</v>
      </c>
      <c r="FFF17">
        <v>0</v>
      </c>
      <c r="FFG17">
        <v>0</v>
      </c>
      <c r="FFH17">
        <v>0</v>
      </c>
      <c r="FFI17">
        <v>0</v>
      </c>
      <c r="FFJ17">
        <v>0</v>
      </c>
      <c r="FFK17">
        <v>0</v>
      </c>
      <c r="FFL17">
        <v>0</v>
      </c>
      <c r="FFM17">
        <v>0</v>
      </c>
      <c r="FFN17">
        <v>0</v>
      </c>
      <c r="FFO17">
        <v>0</v>
      </c>
      <c r="FFP17">
        <v>0</v>
      </c>
      <c r="FFQ17">
        <v>0</v>
      </c>
      <c r="FFR17">
        <v>0</v>
      </c>
      <c r="FFS17">
        <v>0</v>
      </c>
      <c r="FFT17">
        <v>2411633</v>
      </c>
      <c r="FFU17">
        <v>0</v>
      </c>
      <c r="FFV17">
        <v>0</v>
      </c>
      <c r="FFW17">
        <v>17714</v>
      </c>
      <c r="FFX17">
        <v>3317</v>
      </c>
      <c r="FFY17">
        <v>0</v>
      </c>
      <c r="FFZ17">
        <v>0</v>
      </c>
      <c r="FGA17">
        <v>0</v>
      </c>
      <c r="FGB17">
        <v>0</v>
      </c>
      <c r="FGC17">
        <v>0</v>
      </c>
      <c r="FGD17">
        <v>2390602</v>
      </c>
      <c r="FGE17">
        <v>681504</v>
      </c>
      <c r="FGF17">
        <v>0</v>
      </c>
      <c r="FGG17">
        <v>0</v>
      </c>
      <c r="FGH17">
        <v>107323</v>
      </c>
      <c r="FGI17">
        <v>0</v>
      </c>
      <c r="FGJ17">
        <v>16903</v>
      </c>
      <c r="FGK17">
        <v>0</v>
      </c>
      <c r="FGL17">
        <v>110584</v>
      </c>
      <c r="FGM17">
        <v>0</v>
      </c>
      <c r="FGN17">
        <v>0</v>
      </c>
      <c r="FGO17">
        <v>446694</v>
      </c>
      <c r="FGP17">
        <v>0</v>
      </c>
      <c r="FGQ17">
        <v>0</v>
      </c>
      <c r="FGR17">
        <v>0</v>
      </c>
      <c r="FGS17">
        <v>0</v>
      </c>
      <c r="FGT17">
        <v>0</v>
      </c>
      <c r="FGU17">
        <v>0</v>
      </c>
      <c r="FGV17">
        <v>0</v>
      </c>
      <c r="FGW17">
        <v>0</v>
      </c>
      <c r="FGX17">
        <v>0</v>
      </c>
      <c r="FGY17">
        <v>0</v>
      </c>
      <c r="FGZ17">
        <v>0</v>
      </c>
      <c r="FHA17">
        <v>817580</v>
      </c>
      <c r="FHB17">
        <v>0</v>
      </c>
      <c r="FHC17">
        <v>0</v>
      </c>
      <c r="FHD17">
        <v>0</v>
      </c>
      <c r="FHE17">
        <v>0</v>
      </c>
      <c r="FHF17">
        <v>0</v>
      </c>
      <c r="FHG17">
        <v>580</v>
      </c>
      <c r="FHH17">
        <v>817000</v>
      </c>
      <c r="FHI17">
        <v>0</v>
      </c>
      <c r="FHJ17">
        <v>0</v>
      </c>
      <c r="FHK17">
        <v>0</v>
      </c>
      <c r="FHL17">
        <v>5155633</v>
      </c>
      <c r="FHM17">
        <v>218017</v>
      </c>
      <c r="FHN17">
        <v>858388</v>
      </c>
      <c r="FHO17">
        <v>0</v>
      </c>
      <c r="FHP17">
        <v>0</v>
      </c>
      <c r="FHQ17">
        <v>0</v>
      </c>
      <c r="FHR17">
        <v>0</v>
      </c>
      <c r="FHS17">
        <v>2714</v>
      </c>
      <c r="FHT17">
        <v>0</v>
      </c>
      <c r="FHU17">
        <v>0</v>
      </c>
      <c r="FHV17">
        <v>4076514</v>
      </c>
      <c r="FHW17">
        <v>0</v>
      </c>
      <c r="FHX17">
        <v>0</v>
      </c>
      <c r="FHY17">
        <v>0</v>
      </c>
      <c r="FHZ17">
        <v>0</v>
      </c>
      <c r="FIA17">
        <v>0</v>
      </c>
      <c r="FIB17">
        <v>0</v>
      </c>
      <c r="FIC17">
        <v>0</v>
      </c>
      <c r="FID17">
        <v>0</v>
      </c>
      <c r="FIE17">
        <v>0</v>
      </c>
      <c r="FIF17">
        <v>0</v>
      </c>
      <c r="FIG17">
        <v>0</v>
      </c>
      <c r="FIH17">
        <v>46998398</v>
      </c>
      <c r="FII17">
        <v>9426811</v>
      </c>
      <c r="FIJ17">
        <v>3807639</v>
      </c>
      <c r="FIK17">
        <v>820366</v>
      </c>
      <c r="FIL17">
        <v>531067</v>
      </c>
      <c r="FIM17">
        <v>17140</v>
      </c>
      <c r="FIN17">
        <v>722317</v>
      </c>
      <c r="FIO17">
        <v>1231127</v>
      </c>
      <c r="FIP17">
        <v>18304</v>
      </c>
      <c r="FIQ17">
        <v>1366500</v>
      </c>
      <c r="FIR17">
        <v>29057127</v>
      </c>
      <c r="FIS17">
        <v>0</v>
      </c>
      <c r="FIT17">
        <v>1705560</v>
      </c>
      <c r="FIU17">
        <v>52624</v>
      </c>
      <c r="FIV17">
        <v>179200</v>
      </c>
      <c r="FIW17">
        <v>2933</v>
      </c>
      <c r="FIX17">
        <v>25131</v>
      </c>
      <c r="FIY17">
        <v>112784</v>
      </c>
      <c r="FIZ17">
        <v>405962</v>
      </c>
      <c r="FJA17">
        <v>456345</v>
      </c>
      <c r="FJB17">
        <v>103000</v>
      </c>
      <c r="FJC17">
        <v>-3043539</v>
      </c>
      <c r="FJD17">
        <v>468848</v>
      </c>
      <c r="FJE17">
        <v>0</v>
      </c>
      <c r="FJF17">
        <v>0</v>
      </c>
      <c r="FJG17">
        <v>0</v>
      </c>
      <c r="FJH17">
        <v>0</v>
      </c>
      <c r="FJI17">
        <v>0</v>
      </c>
      <c r="FJJ17">
        <v>12964</v>
      </c>
      <c r="FJK17">
        <v>0</v>
      </c>
      <c r="FJL17">
        <v>0</v>
      </c>
      <c r="FJM17">
        <v>0</v>
      </c>
      <c r="FJN17">
        <v>455884</v>
      </c>
      <c r="FJO17">
        <v>47467246</v>
      </c>
      <c r="FJP17">
        <v>11132371</v>
      </c>
      <c r="FJQ17">
        <v>3860263</v>
      </c>
      <c r="FJR17">
        <v>999566</v>
      </c>
      <c r="FJS17">
        <v>534000</v>
      </c>
      <c r="FJT17">
        <v>42271</v>
      </c>
      <c r="FJU17">
        <v>848065</v>
      </c>
      <c r="FJV17">
        <v>1637089</v>
      </c>
      <c r="FJW17">
        <v>474649</v>
      </c>
      <c r="FJX17">
        <v>1469500</v>
      </c>
      <c r="FJY17">
        <v>26469472</v>
      </c>
      <c r="FJZ17">
        <v>4792651</v>
      </c>
      <c r="FKA17">
        <v>0</v>
      </c>
      <c r="FKB17">
        <v>7362414</v>
      </c>
      <c r="FKC17">
        <v>12155065</v>
      </c>
      <c r="FKD17">
        <v>0</v>
      </c>
      <c r="FKE17">
        <v>0</v>
      </c>
      <c r="FKF17">
        <v>0</v>
      </c>
      <c r="FKG17">
        <v>167818</v>
      </c>
      <c r="FKH17">
        <v>0</v>
      </c>
      <c r="FKI17">
        <v>513686</v>
      </c>
      <c r="FKJ17">
        <v>681504</v>
      </c>
      <c r="FKK17">
        <v>0</v>
      </c>
      <c r="FKL17">
        <v>0</v>
      </c>
      <c r="FKM17">
        <v>0</v>
      </c>
      <c r="FKN17">
        <v>0</v>
      </c>
      <c r="FKO17">
        <v>0</v>
      </c>
      <c r="FKP17">
        <v>786865</v>
      </c>
      <c r="FKQ17">
        <v>786865</v>
      </c>
      <c r="FKR17">
        <v>0</v>
      </c>
      <c r="FKS17">
        <v>0</v>
      </c>
      <c r="FKT17">
        <v>0</v>
      </c>
      <c r="FKU17">
        <v>0</v>
      </c>
      <c r="FKV17">
        <v>0</v>
      </c>
      <c r="FKW17">
        <v>0</v>
      </c>
      <c r="FKX17">
        <v>0</v>
      </c>
      <c r="FKY17">
        <v>0</v>
      </c>
      <c r="FKZ17">
        <v>0</v>
      </c>
      <c r="FLA17">
        <v>0</v>
      </c>
      <c r="FLB17">
        <v>0</v>
      </c>
      <c r="FLC17">
        <v>0</v>
      </c>
      <c r="FLD17">
        <v>0</v>
      </c>
      <c r="FLE17">
        <v>0</v>
      </c>
      <c r="FLF17">
        <v>0</v>
      </c>
      <c r="FLG17">
        <v>0</v>
      </c>
      <c r="FLH17">
        <v>0</v>
      </c>
      <c r="FLI17">
        <v>4960469</v>
      </c>
      <c r="FLJ17">
        <v>0</v>
      </c>
      <c r="FLK17">
        <v>7089235</v>
      </c>
      <c r="FLL17">
        <v>12049704</v>
      </c>
      <c r="FLM17">
        <v>0</v>
      </c>
      <c r="FLN17">
        <v>0</v>
      </c>
      <c r="FLO17">
        <v>0</v>
      </c>
      <c r="FLP17">
        <v>4531537</v>
      </c>
      <c r="FLQ17">
        <v>0</v>
      </c>
      <c r="FLR17">
        <v>6480623</v>
      </c>
      <c r="FLS17">
        <v>11012160</v>
      </c>
      <c r="FLT17">
        <v>0</v>
      </c>
      <c r="FLU17">
        <v>0</v>
      </c>
      <c r="FLV17">
        <v>0</v>
      </c>
      <c r="FLW17">
        <v>0</v>
      </c>
      <c r="FLX17">
        <v>0</v>
      </c>
      <c r="FLY17">
        <v>0</v>
      </c>
      <c r="FLZ17">
        <v>0</v>
      </c>
      <c r="FMA17">
        <v>0</v>
      </c>
      <c r="FMB17">
        <v>0</v>
      </c>
      <c r="FMC17">
        <v>0</v>
      </c>
      <c r="FMD17">
        <v>428932</v>
      </c>
      <c r="FME17">
        <v>0</v>
      </c>
      <c r="FMF17">
        <v>608612</v>
      </c>
      <c r="FMG17">
        <v>1037544</v>
      </c>
      <c r="FMH17">
        <v>0</v>
      </c>
      <c r="FMI17">
        <v>0</v>
      </c>
      <c r="FMJ17">
        <v>0</v>
      </c>
      <c r="FMK17">
        <v>154103</v>
      </c>
      <c r="FML17">
        <v>0</v>
      </c>
      <c r="FMM17">
        <v>218657</v>
      </c>
      <c r="FMN17">
        <v>372760</v>
      </c>
      <c r="FMO17">
        <v>0</v>
      </c>
      <c r="FMP17">
        <v>0</v>
      </c>
      <c r="FMQ17">
        <v>0</v>
      </c>
      <c r="FMR17">
        <v>0</v>
      </c>
      <c r="FMS17">
        <v>0</v>
      </c>
      <c r="FMT17">
        <v>0</v>
      </c>
      <c r="FMU17">
        <v>0</v>
      </c>
      <c r="FMV17">
        <v>0</v>
      </c>
      <c r="FMW17">
        <v>0</v>
      </c>
      <c r="FMX17">
        <v>0</v>
      </c>
      <c r="FMY17">
        <v>0</v>
      </c>
      <c r="FMZ17">
        <v>0</v>
      </c>
      <c r="FNA17">
        <v>0</v>
      </c>
      <c r="FNB17">
        <v>0</v>
      </c>
      <c r="FNC17">
        <v>0</v>
      </c>
      <c r="FND17">
        <v>0</v>
      </c>
      <c r="FNE17">
        <v>0</v>
      </c>
      <c r="FNF17">
        <v>0</v>
      </c>
      <c r="FNG17">
        <v>0</v>
      </c>
      <c r="FNH17">
        <v>0</v>
      </c>
      <c r="FNI17">
        <v>0</v>
      </c>
      <c r="FNJ17">
        <v>0</v>
      </c>
      <c r="FNK17">
        <v>0</v>
      </c>
      <c r="FNL17">
        <v>0</v>
      </c>
      <c r="FNM17">
        <v>0</v>
      </c>
      <c r="FNN17">
        <v>0</v>
      </c>
      <c r="FNO17">
        <v>0</v>
      </c>
      <c r="FNP17">
        <v>0</v>
      </c>
      <c r="FNQ17">
        <v>0</v>
      </c>
      <c r="FNR17">
        <v>0</v>
      </c>
      <c r="FNS17">
        <v>0</v>
      </c>
      <c r="FNT17">
        <v>0</v>
      </c>
      <c r="FNU17">
        <v>0</v>
      </c>
      <c r="FNV17">
        <v>0</v>
      </c>
      <c r="FNW17">
        <v>0</v>
      </c>
      <c r="FNX17">
        <v>0</v>
      </c>
      <c r="FNY17">
        <v>0</v>
      </c>
      <c r="FNZ17">
        <v>0</v>
      </c>
      <c r="FOA17">
        <v>0</v>
      </c>
      <c r="FOB17">
        <v>0</v>
      </c>
      <c r="FOC17">
        <v>0</v>
      </c>
      <c r="FOD17">
        <v>0</v>
      </c>
      <c r="FOE17">
        <v>0</v>
      </c>
      <c r="FOF17">
        <v>0</v>
      </c>
      <c r="FOG17">
        <v>0</v>
      </c>
      <c r="FOH17">
        <v>0</v>
      </c>
      <c r="FOI17">
        <v>0</v>
      </c>
      <c r="FOJ17">
        <v>0</v>
      </c>
      <c r="FOK17">
        <v>0</v>
      </c>
      <c r="FOL17">
        <v>0</v>
      </c>
      <c r="FOM17">
        <v>0</v>
      </c>
      <c r="FON17">
        <v>0</v>
      </c>
      <c r="FOO17">
        <v>0</v>
      </c>
      <c r="FOP17">
        <v>0</v>
      </c>
      <c r="FOQ17">
        <v>0</v>
      </c>
      <c r="FOR17">
        <v>0</v>
      </c>
      <c r="FOS17">
        <v>0</v>
      </c>
      <c r="FOT17">
        <v>0</v>
      </c>
      <c r="FOU17">
        <v>0</v>
      </c>
      <c r="FOV17">
        <v>0</v>
      </c>
      <c r="FOW17">
        <v>0</v>
      </c>
      <c r="FOX17">
        <v>472329</v>
      </c>
      <c r="FOY17">
        <v>14500</v>
      </c>
      <c r="FOZ17">
        <v>0</v>
      </c>
      <c r="FPA17">
        <v>36743</v>
      </c>
      <c r="FPB17">
        <v>1805</v>
      </c>
      <c r="FPC17">
        <v>38548</v>
      </c>
      <c r="FPD17">
        <v>0</v>
      </c>
      <c r="FPE17">
        <v>38548</v>
      </c>
      <c r="FPF17">
        <v>450086</v>
      </c>
      <c r="FPG17">
        <v>0</v>
      </c>
      <c r="FPH17">
        <v>0</v>
      </c>
      <c r="FPI17">
        <v>447097</v>
      </c>
      <c r="FPJ17">
        <v>2989</v>
      </c>
      <c r="FPK17">
        <v>72012</v>
      </c>
      <c r="FPL17">
        <v>0</v>
      </c>
      <c r="FPM17">
        <v>0</v>
      </c>
      <c r="FPN17">
        <v>4215</v>
      </c>
      <c r="FPO17">
        <v>43</v>
      </c>
      <c r="FPP17">
        <v>4258</v>
      </c>
      <c r="FPQ17">
        <v>0</v>
      </c>
      <c r="FPR17">
        <v>4258</v>
      </c>
      <c r="FPS17">
        <v>67797</v>
      </c>
      <c r="FPT17">
        <v>0</v>
      </c>
      <c r="FPU17">
        <v>0</v>
      </c>
      <c r="FPV17">
        <v>67797</v>
      </c>
      <c r="FPW17">
        <v>0</v>
      </c>
      <c r="FPX17">
        <v>72012</v>
      </c>
      <c r="FPY17">
        <v>0</v>
      </c>
      <c r="FPZ17">
        <v>0</v>
      </c>
      <c r="FQA17">
        <v>4215</v>
      </c>
      <c r="FQB17">
        <v>43</v>
      </c>
      <c r="FQC17">
        <v>4258</v>
      </c>
      <c r="FQD17">
        <v>0</v>
      </c>
      <c r="FQE17">
        <v>4258</v>
      </c>
      <c r="FQF17">
        <v>67797</v>
      </c>
      <c r="FQG17">
        <v>0</v>
      </c>
      <c r="FQH17">
        <v>0</v>
      </c>
      <c r="FQI17">
        <v>67797</v>
      </c>
      <c r="FQJ17">
        <v>0</v>
      </c>
      <c r="FQK17">
        <v>0</v>
      </c>
      <c r="FQL17">
        <v>0</v>
      </c>
      <c r="FQM17">
        <v>0</v>
      </c>
      <c r="FQN17">
        <v>0</v>
      </c>
      <c r="FQO17">
        <v>0</v>
      </c>
      <c r="FQP17">
        <v>0</v>
      </c>
      <c r="FQQ17">
        <v>0</v>
      </c>
      <c r="FQR17">
        <v>0</v>
      </c>
      <c r="FQS17">
        <v>0</v>
      </c>
      <c r="FQT17">
        <v>0</v>
      </c>
      <c r="FQU17">
        <v>0</v>
      </c>
      <c r="FQV17">
        <v>0</v>
      </c>
      <c r="FQW17">
        <v>0</v>
      </c>
      <c r="FQX17">
        <v>0</v>
      </c>
      <c r="FQY17">
        <v>0</v>
      </c>
      <c r="FQZ17">
        <v>0</v>
      </c>
      <c r="FRA17">
        <v>0</v>
      </c>
      <c r="FRB17">
        <v>0</v>
      </c>
      <c r="FRC17">
        <v>0</v>
      </c>
      <c r="FRD17">
        <v>0</v>
      </c>
      <c r="FRE17">
        <v>0</v>
      </c>
      <c r="FRF17">
        <v>0</v>
      </c>
      <c r="FRG17">
        <v>0</v>
      </c>
      <c r="FRH17">
        <v>0</v>
      </c>
      <c r="FRI17">
        <v>0</v>
      </c>
      <c r="FRJ17">
        <v>0</v>
      </c>
      <c r="FRK17">
        <v>61158</v>
      </c>
      <c r="FRL17">
        <v>0</v>
      </c>
      <c r="FRM17">
        <v>0</v>
      </c>
      <c r="FRN17">
        <v>34312</v>
      </c>
      <c r="FRO17">
        <v>62</v>
      </c>
      <c r="FRP17">
        <v>34374</v>
      </c>
      <c r="FRQ17">
        <v>0</v>
      </c>
      <c r="FRR17">
        <v>34374</v>
      </c>
      <c r="FRS17">
        <v>26846</v>
      </c>
      <c r="FRT17">
        <v>0</v>
      </c>
      <c r="FRU17">
        <v>0</v>
      </c>
      <c r="FRV17">
        <v>26846</v>
      </c>
      <c r="FRW17">
        <v>0</v>
      </c>
      <c r="FRX17">
        <v>0</v>
      </c>
      <c r="FRY17">
        <v>0</v>
      </c>
      <c r="FRZ17">
        <v>0</v>
      </c>
      <c r="FSA17">
        <v>0</v>
      </c>
      <c r="FSB17">
        <v>0</v>
      </c>
      <c r="FSC17">
        <v>0</v>
      </c>
      <c r="FSD17">
        <v>0</v>
      </c>
      <c r="FSE17">
        <v>0</v>
      </c>
      <c r="FSF17">
        <v>0</v>
      </c>
      <c r="FSG17">
        <v>0</v>
      </c>
      <c r="FSH17">
        <v>0</v>
      </c>
      <c r="FSI17">
        <v>0</v>
      </c>
      <c r="FSJ17">
        <v>0</v>
      </c>
      <c r="FSK17">
        <v>14697428</v>
      </c>
      <c r="FSL17">
        <v>103000</v>
      </c>
      <c r="FSM17">
        <v>0</v>
      </c>
      <c r="FSN17">
        <v>1384124</v>
      </c>
      <c r="FSO17">
        <v>25523</v>
      </c>
      <c r="FSP17">
        <v>1409647</v>
      </c>
      <c r="FSQ17">
        <v>0</v>
      </c>
      <c r="FSR17">
        <v>1409647</v>
      </c>
      <c r="FSS17">
        <v>13416304</v>
      </c>
      <c r="FST17">
        <v>0</v>
      </c>
      <c r="FSU17">
        <v>0</v>
      </c>
      <c r="FSV17">
        <v>9985590</v>
      </c>
      <c r="FSW17">
        <v>3430714</v>
      </c>
      <c r="FSX17">
        <v>0</v>
      </c>
      <c r="FSY17">
        <v>0</v>
      </c>
      <c r="FSZ17">
        <v>0</v>
      </c>
      <c r="FTA17">
        <v>0</v>
      </c>
      <c r="FTB17">
        <v>0</v>
      </c>
      <c r="FTC17">
        <v>0</v>
      </c>
      <c r="FTD17">
        <v>0</v>
      </c>
      <c r="FTE17">
        <v>0</v>
      </c>
      <c r="FTF17">
        <v>0</v>
      </c>
      <c r="FTG17">
        <v>0</v>
      </c>
      <c r="FTH17">
        <v>0</v>
      </c>
      <c r="FTI17">
        <v>0</v>
      </c>
      <c r="FTJ17">
        <v>0</v>
      </c>
      <c r="FTK17">
        <v>0</v>
      </c>
      <c r="FTL17">
        <v>0</v>
      </c>
      <c r="FTM17">
        <v>0</v>
      </c>
      <c r="FTN17">
        <v>0</v>
      </c>
      <c r="FTO17">
        <v>0</v>
      </c>
      <c r="FTP17">
        <v>0</v>
      </c>
      <c r="FTQ17">
        <v>0</v>
      </c>
      <c r="FTR17">
        <v>0</v>
      </c>
      <c r="FTS17">
        <v>0</v>
      </c>
      <c r="FTT17">
        <v>0</v>
      </c>
      <c r="FTU17">
        <v>0</v>
      </c>
      <c r="FTV17">
        <v>0</v>
      </c>
      <c r="FTW17">
        <v>0</v>
      </c>
      <c r="FTX17">
        <v>0</v>
      </c>
      <c r="FTY17">
        <v>0</v>
      </c>
      <c r="FTZ17">
        <v>0</v>
      </c>
      <c r="FUA17">
        <v>0</v>
      </c>
      <c r="FUB17">
        <v>0</v>
      </c>
      <c r="FUC17">
        <v>0</v>
      </c>
      <c r="FUD17">
        <v>0</v>
      </c>
      <c r="FUE17">
        <v>0</v>
      </c>
      <c r="FUF17">
        <v>0</v>
      </c>
      <c r="FUG17">
        <v>0</v>
      </c>
      <c r="FUH17">
        <v>0</v>
      </c>
      <c r="FUI17">
        <v>0</v>
      </c>
      <c r="FUJ17">
        <v>0</v>
      </c>
      <c r="FUK17">
        <v>0</v>
      </c>
      <c r="FUL17">
        <v>0</v>
      </c>
      <c r="FUM17">
        <v>0</v>
      </c>
      <c r="FUN17">
        <v>0</v>
      </c>
      <c r="FUO17">
        <v>0</v>
      </c>
      <c r="FUP17">
        <v>0</v>
      </c>
      <c r="FUQ17">
        <v>0</v>
      </c>
      <c r="FUR17">
        <v>0</v>
      </c>
      <c r="FUS17">
        <v>0</v>
      </c>
      <c r="FUT17">
        <v>0</v>
      </c>
      <c r="FUU17">
        <v>0</v>
      </c>
      <c r="FUV17">
        <v>0</v>
      </c>
      <c r="FUW17">
        <v>0</v>
      </c>
      <c r="FUX17">
        <v>0</v>
      </c>
      <c r="FUY17">
        <v>0</v>
      </c>
      <c r="FUZ17">
        <v>0</v>
      </c>
      <c r="FVA17">
        <v>0</v>
      </c>
      <c r="FVB17">
        <v>0</v>
      </c>
      <c r="FVC17">
        <v>0</v>
      </c>
      <c r="FVD17">
        <v>0</v>
      </c>
      <c r="FVE17">
        <v>0</v>
      </c>
      <c r="FVF17">
        <v>0</v>
      </c>
      <c r="FVG17">
        <v>0</v>
      </c>
      <c r="FVH17">
        <v>0</v>
      </c>
      <c r="FVI17">
        <v>0</v>
      </c>
      <c r="FVJ17">
        <v>0</v>
      </c>
      <c r="FVK17">
        <v>0</v>
      </c>
      <c r="FVL17">
        <v>0</v>
      </c>
      <c r="FVM17">
        <v>0</v>
      </c>
      <c r="FVN17">
        <v>0</v>
      </c>
      <c r="FVO17">
        <v>0</v>
      </c>
      <c r="FVP17">
        <v>0</v>
      </c>
      <c r="FVQ17">
        <v>0</v>
      </c>
      <c r="FVR17">
        <v>0</v>
      </c>
      <c r="FVS17">
        <v>0</v>
      </c>
      <c r="FVT17">
        <v>0</v>
      </c>
      <c r="FVU17">
        <v>0</v>
      </c>
      <c r="FVV17">
        <v>0</v>
      </c>
      <c r="FVW17">
        <v>0</v>
      </c>
      <c r="FVX17">
        <v>0</v>
      </c>
      <c r="FVY17">
        <v>0</v>
      </c>
      <c r="FVZ17">
        <v>0</v>
      </c>
      <c r="FWA17">
        <v>0</v>
      </c>
      <c r="FWB17">
        <v>0</v>
      </c>
      <c r="FWC17">
        <v>0</v>
      </c>
      <c r="FWD17">
        <v>0</v>
      </c>
      <c r="FWE17">
        <v>0</v>
      </c>
      <c r="FWF17">
        <v>0</v>
      </c>
      <c r="FWG17">
        <v>0</v>
      </c>
      <c r="FWH17">
        <v>0</v>
      </c>
      <c r="FWI17">
        <v>0</v>
      </c>
      <c r="FWJ17">
        <v>0</v>
      </c>
      <c r="FWK17">
        <v>27786208</v>
      </c>
      <c r="FWL17">
        <v>1469500</v>
      </c>
      <c r="FWM17">
        <v>-383201</v>
      </c>
      <c r="FWN17">
        <v>2325837</v>
      </c>
      <c r="FWO17">
        <v>85796</v>
      </c>
      <c r="FWP17">
        <v>2411633</v>
      </c>
      <c r="FWQ17">
        <v>21031</v>
      </c>
      <c r="FWR17">
        <v>2390602</v>
      </c>
      <c r="FWS17">
        <v>26546670</v>
      </c>
      <c r="FWT17">
        <v>26546670</v>
      </c>
      <c r="FWU17">
        <v>450086</v>
      </c>
      <c r="FWV17">
        <v>13801480</v>
      </c>
      <c r="FWW17">
        <v>12745190</v>
      </c>
      <c r="FWX17">
        <v>72012</v>
      </c>
      <c r="FWY17">
        <v>0</v>
      </c>
      <c r="FWZ17">
        <v>0</v>
      </c>
      <c r="FXA17">
        <v>4215</v>
      </c>
      <c r="FXB17">
        <v>43</v>
      </c>
      <c r="FXC17">
        <v>4258</v>
      </c>
      <c r="FXD17">
        <v>0</v>
      </c>
      <c r="FXE17">
        <v>4258</v>
      </c>
      <c r="FXF17">
        <v>67797</v>
      </c>
    </row>
    <row r="18" spans="1:4686">
      <c r="A18" t="s">
        <v>157</v>
      </c>
      <c r="B18">
        <v>106589940</v>
      </c>
      <c r="C18">
        <v>105319505</v>
      </c>
      <c r="D18">
        <v>1270435</v>
      </c>
      <c r="E18">
        <v>21757</v>
      </c>
      <c r="F18">
        <v>1248678</v>
      </c>
      <c r="G18">
        <v>49712</v>
      </c>
      <c r="H18">
        <v>897298</v>
      </c>
      <c r="I18">
        <v>0</v>
      </c>
      <c r="J18">
        <v>636906</v>
      </c>
      <c r="K18">
        <v>310104</v>
      </c>
      <c r="L18">
        <v>106983407</v>
      </c>
      <c r="M18">
        <v>105723665</v>
      </c>
      <c r="N18">
        <v>1259742</v>
      </c>
      <c r="O18">
        <v>60776</v>
      </c>
      <c r="P18">
        <v>1198966</v>
      </c>
      <c r="Q18">
        <v>58071</v>
      </c>
      <c r="R18">
        <v>1684594</v>
      </c>
      <c r="S18">
        <v>0</v>
      </c>
      <c r="T18">
        <v>1684234</v>
      </c>
      <c r="U18">
        <v>58431</v>
      </c>
      <c r="V18">
        <v>28944441</v>
      </c>
      <c r="W18">
        <v>350627</v>
      </c>
      <c r="X18">
        <v>79964</v>
      </c>
      <c r="Y18">
        <v>0</v>
      </c>
      <c r="Z18">
        <v>0</v>
      </c>
      <c r="AA18">
        <v>244716</v>
      </c>
      <c r="AB18">
        <v>0</v>
      </c>
      <c r="AC18">
        <v>25947</v>
      </c>
      <c r="AD18">
        <v>33206</v>
      </c>
      <c r="AE18">
        <v>367705</v>
      </c>
      <c r="AF18">
        <v>483145</v>
      </c>
      <c r="AG18">
        <v>0</v>
      </c>
      <c r="AH18">
        <v>5312446</v>
      </c>
      <c r="AI18">
        <v>0</v>
      </c>
      <c r="AJ18">
        <v>0</v>
      </c>
      <c r="AK18">
        <v>0</v>
      </c>
      <c r="AL18">
        <v>94587</v>
      </c>
      <c r="AM18">
        <v>511159</v>
      </c>
      <c r="AN18">
        <v>1136063</v>
      </c>
      <c r="AO18">
        <v>195265</v>
      </c>
      <c r="AP18">
        <v>935793</v>
      </c>
      <c r="AQ18">
        <v>5005</v>
      </c>
      <c r="AR18">
        <v>17934552</v>
      </c>
      <c r="AS18">
        <v>17387491</v>
      </c>
      <c r="AT18">
        <v>547061</v>
      </c>
      <c r="AU18">
        <v>0</v>
      </c>
      <c r="AV18">
        <v>26739</v>
      </c>
      <c r="AW18">
        <v>280321</v>
      </c>
      <c r="AX18">
        <v>30394</v>
      </c>
      <c r="AY18">
        <v>0</v>
      </c>
      <c r="AZ18">
        <v>249927</v>
      </c>
      <c r="BA18">
        <v>575705</v>
      </c>
      <c r="BB18">
        <v>0</v>
      </c>
      <c r="BC18">
        <v>0</v>
      </c>
      <c r="BD18">
        <v>0</v>
      </c>
      <c r="BE18">
        <v>0</v>
      </c>
      <c r="BF18">
        <v>29454</v>
      </c>
      <c r="BG18">
        <v>31340</v>
      </c>
      <c r="BH18">
        <v>514911</v>
      </c>
      <c r="BI18">
        <v>288159</v>
      </c>
      <c r="BJ18">
        <v>27832</v>
      </c>
      <c r="BK18">
        <v>260327</v>
      </c>
      <c r="BL18">
        <v>29122121</v>
      </c>
      <c r="BM18">
        <v>0</v>
      </c>
      <c r="BN18">
        <v>10560424</v>
      </c>
      <c r="BO18">
        <v>3669701</v>
      </c>
      <c r="BP18">
        <v>4358889</v>
      </c>
      <c r="BQ18">
        <v>2571367</v>
      </c>
      <c r="BR18">
        <v>0</v>
      </c>
      <c r="BS18">
        <v>1447959</v>
      </c>
      <c r="BT18">
        <v>0</v>
      </c>
      <c r="BU18">
        <v>0</v>
      </c>
      <c r="BV18">
        <v>47855</v>
      </c>
      <c r="BW18">
        <v>0</v>
      </c>
      <c r="BX18">
        <v>0</v>
      </c>
      <c r="BY18">
        <v>47855</v>
      </c>
      <c r="BZ18">
        <v>0</v>
      </c>
      <c r="CA18">
        <v>288444</v>
      </c>
      <c r="CB18">
        <v>0</v>
      </c>
      <c r="CC18">
        <v>0</v>
      </c>
      <c r="CD18">
        <v>11495</v>
      </c>
      <c r="CE18">
        <v>0</v>
      </c>
      <c r="CF18">
        <v>0</v>
      </c>
      <c r="CG18">
        <v>0</v>
      </c>
      <c r="CH18">
        <v>0</v>
      </c>
      <c r="CI18">
        <v>3460259</v>
      </c>
      <c r="CJ18">
        <v>34407</v>
      </c>
      <c r="CK18">
        <v>2671321</v>
      </c>
      <c r="CL18">
        <v>0</v>
      </c>
      <c r="CM18">
        <v>8626831</v>
      </c>
      <c r="CN18">
        <v>5370960</v>
      </c>
      <c r="CO18">
        <v>1557832</v>
      </c>
      <c r="CP18">
        <v>2215772</v>
      </c>
      <c r="CQ18">
        <v>440937</v>
      </c>
      <c r="CR18">
        <v>159158</v>
      </c>
      <c r="CS18">
        <v>0</v>
      </c>
      <c r="CT18">
        <v>83486</v>
      </c>
      <c r="CU18">
        <v>1980</v>
      </c>
      <c r="CV18">
        <v>0</v>
      </c>
      <c r="CW18">
        <v>81506</v>
      </c>
      <c r="CX18">
        <v>0</v>
      </c>
      <c r="CY18">
        <v>0</v>
      </c>
      <c r="CZ18">
        <v>12297</v>
      </c>
      <c r="DA18">
        <v>901478</v>
      </c>
      <c r="DB18">
        <v>3255871</v>
      </c>
      <c r="DC18">
        <v>631944</v>
      </c>
      <c r="DD18">
        <v>0</v>
      </c>
      <c r="DE18">
        <v>0</v>
      </c>
      <c r="DF18">
        <v>2623927</v>
      </c>
      <c r="DG18">
        <v>142895</v>
      </c>
      <c r="DH18">
        <v>41265</v>
      </c>
      <c r="DI18">
        <v>101630</v>
      </c>
      <c r="DJ18">
        <v>72059</v>
      </c>
      <c r="DK18">
        <v>0</v>
      </c>
      <c r="DL18">
        <v>29571</v>
      </c>
      <c r="DM18">
        <v>222034</v>
      </c>
      <c r="DN18">
        <v>198818</v>
      </c>
      <c r="DO18">
        <v>300</v>
      </c>
      <c r="DP18">
        <v>22916</v>
      </c>
      <c r="DQ18">
        <v>2181454</v>
      </c>
      <c r="DR18">
        <v>1259742</v>
      </c>
      <c r="DS18">
        <v>1198966</v>
      </c>
      <c r="DT18">
        <v>60776</v>
      </c>
      <c r="DU18">
        <v>2278808</v>
      </c>
      <c r="DV18">
        <v>35717</v>
      </c>
      <c r="DW18">
        <v>3350</v>
      </c>
      <c r="DX18">
        <v>0</v>
      </c>
      <c r="DY18">
        <v>78451</v>
      </c>
      <c r="DZ18">
        <v>0</v>
      </c>
      <c r="EA18">
        <v>0</v>
      </c>
      <c r="EB18">
        <v>0</v>
      </c>
      <c r="EC18">
        <v>360380</v>
      </c>
      <c r="ED18">
        <v>1800910</v>
      </c>
      <c r="EE18">
        <v>0</v>
      </c>
      <c r="EF18">
        <v>0</v>
      </c>
      <c r="EG18">
        <v>1800910</v>
      </c>
      <c r="EH18">
        <v>6417200</v>
      </c>
      <c r="EI18">
        <v>0</v>
      </c>
      <c r="EJ18">
        <v>0</v>
      </c>
      <c r="EK18">
        <v>0</v>
      </c>
      <c r="EL18">
        <v>106589940</v>
      </c>
      <c r="EM18">
        <v>74062</v>
      </c>
      <c r="EN18">
        <v>44125</v>
      </c>
      <c r="EO18">
        <v>835</v>
      </c>
      <c r="EP18">
        <v>304</v>
      </c>
      <c r="EQ18">
        <v>0</v>
      </c>
      <c r="ER18">
        <v>304</v>
      </c>
      <c r="ES18">
        <v>0</v>
      </c>
      <c r="ET18">
        <v>0</v>
      </c>
      <c r="EU18">
        <v>203</v>
      </c>
      <c r="EV18">
        <v>0</v>
      </c>
      <c r="EW18">
        <v>28595</v>
      </c>
      <c r="EX18">
        <v>0</v>
      </c>
      <c r="EY18">
        <v>28944441</v>
      </c>
      <c r="EZ18">
        <v>0</v>
      </c>
      <c r="FA18">
        <v>2537475</v>
      </c>
      <c r="FB18">
        <v>0</v>
      </c>
      <c r="FC18">
        <v>26406966</v>
      </c>
      <c r="FD18">
        <v>350627</v>
      </c>
      <c r="FE18">
        <v>0</v>
      </c>
      <c r="FF18">
        <v>0</v>
      </c>
      <c r="FG18">
        <v>0</v>
      </c>
      <c r="FH18">
        <v>350627</v>
      </c>
      <c r="FI18">
        <v>33206</v>
      </c>
      <c r="FJ18">
        <v>0</v>
      </c>
      <c r="FK18">
        <v>0</v>
      </c>
      <c r="FL18">
        <v>0</v>
      </c>
      <c r="FM18">
        <v>33206</v>
      </c>
      <c r="FN18">
        <v>367705</v>
      </c>
      <c r="FO18">
        <v>0</v>
      </c>
      <c r="FP18">
        <v>0</v>
      </c>
      <c r="FQ18">
        <v>0</v>
      </c>
      <c r="FR18">
        <v>367705</v>
      </c>
      <c r="FS18">
        <v>483145</v>
      </c>
      <c r="FT18">
        <v>0</v>
      </c>
      <c r="FU18">
        <v>0</v>
      </c>
      <c r="FV18">
        <v>0</v>
      </c>
      <c r="FW18">
        <v>483145</v>
      </c>
      <c r="FX18">
        <v>0</v>
      </c>
      <c r="FY18">
        <v>0</v>
      </c>
      <c r="FZ18">
        <v>0</v>
      </c>
      <c r="GA18">
        <v>0</v>
      </c>
      <c r="GB18">
        <v>0</v>
      </c>
      <c r="GC18">
        <v>5312446</v>
      </c>
      <c r="GD18">
        <v>0</v>
      </c>
      <c r="GE18">
        <v>0</v>
      </c>
      <c r="GF18">
        <v>0</v>
      </c>
      <c r="GG18">
        <v>5312446</v>
      </c>
      <c r="GH18">
        <v>0</v>
      </c>
      <c r="GI18">
        <v>0</v>
      </c>
      <c r="GJ18">
        <v>0</v>
      </c>
      <c r="GK18">
        <v>0</v>
      </c>
      <c r="GL18">
        <v>0</v>
      </c>
      <c r="GM18">
        <v>0</v>
      </c>
      <c r="GN18">
        <v>0</v>
      </c>
      <c r="GO18">
        <v>0</v>
      </c>
      <c r="GP18">
        <v>0</v>
      </c>
      <c r="GQ18">
        <v>0</v>
      </c>
      <c r="GR18">
        <v>94587</v>
      </c>
      <c r="GS18">
        <v>0</v>
      </c>
      <c r="GT18">
        <v>0</v>
      </c>
      <c r="GU18">
        <v>0</v>
      </c>
      <c r="GV18">
        <v>94587</v>
      </c>
      <c r="GW18">
        <v>511159</v>
      </c>
      <c r="GX18">
        <v>0</v>
      </c>
      <c r="GY18">
        <v>0</v>
      </c>
      <c r="GZ18">
        <v>0</v>
      </c>
      <c r="HA18">
        <v>511159</v>
      </c>
      <c r="HB18">
        <v>1136063</v>
      </c>
      <c r="HC18">
        <v>0</v>
      </c>
      <c r="HD18">
        <v>0</v>
      </c>
      <c r="HE18">
        <v>0</v>
      </c>
      <c r="HF18">
        <v>1136063</v>
      </c>
      <c r="HG18">
        <v>17934552</v>
      </c>
      <c r="HH18">
        <v>0</v>
      </c>
      <c r="HI18">
        <v>547061</v>
      </c>
      <c r="HJ18">
        <v>0</v>
      </c>
      <c r="HK18">
        <v>17387491</v>
      </c>
      <c r="HL18">
        <v>26739</v>
      </c>
      <c r="HM18">
        <v>0</v>
      </c>
      <c r="HN18">
        <v>0</v>
      </c>
      <c r="HO18">
        <v>0</v>
      </c>
      <c r="HP18">
        <v>26739</v>
      </c>
      <c r="HQ18">
        <v>280321</v>
      </c>
      <c r="HR18">
        <v>12489</v>
      </c>
      <c r="HS18">
        <v>0</v>
      </c>
      <c r="HT18">
        <v>267832</v>
      </c>
      <c r="HU18">
        <v>0</v>
      </c>
      <c r="HV18">
        <v>575705</v>
      </c>
      <c r="HW18">
        <v>24376</v>
      </c>
      <c r="HX18">
        <v>29336</v>
      </c>
      <c r="HY18">
        <v>301998</v>
      </c>
      <c r="HZ18">
        <v>219995</v>
      </c>
      <c r="IA18">
        <v>288159</v>
      </c>
      <c r="IB18">
        <v>0</v>
      </c>
      <c r="IC18">
        <v>0</v>
      </c>
      <c r="ID18">
        <v>288159</v>
      </c>
      <c r="IE18">
        <v>0</v>
      </c>
      <c r="IF18">
        <v>29122121</v>
      </c>
      <c r="IG18">
        <v>2059653</v>
      </c>
      <c r="IH18">
        <v>3606571</v>
      </c>
      <c r="II18">
        <v>23455897</v>
      </c>
      <c r="IJ18">
        <v>0</v>
      </c>
      <c r="IK18">
        <v>0</v>
      </c>
      <c r="IL18">
        <v>0</v>
      </c>
      <c r="IM18">
        <v>0</v>
      </c>
      <c r="IN18">
        <v>0</v>
      </c>
      <c r="IO18">
        <v>0</v>
      </c>
      <c r="IP18">
        <v>8626831</v>
      </c>
      <c r="IQ18">
        <v>930165</v>
      </c>
      <c r="IR18">
        <v>11405</v>
      </c>
      <c r="IS18">
        <v>7685261</v>
      </c>
      <c r="IT18">
        <v>0</v>
      </c>
      <c r="IU18">
        <v>142895</v>
      </c>
      <c r="IV18">
        <v>23980</v>
      </c>
      <c r="IW18">
        <v>101630</v>
      </c>
      <c r="IX18">
        <v>17285</v>
      </c>
      <c r="IY18">
        <v>0</v>
      </c>
      <c r="IZ18">
        <v>222034</v>
      </c>
      <c r="JA18">
        <v>214468</v>
      </c>
      <c r="JB18">
        <v>7566</v>
      </c>
      <c r="JC18">
        <v>0</v>
      </c>
      <c r="JD18">
        <v>0</v>
      </c>
      <c r="JE18">
        <v>2181454</v>
      </c>
      <c r="JF18">
        <v>1416078</v>
      </c>
      <c r="JG18">
        <v>765376</v>
      </c>
      <c r="JH18">
        <v>0</v>
      </c>
      <c r="JI18">
        <v>0</v>
      </c>
      <c r="JJ18">
        <v>1259742</v>
      </c>
      <c r="JK18">
        <v>48069</v>
      </c>
      <c r="JL18">
        <v>1211673</v>
      </c>
      <c r="JM18">
        <v>0</v>
      </c>
      <c r="JN18">
        <v>0</v>
      </c>
      <c r="JO18">
        <v>2278808</v>
      </c>
      <c r="JP18">
        <v>1049693</v>
      </c>
      <c r="JQ18">
        <v>692528</v>
      </c>
      <c r="JR18">
        <v>532888</v>
      </c>
      <c r="JS18">
        <v>3699</v>
      </c>
      <c r="JT18">
        <v>360380</v>
      </c>
      <c r="JU18">
        <v>0</v>
      </c>
      <c r="JV18">
        <v>360380</v>
      </c>
      <c r="JW18">
        <v>0</v>
      </c>
      <c r="JX18">
        <v>0</v>
      </c>
      <c r="JY18">
        <v>78451</v>
      </c>
      <c r="JZ18">
        <v>3988</v>
      </c>
      <c r="KA18">
        <v>52221</v>
      </c>
      <c r="KB18">
        <v>22242</v>
      </c>
      <c r="KC18">
        <v>0</v>
      </c>
      <c r="KD18">
        <v>1839977</v>
      </c>
      <c r="KE18">
        <v>1045705</v>
      </c>
      <c r="KF18">
        <v>279927</v>
      </c>
      <c r="KG18">
        <v>510646</v>
      </c>
      <c r="KH18">
        <v>3699</v>
      </c>
      <c r="KI18">
        <v>6417200</v>
      </c>
      <c r="KJ18">
        <v>5917200</v>
      </c>
      <c r="KK18">
        <v>500000</v>
      </c>
      <c r="KL18">
        <v>0</v>
      </c>
      <c r="KM18">
        <v>0</v>
      </c>
      <c r="KN18">
        <v>0</v>
      </c>
      <c r="KO18">
        <v>0</v>
      </c>
      <c r="KP18">
        <v>0</v>
      </c>
      <c r="KQ18">
        <v>0</v>
      </c>
      <c r="KR18">
        <v>0</v>
      </c>
      <c r="KS18">
        <v>0</v>
      </c>
      <c r="KT18">
        <v>0</v>
      </c>
      <c r="KU18">
        <v>0</v>
      </c>
      <c r="KV18">
        <v>0</v>
      </c>
      <c r="KW18">
        <v>0</v>
      </c>
      <c r="KX18">
        <v>500000</v>
      </c>
      <c r="KY18">
        <v>0</v>
      </c>
      <c r="KZ18">
        <v>500000</v>
      </c>
      <c r="LA18">
        <v>0</v>
      </c>
      <c r="LB18">
        <v>0</v>
      </c>
      <c r="LC18">
        <v>106589940</v>
      </c>
      <c r="LD18">
        <v>11696171</v>
      </c>
      <c r="LE18">
        <v>10010621</v>
      </c>
      <c r="LF18">
        <v>32549320</v>
      </c>
      <c r="LG18">
        <v>52333828</v>
      </c>
      <c r="LH18" s="184"/>
      <c r="LI18" s="184"/>
      <c r="LJ18" s="184"/>
      <c r="LK18" s="184"/>
      <c r="LL18" s="184"/>
      <c r="LM18">
        <v>26424086</v>
      </c>
      <c r="LN18">
        <v>730621</v>
      </c>
      <c r="LO18">
        <v>27179514</v>
      </c>
      <c r="LP18">
        <v>422268</v>
      </c>
      <c r="LQ18">
        <v>0</v>
      </c>
      <c r="LR18">
        <v>26186067</v>
      </c>
      <c r="LS18">
        <v>181520</v>
      </c>
      <c r="LT18">
        <v>26392394</v>
      </c>
      <c r="LU18">
        <v>423535</v>
      </c>
      <c r="LV18">
        <v>0</v>
      </c>
      <c r="LW18">
        <v>26424086</v>
      </c>
      <c r="LX18">
        <v>730621</v>
      </c>
      <c r="LY18">
        <v>27179514</v>
      </c>
      <c r="LZ18">
        <v>422268</v>
      </c>
      <c r="MA18">
        <v>0</v>
      </c>
      <c r="MB18">
        <v>26186067</v>
      </c>
      <c r="MC18">
        <v>181520</v>
      </c>
      <c r="MD18">
        <v>26392394</v>
      </c>
      <c r="ME18">
        <v>423535</v>
      </c>
      <c r="MF18">
        <v>0</v>
      </c>
      <c r="MG18">
        <v>12708557</v>
      </c>
      <c r="MH18">
        <v>331982</v>
      </c>
      <c r="MI18">
        <v>13040539</v>
      </c>
      <c r="MJ18">
        <v>422268</v>
      </c>
      <c r="MK18">
        <v>0</v>
      </c>
      <c r="ML18">
        <v>12556223</v>
      </c>
      <c r="MM18">
        <v>117155</v>
      </c>
      <c r="MN18">
        <v>12673378</v>
      </c>
      <c r="MO18">
        <v>423535</v>
      </c>
      <c r="MP18">
        <v>0</v>
      </c>
      <c r="MQ18">
        <v>323551</v>
      </c>
      <c r="MR18">
        <v>12089</v>
      </c>
      <c r="MS18">
        <v>335640</v>
      </c>
      <c r="MT18">
        <v>0</v>
      </c>
      <c r="MU18">
        <v>0</v>
      </c>
      <c r="MV18">
        <v>318855</v>
      </c>
      <c r="MW18">
        <v>4101</v>
      </c>
      <c r="MX18">
        <v>322956</v>
      </c>
      <c r="MY18">
        <v>0</v>
      </c>
      <c r="MZ18">
        <v>0</v>
      </c>
      <c r="NA18">
        <v>10696041</v>
      </c>
      <c r="NB18">
        <v>302280</v>
      </c>
      <c r="NC18">
        <v>10998321</v>
      </c>
      <c r="ND18">
        <v>0</v>
      </c>
      <c r="NE18">
        <v>0</v>
      </c>
      <c r="NF18">
        <v>10542999</v>
      </c>
      <c r="NG18">
        <v>102532</v>
      </c>
      <c r="NH18">
        <v>10645531</v>
      </c>
      <c r="NI18">
        <v>0</v>
      </c>
      <c r="NJ18">
        <v>0</v>
      </c>
      <c r="NK18">
        <v>85355</v>
      </c>
      <c r="NL18">
        <v>0</v>
      </c>
      <c r="NM18">
        <v>85355</v>
      </c>
      <c r="NN18">
        <v>0</v>
      </c>
      <c r="NO18">
        <v>0</v>
      </c>
      <c r="NP18">
        <v>85355</v>
      </c>
      <c r="NQ18">
        <v>0</v>
      </c>
      <c r="NR18">
        <v>85355</v>
      </c>
      <c r="NS18">
        <v>0</v>
      </c>
      <c r="NT18">
        <v>0</v>
      </c>
      <c r="NU18">
        <v>572063</v>
      </c>
      <c r="NV18">
        <v>6679</v>
      </c>
      <c r="NW18">
        <v>578742</v>
      </c>
      <c r="NX18">
        <v>95344</v>
      </c>
      <c r="NY18">
        <v>0</v>
      </c>
      <c r="NZ18">
        <v>573893</v>
      </c>
      <c r="OA18">
        <v>3990</v>
      </c>
      <c r="OB18">
        <v>577883</v>
      </c>
      <c r="OC18">
        <v>95630</v>
      </c>
      <c r="OD18">
        <v>0</v>
      </c>
      <c r="OE18">
        <v>1116902</v>
      </c>
      <c r="OF18">
        <v>10934</v>
      </c>
      <c r="OG18">
        <v>1127836</v>
      </c>
      <c r="OH18">
        <v>326924</v>
      </c>
      <c r="OI18">
        <v>0</v>
      </c>
      <c r="OJ18">
        <v>1120476</v>
      </c>
      <c r="OK18">
        <v>6532</v>
      </c>
      <c r="OL18">
        <v>1127008</v>
      </c>
      <c r="OM18">
        <v>327905</v>
      </c>
      <c r="ON18">
        <v>0</v>
      </c>
      <c r="OO18">
        <v>11648175</v>
      </c>
      <c r="OP18">
        <v>378191</v>
      </c>
      <c r="OQ18">
        <v>12026366</v>
      </c>
      <c r="OR18">
        <v>0</v>
      </c>
      <c r="OS18">
        <v>0</v>
      </c>
      <c r="OT18">
        <v>11571267</v>
      </c>
      <c r="OU18">
        <v>58587</v>
      </c>
      <c r="OV18">
        <v>11629854</v>
      </c>
      <c r="OW18">
        <v>0</v>
      </c>
      <c r="OX18">
        <v>0</v>
      </c>
      <c r="OY18">
        <v>11351759</v>
      </c>
      <c r="OZ18">
        <v>378191</v>
      </c>
      <c r="PA18">
        <v>11729950</v>
      </c>
      <c r="PB18">
        <v>0</v>
      </c>
      <c r="PC18">
        <v>0</v>
      </c>
      <c r="PD18">
        <v>11274851</v>
      </c>
      <c r="PE18">
        <v>58587</v>
      </c>
      <c r="PF18">
        <v>11333438</v>
      </c>
      <c r="PG18">
        <v>0</v>
      </c>
      <c r="PH18">
        <v>0</v>
      </c>
      <c r="PI18">
        <v>4663113</v>
      </c>
      <c r="PJ18">
        <v>173983</v>
      </c>
      <c r="PK18">
        <v>4837096</v>
      </c>
      <c r="PL18">
        <v>0</v>
      </c>
      <c r="PM18">
        <v>0</v>
      </c>
      <c r="PN18">
        <v>4629076</v>
      </c>
      <c r="PO18">
        <v>27991</v>
      </c>
      <c r="PP18">
        <v>4657067</v>
      </c>
      <c r="PQ18">
        <v>0</v>
      </c>
      <c r="PR18">
        <v>0</v>
      </c>
      <c r="PS18">
        <v>5557929</v>
      </c>
      <c r="PT18">
        <v>188370</v>
      </c>
      <c r="PU18">
        <v>5746299</v>
      </c>
      <c r="PV18">
        <v>0</v>
      </c>
      <c r="PW18">
        <v>0</v>
      </c>
      <c r="PX18">
        <v>5517386</v>
      </c>
      <c r="PY18">
        <v>30306</v>
      </c>
      <c r="PZ18">
        <v>5547692</v>
      </c>
      <c r="QA18">
        <v>0</v>
      </c>
      <c r="QB18">
        <v>0</v>
      </c>
      <c r="QC18">
        <v>1130717</v>
      </c>
      <c r="QD18">
        <v>15838</v>
      </c>
      <c r="QE18">
        <v>1146555</v>
      </c>
      <c r="QF18">
        <v>0</v>
      </c>
      <c r="QG18">
        <v>0</v>
      </c>
      <c r="QH18">
        <v>1128389</v>
      </c>
      <c r="QI18">
        <v>290</v>
      </c>
      <c r="QJ18">
        <v>1128679</v>
      </c>
      <c r="QK18">
        <v>0</v>
      </c>
      <c r="QL18">
        <v>0</v>
      </c>
      <c r="QM18">
        <v>296416</v>
      </c>
      <c r="QN18">
        <v>0</v>
      </c>
      <c r="QO18">
        <v>296416</v>
      </c>
      <c r="QP18">
        <v>0</v>
      </c>
      <c r="QQ18">
        <v>0</v>
      </c>
      <c r="QR18">
        <v>296416</v>
      </c>
      <c r="QS18">
        <v>0</v>
      </c>
      <c r="QT18">
        <v>296416</v>
      </c>
      <c r="QU18">
        <v>0</v>
      </c>
      <c r="QV18">
        <v>0</v>
      </c>
      <c r="QW18">
        <v>0</v>
      </c>
      <c r="QX18">
        <v>0</v>
      </c>
      <c r="QY18">
        <v>403181</v>
      </c>
      <c r="QZ18">
        <v>0</v>
      </c>
      <c r="RA18">
        <v>0</v>
      </c>
      <c r="RB18">
        <v>0</v>
      </c>
      <c r="RC18">
        <v>0</v>
      </c>
      <c r="RD18">
        <v>379734</v>
      </c>
      <c r="RE18">
        <v>0</v>
      </c>
      <c r="RF18">
        <v>0</v>
      </c>
      <c r="RG18">
        <v>0</v>
      </c>
      <c r="RH18">
        <v>0</v>
      </c>
      <c r="RI18">
        <v>24807</v>
      </c>
      <c r="RJ18">
        <v>0</v>
      </c>
      <c r="RK18">
        <v>0</v>
      </c>
      <c r="RL18">
        <v>0</v>
      </c>
      <c r="RM18">
        <v>0</v>
      </c>
      <c r="RN18">
        <v>24807</v>
      </c>
      <c r="RO18">
        <v>0</v>
      </c>
      <c r="RP18">
        <v>0</v>
      </c>
      <c r="RQ18">
        <v>357926</v>
      </c>
      <c r="RR18">
        <v>20448</v>
      </c>
      <c r="RS18">
        <v>378374</v>
      </c>
      <c r="RT18">
        <v>0</v>
      </c>
      <c r="RU18">
        <v>0</v>
      </c>
      <c r="RV18">
        <v>349149</v>
      </c>
      <c r="RW18">
        <v>5778</v>
      </c>
      <c r="RX18">
        <v>354927</v>
      </c>
      <c r="RY18">
        <v>0</v>
      </c>
      <c r="RZ18">
        <v>0</v>
      </c>
      <c r="SA18">
        <v>1709428</v>
      </c>
      <c r="SB18">
        <v>0</v>
      </c>
      <c r="SC18">
        <v>1709428</v>
      </c>
      <c r="SD18">
        <v>0</v>
      </c>
      <c r="SE18">
        <v>0</v>
      </c>
      <c r="SF18">
        <v>1709428</v>
      </c>
      <c r="SG18">
        <v>0</v>
      </c>
      <c r="SH18">
        <v>1709428</v>
      </c>
      <c r="SI18">
        <v>0</v>
      </c>
      <c r="SJ18">
        <v>0</v>
      </c>
      <c r="SK18">
        <v>0</v>
      </c>
      <c r="SL18">
        <v>0</v>
      </c>
      <c r="SM18">
        <v>0</v>
      </c>
      <c r="SN18">
        <v>0</v>
      </c>
      <c r="SO18">
        <v>0</v>
      </c>
      <c r="SP18">
        <v>0</v>
      </c>
      <c r="SQ18">
        <v>0</v>
      </c>
      <c r="SR18">
        <v>0</v>
      </c>
      <c r="SS18">
        <v>0</v>
      </c>
      <c r="ST18">
        <v>0</v>
      </c>
      <c r="SU18">
        <v>0</v>
      </c>
      <c r="SV18">
        <v>0</v>
      </c>
      <c r="SW18">
        <v>0</v>
      </c>
      <c r="SX18">
        <v>0</v>
      </c>
      <c r="SY18">
        <v>0</v>
      </c>
      <c r="SZ18">
        <v>0</v>
      </c>
      <c r="TA18">
        <v>0</v>
      </c>
      <c r="TB18">
        <v>0</v>
      </c>
      <c r="TC18">
        <v>0</v>
      </c>
      <c r="TD18">
        <v>0</v>
      </c>
      <c r="TE18">
        <v>0</v>
      </c>
      <c r="TF18">
        <v>0</v>
      </c>
      <c r="TG18">
        <v>0</v>
      </c>
      <c r="TH18">
        <v>0</v>
      </c>
      <c r="TI18">
        <v>0</v>
      </c>
      <c r="TJ18">
        <v>0</v>
      </c>
      <c r="TK18">
        <v>0</v>
      </c>
      <c r="TL18">
        <v>0</v>
      </c>
      <c r="TM18">
        <v>0</v>
      </c>
      <c r="TN18">
        <v>0</v>
      </c>
      <c r="TO18">
        <v>0</v>
      </c>
      <c r="TP18">
        <v>0</v>
      </c>
      <c r="TQ18">
        <v>0</v>
      </c>
      <c r="TR18">
        <v>0</v>
      </c>
      <c r="TS18">
        <v>0</v>
      </c>
      <c r="TT18">
        <v>0</v>
      </c>
      <c r="TU18">
        <v>0</v>
      </c>
      <c r="TV18">
        <v>0</v>
      </c>
      <c r="TW18">
        <v>0</v>
      </c>
      <c r="TX18">
        <v>0</v>
      </c>
      <c r="TY18">
        <v>0</v>
      </c>
      <c r="TZ18">
        <v>0</v>
      </c>
      <c r="UA18">
        <v>0</v>
      </c>
      <c r="UB18">
        <v>0</v>
      </c>
      <c r="UC18">
        <v>0</v>
      </c>
      <c r="UD18">
        <v>0</v>
      </c>
      <c r="UE18">
        <v>0</v>
      </c>
      <c r="UF18">
        <v>0</v>
      </c>
      <c r="UG18">
        <v>0</v>
      </c>
      <c r="UH18">
        <v>0</v>
      </c>
      <c r="UI18">
        <v>0</v>
      </c>
      <c r="UJ18">
        <v>0</v>
      </c>
      <c r="UK18">
        <v>0</v>
      </c>
      <c r="UL18">
        <v>0</v>
      </c>
      <c r="UM18">
        <v>0</v>
      </c>
      <c r="UN18">
        <v>0</v>
      </c>
      <c r="UO18">
        <v>0</v>
      </c>
      <c r="UP18">
        <v>0</v>
      </c>
      <c r="UQ18">
        <v>0</v>
      </c>
      <c r="UR18">
        <v>0</v>
      </c>
      <c r="US18">
        <v>2566811</v>
      </c>
      <c r="UT18">
        <v>107511</v>
      </c>
      <c r="UU18">
        <v>2674322</v>
      </c>
      <c r="UV18">
        <v>0</v>
      </c>
      <c r="UW18">
        <v>0</v>
      </c>
      <c r="UX18">
        <v>2538162</v>
      </c>
      <c r="UY18">
        <v>13885</v>
      </c>
      <c r="UZ18">
        <v>2552047</v>
      </c>
      <c r="VA18">
        <v>0</v>
      </c>
      <c r="VB18">
        <v>0</v>
      </c>
      <c r="VC18">
        <v>2566811</v>
      </c>
      <c r="VD18">
        <v>107511</v>
      </c>
      <c r="VE18">
        <v>2674322</v>
      </c>
      <c r="VF18">
        <v>0</v>
      </c>
      <c r="VG18">
        <v>0</v>
      </c>
      <c r="VH18">
        <v>2538162</v>
      </c>
      <c r="VI18">
        <v>13885</v>
      </c>
      <c r="VJ18">
        <v>2552047</v>
      </c>
      <c r="VK18">
        <v>0</v>
      </c>
      <c r="VL18">
        <v>0</v>
      </c>
      <c r="VM18">
        <v>14572</v>
      </c>
      <c r="VN18">
        <v>0</v>
      </c>
      <c r="VO18">
        <v>14572</v>
      </c>
      <c r="VP18">
        <v>0</v>
      </c>
      <c r="VQ18">
        <v>0</v>
      </c>
      <c r="VR18">
        <v>14572</v>
      </c>
      <c r="VS18">
        <v>0</v>
      </c>
      <c r="VT18">
        <v>14572</v>
      </c>
      <c r="VU18">
        <v>0</v>
      </c>
      <c r="VV18">
        <v>0</v>
      </c>
      <c r="VW18">
        <v>0</v>
      </c>
      <c r="VX18">
        <v>0</v>
      </c>
      <c r="VY18">
        <v>0</v>
      </c>
      <c r="VZ18">
        <v>0</v>
      </c>
      <c r="WA18">
        <v>0</v>
      </c>
      <c r="WB18">
        <v>0</v>
      </c>
      <c r="WC18">
        <v>0</v>
      </c>
      <c r="WD18">
        <v>0</v>
      </c>
      <c r="WE18">
        <v>0</v>
      </c>
      <c r="WF18">
        <v>0</v>
      </c>
      <c r="WG18">
        <v>2552239</v>
      </c>
      <c r="WH18">
        <v>107511</v>
      </c>
      <c r="WI18">
        <v>2659750</v>
      </c>
      <c r="WJ18">
        <v>0</v>
      </c>
      <c r="WK18">
        <v>0</v>
      </c>
      <c r="WL18">
        <v>2523590</v>
      </c>
      <c r="WM18">
        <v>13885</v>
      </c>
      <c r="WN18">
        <v>2537475</v>
      </c>
      <c r="WO18">
        <v>0</v>
      </c>
      <c r="WP18">
        <v>0</v>
      </c>
      <c r="WQ18">
        <v>1329646</v>
      </c>
      <c r="WR18">
        <v>57227</v>
      </c>
      <c r="WS18">
        <v>1386873</v>
      </c>
      <c r="WT18">
        <v>0</v>
      </c>
      <c r="WU18">
        <v>0</v>
      </c>
      <c r="WV18">
        <v>1314721</v>
      </c>
      <c r="WW18">
        <v>7391</v>
      </c>
      <c r="WX18">
        <v>1322112</v>
      </c>
      <c r="WY18">
        <v>0</v>
      </c>
      <c r="WZ18">
        <v>0</v>
      </c>
      <c r="XA18">
        <v>1222593</v>
      </c>
      <c r="XB18">
        <v>50284</v>
      </c>
      <c r="XC18">
        <v>1272877</v>
      </c>
      <c r="XD18">
        <v>0</v>
      </c>
      <c r="XE18">
        <v>0</v>
      </c>
      <c r="XF18">
        <v>1208869</v>
      </c>
      <c r="XG18">
        <v>6494</v>
      </c>
      <c r="XH18">
        <v>1215363</v>
      </c>
      <c r="XI18">
        <v>0</v>
      </c>
      <c r="XJ18">
        <v>0</v>
      </c>
      <c r="XK18">
        <v>0</v>
      </c>
      <c r="XL18">
        <v>0</v>
      </c>
      <c r="XM18">
        <v>0</v>
      </c>
      <c r="XN18">
        <v>0</v>
      </c>
      <c r="XO18">
        <v>0</v>
      </c>
      <c r="XP18">
        <v>0</v>
      </c>
      <c r="XQ18">
        <v>0</v>
      </c>
      <c r="XR18">
        <v>0</v>
      </c>
      <c r="XS18">
        <v>0</v>
      </c>
      <c r="XT18">
        <v>0</v>
      </c>
      <c r="XU18">
        <v>0</v>
      </c>
      <c r="XV18">
        <v>0</v>
      </c>
      <c r="XW18">
        <v>0</v>
      </c>
      <c r="XX18">
        <v>0</v>
      </c>
      <c r="XY18">
        <v>0</v>
      </c>
      <c r="XZ18">
        <v>0</v>
      </c>
      <c r="YA18">
        <v>0</v>
      </c>
      <c r="YB18">
        <v>0</v>
      </c>
      <c r="YC18">
        <v>0</v>
      </c>
      <c r="YD18">
        <v>0</v>
      </c>
      <c r="YE18">
        <v>0</v>
      </c>
      <c r="YF18">
        <v>0</v>
      </c>
      <c r="YG18">
        <v>0</v>
      </c>
      <c r="YH18">
        <v>0</v>
      </c>
      <c r="YI18">
        <v>0</v>
      </c>
      <c r="YJ18">
        <v>0</v>
      </c>
      <c r="YK18">
        <v>0</v>
      </c>
      <c r="YL18">
        <v>0</v>
      </c>
      <c r="YM18">
        <v>0</v>
      </c>
      <c r="YN18">
        <v>0</v>
      </c>
      <c r="YO18">
        <v>0</v>
      </c>
      <c r="YP18">
        <v>0</v>
      </c>
      <c r="YQ18">
        <v>0</v>
      </c>
      <c r="YR18">
        <v>0</v>
      </c>
      <c r="YS18">
        <v>0</v>
      </c>
      <c r="YT18">
        <v>0</v>
      </c>
      <c r="YU18">
        <v>0</v>
      </c>
      <c r="YV18">
        <v>0</v>
      </c>
      <c r="YW18">
        <v>0</v>
      </c>
      <c r="YX18">
        <v>0</v>
      </c>
      <c r="YY18">
        <v>0</v>
      </c>
      <c r="YZ18">
        <v>0</v>
      </c>
      <c r="ZA18">
        <v>0</v>
      </c>
      <c r="ZB18">
        <v>0</v>
      </c>
      <c r="ZC18">
        <v>0</v>
      </c>
      <c r="ZD18">
        <v>0</v>
      </c>
      <c r="ZE18">
        <v>0</v>
      </c>
      <c r="ZF18">
        <v>0</v>
      </c>
      <c r="ZG18">
        <v>0</v>
      </c>
      <c r="ZH18">
        <v>0</v>
      </c>
      <c r="ZI18">
        <v>28990897</v>
      </c>
      <c r="ZJ18">
        <v>838132</v>
      </c>
      <c r="ZK18">
        <v>29853836</v>
      </c>
      <c r="ZL18">
        <v>422268</v>
      </c>
      <c r="ZM18">
        <v>0</v>
      </c>
      <c r="ZN18">
        <v>28724229</v>
      </c>
      <c r="ZO18">
        <v>195405</v>
      </c>
      <c r="ZP18">
        <v>28944441</v>
      </c>
      <c r="ZQ18">
        <v>423535</v>
      </c>
      <c r="ZR18">
        <v>44125</v>
      </c>
      <c r="ZS18">
        <v>0</v>
      </c>
      <c r="ZT18">
        <v>0</v>
      </c>
      <c r="ZU18">
        <v>0</v>
      </c>
      <c r="ZV18">
        <v>0</v>
      </c>
      <c r="ZW18">
        <v>0</v>
      </c>
      <c r="ZX18">
        <v>0</v>
      </c>
      <c r="ZY18">
        <v>0</v>
      </c>
      <c r="ZZ18">
        <v>0</v>
      </c>
      <c r="AAA18">
        <v>0</v>
      </c>
      <c r="AAB18">
        <v>0</v>
      </c>
      <c r="AAC18">
        <v>4880879</v>
      </c>
      <c r="AAD18">
        <v>1401902</v>
      </c>
      <c r="AAE18">
        <v>6282781</v>
      </c>
      <c r="AAF18">
        <v>0</v>
      </c>
      <c r="AAG18">
        <v>0</v>
      </c>
      <c r="AAH18">
        <v>4441690</v>
      </c>
      <c r="AAI18">
        <v>148706</v>
      </c>
      <c r="AAJ18">
        <v>4590396</v>
      </c>
      <c r="AAK18">
        <v>0</v>
      </c>
      <c r="AAL18">
        <v>241364</v>
      </c>
      <c r="AAM18">
        <v>0</v>
      </c>
      <c r="AAN18">
        <v>0</v>
      </c>
      <c r="AAO18">
        <v>0</v>
      </c>
      <c r="AAP18">
        <v>0</v>
      </c>
      <c r="AAQ18">
        <v>0</v>
      </c>
      <c r="AAR18">
        <v>0</v>
      </c>
      <c r="AAS18">
        <v>0</v>
      </c>
      <c r="AAT18">
        <v>0</v>
      </c>
      <c r="AAU18">
        <v>0</v>
      </c>
      <c r="AAV18">
        <v>10436</v>
      </c>
      <c r="AAW18">
        <v>0</v>
      </c>
      <c r="AAX18">
        <v>0</v>
      </c>
      <c r="AAY18">
        <v>0</v>
      </c>
      <c r="AAZ18">
        <v>0</v>
      </c>
      <c r="ABA18">
        <v>0</v>
      </c>
      <c r="ABB18">
        <v>0</v>
      </c>
      <c r="ABC18">
        <v>0</v>
      </c>
      <c r="ABD18">
        <v>0</v>
      </c>
      <c r="ABE18">
        <v>0</v>
      </c>
      <c r="ABF18">
        <v>47260</v>
      </c>
      <c r="ABG18">
        <v>369146</v>
      </c>
      <c r="ABH18">
        <v>3249759</v>
      </c>
      <c r="ABI18">
        <v>2499097</v>
      </c>
      <c r="ABJ18">
        <v>338522</v>
      </c>
      <c r="ABK18">
        <v>245991</v>
      </c>
      <c r="ABL18">
        <v>83064</v>
      </c>
      <c r="ABM18">
        <v>24881</v>
      </c>
      <c r="ABN18">
        <v>58204</v>
      </c>
      <c r="ABO18">
        <v>54579</v>
      </c>
      <c r="ABP18">
        <v>1953577</v>
      </c>
      <c r="ABQ18">
        <v>1405944</v>
      </c>
      <c r="ABR18">
        <v>258042</v>
      </c>
      <c r="ABS18">
        <v>165609</v>
      </c>
      <c r="ABT18">
        <v>65295</v>
      </c>
      <c r="ABU18">
        <v>13530</v>
      </c>
      <c r="ABV18">
        <v>45157</v>
      </c>
      <c r="ABW18">
        <v>14848</v>
      </c>
      <c r="ABX18">
        <v>2168573</v>
      </c>
      <c r="ABY18">
        <v>1429748</v>
      </c>
      <c r="ABZ18">
        <v>390709</v>
      </c>
      <c r="ACA18">
        <v>289026</v>
      </c>
      <c r="ACB18">
        <v>58331</v>
      </c>
      <c r="ACC18">
        <v>353</v>
      </c>
      <c r="ACD18">
        <v>406</v>
      </c>
      <c r="ACE18">
        <v>0</v>
      </c>
      <c r="ACF18">
        <v>12294</v>
      </c>
      <c r="ACG18">
        <v>12294</v>
      </c>
      <c r="ACH18">
        <v>0</v>
      </c>
      <c r="ACI18">
        <v>0</v>
      </c>
      <c r="ACJ18">
        <v>0</v>
      </c>
      <c r="ACK18">
        <v>0</v>
      </c>
      <c r="ACL18">
        <v>0</v>
      </c>
      <c r="ACM18">
        <v>0</v>
      </c>
      <c r="ACN18">
        <v>0</v>
      </c>
      <c r="ACO18">
        <v>0</v>
      </c>
      <c r="ACP18">
        <v>0</v>
      </c>
      <c r="ACQ18">
        <v>0</v>
      </c>
      <c r="ACR18">
        <v>0</v>
      </c>
      <c r="ACS18">
        <v>0</v>
      </c>
      <c r="ACT18">
        <v>0</v>
      </c>
      <c r="ACU18">
        <v>12156</v>
      </c>
      <c r="ACV18">
        <v>531215</v>
      </c>
      <c r="ACW18">
        <v>501649</v>
      </c>
      <c r="ACX18">
        <v>18726</v>
      </c>
      <c r="ACY18">
        <v>7394</v>
      </c>
      <c r="ACZ18">
        <v>2782</v>
      </c>
      <c r="ADA18">
        <v>591</v>
      </c>
      <c r="ADB18">
        <v>73</v>
      </c>
      <c r="ADC18">
        <v>0</v>
      </c>
      <c r="ADD18">
        <v>717</v>
      </c>
      <c r="ADE18">
        <v>717</v>
      </c>
      <c r="ADF18">
        <v>0</v>
      </c>
      <c r="ADG18">
        <v>0</v>
      </c>
      <c r="ADH18">
        <v>0</v>
      </c>
      <c r="ADI18">
        <v>0</v>
      </c>
      <c r="ADJ18">
        <v>0</v>
      </c>
      <c r="ADK18">
        <v>0</v>
      </c>
      <c r="ADL18">
        <v>989</v>
      </c>
      <c r="ADM18">
        <v>50</v>
      </c>
      <c r="ADN18">
        <v>939</v>
      </c>
      <c r="ADO18">
        <v>0</v>
      </c>
      <c r="ADP18">
        <v>0</v>
      </c>
      <c r="ADQ18">
        <v>0</v>
      </c>
      <c r="ADR18">
        <v>0</v>
      </c>
      <c r="ADS18">
        <v>0</v>
      </c>
      <c r="ADT18">
        <v>0</v>
      </c>
      <c r="ADU18">
        <v>0</v>
      </c>
      <c r="ADV18">
        <v>0</v>
      </c>
      <c r="ADW18">
        <v>0</v>
      </c>
      <c r="ADX18">
        <v>0</v>
      </c>
      <c r="ADY18">
        <v>0</v>
      </c>
      <c r="ADZ18">
        <v>0</v>
      </c>
      <c r="AEA18">
        <v>0</v>
      </c>
      <c r="AEB18">
        <v>0</v>
      </c>
      <c r="AEC18">
        <v>0</v>
      </c>
      <c r="AED18">
        <v>0</v>
      </c>
      <c r="AEE18">
        <v>0</v>
      </c>
      <c r="AEF18">
        <v>0</v>
      </c>
      <c r="AEG18">
        <v>0</v>
      </c>
      <c r="AEH18">
        <v>0</v>
      </c>
      <c r="AEI18">
        <v>12156</v>
      </c>
      <c r="AEJ18">
        <v>529509</v>
      </c>
      <c r="AEK18">
        <v>500882</v>
      </c>
      <c r="AEL18">
        <v>17787</v>
      </c>
      <c r="AEM18">
        <v>7394</v>
      </c>
      <c r="AEN18">
        <v>2782</v>
      </c>
      <c r="AEO18">
        <v>591</v>
      </c>
      <c r="AEP18">
        <v>73</v>
      </c>
      <c r="AEQ18">
        <v>0</v>
      </c>
      <c r="AER18">
        <v>623173</v>
      </c>
      <c r="AES18">
        <v>614557</v>
      </c>
      <c r="AET18">
        <v>6636</v>
      </c>
      <c r="AEU18">
        <v>0</v>
      </c>
      <c r="AEV18">
        <v>1980</v>
      </c>
      <c r="AEW18">
        <v>0</v>
      </c>
      <c r="AEX18">
        <v>0</v>
      </c>
      <c r="AEY18">
        <v>0</v>
      </c>
      <c r="AEZ18">
        <v>26551</v>
      </c>
      <c r="AFA18">
        <v>24571</v>
      </c>
      <c r="AFB18">
        <v>0</v>
      </c>
      <c r="AFC18">
        <v>0</v>
      </c>
      <c r="AFD18">
        <v>1980</v>
      </c>
      <c r="AFE18">
        <v>0</v>
      </c>
      <c r="AFF18">
        <v>0</v>
      </c>
      <c r="AFG18">
        <v>0</v>
      </c>
      <c r="AFH18">
        <v>596622</v>
      </c>
      <c r="AFI18">
        <v>589986</v>
      </c>
      <c r="AFJ18">
        <v>6636</v>
      </c>
      <c r="AFK18">
        <v>0</v>
      </c>
      <c r="AFL18">
        <v>0</v>
      </c>
      <c r="AFM18">
        <v>0</v>
      </c>
      <c r="AFN18">
        <v>0</v>
      </c>
      <c r="AFO18">
        <v>0</v>
      </c>
      <c r="AFP18">
        <v>0</v>
      </c>
      <c r="AFQ18">
        <v>0</v>
      </c>
      <c r="AFR18">
        <v>0</v>
      </c>
      <c r="AFS18">
        <v>0</v>
      </c>
      <c r="AFT18">
        <v>0</v>
      </c>
      <c r="AFU18">
        <v>0</v>
      </c>
      <c r="AFV18">
        <v>0</v>
      </c>
      <c r="AFW18">
        <v>0</v>
      </c>
      <c r="AFX18">
        <v>0</v>
      </c>
      <c r="AFY18">
        <v>0</v>
      </c>
      <c r="AFZ18">
        <v>0</v>
      </c>
      <c r="AGA18">
        <v>0</v>
      </c>
      <c r="AGB18">
        <v>0</v>
      </c>
      <c r="AGC18">
        <v>0</v>
      </c>
      <c r="AGD18">
        <v>0</v>
      </c>
      <c r="AGE18">
        <v>0</v>
      </c>
      <c r="AGF18">
        <v>0</v>
      </c>
      <c r="AGG18">
        <v>0</v>
      </c>
      <c r="AGH18">
        <v>0</v>
      </c>
      <c r="AGI18">
        <v>0</v>
      </c>
      <c r="AGJ18">
        <v>0</v>
      </c>
      <c r="AGK18">
        <v>0</v>
      </c>
      <c r="AGL18">
        <v>0</v>
      </c>
      <c r="AGM18">
        <v>0</v>
      </c>
      <c r="AGN18">
        <v>0</v>
      </c>
      <c r="AGO18">
        <v>0</v>
      </c>
      <c r="AGP18">
        <v>0</v>
      </c>
      <c r="AGQ18">
        <v>0</v>
      </c>
      <c r="AGR18">
        <v>0</v>
      </c>
      <c r="AGS18">
        <v>0</v>
      </c>
      <c r="AGT18">
        <v>0</v>
      </c>
      <c r="AGU18">
        <v>0</v>
      </c>
      <c r="AGV18">
        <v>0</v>
      </c>
      <c r="AGW18">
        <v>0</v>
      </c>
      <c r="AGX18">
        <v>0</v>
      </c>
      <c r="AGY18">
        <v>0</v>
      </c>
      <c r="AGZ18">
        <v>0</v>
      </c>
      <c r="AHA18">
        <v>0</v>
      </c>
      <c r="AHB18">
        <v>0</v>
      </c>
      <c r="AHC18">
        <v>0</v>
      </c>
      <c r="AHD18">
        <v>0</v>
      </c>
      <c r="AHE18">
        <v>0</v>
      </c>
      <c r="AHF18">
        <v>0</v>
      </c>
      <c r="AHG18">
        <v>0</v>
      </c>
      <c r="AHH18">
        <v>0</v>
      </c>
      <c r="AHI18">
        <v>0</v>
      </c>
      <c r="AHJ18">
        <v>0</v>
      </c>
      <c r="AHK18">
        <v>0</v>
      </c>
      <c r="AHL18">
        <v>4585069</v>
      </c>
      <c r="AHM18">
        <v>4585069</v>
      </c>
      <c r="AHN18">
        <v>0</v>
      </c>
      <c r="AHO18">
        <v>0</v>
      </c>
      <c r="AHP18">
        <v>0</v>
      </c>
      <c r="AHQ18">
        <v>0</v>
      </c>
      <c r="AHR18">
        <v>0</v>
      </c>
      <c r="AHS18">
        <v>0</v>
      </c>
      <c r="AHT18">
        <v>0</v>
      </c>
      <c r="AHU18">
        <v>0</v>
      </c>
      <c r="AHV18">
        <v>0</v>
      </c>
      <c r="AHW18">
        <v>0</v>
      </c>
      <c r="AHX18">
        <v>0</v>
      </c>
      <c r="AHY18">
        <v>0</v>
      </c>
      <c r="AHZ18">
        <v>0</v>
      </c>
      <c r="AIA18">
        <v>0</v>
      </c>
      <c r="AIB18">
        <v>1988</v>
      </c>
      <c r="AIC18">
        <v>1988</v>
      </c>
      <c r="AID18">
        <v>0</v>
      </c>
      <c r="AIE18">
        <v>0</v>
      </c>
      <c r="AIF18">
        <v>0</v>
      </c>
      <c r="AIG18">
        <v>0</v>
      </c>
      <c r="AIH18">
        <v>0</v>
      </c>
      <c r="AII18">
        <v>0</v>
      </c>
      <c r="AIJ18">
        <v>0</v>
      </c>
      <c r="AIK18">
        <v>0</v>
      </c>
      <c r="AIL18">
        <v>0</v>
      </c>
      <c r="AIM18">
        <v>0</v>
      </c>
      <c r="AIN18">
        <v>0</v>
      </c>
      <c r="AIO18">
        <v>0</v>
      </c>
      <c r="AIP18">
        <v>0</v>
      </c>
      <c r="AIQ18">
        <v>396150</v>
      </c>
      <c r="AIR18">
        <v>11172071</v>
      </c>
      <c r="AIS18">
        <v>9644402</v>
      </c>
      <c r="AIT18">
        <v>754593</v>
      </c>
      <c r="AIU18">
        <v>542411</v>
      </c>
      <c r="AIV18">
        <v>146157</v>
      </c>
      <c r="AIW18">
        <v>25825</v>
      </c>
      <c r="AIX18">
        <v>58683</v>
      </c>
      <c r="AIY18">
        <v>0</v>
      </c>
      <c r="AIZ18">
        <v>199203</v>
      </c>
      <c r="AJA18">
        <v>16043</v>
      </c>
      <c r="AJB18">
        <v>0</v>
      </c>
      <c r="AJC18">
        <v>183160</v>
      </c>
      <c r="AJD18">
        <v>0</v>
      </c>
      <c r="AJE18">
        <v>0</v>
      </c>
      <c r="AJF18">
        <v>0</v>
      </c>
      <c r="AJG18">
        <v>0</v>
      </c>
      <c r="AJH18">
        <v>460000</v>
      </c>
      <c r="AJI18">
        <v>28936</v>
      </c>
      <c r="AJJ18">
        <v>348468</v>
      </c>
      <c r="AJK18">
        <v>0</v>
      </c>
      <c r="AJL18">
        <v>75511</v>
      </c>
      <c r="AJM18">
        <v>7085</v>
      </c>
      <c r="AJN18">
        <v>0</v>
      </c>
      <c r="AJO18">
        <v>0</v>
      </c>
      <c r="AJP18">
        <v>103680</v>
      </c>
      <c r="AJQ18">
        <v>21633</v>
      </c>
      <c r="AJR18">
        <v>14534</v>
      </c>
      <c r="AJS18">
        <v>67513</v>
      </c>
      <c r="AJT18">
        <v>0</v>
      </c>
      <c r="AJU18">
        <v>0</v>
      </c>
      <c r="AJV18">
        <v>0</v>
      </c>
      <c r="AJW18">
        <v>0</v>
      </c>
      <c r="AJX18">
        <v>102955</v>
      </c>
      <c r="AJY18">
        <v>102955</v>
      </c>
      <c r="AJZ18">
        <v>0</v>
      </c>
      <c r="AKA18">
        <v>0</v>
      </c>
      <c r="AKB18">
        <v>0</v>
      </c>
      <c r="AKC18">
        <v>0</v>
      </c>
      <c r="AKD18">
        <v>0</v>
      </c>
      <c r="AKE18">
        <v>0</v>
      </c>
      <c r="AKF18">
        <v>29971</v>
      </c>
      <c r="AKG18">
        <v>28558</v>
      </c>
      <c r="AKH18">
        <v>0</v>
      </c>
      <c r="AKI18">
        <v>1413</v>
      </c>
      <c r="AKJ18">
        <v>0</v>
      </c>
      <c r="AKK18">
        <v>0</v>
      </c>
      <c r="AKL18">
        <v>0</v>
      </c>
      <c r="AKM18">
        <v>0</v>
      </c>
      <c r="AKN18">
        <v>274282</v>
      </c>
      <c r="AKO18">
        <v>274282</v>
      </c>
      <c r="AKP18">
        <v>0</v>
      </c>
      <c r="AKQ18">
        <v>0</v>
      </c>
      <c r="AKR18">
        <v>0</v>
      </c>
      <c r="AKS18">
        <v>0</v>
      </c>
      <c r="AKT18">
        <v>0</v>
      </c>
      <c r="AKU18">
        <v>47</v>
      </c>
      <c r="AKV18">
        <v>420442</v>
      </c>
      <c r="AKW18">
        <v>109846</v>
      </c>
      <c r="AKX18">
        <v>200575</v>
      </c>
      <c r="AKY18">
        <v>100694</v>
      </c>
      <c r="AKZ18">
        <v>9327</v>
      </c>
      <c r="ALA18">
        <v>0</v>
      </c>
      <c r="ALB18">
        <v>0</v>
      </c>
      <c r="ALC18">
        <v>0</v>
      </c>
      <c r="ALD18">
        <v>20926</v>
      </c>
      <c r="ALE18">
        <v>0</v>
      </c>
      <c r="ALF18">
        <v>1</v>
      </c>
      <c r="ALG18">
        <v>20925</v>
      </c>
      <c r="ALH18">
        <v>0</v>
      </c>
      <c r="ALI18">
        <v>0</v>
      </c>
      <c r="ALJ18">
        <v>0</v>
      </c>
      <c r="ALK18">
        <v>0</v>
      </c>
      <c r="ALL18">
        <v>61800</v>
      </c>
      <c r="ALM18">
        <v>61800</v>
      </c>
      <c r="ALN18">
        <v>0</v>
      </c>
      <c r="ALO18">
        <v>0</v>
      </c>
      <c r="ALP18">
        <v>0</v>
      </c>
      <c r="ALQ18">
        <v>0</v>
      </c>
      <c r="ALR18">
        <v>0</v>
      </c>
      <c r="ALS18">
        <v>396103</v>
      </c>
      <c r="ALT18">
        <v>9498812</v>
      </c>
      <c r="ALU18">
        <v>9000349</v>
      </c>
      <c r="ALV18">
        <v>191015</v>
      </c>
      <c r="ALW18">
        <v>168706</v>
      </c>
      <c r="ALX18">
        <v>61319</v>
      </c>
      <c r="ALY18">
        <v>18740</v>
      </c>
      <c r="ALZ18">
        <v>58683</v>
      </c>
      <c r="AMA18">
        <v>0</v>
      </c>
      <c r="AMB18">
        <v>342388</v>
      </c>
      <c r="AMC18">
        <v>335752</v>
      </c>
      <c r="AMD18">
        <v>6636</v>
      </c>
      <c r="AME18">
        <v>0</v>
      </c>
      <c r="AMF18">
        <v>0</v>
      </c>
      <c r="AMG18">
        <v>0</v>
      </c>
      <c r="AMH18">
        <v>0</v>
      </c>
      <c r="AMI18">
        <v>3324799</v>
      </c>
      <c r="AMJ18">
        <v>485397</v>
      </c>
      <c r="AMK18">
        <v>102963</v>
      </c>
      <c r="AML18">
        <v>2157855</v>
      </c>
      <c r="AMM18">
        <v>578584</v>
      </c>
      <c r="AMN18">
        <v>0</v>
      </c>
      <c r="AMO18">
        <v>1606813</v>
      </c>
      <c r="AMP18">
        <v>470687</v>
      </c>
      <c r="AMQ18">
        <v>0</v>
      </c>
      <c r="AMR18">
        <v>514131</v>
      </c>
      <c r="AMS18">
        <v>621995</v>
      </c>
      <c r="AMT18">
        <v>2319060</v>
      </c>
      <c r="AMU18">
        <v>385741</v>
      </c>
      <c r="AMV18">
        <v>83167</v>
      </c>
      <c r="AMW18">
        <v>1431188</v>
      </c>
      <c r="AMX18">
        <v>418964</v>
      </c>
      <c r="AMY18">
        <v>0</v>
      </c>
      <c r="AMZ18">
        <v>1313813</v>
      </c>
      <c r="ANA18">
        <v>366974</v>
      </c>
      <c r="ANB18">
        <v>0</v>
      </c>
      <c r="ANC18">
        <v>430753</v>
      </c>
      <c r="AND18">
        <v>516086</v>
      </c>
      <c r="ANE18">
        <v>1866063</v>
      </c>
      <c r="ANF18">
        <v>961016</v>
      </c>
      <c r="ANG18">
        <v>229536</v>
      </c>
      <c r="ANH18">
        <v>622180</v>
      </c>
      <c r="ANI18">
        <v>53331</v>
      </c>
      <c r="ANJ18">
        <v>0</v>
      </c>
      <c r="ANK18">
        <v>2755920</v>
      </c>
      <c r="ANL18">
        <v>1422116</v>
      </c>
      <c r="ANM18">
        <v>15635</v>
      </c>
      <c r="ANN18">
        <v>49223</v>
      </c>
      <c r="ANO18">
        <v>1268946</v>
      </c>
      <c r="ANP18">
        <v>594</v>
      </c>
      <c r="ANQ18">
        <v>0</v>
      </c>
      <c r="ANR18">
        <v>0</v>
      </c>
      <c r="ANS18">
        <v>594</v>
      </c>
      <c r="ANT18">
        <v>0</v>
      </c>
      <c r="ANU18">
        <v>0</v>
      </c>
      <c r="ANV18">
        <v>280756</v>
      </c>
      <c r="ANW18">
        <v>0</v>
      </c>
      <c r="ANX18">
        <v>0</v>
      </c>
      <c r="ANY18">
        <v>766</v>
      </c>
      <c r="ANZ18">
        <v>279990</v>
      </c>
      <c r="AOA18">
        <v>39763904</v>
      </c>
      <c r="AOB18">
        <v>14546485</v>
      </c>
      <c r="AOC18">
        <v>61202</v>
      </c>
      <c r="AOD18">
        <v>11312776</v>
      </c>
      <c r="AOE18">
        <v>13842051</v>
      </c>
      <c r="AOF18">
        <v>1390</v>
      </c>
      <c r="AOG18">
        <v>185754</v>
      </c>
      <c r="AOH18">
        <v>177484</v>
      </c>
      <c r="AOI18">
        <v>8270</v>
      </c>
      <c r="AOJ18">
        <v>0</v>
      </c>
      <c r="AOK18">
        <v>0</v>
      </c>
      <c r="AOL18">
        <v>1662549</v>
      </c>
      <c r="AOM18">
        <v>256262</v>
      </c>
      <c r="AON18">
        <v>173302</v>
      </c>
      <c r="AOO18">
        <v>1035110</v>
      </c>
      <c r="AOP18">
        <v>197875</v>
      </c>
      <c r="AOQ18">
        <v>0</v>
      </c>
      <c r="AOR18">
        <v>705642</v>
      </c>
      <c r="AOS18">
        <v>569947</v>
      </c>
      <c r="AOT18">
        <v>3116</v>
      </c>
      <c r="AOU18">
        <v>13684</v>
      </c>
      <c r="AOV18">
        <v>118895</v>
      </c>
      <c r="AOW18">
        <v>294346</v>
      </c>
      <c r="AOX18">
        <v>28411</v>
      </c>
      <c r="AOY18">
        <v>6872</v>
      </c>
      <c r="AOZ18">
        <v>63132</v>
      </c>
      <c r="APA18">
        <v>195931</v>
      </c>
      <c r="APB18">
        <v>0</v>
      </c>
      <c r="APC18">
        <v>279734</v>
      </c>
      <c r="APD18">
        <v>278730</v>
      </c>
      <c r="APE18">
        <v>0</v>
      </c>
      <c r="APF18">
        <v>0</v>
      </c>
      <c r="APG18">
        <v>1004</v>
      </c>
      <c r="APH18">
        <v>38689</v>
      </c>
      <c r="API18">
        <v>8799</v>
      </c>
      <c r="APJ18">
        <v>230</v>
      </c>
      <c r="APK18">
        <v>29660</v>
      </c>
      <c r="APL18">
        <v>0</v>
      </c>
      <c r="APM18">
        <v>0</v>
      </c>
      <c r="APN18">
        <v>126</v>
      </c>
      <c r="APO18">
        <v>126</v>
      </c>
      <c r="APP18">
        <v>0</v>
      </c>
      <c r="APQ18">
        <v>0</v>
      </c>
      <c r="APR18">
        <v>0</v>
      </c>
      <c r="APS18">
        <v>987</v>
      </c>
      <c r="APT18">
        <v>0</v>
      </c>
      <c r="APU18">
        <v>0</v>
      </c>
      <c r="APV18">
        <v>987</v>
      </c>
      <c r="APW18">
        <v>0</v>
      </c>
      <c r="APX18">
        <v>0</v>
      </c>
      <c r="APY18">
        <v>58</v>
      </c>
      <c r="APZ18">
        <v>0</v>
      </c>
      <c r="AQA18">
        <v>0</v>
      </c>
      <c r="AQB18">
        <v>0</v>
      </c>
      <c r="AQC18">
        <v>58</v>
      </c>
      <c r="AQD18">
        <v>6330</v>
      </c>
      <c r="AQE18">
        <v>0</v>
      </c>
      <c r="AQF18">
        <v>6330</v>
      </c>
      <c r="AQG18">
        <v>0</v>
      </c>
      <c r="AQH18">
        <v>0</v>
      </c>
      <c r="AQI18">
        <v>0</v>
      </c>
      <c r="AQJ18">
        <v>88439</v>
      </c>
      <c r="AQK18">
        <v>0</v>
      </c>
      <c r="AQL18">
        <v>0</v>
      </c>
      <c r="AQM18">
        <v>0</v>
      </c>
      <c r="AQN18">
        <v>88439</v>
      </c>
      <c r="AQO18">
        <v>1322197</v>
      </c>
      <c r="AQP18">
        <v>219052</v>
      </c>
      <c r="AQQ18">
        <v>159870</v>
      </c>
      <c r="AQR18">
        <v>941331</v>
      </c>
      <c r="AQS18">
        <v>1944</v>
      </c>
      <c r="AQT18">
        <v>0</v>
      </c>
      <c r="AQU18">
        <v>337285</v>
      </c>
      <c r="AQV18">
        <v>291091</v>
      </c>
      <c r="AQW18">
        <v>3116</v>
      </c>
      <c r="AQX18">
        <v>13684</v>
      </c>
      <c r="AQY18">
        <v>29394</v>
      </c>
      <c r="AQZ18">
        <v>220391</v>
      </c>
      <c r="ARA18">
        <v>51981</v>
      </c>
      <c r="ARB18">
        <v>2345</v>
      </c>
      <c r="ARC18">
        <v>166065</v>
      </c>
      <c r="ARD18">
        <v>0</v>
      </c>
      <c r="ARE18">
        <v>0</v>
      </c>
      <c r="ARF18">
        <v>513644</v>
      </c>
      <c r="ARG18">
        <v>438000</v>
      </c>
      <c r="ARH18">
        <v>0</v>
      </c>
      <c r="ARI18">
        <v>0</v>
      </c>
      <c r="ARJ18">
        <v>75644</v>
      </c>
      <c r="ARK18">
        <v>212376</v>
      </c>
      <c r="ARL18">
        <v>46311</v>
      </c>
      <c r="ARM18">
        <v>0</v>
      </c>
      <c r="ARN18">
        <v>166065</v>
      </c>
      <c r="ARO18">
        <v>0</v>
      </c>
      <c r="ARP18">
        <v>0</v>
      </c>
      <c r="ARQ18">
        <v>0</v>
      </c>
      <c r="ARR18">
        <v>0</v>
      </c>
      <c r="ARS18">
        <v>0</v>
      </c>
      <c r="ART18">
        <v>0</v>
      </c>
      <c r="ARU18">
        <v>0</v>
      </c>
      <c r="ARV18">
        <v>8015</v>
      </c>
      <c r="ARW18">
        <v>5670</v>
      </c>
      <c r="ARX18">
        <v>2345</v>
      </c>
      <c r="ARY18">
        <v>0</v>
      </c>
      <c r="ARZ18">
        <v>0</v>
      </c>
      <c r="ASA18">
        <v>0</v>
      </c>
      <c r="ASB18">
        <v>513644</v>
      </c>
      <c r="ASC18">
        <v>438000</v>
      </c>
      <c r="ASD18">
        <v>0</v>
      </c>
      <c r="ASE18">
        <v>0</v>
      </c>
      <c r="ASF18">
        <v>75644</v>
      </c>
      <c r="ASG18">
        <v>0</v>
      </c>
      <c r="ASH18">
        <v>0</v>
      </c>
      <c r="ASI18">
        <v>0</v>
      </c>
      <c r="ASJ18">
        <v>0</v>
      </c>
      <c r="ASK18">
        <v>0</v>
      </c>
      <c r="ASL18">
        <v>0</v>
      </c>
      <c r="ASM18">
        <v>0</v>
      </c>
      <c r="ASN18">
        <v>0</v>
      </c>
      <c r="ASO18">
        <v>0</v>
      </c>
      <c r="ASP18">
        <v>0</v>
      </c>
      <c r="ASQ18">
        <v>0</v>
      </c>
      <c r="ASR18">
        <v>0</v>
      </c>
      <c r="ASS18">
        <v>0</v>
      </c>
      <c r="AST18">
        <v>0</v>
      </c>
      <c r="ASU18">
        <v>0</v>
      </c>
      <c r="ASV18">
        <v>0</v>
      </c>
      <c r="ASW18">
        <v>0</v>
      </c>
      <c r="ASX18">
        <v>0</v>
      </c>
      <c r="ASY18">
        <v>0</v>
      </c>
      <c r="ASZ18">
        <v>0</v>
      </c>
      <c r="ATA18">
        <v>0</v>
      </c>
      <c r="ATB18">
        <v>0</v>
      </c>
      <c r="ATC18">
        <v>0</v>
      </c>
      <c r="ATD18">
        <v>0</v>
      </c>
      <c r="ATE18">
        <v>0</v>
      </c>
      <c r="ATF18">
        <v>0</v>
      </c>
      <c r="ATG18">
        <v>0</v>
      </c>
      <c r="ATH18">
        <v>0</v>
      </c>
      <c r="ATI18">
        <v>0</v>
      </c>
      <c r="ATJ18">
        <v>0</v>
      </c>
      <c r="ATK18">
        <v>0</v>
      </c>
      <c r="ATL18">
        <v>0</v>
      </c>
      <c r="ATM18">
        <v>0</v>
      </c>
      <c r="ATN18">
        <v>0</v>
      </c>
      <c r="ATO18">
        <v>0</v>
      </c>
      <c r="ATP18">
        <v>0</v>
      </c>
      <c r="ATQ18">
        <v>0</v>
      </c>
      <c r="ATR18">
        <v>0</v>
      </c>
      <c r="ATS18">
        <v>0</v>
      </c>
      <c r="ATT18">
        <v>0</v>
      </c>
      <c r="ATU18">
        <v>0</v>
      </c>
      <c r="ATV18">
        <v>0</v>
      </c>
      <c r="ATW18">
        <v>0</v>
      </c>
      <c r="ATX18">
        <v>0</v>
      </c>
      <c r="ATY18">
        <v>0</v>
      </c>
      <c r="ATZ18">
        <v>0</v>
      </c>
      <c r="AUA18">
        <v>0</v>
      </c>
      <c r="AUB18">
        <v>0</v>
      </c>
      <c r="AUC18">
        <v>0</v>
      </c>
      <c r="AUD18">
        <v>0</v>
      </c>
      <c r="AUE18">
        <v>0</v>
      </c>
      <c r="AUF18">
        <v>0</v>
      </c>
      <c r="AUG18">
        <v>0</v>
      </c>
      <c r="AUH18">
        <v>0</v>
      </c>
      <c r="AUI18">
        <v>0</v>
      </c>
      <c r="AUJ18">
        <v>0</v>
      </c>
      <c r="AUK18">
        <v>0</v>
      </c>
      <c r="AUL18">
        <v>0</v>
      </c>
      <c r="AUM18">
        <v>0</v>
      </c>
      <c r="AUN18">
        <v>0</v>
      </c>
      <c r="AUO18">
        <v>0</v>
      </c>
      <c r="AUP18">
        <v>0</v>
      </c>
      <c r="AUQ18">
        <v>0</v>
      </c>
      <c r="AUR18">
        <v>0</v>
      </c>
      <c r="AUS18">
        <v>0</v>
      </c>
      <c r="AUT18">
        <v>0</v>
      </c>
      <c r="AUU18">
        <v>53926</v>
      </c>
      <c r="AUV18">
        <v>53926</v>
      </c>
      <c r="AUW18">
        <v>0</v>
      </c>
      <c r="AUX18">
        <v>0</v>
      </c>
      <c r="AUY18">
        <v>0</v>
      </c>
      <c r="AUZ18">
        <v>0</v>
      </c>
      <c r="AVA18">
        <v>302</v>
      </c>
      <c r="AVB18">
        <v>302</v>
      </c>
      <c r="AVC18">
        <v>0</v>
      </c>
      <c r="AVD18">
        <v>0</v>
      </c>
      <c r="AVE18">
        <v>0</v>
      </c>
      <c r="AVF18">
        <v>0</v>
      </c>
      <c r="AVG18">
        <v>0</v>
      </c>
      <c r="AVH18">
        <v>0</v>
      </c>
      <c r="AVI18">
        <v>0</v>
      </c>
      <c r="AVJ18">
        <v>0</v>
      </c>
      <c r="AVK18">
        <v>0</v>
      </c>
      <c r="AVL18">
        <v>0</v>
      </c>
      <c r="AVM18">
        <v>0</v>
      </c>
      <c r="AVN18">
        <v>0</v>
      </c>
      <c r="AVO18">
        <v>0</v>
      </c>
      <c r="AVP18">
        <v>0</v>
      </c>
      <c r="AVQ18">
        <v>56947</v>
      </c>
      <c r="AVR18">
        <v>1089</v>
      </c>
      <c r="AVS18">
        <v>0</v>
      </c>
      <c r="AVT18">
        <v>55858</v>
      </c>
      <c r="AVU18">
        <v>0</v>
      </c>
      <c r="AVV18">
        <v>0</v>
      </c>
      <c r="AVW18">
        <v>0</v>
      </c>
      <c r="AVX18">
        <v>0</v>
      </c>
      <c r="AVY18">
        <v>0</v>
      </c>
      <c r="AVZ18">
        <v>0</v>
      </c>
      <c r="AWA18">
        <v>0</v>
      </c>
      <c r="AWB18">
        <v>10555295</v>
      </c>
      <c r="AWC18">
        <v>2730337</v>
      </c>
      <c r="AWD18">
        <v>7824958</v>
      </c>
      <c r="AWE18">
        <v>0</v>
      </c>
      <c r="AWF18">
        <v>0</v>
      </c>
      <c r="AWG18">
        <v>0</v>
      </c>
      <c r="AWH18">
        <v>0</v>
      </c>
      <c r="AWI18">
        <v>0</v>
      </c>
      <c r="AWJ18">
        <v>0</v>
      </c>
      <c r="AWK18">
        <v>0</v>
      </c>
      <c r="AWL18">
        <v>0</v>
      </c>
      <c r="AWM18">
        <v>57504468</v>
      </c>
      <c r="AWN18">
        <v>19086493</v>
      </c>
      <c r="AWO18">
        <v>8394306</v>
      </c>
      <c r="AWP18">
        <v>15350438</v>
      </c>
      <c r="AWQ18">
        <v>14671841</v>
      </c>
      <c r="AWR18">
        <v>1390</v>
      </c>
      <c r="AWS18">
        <v>6048831</v>
      </c>
      <c r="AWT18">
        <v>3078536</v>
      </c>
      <c r="AWU18">
        <v>27021</v>
      </c>
      <c r="AWV18">
        <v>577804</v>
      </c>
      <c r="AWW18">
        <v>2365470</v>
      </c>
      <c r="AWX18">
        <v>22838463</v>
      </c>
      <c r="AWY18">
        <v>5781946</v>
      </c>
      <c r="AWZ18">
        <v>170546</v>
      </c>
      <c r="AXA18">
        <v>6266461</v>
      </c>
      <c r="AXB18">
        <v>10619510</v>
      </c>
      <c r="AXC18">
        <v>0</v>
      </c>
      <c r="AXD18">
        <v>159542</v>
      </c>
      <c r="AXE18">
        <v>142143</v>
      </c>
      <c r="AXF18">
        <v>5889</v>
      </c>
      <c r="AXG18">
        <v>11510</v>
      </c>
      <c r="AXH18">
        <v>0</v>
      </c>
      <c r="AXI18">
        <v>6989243</v>
      </c>
      <c r="AXJ18">
        <v>4022886</v>
      </c>
      <c r="AXK18">
        <v>776179</v>
      </c>
      <c r="AXL18">
        <v>2190178</v>
      </c>
      <c r="AXM18">
        <v>0</v>
      </c>
      <c r="AXN18">
        <v>0</v>
      </c>
      <c r="AXO18">
        <v>45358</v>
      </c>
      <c r="AXP18">
        <v>42532</v>
      </c>
      <c r="AXQ18">
        <v>0</v>
      </c>
      <c r="AXR18">
        <v>2826</v>
      </c>
      <c r="AXS18">
        <v>0</v>
      </c>
      <c r="AXT18">
        <v>48071</v>
      </c>
      <c r="AXU18">
        <v>2775</v>
      </c>
      <c r="AXV18">
        <v>34</v>
      </c>
      <c r="AXW18">
        <v>45262</v>
      </c>
      <c r="AXX18">
        <v>0</v>
      </c>
      <c r="AXY18">
        <v>0</v>
      </c>
      <c r="AXZ18">
        <v>286340</v>
      </c>
      <c r="AYA18">
        <v>98942</v>
      </c>
      <c r="AYB18">
        <v>0</v>
      </c>
      <c r="AYC18">
        <v>12102</v>
      </c>
      <c r="AYD18">
        <v>175296</v>
      </c>
      <c r="AYE18">
        <v>288847</v>
      </c>
      <c r="AYF18">
        <v>53115</v>
      </c>
      <c r="AYG18">
        <v>11348</v>
      </c>
      <c r="AYH18">
        <v>224384</v>
      </c>
      <c r="AYI18">
        <v>0</v>
      </c>
      <c r="AYJ18">
        <v>0</v>
      </c>
      <c r="AYK18">
        <v>68</v>
      </c>
      <c r="AYL18">
        <v>68</v>
      </c>
      <c r="AYM18">
        <v>0</v>
      </c>
      <c r="AYN18">
        <v>0</v>
      </c>
      <c r="AYO18">
        <v>0</v>
      </c>
      <c r="AYP18">
        <v>1392</v>
      </c>
      <c r="AYQ18">
        <v>1259</v>
      </c>
      <c r="AYR18">
        <v>33</v>
      </c>
      <c r="AYS18">
        <v>100</v>
      </c>
      <c r="AYT18">
        <v>0</v>
      </c>
      <c r="AYU18">
        <v>0</v>
      </c>
      <c r="AYV18">
        <v>1192</v>
      </c>
      <c r="AYW18">
        <v>348</v>
      </c>
      <c r="AYX18">
        <v>0</v>
      </c>
      <c r="AYY18">
        <v>0</v>
      </c>
      <c r="AYZ18">
        <v>844</v>
      </c>
      <c r="AZA18">
        <v>12732</v>
      </c>
      <c r="AZB18">
        <v>360</v>
      </c>
      <c r="AZC18">
        <v>5297</v>
      </c>
      <c r="AZD18">
        <v>7075</v>
      </c>
      <c r="AZE18">
        <v>0</v>
      </c>
      <c r="AZF18">
        <v>0</v>
      </c>
      <c r="AZG18">
        <v>68547</v>
      </c>
      <c r="AZH18">
        <v>68547</v>
      </c>
      <c r="AZI18">
        <v>0</v>
      </c>
      <c r="AZJ18">
        <v>0</v>
      </c>
      <c r="AZK18">
        <v>0</v>
      </c>
      <c r="AZL18">
        <v>629613</v>
      </c>
      <c r="AZM18">
        <v>368253</v>
      </c>
      <c r="AZN18">
        <v>95039</v>
      </c>
      <c r="AZO18">
        <v>61619</v>
      </c>
      <c r="AZP18">
        <v>104702</v>
      </c>
      <c r="AZQ18">
        <v>0</v>
      </c>
      <c r="AZR18">
        <v>442790</v>
      </c>
      <c r="AZS18">
        <v>121779</v>
      </c>
      <c r="AZT18">
        <v>0</v>
      </c>
      <c r="AZU18">
        <v>6290</v>
      </c>
      <c r="AZV18">
        <v>314721</v>
      </c>
      <c r="AZW18">
        <v>4891</v>
      </c>
      <c r="AZX18">
        <v>4891</v>
      </c>
      <c r="AZY18">
        <v>0</v>
      </c>
      <c r="AZZ18">
        <v>0</v>
      </c>
      <c r="BAA18">
        <v>0</v>
      </c>
      <c r="BAB18">
        <v>0</v>
      </c>
      <c r="BAC18">
        <v>0</v>
      </c>
      <c r="BAD18">
        <v>0</v>
      </c>
      <c r="BAE18">
        <v>0</v>
      </c>
      <c r="BAF18">
        <v>0</v>
      </c>
      <c r="BAG18">
        <v>0</v>
      </c>
      <c r="BAH18">
        <v>0</v>
      </c>
      <c r="BAI18">
        <v>0</v>
      </c>
      <c r="BAJ18">
        <v>0</v>
      </c>
      <c r="BAK18">
        <v>0</v>
      </c>
      <c r="BAL18">
        <v>0</v>
      </c>
      <c r="BAM18">
        <v>0</v>
      </c>
      <c r="BAN18">
        <v>304900</v>
      </c>
      <c r="BAO18">
        <v>259800</v>
      </c>
      <c r="BAP18">
        <v>0</v>
      </c>
      <c r="BAQ18">
        <v>0</v>
      </c>
      <c r="BAR18">
        <v>45100</v>
      </c>
      <c r="BAS18">
        <v>26691216</v>
      </c>
      <c r="BAT18">
        <v>8851008</v>
      </c>
      <c r="BAU18">
        <v>7335830</v>
      </c>
      <c r="BAV18">
        <v>6555359</v>
      </c>
      <c r="BAW18">
        <v>3947629</v>
      </c>
      <c r="BAX18">
        <v>1390</v>
      </c>
      <c r="BAY18">
        <v>4740094</v>
      </c>
      <c r="BAZ18">
        <v>2344377</v>
      </c>
      <c r="BBA18">
        <v>21132</v>
      </c>
      <c r="BBB18">
        <v>545076</v>
      </c>
      <c r="BBC18">
        <v>1829509</v>
      </c>
      <c r="BBD18">
        <v>52472</v>
      </c>
      <c r="BBE18">
        <v>21107</v>
      </c>
      <c r="BBF18">
        <v>2345</v>
      </c>
      <c r="BBG18">
        <v>29020</v>
      </c>
      <c r="BBH18">
        <v>0</v>
      </c>
      <c r="BBI18">
        <v>0</v>
      </c>
      <c r="BBJ18">
        <v>146861</v>
      </c>
      <c r="BBK18">
        <v>116317</v>
      </c>
      <c r="BBL18">
        <v>0</v>
      </c>
      <c r="BBM18">
        <v>0</v>
      </c>
      <c r="BBN18">
        <v>30544</v>
      </c>
      <c r="BBO18">
        <v>0</v>
      </c>
      <c r="BBP18">
        <v>0</v>
      </c>
      <c r="BBQ18">
        <v>0</v>
      </c>
      <c r="BBR18">
        <v>60353</v>
      </c>
      <c r="BBS18">
        <v>50845</v>
      </c>
      <c r="BBT18">
        <v>0</v>
      </c>
      <c r="BBU18">
        <v>9508</v>
      </c>
      <c r="BBV18">
        <v>0</v>
      </c>
      <c r="BBW18">
        <v>0</v>
      </c>
      <c r="BBX18">
        <v>95405</v>
      </c>
      <c r="BBY18">
        <v>0</v>
      </c>
      <c r="BBZ18">
        <v>0</v>
      </c>
      <c r="BCA18">
        <v>0</v>
      </c>
      <c r="BCB18">
        <v>44265</v>
      </c>
      <c r="BCC18">
        <v>36379</v>
      </c>
      <c r="BCD18">
        <v>0</v>
      </c>
      <c r="BCE18">
        <v>7886</v>
      </c>
      <c r="BCF18">
        <v>0</v>
      </c>
      <c r="BCG18">
        <v>0</v>
      </c>
      <c r="BCH18">
        <v>77488</v>
      </c>
      <c r="BCI18">
        <v>0</v>
      </c>
      <c r="BCJ18">
        <v>0</v>
      </c>
      <c r="BCK18">
        <v>0</v>
      </c>
      <c r="BCL18">
        <v>74670</v>
      </c>
      <c r="BCM18">
        <v>1449</v>
      </c>
      <c r="BCN18">
        <v>0</v>
      </c>
      <c r="BCO18">
        <v>73221</v>
      </c>
      <c r="BCP18">
        <v>0</v>
      </c>
      <c r="BCQ18">
        <v>0</v>
      </c>
      <c r="BCR18">
        <v>55285</v>
      </c>
      <c r="BCS18">
        <v>0</v>
      </c>
      <c r="BCT18">
        <v>0</v>
      </c>
      <c r="BCU18">
        <v>0</v>
      </c>
      <c r="BCV18">
        <v>0</v>
      </c>
      <c r="BCW18">
        <v>0</v>
      </c>
      <c r="BCX18">
        <v>0</v>
      </c>
      <c r="BCY18">
        <v>0</v>
      </c>
      <c r="BCZ18">
        <v>0</v>
      </c>
      <c r="BDA18">
        <v>0</v>
      </c>
      <c r="BDB18">
        <v>1488</v>
      </c>
      <c r="BDC18">
        <v>0</v>
      </c>
      <c r="BDD18">
        <v>0</v>
      </c>
      <c r="BDE18">
        <v>0</v>
      </c>
      <c r="BDF18">
        <v>0</v>
      </c>
      <c r="BDG18">
        <v>0</v>
      </c>
      <c r="BDH18">
        <v>0</v>
      </c>
      <c r="BDI18">
        <v>0</v>
      </c>
      <c r="BDJ18">
        <v>0</v>
      </c>
      <c r="BDK18">
        <v>0</v>
      </c>
      <c r="BDL18">
        <v>0</v>
      </c>
      <c r="BDM18">
        <v>23358</v>
      </c>
      <c r="BDN18">
        <v>0</v>
      </c>
      <c r="BDO18">
        <v>23358</v>
      </c>
      <c r="BDP18">
        <v>12829</v>
      </c>
      <c r="BDQ18">
        <v>11937</v>
      </c>
      <c r="BDR18">
        <v>0</v>
      </c>
      <c r="BDS18">
        <v>892</v>
      </c>
      <c r="BDT18">
        <v>0</v>
      </c>
      <c r="BDU18">
        <v>0</v>
      </c>
      <c r="BDV18">
        <v>64638</v>
      </c>
      <c r="BDW18">
        <v>0</v>
      </c>
      <c r="BDX18">
        <v>0</v>
      </c>
      <c r="BDY18">
        <v>0</v>
      </c>
      <c r="BDZ18">
        <v>0</v>
      </c>
      <c r="BEA18">
        <v>0</v>
      </c>
      <c r="BEB18">
        <v>0</v>
      </c>
      <c r="BEC18">
        <v>0</v>
      </c>
      <c r="BED18">
        <v>0</v>
      </c>
      <c r="BEE18">
        <v>0</v>
      </c>
      <c r="BEF18">
        <v>0</v>
      </c>
      <c r="BEG18">
        <v>0</v>
      </c>
      <c r="BEH18">
        <v>0</v>
      </c>
      <c r="BEI18">
        <v>0</v>
      </c>
      <c r="BEJ18">
        <v>0</v>
      </c>
      <c r="BEK18">
        <v>0</v>
      </c>
      <c r="BEL18">
        <v>0</v>
      </c>
      <c r="BEM18">
        <v>0</v>
      </c>
      <c r="BEN18">
        <v>0</v>
      </c>
      <c r="BEO18">
        <v>0</v>
      </c>
      <c r="BEP18">
        <v>0</v>
      </c>
      <c r="BEQ18">
        <v>0</v>
      </c>
      <c r="BER18">
        <v>0</v>
      </c>
      <c r="BES18">
        <v>0</v>
      </c>
      <c r="BET18">
        <v>35</v>
      </c>
      <c r="BEU18">
        <v>0</v>
      </c>
      <c r="BEV18">
        <v>0</v>
      </c>
      <c r="BEW18">
        <v>35</v>
      </c>
      <c r="BEX18">
        <v>0</v>
      </c>
      <c r="BEY18">
        <v>0</v>
      </c>
      <c r="BEZ18">
        <v>0</v>
      </c>
      <c r="BFA18">
        <v>0</v>
      </c>
      <c r="BFB18">
        <v>0</v>
      </c>
      <c r="BFC18">
        <v>0</v>
      </c>
      <c r="BFD18">
        <v>0</v>
      </c>
      <c r="BFE18">
        <v>0</v>
      </c>
      <c r="BFF18">
        <v>0</v>
      </c>
      <c r="BFG18">
        <v>0</v>
      </c>
      <c r="BFH18">
        <v>0</v>
      </c>
      <c r="BFI18">
        <v>0</v>
      </c>
      <c r="BFJ18">
        <v>0</v>
      </c>
      <c r="BFK18">
        <v>23358</v>
      </c>
      <c r="BFL18">
        <v>0</v>
      </c>
      <c r="BFM18">
        <v>23358</v>
      </c>
      <c r="BFN18">
        <v>12794</v>
      </c>
      <c r="BFO18">
        <v>11937</v>
      </c>
      <c r="BFP18">
        <v>0</v>
      </c>
      <c r="BFQ18">
        <v>857</v>
      </c>
      <c r="BFR18">
        <v>0</v>
      </c>
      <c r="BFS18">
        <v>0</v>
      </c>
      <c r="BFT18">
        <v>64638</v>
      </c>
      <c r="BFU18">
        <v>0</v>
      </c>
      <c r="BFV18">
        <v>0</v>
      </c>
      <c r="BFW18">
        <v>0</v>
      </c>
      <c r="BFX18">
        <v>64362</v>
      </c>
      <c r="BFY18">
        <v>0</v>
      </c>
      <c r="BFZ18">
        <v>0</v>
      </c>
      <c r="BGA18">
        <v>64362</v>
      </c>
      <c r="BGB18">
        <v>0</v>
      </c>
      <c r="BGC18">
        <v>0</v>
      </c>
      <c r="BGD18">
        <v>0</v>
      </c>
      <c r="BGE18">
        <v>0</v>
      </c>
      <c r="BGF18">
        <v>0</v>
      </c>
      <c r="BGG18">
        <v>0</v>
      </c>
      <c r="BGH18">
        <v>0</v>
      </c>
      <c r="BGI18">
        <v>0</v>
      </c>
      <c r="BGJ18">
        <v>0</v>
      </c>
      <c r="BGK18">
        <v>0</v>
      </c>
      <c r="BGL18">
        <v>0</v>
      </c>
      <c r="BGM18">
        <v>0</v>
      </c>
      <c r="BGN18">
        <v>0</v>
      </c>
      <c r="BGO18">
        <v>0</v>
      </c>
      <c r="BGP18">
        <v>0</v>
      </c>
      <c r="BGQ18">
        <v>0</v>
      </c>
      <c r="BGR18">
        <v>64362</v>
      </c>
      <c r="BGS18">
        <v>0</v>
      </c>
      <c r="BGT18">
        <v>0</v>
      </c>
      <c r="BGU18">
        <v>64362</v>
      </c>
      <c r="BGV18">
        <v>0</v>
      </c>
      <c r="BGW18">
        <v>0</v>
      </c>
      <c r="BGX18">
        <v>0</v>
      </c>
      <c r="BGY18">
        <v>0</v>
      </c>
      <c r="BGZ18">
        <v>0</v>
      </c>
      <c r="BHA18">
        <v>0</v>
      </c>
      <c r="BHB18">
        <v>0</v>
      </c>
      <c r="BHC18">
        <v>0</v>
      </c>
      <c r="BHD18">
        <v>0</v>
      </c>
      <c r="BHE18">
        <v>0</v>
      </c>
      <c r="BHF18">
        <v>0</v>
      </c>
      <c r="BHG18">
        <v>0</v>
      </c>
      <c r="BHH18">
        <v>0</v>
      </c>
      <c r="BHI18">
        <v>0</v>
      </c>
      <c r="BHJ18">
        <v>0</v>
      </c>
      <c r="BHK18">
        <v>0</v>
      </c>
      <c r="BHL18">
        <v>0</v>
      </c>
      <c r="BHM18">
        <v>0</v>
      </c>
      <c r="BHN18">
        <v>0</v>
      </c>
      <c r="BHO18">
        <v>0</v>
      </c>
      <c r="BHP18">
        <v>0</v>
      </c>
      <c r="BHQ18">
        <v>0</v>
      </c>
      <c r="BHR18">
        <v>0</v>
      </c>
      <c r="BHS18">
        <v>0</v>
      </c>
      <c r="BHT18">
        <v>0</v>
      </c>
      <c r="BHU18">
        <v>0</v>
      </c>
      <c r="BHV18">
        <v>0</v>
      </c>
      <c r="BHW18">
        <v>0</v>
      </c>
      <c r="BHX18">
        <v>0</v>
      </c>
      <c r="BHY18">
        <v>0</v>
      </c>
      <c r="BHZ18">
        <v>0</v>
      </c>
      <c r="BIA18">
        <v>0</v>
      </c>
      <c r="BIB18">
        <v>0</v>
      </c>
      <c r="BIC18">
        <v>0</v>
      </c>
      <c r="BID18">
        <v>0</v>
      </c>
      <c r="BIE18">
        <v>0</v>
      </c>
      <c r="BIF18">
        <v>0</v>
      </c>
      <c r="BIG18">
        <v>0</v>
      </c>
      <c r="BIH18">
        <v>0</v>
      </c>
      <c r="BII18">
        <v>0</v>
      </c>
      <c r="BIJ18">
        <v>0</v>
      </c>
      <c r="BIK18">
        <v>0</v>
      </c>
      <c r="BIL18">
        <v>0</v>
      </c>
      <c r="BIM18">
        <v>0</v>
      </c>
      <c r="BIN18">
        <v>0</v>
      </c>
      <c r="BIO18">
        <v>0</v>
      </c>
      <c r="BIP18">
        <v>0</v>
      </c>
      <c r="BIQ18">
        <v>0</v>
      </c>
      <c r="BIR18">
        <v>0</v>
      </c>
      <c r="BIS18">
        <v>0</v>
      </c>
      <c r="BIT18">
        <v>0</v>
      </c>
      <c r="BIU18">
        <v>0</v>
      </c>
      <c r="BIV18">
        <v>0</v>
      </c>
      <c r="BIW18">
        <v>0</v>
      </c>
      <c r="BIX18">
        <v>0</v>
      </c>
      <c r="BIY18">
        <v>0</v>
      </c>
      <c r="BIZ18">
        <v>0</v>
      </c>
      <c r="BJA18">
        <v>0</v>
      </c>
      <c r="BJB18">
        <v>0</v>
      </c>
      <c r="BJC18">
        <v>0</v>
      </c>
      <c r="BJD18">
        <v>0</v>
      </c>
      <c r="BJE18">
        <v>0</v>
      </c>
      <c r="BJF18">
        <v>0</v>
      </c>
      <c r="BJG18">
        <v>0</v>
      </c>
      <c r="BJH18">
        <v>0</v>
      </c>
      <c r="BJI18">
        <v>0</v>
      </c>
      <c r="BJJ18">
        <v>0</v>
      </c>
      <c r="BJK18">
        <v>0</v>
      </c>
      <c r="BJL18">
        <v>0</v>
      </c>
      <c r="BJM18">
        <v>0</v>
      </c>
      <c r="BJN18">
        <v>0</v>
      </c>
      <c r="BJO18">
        <v>0</v>
      </c>
      <c r="BJP18">
        <v>0</v>
      </c>
      <c r="BJQ18">
        <v>0</v>
      </c>
      <c r="BJR18">
        <v>0</v>
      </c>
      <c r="BJS18">
        <v>0</v>
      </c>
      <c r="BJT18">
        <v>0</v>
      </c>
      <c r="BJU18">
        <v>0</v>
      </c>
      <c r="BJV18">
        <v>0</v>
      </c>
      <c r="BJW18">
        <v>0</v>
      </c>
      <c r="BJX18">
        <v>0</v>
      </c>
      <c r="BJY18">
        <v>0</v>
      </c>
      <c r="BJZ18">
        <v>0</v>
      </c>
      <c r="BKA18">
        <v>0</v>
      </c>
      <c r="BKB18">
        <v>0</v>
      </c>
      <c r="BKC18">
        <v>0</v>
      </c>
      <c r="BKD18">
        <v>0</v>
      </c>
      <c r="BKE18">
        <v>0</v>
      </c>
      <c r="BKF18">
        <v>0</v>
      </c>
      <c r="BKG18">
        <v>0</v>
      </c>
      <c r="BKH18">
        <v>0</v>
      </c>
      <c r="BKI18">
        <v>0</v>
      </c>
      <c r="BKJ18">
        <v>0</v>
      </c>
      <c r="BKK18">
        <v>0</v>
      </c>
      <c r="BKL18">
        <v>0</v>
      </c>
      <c r="BKM18">
        <v>0</v>
      </c>
      <c r="BKN18">
        <v>667</v>
      </c>
      <c r="BKO18">
        <v>0</v>
      </c>
      <c r="BKP18">
        <v>0</v>
      </c>
      <c r="BKQ18">
        <v>667</v>
      </c>
      <c r="BKR18">
        <v>0</v>
      </c>
      <c r="BKS18">
        <v>0</v>
      </c>
      <c r="BKT18">
        <v>0</v>
      </c>
      <c r="BKU18">
        <v>0</v>
      </c>
      <c r="BKV18">
        <v>0</v>
      </c>
      <c r="BKW18">
        <v>0</v>
      </c>
      <c r="BKX18">
        <v>0</v>
      </c>
      <c r="BKY18">
        <v>0</v>
      </c>
      <c r="BKZ18">
        <v>0</v>
      </c>
      <c r="BLA18">
        <v>0</v>
      </c>
      <c r="BLB18">
        <v>0</v>
      </c>
      <c r="BLC18">
        <v>0</v>
      </c>
      <c r="BLD18">
        <v>0</v>
      </c>
      <c r="BLE18">
        <v>0</v>
      </c>
      <c r="BLF18">
        <v>0</v>
      </c>
      <c r="BLG18">
        <v>0</v>
      </c>
      <c r="BLH18">
        <v>0</v>
      </c>
      <c r="BLI18">
        <v>0</v>
      </c>
      <c r="BLJ18">
        <v>0</v>
      </c>
      <c r="BLK18">
        <v>0</v>
      </c>
      <c r="BLL18">
        <v>0</v>
      </c>
      <c r="BLM18">
        <v>0</v>
      </c>
      <c r="BLN18">
        <v>0</v>
      </c>
      <c r="BLO18">
        <v>0</v>
      </c>
      <c r="BLP18">
        <v>0</v>
      </c>
      <c r="BLQ18">
        <v>0</v>
      </c>
      <c r="BLR18">
        <v>0</v>
      </c>
      <c r="BLS18">
        <v>0</v>
      </c>
      <c r="BLT18">
        <v>0</v>
      </c>
      <c r="BLU18">
        <v>0</v>
      </c>
      <c r="BLV18">
        <v>0</v>
      </c>
      <c r="BLW18">
        <v>0</v>
      </c>
      <c r="BLX18">
        <v>0</v>
      </c>
      <c r="BLY18">
        <v>23358</v>
      </c>
      <c r="BLZ18">
        <v>0</v>
      </c>
      <c r="BMA18">
        <v>23358</v>
      </c>
      <c r="BMB18">
        <v>212881</v>
      </c>
      <c r="BMC18">
        <v>64231</v>
      </c>
      <c r="BMD18">
        <v>0</v>
      </c>
      <c r="BME18">
        <v>148650</v>
      </c>
      <c r="BMF18">
        <v>0</v>
      </c>
      <c r="BMG18">
        <v>0</v>
      </c>
      <c r="BMH18">
        <v>216816</v>
      </c>
      <c r="BMI18">
        <v>0</v>
      </c>
      <c r="BMJ18">
        <v>0</v>
      </c>
      <c r="BMK18">
        <v>0</v>
      </c>
      <c r="BML18">
        <v>0</v>
      </c>
      <c r="BMM18">
        <v>0</v>
      </c>
      <c r="BMN18">
        <v>0</v>
      </c>
      <c r="BMO18">
        <v>0</v>
      </c>
      <c r="BMP18">
        <v>0</v>
      </c>
      <c r="BMQ18">
        <v>0</v>
      </c>
      <c r="BMR18">
        <v>0</v>
      </c>
      <c r="BMS18">
        <v>0</v>
      </c>
      <c r="BMT18">
        <v>0</v>
      </c>
      <c r="BMU18">
        <v>0</v>
      </c>
      <c r="BMV18">
        <v>2733</v>
      </c>
      <c r="BMW18">
        <v>2733</v>
      </c>
      <c r="BMX18">
        <v>0</v>
      </c>
      <c r="BMY18">
        <v>0</v>
      </c>
      <c r="BMZ18">
        <v>0</v>
      </c>
      <c r="BNA18">
        <v>0</v>
      </c>
      <c r="BNB18">
        <v>1899</v>
      </c>
      <c r="BNC18">
        <v>0</v>
      </c>
      <c r="BND18">
        <v>0</v>
      </c>
      <c r="BNE18">
        <v>0</v>
      </c>
      <c r="BNF18">
        <v>8</v>
      </c>
      <c r="BNG18">
        <v>8</v>
      </c>
      <c r="BNH18">
        <v>0</v>
      </c>
      <c r="BNI18">
        <v>0</v>
      </c>
      <c r="BNJ18">
        <v>0</v>
      </c>
      <c r="BNK18">
        <v>0</v>
      </c>
      <c r="BNL18">
        <v>1456</v>
      </c>
      <c r="BNM18">
        <v>0</v>
      </c>
      <c r="BNN18">
        <v>0</v>
      </c>
      <c r="BNO18">
        <v>0</v>
      </c>
      <c r="BNP18">
        <v>31013</v>
      </c>
      <c r="BNQ18">
        <v>0</v>
      </c>
      <c r="BNR18">
        <v>0</v>
      </c>
      <c r="BNS18">
        <v>31013</v>
      </c>
      <c r="BNT18">
        <v>0</v>
      </c>
      <c r="BNU18">
        <v>0</v>
      </c>
      <c r="BNV18">
        <v>0</v>
      </c>
      <c r="BNW18">
        <v>0</v>
      </c>
      <c r="BNX18">
        <v>0</v>
      </c>
      <c r="BNY18">
        <v>0</v>
      </c>
      <c r="BNZ18">
        <v>4122</v>
      </c>
      <c r="BOA18">
        <v>0</v>
      </c>
      <c r="BOB18">
        <v>0</v>
      </c>
      <c r="BOC18">
        <v>4122</v>
      </c>
      <c r="BOD18">
        <v>0</v>
      </c>
      <c r="BOE18">
        <v>0</v>
      </c>
      <c r="BOF18">
        <v>26</v>
      </c>
      <c r="BOG18">
        <v>0</v>
      </c>
      <c r="BOH18">
        <v>0</v>
      </c>
      <c r="BOI18">
        <v>0</v>
      </c>
      <c r="BOJ18">
        <v>0</v>
      </c>
      <c r="BOK18">
        <v>0</v>
      </c>
      <c r="BOL18">
        <v>0</v>
      </c>
      <c r="BOM18">
        <v>0</v>
      </c>
      <c r="BON18">
        <v>0</v>
      </c>
      <c r="BOO18">
        <v>0</v>
      </c>
      <c r="BOP18">
        <v>28341</v>
      </c>
      <c r="BOQ18">
        <v>0</v>
      </c>
      <c r="BOR18">
        <v>0</v>
      </c>
      <c r="BOS18">
        <v>0</v>
      </c>
      <c r="BOT18">
        <v>0</v>
      </c>
      <c r="BOU18">
        <v>0</v>
      </c>
      <c r="BOV18">
        <v>0</v>
      </c>
      <c r="BOW18">
        <v>0</v>
      </c>
      <c r="BOX18">
        <v>0</v>
      </c>
      <c r="BOY18">
        <v>0</v>
      </c>
      <c r="BOZ18">
        <v>466</v>
      </c>
      <c r="BPA18">
        <v>0</v>
      </c>
      <c r="BPB18">
        <v>0</v>
      </c>
      <c r="BPC18">
        <v>0</v>
      </c>
      <c r="BPD18">
        <v>0</v>
      </c>
      <c r="BPE18">
        <v>0</v>
      </c>
      <c r="BPF18">
        <v>0</v>
      </c>
      <c r="BPG18">
        <v>0</v>
      </c>
      <c r="BPH18">
        <v>0</v>
      </c>
      <c r="BPI18">
        <v>0</v>
      </c>
      <c r="BPJ18">
        <v>0</v>
      </c>
      <c r="BPK18">
        <v>0</v>
      </c>
      <c r="BPL18">
        <v>0</v>
      </c>
      <c r="BPM18">
        <v>0</v>
      </c>
      <c r="BPN18">
        <v>4500</v>
      </c>
      <c r="BPO18">
        <v>0</v>
      </c>
      <c r="BPP18">
        <v>0</v>
      </c>
      <c r="BPQ18">
        <v>4500</v>
      </c>
      <c r="BPR18">
        <v>0</v>
      </c>
      <c r="BPS18">
        <v>0</v>
      </c>
      <c r="BPT18">
        <v>0</v>
      </c>
      <c r="BPU18">
        <v>23358</v>
      </c>
      <c r="BPV18">
        <v>0</v>
      </c>
      <c r="BPW18">
        <v>23358</v>
      </c>
      <c r="BPX18">
        <v>170505</v>
      </c>
      <c r="BPY18">
        <v>61490</v>
      </c>
      <c r="BPZ18">
        <v>0</v>
      </c>
      <c r="BQA18">
        <v>109015</v>
      </c>
      <c r="BQB18">
        <v>0</v>
      </c>
      <c r="BQC18">
        <v>0</v>
      </c>
      <c r="BQD18">
        <v>184628</v>
      </c>
      <c r="BQE18">
        <v>0</v>
      </c>
      <c r="BQF18">
        <v>0</v>
      </c>
      <c r="BQG18">
        <v>0</v>
      </c>
      <c r="BQH18">
        <v>51975</v>
      </c>
      <c r="BQI18">
        <v>0</v>
      </c>
      <c r="BQJ18">
        <v>0</v>
      </c>
      <c r="BQK18">
        <v>51975</v>
      </c>
      <c r="BQL18">
        <v>0</v>
      </c>
      <c r="BQM18">
        <v>0</v>
      </c>
      <c r="BQN18">
        <v>0</v>
      </c>
      <c r="BQO18">
        <v>530735</v>
      </c>
      <c r="BQP18">
        <v>104018</v>
      </c>
      <c r="BQQ18">
        <v>39833</v>
      </c>
      <c r="BQR18">
        <v>26074</v>
      </c>
      <c r="BQS18">
        <v>0</v>
      </c>
      <c r="BQT18">
        <v>0</v>
      </c>
      <c r="BQU18">
        <v>72921</v>
      </c>
      <c r="BQV18">
        <v>0</v>
      </c>
      <c r="BQW18">
        <v>287877</v>
      </c>
      <c r="BQX18">
        <v>12</v>
      </c>
      <c r="BQY18">
        <v>0</v>
      </c>
      <c r="BQZ18">
        <v>438816</v>
      </c>
      <c r="BRA18">
        <v>84778</v>
      </c>
      <c r="BRB18">
        <v>33095</v>
      </c>
      <c r="BRC18">
        <v>21585</v>
      </c>
      <c r="BRD18">
        <v>0</v>
      </c>
      <c r="BRE18">
        <v>0</v>
      </c>
      <c r="BRF18">
        <v>60140</v>
      </c>
      <c r="BRG18">
        <v>0</v>
      </c>
      <c r="BRH18">
        <v>239218</v>
      </c>
      <c r="BRI18">
        <v>0</v>
      </c>
      <c r="BRJ18">
        <v>0</v>
      </c>
      <c r="BRK18">
        <v>621850</v>
      </c>
      <c r="BRL18">
        <v>33700</v>
      </c>
      <c r="BRM18">
        <v>139572</v>
      </c>
      <c r="BRN18">
        <v>164494</v>
      </c>
      <c r="BRO18">
        <v>0</v>
      </c>
      <c r="BRP18">
        <v>4051</v>
      </c>
      <c r="BRQ18">
        <v>94447</v>
      </c>
      <c r="BRR18">
        <v>0</v>
      </c>
      <c r="BRS18">
        <v>22982</v>
      </c>
      <c r="BRT18">
        <v>162604</v>
      </c>
      <c r="BRU18">
        <v>0</v>
      </c>
      <c r="BRV18">
        <v>30559</v>
      </c>
      <c r="BRW18">
        <v>0</v>
      </c>
      <c r="BRX18">
        <v>28383</v>
      </c>
      <c r="BRY18">
        <v>0</v>
      </c>
      <c r="BRZ18">
        <v>0</v>
      </c>
      <c r="BSA18">
        <v>0</v>
      </c>
      <c r="BSB18">
        <v>0</v>
      </c>
      <c r="BSC18">
        <v>0</v>
      </c>
      <c r="BSD18">
        <v>0</v>
      </c>
      <c r="BSE18">
        <v>2176</v>
      </c>
      <c r="BSF18">
        <v>0</v>
      </c>
      <c r="BSG18">
        <v>0</v>
      </c>
      <c r="BSH18">
        <v>0</v>
      </c>
      <c r="BSI18">
        <v>0</v>
      </c>
      <c r="BSJ18">
        <v>0</v>
      </c>
      <c r="BSK18">
        <v>0</v>
      </c>
      <c r="BSL18">
        <v>0</v>
      </c>
      <c r="BSM18">
        <v>0</v>
      </c>
      <c r="BSN18">
        <v>0</v>
      </c>
      <c r="BSO18">
        <v>0</v>
      </c>
      <c r="BSP18">
        <v>0</v>
      </c>
      <c r="BSQ18">
        <v>0</v>
      </c>
      <c r="BSR18">
        <v>1809325</v>
      </c>
      <c r="BSS18">
        <v>3244</v>
      </c>
      <c r="BST18">
        <v>4360</v>
      </c>
      <c r="BSU18">
        <v>3600</v>
      </c>
      <c r="BSV18">
        <v>0</v>
      </c>
      <c r="BSW18">
        <v>247</v>
      </c>
      <c r="BSX18">
        <v>154303</v>
      </c>
      <c r="BSY18">
        <v>1632606</v>
      </c>
      <c r="BSZ18">
        <v>164</v>
      </c>
      <c r="BTA18">
        <v>10801</v>
      </c>
      <c r="BTB18">
        <v>0</v>
      </c>
      <c r="BTC18">
        <v>149</v>
      </c>
      <c r="BTD18">
        <v>0</v>
      </c>
      <c r="BTE18">
        <v>66</v>
      </c>
      <c r="BTF18">
        <v>9</v>
      </c>
      <c r="BTG18">
        <v>0</v>
      </c>
      <c r="BTH18">
        <v>0</v>
      </c>
      <c r="BTI18">
        <v>74</v>
      </c>
      <c r="BTJ18">
        <v>0</v>
      </c>
      <c r="BTK18">
        <v>0</v>
      </c>
      <c r="BTL18">
        <v>0</v>
      </c>
      <c r="BTM18">
        <v>0</v>
      </c>
      <c r="BTN18">
        <v>0</v>
      </c>
      <c r="BTO18">
        <v>0</v>
      </c>
      <c r="BTP18">
        <v>0</v>
      </c>
      <c r="BTQ18">
        <v>0</v>
      </c>
      <c r="BTR18">
        <v>0</v>
      </c>
      <c r="BTS18">
        <v>0</v>
      </c>
      <c r="BTT18">
        <v>0</v>
      </c>
      <c r="BTU18">
        <v>0</v>
      </c>
      <c r="BTV18">
        <v>0</v>
      </c>
      <c r="BTW18">
        <v>0</v>
      </c>
      <c r="BTX18">
        <v>0</v>
      </c>
      <c r="BTY18">
        <v>0</v>
      </c>
      <c r="BTZ18">
        <v>0</v>
      </c>
      <c r="BUA18">
        <v>0</v>
      </c>
      <c r="BUB18">
        <v>0</v>
      </c>
      <c r="BUC18">
        <v>0</v>
      </c>
      <c r="BUD18">
        <v>0</v>
      </c>
      <c r="BUE18">
        <v>0</v>
      </c>
      <c r="BUF18">
        <v>0</v>
      </c>
      <c r="BUG18">
        <v>0</v>
      </c>
      <c r="BUH18">
        <v>0</v>
      </c>
      <c r="BUI18">
        <v>0</v>
      </c>
      <c r="BUJ18">
        <v>0</v>
      </c>
      <c r="BUK18">
        <v>0</v>
      </c>
      <c r="BUL18">
        <v>0</v>
      </c>
      <c r="BUM18">
        <v>0</v>
      </c>
      <c r="BUN18">
        <v>0</v>
      </c>
      <c r="BUO18">
        <v>0</v>
      </c>
      <c r="BUP18">
        <v>0</v>
      </c>
      <c r="BUQ18">
        <v>0</v>
      </c>
      <c r="BUR18">
        <v>0</v>
      </c>
      <c r="BUS18">
        <v>0</v>
      </c>
      <c r="BUT18">
        <v>0</v>
      </c>
      <c r="BUU18">
        <v>1809176</v>
      </c>
      <c r="BUV18">
        <v>3244</v>
      </c>
      <c r="BUW18">
        <v>4294</v>
      </c>
      <c r="BUX18">
        <v>3591</v>
      </c>
      <c r="BUY18">
        <v>0</v>
      </c>
      <c r="BUZ18">
        <v>247</v>
      </c>
      <c r="BVA18">
        <v>154229</v>
      </c>
      <c r="BVB18">
        <v>1632606</v>
      </c>
      <c r="BVC18">
        <v>164</v>
      </c>
      <c r="BVD18">
        <v>10801</v>
      </c>
      <c r="BVE18">
        <v>0</v>
      </c>
      <c r="BVF18">
        <v>4816028</v>
      </c>
      <c r="BVG18">
        <v>5991</v>
      </c>
      <c r="BVH18">
        <v>148784</v>
      </c>
      <c r="BVI18">
        <v>92806</v>
      </c>
      <c r="BVJ18">
        <v>0</v>
      </c>
      <c r="BVK18">
        <v>812374</v>
      </c>
      <c r="BVL18">
        <v>276221</v>
      </c>
      <c r="BVM18">
        <v>0</v>
      </c>
      <c r="BVN18">
        <v>3458156</v>
      </c>
      <c r="BVO18">
        <v>21696</v>
      </c>
      <c r="BVP18">
        <v>0</v>
      </c>
      <c r="BVQ18">
        <v>3170631</v>
      </c>
      <c r="BVR18">
        <v>5991</v>
      </c>
      <c r="BVS18">
        <v>23214</v>
      </c>
      <c r="BVT18">
        <v>0</v>
      </c>
      <c r="BVU18">
        <v>0</v>
      </c>
      <c r="BVV18">
        <v>279980</v>
      </c>
      <c r="BVW18">
        <v>25000</v>
      </c>
      <c r="BVX18">
        <v>0</v>
      </c>
      <c r="BVY18">
        <v>2836446</v>
      </c>
      <c r="BVZ18">
        <v>0</v>
      </c>
      <c r="BWA18">
        <v>0</v>
      </c>
      <c r="BWB18">
        <v>1163689</v>
      </c>
      <c r="BWC18">
        <v>0</v>
      </c>
      <c r="BWD18">
        <v>125570</v>
      </c>
      <c r="BWE18">
        <v>91510</v>
      </c>
      <c r="BWF18">
        <v>0</v>
      </c>
      <c r="BWG18">
        <v>51982</v>
      </c>
      <c r="BWH18">
        <v>251221</v>
      </c>
      <c r="BWI18">
        <v>0</v>
      </c>
      <c r="BWJ18">
        <v>621710</v>
      </c>
      <c r="BWK18">
        <v>21696</v>
      </c>
      <c r="BWL18">
        <v>0</v>
      </c>
      <c r="BWM18">
        <v>0</v>
      </c>
      <c r="BWN18">
        <v>0</v>
      </c>
      <c r="BWO18">
        <v>0</v>
      </c>
      <c r="BWP18">
        <v>0</v>
      </c>
      <c r="BWQ18">
        <v>0</v>
      </c>
      <c r="BWR18">
        <v>0</v>
      </c>
      <c r="BWS18">
        <v>0</v>
      </c>
      <c r="BWT18">
        <v>0</v>
      </c>
      <c r="BWU18">
        <v>0</v>
      </c>
      <c r="BWV18">
        <v>0</v>
      </c>
      <c r="BWW18">
        <v>0</v>
      </c>
      <c r="BWX18">
        <v>475438</v>
      </c>
      <c r="BWY18">
        <v>0</v>
      </c>
      <c r="BWZ18">
        <v>0</v>
      </c>
      <c r="BXA18">
        <v>0</v>
      </c>
      <c r="BXB18">
        <v>0</v>
      </c>
      <c r="BXC18">
        <v>475438</v>
      </c>
      <c r="BXD18">
        <v>0</v>
      </c>
      <c r="BXE18">
        <v>0</v>
      </c>
      <c r="BXF18">
        <v>0</v>
      </c>
      <c r="BXG18">
        <v>0</v>
      </c>
      <c r="BXH18">
        <v>0</v>
      </c>
      <c r="BXI18">
        <v>0</v>
      </c>
      <c r="BXJ18">
        <v>0</v>
      </c>
      <c r="BXK18">
        <v>0</v>
      </c>
      <c r="BXL18">
        <v>0</v>
      </c>
      <c r="BXM18">
        <v>0</v>
      </c>
      <c r="BXN18">
        <v>0</v>
      </c>
      <c r="BXO18">
        <v>0</v>
      </c>
      <c r="BXP18">
        <v>0</v>
      </c>
      <c r="BXQ18">
        <v>0</v>
      </c>
      <c r="BXR18">
        <v>0</v>
      </c>
      <c r="BXS18">
        <v>0</v>
      </c>
      <c r="BXT18">
        <v>6270</v>
      </c>
      <c r="BXU18">
        <v>0</v>
      </c>
      <c r="BXV18">
        <v>0</v>
      </c>
      <c r="BXW18">
        <v>1296</v>
      </c>
      <c r="BXX18">
        <v>0</v>
      </c>
      <c r="BXY18">
        <v>4974</v>
      </c>
      <c r="BXZ18">
        <v>0</v>
      </c>
      <c r="BYA18">
        <v>0</v>
      </c>
      <c r="BYB18">
        <v>0</v>
      </c>
      <c r="BYC18">
        <v>0</v>
      </c>
      <c r="BYD18">
        <v>0</v>
      </c>
      <c r="BYE18">
        <v>0</v>
      </c>
      <c r="BYF18">
        <v>0</v>
      </c>
      <c r="BYG18">
        <v>0</v>
      </c>
      <c r="BYH18">
        <v>0</v>
      </c>
      <c r="BYI18">
        <v>0</v>
      </c>
      <c r="BYJ18">
        <v>0</v>
      </c>
      <c r="BYK18">
        <v>0</v>
      </c>
      <c r="BYL18">
        <v>0</v>
      </c>
      <c r="BYM18">
        <v>0</v>
      </c>
      <c r="BYN18">
        <v>0</v>
      </c>
      <c r="BYO18">
        <v>0</v>
      </c>
      <c r="BYP18">
        <v>6270</v>
      </c>
      <c r="BYQ18">
        <v>0</v>
      </c>
      <c r="BYR18">
        <v>0</v>
      </c>
      <c r="BYS18">
        <v>1296</v>
      </c>
      <c r="BYT18">
        <v>0</v>
      </c>
      <c r="BYU18">
        <v>4974</v>
      </c>
      <c r="BYV18">
        <v>0</v>
      </c>
      <c r="BYW18">
        <v>0</v>
      </c>
      <c r="BYX18">
        <v>0</v>
      </c>
      <c r="BYY18">
        <v>0</v>
      </c>
      <c r="BYZ18">
        <v>0</v>
      </c>
      <c r="BZA18">
        <v>0</v>
      </c>
      <c r="BZB18">
        <v>0</v>
      </c>
      <c r="BZC18">
        <v>0</v>
      </c>
      <c r="BZD18">
        <v>0</v>
      </c>
      <c r="BZE18">
        <v>0</v>
      </c>
      <c r="BZF18">
        <v>0</v>
      </c>
      <c r="BZG18">
        <v>0</v>
      </c>
      <c r="BZH18">
        <v>0</v>
      </c>
      <c r="BZI18">
        <v>0</v>
      </c>
      <c r="BZJ18">
        <v>0</v>
      </c>
      <c r="BZK18">
        <v>0</v>
      </c>
      <c r="BZL18">
        <v>0</v>
      </c>
      <c r="BZM18">
        <v>0</v>
      </c>
      <c r="BZN18">
        <v>0</v>
      </c>
      <c r="BZO18">
        <v>0</v>
      </c>
      <c r="BZP18">
        <v>0</v>
      </c>
      <c r="BZQ18">
        <v>0</v>
      </c>
      <c r="BZR18">
        <v>0</v>
      </c>
      <c r="BZS18">
        <v>0</v>
      </c>
      <c r="BZT18">
        <v>0</v>
      </c>
      <c r="BZU18">
        <v>0</v>
      </c>
      <c r="BZV18">
        <v>0</v>
      </c>
      <c r="BZW18">
        <v>36973</v>
      </c>
      <c r="BZX18">
        <v>0</v>
      </c>
      <c r="BZY18">
        <v>0</v>
      </c>
      <c r="BZZ18">
        <v>0</v>
      </c>
      <c r="CAA18">
        <v>0</v>
      </c>
      <c r="CAB18">
        <v>0</v>
      </c>
      <c r="CAC18">
        <v>36973</v>
      </c>
      <c r="CAD18">
        <v>0</v>
      </c>
      <c r="CAE18">
        <v>0</v>
      </c>
      <c r="CAF18">
        <v>0</v>
      </c>
      <c r="CAG18">
        <v>0</v>
      </c>
      <c r="CAH18">
        <v>521450</v>
      </c>
      <c r="CAI18">
        <v>0</v>
      </c>
      <c r="CAJ18">
        <v>0</v>
      </c>
      <c r="CAK18">
        <v>0</v>
      </c>
      <c r="CAL18">
        <v>0</v>
      </c>
      <c r="CAM18">
        <v>0</v>
      </c>
      <c r="CAN18">
        <v>0</v>
      </c>
      <c r="CAO18">
        <v>521450</v>
      </c>
      <c r="CAP18">
        <v>0</v>
      </c>
      <c r="CAQ18">
        <v>0</v>
      </c>
      <c r="CAR18">
        <v>0</v>
      </c>
      <c r="CAS18">
        <v>0</v>
      </c>
      <c r="CAT18">
        <v>0</v>
      </c>
      <c r="CAU18">
        <v>0</v>
      </c>
      <c r="CAV18">
        <v>0</v>
      </c>
      <c r="CAW18">
        <v>0</v>
      </c>
      <c r="CAX18">
        <v>0</v>
      </c>
      <c r="CAY18">
        <v>0</v>
      </c>
      <c r="CAZ18">
        <v>0</v>
      </c>
      <c r="CBA18">
        <v>0</v>
      </c>
      <c r="CBB18">
        <v>0</v>
      </c>
      <c r="CBC18">
        <v>0</v>
      </c>
      <c r="CBD18">
        <v>0</v>
      </c>
      <c r="CBE18">
        <v>0</v>
      </c>
      <c r="CBF18">
        <v>0</v>
      </c>
      <c r="CBG18">
        <v>0</v>
      </c>
      <c r="CBH18">
        <v>0</v>
      </c>
      <c r="CBI18">
        <v>0</v>
      </c>
      <c r="CBJ18">
        <v>0</v>
      </c>
      <c r="CBK18">
        <v>0</v>
      </c>
      <c r="CBL18">
        <v>0</v>
      </c>
      <c r="CBM18">
        <v>0</v>
      </c>
      <c r="CBN18">
        <v>0</v>
      </c>
      <c r="CBO18">
        <v>8366920</v>
      </c>
      <c r="CBP18">
        <v>146953</v>
      </c>
      <c r="CBQ18">
        <v>360932</v>
      </c>
      <c r="CBR18">
        <v>286974</v>
      </c>
      <c r="CBS18">
        <v>0</v>
      </c>
      <c r="CBT18">
        <v>816672</v>
      </c>
      <c r="CBU18">
        <v>634865</v>
      </c>
      <c r="CBV18">
        <v>2154056</v>
      </c>
      <c r="CBW18">
        <v>3769179</v>
      </c>
      <c r="CBX18">
        <v>197289</v>
      </c>
      <c r="CBY18">
        <v>0</v>
      </c>
      <c r="CBZ18">
        <v>1571731</v>
      </c>
      <c r="CCA18">
        <v>3707</v>
      </c>
      <c r="CCB18">
        <v>11850</v>
      </c>
      <c r="CCC18">
        <v>4919</v>
      </c>
      <c r="CCD18">
        <v>0</v>
      </c>
      <c r="CCE18">
        <v>143227</v>
      </c>
      <c r="CCF18">
        <v>12500</v>
      </c>
      <c r="CCG18">
        <v>0</v>
      </c>
      <c r="CCH18">
        <v>1371876</v>
      </c>
      <c r="CCI18">
        <v>23652</v>
      </c>
      <c r="CCJ18">
        <v>0</v>
      </c>
      <c r="CCK18">
        <v>665586</v>
      </c>
      <c r="CCL18">
        <v>16778</v>
      </c>
      <c r="CCM18">
        <v>22</v>
      </c>
      <c r="CCN18">
        <v>11488</v>
      </c>
      <c r="CCO18">
        <v>0</v>
      </c>
      <c r="CCP18">
        <v>4974</v>
      </c>
      <c r="CCQ18">
        <v>3384</v>
      </c>
      <c r="CCR18">
        <v>0</v>
      </c>
      <c r="CCS18">
        <v>628940</v>
      </c>
      <c r="CCT18">
        <v>0</v>
      </c>
      <c r="CCU18">
        <v>0</v>
      </c>
      <c r="CCV18">
        <v>165644</v>
      </c>
      <c r="CCW18">
        <v>11992</v>
      </c>
      <c r="CCX18">
        <v>28429</v>
      </c>
      <c r="CCY18">
        <v>70</v>
      </c>
      <c r="CCZ18">
        <v>0</v>
      </c>
      <c r="CDA18">
        <v>0</v>
      </c>
      <c r="CDB18">
        <v>89718</v>
      </c>
      <c r="CDC18">
        <v>0</v>
      </c>
      <c r="CDD18">
        <v>2983</v>
      </c>
      <c r="CDE18">
        <v>32452</v>
      </c>
      <c r="CDF18">
        <v>0</v>
      </c>
      <c r="CDG18">
        <v>20646</v>
      </c>
      <c r="CDH18">
        <v>0</v>
      </c>
      <c r="CDI18">
        <v>0</v>
      </c>
      <c r="CDJ18">
        <v>7268</v>
      </c>
      <c r="CDK18">
        <v>0</v>
      </c>
      <c r="CDL18">
        <v>0</v>
      </c>
      <c r="CDM18">
        <v>12263</v>
      </c>
      <c r="CDN18">
        <v>0</v>
      </c>
      <c r="CDO18">
        <v>1115</v>
      </c>
      <c r="CDP18">
        <v>0</v>
      </c>
      <c r="CDQ18">
        <v>0</v>
      </c>
      <c r="CDR18">
        <v>2024</v>
      </c>
      <c r="CDS18">
        <v>0</v>
      </c>
      <c r="CDT18">
        <v>1182</v>
      </c>
      <c r="CDU18">
        <v>0</v>
      </c>
      <c r="CDV18">
        <v>0</v>
      </c>
      <c r="CDW18">
        <v>0</v>
      </c>
      <c r="CDX18">
        <v>842</v>
      </c>
      <c r="CDY18">
        <v>0</v>
      </c>
      <c r="CDZ18">
        <v>0</v>
      </c>
      <c r="CEA18">
        <v>0</v>
      </c>
      <c r="CEB18">
        <v>0</v>
      </c>
      <c r="CEC18">
        <v>123549</v>
      </c>
      <c r="CED18">
        <v>0</v>
      </c>
      <c r="CEE18">
        <v>372</v>
      </c>
      <c r="CEF18">
        <v>4919</v>
      </c>
      <c r="CEG18">
        <v>0</v>
      </c>
      <c r="CEH18">
        <v>0</v>
      </c>
      <c r="CEI18">
        <v>118258</v>
      </c>
      <c r="CEJ18">
        <v>0</v>
      </c>
      <c r="CEK18">
        <v>0</v>
      </c>
      <c r="CEL18">
        <v>0</v>
      </c>
      <c r="CEM18">
        <v>0</v>
      </c>
      <c r="CEN18">
        <v>42129</v>
      </c>
      <c r="CEO18">
        <v>0</v>
      </c>
      <c r="CEP18">
        <v>1447</v>
      </c>
      <c r="CEQ18">
        <v>620</v>
      </c>
      <c r="CER18">
        <v>0</v>
      </c>
      <c r="CES18">
        <v>0</v>
      </c>
      <c r="CET18">
        <v>35790</v>
      </c>
      <c r="CEU18">
        <v>0</v>
      </c>
      <c r="CEV18">
        <v>369</v>
      </c>
      <c r="CEW18">
        <v>3903</v>
      </c>
      <c r="CEX18">
        <v>0</v>
      </c>
      <c r="CEY18">
        <v>22252</v>
      </c>
      <c r="CEZ18">
        <v>0</v>
      </c>
      <c r="CFA18">
        <v>0</v>
      </c>
      <c r="CFB18">
        <v>0</v>
      </c>
      <c r="CFC18">
        <v>0</v>
      </c>
      <c r="CFD18">
        <v>0</v>
      </c>
      <c r="CFE18">
        <v>0</v>
      </c>
      <c r="CFF18">
        <v>0</v>
      </c>
      <c r="CFG18">
        <v>22252</v>
      </c>
      <c r="CFH18">
        <v>0</v>
      </c>
      <c r="CFI18">
        <v>0</v>
      </c>
      <c r="CFJ18">
        <v>1295900</v>
      </c>
      <c r="CFK18">
        <v>0</v>
      </c>
      <c r="CFL18">
        <v>20100</v>
      </c>
      <c r="CFM18">
        <v>0</v>
      </c>
      <c r="CFN18">
        <v>0</v>
      </c>
      <c r="CFO18">
        <v>550800</v>
      </c>
      <c r="CFP18">
        <v>7200</v>
      </c>
      <c r="CFQ18">
        <v>0</v>
      </c>
      <c r="CFR18">
        <v>717800</v>
      </c>
      <c r="CFS18">
        <v>0</v>
      </c>
      <c r="CFT18">
        <v>0</v>
      </c>
      <c r="CFU18">
        <v>4457459</v>
      </c>
      <c r="CFV18">
        <v>114476</v>
      </c>
      <c r="CFW18">
        <v>297530</v>
      </c>
      <c r="CFX18">
        <v>257690</v>
      </c>
      <c r="CFY18">
        <v>0</v>
      </c>
      <c r="CFZ18">
        <v>117671</v>
      </c>
      <c r="CGA18">
        <v>354910</v>
      </c>
      <c r="CGB18">
        <v>2154056</v>
      </c>
      <c r="CGC18">
        <v>1023844</v>
      </c>
      <c r="CGD18">
        <v>137282</v>
      </c>
      <c r="CGE18">
        <v>0</v>
      </c>
      <c r="CGF18">
        <v>1181787</v>
      </c>
      <c r="CGG18">
        <v>2218</v>
      </c>
      <c r="CGH18">
        <v>116157</v>
      </c>
      <c r="CGI18">
        <v>92806</v>
      </c>
      <c r="CGJ18">
        <v>0</v>
      </c>
      <c r="CGK18">
        <v>113373</v>
      </c>
      <c r="CGL18">
        <v>111678</v>
      </c>
      <c r="CGM18">
        <v>0</v>
      </c>
      <c r="CGN18">
        <v>723859</v>
      </c>
      <c r="CGO18">
        <v>21696</v>
      </c>
      <c r="CGP18">
        <v>0</v>
      </c>
      <c r="CGQ18">
        <v>122084</v>
      </c>
      <c r="CGR18">
        <v>2127337</v>
      </c>
      <c r="CGS18">
        <v>957321</v>
      </c>
      <c r="CGT18">
        <v>303161</v>
      </c>
      <c r="CGU18">
        <v>123778</v>
      </c>
      <c r="CGV18">
        <v>0</v>
      </c>
      <c r="CGW18">
        <v>0</v>
      </c>
      <c r="CGX18">
        <v>86841</v>
      </c>
      <c r="CGY18">
        <v>405890</v>
      </c>
      <c r="CGZ18">
        <v>36924</v>
      </c>
      <c r="CHA18">
        <v>213422</v>
      </c>
      <c r="CHB18">
        <v>0</v>
      </c>
      <c r="CHC18">
        <v>72658</v>
      </c>
      <c r="CHD18">
        <v>1181579</v>
      </c>
      <c r="CHE18">
        <v>458868</v>
      </c>
      <c r="CHF18">
        <v>127163</v>
      </c>
      <c r="CHG18">
        <v>53007</v>
      </c>
      <c r="CHH18">
        <v>0</v>
      </c>
      <c r="CHI18">
        <v>0</v>
      </c>
      <c r="CHJ18">
        <v>51311</v>
      </c>
      <c r="CHK18">
        <v>284020</v>
      </c>
      <c r="CHL18">
        <v>29538</v>
      </c>
      <c r="CHM18">
        <v>177672</v>
      </c>
      <c r="CHN18">
        <v>0</v>
      </c>
      <c r="CHO18">
        <v>63342</v>
      </c>
      <c r="CHP18">
        <v>3151570</v>
      </c>
      <c r="CHQ18">
        <v>440089</v>
      </c>
      <c r="CHR18">
        <v>639816</v>
      </c>
      <c r="CHS18">
        <v>241244</v>
      </c>
      <c r="CHT18">
        <v>0</v>
      </c>
      <c r="CHU18">
        <v>0</v>
      </c>
      <c r="CHV18">
        <v>7826</v>
      </c>
      <c r="CHW18">
        <v>525242</v>
      </c>
      <c r="CHX18">
        <v>106136</v>
      </c>
      <c r="CHY18">
        <v>1191217</v>
      </c>
      <c r="CHZ18">
        <v>0</v>
      </c>
      <c r="CIA18">
        <v>0</v>
      </c>
      <c r="CIB18">
        <v>64745</v>
      </c>
      <c r="CIC18">
        <v>0</v>
      </c>
      <c r="CID18">
        <v>35705</v>
      </c>
      <c r="CIE18">
        <v>25065</v>
      </c>
      <c r="CIF18">
        <v>0</v>
      </c>
      <c r="CIG18">
        <v>0</v>
      </c>
      <c r="CIH18">
        <v>433</v>
      </c>
      <c r="CII18">
        <v>0</v>
      </c>
      <c r="CIJ18">
        <v>0</v>
      </c>
      <c r="CIK18">
        <v>3542</v>
      </c>
      <c r="CIL18">
        <v>0</v>
      </c>
      <c r="CIM18">
        <v>0</v>
      </c>
      <c r="CIN18">
        <v>1328673</v>
      </c>
      <c r="CIO18">
        <v>1115543</v>
      </c>
      <c r="CIP18">
        <v>138730</v>
      </c>
      <c r="CIQ18">
        <v>74400</v>
      </c>
      <c r="CIR18">
        <v>0</v>
      </c>
      <c r="CIS18">
        <v>0</v>
      </c>
      <c r="CIT18">
        <v>0</v>
      </c>
      <c r="CIU18">
        <v>0</v>
      </c>
      <c r="CIV18">
        <v>0</v>
      </c>
      <c r="CIW18">
        <v>0</v>
      </c>
      <c r="CIX18">
        <v>0</v>
      </c>
      <c r="CIY18">
        <v>2887318</v>
      </c>
      <c r="CIZ18">
        <v>620942</v>
      </c>
      <c r="CJA18">
        <v>294178</v>
      </c>
      <c r="CJB18">
        <v>68001</v>
      </c>
      <c r="CJC18">
        <v>9589</v>
      </c>
      <c r="CJD18">
        <v>0</v>
      </c>
      <c r="CJE18">
        <v>0</v>
      </c>
      <c r="CJF18">
        <v>1815</v>
      </c>
      <c r="CJG18">
        <v>182419</v>
      </c>
      <c r="CJH18">
        <v>64703</v>
      </c>
      <c r="CJI18">
        <v>237</v>
      </c>
      <c r="CJJ18">
        <v>0</v>
      </c>
      <c r="CJK18">
        <v>403</v>
      </c>
      <c r="CJL18">
        <v>13174</v>
      </c>
      <c r="CJM18">
        <v>761</v>
      </c>
      <c r="CJN18">
        <v>0</v>
      </c>
      <c r="CJO18">
        <v>0</v>
      </c>
      <c r="CJP18">
        <v>0</v>
      </c>
      <c r="CJQ18">
        <v>0</v>
      </c>
      <c r="CJR18">
        <v>0</v>
      </c>
      <c r="CJS18">
        <v>12413</v>
      </c>
      <c r="CJT18">
        <v>0</v>
      </c>
      <c r="CJU18">
        <v>0</v>
      </c>
      <c r="CJV18">
        <v>0</v>
      </c>
      <c r="CJW18">
        <v>478</v>
      </c>
      <c r="CJX18">
        <v>440</v>
      </c>
      <c r="CJY18">
        <v>440</v>
      </c>
      <c r="CJZ18">
        <v>0</v>
      </c>
      <c r="CKA18">
        <v>0</v>
      </c>
      <c r="CKB18">
        <v>0</v>
      </c>
      <c r="CKC18">
        <v>0</v>
      </c>
      <c r="CKD18">
        <v>0</v>
      </c>
      <c r="CKE18">
        <v>0</v>
      </c>
      <c r="CKF18">
        <v>0</v>
      </c>
      <c r="CKG18">
        <v>0</v>
      </c>
      <c r="CKH18">
        <v>0</v>
      </c>
      <c r="CKI18">
        <v>0</v>
      </c>
      <c r="CKJ18">
        <v>0</v>
      </c>
      <c r="CKK18">
        <v>0</v>
      </c>
      <c r="CKL18">
        <v>0</v>
      </c>
      <c r="CKM18">
        <v>0</v>
      </c>
      <c r="CKN18">
        <v>0</v>
      </c>
      <c r="CKO18">
        <v>0</v>
      </c>
      <c r="CKP18">
        <v>0</v>
      </c>
      <c r="CKQ18">
        <v>0</v>
      </c>
      <c r="CKR18">
        <v>0</v>
      </c>
      <c r="CKS18">
        <v>0</v>
      </c>
      <c r="CKT18">
        <v>0</v>
      </c>
      <c r="CKU18">
        <v>2850043</v>
      </c>
      <c r="CKV18">
        <v>0</v>
      </c>
      <c r="CKW18">
        <v>0</v>
      </c>
      <c r="CKX18">
        <v>0</v>
      </c>
      <c r="CKY18">
        <v>0</v>
      </c>
      <c r="CKZ18">
        <v>0</v>
      </c>
      <c r="CLA18">
        <v>0</v>
      </c>
      <c r="CLB18">
        <v>0</v>
      </c>
      <c r="CLC18">
        <v>0</v>
      </c>
      <c r="CLD18">
        <v>0</v>
      </c>
      <c r="CLE18">
        <v>0</v>
      </c>
      <c r="CLF18">
        <v>0</v>
      </c>
      <c r="CLG18">
        <v>36394</v>
      </c>
      <c r="CLH18">
        <v>607328</v>
      </c>
      <c r="CLI18">
        <v>292977</v>
      </c>
      <c r="CLJ18">
        <v>68001</v>
      </c>
      <c r="CLK18">
        <v>9589</v>
      </c>
      <c r="CLL18">
        <v>0</v>
      </c>
      <c r="CLM18">
        <v>0</v>
      </c>
      <c r="CLN18">
        <v>1815</v>
      </c>
      <c r="CLO18">
        <v>170006</v>
      </c>
      <c r="CLP18">
        <v>64703</v>
      </c>
      <c r="CLQ18">
        <v>237</v>
      </c>
      <c r="CLR18">
        <v>0</v>
      </c>
      <c r="CLS18">
        <v>0</v>
      </c>
      <c r="CLT18">
        <v>5520505</v>
      </c>
      <c r="CLU18">
        <v>0</v>
      </c>
      <c r="CLV18">
        <v>1530848</v>
      </c>
      <c r="CLW18">
        <v>1034255</v>
      </c>
      <c r="CLX18">
        <v>0</v>
      </c>
      <c r="CLY18">
        <v>0</v>
      </c>
      <c r="CLZ18">
        <v>0</v>
      </c>
      <c r="CMA18">
        <v>68057</v>
      </c>
      <c r="CMB18">
        <v>7018</v>
      </c>
      <c r="CMC18">
        <v>2880327</v>
      </c>
      <c r="CMD18">
        <v>0</v>
      </c>
      <c r="CME18">
        <v>0</v>
      </c>
      <c r="CMF18">
        <v>448804</v>
      </c>
      <c r="CMG18">
        <v>0</v>
      </c>
      <c r="CMH18">
        <v>230027</v>
      </c>
      <c r="CMI18">
        <v>181333</v>
      </c>
      <c r="CMJ18">
        <v>0</v>
      </c>
      <c r="CMK18">
        <v>0</v>
      </c>
      <c r="CML18">
        <v>0</v>
      </c>
      <c r="CMM18">
        <v>37444</v>
      </c>
      <c r="CMN18">
        <v>0</v>
      </c>
      <c r="CMO18">
        <v>0</v>
      </c>
      <c r="CMP18">
        <v>0</v>
      </c>
      <c r="CMQ18">
        <v>0</v>
      </c>
      <c r="CMR18">
        <v>5071701</v>
      </c>
      <c r="CMS18">
        <v>0</v>
      </c>
      <c r="CMT18">
        <v>1300821</v>
      </c>
      <c r="CMU18">
        <v>852922</v>
      </c>
      <c r="CMV18">
        <v>0</v>
      </c>
      <c r="CMW18">
        <v>0</v>
      </c>
      <c r="CMX18">
        <v>0</v>
      </c>
      <c r="CMY18">
        <v>30613</v>
      </c>
      <c r="CMZ18">
        <v>7018</v>
      </c>
      <c r="CNA18">
        <v>2880327</v>
      </c>
      <c r="CNB18">
        <v>0</v>
      </c>
      <c r="CNC18">
        <v>0</v>
      </c>
      <c r="CND18">
        <v>0</v>
      </c>
      <c r="CNE18">
        <v>0</v>
      </c>
      <c r="CNF18">
        <v>0</v>
      </c>
      <c r="CNG18">
        <v>0</v>
      </c>
      <c r="CNH18">
        <v>0</v>
      </c>
      <c r="CNI18">
        <v>0</v>
      </c>
      <c r="CNJ18">
        <v>0</v>
      </c>
      <c r="CNK18">
        <v>0</v>
      </c>
      <c r="CNL18">
        <v>0</v>
      </c>
      <c r="CNM18">
        <v>0</v>
      </c>
      <c r="CNN18">
        <v>0</v>
      </c>
      <c r="CNO18">
        <v>0</v>
      </c>
      <c r="CNP18">
        <v>0</v>
      </c>
      <c r="CNQ18">
        <v>0</v>
      </c>
      <c r="CNR18">
        <v>0</v>
      </c>
      <c r="CNS18">
        <v>0</v>
      </c>
      <c r="CNT18">
        <v>0</v>
      </c>
      <c r="CNU18">
        <v>0</v>
      </c>
      <c r="CNV18">
        <v>0</v>
      </c>
      <c r="CNW18">
        <v>0</v>
      </c>
      <c r="CNX18">
        <v>0</v>
      </c>
      <c r="CNY18">
        <v>0</v>
      </c>
      <c r="CNZ18">
        <v>0</v>
      </c>
      <c r="COA18">
        <v>0</v>
      </c>
      <c r="COB18">
        <v>0</v>
      </c>
      <c r="COC18">
        <v>0</v>
      </c>
      <c r="COD18">
        <v>0</v>
      </c>
      <c r="COE18">
        <v>0</v>
      </c>
      <c r="COF18">
        <v>0</v>
      </c>
      <c r="COG18">
        <v>0</v>
      </c>
      <c r="COH18">
        <v>0</v>
      </c>
      <c r="COI18">
        <v>0</v>
      </c>
      <c r="COJ18">
        <v>0</v>
      </c>
      <c r="COK18">
        <v>0</v>
      </c>
      <c r="COL18">
        <v>0</v>
      </c>
      <c r="COM18">
        <v>0</v>
      </c>
      <c r="CON18">
        <v>0</v>
      </c>
      <c r="COO18">
        <v>0</v>
      </c>
      <c r="COP18">
        <v>0</v>
      </c>
      <c r="COQ18">
        <v>0</v>
      </c>
      <c r="COR18">
        <v>0</v>
      </c>
      <c r="COS18">
        <v>0</v>
      </c>
      <c r="COT18">
        <v>0</v>
      </c>
      <c r="COU18">
        <v>0</v>
      </c>
      <c r="COV18">
        <v>0</v>
      </c>
      <c r="COW18">
        <v>0</v>
      </c>
      <c r="COX18">
        <v>0</v>
      </c>
      <c r="COY18">
        <v>0</v>
      </c>
      <c r="COZ18">
        <v>0</v>
      </c>
      <c r="CPA18">
        <v>0</v>
      </c>
      <c r="CPB18">
        <v>0</v>
      </c>
      <c r="CPC18">
        <v>0</v>
      </c>
      <c r="CPD18">
        <v>0</v>
      </c>
      <c r="CPE18">
        <v>0</v>
      </c>
      <c r="CPF18">
        <v>0</v>
      </c>
      <c r="CPG18">
        <v>0</v>
      </c>
      <c r="CPH18">
        <v>0</v>
      </c>
      <c r="CPI18">
        <v>0</v>
      </c>
      <c r="CPJ18">
        <v>0</v>
      </c>
      <c r="CPK18">
        <v>0</v>
      </c>
      <c r="CPL18">
        <v>0</v>
      </c>
      <c r="CPM18">
        <v>0</v>
      </c>
      <c r="CPN18">
        <v>0</v>
      </c>
      <c r="CPO18">
        <v>0</v>
      </c>
      <c r="CPP18">
        <v>0</v>
      </c>
      <c r="CPQ18">
        <v>0</v>
      </c>
      <c r="CPR18">
        <v>0</v>
      </c>
      <c r="CPS18">
        <v>0</v>
      </c>
      <c r="CPT18">
        <v>0</v>
      </c>
      <c r="CPU18">
        <v>0</v>
      </c>
      <c r="CPV18">
        <v>0</v>
      </c>
      <c r="CPW18">
        <v>0</v>
      </c>
      <c r="CPX18">
        <v>46018</v>
      </c>
      <c r="CPY18">
        <v>37585</v>
      </c>
      <c r="CPZ18">
        <v>0</v>
      </c>
      <c r="CQA18">
        <v>0</v>
      </c>
      <c r="CQB18">
        <v>0</v>
      </c>
      <c r="CQC18">
        <v>0</v>
      </c>
      <c r="CQD18">
        <v>0</v>
      </c>
      <c r="CQE18">
        <v>8433</v>
      </c>
      <c r="CQF18">
        <v>0</v>
      </c>
      <c r="CQG18">
        <v>0</v>
      </c>
      <c r="CQH18">
        <v>0</v>
      </c>
      <c r="CQI18">
        <v>0</v>
      </c>
      <c r="CQJ18">
        <v>0</v>
      </c>
      <c r="CQK18">
        <v>0</v>
      </c>
      <c r="CQL18">
        <v>0</v>
      </c>
      <c r="CQM18">
        <v>0</v>
      </c>
      <c r="CQN18">
        <v>0</v>
      </c>
      <c r="CQO18">
        <v>0</v>
      </c>
      <c r="CQP18">
        <v>0</v>
      </c>
      <c r="CQQ18">
        <v>0</v>
      </c>
      <c r="CQR18">
        <v>0</v>
      </c>
      <c r="CQS18">
        <v>0</v>
      </c>
      <c r="CQT18">
        <v>0</v>
      </c>
      <c r="CQU18">
        <v>0</v>
      </c>
      <c r="CQV18">
        <v>2000</v>
      </c>
      <c r="CQW18">
        <v>0</v>
      </c>
      <c r="CQX18">
        <v>0</v>
      </c>
      <c r="CQY18">
        <v>0</v>
      </c>
      <c r="CQZ18">
        <v>0</v>
      </c>
      <c r="CRA18">
        <v>0</v>
      </c>
      <c r="CRB18">
        <v>0</v>
      </c>
      <c r="CRC18">
        <v>0</v>
      </c>
      <c r="CRD18">
        <v>0</v>
      </c>
      <c r="CRE18">
        <v>2000</v>
      </c>
      <c r="CRF18">
        <v>0</v>
      </c>
      <c r="CRG18">
        <v>0</v>
      </c>
      <c r="CRH18">
        <v>0</v>
      </c>
      <c r="CRI18">
        <v>0</v>
      </c>
      <c r="CRJ18">
        <v>0</v>
      </c>
      <c r="CRK18">
        <v>0</v>
      </c>
      <c r="CRL18">
        <v>0</v>
      </c>
      <c r="CRM18">
        <v>0</v>
      </c>
      <c r="CRN18">
        <v>0</v>
      </c>
      <c r="CRO18">
        <v>0</v>
      </c>
      <c r="CRP18">
        <v>0</v>
      </c>
      <c r="CRQ18">
        <v>0</v>
      </c>
      <c r="CRR18">
        <v>0</v>
      </c>
      <c r="CRS18">
        <v>3072744</v>
      </c>
      <c r="CRT18">
        <v>12861790</v>
      </c>
      <c r="CRU18">
        <v>2844716</v>
      </c>
      <c r="CRV18">
        <v>2716261</v>
      </c>
      <c r="CRW18">
        <v>1508331</v>
      </c>
      <c r="CRX18">
        <v>0</v>
      </c>
      <c r="CRY18">
        <v>0</v>
      </c>
      <c r="CRZ18">
        <v>96915</v>
      </c>
      <c r="CSA18">
        <v>1190041</v>
      </c>
      <c r="CSB18">
        <v>214781</v>
      </c>
      <c r="CSC18">
        <v>4290745</v>
      </c>
      <c r="CSD18">
        <v>0</v>
      </c>
      <c r="CSE18">
        <v>0</v>
      </c>
      <c r="CSF18">
        <v>746611</v>
      </c>
      <c r="CSG18">
        <v>555211</v>
      </c>
      <c r="CSH18">
        <v>92986</v>
      </c>
      <c r="CSI18">
        <v>64984</v>
      </c>
      <c r="CSJ18">
        <v>0</v>
      </c>
      <c r="CSK18">
        <v>0</v>
      </c>
      <c r="CSL18">
        <v>0</v>
      </c>
      <c r="CSM18">
        <v>33430</v>
      </c>
      <c r="CSN18">
        <v>0</v>
      </c>
      <c r="CSO18">
        <v>0</v>
      </c>
      <c r="CSP18">
        <v>0</v>
      </c>
      <c r="CSQ18">
        <v>696</v>
      </c>
      <c r="CSR18">
        <v>449911</v>
      </c>
      <c r="CSS18">
        <v>428802</v>
      </c>
      <c r="CST18">
        <v>1317</v>
      </c>
      <c r="CSU18">
        <v>968</v>
      </c>
      <c r="CSV18">
        <v>0</v>
      </c>
      <c r="CSW18">
        <v>0</v>
      </c>
      <c r="CSX18">
        <v>0</v>
      </c>
      <c r="CSY18">
        <v>14124</v>
      </c>
      <c r="CSZ18">
        <v>0</v>
      </c>
      <c r="CTA18">
        <v>4700</v>
      </c>
      <c r="CTB18">
        <v>0</v>
      </c>
      <c r="CTC18">
        <v>0</v>
      </c>
      <c r="CTD18">
        <v>9334</v>
      </c>
      <c r="CTE18">
        <v>0</v>
      </c>
      <c r="CTF18">
        <v>149</v>
      </c>
      <c r="CTG18">
        <v>37</v>
      </c>
      <c r="CTH18">
        <v>0</v>
      </c>
      <c r="CTI18">
        <v>0</v>
      </c>
      <c r="CTJ18">
        <v>5</v>
      </c>
      <c r="CTK18">
        <v>9143</v>
      </c>
      <c r="CTL18">
        <v>0</v>
      </c>
      <c r="CTM18">
        <v>0</v>
      </c>
      <c r="CTN18">
        <v>0</v>
      </c>
      <c r="CTO18">
        <v>0</v>
      </c>
      <c r="CTP18">
        <v>51260</v>
      </c>
      <c r="CTQ18">
        <v>37426</v>
      </c>
      <c r="CTR18">
        <v>3684</v>
      </c>
      <c r="CTS18">
        <v>1783</v>
      </c>
      <c r="CTT18">
        <v>0</v>
      </c>
      <c r="CTU18">
        <v>0</v>
      </c>
      <c r="CTV18">
        <v>13</v>
      </c>
      <c r="CTW18">
        <v>8354</v>
      </c>
      <c r="CTX18">
        <v>0</v>
      </c>
      <c r="CTY18">
        <v>0</v>
      </c>
      <c r="CTZ18">
        <v>0</v>
      </c>
      <c r="CUA18">
        <v>0</v>
      </c>
      <c r="CUB18">
        <v>2538</v>
      </c>
      <c r="CUC18">
        <v>159</v>
      </c>
      <c r="CUD18">
        <v>76</v>
      </c>
      <c r="CUE18">
        <v>0</v>
      </c>
      <c r="CUF18">
        <v>0</v>
      </c>
      <c r="CUG18">
        <v>0</v>
      </c>
      <c r="CUH18">
        <v>0</v>
      </c>
      <c r="CUI18">
        <v>1295</v>
      </c>
      <c r="CUJ18">
        <v>1008</v>
      </c>
      <c r="CUK18">
        <v>0</v>
      </c>
      <c r="CUL18">
        <v>0</v>
      </c>
      <c r="CUM18">
        <v>17699</v>
      </c>
      <c r="CUN18">
        <v>890928</v>
      </c>
      <c r="CUO18">
        <v>0</v>
      </c>
      <c r="CUP18">
        <v>67731</v>
      </c>
      <c r="CUQ18">
        <v>60606</v>
      </c>
      <c r="CUR18">
        <v>0</v>
      </c>
      <c r="CUS18">
        <v>0</v>
      </c>
      <c r="CUT18">
        <v>0</v>
      </c>
      <c r="CUU18">
        <v>23145</v>
      </c>
      <c r="CUV18">
        <v>0</v>
      </c>
      <c r="CUW18">
        <v>739446</v>
      </c>
      <c r="CUX18">
        <v>0</v>
      </c>
      <c r="CUY18">
        <v>7633</v>
      </c>
      <c r="CUZ18">
        <v>26954</v>
      </c>
      <c r="CVA18">
        <v>23</v>
      </c>
      <c r="CVB18">
        <v>4518</v>
      </c>
      <c r="CVC18">
        <v>2836</v>
      </c>
      <c r="CVD18">
        <v>0</v>
      </c>
      <c r="CVE18">
        <v>0</v>
      </c>
      <c r="CVF18">
        <v>0</v>
      </c>
      <c r="CVG18">
        <v>12810</v>
      </c>
      <c r="CVH18">
        <v>2938</v>
      </c>
      <c r="CVI18">
        <v>3829</v>
      </c>
      <c r="CVJ18">
        <v>0</v>
      </c>
      <c r="CVK18">
        <v>0</v>
      </c>
      <c r="CVL18">
        <v>0</v>
      </c>
      <c r="CVM18">
        <v>0</v>
      </c>
      <c r="CVN18">
        <v>0</v>
      </c>
      <c r="CVO18">
        <v>0</v>
      </c>
      <c r="CVP18">
        <v>0</v>
      </c>
      <c r="CVQ18">
        <v>0</v>
      </c>
      <c r="CVR18">
        <v>0</v>
      </c>
      <c r="CVS18">
        <v>0</v>
      </c>
      <c r="CVT18">
        <v>0</v>
      </c>
      <c r="CVU18">
        <v>0</v>
      </c>
      <c r="CVV18">
        <v>0</v>
      </c>
      <c r="CVW18">
        <v>0</v>
      </c>
      <c r="CVX18">
        <v>4250100</v>
      </c>
      <c r="CVY18">
        <v>0</v>
      </c>
      <c r="CVZ18">
        <v>1297400</v>
      </c>
      <c r="CWA18">
        <v>857600</v>
      </c>
      <c r="CWB18">
        <v>0</v>
      </c>
      <c r="CWC18">
        <v>0</v>
      </c>
      <c r="CWD18">
        <v>0</v>
      </c>
      <c r="CWE18">
        <v>19100</v>
      </c>
      <c r="CWF18">
        <v>5700</v>
      </c>
      <c r="CWG18">
        <v>2070300</v>
      </c>
      <c r="CWH18">
        <v>0</v>
      </c>
      <c r="CWI18">
        <v>3046716</v>
      </c>
      <c r="CWJ18">
        <v>6434154</v>
      </c>
      <c r="CWK18">
        <v>1823095</v>
      </c>
      <c r="CWL18">
        <v>1248400</v>
      </c>
      <c r="CWM18">
        <v>519517</v>
      </c>
      <c r="CWN18">
        <v>0</v>
      </c>
      <c r="CWO18">
        <v>0</v>
      </c>
      <c r="CWP18">
        <v>96897</v>
      </c>
      <c r="CWQ18">
        <v>1068640</v>
      </c>
      <c r="CWR18">
        <v>205135</v>
      </c>
      <c r="CWS18">
        <v>1472470</v>
      </c>
      <c r="CWT18">
        <v>0</v>
      </c>
      <c r="CWU18">
        <v>0</v>
      </c>
      <c r="CWV18">
        <v>253770</v>
      </c>
      <c r="CWW18">
        <v>0</v>
      </c>
      <c r="CWX18">
        <v>84887</v>
      </c>
      <c r="CWY18">
        <v>55002</v>
      </c>
      <c r="CWZ18">
        <v>0</v>
      </c>
      <c r="CXA18">
        <v>0</v>
      </c>
      <c r="CXB18">
        <v>0</v>
      </c>
      <c r="CXC18">
        <v>21897</v>
      </c>
      <c r="CXD18">
        <v>280</v>
      </c>
      <c r="CXE18">
        <v>91704</v>
      </c>
      <c r="CXF18">
        <v>0</v>
      </c>
      <c r="CXG18">
        <v>0</v>
      </c>
      <c r="CXH18">
        <v>0</v>
      </c>
      <c r="CXI18">
        <v>0</v>
      </c>
      <c r="CXJ18">
        <v>0</v>
      </c>
      <c r="CXK18">
        <v>0</v>
      </c>
      <c r="CXL18">
        <v>0</v>
      </c>
      <c r="CXM18">
        <v>0</v>
      </c>
      <c r="CXN18">
        <v>0</v>
      </c>
      <c r="CXO18">
        <v>0</v>
      </c>
      <c r="CXP18">
        <v>0</v>
      </c>
      <c r="CXQ18">
        <v>0</v>
      </c>
      <c r="CXR18">
        <v>0</v>
      </c>
      <c r="CXS18">
        <v>0</v>
      </c>
      <c r="CXT18">
        <v>0</v>
      </c>
      <c r="CXU18">
        <v>0</v>
      </c>
      <c r="CXV18">
        <v>0</v>
      </c>
      <c r="CXW18">
        <v>0</v>
      </c>
      <c r="CXX18">
        <v>0</v>
      </c>
      <c r="CXY18">
        <v>0</v>
      </c>
      <c r="CXZ18">
        <v>0</v>
      </c>
      <c r="CYA18">
        <v>0</v>
      </c>
      <c r="CYB18">
        <v>0</v>
      </c>
      <c r="CYC18">
        <v>0</v>
      </c>
      <c r="CYD18">
        <v>0</v>
      </c>
      <c r="CYE18">
        <v>0</v>
      </c>
      <c r="CYF18">
        <v>0</v>
      </c>
      <c r="CYG18">
        <v>0</v>
      </c>
      <c r="CYH18">
        <v>0</v>
      </c>
      <c r="CYI18">
        <v>0</v>
      </c>
      <c r="CYJ18">
        <v>0</v>
      </c>
      <c r="CYK18">
        <v>0</v>
      </c>
      <c r="CYL18">
        <v>0</v>
      </c>
      <c r="CYM18">
        <v>0</v>
      </c>
      <c r="CYN18">
        <v>0</v>
      </c>
      <c r="CYO18">
        <v>0</v>
      </c>
      <c r="CYP18">
        <v>0</v>
      </c>
      <c r="CYQ18">
        <v>0</v>
      </c>
      <c r="CYR18">
        <v>0</v>
      </c>
      <c r="CYS18">
        <v>0</v>
      </c>
      <c r="CYT18">
        <v>0</v>
      </c>
      <c r="CYU18">
        <v>0</v>
      </c>
      <c r="CYV18">
        <v>0</v>
      </c>
      <c r="CYW18">
        <v>0</v>
      </c>
      <c r="CYX18">
        <v>0</v>
      </c>
      <c r="CYY18">
        <v>0</v>
      </c>
      <c r="CYZ18">
        <v>0</v>
      </c>
      <c r="CZA18">
        <v>0</v>
      </c>
      <c r="CZB18">
        <v>0</v>
      </c>
      <c r="CZC18">
        <v>0</v>
      </c>
      <c r="CZD18">
        <v>0</v>
      </c>
      <c r="CZE18">
        <v>0</v>
      </c>
      <c r="CZF18">
        <v>0</v>
      </c>
      <c r="CZG18">
        <v>0</v>
      </c>
      <c r="CZH18">
        <v>0</v>
      </c>
      <c r="CZI18">
        <v>0</v>
      </c>
      <c r="CZJ18">
        <v>0</v>
      </c>
      <c r="CZK18">
        <v>0</v>
      </c>
      <c r="CZL18">
        <v>0</v>
      </c>
      <c r="CZM18">
        <v>0</v>
      </c>
      <c r="CZN18">
        <v>0</v>
      </c>
      <c r="CZO18">
        <v>0</v>
      </c>
      <c r="CZP18">
        <v>0</v>
      </c>
      <c r="CZQ18">
        <v>0</v>
      </c>
      <c r="CZR18">
        <v>0</v>
      </c>
      <c r="CZS18">
        <v>0</v>
      </c>
      <c r="CZT18">
        <v>0</v>
      </c>
      <c r="CZU18">
        <v>0</v>
      </c>
      <c r="CZV18">
        <v>0</v>
      </c>
      <c r="CZW18">
        <v>0</v>
      </c>
      <c r="CZX18">
        <v>0</v>
      </c>
      <c r="CZY18">
        <v>0</v>
      </c>
      <c r="CZZ18">
        <v>0</v>
      </c>
      <c r="DAA18">
        <v>0</v>
      </c>
      <c r="DAB18">
        <v>0</v>
      </c>
      <c r="DAC18">
        <v>0</v>
      </c>
      <c r="DAD18">
        <v>0</v>
      </c>
      <c r="DAE18">
        <v>0</v>
      </c>
      <c r="DAF18">
        <v>0</v>
      </c>
      <c r="DAG18">
        <v>0</v>
      </c>
      <c r="DAH18">
        <v>0</v>
      </c>
      <c r="DAI18">
        <v>0</v>
      </c>
      <c r="DAJ18">
        <v>0</v>
      </c>
      <c r="DAK18">
        <v>0</v>
      </c>
      <c r="DAL18">
        <v>0</v>
      </c>
      <c r="DAM18">
        <v>0</v>
      </c>
      <c r="DAN18">
        <v>0</v>
      </c>
      <c r="DAO18">
        <v>0</v>
      </c>
      <c r="DAP18">
        <v>0</v>
      </c>
      <c r="DAQ18">
        <v>0</v>
      </c>
      <c r="DAR18">
        <v>0</v>
      </c>
      <c r="DAS18">
        <v>0</v>
      </c>
      <c r="DAT18">
        <v>0</v>
      </c>
      <c r="DAU18">
        <v>0</v>
      </c>
      <c r="DAV18">
        <v>0</v>
      </c>
      <c r="DAW18">
        <v>0</v>
      </c>
      <c r="DAX18">
        <v>0</v>
      </c>
      <c r="DAY18">
        <v>0</v>
      </c>
      <c r="DAZ18">
        <v>0</v>
      </c>
      <c r="DBA18">
        <v>0</v>
      </c>
      <c r="DBB18">
        <v>0</v>
      </c>
      <c r="DBC18">
        <v>0</v>
      </c>
      <c r="DBD18">
        <v>0</v>
      </c>
      <c r="DBE18">
        <v>0</v>
      </c>
      <c r="DBF18">
        <v>0</v>
      </c>
      <c r="DBG18">
        <v>0</v>
      </c>
      <c r="DBH18">
        <v>0</v>
      </c>
      <c r="DBI18">
        <v>0</v>
      </c>
      <c r="DBJ18">
        <v>0</v>
      </c>
      <c r="DBK18">
        <v>0</v>
      </c>
      <c r="DBL18">
        <v>0</v>
      </c>
      <c r="DBM18">
        <v>0</v>
      </c>
      <c r="DBN18">
        <v>0</v>
      </c>
      <c r="DBO18">
        <v>0</v>
      </c>
      <c r="DBP18">
        <v>0</v>
      </c>
      <c r="DBQ18">
        <v>0</v>
      </c>
      <c r="DBR18">
        <v>0</v>
      </c>
      <c r="DBS18">
        <v>0</v>
      </c>
      <c r="DBT18">
        <v>0</v>
      </c>
      <c r="DBU18">
        <v>0</v>
      </c>
      <c r="DBV18">
        <v>0</v>
      </c>
      <c r="DBW18">
        <v>0</v>
      </c>
      <c r="DBX18">
        <v>0</v>
      </c>
      <c r="DBY18">
        <v>0</v>
      </c>
      <c r="DBZ18">
        <v>0</v>
      </c>
      <c r="DCA18">
        <v>0</v>
      </c>
      <c r="DCB18">
        <v>0</v>
      </c>
      <c r="DCC18">
        <v>0</v>
      </c>
      <c r="DCD18">
        <v>0</v>
      </c>
      <c r="DCE18">
        <v>0</v>
      </c>
      <c r="DCF18">
        <v>0</v>
      </c>
      <c r="DCG18">
        <v>0</v>
      </c>
      <c r="DCH18">
        <v>0</v>
      </c>
      <c r="DCI18">
        <v>0</v>
      </c>
      <c r="DCJ18">
        <v>0</v>
      </c>
      <c r="DCK18">
        <v>0</v>
      </c>
      <c r="DCL18">
        <v>0</v>
      </c>
      <c r="DCM18">
        <v>0</v>
      </c>
      <c r="DCN18">
        <v>0</v>
      </c>
      <c r="DCO18">
        <v>0</v>
      </c>
      <c r="DCP18">
        <v>0</v>
      </c>
      <c r="DCQ18">
        <v>0</v>
      </c>
      <c r="DCR18">
        <v>0</v>
      </c>
      <c r="DCS18">
        <v>0</v>
      </c>
      <c r="DCT18">
        <v>0</v>
      </c>
      <c r="DCU18">
        <v>0</v>
      </c>
      <c r="DCV18">
        <v>0</v>
      </c>
      <c r="DCW18">
        <v>0</v>
      </c>
      <c r="DCX18">
        <v>0</v>
      </c>
      <c r="DCY18">
        <v>0</v>
      </c>
      <c r="DCZ18">
        <v>0</v>
      </c>
      <c r="DDA18">
        <v>0</v>
      </c>
      <c r="DDB18">
        <v>0</v>
      </c>
      <c r="DDC18">
        <v>0</v>
      </c>
      <c r="DDD18">
        <v>0</v>
      </c>
      <c r="DDE18">
        <v>0</v>
      </c>
      <c r="DDF18">
        <v>0</v>
      </c>
      <c r="DDG18">
        <v>0</v>
      </c>
      <c r="DDH18">
        <v>0</v>
      </c>
      <c r="DDI18">
        <v>0</v>
      </c>
      <c r="DDJ18">
        <v>0</v>
      </c>
      <c r="DDK18">
        <v>0</v>
      </c>
      <c r="DDL18">
        <v>0</v>
      </c>
      <c r="DDM18">
        <v>0</v>
      </c>
      <c r="DDN18">
        <v>0</v>
      </c>
      <c r="DDO18">
        <v>0</v>
      </c>
      <c r="DDP18">
        <v>0</v>
      </c>
      <c r="DDQ18">
        <v>0</v>
      </c>
      <c r="DDR18">
        <v>0</v>
      </c>
      <c r="DDS18">
        <v>0</v>
      </c>
      <c r="DDT18">
        <v>0</v>
      </c>
      <c r="DDU18">
        <v>0</v>
      </c>
      <c r="DDV18">
        <v>0</v>
      </c>
      <c r="DDW18">
        <v>0</v>
      </c>
      <c r="DDX18">
        <v>0</v>
      </c>
      <c r="DDY18">
        <v>0</v>
      </c>
      <c r="DDZ18">
        <v>0</v>
      </c>
      <c r="DEA18">
        <v>0</v>
      </c>
      <c r="DEB18">
        <v>0</v>
      </c>
      <c r="DEC18">
        <v>0</v>
      </c>
      <c r="DED18">
        <v>0</v>
      </c>
      <c r="DEE18">
        <v>0</v>
      </c>
      <c r="DEF18">
        <v>0</v>
      </c>
      <c r="DEG18">
        <v>0</v>
      </c>
      <c r="DEH18">
        <v>0</v>
      </c>
      <c r="DEI18">
        <v>0</v>
      </c>
      <c r="DEJ18">
        <v>0</v>
      </c>
      <c r="DEK18">
        <v>0</v>
      </c>
      <c r="DEL18">
        <v>0</v>
      </c>
      <c r="DEM18">
        <v>0</v>
      </c>
      <c r="DEN18">
        <v>0</v>
      </c>
      <c r="DEO18">
        <v>0</v>
      </c>
      <c r="DEP18">
        <v>0</v>
      </c>
      <c r="DEQ18">
        <v>0</v>
      </c>
      <c r="DER18">
        <v>0</v>
      </c>
      <c r="DES18">
        <v>0</v>
      </c>
      <c r="DET18">
        <v>0</v>
      </c>
      <c r="DEU18">
        <v>0</v>
      </c>
      <c r="DEV18">
        <v>0</v>
      </c>
      <c r="DEW18">
        <v>0</v>
      </c>
      <c r="DEX18">
        <v>0</v>
      </c>
      <c r="DEY18">
        <v>0</v>
      </c>
      <c r="DEZ18">
        <v>0</v>
      </c>
      <c r="DFA18">
        <v>0</v>
      </c>
      <c r="DFB18">
        <v>0</v>
      </c>
      <c r="DFC18">
        <v>0</v>
      </c>
      <c r="DFD18">
        <v>0</v>
      </c>
      <c r="DFE18">
        <v>0</v>
      </c>
      <c r="DFF18">
        <v>0</v>
      </c>
      <c r="DFG18">
        <v>0</v>
      </c>
      <c r="DFH18">
        <v>0</v>
      </c>
      <c r="DFI18">
        <v>0</v>
      </c>
      <c r="DFJ18">
        <v>0</v>
      </c>
      <c r="DFK18">
        <v>0</v>
      </c>
      <c r="DFL18">
        <v>0</v>
      </c>
      <c r="DFM18">
        <v>0</v>
      </c>
      <c r="DFN18">
        <v>0</v>
      </c>
      <c r="DFO18">
        <v>0</v>
      </c>
      <c r="DFP18">
        <v>0</v>
      </c>
      <c r="DFQ18">
        <v>0</v>
      </c>
      <c r="DFR18">
        <v>0</v>
      </c>
      <c r="DFS18">
        <v>0</v>
      </c>
      <c r="DFT18">
        <v>0</v>
      </c>
      <c r="DFU18">
        <v>0</v>
      </c>
      <c r="DFV18">
        <v>0</v>
      </c>
      <c r="DFW18">
        <v>0</v>
      </c>
      <c r="DFX18">
        <v>0</v>
      </c>
      <c r="DFY18">
        <v>0</v>
      </c>
      <c r="DFZ18">
        <v>0</v>
      </c>
      <c r="DGA18">
        <v>0</v>
      </c>
      <c r="DGB18">
        <v>0</v>
      </c>
      <c r="DGC18">
        <v>0</v>
      </c>
      <c r="DGD18">
        <v>0</v>
      </c>
      <c r="DGE18">
        <v>0</v>
      </c>
      <c r="DGF18">
        <v>0</v>
      </c>
      <c r="DGG18">
        <v>0</v>
      </c>
      <c r="DGH18">
        <v>0</v>
      </c>
      <c r="DGI18">
        <v>0</v>
      </c>
      <c r="DGJ18">
        <v>0</v>
      </c>
      <c r="DGK18">
        <v>0</v>
      </c>
      <c r="DGL18">
        <v>0</v>
      </c>
      <c r="DGM18">
        <v>0</v>
      </c>
      <c r="DGN18">
        <v>0</v>
      </c>
      <c r="DGO18">
        <v>0</v>
      </c>
      <c r="DGP18">
        <v>0</v>
      </c>
      <c r="DGQ18">
        <v>0</v>
      </c>
      <c r="DGR18">
        <v>0</v>
      </c>
      <c r="DGS18">
        <v>0</v>
      </c>
      <c r="DGT18">
        <v>0</v>
      </c>
      <c r="DGU18">
        <v>0</v>
      </c>
      <c r="DGV18">
        <v>0</v>
      </c>
      <c r="DGW18">
        <v>0</v>
      </c>
      <c r="DGX18">
        <v>0</v>
      </c>
      <c r="DGY18">
        <v>0</v>
      </c>
      <c r="DGZ18">
        <v>0</v>
      </c>
      <c r="DHA18">
        <v>0</v>
      </c>
      <c r="DHB18">
        <v>0</v>
      </c>
      <c r="DHC18">
        <v>0</v>
      </c>
      <c r="DHD18">
        <v>0</v>
      </c>
      <c r="DHE18">
        <v>0</v>
      </c>
      <c r="DHF18">
        <v>0</v>
      </c>
      <c r="DHG18">
        <v>0</v>
      </c>
      <c r="DHH18">
        <v>0</v>
      </c>
      <c r="DHI18">
        <v>0</v>
      </c>
      <c r="DHJ18">
        <v>0</v>
      </c>
      <c r="DHK18">
        <v>0</v>
      </c>
      <c r="DHL18">
        <v>0</v>
      </c>
      <c r="DHM18">
        <v>0</v>
      </c>
      <c r="DHN18">
        <v>0</v>
      </c>
      <c r="DHO18">
        <v>0</v>
      </c>
      <c r="DHP18">
        <v>0</v>
      </c>
      <c r="DHQ18">
        <v>0</v>
      </c>
      <c r="DHR18">
        <v>0</v>
      </c>
      <c r="DHS18">
        <v>0</v>
      </c>
      <c r="DHT18">
        <v>0</v>
      </c>
      <c r="DHU18">
        <v>0</v>
      </c>
      <c r="DHV18">
        <v>0</v>
      </c>
      <c r="DHW18">
        <v>0</v>
      </c>
      <c r="DHX18">
        <v>0</v>
      </c>
      <c r="DHY18">
        <v>0</v>
      </c>
      <c r="DHZ18">
        <v>0</v>
      </c>
      <c r="DIA18">
        <v>0</v>
      </c>
      <c r="DIB18">
        <v>0</v>
      </c>
      <c r="DIC18">
        <v>0</v>
      </c>
      <c r="DID18">
        <v>0</v>
      </c>
      <c r="DIE18">
        <v>0</v>
      </c>
      <c r="DIF18">
        <v>0</v>
      </c>
      <c r="DIG18">
        <v>0</v>
      </c>
      <c r="DIH18">
        <v>0</v>
      </c>
      <c r="DII18">
        <v>0</v>
      </c>
      <c r="DIJ18">
        <v>0</v>
      </c>
      <c r="DIK18">
        <v>0</v>
      </c>
      <c r="DIL18">
        <v>0</v>
      </c>
      <c r="DIM18">
        <v>0</v>
      </c>
      <c r="DIN18">
        <v>0</v>
      </c>
      <c r="DIO18">
        <v>0</v>
      </c>
      <c r="DIP18">
        <v>0</v>
      </c>
      <c r="DIQ18">
        <v>0</v>
      </c>
      <c r="DIR18">
        <v>0</v>
      </c>
      <c r="DIS18">
        <v>0</v>
      </c>
      <c r="DIT18">
        <v>0</v>
      </c>
      <c r="DIU18">
        <v>0</v>
      </c>
      <c r="DIV18">
        <v>0</v>
      </c>
      <c r="DIW18">
        <v>0</v>
      </c>
      <c r="DIX18">
        <v>0</v>
      </c>
      <c r="DIY18">
        <v>0</v>
      </c>
      <c r="DIZ18">
        <v>0</v>
      </c>
      <c r="DJA18">
        <v>0</v>
      </c>
      <c r="DJB18">
        <v>0</v>
      </c>
      <c r="DJC18">
        <v>0</v>
      </c>
      <c r="DJD18">
        <v>0</v>
      </c>
      <c r="DJE18">
        <v>0</v>
      </c>
      <c r="DJF18">
        <v>0</v>
      </c>
      <c r="DJG18">
        <v>0</v>
      </c>
      <c r="DJH18">
        <v>0</v>
      </c>
      <c r="DJI18">
        <v>0</v>
      </c>
      <c r="DJJ18">
        <v>0</v>
      </c>
      <c r="DJK18">
        <v>0</v>
      </c>
      <c r="DJL18">
        <v>0</v>
      </c>
      <c r="DJM18">
        <v>0</v>
      </c>
      <c r="DJN18">
        <v>0</v>
      </c>
      <c r="DJO18">
        <v>0</v>
      </c>
      <c r="DJP18">
        <v>0</v>
      </c>
      <c r="DJQ18">
        <v>0</v>
      </c>
      <c r="DJR18">
        <v>0</v>
      </c>
      <c r="DJS18">
        <v>0</v>
      </c>
      <c r="DJT18">
        <v>0</v>
      </c>
      <c r="DJU18">
        <v>0</v>
      </c>
      <c r="DJV18">
        <v>0</v>
      </c>
      <c r="DJW18">
        <v>0</v>
      </c>
      <c r="DJX18">
        <v>0</v>
      </c>
      <c r="DJY18">
        <v>0</v>
      </c>
      <c r="DJZ18">
        <v>0</v>
      </c>
      <c r="DKA18">
        <v>0</v>
      </c>
      <c r="DKB18">
        <v>0</v>
      </c>
      <c r="DKC18">
        <v>0</v>
      </c>
      <c r="DKD18">
        <v>0</v>
      </c>
      <c r="DKE18">
        <v>0</v>
      </c>
      <c r="DKF18">
        <v>0</v>
      </c>
      <c r="DKG18">
        <v>0</v>
      </c>
      <c r="DKH18">
        <v>0</v>
      </c>
      <c r="DKI18">
        <v>0</v>
      </c>
      <c r="DKJ18">
        <v>0</v>
      </c>
      <c r="DKK18">
        <v>0</v>
      </c>
      <c r="DKL18">
        <v>0</v>
      </c>
      <c r="DKM18">
        <v>0</v>
      </c>
      <c r="DKN18">
        <v>0</v>
      </c>
      <c r="DKO18">
        <v>0</v>
      </c>
      <c r="DKP18">
        <v>0</v>
      </c>
      <c r="DKQ18">
        <v>0</v>
      </c>
      <c r="DKR18">
        <v>0</v>
      </c>
      <c r="DKS18">
        <v>0</v>
      </c>
      <c r="DKT18">
        <v>0</v>
      </c>
      <c r="DKU18">
        <v>0</v>
      </c>
      <c r="DKV18">
        <v>0</v>
      </c>
      <c r="DKW18">
        <v>0</v>
      </c>
      <c r="DKX18">
        <v>0</v>
      </c>
      <c r="DKY18">
        <v>0</v>
      </c>
      <c r="DKZ18">
        <v>0</v>
      </c>
      <c r="DLA18">
        <v>0</v>
      </c>
      <c r="DLB18">
        <v>0</v>
      </c>
      <c r="DLC18">
        <v>0</v>
      </c>
      <c r="DLD18">
        <v>0</v>
      </c>
      <c r="DLE18">
        <v>0</v>
      </c>
      <c r="DLF18">
        <v>0</v>
      </c>
      <c r="DLG18">
        <v>0</v>
      </c>
      <c r="DLH18">
        <v>0</v>
      </c>
      <c r="DLI18">
        <v>0</v>
      </c>
      <c r="DLJ18">
        <v>0</v>
      </c>
      <c r="DLK18">
        <v>0</v>
      </c>
      <c r="DLL18">
        <v>0</v>
      </c>
      <c r="DLM18">
        <v>0</v>
      </c>
      <c r="DLN18">
        <v>0</v>
      </c>
      <c r="DLO18">
        <v>0</v>
      </c>
      <c r="DLP18">
        <v>0</v>
      </c>
      <c r="DLQ18">
        <v>0</v>
      </c>
      <c r="DLR18">
        <v>0</v>
      </c>
      <c r="DLS18">
        <v>0</v>
      </c>
      <c r="DLT18">
        <v>0</v>
      </c>
      <c r="DLU18">
        <v>0</v>
      </c>
      <c r="DLV18">
        <v>0</v>
      </c>
      <c r="DLW18">
        <v>0</v>
      </c>
      <c r="DLX18">
        <v>0</v>
      </c>
      <c r="DLY18">
        <v>0</v>
      </c>
      <c r="DLZ18">
        <v>0</v>
      </c>
      <c r="DMA18">
        <v>0</v>
      </c>
      <c r="DMB18">
        <v>0</v>
      </c>
      <c r="DMC18">
        <v>0</v>
      </c>
      <c r="DMD18">
        <v>0</v>
      </c>
      <c r="DME18">
        <v>0</v>
      </c>
      <c r="DMF18">
        <v>0</v>
      </c>
      <c r="DMG18">
        <v>0</v>
      </c>
      <c r="DMH18">
        <v>0</v>
      </c>
      <c r="DMI18">
        <v>0</v>
      </c>
      <c r="DMJ18">
        <v>0</v>
      </c>
      <c r="DMK18">
        <v>0</v>
      </c>
      <c r="DML18">
        <v>0</v>
      </c>
      <c r="DMM18">
        <v>0</v>
      </c>
      <c r="DMN18">
        <v>0</v>
      </c>
      <c r="DMO18">
        <v>0</v>
      </c>
      <c r="DMP18">
        <v>0</v>
      </c>
      <c r="DMQ18">
        <v>0</v>
      </c>
      <c r="DMR18">
        <v>0</v>
      </c>
      <c r="DMS18">
        <v>0</v>
      </c>
      <c r="DMT18">
        <v>0</v>
      </c>
      <c r="DMU18">
        <v>0</v>
      </c>
      <c r="DMV18">
        <v>0</v>
      </c>
      <c r="DMW18">
        <v>0</v>
      </c>
      <c r="DMX18">
        <v>0</v>
      </c>
      <c r="DMY18">
        <v>0</v>
      </c>
      <c r="DMZ18">
        <v>0</v>
      </c>
      <c r="DNA18">
        <v>0</v>
      </c>
      <c r="DNB18">
        <v>0</v>
      </c>
      <c r="DNC18">
        <v>0</v>
      </c>
      <c r="DND18">
        <v>0</v>
      </c>
      <c r="DNE18">
        <v>0</v>
      </c>
      <c r="DNF18">
        <v>0</v>
      </c>
      <c r="DNG18">
        <v>0</v>
      </c>
      <c r="DNH18">
        <v>0</v>
      </c>
      <c r="DNI18">
        <v>0</v>
      </c>
      <c r="DNJ18">
        <v>0</v>
      </c>
      <c r="DNK18">
        <v>0</v>
      </c>
      <c r="DNL18">
        <v>0</v>
      </c>
      <c r="DNM18">
        <v>0</v>
      </c>
      <c r="DNN18">
        <v>0</v>
      </c>
      <c r="DNO18">
        <v>0</v>
      </c>
      <c r="DNP18">
        <v>0</v>
      </c>
      <c r="DNQ18">
        <v>0</v>
      </c>
      <c r="DNR18">
        <v>0</v>
      </c>
      <c r="DNS18">
        <v>0</v>
      </c>
      <c r="DNT18">
        <v>0</v>
      </c>
      <c r="DNU18">
        <v>0</v>
      </c>
      <c r="DNV18">
        <v>0</v>
      </c>
      <c r="DNW18">
        <v>0</v>
      </c>
      <c r="DNX18">
        <v>0</v>
      </c>
      <c r="DNY18">
        <v>0</v>
      </c>
      <c r="DNZ18">
        <v>0</v>
      </c>
      <c r="DOA18">
        <v>0</v>
      </c>
      <c r="DOB18">
        <v>0</v>
      </c>
      <c r="DOC18">
        <v>0</v>
      </c>
      <c r="DOD18">
        <v>0</v>
      </c>
      <c r="DOE18">
        <v>0</v>
      </c>
      <c r="DOF18">
        <v>0</v>
      </c>
      <c r="DOG18">
        <v>0</v>
      </c>
      <c r="DOH18">
        <v>0</v>
      </c>
      <c r="DOI18">
        <v>0</v>
      </c>
      <c r="DOJ18">
        <v>0</v>
      </c>
      <c r="DOK18">
        <v>0</v>
      </c>
      <c r="DOL18">
        <v>0</v>
      </c>
      <c r="DOM18">
        <v>0</v>
      </c>
      <c r="DON18">
        <v>0</v>
      </c>
      <c r="DOO18">
        <v>0</v>
      </c>
      <c r="DOP18">
        <v>0</v>
      </c>
      <c r="DOQ18">
        <v>0</v>
      </c>
      <c r="DOR18">
        <v>0</v>
      </c>
      <c r="DOS18">
        <v>0</v>
      </c>
      <c r="DOT18">
        <v>0</v>
      </c>
      <c r="DOU18">
        <v>0</v>
      </c>
      <c r="DOV18">
        <v>0</v>
      </c>
      <c r="DOW18">
        <v>0</v>
      </c>
      <c r="DOX18">
        <v>0</v>
      </c>
      <c r="DOY18">
        <v>0</v>
      </c>
      <c r="DOZ18">
        <v>0</v>
      </c>
      <c r="DPA18">
        <v>0</v>
      </c>
      <c r="DPB18">
        <v>0</v>
      </c>
      <c r="DPC18">
        <v>0</v>
      </c>
      <c r="DPD18">
        <v>0</v>
      </c>
      <c r="DPE18">
        <v>0</v>
      </c>
      <c r="DPF18">
        <v>0</v>
      </c>
      <c r="DPG18">
        <v>0</v>
      </c>
      <c r="DPH18">
        <v>0</v>
      </c>
      <c r="DPI18">
        <v>0</v>
      </c>
      <c r="DPJ18">
        <v>0</v>
      </c>
      <c r="DPK18">
        <v>0</v>
      </c>
      <c r="DPL18">
        <v>0</v>
      </c>
      <c r="DPM18">
        <v>0</v>
      </c>
      <c r="DPN18">
        <v>0</v>
      </c>
      <c r="DPO18">
        <v>0</v>
      </c>
      <c r="DPP18">
        <v>0</v>
      </c>
      <c r="DPQ18">
        <v>0</v>
      </c>
      <c r="DPR18">
        <v>0</v>
      </c>
      <c r="DPS18">
        <v>0</v>
      </c>
      <c r="DPT18">
        <v>0</v>
      </c>
      <c r="DPU18">
        <v>0</v>
      </c>
      <c r="DPV18">
        <v>0</v>
      </c>
      <c r="DPW18">
        <v>0</v>
      </c>
      <c r="DPX18">
        <v>0</v>
      </c>
      <c r="DPY18">
        <v>0</v>
      </c>
      <c r="DPZ18">
        <v>0</v>
      </c>
      <c r="DQA18">
        <v>0</v>
      </c>
      <c r="DQB18">
        <v>0</v>
      </c>
      <c r="DQC18">
        <v>0</v>
      </c>
      <c r="DQD18">
        <v>0</v>
      </c>
      <c r="DQE18">
        <v>0</v>
      </c>
      <c r="DQF18">
        <v>0</v>
      </c>
      <c r="DQG18">
        <v>0</v>
      </c>
      <c r="DQH18">
        <v>0</v>
      </c>
      <c r="DQI18">
        <v>0</v>
      </c>
      <c r="DQJ18">
        <v>0</v>
      </c>
      <c r="DQK18">
        <v>0</v>
      </c>
      <c r="DQL18">
        <v>0</v>
      </c>
      <c r="DQM18">
        <v>0</v>
      </c>
      <c r="DQN18">
        <v>0</v>
      </c>
      <c r="DQO18">
        <v>0</v>
      </c>
      <c r="DQP18">
        <v>0</v>
      </c>
      <c r="DQQ18">
        <v>0</v>
      </c>
      <c r="DQR18">
        <v>0</v>
      </c>
      <c r="DQS18">
        <v>0</v>
      </c>
      <c r="DQT18">
        <v>0</v>
      </c>
      <c r="DQU18">
        <v>0</v>
      </c>
      <c r="DQV18">
        <v>0</v>
      </c>
      <c r="DQW18">
        <v>0</v>
      </c>
      <c r="DQX18">
        <v>0</v>
      </c>
      <c r="DQY18">
        <v>0</v>
      </c>
      <c r="DQZ18">
        <v>0</v>
      </c>
      <c r="DRA18">
        <v>0</v>
      </c>
      <c r="DRB18">
        <v>0</v>
      </c>
      <c r="DRC18">
        <v>0</v>
      </c>
      <c r="DRD18">
        <v>0</v>
      </c>
      <c r="DRE18">
        <v>0</v>
      </c>
      <c r="DRF18">
        <v>0</v>
      </c>
      <c r="DRG18">
        <v>0</v>
      </c>
      <c r="DRH18">
        <v>0</v>
      </c>
      <c r="DRI18">
        <v>0</v>
      </c>
      <c r="DRJ18">
        <v>0</v>
      </c>
      <c r="DRK18">
        <v>0</v>
      </c>
      <c r="DRL18">
        <v>0</v>
      </c>
      <c r="DRM18">
        <v>0</v>
      </c>
      <c r="DRN18">
        <v>0</v>
      </c>
      <c r="DRO18">
        <v>0</v>
      </c>
      <c r="DRP18">
        <v>0</v>
      </c>
      <c r="DRQ18">
        <v>0</v>
      </c>
      <c r="DRR18">
        <v>0</v>
      </c>
      <c r="DRS18">
        <v>0</v>
      </c>
      <c r="DRT18">
        <v>0</v>
      </c>
      <c r="DRU18">
        <v>0</v>
      </c>
      <c r="DRV18">
        <v>0</v>
      </c>
      <c r="DRW18">
        <v>0</v>
      </c>
      <c r="DRX18">
        <v>0</v>
      </c>
      <c r="DRY18">
        <v>0</v>
      </c>
      <c r="DRZ18">
        <v>0</v>
      </c>
      <c r="DSA18">
        <v>0</v>
      </c>
      <c r="DSB18">
        <v>0</v>
      </c>
      <c r="DSC18">
        <v>0</v>
      </c>
      <c r="DSD18">
        <v>0</v>
      </c>
      <c r="DSE18">
        <v>0</v>
      </c>
      <c r="DSF18">
        <v>0</v>
      </c>
      <c r="DSG18">
        <v>0</v>
      </c>
      <c r="DSH18">
        <v>0</v>
      </c>
      <c r="DSI18">
        <v>0</v>
      </c>
      <c r="DSJ18">
        <v>0</v>
      </c>
      <c r="DSK18">
        <v>0</v>
      </c>
      <c r="DSL18">
        <v>0</v>
      </c>
      <c r="DSM18">
        <v>0</v>
      </c>
      <c r="DSN18">
        <v>0</v>
      </c>
      <c r="DSO18">
        <v>0</v>
      </c>
      <c r="DSP18">
        <v>0</v>
      </c>
      <c r="DSQ18">
        <v>0</v>
      </c>
      <c r="DSR18">
        <v>0</v>
      </c>
      <c r="DSS18">
        <v>0</v>
      </c>
      <c r="DST18">
        <v>0</v>
      </c>
      <c r="DSU18">
        <v>0</v>
      </c>
      <c r="DSV18">
        <v>0</v>
      </c>
      <c r="DSW18">
        <v>0</v>
      </c>
      <c r="DSX18">
        <v>0</v>
      </c>
      <c r="DSY18">
        <v>0</v>
      </c>
      <c r="DSZ18">
        <v>0</v>
      </c>
      <c r="DTA18">
        <v>0</v>
      </c>
      <c r="DTB18">
        <v>0</v>
      </c>
      <c r="DTC18">
        <v>0</v>
      </c>
      <c r="DTD18">
        <v>0</v>
      </c>
      <c r="DTE18">
        <v>0</v>
      </c>
      <c r="DTF18">
        <v>0</v>
      </c>
      <c r="DTG18">
        <v>0</v>
      </c>
      <c r="DTH18">
        <v>0</v>
      </c>
      <c r="DTI18">
        <v>0</v>
      </c>
      <c r="DTJ18">
        <v>0</v>
      </c>
      <c r="DTK18">
        <v>0</v>
      </c>
      <c r="DTL18">
        <v>0</v>
      </c>
      <c r="DTM18">
        <v>0</v>
      </c>
      <c r="DTN18">
        <v>0</v>
      </c>
      <c r="DTO18">
        <v>0</v>
      </c>
      <c r="DTP18">
        <v>0</v>
      </c>
      <c r="DTQ18">
        <v>0</v>
      </c>
      <c r="DTR18">
        <v>0</v>
      </c>
      <c r="DTS18">
        <v>0</v>
      </c>
      <c r="DTT18">
        <v>0</v>
      </c>
      <c r="DTU18">
        <v>0</v>
      </c>
      <c r="DTV18">
        <v>0</v>
      </c>
      <c r="DTW18">
        <v>0</v>
      </c>
      <c r="DTX18">
        <v>0</v>
      </c>
      <c r="DTY18">
        <v>0</v>
      </c>
      <c r="DTZ18">
        <v>0</v>
      </c>
      <c r="DUA18">
        <v>0</v>
      </c>
      <c r="DUB18">
        <v>0</v>
      </c>
      <c r="DUC18">
        <v>0</v>
      </c>
      <c r="DUD18">
        <v>0</v>
      </c>
      <c r="DUE18">
        <v>0</v>
      </c>
      <c r="DUF18">
        <v>0</v>
      </c>
      <c r="DUG18">
        <v>0</v>
      </c>
      <c r="DUH18">
        <v>0</v>
      </c>
      <c r="DUI18">
        <v>0</v>
      </c>
      <c r="DUJ18">
        <v>0</v>
      </c>
      <c r="DUK18">
        <v>0</v>
      </c>
      <c r="DUL18">
        <v>0</v>
      </c>
      <c r="DUM18">
        <v>0</v>
      </c>
      <c r="DUN18">
        <v>0</v>
      </c>
      <c r="DUO18">
        <v>0</v>
      </c>
      <c r="DUP18">
        <v>0</v>
      </c>
      <c r="DUQ18">
        <v>0</v>
      </c>
      <c r="DUR18">
        <v>0</v>
      </c>
      <c r="DUS18">
        <v>0</v>
      </c>
      <c r="DUT18">
        <v>0</v>
      </c>
      <c r="DUU18">
        <v>0</v>
      </c>
      <c r="DUV18">
        <v>0</v>
      </c>
      <c r="DUW18">
        <v>0</v>
      </c>
      <c r="DUX18">
        <v>0</v>
      </c>
      <c r="DUY18">
        <v>0</v>
      </c>
      <c r="DUZ18">
        <v>0</v>
      </c>
      <c r="DVA18">
        <v>0</v>
      </c>
      <c r="DVB18">
        <v>0</v>
      </c>
      <c r="DVC18">
        <v>0</v>
      </c>
      <c r="DVD18">
        <v>0</v>
      </c>
      <c r="DVE18">
        <v>0</v>
      </c>
      <c r="DVF18">
        <v>0</v>
      </c>
      <c r="DVG18">
        <v>0</v>
      </c>
      <c r="DVH18">
        <v>0</v>
      </c>
      <c r="DVI18">
        <v>0</v>
      </c>
      <c r="DVJ18">
        <v>0</v>
      </c>
      <c r="DVK18">
        <v>0</v>
      </c>
      <c r="DVL18">
        <v>0</v>
      </c>
      <c r="DVM18">
        <v>0</v>
      </c>
      <c r="DVN18">
        <v>0</v>
      </c>
      <c r="DVO18">
        <v>0</v>
      </c>
      <c r="DVP18">
        <v>0</v>
      </c>
      <c r="DVQ18">
        <v>0</v>
      </c>
      <c r="DVR18">
        <v>0</v>
      </c>
      <c r="DVS18">
        <v>0</v>
      </c>
      <c r="DVT18">
        <v>0</v>
      </c>
      <c r="DVU18">
        <v>0</v>
      </c>
      <c r="DVV18">
        <v>0</v>
      </c>
      <c r="DVW18">
        <v>0</v>
      </c>
      <c r="DVX18">
        <v>0</v>
      </c>
      <c r="DVY18">
        <v>0</v>
      </c>
      <c r="DVZ18">
        <v>0</v>
      </c>
      <c r="DWA18">
        <v>0</v>
      </c>
      <c r="DWB18">
        <v>0</v>
      </c>
      <c r="DWC18">
        <v>0</v>
      </c>
      <c r="DWD18">
        <v>0</v>
      </c>
      <c r="DWE18">
        <v>0</v>
      </c>
      <c r="DWF18">
        <v>0</v>
      </c>
      <c r="DWG18">
        <v>0</v>
      </c>
      <c r="DWH18">
        <v>0</v>
      </c>
      <c r="DWI18">
        <v>0</v>
      </c>
      <c r="DWJ18">
        <v>0</v>
      </c>
      <c r="DWK18">
        <v>0</v>
      </c>
      <c r="DWL18">
        <v>0</v>
      </c>
      <c r="DWM18">
        <v>0</v>
      </c>
      <c r="DWN18">
        <v>0</v>
      </c>
      <c r="DWO18">
        <v>0</v>
      </c>
      <c r="DWP18">
        <v>0</v>
      </c>
      <c r="DWQ18">
        <v>0</v>
      </c>
      <c r="DWR18">
        <v>0</v>
      </c>
      <c r="DWS18">
        <v>0</v>
      </c>
      <c r="DWT18">
        <v>0</v>
      </c>
      <c r="DWU18">
        <v>0</v>
      </c>
      <c r="DWV18">
        <v>0</v>
      </c>
      <c r="DWW18">
        <v>0</v>
      </c>
      <c r="DWX18">
        <v>0</v>
      </c>
      <c r="DWY18">
        <v>0</v>
      </c>
      <c r="DWZ18">
        <v>0</v>
      </c>
      <c r="DXA18">
        <v>0</v>
      </c>
      <c r="DXB18">
        <v>0</v>
      </c>
      <c r="DXC18">
        <v>0</v>
      </c>
      <c r="DXD18">
        <v>0</v>
      </c>
      <c r="DXE18">
        <v>0</v>
      </c>
      <c r="DXF18">
        <v>0</v>
      </c>
      <c r="DXG18">
        <v>0</v>
      </c>
      <c r="DXH18">
        <v>0</v>
      </c>
      <c r="DXI18">
        <v>0</v>
      </c>
      <c r="DXJ18">
        <v>0</v>
      </c>
      <c r="DXK18">
        <v>0</v>
      </c>
      <c r="DXL18">
        <v>0</v>
      </c>
      <c r="DXM18">
        <v>0</v>
      </c>
      <c r="DXN18">
        <v>0</v>
      </c>
      <c r="DXO18">
        <v>0</v>
      </c>
      <c r="DXP18">
        <v>0</v>
      </c>
      <c r="DXQ18">
        <v>0</v>
      </c>
      <c r="DXR18">
        <v>0</v>
      </c>
      <c r="DXS18">
        <v>0</v>
      </c>
      <c r="DXT18">
        <v>0</v>
      </c>
      <c r="DXU18">
        <v>0</v>
      </c>
      <c r="DXV18">
        <v>0</v>
      </c>
      <c r="DXW18">
        <v>0</v>
      </c>
      <c r="DXX18">
        <v>0</v>
      </c>
      <c r="DXY18">
        <v>0</v>
      </c>
      <c r="DXZ18">
        <v>0</v>
      </c>
      <c r="DYA18">
        <v>0</v>
      </c>
      <c r="DYB18">
        <v>0</v>
      </c>
      <c r="DYC18">
        <v>0</v>
      </c>
      <c r="DYD18">
        <v>0</v>
      </c>
      <c r="DYE18">
        <v>0</v>
      </c>
      <c r="DYF18">
        <v>0</v>
      </c>
      <c r="DYG18">
        <v>0</v>
      </c>
      <c r="DYH18">
        <v>0</v>
      </c>
      <c r="DYI18">
        <v>0</v>
      </c>
      <c r="DYJ18">
        <v>0</v>
      </c>
      <c r="DYK18">
        <v>0</v>
      </c>
      <c r="DYL18">
        <v>0</v>
      </c>
      <c r="DYM18">
        <v>0</v>
      </c>
      <c r="DYN18">
        <v>0</v>
      </c>
      <c r="DYO18">
        <v>0</v>
      </c>
      <c r="DYP18">
        <v>0</v>
      </c>
      <c r="DYQ18">
        <v>0</v>
      </c>
      <c r="DYR18">
        <v>0</v>
      </c>
      <c r="DYS18">
        <v>0</v>
      </c>
      <c r="DYT18">
        <v>0</v>
      </c>
      <c r="DYU18">
        <v>0</v>
      </c>
      <c r="DYV18">
        <v>0</v>
      </c>
      <c r="DYW18">
        <v>0</v>
      </c>
      <c r="DYX18">
        <v>0</v>
      </c>
      <c r="DYY18">
        <v>0</v>
      </c>
      <c r="DYZ18">
        <v>0</v>
      </c>
      <c r="DZA18">
        <v>0</v>
      </c>
      <c r="DZB18">
        <v>0</v>
      </c>
      <c r="DZC18">
        <v>0</v>
      </c>
      <c r="DZD18">
        <v>0</v>
      </c>
      <c r="DZE18">
        <v>0</v>
      </c>
      <c r="DZF18">
        <v>0</v>
      </c>
      <c r="DZG18">
        <v>0</v>
      </c>
      <c r="DZH18">
        <v>0</v>
      </c>
      <c r="DZI18">
        <v>0</v>
      </c>
      <c r="DZJ18">
        <v>0</v>
      </c>
      <c r="DZK18">
        <v>0</v>
      </c>
      <c r="DZL18">
        <v>0</v>
      </c>
      <c r="DZM18">
        <v>0</v>
      </c>
      <c r="DZN18">
        <v>0</v>
      </c>
      <c r="DZO18">
        <v>0</v>
      </c>
      <c r="DZP18">
        <v>0</v>
      </c>
      <c r="DZQ18">
        <v>0</v>
      </c>
      <c r="DZR18">
        <v>0</v>
      </c>
      <c r="DZS18">
        <v>0</v>
      </c>
      <c r="DZT18">
        <v>0</v>
      </c>
      <c r="DZU18">
        <v>0</v>
      </c>
      <c r="DZV18">
        <v>0</v>
      </c>
      <c r="DZW18">
        <v>0</v>
      </c>
      <c r="DZX18">
        <v>0</v>
      </c>
      <c r="DZY18">
        <v>0</v>
      </c>
      <c r="DZZ18">
        <v>0</v>
      </c>
      <c r="EAA18">
        <v>0</v>
      </c>
      <c r="EAB18">
        <v>0</v>
      </c>
      <c r="EAC18">
        <v>5443476</v>
      </c>
      <c r="EAD18">
        <v>0</v>
      </c>
      <c r="EAE18">
        <v>0</v>
      </c>
      <c r="EAF18">
        <v>0</v>
      </c>
      <c r="EAG18">
        <v>0</v>
      </c>
      <c r="EAH18">
        <v>0</v>
      </c>
      <c r="EAI18">
        <v>0</v>
      </c>
      <c r="EAJ18">
        <v>0</v>
      </c>
      <c r="EAK18">
        <v>0</v>
      </c>
      <c r="EAL18">
        <v>0</v>
      </c>
      <c r="EAM18">
        <v>0</v>
      </c>
      <c r="EAN18">
        <v>0</v>
      </c>
      <c r="EAO18">
        <v>0</v>
      </c>
      <c r="EAP18">
        <v>0</v>
      </c>
      <c r="EAQ18">
        <v>0</v>
      </c>
      <c r="EAR18">
        <v>0</v>
      </c>
      <c r="EAS18">
        <v>0</v>
      </c>
      <c r="EAT18">
        <v>0</v>
      </c>
      <c r="EAU18">
        <v>0</v>
      </c>
      <c r="EAV18">
        <v>0</v>
      </c>
      <c r="EAW18">
        <v>0</v>
      </c>
      <c r="EAX18">
        <v>0</v>
      </c>
      <c r="EAY18">
        <v>0</v>
      </c>
      <c r="EAZ18">
        <v>0</v>
      </c>
      <c r="EBA18">
        <v>0</v>
      </c>
      <c r="EBB18">
        <v>0</v>
      </c>
      <c r="EBC18">
        <v>0</v>
      </c>
      <c r="EBD18">
        <v>0</v>
      </c>
      <c r="EBE18">
        <v>0</v>
      </c>
      <c r="EBF18">
        <v>0</v>
      </c>
      <c r="EBG18">
        <v>0</v>
      </c>
      <c r="EBH18">
        <v>0</v>
      </c>
      <c r="EBI18">
        <v>0</v>
      </c>
      <c r="EBJ18">
        <v>0</v>
      </c>
      <c r="EBK18">
        <v>0</v>
      </c>
      <c r="EBL18">
        <v>0</v>
      </c>
      <c r="EBM18">
        <v>0</v>
      </c>
      <c r="EBN18">
        <v>0</v>
      </c>
      <c r="EBO18">
        <v>0</v>
      </c>
      <c r="EBP18">
        <v>0</v>
      </c>
      <c r="EBQ18">
        <v>0</v>
      </c>
      <c r="EBR18">
        <v>0</v>
      </c>
      <c r="EBS18">
        <v>0</v>
      </c>
      <c r="EBT18">
        <v>0</v>
      </c>
      <c r="EBU18">
        <v>0</v>
      </c>
      <c r="EBV18">
        <v>0</v>
      </c>
      <c r="EBW18">
        <v>0</v>
      </c>
      <c r="EBX18">
        <v>0</v>
      </c>
      <c r="EBY18">
        <v>0</v>
      </c>
      <c r="EBZ18">
        <v>0</v>
      </c>
      <c r="ECA18">
        <v>0</v>
      </c>
      <c r="ECB18">
        <v>0</v>
      </c>
      <c r="ECC18">
        <v>0</v>
      </c>
      <c r="ECD18">
        <v>0</v>
      </c>
      <c r="ECE18">
        <v>0</v>
      </c>
      <c r="ECF18">
        <v>0</v>
      </c>
      <c r="ECG18">
        <v>0</v>
      </c>
      <c r="ECH18">
        <v>0</v>
      </c>
      <c r="ECI18">
        <v>0</v>
      </c>
      <c r="ECJ18">
        <v>0</v>
      </c>
      <c r="ECK18">
        <v>0</v>
      </c>
      <c r="ECL18">
        <v>0</v>
      </c>
      <c r="ECM18">
        <v>0</v>
      </c>
      <c r="ECN18">
        <v>0</v>
      </c>
      <c r="ECO18">
        <v>0</v>
      </c>
      <c r="ECP18">
        <v>0</v>
      </c>
      <c r="ECQ18">
        <v>0</v>
      </c>
      <c r="ECR18">
        <v>0</v>
      </c>
      <c r="ECS18">
        <v>0</v>
      </c>
      <c r="ECT18">
        <v>0</v>
      </c>
      <c r="ECU18">
        <v>0</v>
      </c>
      <c r="ECV18">
        <v>0</v>
      </c>
      <c r="ECW18">
        <v>0</v>
      </c>
      <c r="ECX18">
        <v>0</v>
      </c>
      <c r="ECY18">
        <v>0</v>
      </c>
      <c r="ECZ18">
        <v>0</v>
      </c>
      <c r="EDA18">
        <v>0</v>
      </c>
      <c r="EDB18">
        <v>0</v>
      </c>
      <c r="EDC18">
        <v>0</v>
      </c>
      <c r="EDD18">
        <v>0</v>
      </c>
      <c r="EDE18">
        <v>0</v>
      </c>
      <c r="EDF18">
        <v>0</v>
      </c>
      <c r="EDG18">
        <v>0</v>
      </c>
      <c r="EDH18">
        <v>0</v>
      </c>
      <c r="EDI18">
        <v>0</v>
      </c>
      <c r="EDJ18">
        <v>0</v>
      </c>
      <c r="EDK18">
        <v>0</v>
      </c>
      <c r="EDL18">
        <v>0</v>
      </c>
      <c r="EDM18">
        <v>0</v>
      </c>
      <c r="EDN18">
        <v>0</v>
      </c>
      <c r="EDO18">
        <v>0</v>
      </c>
      <c r="EDP18">
        <v>0</v>
      </c>
      <c r="EDQ18">
        <v>0</v>
      </c>
      <c r="EDR18">
        <v>0</v>
      </c>
      <c r="EDS18">
        <v>0</v>
      </c>
      <c r="EDT18">
        <v>0</v>
      </c>
      <c r="EDU18">
        <v>0</v>
      </c>
      <c r="EDV18">
        <v>0</v>
      </c>
      <c r="EDW18">
        <v>0</v>
      </c>
      <c r="EDX18">
        <v>0</v>
      </c>
      <c r="EDY18">
        <v>0</v>
      </c>
      <c r="EDZ18">
        <v>0</v>
      </c>
      <c r="EEA18">
        <v>0</v>
      </c>
      <c r="EEB18">
        <v>0</v>
      </c>
      <c r="EEC18">
        <v>0</v>
      </c>
      <c r="EED18">
        <v>0</v>
      </c>
      <c r="EEE18">
        <v>0</v>
      </c>
      <c r="EEF18">
        <v>0</v>
      </c>
      <c r="EEG18">
        <v>0</v>
      </c>
      <c r="EEH18">
        <v>0</v>
      </c>
      <c r="EEI18">
        <v>0</v>
      </c>
      <c r="EEJ18">
        <v>0</v>
      </c>
      <c r="EEK18">
        <v>0</v>
      </c>
      <c r="EEL18">
        <v>0</v>
      </c>
      <c r="EEM18">
        <v>0</v>
      </c>
      <c r="EEN18">
        <v>0</v>
      </c>
      <c r="EEO18">
        <v>0</v>
      </c>
      <c r="EEP18">
        <v>0</v>
      </c>
      <c r="EEQ18">
        <v>0</v>
      </c>
      <c r="EER18">
        <v>0</v>
      </c>
      <c r="EES18">
        <v>0</v>
      </c>
      <c r="EET18">
        <v>0</v>
      </c>
      <c r="EEU18">
        <v>0</v>
      </c>
      <c r="EEV18">
        <v>0</v>
      </c>
      <c r="EEW18">
        <v>0</v>
      </c>
      <c r="EEX18">
        <v>0</v>
      </c>
      <c r="EEY18">
        <v>0</v>
      </c>
      <c r="EEZ18">
        <v>0</v>
      </c>
      <c r="EFA18">
        <v>0</v>
      </c>
      <c r="EFB18">
        <v>0</v>
      </c>
      <c r="EFC18">
        <v>0</v>
      </c>
      <c r="EFD18">
        <v>0</v>
      </c>
      <c r="EFE18">
        <v>0</v>
      </c>
      <c r="EFF18">
        <v>0</v>
      </c>
      <c r="EFG18">
        <v>0</v>
      </c>
      <c r="EFH18">
        <v>0</v>
      </c>
      <c r="EFI18">
        <v>0</v>
      </c>
      <c r="EFJ18">
        <v>0</v>
      </c>
      <c r="EFK18">
        <v>0</v>
      </c>
      <c r="EFL18">
        <v>0</v>
      </c>
      <c r="EFM18">
        <v>0</v>
      </c>
      <c r="EFN18">
        <v>0</v>
      </c>
      <c r="EFO18">
        <v>0</v>
      </c>
      <c r="EFP18">
        <v>0</v>
      </c>
      <c r="EFQ18">
        <v>0</v>
      </c>
      <c r="EFR18">
        <v>0</v>
      </c>
      <c r="EFS18">
        <v>0</v>
      </c>
      <c r="EFT18">
        <v>0</v>
      </c>
      <c r="EFU18">
        <v>0</v>
      </c>
      <c r="EFV18">
        <v>0</v>
      </c>
      <c r="EFW18">
        <v>0</v>
      </c>
      <c r="EFX18">
        <v>0</v>
      </c>
      <c r="EFY18">
        <v>0</v>
      </c>
      <c r="EFZ18">
        <v>0</v>
      </c>
      <c r="EGA18">
        <v>0</v>
      </c>
      <c r="EGB18">
        <v>0</v>
      </c>
      <c r="EGC18">
        <v>0</v>
      </c>
      <c r="EGD18">
        <v>0</v>
      </c>
      <c r="EGE18">
        <v>0</v>
      </c>
      <c r="EGF18">
        <v>0</v>
      </c>
      <c r="EGG18">
        <v>0</v>
      </c>
      <c r="EGH18">
        <v>0</v>
      </c>
      <c r="EGI18">
        <v>0</v>
      </c>
      <c r="EGJ18">
        <v>0</v>
      </c>
      <c r="EGK18">
        <v>0</v>
      </c>
      <c r="EGL18">
        <v>0</v>
      </c>
      <c r="EGM18">
        <v>0</v>
      </c>
      <c r="EGN18">
        <v>0</v>
      </c>
      <c r="EGO18">
        <v>5443476</v>
      </c>
      <c r="EGP18">
        <v>0</v>
      </c>
      <c r="EGQ18">
        <v>0</v>
      </c>
      <c r="EGR18">
        <v>0</v>
      </c>
      <c r="EGS18">
        <v>0</v>
      </c>
      <c r="EGT18">
        <v>0</v>
      </c>
      <c r="EGU18">
        <v>0</v>
      </c>
      <c r="EGV18">
        <v>0</v>
      </c>
      <c r="EGW18">
        <v>0</v>
      </c>
      <c r="EGX18">
        <v>0</v>
      </c>
      <c r="EGY18">
        <v>0</v>
      </c>
      <c r="EGZ18">
        <v>0</v>
      </c>
      <c r="EHA18">
        <v>0</v>
      </c>
      <c r="EHB18">
        <v>0</v>
      </c>
      <c r="EHC18">
        <v>0</v>
      </c>
      <c r="EHD18">
        <v>0</v>
      </c>
      <c r="EHE18">
        <v>0</v>
      </c>
      <c r="EHF18">
        <v>0</v>
      </c>
      <c r="EHG18">
        <v>0</v>
      </c>
      <c r="EHH18">
        <v>0</v>
      </c>
      <c r="EHI18">
        <v>0</v>
      </c>
      <c r="EHJ18">
        <v>0</v>
      </c>
      <c r="EHK18">
        <v>0</v>
      </c>
      <c r="EHL18">
        <v>0</v>
      </c>
      <c r="EHM18">
        <v>0</v>
      </c>
      <c r="EHN18">
        <v>0</v>
      </c>
      <c r="EHO18">
        <v>0</v>
      </c>
      <c r="EHP18">
        <v>0</v>
      </c>
      <c r="EHQ18">
        <v>0</v>
      </c>
      <c r="EHR18">
        <v>0</v>
      </c>
      <c r="EHS18">
        <v>0</v>
      </c>
      <c r="EHT18">
        <v>0</v>
      </c>
      <c r="EHU18">
        <v>0</v>
      </c>
      <c r="EHV18">
        <v>0</v>
      </c>
      <c r="EHW18">
        <v>0</v>
      </c>
      <c r="EHX18">
        <v>0</v>
      </c>
      <c r="EHY18">
        <v>0</v>
      </c>
      <c r="EHZ18">
        <v>0</v>
      </c>
      <c r="EIA18">
        <v>0</v>
      </c>
      <c r="EIB18">
        <v>0</v>
      </c>
      <c r="EIC18">
        <v>0</v>
      </c>
      <c r="EID18">
        <v>0</v>
      </c>
      <c r="EIE18">
        <v>0</v>
      </c>
      <c r="EIF18">
        <v>0</v>
      </c>
      <c r="EIG18">
        <v>0</v>
      </c>
      <c r="EIH18">
        <v>0</v>
      </c>
      <c r="EII18">
        <v>0</v>
      </c>
      <c r="EIJ18">
        <v>0</v>
      </c>
      <c r="EIK18">
        <v>0</v>
      </c>
      <c r="EIL18">
        <v>0</v>
      </c>
      <c r="EIM18">
        <v>0</v>
      </c>
      <c r="EIN18">
        <v>0</v>
      </c>
      <c r="EIO18">
        <v>0</v>
      </c>
      <c r="EIP18">
        <v>0</v>
      </c>
      <c r="EIQ18">
        <v>0</v>
      </c>
      <c r="EIR18">
        <v>0</v>
      </c>
      <c r="EIS18">
        <v>0</v>
      </c>
      <c r="EIT18">
        <v>0</v>
      </c>
      <c r="EIU18">
        <v>0</v>
      </c>
      <c r="EIV18">
        <v>0</v>
      </c>
      <c r="EIW18">
        <v>0</v>
      </c>
      <c r="EIX18">
        <v>0</v>
      </c>
      <c r="EIY18">
        <v>0</v>
      </c>
      <c r="EIZ18">
        <v>0</v>
      </c>
      <c r="EJA18">
        <v>0</v>
      </c>
      <c r="EJB18">
        <v>0</v>
      </c>
      <c r="EJC18">
        <v>0</v>
      </c>
      <c r="EJD18">
        <v>0</v>
      </c>
      <c r="EJE18">
        <v>0</v>
      </c>
      <c r="EJF18">
        <v>0</v>
      </c>
      <c r="EJG18">
        <v>0</v>
      </c>
      <c r="EJH18">
        <v>0</v>
      </c>
      <c r="EJI18">
        <v>0</v>
      </c>
      <c r="EJJ18">
        <v>0</v>
      </c>
      <c r="EJK18">
        <v>0</v>
      </c>
      <c r="EJL18">
        <v>0</v>
      </c>
      <c r="EJM18">
        <v>0</v>
      </c>
      <c r="EJN18">
        <v>0</v>
      </c>
      <c r="EJO18">
        <v>0</v>
      </c>
      <c r="EJP18">
        <v>0</v>
      </c>
      <c r="EJQ18">
        <v>0</v>
      </c>
      <c r="EJR18">
        <v>0</v>
      </c>
      <c r="EJS18">
        <v>0</v>
      </c>
      <c r="EJT18">
        <v>0</v>
      </c>
      <c r="EJU18">
        <v>0</v>
      </c>
      <c r="EJV18">
        <v>0</v>
      </c>
      <c r="EJW18">
        <v>0</v>
      </c>
      <c r="EJX18">
        <v>0</v>
      </c>
      <c r="EJY18">
        <v>0</v>
      </c>
      <c r="EJZ18">
        <v>0</v>
      </c>
      <c r="EKA18">
        <v>0</v>
      </c>
      <c r="EKB18">
        <v>0</v>
      </c>
      <c r="EKC18">
        <v>0</v>
      </c>
      <c r="EKD18">
        <v>0</v>
      </c>
      <c r="EKE18">
        <v>0</v>
      </c>
      <c r="EKF18">
        <v>0</v>
      </c>
      <c r="EKG18">
        <v>0</v>
      </c>
      <c r="EKH18">
        <v>0</v>
      </c>
      <c r="EKI18">
        <v>0</v>
      </c>
      <c r="EKJ18">
        <v>0</v>
      </c>
      <c r="EKK18">
        <v>0</v>
      </c>
      <c r="EKL18">
        <v>0</v>
      </c>
      <c r="EKM18">
        <v>0</v>
      </c>
      <c r="EKN18">
        <v>0</v>
      </c>
      <c r="EKO18">
        <v>0</v>
      </c>
      <c r="EKP18">
        <v>0</v>
      </c>
      <c r="EKQ18">
        <v>0</v>
      </c>
      <c r="EKR18">
        <v>0</v>
      </c>
      <c r="EKS18">
        <v>0</v>
      </c>
      <c r="EKT18">
        <v>0</v>
      </c>
      <c r="EKU18">
        <v>0</v>
      </c>
      <c r="EKV18">
        <v>0</v>
      </c>
      <c r="EKW18">
        <v>0</v>
      </c>
      <c r="EKX18">
        <v>0</v>
      </c>
      <c r="EKY18">
        <v>0</v>
      </c>
      <c r="EKZ18">
        <v>0</v>
      </c>
      <c r="ELA18">
        <v>0</v>
      </c>
      <c r="ELB18">
        <v>0</v>
      </c>
      <c r="ELC18">
        <v>0</v>
      </c>
      <c r="ELD18">
        <v>0</v>
      </c>
      <c r="ELE18">
        <v>0</v>
      </c>
      <c r="ELF18">
        <v>0</v>
      </c>
      <c r="ELG18">
        <v>0</v>
      </c>
      <c r="ELH18">
        <v>0</v>
      </c>
      <c r="ELI18">
        <v>0</v>
      </c>
      <c r="ELJ18">
        <v>0</v>
      </c>
      <c r="ELK18">
        <v>0</v>
      </c>
      <c r="ELL18">
        <v>0</v>
      </c>
      <c r="ELM18">
        <v>0</v>
      </c>
      <c r="ELN18">
        <v>0</v>
      </c>
      <c r="ELO18">
        <v>0</v>
      </c>
      <c r="ELP18">
        <v>0</v>
      </c>
      <c r="ELQ18">
        <v>0</v>
      </c>
      <c r="ELR18">
        <v>0</v>
      </c>
      <c r="ELS18">
        <v>0</v>
      </c>
      <c r="ELT18">
        <v>0</v>
      </c>
      <c r="ELU18">
        <v>0</v>
      </c>
      <c r="ELV18">
        <v>0</v>
      </c>
      <c r="ELW18">
        <v>0</v>
      </c>
      <c r="ELX18">
        <v>0</v>
      </c>
      <c r="ELY18">
        <v>0</v>
      </c>
      <c r="ELZ18">
        <v>0</v>
      </c>
      <c r="EMA18">
        <v>0</v>
      </c>
      <c r="EMB18">
        <v>0</v>
      </c>
      <c r="EMC18">
        <v>0</v>
      </c>
      <c r="EMD18">
        <v>0</v>
      </c>
      <c r="EME18">
        <v>0</v>
      </c>
      <c r="EMF18">
        <v>0</v>
      </c>
      <c r="EMG18">
        <v>0</v>
      </c>
      <c r="EMH18">
        <v>0</v>
      </c>
      <c r="EMI18">
        <v>0</v>
      </c>
      <c r="EMJ18">
        <v>0</v>
      </c>
      <c r="EMK18">
        <v>0</v>
      </c>
      <c r="EML18">
        <v>0</v>
      </c>
      <c r="EMM18">
        <v>0</v>
      </c>
      <c r="EMN18">
        <v>0</v>
      </c>
      <c r="EMO18">
        <v>0</v>
      </c>
      <c r="EMP18">
        <v>0</v>
      </c>
      <c r="EMQ18">
        <v>0</v>
      </c>
      <c r="EMR18">
        <v>0</v>
      </c>
      <c r="EMS18">
        <v>0</v>
      </c>
      <c r="EMT18">
        <v>0</v>
      </c>
      <c r="EMU18">
        <v>0</v>
      </c>
      <c r="EMV18">
        <v>0</v>
      </c>
      <c r="EMW18">
        <v>0</v>
      </c>
      <c r="EMX18">
        <v>0</v>
      </c>
      <c r="EMY18">
        <v>0</v>
      </c>
      <c r="EMZ18">
        <v>0</v>
      </c>
      <c r="ENA18">
        <v>0</v>
      </c>
      <c r="ENB18">
        <v>0</v>
      </c>
      <c r="ENC18">
        <v>0</v>
      </c>
      <c r="END18">
        <v>0</v>
      </c>
      <c r="ENE18">
        <v>0</v>
      </c>
      <c r="ENF18">
        <v>0</v>
      </c>
      <c r="ENG18">
        <v>0</v>
      </c>
      <c r="ENH18">
        <v>0</v>
      </c>
      <c r="ENI18">
        <v>0</v>
      </c>
      <c r="ENJ18">
        <v>0</v>
      </c>
      <c r="ENK18">
        <v>0</v>
      </c>
      <c r="ENL18">
        <v>0</v>
      </c>
      <c r="ENM18">
        <v>0</v>
      </c>
      <c r="ENN18">
        <v>0</v>
      </c>
      <c r="ENO18">
        <v>0</v>
      </c>
      <c r="ENP18">
        <v>0</v>
      </c>
      <c r="ENQ18">
        <v>0</v>
      </c>
      <c r="ENR18">
        <v>0</v>
      </c>
      <c r="ENS18">
        <v>0</v>
      </c>
      <c r="ENT18">
        <v>0</v>
      </c>
      <c r="ENU18">
        <v>0</v>
      </c>
      <c r="ENV18">
        <v>0</v>
      </c>
      <c r="ENW18">
        <v>0</v>
      </c>
      <c r="ENX18">
        <v>0</v>
      </c>
      <c r="ENY18">
        <v>0</v>
      </c>
      <c r="ENZ18">
        <v>0</v>
      </c>
      <c r="EOA18">
        <v>0</v>
      </c>
      <c r="EOB18">
        <v>0</v>
      </c>
      <c r="EOC18">
        <v>12507</v>
      </c>
      <c r="EOD18">
        <v>0</v>
      </c>
      <c r="EOE18">
        <v>0</v>
      </c>
      <c r="EOF18">
        <v>0</v>
      </c>
      <c r="EOG18">
        <v>0</v>
      </c>
      <c r="EOH18">
        <v>0</v>
      </c>
      <c r="EOI18">
        <v>0</v>
      </c>
      <c r="EOJ18">
        <v>0</v>
      </c>
      <c r="EOK18">
        <v>0</v>
      </c>
      <c r="EOL18">
        <v>0</v>
      </c>
      <c r="EOM18">
        <v>0</v>
      </c>
      <c r="EON18">
        <v>0</v>
      </c>
      <c r="EOO18">
        <v>0</v>
      </c>
      <c r="EOP18">
        <v>0</v>
      </c>
      <c r="EOQ18">
        <v>0</v>
      </c>
      <c r="EOR18">
        <v>0</v>
      </c>
      <c r="EOS18">
        <v>0</v>
      </c>
      <c r="EOT18">
        <v>0</v>
      </c>
      <c r="EOU18">
        <v>0</v>
      </c>
      <c r="EOV18">
        <v>0</v>
      </c>
      <c r="EOW18">
        <v>0</v>
      </c>
      <c r="EOX18">
        <v>0</v>
      </c>
      <c r="EOY18">
        <v>0</v>
      </c>
      <c r="EOZ18">
        <v>0</v>
      </c>
      <c r="EPA18">
        <v>0</v>
      </c>
      <c r="EPB18">
        <v>0</v>
      </c>
      <c r="EPC18">
        <v>0</v>
      </c>
      <c r="EPD18">
        <v>0</v>
      </c>
      <c r="EPE18">
        <v>0</v>
      </c>
      <c r="EPF18">
        <v>0</v>
      </c>
      <c r="EPG18">
        <v>0</v>
      </c>
      <c r="EPH18">
        <v>0</v>
      </c>
      <c r="EPI18">
        <v>0</v>
      </c>
      <c r="EPJ18">
        <v>0</v>
      </c>
      <c r="EPK18">
        <v>0</v>
      </c>
      <c r="EPL18">
        <v>0</v>
      </c>
      <c r="EPM18">
        <v>0</v>
      </c>
      <c r="EPN18">
        <v>0</v>
      </c>
      <c r="EPO18">
        <v>0</v>
      </c>
      <c r="EPP18">
        <v>0</v>
      </c>
      <c r="EPQ18">
        <v>0</v>
      </c>
      <c r="EPR18">
        <v>0</v>
      </c>
      <c r="EPS18">
        <v>0</v>
      </c>
      <c r="EPT18">
        <v>0</v>
      </c>
      <c r="EPU18">
        <v>0</v>
      </c>
      <c r="EPV18">
        <v>0</v>
      </c>
      <c r="EPW18">
        <v>0</v>
      </c>
      <c r="EPX18">
        <v>0</v>
      </c>
      <c r="EPY18">
        <v>0</v>
      </c>
      <c r="EPZ18">
        <v>0</v>
      </c>
      <c r="EQA18">
        <v>0</v>
      </c>
      <c r="EQB18">
        <v>0</v>
      </c>
      <c r="EQC18">
        <v>0</v>
      </c>
      <c r="EQD18">
        <v>0</v>
      </c>
      <c r="EQE18">
        <v>0</v>
      </c>
      <c r="EQF18">
        <v>0</v>
      </c>
      <c r="EQG18">
        <v>0</v>
      </c>
      <c r="EQH18">
        <v>0</v>
      </c>
      <c r="EQI18">
        <v>0</v>
      </c>
      <c r="EQJ18">
        <v>0</v>
      </c>
      <c r="EQK18">
        <v>0</v>
      </c>
      <c r="EQL18">
        <v>0</v>
      </c>
      <c r="EQM18">
        <v>0</v>
      </c>
      <c r="EQN18">
        <v>0</v>
      </c>
      <c r="EQO18">
        <v>0</v>
      </c>
      <c r="EQP18">
        <v>0</v>
      </c>
      <c r="EQQ18">
        <v>0</v>
      </c>
      <c r="EQR18">
        <v>0</v>
      </c>
      <c r="EQS18">
        <v>0</v>
      </c>
      <c r="EQT18">
        <v>0</v>
      </c>
      <c r="EQU18">
        <v>0</v>
      </c>
      <c r="EQV18">
        <v>0</v>
      </c>
      <c r="EQW18">
        <v>0</v>
      </c>
      <c r="EQX18">
        <v>0</v>
      </c>
      <c r="EQY18">
        <v>0</v>
      </c>
      <c r="EQZ18">
        <v>0</v>
      </c>
      <c r="ERA18">
        <v>0</v>
      </c>
      <c r="ERB18">
        <v>0</v>
      </c>
      <c r="ERC18">
        <v>0</v>
      </c>
      <c r="ERD18">
        <v>0</v>
      </c>
      <c r="ERE18">
        <v>0</v>
      </c>
      <c r="ERF18">
        <v>0</v>
      </c>
      <c r="ERG18">
        <v>0</v>
      </c>
      <c r="ERH18">
        <v>0</v>
      </c>
      <c r="ERI18">
        <v>5430969</v>
      </c>
      <c r="ERJ18">
        <v>0</v>
      </c>
      <c r="ERK18">
        <v>0</v>
      </c>
      <c r="ERL18">
        <v>0</v>
      </c>
      <c r="ERM18">
        <v>0</v>
      </c>
      <c r="ERN18">
        <v>0</v>
      </c>
      <c r="ERO18">
        <v>0</v>
      </c>
      <c r="ERP18">
        <v>0</v>
      </c>
      <c r="ERQ18">
        <v>0</v>
      </c>
      <c r="ERR18">
        <v>0</v>
      </c>
      <c r="ERS18">
        <v>0</v>
      </c>
      <c r="ERT18">
        <v>0</v>
      </c>
      <c r="ERU18">
        <v>0</v>
      </c>
      <c r="ERV18">
        <v>0</v>
      </c>
      <c r="ERW18">
        <v>0</v>
      </c>
      <c r="ERX18">
        <v>0</v>
      </c>
      <c r="ERY18">
        <v>0</v>
      </c>
      <c r="ERZ18">
        <v>0</v>
      </c>
      <c r="ESA18">
        <v>0</v>
      </c>
      <c r="ESB18">
        <v>0</v>
      </c>
      <c r="ESC18">
        <v>0</v>
      </c>
      <c r="ESD18">
        <v>0</v>
      </c>
      <c r="ESE18">
        <v>0</v>
      </c>
      <c r="ESF18">
        <v>0</v>
      </c>
      <c r="ESG18">
        <v>0</v>
      </c>
      <c r="ESH18">
        <v>0</v>
      </c>
      <c r="ESI18">
        <v>0</v>
      </c>
      <c r="ESJ18">
        <v>0</v>
      </c>
      <c r="ESK18">
        <v>0</v>
      </c>
      <c r="ESL18">
        <v>0</v>
      </c>
      <c r="ESM18">
        <v>0</v>
      </c>
      <c r="ESN18">
        <v>0</v>
      </c>
      <c r="ESO18">
        <v>0</v>
      </c>
      <c r="ESP18">
        <v>0</v>
      </c>
      <c r="ESQ18">
        <v>11486431</v>
      </c>
      <c r="ESR18">
        <v>404929</v>
      </c>
      <c r="ESS18">
        <v>581349</v>
      </c>
      <c r="EST18">
        <v>30334</v>
      </c>
      <c r="ESU18">
        <v>141627</v>
      </c>
      <c r="ESV18">
        <v>0</v>
      </c>
      <c r="ESW18">
        <v>0</v>
      </c>
      <c r="ESX18">
        <v>72822</v>
      </c>
      <c r="ESY18">
        <v>0</v>
      </c>
      <c r="ESZ18">
        <v>0</v>
      </c>
      <c r="ETA18">
        <v>10255370</v>
      </c>
      <c r="ETB18">
        <v>7455835</v>
      </c>
      <c r="ETC18">
        <v>339539</v>
      </c>
      <c r="ETD18">
        <v>482926</v>
      </c>
      <c r="ETE18">
        <v>29712</v>
      </c>
      <c r="ETF18">
        <v>141627</v>
      </c>
      <c r="ETG18">
        <v>0</v>
      </c>
      <c r="ETH18">
        <v>0</v>
      </c>
      <c r="ETI18">
        <v>34831</v>
      </c>
      <c r="ETJ18">
        <v>0</v>
      </c>
      <c r="ETK18">
        <v>0</v>
      </c>
      <c r="ETL18">
        <v>6427200</v>
      </c>
      <c r="ETM18">
        <v>10772121</v>
      </c>
      <c r="ETN18">
        <v>308721</v>
      </c>
      <c r="ETO18">
        <v>162723</v>
      </c>
      <c r="ETP18">
        <v>451174</v>
      </c>
      <c r="ETQ18">
        <v>37925</v>
      </c>
      <c r="ETR18">
        <v>16853</v>
      </c>
      <c r="ETS18">
        <v>178288</v>
      </c>
      <c r="ETT18">
        <v>1313339</v>
      </c>
      <c r="ETU18">
        <v>25817</v>
      </c>
      <c r="ETV18">
        <v>0</v>
      </c>
      <c r="ETW18">
        <v>8277281</v>
      </c>
      <c r="ETX18">
        <v>390436</v>
      </c>
      <c r="ETY18">
        <v>0</v>
      </c>
      <c r="ETZ18">
        <v>0</v>
      </c>
      <c r="EUA18">
        <v>0</v>
      </c>
      <c r="EUB18">
        <v>0</v>
      </c>
      <c r="EUC18">
        <v>0</v>
      </c>
      <c r="EUD18">
        <v>0</v>
      </c>
      <c r="EUE18">
        <v>0</v>
      </c>
      <c r="EUF18">
        <v>0</v>
      </c>
      <c r="EUG18">
        <v>0</v>
      </c>
      <c r="EUH18">
        <v>390436</v>
      </c>
      <c r="EUI18">
        <v>41278331</v>
      </c>
      <c r="EUJ18">
        <v>22304014</v>
      </c>
      <c r="EUK18">
        <v>5005746</v>
      </c>
      <c r="EUL18">
        <v>0</v>
      </c>
      <c r="EUM18">
        <v>86011</v>
      </c>
      <c r="EUN18">
        <v>0</v>
      </c>
      <c r="EUO18">
        <v>360</v>
      </c>
      <c r="EUP18">
        <v>97552</v>
      </c>
      <c r="EUQ18">
        <v>0</v>
      </c>
      <c r="EUR18">
        <v>0</v>
      </c>
      <c r="EUS18">
        <v>13784648</v>
      </c>
      <c r="EUT18">
        <v>8329972</v>
      </c>
      <c r="EUU18">
        <v>272649</v>
      </c>
      <c r="EUV18">
        <v>192781</v>
      </c>
      <c r="EUW18">
        <v>108649</v>
      </c>
      <c r="EUX18">
        <v>8234</v>
      </c>
      <c r="EUY18">
        <v>508</v>
      </c>
      <c r="EUZ18">
        <v>2102</v>
      </c>
      <c r="EVA18">
        <v>31831</v>
      </c>
      <c r="EVB18">
        <v>0</v>
      </c>
      <c r="EVC18">
        <v>0</v>
      </c>
      <c r="EVD18">
        <v>7713218</v>
      </c>
      <c r="EVE18">
        <v>588523</v>
      </c>
      <c r="EVF18">
        <v>0</v>
      </c>
      <c r="EVG18">
        <v>0</v>
      </c>
      <c r="EVH18">
        <v>0</v>
      </c>
      <c r="EVI18">
        <v>0</v>
      </c>
      <c r="EVJ18">
        <v>0</v>
      </c>
      <c r="EVK18">
        <v>0</v>
      </c>
      <c r="EVL18">
        <v>0</v>
      </c>
      <c r="EVM18">
        <v>0</v>
      </c>
      <c r="EVN18">
        <v>0</v>
      </c>
      <c r="EVO18">
        <v>588523</v>
      </c>
      <c r="EVP18">
        <v>40722</v>
      </c>
      <c r="EVQ18">
        <v>0</v>
      </c>
      <c r="EVR18">
        <v>0</v>
      </c>
      <c r="EVS18">
        <v>0</v>
      </c>
      <c r="EVT18">
        <v>0</v>
      </c>
      <c r="EVU18">
        <v>0</v>
      </c>
      <c r="EVV18">
        <v>0</v>
      </c>
      <c r="EVW18">
        <v>0</v>
      </c>
      <c r="EVX18">
        <v>0</v>
      </c>
      <c r="EVY18">
        <v>0</v>
      </c>
      <c r="EVZ18">
        <v>40722</v>
      </c>
      <c r="EWA18">
        <v>1080</v>
      </c>
      <c r="EWB18">
        <v>512</v>
      </c>
      <c r="EWC18">
        <v>204</v>
      </c>
      <c r="EWD18">
        <v>0</v>
      </c>
      <c r="EWE18">
        <v>0</v>
      </c>
      <c r="EWF18">
        <v>0</v>
      </c>
      <c r="EWG18">
        <v>0</v>
      </c>
      <c r="EWH18">
        <v>0</v>
      </c>
      <c r="EWI18">
        <v>0</v>
      </c>
      <c r="EWJ18">
        <v>0</v>
      </c>
      <c r="EWK18">
        <v>364</v>
      </c>
      <c r="EWL18">
        <v>2944812</v>
      </c>
      <c r="EWM18">
        <v>0</v>
      </c>
      <c r="EWN18">
        <v>696</v>
      </c>
      <c r="EWO18">
        <v>0</v>
      </c>
      <c r="EWP18">
        <v>0</v>
      </c>
      <c r="EWQ18">
        <v>0</v>
      </c>
      <c r="EWR18">
        <v>0</v>
      </c>
      <c r="EWS18">
        <v>0</v>
      </c>
      <c r="EWT18">
        <v>0</v>
      </c>
      <c r="EWU18">
        <v>0</v>
      </c>
      <c r="EWV18">
        <v>2944116</v>
      </c>
      <c r="EWW18">
        <v>4754835</v>
      </c>
      <c r="EWX18">
        <v>272137</v>
      </c>
      <c r="EWY18">
        <v>191881</v>
      </c>
      <c r="EWZ18">
        <v>108649</v>
      </c>
      <c r="EXA18">
        <v>8234</v>
      </c>
      <c r="EXB18">
        <v>508</v>
      </c>
      <c r="EXC18">
        <v>2102</v>
      </c>
      <c r="EXD18">
        <v>31831</v>
      </c>
      <c r="EXE18">
        <v>0</v>
      </c>
      <c r="EXF18">
        <v>0</v>
      </c>
      <c r="EXG18">
        <v>4139493</v>
      </c>
      <c r="EXH18">
        <v>11758103</v>
      </c>
      <c r="EXI18">
        <v>1729183</v>
      </c>
      <c r="EXJ18">
        <v>793082</v>
      </c>
      <c r="EXK18">
        <v>0</v>
      </c>
      <c r="EXL18">
        <v>8802</v>
      </c>
      <c r="EXM18">
        <v>0</v>
      </c>
      <c r="EXN18">
        <v>1230031</v>
      </c>
      <c r="EXO18">
        <v>28300</v>
      </c>
      <c r="EXP18">
        <v>22252</v>
      </c>
      <c r="EXQ18">
        <v>5917200</v>
      </c>
      <c r="EXR18">
        <v>2029253</v>
      </c>
      <c r="EXS18">
        <v>3858362</v>
      </c>
      <c r="EXT18">
        <v>1729183</v>
      </c>
      <c r="EXU18">
        <v>788108</v>
      </c>
      <c r="EXV18">
        <v>0</v>
      </c>
      <c r="EXW18">
        <v>915</v>
      </c>
      <c r="EXX18">
        <v>0</v>
      </c>
      <c r="EXY18">
        <v>11880</v>
      </c>
      <c r="EXZ18">
        <v>0</v>
      </c>
      <c r="EYA18">
        <v>14193</v>
      </c>
      <c r="EYB18">
        <v>1113100</v>
      </c>
      <c r="EYC18">
        <v>200983</v>
      </c>
      <c r="EYD18">
        <v>7418033</v>
      </c>
      <c r="EYE18">
        <v>0</v>
      </c>
      <c r="EYF18">
        <v>0</v>
      </c>
      <c r="EYG18">
        <v>0</v>
      </c>
      <c r="EYH18">
        <v>7887</v>
      </c>
      <c r="EYI18">
        <v>0</v>
      </c>
      <c r="EYJ18">
        <v>1218151</v>
      </c>
      <c r="EYK18">
        <v>28300</v>
      </c>
      <c r="EYL18">
        <v>8059</v>
      </c>
      <c r="EYM18">
        <v>4376300</v>
      </c>
      <c r="EYN18">
        <v>1779336</v>
      </c>
      <c r="EYO18">
        <v>0</v>
      </c>
      <c r="EYP18">
        <v>0</v>
      </c>
      <c r="EYQ18">
        <v>0</v>
      </c>
      <c r="EYR18">
        <v>0</v>
      </c>
      <c r="EYS18">
        <v>0</v>
      </c>
      <c r="EYT18">
        <v>0</v>
      </c>
      <c r="EYU18">
        <v>0</v>
      </c>
      <c r="EYV18">
        <v>0</v>
      </c>
      <c r="EYW18">
        <v>0</v>
      </c>
      <c r="EYX18">
        <v>0</v>
      </c>
      <c r="EYY18">
        <v>0</v>
      </c>
      <c r="EYZ18">
        <v>475438</v>
      </c>
      <c r="EZA18">
        <v>0</v>
      </c>
      <c r="EZB18">
        <v>0</v>
      </c>
      <c r="EZC18">
        <v>0</v>
      </c>
      <c r="EZD18">
        <v>0</v>
      </c>
      <c r="EZE18">
        <v>0</v>
      </c>
      <c r="EZF18">
        <v>0</v>
      </c>
      <c r="EZG18">
        <v>0</v>
      </c>
      <c r="EZH18">
        <v>0</v>
      </c>
      <c r="EZI18">
        <v>427800</v>
      </c>
      <c r="EZJ18">
        <v>47638</v>
      </c>
      <c r="EZK18">
        <v>0</v>
      </c>
      <c r="EZL18">
        <v>0</v>
      </c>
      <c r="EZM18">
        <v>0</v>
      </c>
      <c r="EZN18">
        <v>0</v>
      </c>
      <c r="EZO18">
        <v>0</v>
      </c>
      <c r="EZP18">
        <v>0</v>
      </c>
      <c r="EZQ18">
        <v>0</v>
      </c>
      <c r="EZR18">
        <v>0</v>
      </c>
      <c r="EZS18">
        <v>0</v>
      </c>
      <c r="EZT18">
        <v>0</v>
      </c>
      <c r="EZU18">
        <v>0</v>
      </c>
      <c r="EZV18">
        <v>6270</v>
      </c>
      <c r="EZW18">
        <v>0</v>
      </c>
      <c r="EZX18">
        <v>4974</v>
      </c>
      <c r="EZY18">
        <v>0</v>
      </c>
      <c r="EZZ18">
        <v>0</v>
      </c>
      <c r="FAA18">
        <v>0</v>
      </c>
      <c r="FAB18">
        <v>0</v>
      </c>
      <c r="FAC18">
        <v>0</v>
      </c>
      <c r="FAD18">
        <v>0</v>
      </c>
      <c r="FAE18">
        <v>0</v>
      </c>
      <c r="FAF18">
        <v>1296</v>
      </c>
      <c r="FAG18">
        <v>0</v>
      </c>
      <c r="FAH18">
        <v>0</v>
      </c>
      <c r="FAI18">
        <v>0</v>
      </c>
      <c r="FAJ18">
        <v>0</v>
      </c>
      <c r="FAK18">
        <v>0</v>
      </c>
      <c r="FAL18">
        <v>0</v>
      </c>
      <c r="FAM18">
        <v>0</v>
      </c>
      <c r="FAN18">
        <v>0</v>
      </c>
      <c r="FAO18">
        <v>0</v>
      </c>
      <c r="FAP18">
        <v>0</v>
      </c>
      <c r="FAQ18">
        <v>0</v>
      </c>
      <c r="FAR18">
        <v>6270</v>
      </c>
      <c r="FAS18">
        <v>0</v>
      </c>
      <c r="FAT18">
        <v>4974</v>
      </c>
      <c r="FAU18">
        <v>0</v>
      </c>
      <c r="FAV18">
        <v>0</v>
      </c>
      <c r="FAW18">
        <v>0</v>
      </c>
      <c r="FAX18">
        <v>0</v>
      </c>
      <c r="FAY18">
        <v>0</v>
      </c>
      <c r="FAZ18">
        <v>0</v>
      </c>
      <c r="FBA18">
        <v>0</v>
      </c>
      <c r="FBB18">
        <v>1296</v>
      </c>
      <c r="FBC18">
        <v>0</v>
      </c>
      <c r="FBD18">
        <v>0</v>
      </c>
      <c r="FBE18">
        <v>0</v>
      </c>
      <c r="FBF18">
        <v>0</v>
      </c>
      <c r="FBG18">
        <v>0</v>
      </c>
      <c r="FBH18">
        <v>0</v>
      </c>
      <c r="FBI18">
        <v>0</v>
      </c>
      <c r="FBJ18">
        <v>0</v>
      </c>
      <c r="FBK18">
        <v>0</v>
      </c>
      <c r="FBL18">
        <v>0</v>
      </c>
      <c r="FBM18">
        <v>0</v>
      </c>
      <c r="FBN18">
        <v>0</v>
      </c>
      <c r="FBO18">
        <v>0</v>
      </c>
      <c r="FBP18">
        <v>0</v>
      </c>
      <c r="FBQ18">
        <v>0</v>
      </c>
      <c r="FBR18">
        <v>0</v>
      </c>
      <c r="FBS18">
        <v>0</v>
      </c>
      <c r="FBT18">
        <v>0</v>
      </c>
      <c r="FBU18">
        <v>0</v>
      </c>
      <c r="FBV18">
        <v>0</v>
      </c>
      <c r="FBW18">
        <v>0</v>
      </c>
      <c r="FBX18">
        <v>0</v>
      </c>
      <c r="FBY18">
        <v>0</v>
      </c>
      <c r="FBZ18">
        <v>0</v>
      </c>
      <c r="FCA18">
        <v>0</v>
      </c>
      <c r="FCB18">
        <v>0</v>
      </c>
      <c r="FCC18">
        <v>0</v>
      </c>
      <c r="FCD18">
        <v>0</v>
      </c>
      <c r="FCE18">
        <v>0</v>
      </c>
      <c r="FCF18">
        <v>0</v>
      </c>
      <c r="FCG18">
        <v>0</v>
      </c>
      <c r="FCH18">
        <v>0</v>
      </c>
      <c r="FCI18">
        <v>0</v>
      </c>
      <c r="FCJ18">
        <v>0</v>
      </c>
      <c r="FCK18">
        <v>0</v>
      </c>
      <c r="FCL18">
        <v>0</v>
      </c>
      <c r="FCM18">
        <v>0</v>
      </c>
      <c r="FCN18">
        <v>0</v>
      </c>
      <c r="FCO18">
        <v>0</v>
      </c>
      <c r="FCP18">
        <v>0</v>
      </c>
      <c r="FCQ18">
        <v>0</v>
      </c>
      <c r="FCR18">
        <v>0</v>
      </c>
      <c r="FCS18">
        <v>0</v>
      </c>
      <c r="FCT18">
        <v>0</v>
      </c>
      <c r="FCU18">
        <v>0</v>
      </c>
      <c r="FCV18">
        <v>0</v>
      </c>
      <c r="FCW18">
        <v>0</v>
      </c>
      <c r="FCX18">
        <v>0</v>
      </c>
      <c r="FCY18">
        <v>0</v>
      </c>
      <c r="FCZ18">
        <v>0</v>
      </c>
      <c r="FDA18">
        <v>0</v>
      </c>
      <c r="FDB18">
        <v>0</v>
      </c>
      <c r="FDC18">
        <v>0</v>
      </c>
      <c r="FDD18">
        <v>0</v>
      </c>
      <c r="FDE18">
        <v>0</v>
      </c>
      <c r="FDF18">
        <v>0</v>
      </c>
      <c r="FDG18">
        <v>0</v>
      </c>
      <c r="FDH18">
        <v>0</v>
      </c>
      <c r="FDI18">
        <v>0</v>
      </c>
      <c r="FDJ18">
        <v>0</v>
      </c>
      <c r="FDK18">
        <v>0</v>
      </c>
      <c r="FDL18">
        <v>0</v>
      </c>
      <c r="FDM18">
        <v>0</v>
      </c>
      <c r="FDN18">
        <v>0</v>
      </c>
      <c r="FDO18">
        <v>0</v>
      </c>
      <c r="FDP18">
        <v>0</v>
      </c>
      <c r="FDQ18">
        <v>0</v>
      </c>
      <c r="FDR18">
        <v>0</v>
      </c>
      <c r="FDS18">
        <v>0</v>
      </c>
      <c r="FDT18">
        <v>0</v>
      </c>
      <c r="FDU18">
        <v>0</v>
      </c>
      <c r="FDV18">
        <v>0</v>
      </c>
      <c r="FDW18">
        <v>0</v>
      </c>
      <c r="FDX18">
        <v>0</v>
      </c>
      <c r="FDY18">
        <v>0</v>
      </c>
      <c r="FDZ18">
        <v>0</v>
      </c>
      <c r="FEA18">
        <v>0</v>
      </c>
      <c r="FEB18">
        <v>0</v>
      </c>
      <c r="FEC18">
        <v>0</v>
      </c>
      <c r="FED18">
        <v>0</v>
      </c>
      <c r="FEE18">
        <v>0</v>
      </c>
      <c r="FEF18">
        <v>0</v>
      </c>
      <c r="FEG18">
        <v>0</v>
      </c>
      <c r="FEH18">
        <v>0</v>
      </c>
      <c r="FEI18">
        <v>0</v>
      </c>
      <c r="FEJ18">
        <v>0</v>
      </c>
      <c r="FEK18">
        <v>0</v>
      </c>
      <c r="FEL18">
        <v>0</v>
      </c>
      <c r="FEM18">
        <v>0</v>
      </c>
      <c r="FEN18">
        <v>0</v>
      </c>
      <c r="FEO18">
        <v>0</v>
      </c>
      <c r="FEP18">
        <v>0</v>
      </c>
      <c r="FEQ18">
        <v>0</v>
      </c>
      <c r="FER18">
        <v>0</v>
      </c>
      <c r="FES18">
        <v>0</v>
      </c>
      <c r="FET18">
        <v>0</v>
      </c>
      <c r="FEU18">
        <v>0</v>
      </c>
      <c r="FEV18">
        <v>0</v>
      </c>
      <c r="FEW18">
        <v>0</v>
      </c>
      <c r="FEX18">
        <v>0</v>
      </c>
      <c r="FEY18">
        <v>0</v>
      </c>
      <c r="FEZ18">
        <v>0</v>
      </c>
      <c r="FFA18">
        <v>0</v>
      </c>
      <c r="FFB18">
        <v>0</v>
      </c>
      <c r="FFC18">
        <v>0</v>
      </c>
      <c r="FFD18">
        <v>0</v>
      </c>
      <c r="FFE18">
        <v>0</v>
      </c>
      <c r="FFF18">
        <v>0</v>
      </c>
      <c r="FFG18">
        <v>0</v>
      </c>
      <c r="FFH18">
        <v>0</v>
      </c>
      <c r="FFI18">
        <v>0</v>
      </c>
      <c r="FFJ18">
        <v>0</v>
      </c>
      <c r="FFK18">
        <v>0</v>
      </c>
      <c r="FFL18">
        <v>0</v>
      </c>
      <c r="FFM18">
        <v>0</v>
      </c>
      <c r="FFN18">
        <v>0</v>
      </c>
      <c r="FFO18">
        <v>0</v>
      </c>
      <c r="FFP18">
        <v>0</v>
      </c>
      <c r="FFQ18">
        <v>0</v>
      </c>
      <c r="FFR18">
        <v>0</v>
      </c>
      <c r="FFS18">
        <v>0</v>
      </c>
      <c r="FFT18">
        <v>5443476</v>
      </c>
      <c r="FFU18">
        <v>0</v>
      </c>
      <c r="FFV18">
        <v>0</v>
      </c>
      <c r="FFW18">
        <v>0</v>
      </c>
      <c r="FFX18">
        <v>0</v>
      </c>
      <c r="FFY18">
        <v>0</v>
      </c>
      <c r="FFZ18">
        <v>0</v>
      </c>
      <c r="FGA18">
        <v>12507</v>
      </c>
      <c r="FGB18">
        <v>0</v>
      </c>
      <c r="FGC18">
        <v>0</v>
      </c>
      <c r="FGD18">
        <v>5430969</v>
      </c>
      <c r="FGE18">
        <v>4722955</v>
      </c>
      <c r="FGF18">
        <v>0</v>
      </c>
      <c r="FGG18">
        <v>0</v>
      </c>
      <c r="FGH18">
        <v>24376</v>
      </c>
      <c r="FGI18">
        <v>212190</v>
      </c>
      <c r="FGJ18">
        <v>23904</v>
      </c>
      <c r="FGK18">
        <v>0</v>
      </c>
      <c r="FGL18">
        <v>0</v>
      </c>
      <c r="FGM18">
        <v>0</v>
      </c>
      <c r="FGN18">
        <v>0</v>
      </c>
      <c r="FGO18">
        <v>4462485</v>
      </c>
      <c r="FGP18">
        <v>521450</v>
      </c>
      <c r="FGQ18">
        <v>0</v>
      </c>
      <c r="FGR18">
        <v>0</v>
      </c>
      <c r="FGS18">
        <v>0</v>
      </c>
      <c r="FGT18">
        <v>0</v>
      </c>
      <c r="FGU18">
        <v>0</v>
      </c>
      <c r="FGV18">
        <v>0</v>
      </c>
      <c r="FGW18">
        <v>0</v>
      </c>
      <c r="FGX18">
        <v>0</v>
      </c>
      <c r="FGY18">
        <v>0</v>
      </c>
      <c r="FGZ18">
        <v>521450</v>
      </c>
      <c r="FHA18">
        <v>60935</v>
      </c>
      <c r="FHB18">
        <v>23942</v>
      </c>
      <c r="FHC18">
        <v>0</v>
      </c>
      <c r="FHD18">
        <v>0</v>
      </c>
      <c r="FHE18">
        <v>0</v>
      </c>
      <c r="FHF18">
        <v>0</v>
      </c>
      <c r="FHG18">
        <v>0</v>
      </c>
      <c r="FHH18">
        <v>26230</v>
      </c>
      <c r="FHI18">
        <v>0</v>
      </c>
      <c r="FHJ18">
        <v>0</v>
      </c>
      <c r="FHK18">
        <v>10763</v>
      </c>
      <c r="FHL18">
        <v>10555295</v>
      </c>
      <c r="FHM18">
        <v>472112</v>
      </c>
      <c r="FHN18">
        <v>1879745</v>
      </c>
      <c r="FHO18">
        <v>0</v>
      </c>
      <c r="FHP18">
        <v>0</v>
      </c>
      <c r="FHQ18">
        <v>0</v>
      </c>
      <c r="FHR18">
        <v>5297</v>
      </c>
      <c r="FHS18">
        <v>0</v>
      </c>
      <c r="FHT18">
        <v>0</v>
      </c>
      <c r="FHU18">
        <v>0</v>
      </c>
      <c r="FHV18">
        <v>8198141</v>
      </c>
      <c r="FHW18">
        <v>0</v>
      </c>
      <c r="FHX18">
        <v>0</v>
      </c>
      <c r="FHY18">
        <v>0</v>
      </c>
      <c r="FHZ18">
        <v>0</v>
      </c>
      <c r="FIA18">
        <v>0</v>
      </c>
      <c r="FIB18">
        <v>0</v>
      </c>
      <c r="FIC18">
        <v>0</v>
      </c>
      <c r="FID18">
        <v>0</v>
      </c>
      <c r="FIE18">
        <v>0</v>
      </c>
      <c r="FIF18">
        <v>0</v>
      </c>
      <c r="FIG18">
        <v>0</v>
      </c>
      <c r="FIH18">
        <v>105319505</v>
      </c>
      <c r="FII18">
        <v>25515550</v>
      </c>
      <c r="FIJ18">
        <v>8615426</v>
      </c>
      <c r="FIK18">
        <v>614533</v>
      </c>
      <c r="FIL18">
        <v>494789</v>
      </c>
      <c r="FIM18">
        <v>41265</v>
      </c>
      <c r="FIN18">
        <v>1416078</v>
      </c>
      <c r="FIO18">
        <v>1582581</v>
      </c>
      <c r="FIP18">
        <v>48069</v>
      </c>
      <c r="FIQ18">
        <v>5917200</v>
      </c>
      <c r="FIR18">
        <v>61074014</v>
      </c>
      <c r="FIS18">
        <v>0</v>
      </c>
      <c r="FIT18">
        <v>3606571</v>
      </c>
      <c r="FIU18">
        <v>11405</v>
      </c>
      <c r="FIV18">
        <v>249331</v>
      </c>
      <c r="FIW18">
        <v>7566</v>
      </c>
      <c r="FIX18">
        <v>101630</v>
      </c>
      <c r="FIY18">
        <v>765376</v>
      </c>
      <c r="FIZ18">
        <v>696227</v>
      </c>
      <c r="FJA18">
        <v>1211673</v>
      </c>
      <c r="FJB18">
        <v>500000</v>
      </c>
      <c r="FJC18">
        <v>-7149779</v>
      </c>
      <c r="FJD18">
        <v>1270435</v>
      </c>
      <c r="FJE18">
        <v>0</v>
      </c>
      <c r="FJF18">
        <v>0</v>
      </c>
      <c r="FJG18">
        <v>0</v>
      </c>
      <c r="FJH18">
        <v>0</v>
      </c>
      <c r="FJI18">
        <v>0</v>
      </c>
      <c r="FJJ18">
        <v>0</v>
      </c>
      <c r="FJK18">
        <v>0</v>
      </c>
      <c r="FJL18">
        <v>0</v>
      </c>
      <c r="FJM18">
        <v>0</v>
      </c>
      <c r="FJN18">
        <v>1270435</v>
      </c>
      <c r="FJO18">
        <v>106589940</v>
      </c>
      <c r="FJP18">
        <v>29122121</v>
      </c>
      <c r="FJQ18">
        <v>8626831</v>
      </c>
      <c r="FJR18">
        <v>863864</v>
      </c>
      <c r="FJS18">
        <v>502355</v>
      </c>
      <c r="FJT18">
        <v>142895</v>
      </c>
      <c r="FJU18">
        <v>2181454</v>
      </c>
      <c r="FJV18">
        <v>2278808</v>
      </c>
      <c r="FJW18">
        <v>1259742</v>
      </c>
      <c r="FJX18">
        <v>6417200</v>
      </c>
      <c r="FJY18">
        <v>55194670</v>
      </c>
      <c r="FJZ18">
        <v>14181137</v>
      </c>
      <c r="FKA18">
        <v>2474955</v>
      </c>
      <c r="FKB18">
        <v>18080140</v>
      </c>
      <c r="FKC18">
        <v>34736232</v>
      </c>
      <c r="FKD18">
        <v>0</v>
      </c>
      <c r="FKE18">
        <v>0</v>
      </c>
      <c r="FKF18">
        <v>0</v>
      </c>
      <c r="FKG18">
        <v>897298</v>
      </c>
      <c r="FKH18">
        <v>716044</v>
      </c>
      <c r="FKI18">
        <v>3109613</v>
      </c>
      <c r="FKJ18">
        <v>4722955</v>
      </c>
      <c r="FKK18">
        <v>0</v>
      </c>
      <c r="FKL18">
        <v>0</v>
      </c>
      <c r="FKM18">
        <v>0</v>
      </c>
      <c r="FKN18">
        <v>636906</v>
      </c>
      <c r="FKO18">
        <v>128470</v>
      </c>
      <c r="FKP18">
        <v>1416078</v>
      </c>
      <c r="FKQ18">
        <v>2181454</v>
      </c>
      <c r="FKR18">
        <v>0</v>
      </c>
      <c r="FKS18">
        <v>0</v>
      </c>
      <c r="FKT18">
        <v>0</v>
      </c>
      <c r="FKU18">
        <v>0</v>
      </c>
      <c r="FKV18">
        <v>0</v>
      </c>
      <c r="FKW18">
        <v>0</v>
      </c>
      <c r="FKX18">
        <v>0</v>
      </c>
      <c r="FKY18">
        <v>0</v>
      </c>
      <c r="FKZ18">
        <v>0</v>
      </c>
      <c r="FLA18">
        <v>0</v>
      </c>
      <c r="FLB18">
        <v>0</v>
      </c>
      <c r="FLC18">
        <v>0</v>
      </c>
      <c r="FLD18">
        <v>0</v>
      </c>
      <c r="FLE18">
        <v>0</v>
      </c>
      <c r="FLF18">
        <v>0</v>
      </c>
      <c r="FLG18">
        <v>0</v>
      </c>
      <c r="FLH18">
        <v>0</v>
      </c>
      <c r="FLI18">
        <v>14441529</v>
      </c>
      <c r="FLJ18">
        <v>3062529</v>
      </c>
      <c r="FLK18">
        <v>19773675</v>
      </c>
      <c r="FLL18">
        <v>37277733</v>
      </c>
      <c r="FLM18">
        <v>0</v>
      </c>
      <c r="FLN18">
        <v>0</v>
      </c>
      <c r="FLO18">
        <v>0</v>
      </c>
      <c r="FLP18">
        <v>14441529</v>
      </c>
      <c r="FLQ18">
        <v>3062529</v>
      </c>
      <c r="FLR18">
        <v>19773675</v>
      </c>
      <c r="FLS18">
        <v>37277733</v>
      </c>
      <c r="FLT18">
        <v>0</v>
      </c>
      <c r="FLU18">
        <v>0</v>
      </c>
      <c r="FLV18">
        <v>0</v>
      </c>
      <c r="FLW18">
        <v>0</v>
      </c>
      <c r="FLX18">
        <v>0</v>
      </c>
      <c r="FLY18">
        <v>0</v>
      </c>
      <c r="FLZ18">
        <v>0</v>
      </c>
      <c r="FMA18">
        <v>0</v>
      </c>
      <c r="FMB18">
        <v>0</v>
      </c>
      <c r="FMC18">
        <v>0</v>
      </c>
      <c r="FMD18">
        <v>0</v>
      </c>
      <c r="FME18">
        <v>0</v>
      </c>
      <c r="FMF18">
        <v>0</v>
      </c>
      <c r="FMG18">
        <v>0</v>
      </c>
      <c r="FMH18">
        <v>0</v>
      </c>
      <c r="FMI18">
        <v>0</v>
      </c>
      <c r="FMJ18">
        <v>0</v>
      </c>
      <c r="FMK18">
        <v>0</v>
      </c>
      <c r="FML18">
        <v>0</v>
      </c>
      <c r="FMM18">
        <v>0</v>
      </c>
      <c r="FMN18">
        <v>0</v>
      </c>
      <c r="FMO18">
        <v>0</v>
      </c>
      <c r="FMP18">
        <v>0</v>
      </c>
      <c r="FMQ18">
        <v>0</v>
      </c>
      <c r="FMR18">
        <v>0</v>
      </c>
      <c r="FMS18">
        <v>0</v>
      </c>
      <c r="FMT18">
        <v>0</v>
      </c>
      <c r="FMU18">
        <v>0</v>
      </c>
      <c r="FMV18">
        <v>0</v>
      </c>
      <c r="FMW18">
        <v>0</v>
      </c>
      <c r="FMX18">
        <v>0</v>
      </c>
      <c r="FMY18">
        <v>0</v>
      </c>
      <c r="FMZ18">
        <v>0</v>
      </c>
      <c r="FNA18">
        <v>0</v>
      </c>
      <c r="FNB18">
        <v>0</v>
      </c>
      <c r="FNC18">
        <v>0</v>
      </c>
      <c r="FND18">
        <v>0</v>
      </c>
      <c r="FNE18">
        <v>0</v>
      </c>
      <c r="FNF18">
        <v>0</v>
      </c>
      <c r="FNG18">
        <v>0</v>
      </c>
      <c r="FNH18">
        <v>0</v>
      </c>
      <c r="FNI18">
        <v>0</v>
      </c>
      <c r="FNJ18">
        <v>0</v>
      </c>
      <c r="FNK18">
        <v>0</v>
      </c>
      <c r="FNL18">
        <v>0</v>
      </c>
      <c r="FNM18">
        <v>0</v>
      </c>
      <c r="FNN18">
        <v>0</v>
      </c>
      <c r="FNO18">
        <v>0</v>
      </c>
      <c r="FNP18">
        <v>0</v>
      </c>
      <c r="FNQ18">
        <v>0</v>
      </c>
      <c r="FNR18">
        <v>0</v>
      </c>
      <c r="FNS18">
        <v>0</v>
      </c>
      <c r="FNT18">
        <v>0</v>
      </c>
      <c r="FNU18">
        <v>0</v>
      </c>
      <c r="FNV18">
        <v>0</v>
      </c>
      <c r="FNW18">
        <v>0</v>
      </c>
      <c r="FNX18">
        <v>0</v>
      </c>
      <c r="FNY18">
        <v>0</v>
      </c>
      <c r="FNZ18">
        <v>0</v>
      </c>
      <c r="FOA18">
        <v>0</v>
      </c>
      <c r="FOB18">
        <v>0</v>
      </c>
      <c r="FOC18">
        <v>0</v>
      </c>
      <c r="FOD18">
        <v>0</v>
      </c>
      <c r="FOE18">
        <v>0</v>
      </c>
      <c r="FOF18">
        <v>0</v>
      </c>
      <c r="FOG18">
        <v>0</v>
      </c>
      <c r="FOH18">
        <v>0</v>
      </c>
      <c r="FOI18">
        <v>0</v>
      </c>
      <c r="FOJ18">
        <v>0</v>
      </c>
      <c r="FOK18">
        <v>0</v>
      </c>
      <c r="FOL18">
        <v>0</v>
      </c>
      <c r="FOM18">
        <v>0</v>
      </c>
      <c r="FON18">
        <v>0</v>
      </c>
      <c r="FOO18">
        <v>0</v>
      </c>
      <c r="FOP18">
        <v>0</v>
      </c>
      <c r="FOQ18">
        <v>0</v>
      </c>
      <c r="FOR18">
        <v>0</v>
      </c>
      <c r="FOS18">
        <v>0</v>
      </c>
      <c r="FOT18">
        <v>0</v>
      </c>
      <c r="FOU18">
        <v>0</v>
      </c>
      <c r="FOV18">
        <v>0</v>
      </c>
      <c r="FOW18">
        <v>0</v>
      </c>
      <c r="FOX18">
        <v>3817735</v>
      </c>
      <c r="FOY18">
        <v>606700</v>
      </c>
      <c r="FOZ18">
        <v>0</v>
      </c>
      <c r="FPA18">
        <v>245207</v>
      </c>
      <c r="FPB18">
        <v>11545</v>
      </c>
      <c r="FPC18">
        <v>256752</v>
      </c>
      <c r="FPD18">
        <v>0</v>
      </c>
      <c r="FPE18">
        <v>256752</v>
      </c>
      <c r="FPF18">
        <v>4179228</v>
      </c>
      <c r="FPG18">
        <v>0</v>
      </c>
      <c r="FPH18">
        <v>0</v>
      </c>
      <c r="FPI18">
        <v>979604</v>
      </c>
      <c r="FPJ18">
        <v>3199624</v>
      </c>
      <c r="FPK18">
        <v>190550</v>
      </c>
      <c r="FPL18">
        <v>0</v>
      </c>
      <c r="FPM18">
        <v>0</v>
      </c>
      <c r="FPN18">
        <v>11209</v>
      </c>
      <c r="FPO18">
        <v>113</v>
      </c>
      <c r="FPP18">
        <v>11322</v>
      </c>
      <c r="FPQ18">
        <v>0</v>
      </c>
      <c r="FPR18">
        <v>11322</v>
      </c>
      <c r="FPS18">
        <v>179341</v>
      </c>
      <c r="FPT18">
        <v>0</v>
      </c>
      <c r="FPU18">
        <v>0</v>
      </c>
      <c r="FPV18">
        <v>179341</v>
      </c>
      <c r="FPW18">
        <v>0</v>
      </c>
      <c r="FPX18">
        <v>190550</v>
      </c>
      <c r="FPY18">
        <v>0</v>
      </c>
      <c r="FPZ18">
        <v>0</v>
      </c>
      <c r="FQA18">
        <v>11209</v>
      </c>
      <c r="FQB18">
        <v>113</v>
      </c>
      <c r="FQC18">
        <v>11322</v>
      </c>
      <c r="FQD18">
        <v>0</v>
      </c>
      <c r="FQE18">
        <v>11322</v>
      </c>
      <c r="FQF18">
        <v>179341</v>
      </c>
      <c r="FQG18">
        <v>0</v>
      </c>
      <c r="FQH18">
        <v>0</v>
      </c>
      <c r="FQI18">
        <v>179341</v>
      </c>
      <c r="FQJ18">
        <v>0</v>
      </c>
      <c r="FQK18">
        <v>0</v>
      </c>
      <c r="FQL18">
        <v>0</v>
      </c>
      <c r="FQM18">
        <v>0</v>
      </c>
      <c r="FQN18">
        <v>0</v>
      </c>
      <c r="FQO18">
        <v>0</v>
      </c>
      <c r="FQP18">
        <v>0</v>
      </c>
      <c r="FQQ18">
        <v>0</v>
      </c>
      <c r="FQR18">
        <v>0</v>
      </c>
      <c r="FQS18">
        <v>0</v>
      </c>
      <c r="FQT18">
        <v>0</v>
      </c>
      <c r="FQU18">
        <v>0</v>
      </c>
      <c r="FQV18">
        <v>0</v>
      </c>
      <c r="FQW18">
        <v>0</v>
      </c>
      <c r="FQX18">
        <v>0</v>
      </c>
      <c r="FQY18">
        <v>0</v>
      </c>
      <c r="FQZ18">
        <v>0</v>
      </c>
      <c r="FRA18">
        <v>0</v>
      </c>
      <c r="FRB18">
        <v>0</v>
      </c>
      <c r="FRC18">
        <v>0</v>
      </c>
      <c r="FRD18">
        <v>0</v>
      </c>
      <c r="FRE18">
        <v>0</v>
      </c>
      <c r="FRF18">
        <v>0</v>
      </c>
      <c r="FRG18">
        <v>0</v>
      </c>
      <c r="FRH18">
        <v>0</v>
      </c>
      <c r="FRI18">
        <v>0</v>
      </c>
      <c r="FRJ18">
        <v>0</v>
      </c>
      <c r="FRK18">
        <v>120715</v>
      </c>
      <c r="FRL18">
        <v>0</v>
      </c>
      <c r="FRM18">
        <v>0</v>
      </c>
      <c r="FRN18">
        <v>62738</v>
      </c>
      <c r="FRO18">
        <v>78</v>
      </c>
      <c r="FRP18">
        <v>62816</v>
      </c>
      <c r="FRQ18">
        <v>0</v>
      </c>
      <c r="FRR18">
        <v>62816</v>
      </c>
      <c r="FRS18">
        <v>57977</v>
      </c>
      <c r="FRT18">
        <v>0</v>
      </c>
      <c r="FRU18">
        <v>0</v>
      </c>
      <c r="FRV18">
        <v>57977</v>
      </c>
      <c r="FRW18">
        <v>0</v>
      </c>
      <c r="FRX18">
        <v>0</v>
      </c>
      <c r="FRY18">
        <v>0</v>
      </c>
      <c r="FRZ18">
        <v>0</v>
      </c>
      <c r="FSA18">
        <v>0</v>
      </c>
      <c r="FSB18">
        <v>0</v>
      </c>
      <c r="FSC18">
        <v>0</v>
      </c>
      <c r="FSD18">
        <v>0</v>
      </c>
      <c r="FSE18">
        <v>0</v>
      </c>
      <c r="FSF18">
        <v>0</v>
      </c>
      <c r="FSG18">
        <v>0</v>
      </c>
      <c r="FSH18">
        <v>0</v>
      </c>
      <c r="FSI18">
        <v>0</v>
      </c>
      <c r="FSJ18">
        <v>0</v>
      </c>
      <c r="FSK18">
        <v>31858737</v>
      </c>
      <c r="FSL18">
        <v>500000</v>
      </c>
      <c r="FSM18">
        <v>0</v>
      </c>
      <c r="FSN18">
        <v>2732526</v>
      </c>
      <c r="FSO18">
        <v>64799</v>
      </c>
      <c r="FSP18">
        <v>2797325</v>
      </c>
      <c r="FSQ18">
        <v>0</v>
      </c>
      <c r="FSR18">
        <v>2797325</v>
      </c>
      <c r="FSS18">
        <v>29626211</v>
      </c>
      <c r="FST18">
        <v>0</v>
      </c>
      <c r="FSU18">
        <v>0</v>
      </c>
      <c r="FSV18">
        <v>15795818</v>
      </c>
      <c r="FSW18">
        <v>13830393</v>
      </c>
      <c r="FSX18">
        <v>0</v>
      </c>
      <c r="FSY18">
        <v>0</v>
      </c>
      <c r="FSZ18">
        <v>0</v>
      </c>
      <c r="FTA18">
        <v>0</v>
      </c>
      <c r="FTB18">
        <v>0</v>
      </c>
      <c r="FTC18">
        <v>0</v>
      </c>
      <c r="FTD18">
        <v>0</v>
      </c>
      <c r="FTE18">
        <v>0</v>
      </c>
      <c r="FTF18">
        <v>0</v>
      </c>
      <c r="FTG18">
        <v>0</v>
      </c>
      <c r="FTH18">
        <v>0</v>
      </c>
      <c r="FTI18">
        <v>0</v>
      </c>
      <c r="FTJ18">
        <v>0</v>
      </c>
      <c r="FTK18">
        <v>0</v>
      </c>
      <c r="FTL18">
        <v>0</v>
      </c>
      <c r="FTM18">
        <v>0</v>
      </c>
      <c r="FTN18">
        <v>0</v>
      </c>
      <c r="FTO18">
        <v>0</v>
      </c>
      <c r="FTP18">
        <v>0</v>
      </c>
      <c r="FTQ18">
        <v>0</v>
      </c>
      <c r="FTR18">
        <v>0</v>
      </c>
      <c r="FTS18">
        <v>0</v>
      </c>
      <c r="FTT18">
        <v>0</v>
      </c>
      <c r="FTU18">
        <v>0</v>
      </c>
      <c r="FTV18">
        <v>0</v>
      </c>
      <c r="FTW18">
        <v>0</v>
      </c>
      <c r="FTX18">
        <v>0</v>
      </c>
      <c r="FTY18">
        <v>0</v>
      </c>
      <c r="FTZ18">
        <v>0</v>
      </c>
      <c r="FUA18">
        <v>0</v>
      </c>
      <c r="FUB18">
        <v>0</v>
      </c>
      <c r="FUC18">
        <v>0</v>
      </c>
      <c r="FUD18">
        <v>0</v>
      </c>
      <c r="FUE18">
        <v>0</v>
      </c>
      <c r="FUF18">
        <v>0</v>
      </c>
      <c r="FUG18">
        <v>0</v>
      </c>
      <c r="FUH18">
        <v>0</v>
      </c>
      <c r="FUI18">
        <v>0</v>
      </c>
      <c r="FUJ18">
        <v>0</v>
      </c>
      <c r="FUK18">
        <v>64</v>
      </c>
      <c r="FUL18">
        <v>0</v>
      </c>
      <c r="FUM18">
        <v>0</v>
      </c>
      <c r="FUN18">
        <v>0</v>
      </c>
      <c r="FUO18">
        <v>0</v>
      </c>
      <c r="FUP18">
        <v>0</v>
      </c>
      <c r="FUQ18">
        <v>0</v>
      </c>
      <c r="FUR18">
        <v>0</v>
      </c>
      <c r="FUS18">
        <v>64</v>
      </c>
      <c r="FUT18">
        <v>0</v>
      </c>
      <c r="FUU18">
        <v>0</v>
      </c>
      <c r="FUV18">
        <v>0</v>
      </c>
      <c r="FUW18">
        <v>64</v>
      </c>
      <c r="FUX18">
        <v>64</v>
      </c>
      <c r="FUY18">
        <v>0</v>
      </c>
      <c r="FUZ18">
        <v>0</v>
      </c>
      <c r="FVA18">
        <v>0</v>
      </c>
      <c r="FVB18">
        <v>0</v>
      </c>
      <c r="FVC18">
        <v>0</v>
      </c>
      <c r="FVD18">
        <v>0</v>
      </c>
      <c r="FVE18">
        <v>0</v>
      </c>
      <c r="FVF18">
        <v>64</v>
      </c>
      <c r="FVG18">
        <v>0</v>
      </c>
      <c r="FVH18">
        <v>0</v>
      </c>
      <c r="FVI18">
        <v>0</v>
      </c>
      <c r="FVJ18">
        <v>64</v>
      </c>
      <c r="FVK18">
        <v>0</v>
      </c>
      <c r="FVL18">
        <v>0</v>
      </c>
      <c r="FVM18">
        <v>0</v>
      </c>
      <c r="FVN18">
        <v>0</v>
      </c>
      <c r="FVO18">
        <v>0</v>
      </c>
      <c r="FVP18">
        <v>0</v>
      </c>
      <c r="FVQ18">
        <v>0</v>
      </c>
      <c r="FVR18">
        <v>0</v>
      </c>
      <c r="FVS18">
        <v>0</v>
      </c>
      <c r="FVT18">
        <v>0</v>
      </c>
      <c r="FVU18">
        <v>0</v>
      </c>
      <c r="FVV18">
        <v>0</v>
      </c>
      <c r="FVW18">
        <v>0</v>
      </c>
      <c r="FVX18">
        <v>611713</v>
      </c>
      <c r="FVY18">
        <v>0</v>
      </c>
      <c r="FVZ18">
        <v>0</v>
      </c>
      <c r="FWA18">
        <v>56230</v>
      </c>
      <c r="FWB18">
        <v>6412</v>
      </c>
      <c r="FWC18">
        <v>62642</v>
      </c>
      <c r="FWD18">
        <v>11292</v>
      </c>
      <c r="FWE18">
        <v>51350</v>
      </c>
      <c r="FWF18">
        <v>555483</v>
      </c>
      <c r="FWG18">
        <v>0</v>
      </c>
      <c r="FWH18">
        <v>0</v>
      </c>
      <c r="FWI18">
        <v>80118</v>
      </c>
      <c r="FWJ18">
        <v>475365</v>
      </c>
      <c r="FWK18">
        <v>61759880</v>
      </c>
      <c r="FWL18">
        <v>6417200</v>
      </c>
      <c r="FWM18">
        <v>0</v>
      </c>
      <c r="FWN18">
        <v>5199161</v>
      </c>
      <c r="FWO18">
        <v>234193</v>
      </c>
      <c r="FWP18">
        <v>5433354</v>
      </c>
      <c r="FWQ18">
        <v>12507</v>
      </c>
      <c r="FWR18">
        <v>5420847</v>
      </c>
      <c r="FWS18">
        <v>62977919</v>
      </c>
      <c r="FWT18">
        <v>62977919</v>
      </c>
      <c r="FWU18">
        <v>4179228</v>
      </c>
      <c r="FWV18">
        <v>21181412</v>
      </c>
      <c r="FWW18">
        <v>41796507</v>
      </c>
      <c r="FWX18">
        <v>190550</v>
      </c>
      <c r="FWY18">
        <v>0</v>
      </c>
      <c r="FWZ18">
        <v>0</v>
      </c>
      <c r="FXA18">
        <v>11209</v>
      </c>
      <c r="FXB18">
        <v>113</v>
      </c>
      <c r="FXC18">
        <v>11322</v>
      </c>
      <c r="FXD18">
        <v>0</v>
      </c>
      <c r="FXE18">
        <v>11322</v>
      </c>
      <c r="FXF18">
        <v>179341</v>
      </c>
    </row>
    <row r="19" spans="1:4686">
      <c r="A19" t="s">
        <v>158</v>
      </c>
      <c r="B19">
        <v>43390443</v>
      </c>
      <c r="C19">
        <v>42606159</v>
      </c>
      <c r="D19">
        <v>784284</v>
      </c>
      <c r="E19">
        <v>578011</v>
      </c>
      <c r="F19">
        <v>206273</v>
      </c>
      <c r="G19">
        <v>-36943</v>
      </c>
      <c r="H19">
        <v>268865</v>
      </c>
      <c r="I19">
        <v>0</v>
      </c>
      <c r="J19">
        <v>0</v>
      </c>
      <c r="K19">
        <v>231922</v>
      </c>
      <c r="L19">
        <v>41471284</v>
      </c>
      <c r="M19">
        <v>41152747</v>
      </c>
      <c r="N19">
        <v>318537</v>
      </c>
      <c r="O19">
        <v>75321</v>
      </c>
      <c r="P19">
        <v>243216</v>
      </c>
      <c r="Q19">
        <v>224400</v>
      </c>
      <c r="R19">
        <v>159845</v>
      </c>
      <c r="S19">
        <v>0</v>
      </c>
      <c r="T19">
        <v>0</v>
      </c>
      <c r="U19">
        <v>384245</v>
      </c>
      <c r="V19">
        <v>11479563</v>
      </c>
      <c r="W19">
        <v>260072</v>
      </c>
      <c r="X19">
        <v>55000</v>
      </c>
      <c r="Y19">
        <v>0</v>
      </c>
      <c r="Z19">
        <v>0</v>
      </c>
      <c r="AA19">
        <v>168318</v>
      </c>
      <c r="AB19">
        <v>0</v>
      </c>
      <c r="AC19">
        <v>36754</v>
      </c>
      <c r="AD19">
        <v>15038</v>
      </c>
      <c r="AE19">
        <v>166124</v>
      </c>
      <c r="AF19">
        <v>217763</v>
      </c>
      <c r="AG19">
        <v>0</v>
      </c>
      <c r="AH19">
        <v>2320029</v>
      </c>
      <c r="AI19">
        <v>21757</v>
      </c>
      <c r="AJ19">
        <v>0</v>
      </c>
      <c r="AK19">
        <v>0</v>
      </c>
      <c r="AL19">
        <v>65083</v>
      </c>
      <c r="AM19">
        <v>204867</v>
      </c>
      <c r="AN19">
        <v>504294</v>
      </c>
      <c r="AO19">
        <v>77128</v>
      </c>
      <c r="AP19">
        <v>425841</v>
      </c>
      <c r="AQ19">
        <v>1325</v>
      </c>
      <c r="AR19">
        <v>9013339</v>
      </c>
      <c r="AS19">
        <v>8785104</v>
      </c>
      <c r="AT19">
        <v>228235</v>
      </c>
      <c r="AU19">
        <v>0</v>
      </c>
      <c r="AV19">
        <v>10707</v>
      </c>
      <c r="AW19">
        <v>259602</v>
      </c>
      <c r="AX19">
        <v>120730</v>
      </c>
      <c r="AY19">
        <v>0</v>
      </c>
      <c r="AZ19">
        <v>138872</v>
      </c>
      <c r="BA19">
        <v>349158</v>
      </c>
      <c r="BB19">
        <v>0</v>
      </c>
      <c r="BC19">
        <v>0</v>
      </c>
      <c r="BD19">
        <v>0</v>
      </c>
      <c r="BE19">
        <v>0</v>
      </c>
      <c r="BF19">
        <v>9854</v>
      </c>
      <c r="BG19">
        <v>47696</v>
      </c>
      <c r="BH19">
        <v>291608</v>
      </c>
      <c r="BI19">
        <v>307012</v>
      </c>
      <c r="BJ19">
        <v>34592</v>
      </c>
      <c r="BK19">
        <v>272420</v>
      </c>
      <c r="BL19">
        <v>9723378</v>
      </c>
      <c r="BM19">
        <v>0</v>
      </c>
      <c r="BN19">
        <v>1869181</v>
      </c>
      <c r="BO19">
        <v>1735516</v>
      </c>
      <c r="BP19">
        <v>1560131</v>
      </c>
      <c r="BQ19">
        <v>941623</v>
      </c>
      <c r="BR19">
        <v>0</v>
      </c>
      <c r="BS19">
        <v>410110</v>
      </c>
      <c r="BT19">
        <v>0</v>
      </c>
      <c r="BU19">
        <v>0</v>
      </c>
      <c r="BV19">
        <v>32635</v>
      </c>
      <c r="BW19">
        <v>0</v>
      </c>
      <c r="BX19">
        <v>0</v>
      </c>
      <c r="BY19">
        <v>32635</v>
      </c>
      <c r="BZ19">
        <v>0</v>
      </c>
      <c r="CA19">
        <v>68010</v>
      </c>
      <c r="CB19">
        <v>0</v>
      </c>
      <c r="CC19">
        <v>0</v>
      </c>
      <c r="CD19">
        <v>34986</v>
      </c>
      <c r="CE19">
        <v>0</v>
      </c>
      <c r="CF19">
        <v>0</v>
      </c>
      <c r="CG19">
        <v>0</v>
      </c>
      <c r="CH19">
        <v>0</v>
      </c>
      <c r="CI19">
        <v>1678952</v>
      </c>
      <c r="CJ19">
        <v>53870</v>
      </c>
      <c r="CK19">
        <v>1338364</v>
      </c>
      <c r="CL19">
        <v>0</v>
      </c>
      <c r="CM19">
        <v>3667375</v>
      </c>
      <c r="CN19">
        <v>2386280</v>
      </c>
      <c r="CO19">
        <v>747311</v>
      </c>
      <c r="CP19">
        <v>776371</v>
      </c>
      <c r="CQ19">
        <v>164278</v>
      </c>
      <c r="CR19">
        <v>6465</v>
      </c>
      <c r="CS19">
        <v>4199</v>
      </c>
      <c r="CT19">
        <v>40333</v>
      </c>
      <c r="CU19">
        <v>0</v>
      </c>
      <c r="CV19">
        <v>0</v>
      </c>
      <c r="CW19">
        <v>40333</v>
      </c>
      <c r="CX19">
        <v>0</v>
      </c>
      <c r="CY19">
        <v>3526</v>
      </c>
      <c r="CZ19">
        <v>0</v>
      </c>
      <c r="DA19">
        <v>643797</v>
      </c>
      <c r="DB19">
        <v>1281095</v>
      </c>
      <c r="DC19">
        <v>36000</v>
      </c>
      <c r="DD19">
        <v>0</v>
      </c>
      <c r="DE19">
        <v>0</v>
      </c>
      <c r="DF19">
        <v>1245095</v>
      </c>
      <c r="DG19">
        <v>289177</v>
      </c>
      <c r="DH19">
        <v>152151</v>
      </c>
      <c r="DI19">
        <v>137026</v>
      </c>
      <c r="DJ19">
        <v>132842</v>
      </c>
      <c r="DK19">
        <v>2903</v>
      </c>
      <c r="DL19">
        <v>1281</v>
      </c>
      <c r="DM19">
        <v>613580</v>
      </c>
      <c r="DN19">
        <v>430650</v>
      </c>
      <c r="DO19">
        <v>181838</v>
      </c>
      <c r="DP19">
        <v>1092</v>
      </c>
      <c r="DQ19">
        <v>1073335</v>
      </c>
      <c r="DR19">
        <v>318537</v>
      </c>
      <c r="DS19">
        <v>243216</v>
      </c>
      <c r="DT19">
        <v>75321</v>
      </c>
      <c r="DU19">
        <v>555153</v>
      </c>
      <c r="DV19">
        <v>11963</v>
      </c>
      <c r="DW19">
        <v>1183</v>
      </c>
      <c r="DX19">
        <v>0</v>
      </c>
      <c r="DY19">
        <v>41964</v>
      </c>
      <c r="DZ19">
        <v>0</v>
      </c>
      <c r="EA19">
        <v>0</v>
      </c>
      <c r="EB19">
        <v>0</v>
      </c>
      <c r="EC19">
        <v>0</v>
      </c>
      <c r="ED19">
        <v>500043</v>
      </c>
      <c r="EE19">
        <v>0</v>
      </c>
      <c r="EF19">
        <v>0</v>
      </c>
      <c r="EG19">
        <v>500043</v>
      </c>
      <c r="EH19">
        <v>1955500</v>
      </c>
      <c r="EI19">
        <v>0</v>
      </c>
      <c r="EJ19">
        <v>0</v>
      </c>
      <c r="EK19">
        <v>0</v>
      </c>
      <c r="EL19">
        <v>43390443</v>
      </c>
      <c r="EM19">
        <v>12038</v>
      </c>
      <c r="EN19">
        <v>7466</v>
      </c>
      <c r="EO19">
        <v>218</v>
      </c>
      <c r="EP19">
        <v>0</v>
      </c>
      <c r="EQ19">
        <v>0</v>
      </c>
      <c r="ER19">
        <v>0</v>
      </c>
      <c r="ES19">
        <v>0</v>
      </c>
      <c r="ET19">
        <v>0</v>
      </c>
      <c r="EU19">
        <v>0</v>
      </c>
      <c r="EV19">
        <v>0</v>
      </c>
      <c r="EW19">
        <v>4354</v>
      </c>
      <c r="EX19">
        <v>0</v>
      </c>
      <c r="EY19">
        <v>11479563</v>
      </c>
      <c r="EZ19">
        <v>0</v>
      </c>
      <c r="FA19">
        <v>894122</v>
      </c>
      <c r="FB19">
        <v>0</v>
      </c>
      <c r="FC19">
        <v>10585441</v>
      </c>
      <c r="FD19">
        <v>260072</v>
      </c>
      <c r="FE19">
        <v>0</v>
      </c>
      <c r="FF19">
        <v>0</v>
      </c>
      <c r="FG19">
        <v>0</v>
      </c>
      <c r="FH19">
        <v>260072</v>
      </c>
      <c r="FI19">
        <v>15038</v>
      </c>
      <c r="FJ19">
        <v>0</v>
      </c>
      <c r="FK19">
        <v>0</v>
      </c>
      <c r="FL19">
        <v>0</v>
      </c>
      <c r="FM19">
        <v>15038</v>
      </c>
      <c r="FN19">
        <v>166124</v>
      </c>
      <c r="FO19">
        <v>0</v>
      </c>
      <c r="FP19">
        <v>0</v>
      </c>
      <c r="FQ19">
        <v>0</v>
      </c>
      <c r="FR19">
        <v>166124</v>
      </c>
      <c r="FS19">
        <v>217763</v>
      </c>
      <c r="FT19">
        <v>0</v>
      </c>
      <c r="FU19">
        <v>0</v>
      </c>
      <c r="FV19">
        <v>0</v>
      </c>
      <c r="FW19">
        <v>217763</v>
      </c>
      <c r="FX19">
        <v>0</v>
      </c>
      <c r="FY19">
        <v>0</v>
      </c>
      <c r="FZ19">
        <v>0</v>
      </c>
      <c r="GA19">
        <v>0</v>
      </c>
      <c r="GB19">
        <v>0</v>
      </c>
      <c r="GC19">
        <v>2320029</v>
      </c>
      <c r="GD19">
        <v>0</v>
      </c>
      <c r="GE19">
        <v>0</v>
      </c>
      <c r="GF19">
        <v>0</v>
      </c>
      <c r="GG19">
        <v>2320029</v>
      </c>
      <c r="GH19">
        <v>21757</v>
      </c>
      <c r="GI19">
        <v>0</v>
      </c>
      <c r="GJ19">
        <v>0</v>
      </c>
      <c r="GK19">
        <v>0</v>
      </c>
      <c r="GL19">
        <v>21757</v>
      </c>
      <c r="GM19">
        <v>0</v>
      </c>
      <c r="GN19">
        <v>0</v>
      </c>
      <c r="GO19">
        <v>0</v>
      </c>
      <c r="GP19">
        <v>0</v>
      </c>
      <c r="GQ19">
        <v>0</v>
      </c>
      <c r="GR19">
        <v>65083</v>
      </c>
      <c r="GS19">
        <v>0</v>
      </c>
      <c r="GT19">
        <v>0</v>
      </c>
      <c r="GU19">
        <v>0</v>
      </c>
      <c r="GV19">
        <v>65083</v>
      </c>
      <c r="GW19">
        <v>204867</v>
      </c>
      <c r="GX19">
        <v>0</v>
      </c>
      <c r="GY19">
        <v>0</v>
      </c>
      <c r="GZ19">
        <v>0</v>
      </c>
      <c r="HA19">
        <v>204867</v>
      </c>
      <c r="HB19">
        <v>504294</v>
      </c>
      <c r="HC19">
        <v>0</v>
      </c>
      <c r="HD19">
        <v>0</v>
      </c>
      <c r="HE19">
        <v>0</v>
      </c>
      <c r="HF19">
        <v>504294</v>
      </c>
      <c r="HG19">
        <v>9013339</v>
      </c>
      <c r="HH19">
        <v>0</v>
      </c>
      <c r="HI19">
        <v>228235</v>
      </c>
      <c r="HJ19">
        <v>0</v>
      </c>
      <c r="HK19">
        <v>8785104</v>
      </c>
      <c r="HL19">
        <v>10707</v>
      </c>
      <c r="HM19">
        <v>0</v>
      </c>
      <c r="HN19">
        <v>0</v>
      </c>
      <c r="HO19">
        <v>0</v>
      </c>
      <c r="HP19">
        <v>10707</v>
      </c>
      <c r="HQ19">
        <v>259602</v>
      </c>
      <c r="HR19">
        <v>5279</v>
      </c>
      <c r="HS19">
        <v>0</v>
      </c>
      <c r="HT19">
        <v>254323</v>
      </c>
      <c r="HU19">
        <v>0</v>
      </c>
      <c r="HV19">
        <v>349158</v>
      </c>
      <c r="HW19">
        <v>0</v>
      </c>
      <c r="HX19">
        <v>0</v>
      </c>
      <c r="HY19">
        <v>183246</v>
      </c>
      <c r="HZ19">
        <v>165912</v>
      </c>
      <c r="IA19">
        <v>307012</v>
      </c>
      <c r="IB19">
        <v>0</v>
      </c>
      <c r="IC19">
        <v>0</v>
      </c>
      <c r="ID19">
        <v>307012</v>
      </c>
      <c r="IE19">
        <v>0</v>
      </c>
      <c r="IF19">
        <v>9723378</v>
      </c>
      <c r="IG19">
        <v>782271</v>
      </c>
      <c r="IH19">
        <v>1727505</v>
      </c>
      <c r="II19">
        <v>7213602</v>
      </c>
      <c r="IJ19">
        <v>0</v>
      </c>
      <c r="IK19">
        <v>0</v>
      </c>
      <c r="IL19">
        <v>0</v>
      </c>
      <c r="IM19">
        <v>0</v>
      </c>
      <c r="IN19">
        <v>0</v>
      </c>
      <c r="IO19">
        <v>0</v>
      </c>
      <c r="IP19">
        <v>3667375</v>
      </c>
      <c r="IQ19">
        <v>175952</v>
      </c>
      <c r="IR19">
        <v>39388</v>
      </c>
      <c r="IS19">
        <v>3452035</v>
      </c>
      <c r="IT19">
        <v>0</v>
      </c>
      <c r="IU19">
        <v>289177</v>
      </c>
      <c r="IV19">
        <v>102756</v>
      </c>
      <c r="IW19">
        <v>186421</v>
      </c>
      <c r="IX19">
        <v>0</v>
      </c>
      <c r="IY19">
        <v>0</v>
      </c>
      <c r="IZ19">
        <v>613580</v>
      </c>
      <c r="JA19">
        <v>613580</v>
      </c>
      <c r="JB19">
        <v>0</v>
      </c>
      <c r="JC19">
        <v>0</v>
      </c>
      <c r="JD19">
        <v>0</v>
      </c>
      <c r="JE19">
        <v>1073335</v>
      </c>
      <c r="JF19">
        <v>650033</v>
      </c>
      <c r="JG19">
        <v>423302</v>
      </c>
      <c r="JH19">
        <v>0</v>
      </c>
      <c r="JI19">
        <v>0</v>
      </c>
      <c r="JJ19">
        <v>318537</v>
      </c>
      <c r="JK19">
        <v>75321</v>
      </c>
      <c r="JL19">
        <v>243216</v>
      </c>
      <c r="JM19">
        <v>0</v>
      </c>
      <c r="JN19">
        <v>0</v>
      </c>
      <c r="JO19">
        <v>555153</v>
      </c>
      <c r="JP19">
        <v>275746</v>
      </c>
      <c r="JQ19">
        <v>51231</v>
      </c>
      <c r="JR19">
        <v>226743</v>
      </c>
      <c r="JS19">
        <v>1433</v>
      </c>
      <c r="JT19">
        <v>0</v>
      </c>
      <c r="JU19">
        <v>0</v>
      </c>
      <c r="JV19">
        <v>0</v>
      </c>
      <c r="JW19">
        <v>0</v>
      </c>
      <c r="JX19">
        <v>0</v>
      </c>
      <c r="JY19">
        <v>41964</v>
      </c>
      <c r="JZ19">
        <v>33294</v>
      </c>
      <c r="KA19">
        <v>8670</v>
      </c>
      <c r="KB19">
        <v>0</v>
      </c>
      <c r="KC19">
        <v>0</v>
      </c>
      <c r="KD19">
        <v>513189</v>
      </c>
      <c r="KE19">
        <v>242452</v>
      </c>
      <c r="KF19">
        <v>42561</v>
      </c>
      <c r="KG19">
        <v>226743</v>
      </c>
      <c r="KH19">
        <v>1433</v>
      </c>
      <c r="KI19">
        <v>1955500</v>
      </c>
      <c r="KJ19">
        <v>1863800</v>
      </c>
      <c r="KK19">
        <v>91700</v>
      </c>
      <c r="KL19">
        <v>0</v>
      </c>
      <c r="KM19">
        <v>0</v>
      </c>
      <c r="KN19">
        <v>0</v>
      </c>
      <c r="KO19">
        <v>0</v>
      </c>
      <c r="KP19">
        <v>0</v>
      </c>
      <c r="KQ19">
        <v>0</v>
      </c>
      <c r="KR19">
        <v>0</v>
      </c>
      <c r="KS19">
        <v>0</v>
      </c>
      <c r="KT19">
        <v>0</v>
      </c>
      <c r="KU19">
        <v>0</v>
      </c>
      <c r="KV19">
        <v>0</v>
      </c>
      <c r="KW19">
        <v>0</v>
      </c>
      <c r="KX19">
        <v>91700</v>
      </c>
      <c r="KY19">
        <v>0</v>
      </c>
      <c r="KZ19">
        <v>91700</v>
      </c>
      <c r="LA19">
        <v>0</v>
      </c>
      <c r="LB19">
        <v>0</v>
      </c>
      <c r="LC19">
        <v>43390443</v>
      </c>
      <c r="LD19">
        <v>4544738</v>
      </c>
      <c r="LE19">
        <v>3885120</v>
      </c>
      <c r="LF19">
        <v>11636961</v>
      </c>
      <c r="LG19">
        <v>23323624</v>
      </c>
      <c r="LH19" s="184"/>
      <c r="LI19" s="184"/>
      <c r="LJ19" s="184"/>
      <c r="LK19" s="184"/>
      <c r="LL19" s="184"/>
      <c r="LM19">
        <v>10551137</v>
      </c>
      <c r="LN19">
        <v>94699</v>
      </c>
      <c r="LO19">
        <v>10662356</v>
      </c>
      <c r="LP19">
        <v>95092</v>
      </c>
      <c r="LQ19">
        <v>0</v>
      </c>
      <c r="LR19">
        <v>10504154</v>
      </c>
      <c r="LS19">
        <v>62966</v>
      </c>
      <c r="LT19">
        <v>10583640</v>
      </c>
      <c r="LU19">
        <v>94997</v>
      </c>
      <c r="LV19">
        <v>0</v>
      </c>
      <c r="LW19">
        <v>10551137</v>
      </c>
      <c r="LX19">
        <v>94699</v>
      </c>
      <c r="LY19">
        <v>10662356</v>
      </c>
      <c r="LZ19">
        <v>95092</v>
      </c>
      <c r="MA19">
        <v>0</v>
      </c>
      <c r="MB19">
        <v>10504154</v>
      </c>
      <c r="MC19">
        <v>62966</v>
      </c>
      <c r="MD19">
        <v>10583640</v>
      </c>
      <c r="ME19">
        <v>94997</v>
      </c>
      <c r="MF19">
        <v>0</v>
      </c>
      <c r="MG19">
        <v>5388053</v>
      </c>
      <c r="MH19">
        <v>55184</v>
      </c>
      <c r="MI19">
        <v>5443237</v>
      </c>
      <c r="MJ19">
        <v>95092</v>
      </c>
      <c r="MK19">
        <v>0</v>
      </c>
      <c r="ML19">
        <v>5359978</v>
      </c>
      <c r="MM19">
        <v>42939</v>
      </c>
      <c r="MN19">
        <v>5402917</v>
      </c>
      <c r="MO19">
        <v>94997</v>
      </c>
      <c r="MP19">
        <v>0</v>
      </c>
      <c r="MQ19">
        <v>149227</v>
      </c>
      <c r="MR19">
        <v>1796</v>
      </c>
      <c r="MS19">
        <v>151023</v>
      </c>
      <c r="MT19">
        <v>0</v>
      </c>
      <c r="MU19">
        <v>0</v>
      </c>
      <c r="MV19">
        <v>148366</v>
      </c>
      <c r="MW19">
        <v>1454</v>
      </c>
      <c r="MX19">
        <v>149820</v>
      </c>
      <c r="MY19">
        <v>0</v>
      </c>
      <c r="MZ19">
        <v>0</v>
      </c>
      <c r="NA19">
        <v>4719195</v>
      </c>
      <c r="NB19">
        <v>49447</v>
      </c>
      <c r="NC19">
        <v>4768642</v>
      </c>
      <c r="ND19">
        <v>0</v>
      </c>
      <c r="NE19">
        <v>0</v>
      </c>
      <c r="NF19">
        <v>4692274</v>
      </c>
      <c r="NG19">
        <v>40021</v>
      </c>
      <c r="NH19">
        <v>4732295</v>
      </c>
      <c r="NI19">
        <v>0</v>
      </c>
      <c r="NJ19">
        <v>0</v>
      </c>
      <c r="NK19">
        <v>58887</v>
      </c>
      <c r="NL19">
        <v>0</v>
      </c>
      <c r="NM19">
        <v>58887</v>
      </c>
      <c r="NN19">
        <v>0</v>
      </c>
      <c r="NO19">
        <v>0</v>
      </c>
      <c r="NP19">
        <v>58887</v>
      </c>
      <c r="NQ19">
        <v>0</v>
      </c>
      <c r="NR19">
        <v>58887</v>
      </c>
      <c r="NS19">
        <v>0</v>
      </c>
      <c r="NT19">
        <v>0</v>
      </c>
      <c r="NU19">
        <v>208897</v>
      </c>
      <c r="NV19">
        <v>1613</v>
      </c>
      <c r="NW19">
        <v>210510</v>
      </c>
      <c r="NX19">
        <v>26618</v>
      </c>
      <c r="NY19">
        <v>0</v>
      </c>
      <c r="NZ19">
        <v>208779</v>
      </c>
      <c r="OA19">
        <v>599</v>
      </c>
      <c r="OB19">
        <v>209378</v>
      </c>
      <c r="OC19">
        <v>26591</v>
      </c>
      <c r="OD19">
        <v>0</v>
      </c>
      <c r="OE19">
        <v>310734</v>
      </c>
      <c r="OF19">
        <v>2328</v>
      </c>
      <c r="OG19">
        <v>313062</v>
      </c>
      <c r="OH19">
        <v>68474</v>
      </c>
      <c r="OI19">
        <v>0</v>
      </c>
      <c r="OJ19">
        <v>310559</v>
      </c>
      <c r="OK19">
        <v>865</v>
      </c>
      <c r="OL19">
        <v>311424</v>
      </c>
      <c r="OM19">
        <v>68406</v>
      </c>
      <c r="ON19">
        <v>0</v>
      </c>
      <c r="OO19">
        <v>4443170</v>
      </c>
      <c r="OP19">
        <v>33879</v>
      </c>
      <c r="OQ19">
        <v>4477049</v>
      </c>
      <c r="OR19">
        <v>0</v>
      </c>
      <c r="OS19">
        <v>0</v>
      </c>
      <c r="OT19">
        <v>4426543</v>
      </c>
      <c r="OU19">
        <v>18322</v>
      </c>
      <c r="OV19">
        <v>4444865</v>
      </c>
      <c r="OW19">
        <v>0</v>
      </c>
      <c r="OX19">
        <v>0</v>
      </c>
      <c r="OY19">
        <v>4373304</v>
      </c>
      <c r="OZ19">
        <v>33879</v>
      </c>
      <c r="PA19">
        <v>4407183</v>
      </c>
      <c r="PB19">
        <v>0</v>
      </c>
      <c r="PC19">
        <v>0</v>
      </c>
      <c r="PD19">
        <v>4356677</v>
      </c>
      <c r="PE19">
        <v>18322</v>
      </c>
      <c r="PF19">
        <v>4374999</v>
      </c>
      <c r="PG19">
        <v>0</v>
      </c>
      <c r="PH19">
        <v>0</v>
      </c>
      <c r="PI19">
        <v>1542395</v>
      </c>
      <c r="PJ19">
        <v>12177</v>
      </c>
      <c r="PK19">
        <v>1554572</v>
      </c>
      <c r="PL19">
        <v>0</v>
      </c>
      <c r="PM19">
        <v>0</v>
      </c>
      <c r="PN19">
        <v>1536531</v>
      </c>
      <c r="PO19">
        <v>6585</v>
      </c>
      <c r="PP19">
        <v>1543116</v>
      </c>
      <c r="PQ19">
        <v>0</v>
      </c>
      <c r="PR19">
        <v>0</v>
      </c>
      <c r="PS19">
        <v>2159313</v>
      </c>
      <c r="PT19">
        <v>16364</v>
      </c>
      <c r="PU19">
        <v>2175677</v>
      </c>
      <c r="PV19">
        <v>0</v>
      </c>
      <c r="PW19">
        <v>0</v>
      </c>
      <c r="PX19">
        <v>2151103</v>
      </c>
      <c r="PY19">
        <v>8850</v>
      </c>
      <c r="PZ19">
        <v>2159953</v>
      </c>
      <c r="QA19">
        <v>0</v>
      </c>
      <c r="QB19">
        <v>0</v>
      </c>
      <c r="QC19">
        <v>671596</v>
      </c>
      <c r="QD19">
        <v>5338</v>
      </c>
      <c r="QE19">
        <v>676934</v>
      </c>
      <c r="QF19">
        <v>0</v>
      </c>
      <c r="QG19">
        <v>0</v>
      </c>
      <c r="QH19">
        <v>669043</v>
      </c>
      <c r="QI19">
        <v>2887</v>
      </c>
      <c r="QJ19">
        <v>671930</v>
      </c>
      <c r="QK19">
        <v>0</v>
      </c>
      <c r="QL19">
        <v>0</v>
      </c>
      <c r="QM19">
        <v>69866</v>
      </c>
      <c r="QN19">
        <v>0</v>
      </c>
      <c r="QO19">
        <v>69866</v>
      </c>
      <c r="QP19">
        <v>0</v>
      </c>
      <c r="QQ19">
        <v>0</v>
      </c>
      <c r="QR19">
        <v>69866</v>
      </c>
      <c r="QS19">
        <v>0</v>
      </c>
      <c r="QT19">
        <v>69866</v>
      </c>
      <c r="QU19">
        <v>0</v>
      </c>
      <c r="QV19">
        <v>0</v>
      </c>
      <c r="QW19">
        <v>0</v>
      </c>
      <c r="QX19">
        <v>0</v>
      </c>
      <c r="QY19">
        <v>248550</v>
      </c>
      <c r="QZ19">
        <v>0</v>
      </c>
      <c r="RA19">
        <v>0</v>
      </c>
      <c r="RB19">
        <v>0</v>
      </c>
      <c r="RC19">
        <v>0</v>
      </c>
      <c r="RD19">
        <v>242338</v>
      </c>
      <c r="RE19">
        <v>0</v>
      </c>
      <c r="RF19">
        <v>0</v>
      </c>
      <c r="RG19">
        <v>0</v>
      </c>
      <c r="RH19">
        <v>0</v>
      </c>
      <c r="RI19">
        <v>16520</v>
      </c>
      <c r="RJ19">
        <v>0</v>
      </c>
      <c r="RK19">
        <v>0</v>
      </c>
      <c r="RL19">
        <v>0</v>
      </c>
      <c r="RM19">
        <v>0</v>
      </c>
      <c r="RN19">
        <v>16520</v>
      </c>
      <c r="RO19">
        <v>0</v>
      </c>
      <c r="RP19">
        <v>0</v>
      </c>
      <c r="RQ19">
        <v>226394</v>
      </c>
      <c r="RR19">
        <v>5636</v>
      </c>
      <c r="RS19">
        <v>232030</v>
      </c>
      <c r="RT19">
        <v>0</v>
      </c>
      <c r="RU19">
        <v>0</v>
      </c>
      <c r="RV19">
        <v>224113</v>
      </c>
      <c r="RW19">
        <v>1705</v>
      </c>
      <c r="RX19">
        <v>225818</v>
      </c>
      <c r="RY19">
        <v>0</v>
      </c>
      <c r="RZ19">
        <v>0</v>
      </c>
      <c r="SA19">
        <v>493520</v>
      </c>
      <c r="SB19">
        <v>0</v>
      </c>
      <c r="SC19">
        <v>493520</v>
      </c>
      <c r="SD19">
        <v>0</v>
      </c>
      <c r="SE19">
        <v>0</v>
      </c>
      <c r="SF19">
        <v>493520</v>
      </c>
      <c r="SG19">
        <v>0</v>
      </c>
      <c r="SH19">
        <v>493520</v>
      </c>
      <c r="SI19">
        <v>0</v>
      </c>
      <c r="SJ19">
        <v>0</v>
      </c>
      <c r="SK19">
        <v>0</v>
      </c>
      <c r="SL19">
        <v>0</v>
      </c>
      <c r="SM19">
        <v>0</v>
      </c>
      <c r="SN19">
        <v>0</v>
      </c>
      <c r="SO19">
        <v>0</v>
      </c>
      <c r="SP19">
        <v>0</v>
      </c>
      <c r="SQ19">
        <v>0</v>
      </c>
      <c r="SR19">
        <v>0</v>
      </c>
      <c r="SS19">
        <v>0</v>
      </c>
      <c r="ST19">
        <v>0</v>
      </c>
      <c r="SU19">
        <v>0</v>
      </c>
      <c r="SV19">
        <v>0</v>
      </c>
      <c r="SW19">
        <v>0</v>
      </c>
      <c r="SX19">
        <v>0</v>
      </c>
      <c r="SY19">
        <v>0</v>
      </c>
      <c r="SZ19">
        <v>0</v>
      </c>
      <c r="TA19">
        <v>0</v>
      </c>
      <c r="TB19">
        <v>0</v>
      </c>
      <c r="TC19">
        <v>0</v>
      </c>
      <c r="TD19">
        <v>0</v>
      </c>
      <c r="TE19">
        <v>0</v>
      </c>
      <c r="TF19">
        <v>0</v>
      </c>
      <c r="TG19">
        <v>0</v>
      </c>
      <c r="TH19">
        <v>0</v>
      </c>
      <c r="TI19">
        <v>0</v>
      </c>
      <c r="TJ19">
        <v>0</v>
      </c>
      <c r="TK19">
        <v>0</v>
      </c>
      <c r="TL19">
        <v>0</v>
      </c>
      <c r="TM19">
        <v>0</v>
      </c>
      <c r="TN19">
        <v>0</v>
      </c>
      <c r="TO19">
        <v>0</v>
      </c>
      <c r="TP19">
        <v>0</v>
      </c>
      <c r="TQ19">
        <v>0</v>
      </c>
      <c r="TR19">
        <v>0</v>
      </c>
      <c r="TS19">
        <v>0</v>
      </c>
      <c r="TT19">
        <v>0</v>
      </c>
      <c r="TU19">
        <v>0</v>
      </c>
      <c r="TV19">
        <v>0</v>
      </c>
      <c r="TW19">
        <v>0</v>
      </c>
      <c r="TX19">
        <v>0</v>
      </c>
      <c r="TY19">
        <v>0</v>
      </c>
      <c r="TZ19">
        <v>0</v>
      </c>
      <c r="UA19">
        <v>0</v>
      </c>
      <c r="UB19">
        <v>0</v>
      </c>
      <c r="UC19">
        <v>0</v>
      </c>
      <c r="UD19">
        <v>0</v>
      </c>
      <c r="UE19">
        <v>0</v>
      </c>
      <c r="UF19">
        <v>0</v>
      </c>
      <c r="UG19">
        <v>0</v>
      </c>
      <c r="UH19">
        <v>0</v>
      </c>
      <c r="UI19">
        <v>0</v>
      </c>
      <c r="UJ19">
        <v>0</v>
      </c>
      <c r="UK19">
        <v>0</v>
      </c>
      <c r="UL19">
        <v>0</v>
      </c>
      <c r="UM19">
        <v>0</v>
      </c>
      <c r="UN19">
        <v>0</v>
      </c>
      <c r="UO19">
        <v>0</v>
      </c>
      <c r="UP19">
        <v>0</v>
      </c>
      <c r="UQ19">
        <v>0</v>
      </c>
      <c r="UR19">
        <v>0</v>
      </c>
      <c r="US19">
        <v>895532</v>
      </c>
      <c r="UT19">
        <v>7051</v>
      </c>
      <c r="UU19">
        <v>902583</v>
      </c>
      <c r="UV19">
        <v>0</v>
      </c>
      <c r="UW19">
        <v>0</v>
      </c>
      <c r="UX19">
        <v>892110</v>
      </c>
      <c r="UY19">
        <v>3813</v>
      </c>
      <c r="UZ19">
        <v>895923</v>
      </c>
      <c r="VA19">
        <v>0</v>
      </c>
      <c r="VB19">
        <v>0</v>
      </c>
      <c r="VC19">
        <v>895532</v>
      </c>
      <c r="VD19">
        <v>7051</v>
      </c>
      <c r="VE19">
        <v>902583</v>
      </c>
      <c r="VF19">
        <v>0</v>
      </c>
      <c r="VG19">
        <v>0</v>
      </c>
      <c r="VH19">
        <v>892110</v>
      </c>
      <c r="VI19">
        <v>3813</v>
      </c>
      <c r="VJ19">
        <v>895923</v>
      </c>
      <c r="VK19">
        <v>0</v>
      </c>
      <c r="VL19">
        <v>0</v>
      </c>
      <c r="VM19">
        <v>1801</v>
      </c>
      <c r="VN19">
        <v>0</v>
      </c>
      <c r="VO19">
        <v>1801</v>
      </c>
      <c r="VP19">
        <v>0</v>
      </c>
      <c r="VQ19">
        <v>0</v>
      </c>
      <c r="VR19">
        <v>1801</v>
      </c>
      <c r="VS19">
        <v>0</v>
      </c>
      <c r="VT19">
        <v>1801</v>
      </c>
      <c r="VU19">
        <v>0</v>
      </c>
      <c r="VV19">
        <v>0</v>
      </c>
      <c r="VW19">
        <v>0</v>
      </c>
      <c r="VX19">
        <v>0</v>
      </c>
      <c r="VY19">
        <v>0</v>
      </c>
      <c r="VZ19">
        <v>0</v>
      </c>
      <c r="WA19">
        <v>0</v>
      </c>
      <c r="WB19">
        <v>0</v>
      </c>
      <c r="WC19">
        <v>0</v>
      </c>
      <c r="WD19">
        <v>0</v>
      </c>
      <c r="WE19">
        <v>0</v>
      </c>
      <c r="WF19">
        <v>0</v>
      </c>
      <c r="WG19">
        <v>893731</v>
      </c>
      <c r="WH19">
        <v>7051</v>
      </c>
      <c r="WI19">
        <v>900782</v>
      </c>
      <c r="WJ19">
        <v>0</v>
      </c>
      <c r="WK19">
        <v>0</v>
      </c>
      <c r="WL19">
        <v>890309</v>
      </c>
      <c r="WM19">
        <v>3813</v>
      </c>
      <c r="WN19">
        <v>894122</v>
      </c>
      <c r="WO19">
        <v>0</v>
      </c>
      <c r="WP19">
        <v>0</v>
      </c>
      <c r="WQ19">
        <v>447191</v>
      </c>
      <c r="WR19">
        <v>3564</v>
      </c>
      <c r="WS19">
        <v>450755</v>
      </c>
      <c r="WT19">
        <v>0</v>
      </c>
      <c r="WU19">
        <v>0</v>
      </c>
      <c r="WV19">
        <v>445479</v>
      </c>
      <c r="WW19">
        <v>1927</v>
      </c>
      <c r="WX19">
        <v>447406</v>
      </c>
      <c r="WY19">
        <v>0</v>
      </c>
      <c r="WZ19">
        <v>0</v>
      </c>
      <c r="XA19">
        <v>446540</v>
      </c>
      <c r="XB19">
        <v>3487</v>
      </c>
      <c r="XC19">
        <v>450027</v>
      </c>
      <c r="XD19">
        <v>0</v>
      </c>
      <c r="XE19">
        <v>0</v>
      </c>
      <c r="XF19">
        <v>444830</v>
      </c>
      <c r="XG19">
        <v>1886</v>
      </c>
      <c r="XH19">
        <v>446716</v>
      </c>
      <c r="XI19">
        <v>0</v>
      </c>
      <c r="XJ19">
        <v>0</v>
      </c>
      <c r="XK19">
        <v>0</v>
      </c>
      <c r="XL19">
        <v>0</v>
      </c>
      <c r="XM19">
        <v>0</v>
      </c>
      <c r="XN19">
        <v>0</v>
      </c>
      <c r="XO19">
        <v>0</v>
      </c>
      <c r="XP19">
        <v>0</v>
      </c>
      <c r="XQ19">
        <v>0</v>
      </c>
      <c r="XR19">
        <v>0</v>
      </c>
      <c r="XS19">
        <v>0</v>
      </c>
      <c r="XT19">
        <v>0</v>
      </c>
      <c r="XU19">
        <v>0</v>
      </c>
      <c r="XV19">
        <v>0</v>
      </c>
      <c r="XW19">
        <v>0</v>
      </c>
      <c r="XX19">
        <v>0</v>
      </c>
      <c r="XY19">
        <v>0</v>
      </c>
      <c r="XZ19">
        <v>0</v>
      </c>
      <c r="YA19">
        <v>0</v>
      </c>
      <c r="YB19">
        <v>0</v>
      </c>
      <c r="YC19">
        <v>0</v>
      </c>
      <c r="YD19">
        <v>0</v>
      </c>
      <c r="YE19">
        <v>0</v>
      </c>
      <c r="YF19">
        <v>0</v>
      </c>
      <c r="YG19">
        <v>0</v>
      </c>
      <c r="YH19">
        <v>0</v>
      </c>
      <c r="YI19">
        <v>0</v>
      </c>
      <c r="YJ19">
        <v>0</v>
      </c>
      <c r="YK19">
        <v>0</v>
      </c>
      <c r="YL19">
        <v>0</v>
      </c>
      <c r="YM19">
        <v>0</v>
      </c>
      <c r="YN19">
        <v>0</v>
      </c>
      <c r="YO19">
        <v>0</v>
      </c>
      <c r="YP19">
        <v>0</v>
      </c>
      <c r="YQ19">
        <v>0</v>
      </c>
      <c r="YR19">
        <v>0</v>
      </c>
      <c r="YS19">
        <v>0</v>
      </c>
      <c r="YT19">
        <v>0</v>
      </c>
      <c r="YU19">
        <v>0</v>
      </c>
      <c r="YV19">
        <v>0</v>
      </c>
      <c r="YW19">
        <v>0</v>
      </c>
      <c r="YX19">
        <v>0</v>
      </c>
      <c r="YY19">
        <v>0</v>
      </c>
      <c r="YZ19">
        <v>0</v>
      </c>
      <c r="ZA19">
        <v>0</v>
      </c>
      <c r="ZB19">
        <v>0</v>
      </c>
      <c r="ZC19">
        <v>0</v>
      </c>
      <c r="ZD19">
        <v>0</v>
      </c>
      <c r="ZE19">
        <v>0</v>
      </c>
      <c r="ZF19">
        <v>0</v>
      </c>
      <c r="ZG19">
        <v>0</v>
      </c>
      <c r="ZH19">
        <v>0</v>
      </c>
      <c r="ZI19">
        <v>11446669</v>
      </c>
      <c r="ZJ19">
        <v>101750</v>
      </c>
      <c r="ZK19">
        <v>11564939</v>
      </c>
      <c r="ZL19">
        <v>95092</v>
      </c>
      <c r="ZM19">
        <v>0</v>
      </c>
      <c r="ZN19">
        <v>11396264</v>
      </c>
      <c r="ZO19">
        <v>66779</v>
      </c>
      <c r="ZP19">
        <v>11479563</v>
      </c>
      <c r="ZQ19">
        <v>94997</v>
      </c>
      <c r="ZR19">
        <v>7466</v>
      </c>
      <c r="ZS19">
        <v>0</v>
      </c>
      <c r="ZT19">
        <v>0</v>
      </c>
      <c r="ZU19">
        <v>0</v>
      </c>
      <c r="ZV19">
        <v>0</v>
      </c>
      <c r="ZW19">
        <v>0</v>
      </c>
      <c r="ZX19">
        <v>0</v>
      </c>
      <c r="ZY19">
        <v>0</v>
      </c>
      <c r="ZZ19">
        <v>0</v>
      </c>
      <c r="AAA19">
        <v>0</v>
      </c>
      <c r="AAB19">
        <v>0</v>
      </c>
      <c r="AAC19">
        <v>2321903</v>
      </c>
      <c r="AAD19">
        <v>168727</v>
      </c>
      <c r="AAE19">
        <v>2490630</v>
      </c>
      <c r="AAF19">
        <v>0</v>
      </c>
      <c r="AAG19">
        <v>0</v>
      </c>
      <c r="AAH19">
        <v>2236639</v>
      </c>
      <c r="AAI19">
        <v>55877</v>
      </c>
      <c r="AAJ19">
        <v>2292516</v>
      </c>
      <c r="AAK19">
        <v>0</v>
      </c>
      <c r="AAL19">
        <v>30122</v>
      </c>
      <c r="AAM19">
        <v>0</v>
      </c>
      <c r="AAN19">
        <v>0</v>
      </c>
      <c r="AAO19">
        <v>0</v>
      </c>
      <c r="AAP19">
        <v>0</v>
      </c>
      <c r="AAQ19">
        <v>0</v>
      </c>
      <c r="AAR19">
        <v>0</v>
      </c>
      <c r="AAS19">
        <v>0</v>
      </c>
      <c r="AAT19">
        <v>0</v>
      </c>
      <c r="AAU19">
        <v>0</v>
      </c>
      <c r="AAV19">
        <v>3028456</v>
      </c>
      <c r="AAW19">
        <v>0</v>
      </c>
      <c r="AAX19">
        <v>0</v>
      </c>
      <c r="AAY19">
        <v>0</v>
      </c>
      <c r="AAZ19">
        <v>0</v>
      </c>
      <c r="ABA19">
        <v>0</v>
      </c>
      <c r="ABB19">
        <v>0</v>
      </c>
      <c r="ABC19">
        <v>0</v>
      </c>
      <c r="ABD19">
        <v>0</v>
      </c>
      <c r="ABE19">
        <v>0</v>
      </c>
      <c r="ABF19">
        <v>146</v>
      </c>
      <c r="ABG19">
        <v>251580</v>
      </c>
      <c r="ABH19">
        <v>1899615</v>
      </c>
      <c r="ABI19">
        <v>1427883</v>
      </c>
      <c r="ABJ19">
        <v>282048</v>
      </c>
      <c r="ABK19">
        <v>81926</v>
      </c>
      <c r="ABL19">
        <v>66149</v>
      </c>
      <c r="ABM19">
        <v>19967</v>
      </c>
      <c r="ABN19">
        <v>21642</v>
      </c>
      <c r="ABO19">
        <v>41906</v>
      </c>
      <c r="ABP19">
        <v>978441</v>
      </c>
      <c r="ABQ19">
        <v>634901</v>
      </c>
      <c r="ABR19">
        <v>217780</v>
      </c>
      <c r="ABS19">
        <v>46900</v>
      </c>
      <c r="ABT19">
        <v>48463</v>
      </c>
      <c r="ABU19">
        <v>14409</v>
      </c>
      <c r="ABV19">
        <v>15988</v>
      </c>
      <c r="ABW19">
        <v>13734</v>
      </c>
      <c r="ABX19">
        <v>1436468</v>
      </c>
      <c r="ABY19">
        <v>1100391</v>
      </c>
      <c r="ABZ19">
        <v>126512</v>
      </c>
      <c r="ACA19">
        <v>133185</v>
      </c>
      <c r="ACB19">
        <v>75859</v>
      </c>
      <c r="ACC19">
        <v>155</v>
      </c>
      <c r="ACD19">
        <v>366</v>
      </c>
      <c r="ACE19">
        <v>0</v>
      </c>
      <c r="ACF19">
        <v>40643</v>
      </c>
      <c r="ACG19">
        <v>40643</v>
      </c>
      <c r="ACH19">
        <v>0</v>
      </c>
      <c r="ACI19">
        <v>0</v>
      </c>
      <c r="ACJ19">
        <v>0</v>
      </c>
      <c r="ACK19">
        <v>0</v>
      </c>
      <c r="ACL19">
        <v>0</v>
      </c>
      <c r="ACM19">
        <v>0</v>
      </c>
      <c r="ACN19">
        <v>0</v>
      </c>
      <c r="ACO19">
        <v>0</v>
      </c>
      <c r="ACP19">
        <v>0</v>
      </c>
      <c r="ACQ19">
        <v>0</v>
      </c>
      <c r="ACR19">
        <v>0</v>
      </c>
      <c r="ACS19">
        <v>0</v>
      </c>
      <c r="ACT19">
        <v>0</v>
      </c>
      <c r="ACU19">
        <v>9155</v>
      </c>
      <c r="ACV19">
        <v>409073</v>
      </c>
      <c r="ACW19">
        <v>391450</v>
      </c>
      <c r="ACX19">
        <v>11728</v>
      </c>
      <c r="ACY19">
        <v>2853</v>
      </c>
      <c r="ACZ19">
        <v>2776</v>
      </c>
      <c r="ADA19">
        <v>128</v>
      </c>
      <c r="ADB19">
        <v>138</v>
      </c>
      <c r="ADC19">
        <v>0</v>
      </c>
      <c r="ADD19">
        <v>564</v>
      </c>
      <c r="ADE19">
        <v>564</v>
      </c>
      <c r="ADF19">
        <v>0</v>
      </c>
      <c r="ADG19">
        <v>0</v>
      </c>
      <c r="ADH19">
        <v>0</v>
      </c>
      <c r="ADI19">
        <v>0</v>
      </c>
      <c r="ADJ19">
        <v>0</v>
      </c>
      <c r="ADK19">
        <v>0</v>
      </c>
      <c r="ADL19">
        <v>0</v>
      </c>
      <c r="ADM19">
        <v>0</v>
      </c>
      <c r="ADN19">
        <v>0</v>
      </c>
      <c r="ADO19">
        <v>0</v>
      </c>
      <c r="ADP19">
        <v>0</v>
      </c>
      <c r="ADQ19">
        <v>0</v>
      </c>
      <c r="ADR19">
        <v>0</v>
      </c>
      <c r="ADS19">
        <v>0</v>
      </c>
      <c r="ADT19">
        <v>0</v>
      </c>
      <c r="ADU19">
        <v>0</v>
      </c>
      <c r="ADV19">
        <v>0</v>
      </c>
      <c r="ADW19">
        <v>0</v>
      </c>
      <c r="ADX19">
        <v>0</v>
      </c>
      <c r="ADY19">
        <v>0</v>
      </c>
      <c r="ADZ19">
        <v>0</v>
      </c>
      <c r="AEA19">
        <v>0</v>
      </c>
      <c r="AEB19">
        <v>0</v>
      </c>
      <c r="AEC19">
        <v>0</v>
      </c>
      <c r="AED19">
        <v>0</v>
      </c>
      <c r="AEE19">
        <v>0</v>
      </c>
      <c r="AEF19">
        <v>0</v>
      </c>
      <c r="AEG19">
        <v>0</v>
      </c>
      <c r="AEH19">
        <v>0</v>
      </c>
      <c r="AEI19">
        <v>9155</v>
      </c>
      <c r="AEJ19">
        <v>408509</v>
      </c>
      <c r="AEK19">
        <v>390886</v>
      </c>
      <c r="AEL19">
        <v>11728</v>
      </c>
      <c r="AEM19">
        <v>2853</v>
      </c>
      <c r="AEN19">
        <v>2776</v>
      </c>
      <c r="AEO19">
        <v>128</v>
      </c>
      <c r="AEP19">
        <v>138</v>
      </c>
      <c r="AEQ19">
        <v>0</v>
      </c>
      <c r="AER19">
        <v>144838</v>
      </c>
      <c r="AES19">
        <v>144838</v>
      </c>
      <c r="AET19">
        <v>0</v>
      </c>
      <c r="AEU19">
        <v>0</v>
      </c>
      <c r="AEV19">
        <v>0</v>
      </c>
      <c r="AEW19">
        <v>0</v>
      </c>
      <c r="AEX19">
        <v>0</v>
      </c>
      <c r="AEY19">
        <v>0</v>
      </c>
      <c r="AEZ19">
        <v>53910</v>
      </c>
      <c r="AFA19">
        <v>53910</v>
      </c>
      <c r="AFB19">
        <v>0</v>
      </c>
      <c r="AFC19">
        <v>0</v>
      </c>
      <c r="AFD19">
        <v>0</v>
      </c>
      <c r="AFE19">
        <v>0</v>
      </c>
      <c r="AFF19">
        <v>0</v>
      </c>
      <c r="AFG19">
        <v>0</v>
      </c>
      <c r="AFH19">
        <v>90928</v>
      </c>
      <c r="AFI19">
        <v>90928</v>
      </c>
      <c r="AFJ19">
        <v>0</v>
      </c>
      <c r="AFK19">
        <v>0</v>
      </c>
      <c r="AFL19">
        <v>0</v>
      </c>
      <c r="AFM19">
        <v>0</v>
      </c>
      <c r="AFN19">
        <v>0</v>
      </c>
      <c r="AFO19">
        <v>0</v>
      </c>
      <c r="AFP19">
        <v>0</v>
      </c>
      <c r="AFQ19">
        <v>0</v>
      </c>
      <c r="AFR19">
        <v>0</v>
      </c>
      <c r="AFS19">
        <v>0</v>
      </c>
      <c r="AFT19">
        <v>0</v>
      </c>
      <c r="AFU19">
        <v>0</v>
      </c>
      <c r="AFV19">
        <v>0</v>
      </c>
      <c r="AFW19">
        <v>0</v>
      </c>
      <c r="AFX19">
        <v>0</v>
      </c>
      <c r="AFY19">
        <v>0</v>
      </c>
      <c r="AFZ19">
        <v>0</v>
      </c>
      <c r="AGA19">
        <v>0</v>
      </c>
      <c r="AGB19">
        <v>0</v>
      </c>
      <c r="AGC19">
        <v>0</v>
      </c>
      <c r="AGD19">
        <v>0</v>
      </c>
      <c r="AGE19">
        <v>0</v>
      </c>
      <c r="AGF19">
        <v>0</v>
      </c>
      <c r="AGG19">
        <v>0</v>
      </c>
      <c r="AGH19">
        <v>0</v>
      </c>
      <c r="AGI19">
        <v>0</v>
      </c>
      <c r="AGJ19">
        <v>0</v>
      </c>
      <c r="AGK19">
        <v>0</v>
      </c>
      <c r="AGL19">
        <v>0</v>
      </c>
      <c r="AGM19">
        <v>0</v>
      </c>
      <c r="AGN19">
        <v>0</v>
      </c>
      <c r="AGO19">
        <v>0</v>
      </c>
      <c r="AGP19">
        <v>0</v>
      </c>
      <c r="AGQ19">
        <v>0</v>
      </c>
      <c r="AGR19">
        <v>0</v>
      </c>
      <c r="AGS19">
        <v>0</v>
      </c>
      <c r="AGT19">
        <v>0</v>
      </c>
      <c r="AGU19">
        <v>0</v>
      </c>
      <c r="AGV19">
        <v>0</v>
      </c>
      <c r="AGW19">
        <v>0</v>
      </c>
      <c r="AGX19">
        <v>0</v>
      </c>
      <c r="AGY19">
        <v>0</v>
      </c>
      <c r="AGZ19">
        <v>0</v>
      </c>
      <c r="AHA19">
        <v>0</v>
      </c>
      <c r="AHB19">
        <v>0</v>
      </c>
      <c r="AHC19">
        <v>0</v>
      </c>
      <c r="AHD19">
        <v>0</v>
      </c>
      <c r="AHE19">
        <v>0</v>
      </c>
      <c r="AHF19">
        <v>0</v>
      </c>
      <c r="AHG19">
        <v>0</v>
      </c>
      <c r="AHH19">
        <v>0</v>
      </c>
      <c r="AHI19">
        <v>0</v>
      </c>
      <c r="AHJ19">
        <v>0</v>
      </c>
      <c r="AHK19">
        <v>0</v>
      </c>
      <c r="AHL19">
        <v>1067838</v>
      </c>
      <c r="AHM19">
        <v>1067838</v>
      </c>
      <c r="AHN19">
        <v>0</v>
      </c>
      <c r="AHO19">
        <v>0</v>
      </c>
      <c r="AHP19">
        <v>0</v>
      </c>
      <c r="AHQ19">
        <v>0</v>
      </c>
      <c r="AHR19">
        <v>0</v>
      </c>
      <c r="AHS19">
        <v>0</v>
      </c>
      <c r="AHT19">
        <v>0</v>
      </c>
      <c r="AHU19">
        <v>0</v>
      </c>
      <c r="AHV19">
        <v>0</v>
      </c>
      <c r="AHW19">
        <v>0</v>
      </c>
      <c r="AHX19">
        <v>0</v>
      </c>
      <c r="AHY19">
        <v>0</v>
      </c>
      <c r="AHZ19">
        <v>0</v>
      </c>
      <c r="AIA19">
        <v>0</v>
      </c>
      <c r="AIB19">
        <v>0</v>
      </c>
      <c r="AIC19">
        <v>0</v>
      </c>
      <c r="AID19">
        <v>0</v>
      </c>
      <c r="AIE19">
        <v>0</v>
      </c>
      <c r="AIF19">
        <v>0</v>
      </c>
      <c r="AIG19">
        <v>0</v>
      </c>
      <c r="AIH19">
        <v>0</v>
      </c>
      <c r="AII19">
        <v>0</v>
      </c>
      <c r="AIJ19">
        <v>0</v>
      </c>
      <c r="AIK19">
        <v>0</v>
      </c>
      <c r="AIL19">
        <v>0</v>
      </c>
      <c r="AIM19">
        <v>0</v>
      </c>
      <c r="AIN19">
        <v>0</v>
      </c>
      <c r="AIO19">
        <v>0</v>
      </c>
      <c r="AIP19">
        <v>0</v>
      </c>
      <c r="AIQ19">
        <v>274469</v>
      </c>
      <c r="AIR19">
        <v>4998475</v>
      </c>
      <c r="AIS19">
        <v>4173043</v>
      </c>
      <c r="AIT19">
        <v>420288</v>
      </c>
      <c r="AIU19">
        <v>217964</v>
      </c>
      <c r="AIV19">
        <v>144784</v>
      </c>
      <c r="AIW19">
        <v>20250</v>
      </c>
      <c r="AIX19">
        <v>22146</v>
      </c>
      <c r="AIY19">
        <v>0</v>
      </c>
      <c r="AIZ19">
        <v>265379</v>
      </c>
      <c r="AJA19">
        <v>185470</v>
      </c>
      <c r="AJB19">
        <v>0</v>
      </c>
      <c r="AJC19">
        <v>79909</v>
      </c>
      <c r="AJD19">
        <v>0</v>
      </c>
      <c r="AJE19">
        <v>0</v>
      </c>
      <c r="AJF19">
        <v>0</v>
      </c>
      <c r="AJG19">
        <v>0</v>
      </c>
      <c r="AJH19">
        <v>237802</v>
      </c>
      <c r="AJI19">
        <v>14177</v>
      </c>
      <c r="AJJ19">
        <v>148101</v>
      </c>
      <c r="AJK19">
        <v>2311</v>
      </c>
      <c r="AJL19">
        <v>69868</v>
      </c>
      <c r="AJM19">
        <v>3345</v>
      </c>
      <c r="AJN19">
        <v>0</v>
      </c>
      <c r="AJO19">
        <v>0</v>
      </c>
      <c r="AJP19">
        <v>58095</v>
      </c>
      <c r="AJQ19">
        <v>18180</v>
      </c>
      <c r="AJR19">
        <v>1599</v>
      </c>
      <c r="AJS19">
        <v>38316</v>
      </c>
      <c r="AJT19">
        <v>0</v>
      </c>
      <c r="AJU19">
        <v>0</v>
      </c>
      <c r="AJV19">
        <v>0</v>
      </c>
      <c r="AJW19">
        <v>0</v>
      </c>
      <c r="AJX19">
        <v>508843</v>
      </c>
      <c r="AJY19">
        <v>508843</v>
      </c>
      <c r="AJZ19">
        <v>0</v>
      </c>
      <c r="AKA19">
        <v>0</v>
      </c>
      <c r="AKB19">
        <v>0</v>
      </c>
      <c r="AKC19">
        <v>0</v>
      </c>
      <c r="AKD19">
        <v>0</v>
      </c>
      <c r="AKE19">
        <v>0</v>
      </c>
      <c r="AKF19">
        <v>72910</v>
      </c>
      <c r="AKG19">
        <v>72910</v>
      </c>
      <c r="AKH19">
        <v>0</v>
      </c>
      <c r="AKI19">
        <v>0</v>
      </c>
      <c r="AKJ19">
        <v>0</v>
      </c>
      <c r="AKK19">
        <v>0</v>
      </c>
      <c r="AKL19">
        <v>0</v>
      </c>
      <c r="AKM19">
        <v>0</v>
      </c>
      <c r="AKN19">
        <v>159191</v>
      </c>
      <c r="AKO19">
        <v>157111</v>
      </c>
      <c r="AKP19">
        <v>1442</v>
      </c>
      <c r="AKQ19">
        <v>638</v>
      </c>
      <c r="AKR19">
        <v>0</v>
      </c>
      <c r="AKS19">
        <v>0</v>
      </c>
      <c r="AKT19">
        <v>0</v>
      </c>
      <c r="AKU19">
        <v>39</v>
      </c>
      <c r="AKV19">
        <v>196884</v>
      </c>
      <c r="AKW19">
        <v>196352</v>
      </c>
      <c r="AKX19">
        <v>1</v>
      </c>
      <c r="AKY19">
        <v>531</v>
      </c>
      <c r="AKZ19">
        <v>0</v>
      </c>
      <c r="ALA19">
        <v>0</v>
      </c>
      <c r="ALB19">
        <v>0</v>
      </c>
      <c r="ALC19">
        <v>0</v>
      </c>
      <c r="ALD19">
        <v>1497</v>
      </c>
      <c r="ALE19">
        <v>0</v>
      </c>
      <c r="ALF19">
        <v>0</v>
      </c>
      <c r="ALG19">
        <v>1497</v>
      </c>
      <c r="ALH19">
        <v>0</v>
      </c>
      <c r="ALI19">
        <v>0</v>
      </c>
      <c r="ALJ19">
        <v>0</v>
      </c>
      <c r="ALK19">
        <v>0</v>
      </c>
      <c r="ALL19">
        <v>0</v>
      </c>
      <c r="ALM19">
        <v>0</v>
      </c>
      <c r="ALN19">
        <v>0</v>
      </c>
      <c r="ALO19">
        <v>0</v>
      </c>
      <c r="ALP19">
        <v>0</v>
      </c>
      <c r="ALQ19">
        <v>0</v>
      </c>
      <c r="ALR19">
        <v>0</v>
      </c>
      <c r="ALS19">
        <v>274430</v>
      </c>
      <c r="ALT19">
        <v>3497874</v>
      </c>
      <c r="ALU19">
        <v>3020000</v>
      </c>
      <c r="ALV19">
        <v>269145</v>
      </c>
      <c r="ALW19">
        <v>94762</v>
      </c>
      <c r="ALX19">
        <v>74916</v>
      </c>
      <c r="ALY19">
        <v>16905</v>
      </c>
      <c r="ALZ19">
        <v>22146</v>
      </c>
      <c r="AMA19">
        <v>0</v>
      </c>
      <c r="AMB19">
        <v>15771</v>
      </c>
      <c r="AMC19">
        <v>15771</v>
      </c>
      <c r="AMD19">
        <v>0</v>
      </c>
      <c r="AME19">
        <v>0</v>
      </c>
      <c r="AMF19">
        <v>0</v>
      </c>
      <c r="AMG19">
        <v>0</v>
      </c>
      <c r="AMH19">
        <v>0</v>
      </c>
      <c r="AMI19">
        <v>1498380</v>
      </c>
      <c r="AMJ19">
        <v>345973</v>
      </c>
      <c r="AMK19">
        <v>26041</v>
      </c>
      <c r="AML19">
        <v>979771</v>
      </c>
      <c r="AMM19">
        <v>146595</v>
      </c>
      <c r="AMN19">
        <v>0</v>
      </c>
      <c r="AMO19">
        <v>405749</v>
      </c>
      <c r="AMP19">
        <v>338003</v>
      </c>
      <c r="AMQ19">
        <v>0</v>
      </c>
      <c r="AMR19">
        <v>0</v>
      </c>
      <c r="AMS19">
        <v>67746</v>
      </c>
      <c r="AMT19">
        <v>663737</v>
      </c>
      <c r="AMU19">
        <v>252244</v>
      </c>
      <c r="AMV19">
        <v>2467</v>
      </c>
      <c r="AMW19">
        <v>304817</v>
      </c>
      <c r="AMX19">
        <v>104209</v>
      </c>
      <c r="AMY19">
        <v>0</v>
      </c>
      <c r="AMZ19">
        <v>289061</v>
      </c>
      <c r="ANA19">
        <v>235384</v>
      </c>
      <c r="ANB19">
        <v>0</v>
      </c>
      <c r="ANC19">
        <v>0</v>
      </c>
      <c r="AND19">
        <v>53677</v>
      </c>
      <c r="ANE19">
        <v>783922</v>
      </c>
      <c r="ANF19">
        <v>365443</v>
      </c>
      <c r="ANG19">
        <v>273305</v>
      </c>
      <c r="ANH19">
        <v>128557</v>
      </c>
      <c r="ANI19">
        <v>16617</v>
      </c>
      <c r="ANJ19">
        <v>0</v>
      </c>
      <c r="ANK19">
        <v>1749112</v>
      </c>
      <c r="ANL19">
        <v>762846</v>
      </c>
      <c r="ANM19">
        <v>4721</v>
      </c>
      <c r="ANN19">
        <v>0</v>
      </c>
      <c r="ANO19">
        <v>981545</v>
      </c>
      <c r="ANP19">
        <v>2218</v>
      </c>
      <c r="ANQ19">
        <v>0</v>
      </c>
      <c r="ANR19">
        <v>2169</v>
      </c>
      <c r="ANS19">
        <v>49</v>
      </c>
      <c r="ANT19">
        <v>0</v>
      </c>
      <c r="ANU19">
        <v>0</v>
      </c>
      <c r="ANV19">
        <v>11438</v>
      </c>
      <c r="ANW19">
        <v>9282</v>
      </c>
      <c r="ANX19">
        <v>0</v>
      </c>
      <c r="ANY19">
        <v>0</v>
      </c>
      <c r="ANZ19">
        <v>2156</v>
      </c>
      <c r="AOA19">
        <v>12990590</v>
      </c>
      <c r="AOB19">
        <v>5534478</v>
      </c>
      <c r="AOC19">
        <v>29718</v>
      </c>
      <c r="AOD19">
        <v>4988315</v>
      </c>
      <c r="AOE19">
        <v>2438079</v>
      </c>
      <c r="AOF19">
        <v>0</v>
      </c>
      <c r="AOG19">
        <v>50186</v>
      </c>
      <c r="AOH19">
        <v>50186</v>
      </c>
      <c r="AOI19">
        <v>0</v>
      </c>
      <c r="AOJ19">
        <v>0</v>
      </c>
      <c r="AOK19">
        <v>0</v>
      </c>
      <c r="AOL19">
        <v>677451</v>
      </c>
      <c r="AOM19">
        <v>125356</v>
      </c>
      <c r="AON19">
        <v>58939</v>
      </c>
      <c r="AOO19">
        <v>425725</v>
      </c>
      <c r="AOP19">
        <v>67431</v>
      </c>
      <c r="AOQ19">
        <v>0</v>
      </c>
      <c r="AOR19">
        <v>1068037</v>
      </c>
      <c r="AOS19">
        <v>464166</v>
      </c>
      <c r="AOT19">
        <v>0</v>
      </c>
      <c r="AOU19">
        <v>0</v>
      </c>
      <c r="AOV19">
        <v>603871</v>
      </c>
      <c r="AOW19">
        <v>158678</v>
      </c>
      <c r="AOX19">
        <v>9491</v>
      </c>
      <c r="AOY19">
        <v>0</v>
      </c>
      <c r="AOZ19">
        <v>82747</v>
      </c>
      <c r="APA19">
        <v>66440</v>
      </c>
      <c r="APB19">
        <v>0</v>
      </c>
      <c r="APC19">
        <v>121654</v>
      </c>
      <c r="APD19">
        <v>121654</v>
      </c>
      <c r="APE19">
        <v>0</v>
      </c>
      <c r="APF19">
        <v>0</v>
      </c>
      <c r="APG19">
        <v>0</v>
      </c>
      <c r="APH19">
        <v>24963</v>
      </c>
      <c r="API19">
        <v>2293</v>
      </c>
      <c r="APJ19">
        <v>0</v>
      </c>
      <c r="APK19">
        <v>22670</v>
      </c>
      <c r="APL19">
        <v>0</v>
      </c>
      <c r="APM19">
        <v>0</v>
      </c>
      <c r="APN19">
        <v>0</v>
      </c>
      <c r="APO19">
        <v>0</v>
      </c>
      <c r="APP19">
        <v>0</v>
      </c>
      <c r="APQ19">
        <v>0</v>
      </c>
      <c r="APR19">
        <v>0</v>
      </c>
      <c r="APS19">
        <v>39460</v>
      </c>
      <c r="APT19">
        <v>9490</v>
      </c>
      <c r="APU19">
        <v>18980</v>
      </c>
      <c r="APV19">
        <v>10990</v>
      </c>
      <c r="APW19">
        <v>0</v>
      </c>
      <c r="APX19">
        <v>0</v>
      </c>
      <c r="APY19">
        <v>139</v>
      </c>
      <c r="APZ19">
        <v>0</v>
      </c>
      <c r="AQA19">
        <v>0</v>
      </c>
      <c r="AQB19">
        <v>0</v>
      </c>
      <c r="AQC19">
        <v>139</v>
      </c>
      <c r="AQD19">
        <v>3196</v>
      </c>
      <c r="AQE19">
        <v>0</v>
      </c>
      <c r="AQF19">
        <v>3196</v>
      </c>
      <c r="AQG19">
        <v>0</v>
      </c>
      <c r="AQH19">
        <v>0</v>
      </c>
      <c r="AQI19">
        <v>0</v>
      </c>
      <c r="AQJ19">
        <v>584724</v>
      </c>
      <c r="AQK19">
        <v>0</v>
      </c>
      <c r="AQL19">
        <v>0</v>
      </c>
      <c r="AQM19">
        <v>0</v>
      </c>
      <c r="AQN19">
        <v>584724</v>
      </c>
      <c r="AQO19">
        <v>451154</v>
      </c>
      <c r="AQP19">
        <v>104082</v>
      </c>
      <c r="AQQ19">
        <v>36763</v>
      </c>
      <c r="AQR19">
        <v>309318</v>
      </c>
      <c r="AQS19">
        <v>991</v>
      </c>
      <c r="AQT19">
        <v>0</v>
      </c>
      <c r="AQU19">
        <v>361520</v>
      </c>
      <c r="AQV19">
        <v>342512</v>
      </c>
      <c r="AQW19">
        <v>0</v>
      </c>
      <c r="AQX19">
        <v>0</v>
      </c>
      <c r="AQY19">
        <v>19008</v>
      </c>
      <c r="AQZ19">
        <v>204039</v>
      </c>
      <c r="ARA19">
        <v>1155</v>
      </c>
      <c r="ARB19">
        <v>0</v>
      </c>
      <c r="ARC19">
        <v>202884</v>
      </c>
      <c r="ARD19">
        <v>0</v>
      </c>
      <c r="ARE19">
        <v>0</v>
      </c>
      <c r="ARF19">
        <v>105837</v>
      </c>
      <c r="ARG19">
        <v>16438</v>
      </c>
      <c r="ARH19">
        <v>0</v>
      </c>
      <c r="ARI19">
        <v>0</v>
      </c>
      <c r="ARJ19">
        <v>89399</v>
      </c>
      <c r="ARK19">
        <v>193030</v>
      </c>
      <c r="ARL19">
        <v>0</v>
      </c>
      <c r="ARM19">
        <v>0</v>
      </c>
      <c r="ARN19">
        <v>193030</v>
      </c>
      <c r="ARO19">
        <v>0</v>
      </c>
      <c r="ARP19">
        <v>0</v>
      </c>
      <c r="ARQ19">
        <v>9819</v>
      </c>
      <c r="ARR19">
        <v>9819</v>
      </c>
      <c r="ARS19">
        <v>0</v>
      </c>
      <c r="ART19">
        <v>0</v>
      </c>
      <c r="ARU19">
        <v>0</v>
      </c>
      <c r="ARV19">
        <v>11009</v>
      </c>
      <c r="ARW19">
        <v>1155</v>
      </c>
      <c r="ARX19">
        <v>0</v>
      </c>
      <c r="ARY19">
        <v>9854</v>
      </c>
      <c r="ARZ19">
        <v>0</v>
      </c>
      <c r="ASA19">
        <v>0</v>
      </c>
      <c r="ASB19">
        <v>96018</v>
      </c>
      <c r="ASC19">
        <v>6619</v>
      </c>
      <c r="ASD19">
        <v>0</v>
      </c>
      <c r="ASE19">
        <v>0</v>
      </c>
      <c r="ASF19">
        <v>89399</v>
      </c>
      <c r="ASG19">
        <v>0</v>
      </c>
      <c r="ASH19">
        <v>0</v>
      </c>
      <c r="ASI19">
        <v>0</v>
      </c>
      <c r="ASJ19">
        <v>0</v>
      </c>
      <c r="ASK19">
        <v>0</v>
      </c>
      <c r="ASL19">
        <v>0</v>
      </c>
      <c r="ASM19">
        <v>0</v>
      </c>
      <c r="ASN19">
        <v>0</v>
      </c>
      <c r="ASO19">
        <v>0</v>
      </c>
      <c r="ASP19">
        <v>0</v>
      </c>
      <c r="ASQ19">
        <v>0</v>
      </c>
      <c r="ASR19">
        <v>0</v>
      </c>
      <c r="ASS19">
        <v>0</v>
      </c>
      <c r="AST19">
        <v>0</v>
      </c>
      <c r="ASU19">
        <v>0</v>
      </c>
      <c r="ASV19">
        <v>0</v>
      </c>
      <c r="ASW19">
        <v>0</v>
      </c>
      <c r="ASX19">
        <v>0</v>
      </c>
      <c r="ASY19">
        <v>0</v>
      </c>
      <c r="ASZ19">
        <v>0</v>
      </c>
      <c r="ATA19">
        <v>0</v>
      </c>
      <c r="ATB19">
        <v>0</v>
      </c>
      <c r="ATC19">
        <v>0</v>
      </c>
      <c r="ATD19">
        <v>0</v>
      </c>
      <c r="ATE19">
        <v>0</v>
      </c>
      <c r="ATF19">
        <v>0</v>
      </c>
      <c r="ATG19">
        <v>0</v>
      </c>
      <c r="ATH19">
        <v>0</v>
      </c>
      <c r="ATI19">
        <v>0</v>
      </c>
      <c r="ATJ19">
        <v>0</v>
      </c>
      <c r="ATK19">
        <v>0</v>
      </c>
      <c r="ATL19">
        <v>0</v>
      </c>
      <c r="ATM19">
        <v>0</v>
      </c>
      <c r="ATN19">
        <v>0</v>
      </c>
      <c r="ATO19">
        <v>0</v>
      </c>
      <c r="ATP19">
        <v>0</v>
      </c>
      <c r="ATQ19">
        <v>0</v>
      </c>
      <c r="ATR19">
        <v>0</v>
      </c>
      <c r="ATS19">
        <v>0</v>
      </c>
      <c r="ATT19">
        <v>0</v>
      </c>
      <c r="ATU19">
        <v>0</v>
      </c>
      <c r="ATV19">
        <v>0</v>
      </c>
      <c r="ATW19">
        <v>0</v>
      </c>
      <c r="ATX19">
        <v>0</v>
      </c>
      <c r="ATY19">
        <v>0</v>
      </c>
      <c r="ATZ19">
        <v>0</v>
      </c>
      <c r="AUA19">
        <v>0</v>
      </c>
      <c r="AUB19">
        <v>0</v>
      </c>
      <c r="AUC19">
        <v>0</v>
      </c>
      <c r="AUD19">
        <v>0</v>
      </c>
      <c r="AUE19">
        <v>0</v>
      </c>
      <c r="AUF19">
        <v>0</v>
      </c>
      <c r="AUG19">
        <v>0</v>
      </c>
      <c r="AUH19">
        <v>0</v>
      </c>
      <c r="AUI19">
        <v>0</v>
      </c>
      <c r="AUJ19">
        <v>0</v>
      </c>
      <c r="AUK19">
        <v>0</v>
      </c>
      <c r="AUL19">
        <v>0</v>
      </c>
      <c r="AUM19">
        <v>0</v>
      </c>
      <c r="AUN19">
        <v>0</v>
      </c>
      <c r="AUO19">
        <v>0</v>
      </c>
      <c r="AUP19">
        <v>0</v>
      </c>
      <c r="AUQ19">
        <v>0</v>
      </c>
      <c r="AUR19">
        <v>0</v>
      </c>
      <c r="AUS19">
        <v>0</v>
      </c>
      <c r="AUT19">
        <v>0</v>
      </c>
      <c r="AUU19">
        <v>4752</v>
      </c>
      <c r="AUV19">
        <v>0</v>
      </c>
      <c r="AUW19">
        <v>4752</v>
      </c>
      <c r="AUX19">
        <v>0</v>
      </c>
      <c r="AUY19">
        <v>0</v>
      </c>
      <c r="AUZ19">
        <v>0</v>
      </c>
      <c r="AVA19">
        <v>0</v>
      </c>
      <c r="AVB19">
        <v>0</v>
      </c>
      <c r="AVC19">
        <v>0</v>
      </c>
      <c r="AVD19">
        <v>0</v>
      </c>
      <c r="AVE19">
        <v>0</v>
      </c>
      <c r="AVF19">
        <v>0</v>
      </c>
      <c r="AVG19">
        <v>0</v>
      </c>
      <c r="AVH19">
        <v>0</v>
      </c>
      <c r="AVI19">
        <v>0</v>
      </c>
      <c r="AVJ19">
        <v>0</v>
      </c>
      <c r="AVK19">
        <v>0</v>
      </c>
      <c r="AVL19">
        <v>0</v>
      </c>
      <c r="AVM19">
        <v>0</v>
      </c>
      <c r="AVN19">
        <v>0</v>
      </c>
      <c r="AVO19">
        <v>0</v>
      </c>
      <c r="AVP19">
        <v>0</v>
      </c>
      <c r="AVQ19">
        <v>0</v>
      </c>
      <c r="AVR19">
        <v>0</v>
      </c>
      <c r="AVS19">
        <v>0</v>
      </c>
      <c r="AVT19">
        <v>0</v>
      </c>
      <c r="AVU19">
        <v>0</v>
      </c>
      <c r="AVV19">
        <v>0</v>
      </c>
      <c r="AVW19">
        <v>0</v>
      </c>
      <c r="AVX19">
        <v>0</v>
      </c>
      <c r="AVY19">
        <v>0</v>
      </c>
      <c r="AVZ19">
        <v>0</v>
      </c>
      <c r="AWA19">
        <v>0</v>
      </c>
      <c r="AWB19">
        <v>4965676</v>
      </c>
      <c r="AWC19">
        <v>1098433</v>
      </c>
      <c r="AWD19">
        <v>3867243</v>
      </c>
      <c r="AWE19">
        <v>0</v>
      </c>
      <c r="AWF19">
        <v>0</v>
      </c>
      <c r="AWG19">
        <v>0</v>
      </c>
      <c r="AWH19">
        <v>0</v>
      </c>
      <c r="AWI19">
        <v>0</v>
      </c>
      <c r="AWJ19">
        <v>0</v>
      </c>
      <c r="AWK19">
        <v>0</v>
      </c>
      <c r="AWL19">
        <v>0</v>
      </c>
      <c r="AWM19">
        <v>21127028</v>
      </c>
      <c r="AWN19">
        <v>7470838</v>
      </c>
      <c r="AWO19">
        <v>4262167</v>
      </c>
      <c r="AWP19">
        <v>6725301</v>
      </c>
      <c r="AWQ19">
        <v>2668722</v>
      </c>
      <c r="AWR19">
        <v>0</v>
      </c>
      <c r="AWS19">
        <v>3390359</v>
      </c>
      <c r="AWT19">
        <v>1640921</v>
      </c>
      <c r="AWU19">
        <v>4721</v>
      </c>
      <c r="AWV19">
        <v>0</v>
      </c>
      <c r="AWW19">
        <v>1744717</v>
      </c>
      <c r="AWX19">
        <v>7014706</v>
      </c>
      <c r="AWY19">
        <v>1832363</v>
      </c>
      <c r="AWZ19">
        <v>121812</v>
      </c>
      <c r="AXA19">
        <v>3173687</v>
      </c>
      <c r="AXB19">
        <v>1886844</v>
      </c>
      <c r="AXC19">
        <v>0</v>
      </c>
      <c r="AXD19">
        <v>109812</v>
      </c>
      <c r="AXE19">
        <v>109812</v>
      </c>
      <c r="AXF19">
        <v>0</v>
      </c>
      <c r="AXG19">
        <v>0</v>
      </c>
      <c r="AXH19">
        <v>0</v>
      </c>
      <c r="AXI19">
        <v>3037404</v>
      </c>
      <c r="AXJ19">
        <v>1523337</v>
      </c>
      <c r="AXK19">
        <v>364040</v>
      </c>
      <c r="AXL19">
        <v>1076456</v>
      </c>
      <c r="AXM19">
        <v>73571</v>
      </c>
      <c r="AXN19">
        <v>0</v>
      </c>
      <c r="AXO19">
        <v>21375</v>
      </c>
      <c r="AXP19">
        <v>21229</v>
      </c>
      <c r="AXQ19">
        <v>0</v>
      </c>
      <c r="AXR19">
        <v>0</v>
      </c>
      <c r="AXS19">
        <v>146</v>
      </c>
      <c r="AXT19">
        <v>16520</v>
      </c>
      <c r="AXU19">
        <v>0</v>
      </c>
      <c r="AXV19">
        <v>4776</v>
      </c>
      <c r="AXW19">
        <v>11744</v>
      </c>
      <c r="AXX19">
        <v>0</v>
      </c>
      <c r="AXY19">
        <v>0</v>
      </c>
      <c r="AXZ19">
        <v>353981</v>
      </c>
      <c r="AYA19">
        <v>90639</v>
      </c>
      <c r="AYB19">
        <v>0</v>
      </c>
      <c r="AYC19">
        <v>0</v>
      </c>
      <c r="AYD19">
        <v>263342</v>
      </c>
      <c r="AYE19">
        <v>170906</v>
      </c>
      <c r="AYF19">
        <v>6549</v>
      </c>
      <c r="AYG19">
        <v>36061</v>
      </c>
      <c r="AYH19">
        <v>128296</v>
      </c>
      <c r="AYI19">
        <v>0</v>
      </c>
      <c r="AYJ19">
        <v>0</v>
      </c>
      <c r="AYK19">
        <v>9028</v>
      </c>
      <c r="AYL19">
        <v>8700</v>
      </c>
      <c r="AYM19">
        <v>0</v>
      </c>
      <c r="AYN19">
        <v>0</v>
      </c>
      <c r="AYO19">
        <v>328</v>
      </c>
      <c r="AYP19">
        <v>1048</v>
      </c>
      <c r="AYQ19">
        <v>0</v>
      </c>
      <c r="AYR19">
        <v>1048</v>
      </c>
      <c r="AYS19">
        <v>0</v>
      </c>
      <c r="AYT19">
        <v>0</v>
      </c>
      <c r="AYU19">
        <v>0</v>
      </c>
      <c r="AYV19">
        <v>191</v>
      </c>
      <c r="AYW19">
        <v>0</v>
      </c>
      <c r="AYX19">
        <v>0</v>
      </c>
      <c r="AYY19">
        <v>0</v>
      </c>
      <c r="AYZ19">
        <v>191</v>
      </c>
      <c r="AZA19">
        <v>109463</v>
      </c>
      <c r="AZB19">
        <v>16115</v>
      </c>
      <c r="AZC19">
        <v>47179</v>
      </c>
      <c r="AZD19">
        <v>46169</v>
      </c>
      <c r="AZE19">
        <v>0</v>
      </c>
      <c r="AZF19">
        <v>0</v>
      </c>
      <c r="AZG19">
        <v>101610</v>
      </c>
      <c r="AZH19">
        <v>6357</v>
      </c>
      <c r="AZI19">
        <v>0</v>
      </c>
      <c r="AZJ19">
        <v>0</v>
      </c>
      <c r="AZK19">
        <v>95253</v>
      </c>
      <c r="AZL19">
        <v>97493</v>
      </c>
      <c r="AZM19">
        <v>24106</v>
      </c>
      <c r="AZN19">
        <v>605</v>
      </c>
      <c r="AZO19">
        <v>20882</v>
      </c>
      <c r="AZP19">
        <v>51900</v>
      </c>
      <c r="AZQ19">
        <v>0</v>
      </c>
      <c r="AZR19">
        <v>103946</v>
      </c>
      <c r="AZS19">
        <v>60195</v>
      </c>
      <c r="AZT19">
        <v>0</v>
      </c>
      <c r="AZU19">
        <v>0</v>
      </c>
      <c r="AZV19">
        <v>43751</v>
      </c>
      <c r="AZW19">
        <v>0</v>
      </c>
      <c r="AZX19">
        <v>0</v>
      </c>
      <c r="AZY19">
        <v>0</v>
      </c>
      <c r="AZZ19">
        <v>0</v>
      </c>
      <c r="BAA19">
        <v>0</v>
      </c>
      <c r="BAB19">
        <v>0</v>
      </c>
      <c r="BAC19">
        <v>0</v>
      </c>
      <c r="BAD19">
        <v>0</v>
      </c>
      <c r="BAE19">
        <v>0</v>
      </c>
      <c r="BAF19">
        <v>0</v>
      </c>
      <c r="BAG19">
        <v>0</v>
      </c>
      <c r="BAH19">
        <v>0</v>
      </c>
      <c r="BAI19">
        <v>0</v>
      </c>
      <c r="BAJ19">
        <v>0</v>
      </c>
      <c r="BAK19">
        <v>0</v>
      </c>
      <c r="BAL19">
        <v>0</v>
      </c>
      <c r="BAM19">
        <v>0</v>
      </c>
      <c r="BAN19">
        <v>39700</v>
      </c>
      <c r="BAO19">
        <v>23800</v>
      </c>
      <c r="BAP19">
        <v>0</v>
      </c>
      <c r="BAQ19">
        <v>0</v>
      </c>
      <c r="BAR19">
        <v>15900</v>
      </c>
      <c r="BAS19">
        <v>10679488</v>
      </c>
      <c r="BAT19">
        <v>4068368</v>
      </c>
      <c r="BAU19">
        <v>3686646</v>
      </c>
      <c r="BAV19">
        <v>2268067</v>
      </c>
      <c r="BAW19">
        <v>656407</v>
      </c>
      <c r="BAX19">
        <v>0</v>
      </c>
      <c r="BAY19">
        <v>2650716</v>
      </c>
      <c r="BAZ19">
        <v>1320189</v>
      </c>
      <c r="BBA19">
        <v>4721</v>
      </c>
      <c r="BBB19">
        <v>0</v>
      </c>
      <c r="BBC19">
        <v>1325806</v>
      </c>
      <c r="BBD19">
        <v>75045</v>
      </c>
      <c r="BBE19">
        <v>1155</v>
      </c>
      <c r="BBF19">
        <v>0</v>
      </c>
      <c r="BBG19">
        <v>73890</v>
      </c>
      <c r="BBH19">
        <v>0</v>
      </c>
      <c r="BBI19">
        <v>0</v>
      </c>
      <c r="BBJ19">
        <v>7815</v>
      </c>
      <c r="BBK19">
        <v>2415</v>
      </c>
      <c r="BBL19">
        <v>0</v>
      </c>
      <c r="BBM19">
        <v>0</v>
      </c>
      <c r="BBN19">
        <v>5400</v>
      </c>
      <c r="BBO19">
        <v>16329</v>
      </c>
      <c r="BBP19">
        <v>0</v>
      </c>
      <c r="BBQ19">
        <v>16329</v>
      </c>
      <c r="BBR19">
        <v>123885</v>
      </c>
      <c r="BBS19">
        <v>101014</v>
      </c>
      <c r="BBT19">
        <v>0</v>
      </c>
      <c r="BBU19">
        <v>0</v>
      </c>
      <c r="BBV19">
        <v>22871</v>
      </c>
      <c r="BBW19">
        <v>0</v>
      </c>
      <c r="BBX19">
        <v>114120</v>
      </c>
      <c r="BBY19">
        <v>13591</v>
      </c>
      <c r="BBZ19">
        <v>0</v>
      </c>
      <c r="BCA19">
        <v>13591</v>
      </c>
      <c r="BCB19">
        <v>94833</v>
      </c>
      <c r="BCC19">
        <v>76701</v>
      </c>
      <c r="BCD19">
        <v>0</v>
      </c>
      <c r="BCE19">
        <v>0</v>
      </c>
      <c r="BCF19">
        <v>18132</v>
      </c>
      <c r="BCG19">
        <v>0</v>
      </c>
      <c r="BCH19">
        <v>86890</v>
      </c>
      <c r="BCI19">
        <v>230</v>
      </c>
      <c r="BCJ19">
        <v>0</v>
      </c>
      <c r="BCK19">
        <v>230</v>
      </c>
      <c r="BCL19">
        <v>54796</v>
      </c>
      <c r="BCM19">
        <v>3574</v>
      </c>
      <c r="BCN19">
        <v>0</v>
      </c>
      <c r="BCO19">
        <v>2404</v>
      </c>
      <c r="BCP19">
        <v>48818</v>
      </c>
      <c r="BCQ19">
        <v>0</v>
      </c>
      <c r="BCR19">
        <v>99783</v>
      </c>
      <c r="BCS19">
        <v>0</v>
      </c>
      <c r="BCT19">
        <v>0</v>
      </c>
      <c r="BCU19">
        <v>0</v>
      </c>
      <c r="BCV19">
        <v>6394</v>
      </c>
      <c r="BCW19">
        <v>0</v>
      </c>
      <c r="BCX19">
        <v>0</v>
      </c>
      <c r="BCY19">
        <v>2937</v>
      </c>
      <c r="BCZ19">
        <v>3457</v>
      </c>
      <c r="BDA19">
        <v>0</v>
      </c>
      <c r="BDB19">
        <v>3132</v>
      </c>
      <c r="BDC19">
        <v>0</v>
      </c>
      <c r="BDD19">
        <v>0</v>
      </c>
      <c r="BDE19">
        <v>0</v>
      </c>
      <c r="BDF19">
        <v>0</v>
      </c>
      <c r="BDG19">
        <v>0</v>
      </c>
      <c r="BDH19">
        <v>0</v>
      </c>
      <c r="BDI19">
        <v>0</v>
      </c>
      <c r="BDJ19">
        <v>0</v>
      </c>
      <c r="BDK19">
        <v>0</v>
      </c>
      <c r="BDL19">
        <v>0</v>
      </c>
      <c r="BDM19">
        <v>29979</v>
      </c>
      <c r="BDN19">
        <v>0</v>
      </c>
      <c r="BDO19">
        <v>29979</v>
      </c>
      <c r="BDP19">
        <v>25619</v>
      </c>
      <c r="BDQ19">
        <v>6581</v>
      </c>
      <c r="BDR19">
        <v>0</v>
      </c>
      <c r="BDS19">
        <v>913</v>
      </c>
      <c r="BDT19">
        <v>18125</v>
      </c>
      <c r="BDU19">
        <v>0</v>
      </c>
      <c r="BDV19">
        <v>31776</v>
      </c>
      <c r="BDW19">
        <v>0</v>
      </c>
      <c r="BDX19">
        <v>0</v>
      </c>
      <c r="BDY19">
        <v>0</v>
      </c>
      <c r="BDZ19">
        <v>0</v>
      </c>
      <c r="BEA19">
        <v>0</v>
      </c>
      <c r="BEB19">
        <v>0</v>
      </c>
      <c r="BEC19">
        <v>0</v>
      </c>
      <c r="BED19">
        <v>0</v>
      </c>
      <c r="BEE19">
        <v>0</v>
      </c>
      <c r="BEF19">
        <v>0</v>
      </c>
      <c r="BEG19">
        <v>0</v>
      </c>
      <c r="BEH19">
        <v>0</v>
      </c>
      <c r="BEI19">
        <v>0</v>
      </c>
      <c r="BEJ19">
        <v>0</v>
      </c>
      <c r="BEK19">
        <v>0</v>
      </c>
      <c r="BEL19">
        <v>0</v>
      </c>
      <c r="BEM19">
        <v>0</v>
      </c>
      <c r="BEN19">
        <v>0</v>
      </c>
      <c r="BEO19">
        <v>0</v>
      </c>
      <c r="BEP19">
        <v>0</v>
      </c>
      <c r="BEQ19">
        <v>0</v>
      </c>
      <c r="BER19">
        <v>0</v>
      </c>
      <c r="BES19">
        <v>0</v>
      </c>
      <c r="BET19">
        <v>0</v>
      </c>
      <c r="BEU19">
        <v>0</v>
      </c>
      <c r="BEV19">
        <v>0</v>
      </c>
      <c r="BEW19">
        <v>0</v>
      </c>
      <c r="BEX19">
        <v>0</v>
      </c>
      <c r="BEY19">
        <v>0</v>
      </c>
      <c r="BEZ19">
        <v>0</v>
      </c>
      <c r="BFA19">
        <v>0</v>
      </c>
      <c r="BFB19">
        <v>0</v>
      </c>
      <c r="BFC19">
        <v>0</v>
      </c>
      <c r="BFD19">
        <v>0</v>
      </c>
      <c r="BFE19">
        <v>0</v>
      </c>
      <c r="BFF19">
        <v>0</v>
      </c>
      <c r="BFG19">
        <v>0</v>
      </c>
      <c r="BFH19">
        <v>0</v>
      </c>
      <c r="BFI19">
        <v>0</v>
      </c>
      <c r="BFJ19">
        <v>0</v>
      </c>
      <c r="BFK19">
        <v>29979</v>
      </c>
      <c r="BFL19">
        <v>0</v>
      </c>
      <c r="BFM19">
        <v>29979</v>
      </c>
      <c r="BFN19">
        <v>25619</v>
      </c>
      <c r="BFO19">
        <v>6581</v>
      </c>
      <c r="BFP19">
        <v>0</v>
      </c>
      <c r="BFQ19">
        <v>913</v>
      </c>
      <c r="BFR19">
        <v>18125</v>
      </c>
      <c r="BFS19">
        <v>0</v>
      </c>
      <c r="BFT19">
        <v>31776</v>
      </c>
      <c r="BFU19">
        <v>0</v>
      </c>
      <c r="BFV19">
        <v>0</v>
      </c>
      <c r="BFW19">
        <v>0</v>
      </c>
      <c r="BFX19">
        <v>66473</v>
      </c>
      <c r="BFY19">
        <v>1341</v>
      </c>
      <c r="BFZ19">
        <v>0</v>
      </c>
      <c r="BGA19">
        <v>59202</v>
      </c>
      <c r="BGB19">
        <v>5930</v>
      </c>
      <c r="BGC19">
        <v>0</v>
      </c>
      <c r="BGD19">
        <v>48661</v>
      </c>
      <c r="BGE19">
        <v>0</v>
      </c>
      <c r="BGF19">
        <v>0</v>
      </c>
      <c r="BGG19">
        <v>0</v>
      </c>
      <c r="BGH19">
        <v>4004</v>
      </c>
      <c r="BGI19">
        <v>0</v>
      </c>
      <c r="BGJ19">
        <v>0</v>
      </c>
      <c r="BGK19">
        <v>4004</v>
      </c>
      <c r="BGL19">
        <v>0</v>
      </c>
      <c r="BGM19">
        <v>0</v>
      </c>
      <c r="BGN19">
        <v>27000</v>
      </c>
      <c r="BGO19">
        <v>0</v>
      </c>
      <c r="BGP19">
        <v>0</v>
      </c>
      <c r="BGQ19">
        <v>0</v>
      </c>
      <c r="BGR19">
        <v>11694</v>
      </c>
      <c r="BGS19">
        <v>1341</v>
      </c>
      <c r="BGT19">
        <v>0</v>
      </c>
      <c r="BGU19">
        <v>4423</v>
      </c>
      <c r="BGV19">
        <v>5930</v>
      </c>
      <c r="BGW19">
        <v>0</v>
      </c>
      <c r="BGX19">
        <v>21661</v>
      </c>
      <c r="BGY19">
        <v>0</v>
      </c>
      <c r="BGZ19">
        <v>0</v>
      </c>
      <c r="BHA19">
        <v>0</v>
      </c>
      <c r="BHB19">
        <v>0</v>
      </c>
      <c r="BHC19">
        <v>0</v>
      </c>
      <c r="BHD19">
        <v>0</v>
      </c>
      <c r="BHE19">
        <v>0</v>
      </c>
      <c r="BHF19">
        <v>0</v>
      </c>
      <c r="BHG19">
        <v>0</v>
      </c>
      <c r="BHH19">
        <v>0</v>
      </c>
      <c r="BHI19">
        <v>0</v>
      </c>
      <c r="BHJ19">
        <v>0</v>
      </c>
      <c r="BHK19">
        <v>0</v>
      </c>
      <c r="BHL19">
        <v>50775</v>
      </c>
      <c r="BHM19">
        <v>0</v>
      </c>
      <c r="BHN19">
        <v>0</v>
      </c>
      <c r="BHO19">
        <v>50775</v>
      </c>
      <c r="BHP19">
        <v>0</v>
      </c>
      <c r="BHQ19">
        <v>0</v>
      </c>
      <c r="BHR19">
        <v>0</v>
      </c>
      <c r="BHS19">
        <v>0</v>
      </c>
      <c r="BHT19">
        <v>0</v>
      </c>
      <c r="BHU19">
        <v>0</v>
      </c>
      <c r="BHV19">
        <v>0</v>
      </c>
      <c r="BHW19">
        <v>0</v>
      </c>
      <c r="BHX19">
        <v>0</v>
      </c>
      <c r="BHY19">
        <v>0</v>
      </c>
      <c r="BHZ19">
        <v>0</v>
      </c>
      <c r="BIA19">
        <v>0</v>
      </c>
      <c r="BIB19">
        <v>0</v>
      </c>
      <c r="BIC19">
        <v>0</v>
      </c>
      <c r="BID19">
        <v>0</v>
      </c>
      <c r="BIE19">
        <v>0</v>
      </c>
      <c r="BIF19">
        <v>0</v>
      </c>
      <c r="BIG19">
        <v>0</v>
      </c>
      <c r="BIH19">
        <v>0</v>
      </c>
      <c r="BII19">
        <v>0</v>
      </c>
      <c r="BIJ19">
        <v>0</v>
      </c>
      <c r="BIK19">
        <v>0</v>
      </c>
      <c r="BIL19">
        <v>0</v>
      </c>
      <c r="BIM19">
        <v>0</v>
      </c>
      <c r="BIN19">
        <v>0</v>
      </c>
      <c r="BIO19">
        <v>0</v>
      </c>
      <c r="BIP19">
        <v>0</v>
      </c>
      <c r="BIQ19">
        <v>0</v>
      </c>
      <c r="BIR19">
        <v>0</v>
      </c>
      <c r="BIS19">
        <v>0</v>
      </c>
      <c r="BIT19">
        <v>0</v>
      </c>
      <c r="BIU19">
        <v>0</v>
      </c>
      <c r="BIV19">
        <v>0</v>
      </c>
      <c r="BIW19">
        <v>0</v>
      </c>
      <c r="BIX19">
        <v>0</v>
      </c>
      <c r="BIY19">
        <v>0</v>
      </c>
      <c r="BIZ19">
        <v>0</v>
      </c>
      <c r="BJA19">
        <v>0</v>
      </c>
      <c r="BJB19">
        <v>0</v>
      </c>
      <c r="BJC19">
        <v>0</v>
      </c>
      <c r="BJD19">
        <v>0</v>
      </c>
      <c r="BJE19">
        <v>0</v>
      </c>
      <c r="BJF19">
        <v>0</v>
      </c>
      <c r="BJG19">
        <v>0</v>
      </c>
      <c r="BJH19">
        <v>0</v>
      </c>
      <c r="BJI19">
        <v>0</v>
      </c>
      <c r="BJJ19">
        <v>0</v>
      </c>
      <c r="BJK19">
        <v>0</v>
      </c>
      <c r="BJL19">
        <v>0</v>
      </c>
      <c r="BJM19">
        <v>0</v>
      </c>
      <c r="BJN19">
        <v>0</v>
      </c>
      <c r="BJO19">
        <v>0</v>
      </c>
      <c r="BJP19">
        <v>0</v>
      </c>
      <c r="BJQ19">
        <v>0</v>
      </c>
      <c r="BJR19">
        <v>0</v>
      </c>
      <c r="BJS19">
        <v>0</v>
      </c>
      <c r="BJT19">
        <v>0</v>
      </c>
      <c r="BJU19">
        <v>0</v>
      </c>
      <c r="BJV19">
        <v>0</v>
      </c>
      <c r="BJW19">
        <v>0</v>
      </c>
      <c r="BJX19">
        <v>0</v>
      </c>
      <c r="BJY19">
        <v>0</v>
      </c>
      <c r="BJZ19">
        <v>0</v>
      </c>
      <c r="BKA19">
        <v>0</v>
      </c>
      <c r="BKB19">
        <v>0</v>
      </c>
      <c r="BKC19">
        <v>0</v>
      </c>
      <c r="BKD19">
        <v>0</v>
      </c>
      <c r="BKE19">
        <v>0</v>
      </c>
      <c r="BKF19">
        <v>0</v>
      </c>
      <c r="BKG19">
        <v>0</v>
      </c>
      <c r="BKH19">
        <v>0</v>
      </c>
      <c r="BKI19">
        <v>0</v>
      </c>
      <c r="BKJ19">
        <v>0</v>
      </c>
      <c r="BKK19">
        <v>0</v>
      </c>
      <c r="BKL19">
        <v>0</v>
      </c>
      <c r="BKM19">
        <v>0</v>
      </c>
      <c r="BKN19">
        <v>85209</v>
      </c>
      <c r="BKO19">
        <v>0</v>
      </c>
      <c r="BKP19">
        <v>0</v>
      </c>
      <c r="BKQ19">
        <v>0</v>
      </c>
      <c r="BKR19">
        <v>85209</v>
      </c>
      <c r="BKS19">
        <v>0</v>
      </c>
      <c r="BKT19">
        <v>0</v>
      </c>
      <c r="BKU19">
        <v>0</v>
      </c>
      <c r="BKV19">
        <v>0</v>
      </c>
      <c r="BKW19">
        <v>0</v>
      </c>
      <c r="BKX19">
        <v>0</v>
      </c>
      <c r="BKY19">
        <v>0</v>
      </c>
      <c r="BKZ19">
        <v>0</v>
      </c>
      <c r="BLA19">
        <v>0</v>
      </c>
      <c r="BLB19">
        <v>0</v>
      </c>
      <c r="BLC19">
        <v>0</v>
      </c>
      <c r="BLD19">
        <v>0</v>
      </c>
      <c r="BLE19">
        <v>0</v>
      </c>
      <c r="BLF19">
        <v>0</v>
      </c>
      <c r="BLG19">
        <v>0</v>
      </c>
      <c r="BLH19">
        <v>0</v>
      </c>
      <c r="BLI19">
        <v>0</v>
      </c>
      <c r="BLJ19">
        <v>0</v>
      </c>
      <c r="BLK19">
        <v>0</v>
      </c>
      <c r="BLL19">
        <v>0</v>
      </c>
      <c r="BLM19">
        <v>0</v>
      </c>
      <c r="BLN19">
        <v>24628</v>
      </c>
      <c r="BLO19">
        <v>0</v>
      </c>
      <c r="BLP19">
        <v>0</v>
      </c>
      <c r="BLQ19">
        <v>0</v>
      </c>
      <c r="BLR19">
        <v>0</v>
      </c>
      <c r="BLS19">
        <v>0</v>
      </c>
      <c r="BLT19">
        <v>0</v>
      </c>
      <c r="BLU19">
        <v>0</v>
      </c>
      <c r="BLV19">
        <v>0</v>
      </c>
      <c r="BLW19">
        <v>0</v>
      </c>
      <c r="BLX19">
        <v>0</v>
      </c>
      <c r="BLY19">
        <v>46538</v>
      </c>
      <c r="BLZ19">
        <v>0</v>
      </c>
      <c r="BMA19">
        <v>46538</v>
      </c>
      <c r="BMB19">
        <v>362376</v>
      </c>
      <c r="BMC19">
        <v>112510</v>
      </c>
      <c r="BMD19">
        <v>0</v>
      </c>
      <c r="BME19">
        <v>65456</v>
      </c>
      <c r="BMF19">
        <v>184410</v>
      </c>
      <c r="BMG19">
        <v>0</v>
      </c>
      <c r="BMH19">
        <v>322100</v>
      </c>
      <c r="BMI19">
        <v>0</v>
      </c>
      <c r="BMJ19">
        <v>0</v>
      </c>
      <c r="BMK19">
        <v>0</v>
      </c>
      <c r="BML19">
        <v>0</v>
      </c>
      <c r="BMM19">
        <v>0</v>
      </c>
      <c r="BMN19">
        <v>0</v>
      </c>
      <c r="BMO19">
        <v>0</v>
      </c>
      <c r="BMP19">
        <v>0</v>
      </c>
      <c r="BMQ19">
        <v>0</v>
      </c>
      <c r="BMR19">
        <v>13500</v>
      </c>
      <c r="BMS19">
        <v>27</v>
      </c>
      <c r="BMT19">
        <v>0</v>
      </c>
      <c r="BMU19">
        <v>27</v>
      </c>
      <c r="BMV19">
        <v>12868</v>
      </c>
      <c r="BMW19">
        <v>5225</v>
      </c>
      <c r="BMX19">
        <v>0</v>
      </c>
      <c r="BMY19">
        <v>2600</v>
      </c>
      <c r="BMZ19">
        <v>5043</v>
      </c>
      <c r="BNA19">
        <v>0</v>
      </c>
      <c r="BNB19">
        <v>8602</v>
      </c>
      <c r="BNC19">
        <v>0</v>
      </c>
      <c r="BND19">
        <v>0</v>
      </c>
      <c r="BNE19">
        <v>0</v>
      </c>
      <c r="BNF19">
        <v>2</v>
      </c>
      <c r="BNG19">
        <v>2</v>
      </c>
      <c r="BNH19">
        <v>0</v>
      </c>
      <c r="BNI19">
        <v>0</v>
      </c>
      <c r="BNJ19">
        <v>0</v>
      </c>
      <c r="BNK19">
        <v>0</v>
      </c>
      <c r="BNL19">
        <v>4</v>
      </c>
      <c r="BNM19">
        <v>0</v>
      </c>
      <c r="BNN19">
        <v>0</v>
      </c>
      <c r="BNO19">
        <v>0</v>
      </c>
      <c r="BNP19">
        <v>49207</v>
      </c>
      <c r="BNQ19">
        <v>0</v>
      </c>
      <c r="BNR19">
        <v>0</v>
      </c>
      <c r="BNS19">
        <v>976</v>
      </c>
      <c r="BNT19">
        <v>48231</v>
      </c>
      <c r="BNU19">
        <v>0</v>
      </c>
      <c r="BNV19">
        <v>5448</v>
      </c>
      <c r="BNW19">
        <v>0</v>
      </c>
      <c r="BNX19">
        <v>0</v>
      </c>
      <c r="BNY19">
        <v>0</v>
      </c>
      <c r="BNZ19">
        <v>324</v>
      </c>
      <c r="BOA19">
        <v>0</v>
      </c>
      <c r="BOB19">
        <v>0</v>
      </c>
      <c r="BOC19">
        <v>0</v>
      </c>
      <c r="BOD19">
        <v>324</v>
      </c>
      <c r="BOE19">
        <v>0</v>
      </c>
      <c r="BOF19">
        <v>0</v>
      </c>
      <c r="BOG19">
        <v>0</v>
      </c>
      <c r="BOH19">
        <v>0</v>
      </c>
      <c r="BOI19">
        <v>0</v>
      </c>
      <c r="BOJ19">
        <v>51190</v>
      </c>
      <c r="BOK19">
        <v>0</v>
      </c>
      <c r="BOL19">
        <v>0</v>
      </c>
      <c r="BOM19">
        <v>0</v>
      </c>
      <c r="BON19">
        <v>51190</v>
      </c>
      <c r="BOO19">
        <v>0</v>
      </c>
      <c r="BOP19">
        <v>39008</v>
      </c>
      <c r="BOQ19">
        <v>0</v>
      </c>
      <c r="BOR19">
        <v>0</v>
      </c>
      <c r="BOS19">
        <v>0</v>
      </c>
      <c r="BOT19">
        <v>117</v>
      </c>
      <c r="BOU19">
        <v>106</v>
      </c>
      <c r="BOV19">
        <v>0</v>
      </c>
      <c r="BOW19">
        <v>0</v>
      </c>
      <c r="BOX19">
        <v>11</v>
      </c>
      <c r="BOY19">
        <v>0</v>
      </c>
      <c r="BOZ19">
        <v>38806</v>
      </c>
      <c r="BPA19">
        <v>0</v>
      </c>
      <c r="BPB19">
        <v>0</v>
      </c>
      <c r="BPC19">
        <v>0</v>
      </c>
      <c r="BPD19">
        <v>100</v>
      </c>
      <c r="BPE19">
        <v>0</v>
      </c>
      <c r="BPF19">
        <v>0</v>
      </c>
      <c r="BPG19">
        <v>100</v>
      </c>
      <c r="BPH19">
        <v>0</v>
      </c>
      <c r="BPI19">
        <v>0</v>
      </c>
      <c r="BPJ19">
        <v>3590</v>
      </c>
      <c r="BPK19">
        <v>0</v>
      </c>
      <c r="BPL19">
        <v>0</v>
      </c>
      <c r="BPM19">
        <v>0</v>
      </c>
      <c r="BPN19">
        <v>49400</v>
      </c>
      <c r="BPO19">
        <v>0</v>
      </c>
      <c r="BPP19">
        <v>0</v>
      </c>
      <c r="BPQ19">
        <v>49400</v>
      </c>
      <c r="BPR19">
        <v>0</v>
      </c>
      <c r="BPS19">
        <v>0</v>
      </c>
      <c r="BPT19">
        <v>18700</v>
      </c>
      <c r="BPU19">
        <v>46511</v>
      </c>
      <c r="BPV19">
        <v>0</v>
      </c>
      <c r="BPW19">
        <v>46511</v>
      </c>
      <c r="BPX19">
        <v>199168</v>
      </c>
      <c r="BPY19">
        <v>107177</v>
      </c>
      <c r="BPZ19">
        <v>0</v>
      </c>
      <c r="BQA19">
        <v>12380</v>
      </c>
      <c r="BQB19">
        <v>79611</v>
      </c>
      <c r="BQC19">
        <v>0</v>
      </c>
      <c r="BQD19">
        <v>194442</v>
      </c>
      <c r="BQE19">
        <v>0</v>
      </c>
      <c r="BQF19">
        <v>0</v>
      </c>
      <c r="BQG19">
        <v>0</v>
      </c>
      <c r="BQH19">
        <v>9332</v>
      </c>
      <c r="BQI19">
        <v>1341</v>
      </c>
      <c r="BQJ19">
        <v>0</v>
      </c>
      <c r="BQK19">
        <v>6126</v>
      </c>
      <c r="BQL19">
        <v>1865</v>
      </c>
      <c r="BQM19">
        <v>0</v>
      </c>
      <c r="BQN19">
        <v>5743</v>
      </c>
      <c r="BQO19">
        <v>357296</v>
      </c>
      <c r="BQP19">
        <v>22206</v>
      </c>
      <c r="BQQ19">
        <v>101358</v>
      </c>
      <c r="BQR19">
        <v>14852</v>
      </c>
      <c r="BQS19">
        <v>0</v>
      </c>
      <c r="BQT19">
        <v>0</v>
      </c>
      <c r="BQU19">
        <v>2818</v>
      </c>
      <c r="BQV19">
        <v>0</v>
      </c>
      <c r="BQW19">
        <v>187576</v>
      </c>
      <c r="BQX19">
        <v>28486</v>
      </c>
      <c r="BQY19">
        <v>0</v>
      </c>
      <c r="BQZ19">
        <v>285814</v>
      </c>
      <c r="BRA19">
        <v>18342</v>
      </c>
      <c r="BRB19">
        <v>78369</v>
      </c>
      <c r="BRC19">
        <v>12206</v>
      </c>
      <c r="BRD19">
        <v>0</v>
      </c>
      <c r="BRE19">
        <v>0</v>
      </c>
      <c r="BRF19">
        <v>2742</v>
      </c>
      <c r="BRG19">
        <v>0</v>
      </c>
      <c r="BRH19">
        <v>150564</v>
      </c>
      <c r="BRI19">
        <v>23591</v>
      </c>
      <c r="BRJ19">
        <v>0</v>
      </c>
      <c r="BRK19">
        <v>600783</v>
      </c>
      <c r="BRL19">
        <v>411</v>
      </c>
      <c r="BRM19">
        <v>172116</v>
      </c>
      <c r="BRN19">
        <v>11906</v>
      </c>
      <c r="BRO19">
        <v>0</v>
      </c>
      <c r="BRP19">
        <v>0</v>
      </c>
      <c r="BRQ19">
        <v>309904</v>
      </c>
      <c r="BRR19">
        <v>0</v>
      </c>
      <c r="BRS19">
        <v>97650</v>
      </c>
      <c r="BRT19">
        <v>8796</v>
      </c>
      <c r="BRU19">
        <v>0</v>
      </c>
      <c r="BRV19">
        <v>14832</v>
      </c>
      <c r="BRW19">
        <v>0</v>
      </c>
      <c r="BRX19">
        <v>5127</v>
      </c>
      <c r="BRY19">
        <v>1071</v>
      </c>
      <c r="BRZ19">
        <v>0</v>
      </c>
      <c r="BSA19">
        <v>0</v>
      </c>
      <c r="BSB19">
        <v>2050</v>
      </c>
      <c r="BSC19">
        <v>0</v>
      </c>
      <c r="BSD19">
        <v>0</v>
      </c>
      <c r="BSE19">
        <v>6584</v>
      </c>
      <c r="BSF19">
        <v>0</v>
      </c>
      <c r="BSG19">
        <v>0</v>
      </c>
      <c r="BSH19">
        <v>0</v>
      </c>
      <c r="BSI19">
        <v>0</v>
      </c>
      <c r="BSJ19">
        <v>0</v>
      </c>
      <c r="BSK19">
        <v>0</v>
      </c>
      <c r="BSL19">
        <v>0</v>
      </c>
      <c r="BSM19">
        <v>0</v>
      </c>
      <c r="BSN19">
        <v>0</v>
      </c>
      <c r="BSO19">
        <v>0</v>
      </c>
      <c r="BSP19">
        <v>0</v>
      </c>
      <c r="BSQ19">
        <v>0</v>
      </c>
      <c r="BSR19">
        <v>1384419</v>
      </c>
      <c r="BSS19">
        <v>6</v>
      </c>
      <c r="BST19">
        <v>2213</v>
      </c>
      <c r="BSU19">
        <v>7562</v>
      </c>
      <c r="BSV19">
        <v>0</v>
      </c>
      <c r="BSW19">
        <v>0</v>
      </c>
      <c r="BSX19">
        <v>408</v>
      </c>
      <c r="BSY19">
        <v>1341923</v>
      </c>
      <c r="BSZ19">
        <v>32235</v>
      </c>
      <c r="BTA19">
        <v>72</v>
      </c>
      <c r="BTB19">
        <v>0</v>
      </c>
      <c r="BTC19">
        <v>0</v>
      </c>
      <c r="BTD19">
        <v>0</v>
      </c>
      <c r="BTE19">
        <v>0</v>
      </c>
      <c r="BTF19">
        <v>0</v>
      </c>
      <c r="BTG19">
        <v>0</v>
      </c>
      <c r="BTH19">
        <v>0</v>
      </c>
      <c r="BTI19">
        <v>0</v>
      </c>
      <c r="BTJ19">
        <v>0</v>
      </c>
      <c r="BTK19">
        <v>0</v>
      </c>
      <c r="BTL19">
        <v>0</v>
      </c>
      <c r="BTM19">
        <v>0</v>
      </c>
      <c r="BTN19">
        <v>7346</v>
      </c>
      <c r="BTO19">
        <v>0</v>
      </c>
      <c r="BTP19">
        <v>0</v>
      </c>
      <c r="BTQ19">
        <v>7346</v>
      </c>
      <c r="BTR19">
        <v>0</v>
      </c>
      <c r="BTS19">
        <v>0</v>
      </c>
      <c r="BTT19">
        <v>0</v>
      </c>
      <c r="BTU19">
        <v>0</v>
      </c>
      <c r="BTV19">
        <v>0</v>
      </c>
      <c r="BTW19">
        <v>0</v>
      </c>
      <c r="BTX19">
        <v>0</v>
      </c>
      <c r="BTY19">
        <v>21324</v>
      </c>
      <c r="BTZ19">
        <v>0</v>
      </c>
      <c r="BUA19">
        <v>0</v>
      </c>
      <c r="BUB19">
        <v>0</v>
      </c>
      <c r="BUC19">
        <v>0</v>
      </c>
      <c r="BUD19">
        <v>0</v>
      </c>
      <c r="BUE19">
        <v>0</v>
      </c>
      <c r="BUF19">
        <v>0</v>
      </c>
      <c r="BUG19">
        <v>21324</v>
      </c>
      <c r="BUH19">
        <v>0</v>
      </c>
      <c r="BUI19">
        <v>0</v>
      </c>
      <c r="BUJ19">
        <v>0</v>
      </c>
      <c r="BUK19">
        <v>0</v>
      </c>
      <c r="BUL19">
        <v>0</v>
      </c>
      <c r="BUM19">
        <v>0</v>
      </c>
      <c r="BUN19">
        <v>0</v>
      </c>
      <c r="BUO19">
        <v>0</v>
      </c>
      <c r="BUP19">
        <v>0</v>
      </c>
      <c r="BUQ19">
        <v>0</v>
      </c>
      <c r="BUR19">
        <v>0</v>
      </c>
      <c r="BUS19">
        <v>0</v>
      </c>
      <c r="BUT19">
        <v>0</v>
      </c>
      <c r="BUU19">
        <v>1355749</v>
      </c>
      <c r="BUV19">
        <v>6</v>
      </c>
      <c r="BUW19">
        <v>2213</v>
      </c>
      <c r="BUX19">
        <v>216</v>
      </c>
      <c r="BUY19">
        <v>0</v>
      </c>
      <c r="BUZ19">
        <v>0</v>
      </c>
      <c r="BVA19">
        <v>408</v>
      </c>
      <c r="BVB19">
        <v>1341923</v>
      </c>
      <c r="BVC19">
        <v>10911</v>
      </c>
      <c r="BVD19">
        <v>72</v>
      </c>
      <c r="BVE19">
        <v>0</v>
      </c>
      <c r="BVF19">
        <v>730139</v>
      </c>
      <c r="BVG19">
        <v>0</v>
      </c>
      <c r="BVH19">
        <v>450550</v>
      </c>
      <c r="BVI19">
        <v>66866</v>
      </c>
      <c r="BVJ19">
        <v>0</v>
      </c>
      <c r="BVK19">
        <v>0</v>
      </c>
      <c r="BVL19">
        <v>159954</v>
      </c>
      <c r="BVM19">
        <v>0</v>
      </c>
      <c r="BVN19">
        <v>16360</v>
      </c>
      <c r="BVO19">
        <v>36409</v>
      </c>
      <c r="BVP19">
        <v>0</v>
      </c>
      <c r="BVQ19">
        <v>88295</v>
      </c>
      <c r="BVR19">
        <v>0</v>
      </c>
      <c r="BVS19">
        <v>38281</v>
      </c>
      <c r="BVT19">
        <v>0</v>
      </c>
      <c r="BVU19">
        <v>0</v>
      </c>
      <c r="BVV19">
        <v>0</v>
      </c>
      <c r="BVW19">
        <v>20578</v>
      </c>
      <c r="BVX19">
        <v>0</v>
      </c>
      <c r="BVY19">
        <v>2908</v>
      </c>
      <c r="BVZ19">
        <v>26528</v>
      </c>
      <c r="BWA19">
        <v>0</v>
      </c>
      <c r="BWB19">
        <v>630188</v>
      </c>
      <c r="BWC19">
        <v>0</v>
      </c>
      <c r="BWD19">
        <v>412269</v>
      </c>
      <c r="BWE19">
        <v>55210</v>
      </c>
      <c r="BWF19">
        <v>0</v>
      </c>
      <c r="BWG19">
        <v>0</v>
      </c>
      <c r="BWH19">
        <v>139376</v>
      </c>
      <c r="BWI19">
        <v>0</v>
      </c>
      <c r="BWJ19">
        <v>13452</v>
      </c>
      <c r="BWK19">
        <v>9881</v>
      </c>
      <c r="BWL19">
        <v>0</v>
      </c>
      <c r="BWM19">
        <v>0</v>
      </c>
      <c r="BWN19">
        <v>0</v>
      </c>
      <c r="BWO19">
        <v>0</v>
      </c>
      <c r="BWP19">
        <v>0</v>
      </c>
      <c r="BWQ19">
        <v>0</v>
      </c>
      <c r="BWR19">
        <v>0</v>
      </c>
      <c r="BWS19">
        <v>0</v>
      </c>
      <c r="BWT19">
        <v>0</v>
      </c>
      <c r="BWU19">
        <v>0</v>
      </c>
      <c r="BWV19">
        <v>0</v>
      </c>
      <c r="BWW19">
        <v>0</v>
      </c>
      <c r="BWX19">
        <v>11656</v>
      </c>
      <c r="BWY19">
        <v>0</v>
      </c>
      <c r="BWZ19">
        <v>0</v>
      </c>
      <c r="BXA19">
        <v>11656</v>
      </c>
      <c r="BXB19">
        <v>0</v>
      </c>
      <c r="BXC19">
        <v>0</v>
      </c>
      <c r="BXD19">
        <v>0</v>
      </c>
      <c r="BXE19">
        <v>0</v>
      </c>
      <c r="BXF19">
        <v>0</v>
      </c>
      <c r="BXG19">
        <v>0</v>
      </c>
      <c r="BXH19">
        <v>0</v>
      </c>
      <c r="BXI19">
        <v>0</v>
      </c>
      <c r="BXJ19">
        <v>0</v>
      </c>
      <c r="BXK19">
        <v>0</v>
      </c>
      <c r="BXL19">
        <v>0</v>
      </c>
      <c r="BXM19">
        <v>0</v>
      </c>
      <c r="BXN19">
        <v>0</v>
      </c>
      <c r="BXO19">
        <v>0</v>
      </c>
      <c r="BXP19">
        <v>0</v>
      </c>
      <c r="BXQ19">
        <v>0</v>
      </c>
      <c r="BXR19">
        <v>0</v>
      </c>
      <c r="BXS19">
        <v>0</v>
      </c>
      <c r="BXT19">
        <v>0</v>
      </c>
      <c r="BXU19">
        <v>0</v>
      </c>
      <c r="BXV19">
        <v>0</v>
      </c>
      <c r="BXW19">
        <v>0</v>
      </c>
      <c r="BXX19">
        <v>0</v>
      </c>
      <c r="BXY19">
        <v>0</v>
      </c>
      <c r="BXZ19">
        <v>0</v>
      </c>
      <c r="BYA19">
        <v>0</v>
      </c>
      <c r="BYB19">
        <v>0</v>
      </c>
      <c r="BYC19">
        <v>0</v>
      </c>
      <c r="BYD19">
        <v>0</v>
      </c>
      <c r="BYE19">
        <v>0</v>
      </c>
      <c r="BYF19">
        <v>0</v>
      </c>
      <c r="BYG19">
        <v>0</v>
      </c>
      <c r="BYH19">
        <v>0</v>
      </c>
      <c r="BYI19">
        <v>0</v>
      </c>
      <c r="BYJ19">
        <v>0</v>
      </c>
      <c r="BYK19">
        <v>0</v>
      </c>
      <c r="BYL19">
        <v>0</v>
      </c>
      <c r="BYM19">
        <v>0</v>
      </c>
      <c r="BYN19">
        <v>0</v>
      </c>
      <c r="BYO19">
        <v>0</v>
      </c>
      <c r="BYP19">
        <v>0</v>
      </c>
      <c r="BYQ19">
        <v>0</v>
      </c>
      <c r="BYR19">
        <v>0</v>
      </c>
      <c r="BYS19">
        <v>0</v>
      </c>
      <c r="BYT19">
        <v>0</v>
      </c>
      <c r="BYU19">
        <v>0</v>
      </c>
      <c r="BYV19">
        <v>0</v>
      </c>
      <c r="BYW19">
        <v>0</v>
      </c>
      <c r="BYX19">
        <v>0</v>
      </c>
      <c r="BYY19">
        <v>0</v>
      </c>
      <c r="BYZ19">
        <v>0</v>
      </c>
      <c r="BZA19">
        <v>0</v>
      </c>
      <c r="BZB19">
        <v>0</v>
      </c>
      <c r="BZC19">
        <v>0</v>
      </c>
      <c r="BZD19">
        <v>0</v>
      </c>
      <c r="BZE19">
        <v>0</v>
      </c>
      <c r="BZF19">
        <v>0</v>
      </c>
      <c r="BZG19">
        <v>0</v>
      </c>
      <c r="BZH19">
        <v>0</v>
      </c>
      <c r="BZI19">
        <v>0</v>
      </c>
      <c r="BZJ19">
        <v>0</v>
      </c>
      <c r="BZK19">
        <v>0</v>
      </c>
      <c r="BZL19">
        <v>0</v>
      </c>
      <c r="BZM19">
        <v>0</v>
      </c>
      <c r="BZN19">
        <v>0</v>
      </c>
      <c r="BZO19">
        <v>0</v>
      </c>
      <c r="BZP19">
        <v>0</v>
      </c>
      <c r="BZQ19">
        <v>0</v>
      </c>
      <c r="BZR19">
        <v>0</v>
      </c>
      <c r="BZS19">
        <v>0</v>
      </c>
      <c r="BZT19">
        <v>0</v>
      </c>
      <c r="BZU19">
        <v>0</v>
      </c>
      <c r="BZV19">
        <v>0</v>
      </c>
      <c r="BZW19">
        <v>3806</v>
      </c>
      <c r="BZX19">
        <v>0</v>
      </c>
      <c r="BZY19">
        <v>0</v>
      </c>
      <c r="BZZ19">
        <v>0</v>
      </c>
      <c r="CAA19">
        <v>0</v>
      </c>
      <c r="CAB19">
        <v>0</v>
      </c>
      <c r="CAC19">
        <v>3806</v>
      </c>
      <c r="CAD19">
        <v>0</v>
      </c>
      <c r="CAE19">
        <v>0</v>
      </c>
      <c r="CAF19">
        <v>0</v>
      </c>
      <c r="CAG19">
        <v>0</v>
      </c>
      <c r="CAH19">
        <v>0</v>
      </c>
      <c r="CAI19">
        <v>0</v>
      </c>
      <c r="CAJ19">
        <v>0</v>
      </c>
      <c r="CAK19">
        <v>0</v>
      </c>
      <c r="CAL19">
        <v>0</v>
      </c>
      <c r="CAM19">
        <v>0</v>
      </c>
      <c r="CAN19">
        <v>0</v>
      </c>
      <c r="CAO19">
        <v>0</v>
      </c>
      <c r="CAP19">
        <v>0</v>
      </c>
      <c r="CAQ19">
        <v>0</v>
      </c>
      <c r="CAR19">
        <v>0</v>
      </c>
      <c r="CAS19">
        <v>0</v>
      </c>
      <c r="CAT19">
        <v>0</v>
      </c>
      <c r="CAU19">
        <v>0</v>
      </c>
      <c r="CAV19">
        <v>0</v>
      </c>
      <c r="CAW19">
        <v>0</v>
      </c>
      <c r="CAX19">
        <v>0</v>
      </c>
      <c r="CAY19">
        <v>0</v>
      </c>
      <c r="CAZ19">
        <v>0</v>
      </c>
      <c r="CBA19">
        <v>0</v>
      </c>
      <c r="CBB19">
        <v>0</v>
      </c>
      <c r="CBC19">
        <v>0</v>
      </c>
      <c r="CBD19">
        <v>0</v>
      </c>
      <c r="CBE19">
        <v>0</v>
      </c>
      <c r="CBF19">
        <v>0</v>
      </c>
      <c r="CBG19">
        <v>0</v>
      </c>
      <c r="CBH19">
        <v>0</v>
      </c>
      <c r="CBI19">
        <v>0</v>
      </c>
      <c r="CBJ19">
        <v>0</v>
      </c>
      <c r="CBK19">
        <v>0</v>
      </c>
      <c r="CBL19">
        <v>0</v>
      </c>
      <c r="CBM19">
        <v>0</v>
      </c>
      <c r="CBN19">
        <v>0</v>
      </c>
      <c r="CBO19">
        <v>3091275</v>
      </c>
      <c r="CBP19">
        <v>22623</v>
      </c>
      <c r="CBQ19">
        <v>731364</v>
      </c>
      <c r="CBR19">
        <v>102257</v>
      </c>
      <c r="CBS19">
        <v>0</v>
      </c>
      <c r="CBT19">
        <v>0</v>
      </c>
      <c r="CBU19">
        <v>478940</v>
      </c>
      <c r="CBV19">
        <v>1341923</v>
      </c>
      <c r="CBW19">
        <v>333821</v>
      </c>
      <c r="CBX19">
        <v>80347</v>
      </c>
      <c r="CBY19">
        <v>0</v>
      </c>
      <c r="CBZ19">
        <v>104952</v>
      </c>
      <c r="CCA19">
        <v>0</v>
      </c>
      <c r="CCB19">
        <v>38140</v>
      </c>
      <c r="CCC19">
        <v>0</v>
      </c>
      <c r="CCD19">
        <v>0</v>
      </c>
      <c r="CCE19">
        <v>0</v>
      </c>
      <c r="CCF19">
        <v>18000</v>
      </c>
      <c r="CCG19">
        <v>0</v>
      </c>
      <c r="CCH19">
        <v>35548</v>
      </c>
      <c r="CCI19">
        <v>13264</v>
      </c>
      <c r="CCJ19">
        <v>0</v>
      </c>
      <c r="CCK19">
        <v>5770</v>
      </c>
      <c r="CCL19">
        <v>200</v>
      </c>
      <c r="CCM19">
        <v>3052</v>
      </c>
      <c r="CCN19">
        <v>0</v>
      </c>
      <c r="CCO19">
        <v>0</v>
      </c>
      <c r="CCP19">
        <v>0</v>
      </c>
      <c r="CCQ19">
        <v>0</v>
      </c>
      <c r="CCR19">
        <v>0</v>
      </c>
      <c r="CCS19">
        <v>2518</v>
      </c>
      <c r="CCT19">
        <v>0</v>
      </c>
      <c r="CCU19">
        <v>0</v>
      </c>
      <c r="CCV19">
        <v>49199</v>
      </c>
      <c r="CCW19">
        <v>0</v>
      </c>
      <c r="CCX19">
        <v>170</v>
      </c>
      <c r="CCY19">
        <v>1</v>
      </c>
      <c r="CCZ19">
        <v>0</v>
      </c>
      <c r="CDA19">
        <v>0</v>
      </c>
      <c r="CDB19">
        <v>2797</v>
      </c>
      <c r="CDC19">
        <v>0</v>
      </c>
      <c r="CDD19">
        <v>2637</v>
      </c>
      <c r="CDE19">
        <v>43594</v>
      </c>
      <c r="CDF19">
        <v>0</v>
      </c>
      <c r="CDG19">
        <v>3377</v>
      </c>
      <c r="CDH19">
        <v>0</v>
      </c>
      <c r="CDI19">
        <v>0</v>
      </c>
      <c r="CDJ19">
        <v>0</v>
      </c>
      <c r="CDK19">
        <v>0</v>
      </c>
      <c r="CDL19">
        <v>0</v>
      </c>
      <c r="CDM19">
        <v>3377</v>
      </c>
      <c r="CDN19">
        <v>0</v>
      </c>
      <c r="CDO19">
        <v>0</v>
      </c>
      <c r="CDP19">
        <v>0</v>
      </c>
      <c r="CDQ19">
        <v>0</v>
      </c>
      <c r="CDR19">
        <v>429</v>
      </c>
      <c r="CDS19">
        <v>0</v>
      </c>
      <c r="CDT19">
        <v>0</v>
      </c>
      <c r="CDU19">
        <v>0</v>
      </c>
      <c r="CDV19">
        <v>0</v>
      </c>
      <c r="CDW19">
        <v>0</v>
      </c>
      <c r="CDX19">
        <v>429</v>
      </c>
      <c r="CDY19">
        <v>0</v>
      </c>
      <c r="CDZ19">
        <v>0</v>
      </c>
      <c r="CEA19">
        <v>0</v>
      </c>
      <c r="CEB19">
        <v>0</v>
      </c>
      <c r="CEC19">
        <v>78887</v>
      </c>
      <c r="CED19">
        <v>0</v>
      </c>
      <c r="CEE19">
        <v>1510</v>
      </c>
      <c r="CEF19">
        <v>12781</v>
      </c>
      <c r="CEG19">
        <v>0</v>
      </c>
      <c r="CEH19">
        <v>0</v>
      </c>
      <c r="CEI19">
        <v>23118</v>
      </c>
      <c r="CEJ19">
        <v>10247</v>
      </c>
      <c r="CEK19">
        <v>8086</v>
      </c>
      <c r="CEL19">
        <v>23145</v>
      </c>
      <c r="CEM19">
        <v>0</v>
      </c>
      <c r="CEN19">
        <v>7591</v>
      </c>
      <c r="CEO19">
        <v>0</v>
      </c>
      <c r="CEP19">
        <v>270</v>
      </c>
      <c r="CEQ19">
        <v>0</v>
      </c>
      <c r="CER19">
        <v>0</v>
      </c>
      <c r="CES19">
        <v>0</v>
      </c>
      <c r="CET19">
        <v>289</v>
      </c>
      <c r="CEU19">
        <v>0</v>
      </c>
      <c r="CEV19">
        <v>6973</v>
      </c>
      <c r="CEW19">
        <v>59</v>
      </c>
      <c r="CEX19">
        <v>0</v>
      </c>
      <c r="CEY19">
        <v>53953</v>
      </c>
      <c r="CEZ19">
        <v>0</v>
      </c>
      <c r="CFA19">
        <v>11596</v>
      </c>
      <c r="CFB19">
        <v>0</v>
      </c>
      <c r="CFC19">
        <v>0</v>
      </c>
      <c r="CFD19">
        <v>0</v>
      </c>
      <c r="CFE19">
        <v>1113</v>
      </c>
      <c r="CFF19">
        <v>0</v>
      </c>
      <c r="CFG19">
        <v>41244</v>
      </c>
      <c r="CFH19">
        <v>0</v>
      </c>
      <c r="CFI19">
        <v>0</v>
      </c>
      <c r="CFJ19">
        <v>537600</v>
      </c>
      <c r="CFK19">
        <v>0</v>
      </c>
      <c r="CFL19">
        <v>343100</v>
      </c>
      <c r="CFM19">
        <v>57400</v>
      </c>
      <c r="CFN19">
        <v>0</v>
      </c>
      <c r="CFO19">
        <v>0</v>
      </c>
      <c r="CFP19">
        <v>137100</v>
      </c>
      <c r="CFQ19">
        <v>0</v>
      </c>
      <c r="CFR19">
        <v>0</v>
      </c>
      <c r="CFS19">
        <v>0</v>
      </c>
      <c r="CFT19">
        <v>0</v>
      </c>
      <c r="CFU19">
        <v>2249517</v>
      </c>
      <c r="CFV19">
        <v>22423</v>
      </c>
      <c r="CFW19">
        <v>333526</v>
      </c>
      <c r="CFX19">
        <v>32075</v>
      </c>
      <c r="CFY19">
        <v>0</v>
      </c>
      <c r="CFZ19">
        <v>0</v>
      </c>
      <c r="CGA19">
        <v>292717</v>
      </c>
      <c r="CGB19">
        <v>1331676</v>
      </c>
      <c r="CGC19">
        <v>236815</v>
      </c>
      <c r="CGD19">
        <v>285</v>
      </c>
      <c r="CGE19">
        <v>0</v>
      </c>
      <c r="CGF19">
        <v>103597</v>
      </c>
      <c r="CGG19">
        <v>0</v>
      </c>
      <c r="CGH19">
        <v>87109</v>
      </c>
      <c r="CGI19">
        <v>4031</v>
      </c>
      <c r="CGJ19">
        <v>0</v>
      </c>
      <c r="CGK19">
        <v>0</v>
      </c>
      <c r="CGL19">
        <v>11059</v>
      </c>
      <c r="CGM19">
        <v>0</v>
      </c>
      <c r="CGN19">
        <v>1398</v>
      </c>
      <c r="CGO19">
        <v>0</v>
      </c>
      <c r="CGP19">
        <v>0</v>
      </c>
      <c r="CGQ19">
        <v>90136</v>
      </c>
      <c r="CGR19">
        <v>1109413</v>
      </c>
      <c r="CGS19">
        <v>290927</v>
      </c>
      <c r="CGT19">
        <v>161633</v>
      </c>
      <c r="CGU19">
        <v>94031</v>
      </c>
      <c r="CGV19">
        <v>0</v>
      </c>
      <c r="CGW19">
        <v>0</v>
      </c>
      <c r="CGX19">
        <v>0</v>
      </c>
      <c r="CGY19">
        <v>486694</v>
      </c>
      <c r="CGZ19">
        <v>64838</v>
      </c>
      <c r="CHA19">
        <v>11290</v>
      </c>
      <c r="CHB19">
        <v>0</v>
      </c>
      <c r="CHC19">
        <v>48756</v>
      </c>
      <c r="CHD19">
        <v>488743</v>
      </c>
      <c r="CHE19">
        <v>118770</v>
      </c>
      <c r="CHF19">
        <v>45629</v>
      </c>
      <c r="CHG19">
        <v>43673</v>
      </c>
      <c r="CHH19">
        <v>0</v>
      </c>
      <c r="CHI19">
        <v>0</v>
      </c>
      <c r="CHJ19">
        <v>0</v>
      </c>
      <c r="CHK19">
        <v>230726</v>
      </c>
      <c r="CHL19">
        <v>49945</v>
      </c>
      <c r="CHM19">
        <v>0</v>
      </c>
      <c r="CHN19">
        <v>0</v>
      </c>
      <c r="CHO19">
        <v>31236</v>
      </c>
      <c r="CHP19">
        <v>973724</v>
      </c>
      <c r="CHQ19">
        <v>77736</v>
      </c>
      <c r="CHR19">
        <v>279198</v>
      </c>
      <c r="CHS19">
        <v>144717</v>
      </c>
      <c r="CHT19">
        <v>0</v>
      </c>
      <c r="CHU19">
        <v>0</v>
      </c>
      <c r="CHV19">
        <v>0</v>
      </c>
      <c r="CHW19">
        <v>129768</v>
      </c>
      <c r="CHX19">
        <v>133113</v>
      </c>
      <c r="CHY19">
        <v>209192</v>
      </c>
      <c r="CHZ19">
        <v>0</v>
      </c>
      <c r="CIA19">
        <v>272</v>
      </c>
      <c r="CIB19">
        <v>50947</v>
      </c>
      <c r="CIC19">
        <v>108</v>
      </c>
      <c r="CID19">
        <v>31805</v>
      </c>
      <c r="CIE19">
        <v>1691</v>
      </c>
      <c r="CIF19">
        <v>0</v>
      </c>
      <c r="CIG19">
        <v>0</v>
      </c>
      <c r="CIH19">
        <v>0</v>
      </c>
      <c r="CII19">
        <v>10370</v>
      </c>
      <c r="CIJ19">
        <v>1784</v>
      </c>
      <c r="CIK19">
        <v>5189</v>
      </c>
      <c r="CIL19">
        <v>0</v>
      </c>
      <c r="CIM19">
        <v>0</v>
      </c>
      <c r="CIN19">
        <v>737469</v>
      </c>
      <c r="CIO19">
        <v>667537</v>
      </c>
      <c r="CIP19">
        <v>26582</v>
      </c>
      <c r="CIQ19">
        <v>19409</v>
      </c>
      <c r="CIR19">
        <v>0</v>
      </c>
      <c r="CIS19">
        <v>0</v>
      </c>
      <c r="CIT19">
        <v>0</v>
      </c>
      <c r="CIU19">
        <v>0</v>
      </c>
      <c r="CIV19">
        <v>0</v>
      </c>
      <c r="CIW19">
        <v>23941</v>
      </c>
      <c r="CIX19">
        <v>0</v>
      </c>
      <c r="CIY19">
        <v>1353105</v>
      </c>
      <c r="CIZ19">
        <v>111410</v>
      </c>
      <c r="CJA19">
        <v>23195</v>
      </c>
      <c r="CJB19">
        <v>28250</v>
      </c>
      <c r="CJC19">
        <v>14537</v>
      </c>
      <c r="CJD19">
        <v>0</v>
      </c>
      <c r="CJE19">
        <v>0</v>
      </c>
      <c r="CJF19">
        <v>0</v>
      </c>
      <c r="CJG19">
        <v>8660</v>
      </c>
      <c r="CJH19">
        <v>1071</v>
      </c>
      <c r="CJI19">
        <v>35697</v>
      </c>
      <c r="CJJ19">
        <v>0</v>
      </c>
      <c r="CJK19">
        <v>534</v>
      </c>
      <c r="CJL19">
        <v>0</v>
      </c>
      <c r="CJM19">
        <v>0</v>
      </c>
      <c r="CJN19">
        <v>0</v>
      </c>
      <c r="CJO19">
        <v>0</v>
      </c>
      <c r="CJP19">
        <v>0</v>
      </c>
      <c r="CJQ19">
        <v>0</v>
      </c>
      <c r="CJR19">
        <v>0</v>
      </c>
      <c r="CJS19">
        <v>0</v>
      </c>
      <c r="CJT19">
        <v>0</v>
      </c>
      <c r="CJU19">
        <v>0</v>
      </c>
      <c r="CJV19">
        <v>0</v>
      </c>
      <c r="CJW19">
        <v>370</v>
      </c>
      <c r="CJX19">
        <v>0</v>
      </c>
      <c r="CJY19">
        <v>0</v>
      </c>
      <c r="CJZ19">
        <v>0</v>
      </c>
      <c r="CKA19">
        <v>0</v>
      </c>
      <c r="CKB19">
        <v>0</v>
      </c>
      <c r="CKC19">
        <v>0</v>
      </c>
      <c r="CKD19">
        <v>0</v>
      </c>
      <c r="CKE19">
        <v>0</v>
      </c>
      <c r="CKF19">
        <v>0</v>
      </c>
      <c r="CKG19">
        <v>0</v>
      </c>
      <c r="CKH19">
        <v>0</v>
      </c>
      <c r="CKI19">
        <v>8526</v>
      </c>
      <c r="CKJ19">
        <v>0</v>
      </c>
      <c r="CKK19">
        <v>0</v>
      </c>
      <c r="CKL19">
        <v>0</v>
      </c>
      <c r="CKM19">
        <v>0</v>
      </c>
      <c r="CKN19">
        <v>0</v>
      </c>
      <c r="CKO19">
        <v>0</v>
      </c>
      <c r="CKP19">
        <v>0</v>
      </c>
      <c r="CKQ19">
        <v>0</v>
      </c>
      <c r="CKR19">
        <v>0</v>
      </c>
      <c r="CKS19">
        <v>0</v>
      </c>
      <c r="CKT19">
        <v>0</v>
      </c>
      <c r="CKU19">
        <v>1313018</v>
      </c>
      <c r="CKV19">
        <v>0</v>
      </c>
      <c r="CKW19">
        <v>0</v>
      </c>
      <c r="CKX19">
        <v>0</v>
      </c>
      <c r="CKY19">
        <v>0</v>
      </c>
      <c r="CKZ19">
        <v>0</v>
      </c>
      <c r="CLA19">
        <v>0</v>
      </c>
      <c r="CLB19">
        <v>0</v>
      </c>
      <c r="CLC19">
        <v>0</v>
      </c>
      <c r="CLD19">
        <v>0</v>
      </c>
      <c r="CLE19">
        <v>0</v>
      </c>
      <c r="CLF19">
        <v>0</v>
      </c>
      <c r="CLG19">
        <v>30657</v>
      </c>
      <c r="CLH19">
        <v>111410</v>
      </c>
      <c r="CLI19">
        <v>23195</v>
      </c>
      <c r="CLJ19">
        <v>28250</v>
      </c>
      <c r="CLK19">
        <v>14537</v>
      </c>
      <c r="CLL19">
        <v>0</v>
      </c>
      <c r="CLM19">
        <v>0</v>
      </c>
      <c r="CLN19">
        <v>0</v>
      </c>
      <c r="CLO19">
        <v>8660</v>
      </c>
      <c r="CLP19">
        <v>1071</v>
      </c>
      <c r="CLQ19">
        <v>35697</v>
      </c>
      <c r="CLR19">
        <v>0</v>
      </c>
      <c r="CLS19">
        <v>31742</v>
      </c>
      <c r="CLT19">
        <v>1392862</v>
      </c>
      <c r="CLU19">
        <v>5567</v>
      </c>
      <c r="CLV19">
        <v>659670</v>
      </c>
      <c r="CLW19">
        <v>458286</v>
      </c>
      <c r="CLX19">
        <v>0</v>
      </c>
      <c r="CLY19">
        <v>0</v>
      </c>
      <c r="CLZ19">
        <v>0</v>
      </c>
      <c r="CMA19">
        <v>28376</v>
      </c>
      <c r="CMB19">
        <v>82761</v>
      </c>
      <c r="CMC19">
        <v>158202</v>
      </c>
      <c r="CMD19">
        <v>0</v>
      </c>
      <c r="CME19">
        <v>3600</v>
      </c>
      <c r="CMF19">
        <v>570438</v>
      </c>
      <c r="CMG19">
        <v>0</v>
      </c>
      <c r="CMH19">
        <v>351813</v>
      </c>
      <c r="CMI19">
        <v>208938</v>
      </c>
      <c r="CMJ19">
        <v>0</v>
      </c>
      <c r="CMK19">
        <v>0</v>
      </c>
      <c r="CML19">
        <v>0</v>
      </c>
      <c r="CMM19">
        <v>0</v>
      </c>
      <c r="CMN19">
        <v>9687</v>
      </c>
      <c r="CMO19">
        <v>0</v>
      </c>
      <c r="CMP19">
        <v>0</v>
      </c>
      <c r="CMQ19">
        <v>28142</v>
      </c>
      <c r="CMR19">
        <v>822424</v>
      </c>
      <c r="CMS19">
        <v>5567</v>
      </c>
      <c r="CMT19">
        <v>307857</v>
      </c>
      <c r="CMU19">
        <v>249348</v>
      </c>
      <c r="CMV19">
        <v>0</v>
      </c>
      <c r="CMW19">
        <v>0</v>
      </c>
      <c r="CMX19">
        <v>0</v>
      </c>
      <c r="CMY19">
        <v>28376</v>
      </c>
      <c r="CMZ19">
        <v>73074</v>
      </c>
      <c r="CNA19">
        <v>158202</v>
      </c>
      <c r="CNB19">
        <v>0</v>
      </c>
      <c r="CNC19">
        <v>0</v>
      </c>
      <c r="CND19">
        <v>0</v>
      </c>
      <c r="CNE19">
        <v>0</v>
      </c>
      <c r="CNF19">
        <v>0</v>
      </c>
      <c r="CNG19">
        <v>0</v>
      </c>
      <c r="CNH19">
        <v>0</v>
      </c>
      <c r="CNI19">
        <v>0</v>
      </c>
      <c r="CNJ19">
        <v>0</v>
      </c>
      <c r="CNK19">
        <v>0</v>
      </c>
      <c r="CNL19">
        <v>0</v>
      </c>
      <c r="CNM19">
        <v>0</v>
      </c>
      <c r="CNN19">
        <v>0</v>
      </c>
      <c r="CNO19">
        <v>0</v>
      </c>
      <c r="CNP19">
        <v>0</v>
      </c>
      <c r="CNQ19">
        <v>0</v>
      </c>
      <c r="CNR19">
        <v>0</v>
      </c>
      <c r="CNS19">
        <v>0</v>
      </c>
      <c r="CNT19">
        <v>0</v>
      </c>
      <c r="CNU19">
        <v>0</v>
      </c>
      <c r="CNV19">
        <v>0</v>
      </c>
      <c r="CNW19">
        <v>0</v>
      </c>
      <c r="CNX19">
        <v>0</v>
      </c>
      <c r="CNY19">
        <v>0</v>
      </c>
      <c r="CNZ19">
        <v>0</v>
      </c>
      <c r="COA19">
        <v>0</v>
      </c>
      <c r="COB19">
        <v>0</v>
      </c>
      <c r="COC19">
        <v>0</v>
      </c>
      <c r="COD19">
        <v>0</v>
      </c>
      <c r="COE19">
        <v>0</v>
      </c>
      <c r="COF19">
        <v>0</v>
      </c>
      <c r="COG19">
        <v>0</v>
      </c>
      <c r="COH19">
        <v>0</v>
      </c>
      <c r="COI19">
        <v>0</v>
      </c>
      <c r="COJ19">
        <v>0</v>
      </c>
      <c r="COK19">
        <v>0</v>
      </c>
      <c r="COL19">
        <v>0</v>
      </c>
      <c r="COM19">
        <v>0</v>
      </c>
      <c r="CON19">
        <v>0</v>
      </c>
      <c r="COO19">
        <v>0</v>
      </c>
      <c r="COP19">
        <v>0</v>
      </c>
      <c r="COQ19">
        <v>0</v>
      </c>
      <c r="COR19">
        <v>0</v>
      </c>
      <c r="COS19">
        <v>0</v>
      </c>
      <c r="COT19">
        <v>0</v>
      </c>
      <c r="COU19">
        <v>0</v>
      </c>
      <c r="COV19">
        <v>0</v>
      </c>
      <c r="COW19">
        <v>0</v>
      </c>
      <c r="COX19">
        <v>0</v>
      </c>
      <c r="COY19">
        <v>0</v>
      </c>
      <c r="COZ19">
        <v>0</v>
      </c>
      <c r="CPA19">
        <v>0</v>
      </c>
      <c r="CPB19">
        <v>0</v>
      </c>
      <c r="CPC19">
        <v>0</v>
      </c>
      <c r="CPD19">
        <v>0</v>
      </c>
      <c r="CPE19">
        <v>0</v>
      </c>
      <c r="CPF19">
        <v>0</v>
      </c>
      <c r="CPG19">
        <v>0</v>
      </c>
      <c r="CPH19">
        <v>0</v>
      </c>
      <c r="CPI19">
        <v>0</v>
      </c>
      <c r="CPJ19">
        <v>0</v>
      </c>
      <c r="CPK19">
        <v>0</v>
      </c>
      <c r="CPL19">
        <v>0</v>
      </c>
      <c r="CPM19">
        <v>0</v>
      </c>
      <c r="CPN19">
        <v>0</v>
      </c>
      <c r="CPO19">
        <v>0</v>
      </c>
      <c r="CPP19">
        <v>0</v>
      </c>
      <c r="CPQ19">
        <v>0</v>
      </c>
      <c r="CPR19">
        <v>0</v>
      </c>
      <c r="CPS19">
        <v>0</v>
      </c>
      <c r="CPT19">
        <v>0</v>
      </c>
      <c r="CPU19">
        <v>0</v>
      </c>
      <c r="CPV19">
        <v>0</v>
      </c>
      <c r="CPW19">
        <v>0</v>
      </c>
      <c r="CPX19">
        <v>45253</v>
      </c>
      <c r="CPY19">
        <v>29452</v>
      </c>
      <c r="CPZ19">
        <v>0</v>
      </c>
      <c r="CQA19">
        <v>0</v>
      </c>
      <c r="CQB19">
        <v>0</v>
      </c>
      <c r="CQC19">
        <v>0</v>
      </c>
      <c r="CQD19">
        <v>0</v>
      </c>
      <c r="CQE19">
        <v>9057</v>
      </c>
      <c r="CQF19">
        <v>6744</v>
      </c>
      <c r="CQG19">
        <v>0</v>
      </c>
      <c r="CQH19">
        <v>0</v>
      </c>
      <c r="CQI19">
        <v>0</v>
      </c>
      <c r="CQJ19">
        <v>0</v>
      </c>
      <c r="CQK19">
        <v>0</v>
      </c>
      <c r="CQL19">
        <v>0</v>
      </c>
      <c r="CQM19">
        <v>0</v>
      </c>
      <c r="CQN19">
        <v>0</v>
      </c>
      <c r="CQO19">
        <v>0</v>
      </c>
      <c r="CQP19">
        <v>0</v>
      </c>
      <c r="CQQ19">
        <v>0</v>
      </c>
      <c r="CQR19">
        <v>0</v>
      </c>
      <c r="CQS19">
        <v>0</v>
      </c>
      <c r="CQT19">
        <v>0</v>
      </c>
      <c r="CQU19">
        <v>0</v>
      </c>
      <c r="CQV19">
        <v>0</v>
      </c>
      <c r="CQW19">
        <v>0</v>
      </c>
      <c r="CQX19">
        <v>0</v>
      </c>
      <c r="CQY19">
        <v>0</v>
      </c>
      <c r="CQZ19">
        <v>0</v>
      </c>
      <c r="CRA19">
        <v>0</v>
      </c>
      <c r="CRB19">
        <v>0</v>
      </c>
      <c r="CRC19">
        <v>0</v>
      </c>
      <c r="CRD19">
        <v>0</v>
      </c>
      <c r="CRE19">
        <v>0</v>
      </c>
      <c r="CRF19">
        <v>0</v>
      </c>
      <c r="CRG19">
        <v>0</v>
      </c>
      <c r="CRH19">
        <v>0</v>
      </c>
      <c r="CRI19">
        <v>0</v>
      </c>
      <c r="CRJ19">
        <v>0</v>
      </c>
      <c r="CRK19">
        <v>0</v>
      </c>
      <c r="CRL19">
        <v>0</v>
      </c>
      <c r="CRM19">
        <v>0</v>
      </c>
      <c r="CRN19">
        <v>0</v>
      </c>
      <c r="CRO19">
        <v>0</v>
      </c>
      <c r="CRP19">
        <v>0</v>
      </c>
      <c r="CRQ19">
        <v>0</v>
      </c>
      <c r="CRR19">
        <v>0</v>
      </c>
      <c r="CRS19">
        <v>1506491</v>
      </c>
      <c r="CRT19">
        <v>4421078</v>
      </c>
      <c r="CRU19">
        <v>1094522</v>
      </c>
      <c r="CRV19">
        <v>1187138</v>
      </c>
      <c r="CRW19">
        <v>732671</v>
      </c>
      <c r="CRX19">
        <v>0</v>
      </c>
      <c r="CRY19">
        <v>0</v>
      </c>
      <c r="CRZ19">
        <v>0</v>
      </c>
      <c r="CSA19">
        <v>672925</v>
      </c>
      <c r="CSB19">
        <v>290311</v>
      </c>
      <c r="CSC19">
        <v>443511</v>
      </c>
      <c r="CSD19">
        <v>0</v>
      </c>
      <c r="CSE19">
        <v>3119</v>
      </c>
      <c r="CSF19">
        <v>484405</v>
      </c>
      <c r="CSG19">
        <v>266588</v>
      </c>
      <c r="CSH19">
        <v>142924</v>
      </c>
      <c r="CSI19">
        <v>71585</v>
      </c>
      <c r="CSJ19">
        <v>0</v>
      </c>
      <c r="CSK19">
        <v>0</v>
      </c>
      <c r="CSL19">
        <v>0</v>
      </c>
      <c r="CSM19">
        <v>79</v>
      </c>
      <c r="CSN19">
        <v>3229</v>
      </c>
      <c r="CSO19">
        <v>0</v>
      </c>
      <c r="CSP19">
        <v>0</v>
      </c>
      <c r="CSQ19">
        <v>7789</v>
      </c>
      <c r="CSR19">
        <v>292151</v>
      </c>
      <c r="CSS19">
        <v>223169</v>
      </c>
      <c r="CST19">
        <v>678</v>
      </c>
      <c r="CSU19">
        <v>97</v>
      </c>
      <c r="CSV19">
        <v>0</v>
      </c>
      <c r="CSW19">
        <v>0</v>
      </c>
      <c r="CSX19">
        <v>0</v>
      </c>
      <c r="CSY19">
        <v>2027</v>
      </c>
      <c r="CSZ19">
        <v>36480</v>
      </c>
      <c r="CTA19">
        <v>29700</v>
      </c>
      <c r="CTB19">
        <v>0</v>
      </c>
      <c r="CTC19">
        <v>1</v>
      </c>
      <c r="CTD19">
        <v>8597</v>
      </c>
      <c r="CTE19">
        <v>0</v>
      </c>
      <c r="CTF19">
        <v>888</v>
      </c>
      <c r="CTG19">
        <v>888</v>
      </c>
      <c r="CTH19">
        <v>0</v>
      </c>
      <c r="CTI19">
        <v>0</v>
      </c>
      <c r="CTJ19">
        <v>0</v>
      </c>
      <c r="CTK19">
        <v>4403</v>
      </c>
      <c r="CTL19">
        <v>2418</v>
      </c>
      <c r="CTM19">
        <v>0</v>
      </c>
      <c r="CTN19">
        <v>0</v>
      </c>
      <c r="CTO19">
        <v>0</v>
      </c>
      <c r="CTP19">
        <v>44253</v>
      </c>
      <c r="CTQ19">
        <v>29452</v>
      </c>
      <c r="CTR19">
        <v>1630</v>
      </c>
      <c r="CTS19">
        <v>786</v>
      </c>
      <c r="CTT19">
        <v>0</v>
      </c>
      <c r="CTU19">
        <v>0</v>
      </c>
      <c r="CTV19">
        <v>0</v>
      </c>
      <c r="CTW19">
        <v>8865</v>
      </c>
      <c r="CTX19">
        <v>3520</v>
      </c>
      <c r="CTY19">
        <v>0</v>
      </c>
      <c r="CTZ19">
        <v>0</v>
      </c>
      <c r="CUA19">
        <v>0</v>
      </c>
      <c r="CUB19">
        <v>565</v>
      </c>
      <c r="CUC19">
        <v>350</v>
      </c>
      <c r="CUD19">
        <v>0</v>
      </c>
      <c r="CUE19">
        <v>0</v>
      </c>
      <c r="CUF19">
        <v>0</v>
      </c>
      <c r="CUG19">
        <v>0</v>
      </c>
      <c r="CUH19">
        <v>0</v>
      </c>
      <c r="CUI19">
        <v>191</v>
      </c>
      <c r="CUJ19">
        <v>24</v>
      </c>
      <c r="CUK19">
        <v>0</v>
      </c>
      <c r="CUL19">
        <v>0</v>
      </c>
      <c r="CUM19">
        <v>3987</v>
      </c>
      <c r="CUN19">
        <v>106697</v>
      </c>
      <c r="CUO19">
        <v>36227</v>
      </c>
      <c r="CUP19">
        <v>2844</v>
      </c>
      <c r="CUQ19">
        <v>1946</v>
      </c>
      <c r="CUR19">
        <v>0</v>
      </c>
      <c r="CUS19">
        <v>0</v>
      </c>
      <c r="CUT19">
        <v>0</v>
      </c>
      <c r="CUU19">
        <v>21831</v>
      </c>
      <c r="CUV19">
        <v>20067</v>
      </c>
      <c r="CUW19">
        <v>23782</v>
      </c>
      <c r="CUX19">
        <v>0</v>
      </c>
      <c r="CUY19">
        <v>8925</v>
      </c>
      <c r="CUZ19">
        <v>40022</v>
      </c>
      <c r="CVA19">
        <v>11</v>
      </c>
      <c r="CVB19">
        <v>2</v>
      </c>
      <c r="CVC19">
        <v>27</v>
      </c>
      <c r="CVD19">
        <v>0</v>
      </c>
      <c r="CVE19">
        <v>0</v>
      </c>
      <c r="CVF19">
        <v>0</v>
      </c>
      <c r="CVG19">
        <v>6383</v>
      </c>
      <c r="CVH19">
        <v>33599</v>
      </c>
      <c r="CVI19">
        <v>0</v>
      </c>
      <c r="CVJ19">
        <v>0</v>
      </c>
      <c r="CVK19">
        <v>0</v>
      </c>
      <c r="CVL19">
        <v>15020</v>
      </c>
      <c r="CVM19">
        <v>0</v>
      </c>
      <c r="CVN19">
        <v>13274</v>
      </c>
      <c r="CVO19">
        <v>1657</v>
      </c>
      <c r="CVP19">
        <v>0</v>
      </c>
      <c r="CVQ19">
        <v>0</v>
      </c>
      <c r="CVR19">
        <v>0</v>
      </c>
      <c r="CVS19">
        <v>0</v>
      </c>
      <c r="CVT19">
        <v>89</v>
      </c>
      <c r="CVU19">
        <v>0</v>
      </c>
      <c r="CVV19">
        <v>0</v>
      </c>
      <c r="CVW19">
        <v>22400</v>
      </c>
      <c r="CVX19">
        <v>998100</v>
      </c>
      <c r="CVY19">
        <v>5200</v>
      </c>
      <c r="CVZ19">
        <v>494500</v>
      </c>
      <c r="CWA19">
        <v>356400</v>
      </c>
      <c r="CWB19">
        <v>0</v>
      </c>
      <c r="CWC19">
        <v>0</v>
      </c>
      <c r="CWD19">
        <v>0</v>
      </c>
      <c r="CWE19">
        <v>7300</v>
      </c>
      <c r="CWF19">
        <v>32700</v>
      </c>
      <c r="CWG19">
        <v>102000</v>
      </c>
      <c r="CWH19">
        <v>0</v>
      </c>
      <c r="CWI19">
        <v>1460270</v>
      </c>
      <c r="CWJ19">
        <v>2431268</v>
      </c>
      <c r="CWK19">
        <v>533525</v>
      </c>
      <c r="CWL19">
        <v>530398</v>
      </c>
      <c r="CWM19">
        <v>299285</v>
      </c>
      <c r="CWN19">
        <v>0</v>
      </c>
      <c r="CWO19">
        <v>0</v>
      </c>
      <c r="CWP19">
        <v>0</v>
      </c>
      <c r="CWQ19">
        <v>621846</v>
      </c>
      <c r="CWR19">
        <v>158185</v>
      </c>
      <c r="CWS19">
        <v>288029</v>
      </c>
      <c r="CWT19">
        <v>0</v>
      </c>
      <c r="CWU19">
        <v>5557</v>
      </c>
      <c r="CWV19">
        <v>86755</v>
      </c>
      <c r="CWW19">
        <v>367</v>
      </c>
      <c r="CWX19">
        <v>14424</v>
      </c>
      <c r="CWY19">
        <v>30447</v>
      </c>
      <c r="CWZ19">
        <v>0</v>
      </c>
      <c r="CXA19">
        <v>0</v>
      </c>
      <c r="CXB19">
        <v>0</v>
      </c>
      <c r="CXC19">
        <v>4508</v>
      </c>
      <c r="CXD19">
        <v>3709</v>
      </c>
      <c r="CXE19">
        <v>33300</v>
      </c>
      <c r="CXF19">
        <v>0</v>
      </c>
      <c r="CXG19">
        <v>0</v>
      </c>
      <c r="CXH19">
        <v>0</v>
      </c>
      <c r="CXI19">
        <v>0</v>
      </c>
      <c r="CXJ19">
        <v>0</v>
      </c>
      <c r="CXK19">
        <v>0</v>
      </c>
      <c r="CXL19">
        <v>0</v>
      </c>
      <c r="CXM19">
        <v>0</v>
      </c>
      <c r="CXN19">
        <v>0</v>
      </c>
      <c r="CXO19">
        <v>0</v>
      </c>
      <c r="CXP19">
        <v>0</v>
      </c>
      <c r="CXQ19">
        <v>0</v>
      </c>
      <c r="CXR19">
        <v>0</v>
      </c>
      <c r="CXS19">
        <v>0</v>
      </c>
      <c r="CXT19">
        <v>0</v>
      </c>
      <c r="CXU19">
        <v>0</v>
      </c>
      <c r="CXV19">
        <v>0</v>
      </c>
      <c r="CXW19">
        <v>0</v>
      </c>
      <c r="CXX19">
        <v>0</v>
      </c>
      <c r="CXY19">
        <v>0</v>
      </c>
      <c r="CXZ19">
        <v>0</v>
      </c>
      <c r="CYA19">
        <v>0</v>
      </c>
      <c r="CYB19">
        <v>0</v>
      </c>
      <c r="CYC19">
        <v>0</v>
      </c>
      <c r="CYD19">
        <v>0</v>
      </c>
      <c r="CYE19">
        <v>0</v>
      </c>
      <c r="CYF19">
        <v>0</v>
      </c>
      <c r="CYG19">
        <v>0</v>
      </c>
      <c r="CYH19">
        <v>0</v>
      </c>
      <c r="CYI19">
        <v>0</v>
      </c>
      <c r="CYJ19">
        <v>0</v>
      </c>
      <c r="CYK19">
        <v>0</v>
      </c>
      <c r="CYL19">
        <v>0</v>
      </c>
      <c r="CYM19">
        <v>0</v>
      </c>
      <c r="CYN19">
        <v>0</v>
      </c>
      <c r="CYO19">
        <v>0</v>
      </c>
      <c r="CYP19">
        <v>0</v>
      </c>
      <c r="CYQ19">
        <v>0</v>
      </c>
      <c r="CYR19">
        <v>0</v>
      </c>
      <c r="CYS19">
        <v>0</v>
      </c>
      <c r="CYT19">
        <v>0</v>
      </c>
      <c r="CYU19">
        <v>0</v>
      </c>
      <c r="CYV19">
        <v>0</v>
      </c>
      <c r="CYW19">
        <v>0</v>
      </c>
      <c r="CYX19">
        <v>0</v>
      </c>
      <c r="CYY19">
        <v>0</v>
      </c>
      <c r="CYZ19">
        <v>0</v>
      </c>
      <c r="CZA19">
        <v>0</v>
      </c>
      <c r="CZB19">
        <v>0</v>
      </c>
      <c r="CZC19">
        <v>0</v>
      </c>
      <c r="CZD19">
        <v>0</v>
      </c>
      <c r="CZE19">
        <v>0</v>
      </c>
      <c r="CZF19">
        <v>0</v>
      </c>
      <c r="CZG19">
        <v>0</v>
      </c>
      <c r="CZH19">
        <v>0</v>
      </c>
      <c r="CZI19">
        <v>0</v>
      </c>
      <c r="CZJ19">
        <v>0</v>
      </c>
      <c r="CZK19">
        <v>0</v>
      </c>
      <c r="CZL19">
        <v>0</v>
      </c>
      <c r="CZM19">
        <v>0</v>
      </c>
      <c r="CZN19">
        <v>0</v>
      </c>
      <c r="CZO19">
        <v>0</v>
      </c>
      <c r="CZP19">
        <v>0</v>
      </c>
      <c r="CZQ19">
        <v>0</v>
      </c>
      <c r="CZR19">
        <v>0</v>
      </c>
      <c r="CZS19">
        <v>0</v>
      </c>
      <c r="CZT19">
        <v>0</v>
      </c>
      <c r="CZU19">
        <v>0</v>
      </c>
      <c r="CZV19">
        <v>0</v>
      </c>
      <c r="CZW19">
        <v>0</v>
      </c>
      <c r="CZX19">
        <v>0</v>
      </c>
      <c r="CZY19">
        <v>0</v>
      </c>
      <c r="CZZ19">
        <v>0</v>
      </c>
      <c r="DAA19">
        <v>0</v>
      </c>
      <c r="DAB19">
        <v>0</v>
      </c>
      <c r="DAC19">
        <v>0</v>
      </c>
      <c r="DAD19">
        <v>0</v>
      </c>
      <c r="DAE19">
        <v>0</v>
      </c>
      <c r="DAF19">
        <v>0</v>
      </c>
      <c r="DAG19">
        <v>0</v>
      </c>
      <c r="DAH19">
        <v>0</v>
      </c>
      <c r="DAI19">
        <v>0</v>
      </c>
      <c r="DAJ19">
        <v>0</v>
      </c>
      <c r="DAK19">
        <v>0</v>
      </c>
      <c r="DAL19">
        <v>0</v>
      </c>
      <c r="DAM19">
        <v>1347</v>
      </c>
      <c r="DAN19">
        <v>0</v>
      </c>
      <c r="DAO19">
        <v>0</v>
      </c>
      <c r="DAP19">
        <v>0</v>
      </c>
      <c r="DAQ19">
        <v>0</v>
      </c>
      <c r="DAR19">
        <v>0</v>
      </c>
      <c r="DAS19">
        <v>0</v>
      </c>
      <c r="DAT19">
        <v>0</v>
      </c>
      <c r="DAU19">
        <v>1347</v>
      </c>
      <c r="DAV19">
        <v>0</v>
      </c>
      <c r="DAW19">
        <v>0</v>
      </c>
      <c r="DAX19">
        <v>0</v>
      </c>
      <c r="DAY19">
        <v>0</v>
      </c>
      <c r="DAZ19">
        <v>0</v>
      </c>
      <c r="DBA19">
        <v>0</v>
      </c>
      <c r="DBB19">
        <v>0</v>
      </c>
      <c r="DBC19">
        <v>1347</v>
      </c>
      <c r="DBD19">
        <v>0</v>
      </c>
      <c r="DBE19">
        <v>0</v>
      </c>
      <c r="DBF19">
        <v>0</v>
      </c>
      <c r="DBG19">
        <v>0</v>
      </c>
      <c r="DBH19">
        <v>0</v>
      </c>
      <c r="DBI19">
        <v>0</v>
      </c>
      <c r="DBJ19">
        <v>0</v>
      </c>
      <c r="DBK19">
        <v>0</v>
      </c>
      <c r="DBL19">
        <v>0</v>
      </c>
      <c r="DBM19">
        <v>0</v>
      </c>
      <c r="DBN19">
        <v>0</v>
      </c>
      <c r="DBO19">
        <v>1347</v>
      </c>
      <c r="DBP19">
        <v>0</v>
      </c>
      <c r="DBQ19">
        <v>0</v>
      </c>
      <c r="DBR19">
        <v>0</v>
      </c>
      <c r="DBS19">
        <v>0</v>
      </c>
      <c r="DBT19">
        <v>0</v>
      </c>
      <c r="DBU19">
        <v>0</v>
      </c>
      <c r="DBV19">
        <v>0</v>
      </c>
      <c r="DBW19">
        <v>1347</v>
      </c>
      <c r="DBX19">
        <v>0</v>
      </c>
      <c r="DBY19">
        <v>0</v>
      </c>
      <c r="DBZ19">
        <v>0</v>
      </c>
      <c r="DCA19">
        <v>0</v>
      </c>
      <c r="DCB19">
        <v>0</v>
      </c>
      <c r="DCC19">
        <v>0</v>
      </c>
      <c r="DCD19">
        <v>0</v>
      </c>
      <c r="DCE19">
        <v>1347</v>
      </c>
      <c r="DCF19">
        <v>0</v>
      </c>
      <c r="DCG19">
        <v>0</v>
      </c>
      <c r="DCH19">
        <v>0</v>
      </c>
      <c r="DCI19">
        <v>0</v>
      </c>
      <c r="DCJ19">
        <v>0</v>
      </c>
      <c r="DCK19">
        <v>0</v>
      </c>
      <c r="DCL19">
        <v>0</v>
      </c>
      <c r="DCM19">
        <v>0</v>
      </c>
      <c r="DCN19">
        <v>0</v>
      </c>
      <c r="DCO19">
        <v>0</v>
      </c>
      <c r="DCP19">
        <v>0</v>
      </c>
      <c r="DCQ19">
        <v>0</v>
      </c>
      <c r="DCR19">
        <v>0</v>
      </c>
      <c r="DCS19">
        <v>0</v>
      </c>
      <c r="DCT19">
        <v>0</v>
      </c>
      <c r="DCU19">
        <v>0</v>
      </c>
      <c r="DCV19">
        <v>0</v>
      </c>
      <c r="DCW19">
        <v>0</v>
      </c>
      <c r="DCX19">
        <v>0</v>
      </c>
      <c r="DCY19">
        <v>0</v>
      </c>
      <c r="DCZ19">
        <v>0</v>
      </c>
      <c r="DDA19">
        <v>0</v>
      </c>
      <c r="DDB19">
        <v>0</v>
      </c>
      <c r="DDC19">
        <v>0</v>
      </c>
      <c r="DDD19">
        <v>0</v>
      </c>
      <c r="DDE19">
        <v>0</v>
      </c>
      <c r="DDF19">
        <v>0</v>
      </c>
      <c r="DDG19">
        <v>0</v>
      </c>
      <c r="DDH19">
        <v>0</v>
      </c>
      <c r="DDI19">
        <v>0</v>
      </c>
      <c r="DDJ19">
        <v>0</v>
      </c>
      <c r="DDK19">
        <v>0</v>
      </c>
      <c r="DDL19">
        <v>0</v>
      </c>
      <c r="DDM19">
        <v>0</v>
      </c>
      <c r="DDN19">
        <v>0</v>
      </c>
      <c r="DDO19">
        <v>0</v>
      </c>
      <c r="DDP19">
        <v>0</v>
      </c>
      <c r="DDQ19">
        <v>0</v>
      </c>
      <c r="DDR19">
        <v>0</v>
      </c>
      <c r="DDS19">
        <v>0</v>
      </c>
      <c r="DDT19">
        <v>0</v>
      </c>
      <c r="DDU19">
        <v>0</v>
      </c>
      <c r="DDV19">
        <v>0</v>
      </c>
      <c r="DDW19">
        <v>0</v>
      </c>
      <c r="DDX19">
        <v>0</v>
      </c>
      <c r="DDY19">
        <v>0</v>
      </c>
      <c r="DDZ19">
        <v>0</v>
      </c>
      <c r="DEA19">
        <v>0</v>
      </c>
      <c r="DEB19">
        <v>0</v>
      </c>
      <c r="DEC19">
        <v>0</v>
      </c>
      <c r="DED19">
        <v>0</v>
      </c>
      <c r="DEE19">
        <v>0</v>
      </c>
      <c r="DEF19">
        <v>0</v>
      </c>
      <c r="DEG19">
        <v>0</v>
      </c>
      <c r="DEH19">
        <v>0</v>
      </c>
      <c r="DEI19">
        <v>0</v>
      </c>
      <c r="DEJ19">
        <v>0</v>
      </c>
      <c r="DEK19">
        <v>0</v>
      </c>
      <c r="DEL19">
        <v>0</v>
      </c>
      <c r="DEM19">
        <v>0</v>
      </c>
      <c r="DEN19">
        <v>0</v>
      </c>
      <c r="DEO19">
        <v>0</v>
      </c>
      <c r="DEP19">
        <v>0</v>
      </c>
      <c r="DEQ19">
        <v>0</v>
      </c>
      <c r="DER19">
        <v>0</v>
      </c>
      <c r="DES19">
        <v>0</v>
      </c>
      <c r="DET19">
        <v>0</v>
      </c>
      <c r="DEU19">
        <v>0</v>
      </c>
      <c r="DEV19">
        <v>0</v>
      </c>
      <c r="DEW19">
        <v>0</v>
      </c>
      <c r="DEX19">
        <v>0</v>
      </c>
      <c r="DEY19">
        <v>0</v>
      </c>
      <c r="DEZ19">
        <v>0</v>
      </c>
      <c r="DFA19">
        <v>0</v>
      </c>
      <c r="DFB19">
        <v>0</v>
      </c>
      <c r="DFC19">
        <v>0</v>
      </c>
      <c r="DFD19">
        <v>0</v>
      </c>
      <c r="DFE19">
        <v>0</v>
      </c>
      <c r="DFF19">
        <v>0</v>
      </c>
      <c r="DFG19">
        <v>0</v>
      </c>
      <c r="DFH19">
        <v>0</v>
      </c>
      <c r="DFI19">
        <v>0</v>
      </c>
      <c r="DFJ19">
        <v>0</v>
      </c>
      <c r="DFK19">
        <v>0</v>
      </c>
      <c r="DFL19">
        <v>0</v>
      </c>
      <c r="DFM19">
        <v>0</v>
      </c>
      <c r="DFN19">
        <v>0</v>
      </c>
      <c r="DFO19">
        <v>0</v>
      </c>
      <c r="DFP19">
        <v>0</v>
      </c>
      <c r="DFQ19">
        <v>0</v>
      </c>
      <c r="DFR19">
        <v>0</v>
      </c>
      <c r="DFS19">
        <v>0</v>
      </c>
      <c r="DFT19">
        <v>0</v>
      </c>
      <c r="DFU19">
        <v>0</v>
      </c>
      <c r="DFV19">
        <v>0</v>
      </c>
      <c r="DFW19">
        <v>0</v>
      </c>
      <c r="DFX19">
        <v>0</v>
      </c>
      <c r="DFY19">
        <v>0</v>
      </c>
      <c r="DFZ19">
        <v>0</v>
      </c>
      <c r="DGA19">
        <v>0</v>
      </c>
      <c r="DGB19">
        <v>0</v>
      </c>
      <c r="DGC19">
        <v>0</v>
      </c>
      <c r="DGD19">
        <v>0</v>
      </c>
      <c r="DGE19">
        <v>0</v>
      </c>
      <c r="DGF19">
        <v>0</v>
      </c>
      <c r="DGG19">
        <v>0</v>
      </c>
      <c r="DGH19">
        <v>0</v>
      </c>
      <c r="DGI19">
        <v>0</v>
      </c>
      <c r="DGJ19">
        <v>0</v>
      </c>
      <c r="DGK19">
        <v>0</v>
      </c>
      <c r="DGL19">
        <v>0</v>
      </c>
      <c r="DGM19">
        <v>0</v>
      </c>
      <c r="DGN19">
        <v>0</v>
      </c>
      <c r="DGO19">
        <v>0</v>
      </c>
      <c r="DGP19">
        <v>0</v>
      </c>
      <c r="DGQ19">
        <v>0</v>
      </c>
      <c r="DGR19">
        <v>0</v>
      </c>
      <c r="DGS19">
        <v>0</v>
      </c>
      <c r="DGT19">
        <v>0</v>
      </c>
      <c r="DGU19">
        <v>0</v>
      </c>
      <c r="DGV19">
        <v>0</v>
      </c>
      <c r="DGW19">
        <v>0</v>
      </c>
      <c r="DGX19">
        <v>0</v>
      </c>
      <c r="DGY19">
        <v>0</v>
      </c>
      <c r="DGZ19">
        <v>0</v>
      </c>
      <c r="DHA19">
        <v>0</v>
      </c>
      <c r="DHB19">
        <v>0</v>
      </c>
      <c r="DHC19">
        <v>0</v>
      </c>
      <c r="DHD19">
        <v>0</v>
      </c>
      <c r="DHE19">
        <v>0</v>
      </c>
      <c r="DHF19">
        <v>0</v>
      </c>
      <c r="DHG19">
        <v>0</v>
      </c>
      <c r="DHH19">
        <v>0</v>
      </c>
      <c r="DHI19">
        <v>0</v>
      </c>
      <c r="DHJ19">
        <v>0</v>
      </c>
      <c r="DHK19">
        <v>0</v>
      </c>
      <c r="DHL19">
        <v>0</v>
      </c>
      <c r="DHM19">
        <v>0</v>
      </c>
      <c r="DHN19">
        <v>0</v>
      </c>
      <c r="DHO19">
        <v>0</v>
      </c>
      <c r="DHP19">
        <v>0</v>
      </c>
      <c r="DHQ19">
        <v>0</v>
      </c>
      <c r="DHR19">
        <v>0</v>
      </c>
      <c r="DHS19">
        <v>0</v>
      </c>
      <c r="DHT19">
        <v>0</v>
      </c>
      <c r="DHU19">
        <v>0</v>
      </c>
      <c r="DHV19">
        <v>0</v>
      </c>
      <c r="DHW19">
        <v>0</v>
      </c>
      <c r="DHX19">
        <v>0</v>
      </c>
      <c r="DHY19">
        <v>0</v>
      </c>
      <c r="DHZ19">
        <v>0</v>
      </c>
      <c r="DIA19">
        <v>0</v>
      </c>
      <c r="DIB19">
        <v>0</v>
      </c>
      <c r="DIC19">
        <v>0</v>
      </c>
      <c r="DID19">
        <v>0</v>
      </c>
      <c r="DIE19">
        <v>0</v>
      </c>
      <c r="DIF19">
        <v>0</v>
      </c>
      <c r="DIG19">
        <v>0</v>
      </c>
      <c r="DIH19">
        <v>0</v>
      </c>
      <c r="DII19">
        <v>0</v>
      </c>
      <c r="DIJ19">
        <v>0</v>
      </c>
      <c r="DIK19">
        <v>0</v>
      </c>
      <c r="DIL19">
        <v>0</v>
      </c>
      <c r="DIM19">
        <v>0</v>
      </c>
      <c r="DIN19">
        <v>0</v>
      </c>
      <c r="DIO19">
        <v>0</v>
      </c>
      <c r="DIP19">
        <v>0</v>
      </c>
      <c r="DIQ19">
        <v>0</v>
      </c>
      <c r="DIR19">
        <v>0</v>
      </c>
      <c r="DIS19">
        <v>0</v>
      </c>
      <c r="DIT19">
        <v>0</v>
      </c>
      <c r="DIU19">
        <v>0</v>
      </c>
      <c r="DIV19">
        <v>0</v>
      </c>
      <c r="DIW19">
        <v>0</v>
      </c>
      <c r="DIX19">
        <v>0</v>
      </c>
      <c r="DIY19">
        <v>0</v>
      </c>
      <c r="DIZ19">
        <v>0</v>
      </c>
      <c r="DJA19">
        <v>0</v>
      </c>
      <c r="DJB19">
        <v>0</v>
      </c>
      <c r="DJC19">
        <v>0</v>
      </c>
      <c r="DJD19">
        <v>0</v>
      </c>
      <c r="DJE19">
        <v>0</v>
      </c>
      <c r="DJF19">
        <v>0</v>
      </c>
      <c r="DJG19">
        <v>0</v>
      </c>
      <c r="DJH19">
        <v>0</v>
      </c>
      <c r="DJI19">
        <v>0</v>
      </c>
      <c r="DJJ19">
        <v>0</v>
      </c>
      <c r="DJK19">
        <v>0</v>
      </c>
      <c r="DJL19">
        <v>0</v>
      </c>
      <c r="DJM19">
        <v>0</v>
      </c>
      <c r="DJN19">
        <v>0</v>
      </c>
      <c r="DJO19">
        <v>0</v>
      </c>
      <c r="DJP19">
        <v>0</v>
      </c>
      <c r="DJQ19">
        <v>0</v>
      </c>
      <c r="DJR19">
        <v>0</v>
      </c>
      <c r="DJS19">
        <v>0</v>
      </c>
      <c r="DJT19">
        <v>0</v>
      </c>
      <c r="DJU19">
        <v>0</v>
      </c>
      <c r="DJV19">
        <v>0</v>
      </c>
      <c r="DJW19">
        <v>0</v>
      </c>
      <c r="DJX19">
        <v>0</v>
      </c>
      <c r="DJY19">
        <v>0</v>
      </c>
      <c r="DJZ19">
        <v>0</v>
      </c>
      <c r="DKA19">
        <v>0</v>
      </c>
      <c r="DKB19">
        <v>0</v>
      </c>
      <c r="DKC19">
        <v>0</v>
      </c>
      <c r="DKD19">
        <v>0</v>
      </c>
      <c r="DKE19">
        <v>0</v>
      </c>
      <c r="DKF19">
        <v>0</v>
      </c>
      <c r="DKG19">
        <v>0</v>
      </c>
      <c r="DKH19">
        <v>0</v>
      </c>
      <c r="DKI19">
        <v>0</v>
      </c>
      <c r="DKJ19">
        <v>0</v>
      </c>
      <c r="DKK19">
        <v>0</v>
      </c>
      <c r="DKL19">
        <v>0</v>
      </c>
      <c r="DKM19">
        <v>0</v>
      </c>
      <c r="DKN19">
        <v>0</v>
      </c>
      <c r="DKO19">
        <v>0</v>
      </c>
      <c r="DKP19">
        <v>0</v>
      </c>
      <c r="DKQ19">
        <v>0</v>
      </c>
      <c r="DKR19">
        <v>0</v>
      </c>
      <c r="DKS19">
        <v>0</v>
      </c>
      <c r="DKT19">
        <v>0</v>
      </c>
      <c r="DKU19">
        <v>0</v>
      </c>
      <c r="DKV19">
        <v>0</v>
      </c>
      <c r="DKW19">
        <v>0</v>
      </c>
      <c r="DKX19">
        <v>0</v>
      </c>
      <c r="DKY19">
        <v>0</v>
      </c>
      <c r="DKZ19">
        <v>0</v>
      </c>
      <c r="DLA19">
        <v>0</v>
      </c>
      <c r="DLB19">
        <v>0</v>
      </c>
      <c r="DLC19">
        <v>0</v>
      </c>
      <c r="DLD19">
        <v>0</v>
      </c>
      <c r="DLE19">
        <v>0</v>
      </c>
      <c r="DLF19">
        <v>0</v>
      </c>
      <c r="DLG19">
        <v>0</v>
      </c>
      <c r="DLH19">
        <v>0</v>
      </c>
      <c r="DLI19">
        <v>0</v>
      </c>
      <c r="DLJ19">
        <v>0</v>
      </c>
      <c r="DLK19">
        <v>0</v>
      </c>
      <c r="DLL19">
        <v>0</v>
      </c>
      <c r="DLM19">
        <v>0</v>
      </c>
      <c r="DLN19">
        <v>0</v>
      </c>
      <c r="DLO19">
        <v>0</v>
      </c>
      <c r="DLP19">
        <v>0</v>
      </c>
      <c r="DLQ19">
        <v>0</v>
      </c>
      <c r="DLR19">
        <v>0</v>
      </c>
      <c r="DLS19">
        <v>0</v>
      </c>
      <c r="DLT19">
        <v>0</v>
      </c>
      <c r="DLU19">
        <v>0</v>
      </c>
      <c r="DLV19">
        <v>0</v>
      </c>
      <c r="DLW19">
        <v>0</v>
      </c>
      <c r="DLX19">
        <v>0</v>
      </c>
      <c r="DLY19">
        <v>0</v>
      </c>
      <c r="DLZ19">
        <v>0</v>
      </c>
      <c r="DMA19">
        <v>0</v>
      </c>
      <c r="DMB19">
        <v>0</v>
      </c>
      <c r="DMC19">
        <v>0</v>
      </c>
      <c r="DMD19">
        <v>0</v>
      </c>
      <c r="DME19">
        <v>0</v>
      </c>
      <c r="DMF19">
        <v>0</v>
      </c>
      <c r="DMG19">
        <v>0</v>
      </c>
      <c r="DMH19">
        <v>0</v>
      </c>
      <c r="DMI19">
        <v>0</v>
      </c>
      <c r="DMJ19">
        <v>0</v>
      </c>
      <c r="DMK19">
        <v>0</v>
      </c>
      <c r="DML19">
        <v>0</v>
      </c>
      <c r="DMM19">
        <v>0</v>
      </c>
      <c r="DMN19">
        <v>0</v>
      </c>
      <c r="DMO19">
        <v>0</v>
      </c>
      <c r="DMP19">
        <v>0</v>
      </c>
      <c r="DMQ19">
        <v>0</v>
      </c>
      <c r="DMR19">
        <v>0</v>
      </c>
      <c r="DMS19">
        <v>0</v>
      </c>
      <c r="DMT19">
        <v>0</v>
      </c>
      <c r="DMU19">
        <v>0</v>
      </c>
      <c r="DMV19">
        <v>0</v>
      </c>
      <c r="DMW19">
        <v>0</v>
      </c>
      <c r="DMX19">
        <v>0</v>
      </c>
      <c r="DMY19">
        <v>0</v>
      </c>
      <c r="DMZ19">
        <v>0</v>
      </c>
      <c r="DNA19">
        <v>0</v>
      </c>
      <c r="DNB19">
        <v>0</v>
      </c>
      <c r="DNC19">
        <v>0</v>
      </c>
      <c r="DND19">
        <v>0</v>
      </c>
      <c r="DNE19">
        <v>0</v>
      </c>
      <c r="DNF19">
        <v>0</v>
      </c>
      <c r="DNG19">
        <v>0</v>
      </c>
      <c r="DNH19">
        <v>0</v>
      </c>
      <c r="DNI19">
        <v>0</v>
      </c>
      <c r="DNJ19">
        <v>0</v>
      </c>
      <c r="DNK19">
        <v>0</v>
      </c>
      <c r="DNL19">
        <v>0</v>
      </c>
      <c r="DNM19">
        <v>0</v>
      </c>
      <c r="DNN19">
        <v>0</v>
      </c>
      <c r="DNO19">
        <v>0</v>
      </c>
      <c r="DNP19">
        <v>0</v>
      </c>
      <c r="DNQ19">
        <v>0</v>
      </c>
      <c r="DNR19">
        <v>0</v>
      </c>
      <c r="DNS19">
        <v>0</v>
      </c>
      <c r="DNT19">
        <v>0</v>
      </c>
      <c r="DNU19">
        <v>0</v>
      </c>
      <c r="DNV19">
        <v>0</v>
      </c>
      <c r="DNW19">
        <v>0</v>
      </c>
      <c r="DNX19">
        <v>0</v>
      </c>
      <c r="DNY19">
        <v>0</v>
      </c>
      <c r="DNZ19">
        <v>0</v>
      </c>
      <c r="DOA19">
        <v>0</v>
      </c>
      <c r="DOB19">
        <v>0</v>
      </c>
      <c r="DOC19">
        <v>0</v>
      </c>
      <c r="DOD19">
        <v>0</v>
      </c>
      <c r="DOE19">
        <v>0</v>
      </c>
      <c r="DOF19">
        <v>0</v>
      </c>
      <c r="DOG19">
        <v>0</v>
      </c>
      <c r="DOH19">
        <v>0</v>
      </c>
      <c r="DOI19">
        <v>0</v>
      </c>
      <c r="DOJ19">
        <v>0</v>
      </c>
      <c r="DOK19">
        <v>0</v>
      </c>
      <c r="DOL19">
        <v>0</v>
      </c>
      <c r="DOM19">
        <v>0</v>
      </c>
      <c r="DON19">
        <v>0</v>
      </c>
      <c r="DOO19">
        <v>0</v>
      </c>
      <c r="DOP19">
        <v>0</v>
      </c>
      <c r="DOQ19">
        <v>0</v>
      </c>
      <c r="DOR19">
        <v>0</v>
      </c>
      <c r="DOS19">
        <v>0</v>
      </c>
      <c r="DOT19">
        <v>0</v>
      </c>
      <c r="DOU19">
        <v>0</v>
      </c>
      <c r="DOV19">
        <v>0</v>
      </c>
      <c r="DOW19">
        <v>0</v>
      </c>
      <c r="DOX19">
        <v>0</v>
      </c>
      <c r="DOY19">
        <v>0</v>
      </c>
      <c r="DOZ19">
        <v>0</v>
      </c>
      <c r="DPA19">
        <v>0</v>
      </c>
      <c r="DPB19">
        <v>0</v>
      </c>
      <c r="DPC19">
        <v>0</v>
      </c>
      <c r="DPD19">
        <v>0</v>
      </c>
      <c r="DPE19">
        <v>0</v>
      </c>
      <c r="DPF19">
        <v>0</v>
      </c>
      <c r="DPG19">
        <v>0</v>
      </c>
      <c r="DPH19">
        <v>0</v>
      </c>
      <c r="DPI19">
        <v>0</v>
      </c>
      <c r="DPJ19">
        <v>0</v>
      </c>
      <c r="DPK19">
        <v>0</v>
      </c>
      <c r="DPL19">
        <v>0</v>
      </c>
      <c r="DPM19">
        <v>0</v>
      </c>
      <c r="DPN19">
        <v>0</v>
      </c>
      <c r="DPO19">
        <v>0</v>
      </c>
      <c r="DPP19">
        <v>0</v>
      </c>
      <c r="DPQ19">
        <v>0</v>
      </c>
      <c r="DPR19">
        <v>0</v>
      </c>
      <c r="DPS19">
        <v>0</v>
      </c>
      <c r="DPT19">
        <v>0</v>
      </c>
      <c r="DPU19">
        <v>0</v>
      </c>
      <c r="DPV19">
        <v>0</v>
      </c>
      <c r="DPW19">
        <v>0</v>
      </c>
      <c r="DPX19">
        <v>0</v>
      </c>
      <c r="DPY19">
        <v>0</v>
      </c>
      <c r="DPZ19">
        <v>0</v>
      </c>
      <c r="DQA19">
        <v>0</v>
      </c>
      <c r="DQB19">
        <v>0</v>
      </c>
      <c r="DQC19">
        <v>0</v>
      </c>
      <c r="DQD19">
        <v>0</v>
      </c>
      <c r="DQE19">
        <v>0</v>
      </c>
      <c r="DQF19">
        <v>0</v>
      </c>
      <c r="DQG19">
        <v>0</v>
      </c>
      <c r="DQH19">
        <v>0</v>
      </c>
      <c r="DQI19">
        <v>0</v>
      </c>
      <c r="DQJ19">
        <v>0</v>
      </c>
      <c r="DQK19">
        <v>0</v>
      </c>
      <c r="DQL19">
        <v>0</v>
      </c>
      <c r="DQM19">
        <v>0</v>
      </c>
      <c r="DQN19">
        <v>0</v>
      </c>
      <c r="DQO19">
        <v>0</v>
      </c>
      <c r="DQP19">
        <v>0</v>
      </c>
      <c r="DQQ19">
        <v>206865</v>
      </c>
      <c r="DQR19">
        <v>22912</v>
      </c>
      <c r="DQS19">
        <v>0</v>
      </c>
      <c r="DQT19">
        <v>22229</v>
      </c>
      <c r="DQU19">
        <v>683</v>
      </c>
      <c r="DQV19">
        <v>0</v>
      </c>
      <c r="DQW19">
        <v>0</v>
      </c>
      <c r="DQX19">
        <v>0</v>
      </c>
      <c r="DQY19">
        <v>183953</v>
      </c>
      <c r="DQZ19">
        <v>2288</v>
      </c>
      <c r="DRA19">
        <v>0</v>
      </c>
      <c r="DRB19">
        <v>17000</v>
      </c>
      <c r="DRC19">
        <v>0</v>
      </c>
      <c r="DRD19">
        <v>0</v>
      </c>
      <c r="DRE19">
        <v>0</v>
      </c>
      <c r="DRF19">
        <v>139681</v>
      </c>
      <c r="DRG19">
        <v>24984</v>
      </c>
      <c r="DRH19">
        <v>0</v>
      </c>
      <c r="DRI19">
        <v>0</v>
      </c>
      <c r="DRJ19">
        <v>0</v>
      </c>
      <c r="DRK19">
        <v>0</v>
      </c>
      <c r="DRL19">
        <v>0</v>
      </c>
      <c r="DRM19">
        <v>0</v>
      </c>
      <c r="DRN19">
        <v>0</v>
      </c>
      <c r="DRO19">
        <v>0</v>
      </c>
      <c r="DRP19">
        <v>0</v>
      </c>
      <c r="DRQ19">
        <v>0</v>
      </c>
      <c r="DRR19">
        <v>0</v>
      </c>
      <c r="DRS19">
        <v>8398</v>
      </c>
      <c r="DRT19">
        <v>8398</v>
      </c>
      <c r="DRU19">
        <v>0</v>
      </c>
      <c r="DRV19">
        <v>8398</v>
      </c>
      <c r="DRW19">
        <v>0</v>
      </c>
      <c r="DRX19">
        <v>0</v>
      </c>
      <c r="DRY19">
        <v>0</v>
      </c>
      <c r="DRZ19">
        <v>0</v>
      </c>
      <c r="DSA19">
        <v>0</v>
      </c>
      <c r="DSB19">
        <v>0</v>
      </c>
      <c r="DSC19">
        <v>0</v>
      </c>
      <c r="DSD19">
        <v>0</v>
      </c>
      <c r="DSE19">
        <v>0</v>
      </c>
      <c r="DSF19">
        <v>0</v>
      </c>
      <c r="DSG19">
        <v>0</v>
      </c>
      <c r="DSH19">
        <v>0</v>
      </c>
      <c r="DSI19">
        <v>0</v>
      </c>
      <c r="DSJ19">
        <v>0</v>
      </c>
      <c r="DSK19">
        <v>0</v>
      </c>
      <c r="DSL19">
        <v>0</v>
      </c>
      <c r="DSM19">
        <v>0</v>
      </c>
      <c r="DSN19">
        <v>0</v>
      </c>
      <c r="DSO19">
        <v>0</v>
      </c>
      <c r="DSP19">
        <v>0</v>
      </c>
      <c r="DSQ19">
        <v>0</v>
      </c>
      <c r="DSR19">
        <v>0</v>
      </c>
      <c r="DSS19">
        <v>0</v>
      </c>
      <c r="DST19">
        <v>0</v>
      </c>
      <c r="DSU19">
        <v>198467</v>
      </c>
      <c r="DSV19">
        <v>14514</v>
      </c>
      <c r="DSW19">
        <v>0</v>
      </c>
      <c r="DSX19">
        <v>13831</v>
      </c>
      <c r="DSY19">
        <v>683</v>
      </c>
      <c r="DSZ19">
        <v>0</v>
      </c>
      <c r="DTA19">
        <v>0</v>
      </c>
      <c r="DTB19">
        <v>0</v>
      </c>
      <c r="DTC19">
        <v>183953</v>
      </c>
      <c r="DTD19">
        <v>2288</v>
      </c>
      <c r="DTE19">
        <v>0</v>
      </c>
      <c r="DTF19">
        <v>17000</v>
      </c>
      <c r="DTG19">
        <v>0</v>
      </c>
      <c r="DTH19">
        <v>0</v>
      </c>
      <c r="DTI19">
        <v>0</v>
      </c>
      <c r="DTJ19">
        <v>139681</v>
      </c>
      <c r="DTK19">
        <v>24984</v>
      </c>
      <c r="DTL19">
        <v>0</v>
      </c>
      <c r="DTM19">
        <v>0</v>
      </c>
      <c r="DTN19">
        <v>0</v>
      </c>
      <c r="DTO19">
        <v>0</v>
      </c>
      <c r="DTP19">
        <v>0</v>
      </c>
      <c r="DTQ19">
        <v>0</v>
      </c>
      <c r="DTR19">
        <v>0</v>
      </c>
      <c r="DTS19">
        <v>0</v>
      </c>
      <c r="DTT19">
        <v>0</v>
      </c>
      <c r="DTU19">
        <v>0</v>
      </c>
      <c r="DTV19">
        <v>0</v>
      </c>
      <c r="DTW19">
        <v>0</v>
      </c>
      <c r="DTX19">
        <v>0</v>
      </c>
      <c r="DTY19">
        <v>0</v>
      </c>
      <c r="DTZ19">
        <v>0</v>
      </c>
      <c r="DUA19">
        <v>0</v>
      </c>
      <c r="DUB19">
        <v>0</v>
      </c>
      <c r="DUC19">
        <v>0</v>
      </c>
      <c r="DUD19">
        <v>0</v>
      </c>
      <c r="DUE19">
        <v>0</v>
      </c>
      <c r="DUF19">
        <v>0</v>
      </c>
      <c r="DUG19">
        <v>0</v>
      </c>
      <c r="DUH19">
        <v>0</v>
      </c>
      <c r="DUI19">
        <v>0</v>
      </c>
      <c r="DUJ19">
        <v>0</v>
      </c>
      <c r="DUK19">
        <v>0</v>
      </c>
      <c r="DUL19">
        <v>0</v>
      </c>
      <c r="DUM19">
        <v>0</v>
      </c>
      <c r="DUN19">
        <v>0</v>
      </c>
      <c r="DUO19">
        <v>0</v>
      </c>
      <c r="DUP19">
        <v>0</v>
      </c>
      <c r="DUQ19">
        <v>0</v>
      </c>
      <c r="DUR19">
        <v>0</v>
      </c>
      <c r="DUS19">
        <v>0</v>
      </c>
      <c r="DUT19">
        <v>0</v>
      </c>
      <c r="DUU19">
        <v>0</v>
      </c>
      <c r="DUV19">
        <v>0</v>
      </c>
      <c r="DUW19">
        <v>0</v>
      </c>
      <c r="DUX19">
        <v>0</v>
      </c>
      <c r="DUY19">
        <v>0</v>
      </c>
      <c r="DUZ19">
        <v>0</v>
      </c>
      <c r="DVA19">
        <v>0</v>
      </c>
      <c r="DVB19">
        <v>0</v>
      </c>
      <c r="DVC19">
        <v>0</v>
      </c>
      <c r="DVD19">
        <v>0</v>
      </c>
      <c r="DVE19">
        <v>0</v>
      </c>
      <c r="DVF19">
        <v>0</v>
      </c>
      <c r="DVG19">
        <v>0</v>
      </c>
      <c r="DVH19">
        <v>0</v>
      </c>
      <c r="DVI19">
        <v>0</v>
      </c>
      <c r="DVJ19">
        <v>0</v>
      </c>
      <c r="DVK19">
        <v>0</v>
      </c>
      <c r="DVL19">
        <v>0</v>
      </c>
      <c r="DVM19">
        <v>0</v>
      </c>
      <c r="DVN19">
        <v>0</v>
      </c>
      <c r="DVO19">
        <v>0</v>
      </c>
      <c r="DVP19">
        <v>0</v>
      </c>
      <c r="DVQ19">
        <v>0</v>
      </c>
      <c r="DVR19">
        <v>0</v>
      </c>
      <c r="DVS19">
        <v>0</v>
      </c>
      <c r="DVT19">
        <v>0</v>
      </c>
      <c r="DVU19">
        <v>0</v>
      </c>
      <c r="DVV19">
        <v>0</v>
      </c>
      <c r="DVW19">
        <v>0</v>
      </c>
      <c r="DVX19">
        <v>0</v>
      </c>
      <c r="DVY19">
        <v>0</v>
      </c>
      <c r="DVZ19">
        <v>0</v>
      </c>
      <c r="DWA19">
        <v>0</v>
      </c>
      <c r="DWB19">
        <v>0</v>
      </c>
      <c r="DWC19">
        <v>0</v>
      </c>
      <c r="DWD19">
        <v>0</v>
      </c>
      <c r="DWE19">
        <v>0</v>
      </c>
      <c r="DWF19">
        <v>0</v>
      </c>
      <c r="DWG19">
        <v>0</v>
      </c>
      <c r="DWH19">
        <v>0</v>
      </c>
      <c r="DWI19">
        <v>0</v>
      </c>
      <c r="DWJ19">
        <v>0</v>
      </c>
      <c r="DWK19">
        <v>0</v>
      </c>
      <c r="DWL19">
        <v>0</v>
      </c>
      <c r="DWM19">
        <v>0</v>
      </c>
      <c r="DWN19">
        <v>0</v>
      </c>
      <c r="DWO19">
        <v>0</v>
      </c>
      <c r="DWP19">
        <v>0</v>
      </c>
      <c r="DWQ19">
        <v>0</v>
      </c>
      <c r="DWR19">
        <v>0</v>
      </c>
      <c r="DWS19">
        <v>0</v>
      </c>
      <c r="DWT19">
        <v>0</v>
      </c>
      <c r="DWU19">
        <v>0</v>
      </c>
      <c r="DWV19">
        <v>0</v>
      </c>
      <c r="DWW19">
        <v>0</v>
      </c>
      <c r="DWX19">
        <v>0</v>
      </c>
      <c r="DWY19">
        <v>0</v>
      </c>
      <c r="DWZ19">
        <v>0</v>
      </c>
      <c r="DXA19">
        <v>0</v>
      </c>
      <c r="DXB19">
        <v>0</v>
      </c>
      <c r="DXC19">
        <v>0</v>
      </c>
      <c r="DXD19">
        <v>0</v>
      </c>
      <c r="DXE19">
        <v>0</v>
      </c>
      <c r="DXF19">
        <v>0</v>
      </c>
      <c r="DXG19">
        <v>0</v>
      </c>
      <c r="DXH19">
        <v>0</v>
      </c>
      <c r="DXI19">
        <v>0</v>
      </c>
      <c r="DXJ19">
        <v>0</v>
      </c>
      <c r="DXK19">
        <v>0</v>
      </c>
      <c r="DXL19">
        <v>0</v>
      </c>
      <c r="DXM19">
        <v>0</v>
      </c>
      <c r="DXN19">
        <v>0</v>
      </c>
      <c r="DXO19">
        <v>0</v>
      </c>
      <c r="DXP19">
        <v>0</v>
      </c>
      <c r="DXQ19">
        <v>0</v>
      </c>
      <c r="DXR19">
        <v>0</v>
      </c>
      <c r="DXS19">
        <v>0</v>
      </c>
      <c r="DXT19">
        <v>0</v>
      </c>
      <c r="DXU19">
        <v>0</v>
      </c>
      <c r="DXV19">
        <v>0</v>
      </c>
      <c r="DXW19">
        <v>0</v>
      </c>
      <c r="DXX19">
        <v>0</v>
      </c>
      <c r="DXY19">
        <v>0</v>
      </c>
      <c r="DXZ19">
        <v>0</v>
      </c>
      <c r="DYA19">
        <v>0</v>
      </c>
      <c r="DYB19">
        <v>0</v>
      </c>
      <c r="DYC19">
        <v>0</v>
      </c>
      <c r="DYD19">
        <v>0</v>
      </c>
      <c r="DYE19">
        <v>0</v>
      </c>
      <c r="DYF19">
        <v>0</v>
      </c>
      <c r="DYG19">
        <v>0</v>
      </c>
      <c r="DYH19">
        <v>0</v>
      </c>
      <c r="DYI19">
        <v>0</v>
      </c>
      <c r="DYJ19">
        <v>0</v>
      </c>
      <c r="DYK19">
        <v>0</v>
      </c>
      <c r="DYL19">
        <v>0</v>
      </c>
      <c r="DYM19">
        <v>0</v>
      </c>
      <c r="DYN19">
        <v>0</v>
      </c>
      <c r="DYO19">
        <v>0</v>
      </c>
      <c r="DYP19">
        <v>0</v>
      </c>
      <c r="DYQ19">
        <v>0</v>
      </c>
      <c r="DYR19">
        <v>0</v>
      </c>
      <c r="DYS19">
        <v>0</v>
      </c>
      <c r="DYT19">
        <v>0</v>
      </c>
      <c r="DYU19">
        <v>0</v>
      </c>
      <c r="DYV19">
        <v>0</v>
      </c>
      <c r="DYW19">
        <v>0</v>
      </c>
      <c r="DYX19">
        <v>0</v>
      </c>
      <c r="DYY19">
        <v>0</v>
      </c>
      <c r="DYZ19">
        <v>0</v>
      </c>
      <c r="DZA19">
        <v>0</v>
      </c>
      <c r="DZB19">
        <v>0</v>
      </c>
      <c r="DZC19">
        <v>0</v>
      </c>
      <c r="DZD19">
        <v>0</v>
      </c>
      <c r="DZE19">
        <v>0</v>
      </c>
      <c r="DZF19">
        <v>0</v>
      </c>
      <c r="DZG19">
        <v>0</v>
      </c>
      <c r="DZH19">
        <v>0</v>
      </c>
      <c r="DZI19">
        <v>0</v>
      </c>
      <c r="DZJ19">
        <v>0</v>
      </c>
      <c r="DZK19">
        <v>0</v>
      </c>
      <c r="DZL19">
        <v>0</v>
      </c>
      <c r="DZM19">
        <v>0</v>
      </c>
      <c r="DZN19">
        <v>0</v>
      </c>
      <c r="DZO19">
        <v>0</v>
      </c>
      <c r="DZP19">
        <v>0</v>
      </c>
      <c r="DZQ19">
        <v>0</v>
      </c>
      <c r="DZR19">
        <v>0</v>
      </c>
      <c r="DZS19">
        <v>0</v>
      </c>
      <c r="DZT19">
        <v>0</v>
      </c>
      <c r="DZU19">
        <v>0</v>
      </c>
      <c r="DZV19">
        <v>0</v>
      </c>
      <c r="DZW19">
        <v>0</v>
      </c>
      <c r="DZX19">
        <v>0</v>
      </c>
      <c r="DZY19">
        <v>0</v>
      </c>
      <c r="DZZ19">
        <v>0</v>
      </c>
      <c r="EAA19">
        <v>0</v>
      </c>
      <c r="EAB19">
        <v>0</v>
      </c>
      <c r="EAC19">
        <v>2857758</v>
      </c>
      <c r="EAD19">
        <v>0</v>
      </c>
      <c r="EAE19">
        <v>0</v>
      </c>
      <c r="EAF19">
        <v>0</v>
      </c>
      <c r="EAG19">
        <v>0</v>
      </c>
      <c r="EAH19">
        <v>0</v>
      </c>
      <c r="EAI19">
        <v>0</v>
      </c>
      <c r="EAJ19">
        <v>0</v>
      </c>
      <c r="EAK19">
        <v>0</v>
      </c>
      <c r="EAL19">
        <v>0</v>
      </c>
      <c r="EAM19">
        <v>0</v>
      </c>
      <c r="EAN19">
        <v>0</v>
      </c>
      <c r="EAO19">
        <v>0</v>
      </c>
      <c r="EAP19">
        <v>0</v>
      </c>
      <c r="EAQ19">
        <v>0</v>
      </c>
      <c r="EAR19">
        <v>0</v>
      </c>
      <c r="EAS19">
        <v>0</v>
      </c>
      <c r="EAT19">
        <v>0</v>
      </c>
      <c r="EAU19">
        <v>0</v>
      </c>
      <c r="EAV19">
        <v>0</v>
      </c>
      <c r="EAW19">
        <v>0</v>
      </c>
      <c r="EAX19">
        <v>0</v>
      </c>
      <c r="EAY19">
        <v>0</v>
      </c>
      <c r="EAZ19">
        <v>0</v>
      </c>
      <c r="EBA19">
        <v>0</v>
      </c>
      <c r="EBB19">
        <v>0</v>
      </c>
      <c r="EBC19">
        <v>0</v>
      </c>
      <c r="EBD19">
        <v>0</v>
      </c>
      <c r="EBE19">
        <v>0</v>
      </c>
      <c r="EBF19">
        <v>0</v>
      </c>
      <c r="EBG19">
        <v>0</v>
      </c>
      <c r="EBH19">
        <v>0</v>
      </c>
      <c r="EBI19">
        <v>0</v>
      </c>
      <c r="EBJ19">
        <v>0</v>
      </c>
      <c r="EBK19">
        <v>0</v>
      </c>
      <c r="EBL19">
        <v>0</v>
      </c>
      <c r="EBM19">
        <v>0</v>
      </c>
      <c r="EBN19">
        <v>0</v>
      </c>
      <c r="EBO19">
        <v>0</v>
      </c>
      <c r="EBP19">
        <v>0</v>
      </c>
      <c r="EBQ19">
        <v>0</v>
      </c>
      <c r="EBR19">
        <v>0</v>
      </c>
      <c r="EBS19">
        <v>0</v>
      </c>
      <c r="EBT19">
        <v>0</v>
      </c>
      <c r="EBU19">
        <v>0</v>
      </c>
      <c r="EBV19">
        <v>0</v>
      </c>
      <c r="EBW19">
        <v>0</v>
      </c>
      <c r="EBX19">
        <v>0</v>
      </c>
      <c r="EBY19">
        <v>0</v>
      </c>
      <c r="EBZ19">
        <v>0</v>
      </c>
      <c r="ECA19">
        <v>0</v>
      </c>
      <c r="ECB19">
        <v>0</v>
      </c>
      <c r="ECC19">
        <v>0</v>
      </c>
      <c r="ECD19">
        <v>0</v>
      </c>
      <c r="ECE19">
        <v>0</v>
      </c>
      <c r="ECF19">
        <v>0</v>
      </c>
      <c r="ECG19">
        <v>0</v>
      </c>
      <c r="ECH19">
        <v>0</v>
      </c>
      <c r="ECI19">
        <v>0</v>
      </c>
      <c r="ECJ19">
        <v>0</v>
      </c>
      <c r="ECK19">
        <v>0</v>
      </c>
      <c r="ECL19">
        <v>0</v>
      </c>
      <c r="ECM19">
        <v>0</v>
      </c>
      <c r="ECN19">
        <v>0</v>
      </c>
      <c r="ECO19">
        <v>0</v>
      </c>
      <c r="ECP19">
        <v>0</v>
      </c>
      <c r="ECQ19">
        <v>0</v>
      </c>
      <c r="ECR19">
        <v>0</v>
      </c>
      <c r="ECS19">
        <v>0</v>
      </c>
      <c r="ECT19">
        <v>0</v>
      </c>
      <c r="ECU19">
        <v>0</v>
      </c>
      <c r="ECV19">
        <v>0</v>
      </c>
      <c r="ECW19">
        <v>0</v>
      </c>
      <c r="ECX19">
        <v>0</v>
      </c>
      <c r="ECY19">
        <v>0</v>
      </c>
      <c r="ECZ19">
        <v>0</v>
      </c>
      <c r="EDA19">
        <v>0</v>
      </c>
      <c r="EDB19">
        <v>0</v>
      </c>
      <c r="EDC19">
        <v>0</v>
      </c>
      <c r="EDD19">
        <v>0</v>
      </c>
      <c r="EDE19">
        <v>0</v>
      </c>
      <c r="EDF19">
        <v>0</v>
      </c>
      <c r="EDG19">
        <v>0</v>
      </c>
      <c r="EDH19">
        <v>0</v>
      </c>
      <c r="EDI19">
        <v>0</v>
      </c>
      <c r="EDJ19">
        <v>0</v>
      </c>
      <c r="EDK19">
        <v>0</v>
      </c>
      <c r="EDL19">
        <v>0</v>
      </c>
      <c r="EDM19">
        <v>0</v>
      </c>
      <c r="EDN19">
        <v>0</v>
      </c>
      <c r="EDO19">
        <v>0</v>
      </c>
      <c r="EDP19">
        <v>0</v>
      </c>
      <c r="EDQ19">
        <v>0</v>
      </c>
      <c r="EDR19">
        <v>0</v>
      </c>
      <c r="EDS19">
        <v>0</v>
      </c>
      <c r="EDT19">
        <v>0</v>
      </c>
      <c r="EDU19">
        <v>0</v>
      </c>
      <c r="EDV19">
        <v>0</v>
      </c>
      <c r="EDW19">
        <v>0</v>
      </c>
      <c r="EDX19">
        <v>0</v>
      </c>
      <c r="EDY19">
        <v>0</v>
      </c>
      <c r="EDZ19">
        <v>0</v>
      </c>
      <c r="EEA19">
        <v>0</v>
      </c>
      <c r="EEB19">
        <v>0</v>
      </c>
      <c r="EEC19">
        <v>0</v>
      </c>
      <c r="EED19">
        <v>0</v>
      </c>
      <c r="EEE19">
        <v>0</v>
      </c>
      <c r="EEF19">
        <v>0</v>
      </c>
      <c r="EEG19">
        <v>0</v>
      </c>
      <c r="EEH19">
        <v>0</v>
      </c>
      <c r="EEI19">
        <v>0</v>
      </c>
      <c r="EEJ19">
        <v>0</v>
      </c>
      <c r="EEK19">
        <v>0</v>
      </c>
      <c r="EEL19">
        <v>0</v>
      </c>
      <c r="EEM19">
        <v>0</v>
      </c>
      <c r="EEN19">
        <v>0</v>
      </c>
      <c r="EEO19">
        <v>0</v>
      </c>
      <c r="EEP19">
        <v>0</v>
      </c>
      <c r="EEQ19">
        <v>0</v>
      </c>
      <c r="EER19">
        <v>0</v>
      </c>
      <c r="EES19">
        <v>0</v>
      </c>
      <c r="EET19">
        <v>0</v>
      </c>
      <c r="EEU19">
        <v>0</v>
      </c>
      <c r="EEV19">
        <v>0</v>
      </c>
      <c r="EEW19">
        <v>0</v>
      </c>
      <c r="EEX19">
        <v>0</v>
      </c>
      <c r="EEY19">
        <v>0</v>
      </c>
      <c r="EEZ19">
        <v>0</v>
      </c>
      <c r="EFA19">
        <v>0</v>
      </c>
      <c r="EFB19">
        <v>0</v>
      </c>
      <c r="EFC19">
        <v>0</v>
      </c>
      <c r="EFD19">
        <v>0</v>
      </c>
      <c r="EFE19">
        <v>0</v>
      </c>
      <c r="EFF19">
        <v>0</v>
      </c>
      <c r="EFG19">
        <v>0</v>
      </c>
      <c r="EFH19">
        <v>0</v>
      </c>
      <c r="EFI19">
        <v>0</v>
      </c>
      <c r="EFJ19">
        <v>0</v>
      </c>
      <c r="EFK19">
        <v>0</v>
      </c>
      <c r="EFL19">
        <v>0</v>
      </c>
      <c r="EFM19">
        <v>0</v>
      </c>
      <c r="EFN19">
        <v>0</v>
      </c>
      <c r="EFO19">
        <v>0</v>
      </c>
      <c r="EFP19">
        <v>0</v>
      </c>
      <c r="EFQ19">
        <v>0</v>
      </c>
      <c r="EFR19">
        <v>0</v>
      </c>
      <c r="EFS19">
        <v>208212</v>
      </c>
      <c r="EFT19">
        <v>22912</v>
      </c>
      <c r="EFU19">
        <v>0</v>
      </c>
      <c r="EFV19">
        <v>22229</v>
      </c>
      <c r="EFW19">
        <v>683</v>
      </c>
      <c r="EFX19">
        <v>0</v>
      </c>
      <c r="EFY19">
        <v>0</v>
      </c>
      <c r="EFZ19">
        <v>0</v>
      </c>
      <c r="EGA19">
        <v>185300</v>
      </c>
      <c r="EGB19">
        <v>2288</v>
      </c>
      <c r="EGC19">
        <v>0</v>
      </c>
      <c r="EGD19">
        <v>17000</v>
      </c>
      <c r="EGE19">
        <v>0</v>
      </c>
      <c r="EGF19">
        <v>0</v>
      </c>
      <c r="EGG19">
        <v>0</v>
      </c>
      <c r="EGH19">
        <v>139681</v>
      </c>
      <c r="EGI19">
        <v>26331</v>
      </c>
      <c r="EGJ19">
        <v>0</v>
      </c>
      <c r="EGK19">
        <v>0</v>
      </c>
      <c r="EGL19">
        <v>0</v>
      </c>
      <c r="EGM19">
        <v>0</v>
      </c>
      <c r="EGN19">
        <v>0</v>
      </c>
      <c r="EGO19">
        <v>2857758</v>
      </c>
      <c r="EGP19">
        <v>0</v>
      </c>
      <c r="EGQ19">
        <v>0</v>
      </c>
      <c r="EGR19">
        <v>0</v>
      </c>
      <c r="EGS19">
        <v>0</v>
      </c>
      <c r="EGT19">
        <v>0</v>
      </c>
      <c r="EGU19">
        <v>0</v>
      </c>
      <c r="EGV19">
        <v>0</v>
      </c>
      <c r="EGW19">
        <v>0</v>
      </c>
      <c r="EGX19">
        <v>0</v>
      </c>
      <c r="EGY19">
        <v>0</v>
      </c>
      <c r="EGZ19">
        <v>0</v>
      </c>
      <c r="EHA19">
        <v>0</v>
      </c>
      <c r="EHB19">
        <v>0</v>
      </c>
      <c r="EHC19">
        <v>0</v>
      </c>
      <c r="EHD19">
        <v>0</v>
      </c>
      <c r="EHE19">
        <v>0</v>
      </c>
      <c r="EHF19">
        <v>0</v>
      </c>
      <c r="EHG19">
        <v>0</v>
      </c>
      <c r="EHH19">
        <v>0</v>
      </c>
      <c r="EHI19">
        <v>0</v>
      </c>
      <c r="EHJ19">
        <v>0</v>
      </c>
      <c r="EHK19">
        <v>0</v>
      </c>
      <c r="EHL19">
        <v>0</v>
      </c>
      <c r="EHM19">
        <v>0</v>
      </c>
      <c r="EHN19">
        <v>0</v>
      </c>
      <c r="EHO19">
        <v>0</v>
      </c>
      <c r="EHP19">
        <v>0</v>
      </c>
      <c r="EHQ19">
        <v>0</v>
      </c>
      <c r="EHR19">
        <v>0</v>
      </c>
      <c r="EHS19">
        <v>0</v>
      </c>
      <c r="EHT19">
        <v>0</v>
      </c>
      <c r="EHU19">
        <v>0</v>
      </c>
      <c r="EHV19">
        <v>0</v>
      </c>
      <c r="EHW19">
        <v>4199</v>
      </c>
      <c r="EHX19">
        <v>4199</v>
      </c>
      <c r="EHY19">
        <v>0</v>
      </c>
      <c r="EHZ19">
        <v>4199</v>
      </c>
      <c r="EIA19">
        <v>0</v>
      </c>
      <c r="EIB19">
        <v>0</v>
      </c>
      <c r="EIC19">
        <v>0</v>
      </c>
      <c r="EID19">
        <v>0</v>
      </c>
      <c r="EIE19">
        <v>0</v>
      </c>
      <c r="EIF19">
        <v>0</v>
      </c>
      <c r="EIG19">
        <v>0</v>
      </c>
      <c r="EIH19">
        <v>0</v>
      </c>
      <c r="EII19">
        <v>0</v>
      </c>
      <c r="EIJ19">
        <v>0</v>
      </c>
      <c r="EIK19">
        <v>0</v>
      </c>
      <c r="EIL19">
        <v>0</v>
      </c>
      <c r="EIM19">
        <v>0</v>
      </c>
      <c r="EIN19">
        <v>0</v>
      </c>
      <c r="EIO19">
        <v>0</v>
      </c>
      <c r="EIP19">
        <v>0</v>
      </c>
      <c r="EIQ19">
        <v>0</v>
      </c>
      <c r="EIR19">
        <v>0</v>
      </c>
      <c r="EIS19">
        <v>0</v>
      </c>
      <c r="EIT19">
        <v>0</v>
      </c>
      <c r="EIU19">
        <v>0</v>
      </c>
      <c r="EIV19">
        <v>0</v>
      </c>
      <c r="EIW19">
        <v>0</v>
      </c>
      <c r="EIX19">
        <v>0</v>
      </c>
      <c r="EIY19">
        <v>0</v>
      </c>
      <c r="EIZ19">
        <v>0</v>
      </c>
      <c r="EJA19">
        <v>0</v>
      </c>
      <c r="EJB19">
        <v>0</v>
      </c>
      <c r="EJC19">
        <v>0</v>
      </c>
      <c r="EJD19">
        <v>0</v>
      </c>
      <c r="EJE19">
        <v>0</v>
      </c>
      <c r="EJF19">
        <v>0</v>
      </c>
      <c r="EJG19">
        <v>0</v>
      </c>
      <c r="EJH19">
        <v>0</v>
      </c>
      <c r="EJI19">
        <v>0</v>
      </c>
      <c r="EJJ19">
        <v>0</v>
      </c>
      <c r="EJK19">
        <v>0</v>
      </c>
      <c r="EJL19">
        <v>0</v>
      </c>
      <c r="EJM19">
        <v>0</v>
      </c>
      <c r="EJN19">
        <v>0</v>
      </c>
      <c r="EJO19">
        <v>0</v>
      </c>
      <c r="EJP19">
        <v>0</v>
      </c>
      <c r="EJQ19">
        <v>0</v>
      </c>
      <c r="EJR19">
        <v>0</v>
      </c>
      <c r="EJS19">
        <v>0</v>
      </c>
      <c r="EJT19">
        <v>0</v>
      </c>
      <c r="EJU19">
        <v>3859</v>
      </c>
      <c r="EJV19">
        <v>0</v>
      </c>
      <c r="EJW19">
        <v>0</v>
      </c>
      <c r="EJX19">
        <v>0</v>
      </c>
      <c r="EJY19">
        <v>0</v>
      </c>
      <c r="EJZ19">
        <v>0</v>
      </c>
      <c r="EKA19">
        <v>1887</v>
      </c>
      <c r="EKB19">
        <v>1887</v>
      </c>
      <c r="EKC19">
        <v>0</v>
      </c>
      <c r="EKD19">
        <v>1887</v>
      </c>
      <c r="EKE19">
        <v>0</v>
      </c>
      <c r="EKF19">
        <v>0</v>
      </c>
      <c r="EKG19">
        <v>0</v>
      </c>
      <c r="EKH19">
        <v>0</v>
      </c>
      <c r="EKI19">
        <v>0</v>
      </c>
      <c r="EKJ19">
        <v>0</v>
      </c>
      <c r="EKK19">
        <v>0</v>
      </c>
      <c r="EKL19">
        <v>0</v>
      </c>
      <c r="EKM19">
        <v>0</v>
      </c>
      <c r="EKN19">
        <v>0</v>
      </c>
      <c r="EKO19">
        <v>0</v>
      </c>
      <c r="EKP19">
        <v>0</v>
      </c>
      <c r="EKQ19">
        <v>0</v>
      </c>
      <c r="EKR19">
        <v>0</v>
      </c>
      <c r="EKS19">
        <v>0</v>
      </c>
      <c r="EKT19">
        <v>0</v>
      </c>
      <c r="EKU19">
        <v>0</v>
      </c>
      <c r="EKV19">
        <v>0</v>
      </c>
      <c r="EKW19">
        <v>80233</v>
      </c>
      <c r="EKX19">
        <v>0</v>
      </c>
      <c r="EKY19">
        <v>0</v>
      </c>
      <c r="EKZ19">
        <v>0</v>
      </c>
      <c r="ELA19">
        <v>0</v>
      </c>
      <c r="ELB19">
        <v>0</v>
      </c>
      <c r="ELC19">
        <v>0</v>
      </c>
      <c r="ELD19">
        <v>0</v>
      </c>
      <c r="ELE19">
        <v>0</v>
      </c>
      <c r="ELF19">
        <v>0</v>
      </c>
      <c r="ELG19">
        <v>0</v>
      </c>
      <c r="ELH19">
        <v>0</v>
      </c>
      <c r="ELI19">
        <v>0</v>
      </c>
      <c r="ELJ19">
        <v>0</v>
      </c>
      <c r="ELK19">
        <v>0</v>
      </c>
      <c r="ELL19">
        <v>0</v>
      </c>
      <c r="ELM19">
        <v>0</v>
      </c>
      <c r="ELN19">
        <v>0</v>
      </c>
      <c r="ELO19">
        <v>0</v>
      </c>
      <c r="ELP19">
        <v>0</v>
      </c>
      <c r="ELQ19">
        <v>0</v>
      </c>
      <c r="ELR19">
        <v>0</v>
      </c>
      <c r="ELS19">
        <v>0</v>
      </c>
      <c r="ELT19">
        <v>0</v>
      </c>
      <c r="ELU19">
        <v>0</v>
      </c>
      <c r="ELV19">
        <v>0</v>
      </c>
      <c r="ELW19">
        <v>0</v>
      </c>
      <c r="ELX19">
        <v>0</v>
      </c>
      <c r="ELY19">
        <v>27289</v>
      </c>
      <c r="ELZ19">
        <v>0</v>
      </c>
      <c r="EMA19">
        <v>0</v>
      </c>
      <c r="EMB19">
        <v>0</v>
      </c>
      <c r="EMC19">
        <v>0</v>
      </c>
      <c r="EMD19">
        <v>0</v>
      </c>
      <c r="EME19">
        <v>0</v>
      </c>
      <c r="EMF19">
        <v>0</v>
      </c>
      <c r="EMG19">
        <v>0</v>
      </c>
      <c r="EMH19">
        <v>0</v>
      </c>
      <c r="EMI19">
        <v>0</v>
      </c>
      <c r="EMJ19">
        <v>0</v>
      </c>
      <c r="EMK19">
        <v>0</v>
      </c>
      <c r="EML19">
        <v>0</v>
      </c>
      <c r="EMM19">
        <v>0</v>
      </c>
      <c r="EMN19">
        <v>0</v>
      </c>
      <c r="EMO19">
        <v>0</v>
      </c>
      <c r="EMP19">
        <v>0</v>
      </c>
      <c r="EMQ19">
        <v>0</v>
      </c>
      <c r="EMR19">
        <v>0</v>
      </c>
      <c r="EMS19">
        <v>0</v>
      </c>
      <c r="EMT19">
        <v>0</v>
      </c>
      <c r="EMU19">
        <v>0</v>
      </c>
      <c r="EMV19">
        <v>0</v>
      </c>
      <c r="EMW19">
        <v>0</v>
      </c>
      <c r="EMX19">
        <v>0</v>
      </c>
      <c r="EMY19">
        <v>0</v>
      </c>
      <c r="EMZ19">
        <v>0</v>
      </c>
      <c r="ENA19">
        <v>0</v>
      </c>
      <c r="ENB19">
        <v>0</v>
      </c>
      <c r="ENC19">
        <v>0</v>
      </c>
      <c r="END19">
        <v>0</v>
      </c>
      <c r="ENE19">
        <v>0</v>
      </c>
      <c r="ENF19">
        <v>0</v>
      </c>
      <c r="ENG19">
        <v>0</v>
      </c>
      <c r="ENH19">
        <v>0</v>
      </c>
      <c r="ENI19">
        <v>0</v>
      </c>
      <c r="ENJ19">
        <v>0</v>
      </c>
      <c r="ENK19">
        <v>0</v>
      </c>
      <c r="ENL19">
        <v>0</v>
      </c>
      <c r="ENM19">
        <v>0</v>
      </c>
      <c r="ENN19">
        <v>0</v>
      </c>
      <c r="ENO19">
        <v>0</v>
      </c>
      <c r="ENP19">
        <v>0</v>
      </c>
      <c r="ENQ19">
        <v>0</v>
      </c>
      <c r="ENR19">
        <v>0</v>
      </c>
      <c r="ENS19">
        <v>0</v>
      </c>
      <c r="ENT19">
        <v>0</v>
      </c>
      <c r="ENU19">
        <v>0</v>
      </c>
      <c r="ENV19">
        <v>0</v>
      </c>
      <c r="ENW19">
        <v>0</v>
      </c>
      <c r="ENX19">
        <v>0</v>
      </c>
      <c r="ENY19">
        <v>0</v>
      </c>
      <c r="ENZ19">
        <v>0</v>
      </c>
      <c r="EOA19">
        <v>0</v>
      </c>
      <c r="EOB19">
        <v>0</v>
      </c>
      <c r="EOC19">
        <v>8666</v>
      </c>
      <c r="EOD19">
        <v>0</v>
      </c>
      <c r="EOE19">
        <v>0</v>
      </c>
      <c r="EOF19">
        <v>0</v>
      </c>
      <c r="EOG19">
        <v>0</v>
      </c>
      <c r="EOH19">
        <v>0</v>
      </c>
      <c r="EOI19">
        <v>1161</v>
      </c>
      <c r="EOJ19">
        <v>1031</v>
      </c>
      <c r="EOK19">
        <v>0</v>
      </c>
      <c r="EOL19">
        <v>1031</v>
      </c>
      <c r="EOM19">
        <v>0</v>
      </c>
      <c r="EON19">
        <v>0</v>
      </c>
      <c r="EOO19">
        <v>0</v>
      </c>
      <c r="EOP19">
        <v>0</v>
      </c>
      <c r="EOQ19">
        <v>130</v>
      </c>
      <c r="EOR19">
        <v>0</v>
      </c>
      <c r="EOS19">
        <v>0</v>
      </c>
      <c r="EOT19">
        <v>0</v>
      </c>
      <c r="EOU19">
        <v>0</v>
      </c>
      <c r="EOV19">
        <v>0</v>
      </c>
      <c r="EOW19">
        <v>0</v>
      </c>
      <c r="EOX19">
        <v>80</v>
      </c>
      <c r="EOY19">
        <v>50</v>
      </c>
      <c r="EOZ19">
        <v>0</v>
      </c>
      <c r="EPA19">
        <v>0</v>
      </c>
      <c r="EPB19">
        <v>0</v>
      </c>
      <c r="EPC19">
        <v>0</v>
      </c>
      <c r="EPD19">
        <v>0</v>
      </c>
      <c r="EPE19">
        <v>0</v>
      </c>
      <c r="EPF19">
        <v>0</v>
      </c>
      <c r="EPG19">
        <v>0</v>
      </c>
      <c r="EPH19">
        <v>0</v>
      </c>
      <c r="EPI19">
        <v>0</v>
      </c>
      <c r="EPJ19">
        <v>0</v>
      </c>
      <c r="EPK19">
        <v>197900</v>
      </c>
      <c r="EPL19">
        <v>14300</v>
      </c>
      <c r="EPM19">
        <v>0</v>
      </c>
      <c r="EPN19">
        <v>13900</v>
      </c>
      <c r="EPO19">
        <v>400</v>
      </c>
      <c r="EPP19">
        <v>0</v>
      </c>
      <c r="EPQ19">
        <v>0</v>
      </c>
      <c r="EPR19">
        <v>0</v>
      </c>
      <c r="EPS19">
        <v>183600</v>
      </c>
      <c r="EPT19">
        <v>2200</v>
      </c>
      <c r="EPU19">
        <v>0</v>
      </c>
      <c r="EPV19">
        <v>17000</v>
      </c>
      <c r="EPW19">
        <v>0</v>
      </c>
      <c r="EPX19">
        <v>0</v>
      </c>
      <c r="EPY19">
        <v>0</v>
      </c>
      <c r="EPZ19">
        <v>139500</v>
      </c>
      <c r="EQA19">
        <v>24900</v>
      </c>
      <c r="EQB19">
        <v>0</v>
      </c>
      <c r="EQC19">
        <v>0</v>
      </c>
      <c r="EQD19">
        <v>0</v>
      </c>
      <c r="EQE19">
        <v>0</v>
      </c>
      <c r="EQF19">
        <v>0</v>
      </c>
      <c r="EQG19">
        <v>0</v>
      </c>
      <c r="EQH19">
        <v>0</v>
      </c>
      <c r="EQI19">
        <v>0</v>
      </c>
      <c r="EQJ19">
        <v>0</v>
      </c>
      <c r="EQK19">
        <v>0</v>
      </c>
      <c r="EQL19">
        <v>0</v>
      </c>
      <c r="EQM19">
        <v>3065</v>
      </c>
      <c r="EQN19">
        <v>1495</v>
      </c>
      <c r="EQO19">
        <v>0</v>
      </c>
      <c r="EQP19">
        <v>1212</v>
      </c>
      <c r="EQQ19">
        <v>283</v>
      </c>
      <c r="EQR19">
        <v>0</v>
      </c>
      <c r="EQS19">
        <v>0</v>
      </c>
      <c r="EQT19">
        <v>0</v>
      </c>
      <c r="EQU19">
        <v>1570</v>
      </c>
      <c r="EQV19">
        <v>88</v>
      </c>
      <c r="EQW19">
        <v>0</v>
      </c>
      <c r="EQX19">
        <v>0</v>
      </c>
      <c r="EQY19">
        <v>0</v>
      </c>
      <c r="EQZ19">
        <v>0</v>
      </c>
      <c r="ERA19">
        <v>0</v>
      </c>
      <c r="ERB19">
        <v>101</v>
      </c>
      <c r="ERC19">
        <v>1381</v>
      </c>
      <c r="ERD19">
        <v>0</v>
      </c>
      <c r="ERE19">
        <v>0</v>
      </c>
      <c r="ERF19">
        <v>0</v>
      </c>
      <c r="ERG19">
        <v>0</v>
      </c>
      <c r="ERH19">
        <v>0</v>
      </c>
      <c r="ERI19">
        <v>2737711</v>
      </c>
      <c r="ERJ19">
        <v>0</v>
      </c>
      <c r="ERK19">
        <v>0</v>
      </c>
      <c r="ERL19">
        <v>0</v>
      </c>
      <c r="ERM19">
        <v>0</v>
      </c>
      <c r="ERN19">
        <v>0</v>
      </c>
      <c r="ERO19">
        <v>1718</v>
      </c>
      <c r="ERP19">
        <v>1495</v>
      </c>
      <c r="ERQ19">
        <v>0</v>
      </c>
      <c r="ERR19">
        <v>1212</v>
      </c>
      <c r="ERS19">
        <v>283</v>
      </c>
      <c r="ERT19">
        <v>0</v>
      </c>
      <c r="ERU19">
        <v>0</v>
      </c>
      <c r="ERV19">
        <v>0</v>
      </c>
      <c r="ERW19">
        <v>223</v>
      </c>
      <c r="ERX19">
        <v>88</v>
      </c>
      <c r="ERY19">
        <v>0</v>
      </c>
      <c r="ERZ19">
        <v>0</v>
      </c>
      <c r="ESA19">
        <v>0</v>
      </c>
      <c r="ESB19">
        <v>0</v>
      </c>
      <c r="ESC19">
        <v>0</v>
      </c>
      <c r="ESD19">
        <v>101</v>
      </c>
      <c r="ESE19">
        <v>34</v>
      </c>
      <c r="ESF19">
        <v>0</v>
      </c>
      <c r="ESG19">
        <v>0</v>
      </c>
      <c r="ESH19">
        <v>0</v>
      </c>
      <c r="ESI19">
        <v>0</v>
      </c>
      <c r="ESJ19">
        <v>0</v>
      </c>
      <c r="ESK19">
        <v>0</v>
      </c>
      <c r="ESL19">
        <v>0</v>
      </c>
      <c r="ESM19">
        <v>0</v>
      </c>
      <c r="ESN19">
        <v>0</v>
      </c>
      <c r="ESO19">
        <v>0</v>
      </c>
      <c r="ESP19">
        <v>0</v>
      </c>
      <c r="ESQ19">
        <v>5866503</v>
      </c>
      <c r="ESR19">
        <v>283264</v>
      </c>
      <c r="ESS19">
        <v>305515</v>
      </c>
      <c r="EST19">
        <v>42199</v>
      </c>
      <c r="ESU19">
        <v>102371</v>
      </c>
      <c r="ESV19">
        <v>0</v>
      </c>
      <c r="ESW19">
        <v>25254</v>
      </c>
      <c r="ESX19">
        <v>55403</v>
      </c>
      <c r="ESY19">
        <v>0</v>
      </c>
      <c r="ESZ19">
        <v>0</v>
      </c>
      <c r="ETA19">
        <v>5052497</v>
      </c>
      <c r="ETB19">
        <v>2991772</v>
      </c>
      <c r="ETC19">
        <v>50177</v>
      </c>
      <c r="ETD19">
        <v>137857</v>
      </c>
      <c r="ETE19">
        <v>24317</v>
      </c>
      <c r="ETF19">
        <v>29789</v>
      </c>
      <c r="ETG19">
        <v>0</v>
      </c>
      <c r="ETH19">
        <v>7960</v>
      </c>
      <c r="ETI19">
        <v>31462</v>
      </c>
      <c r="ETJ19">
        <v>0</v>
      </c>
      <c r="ETK19">
        <v>0</v>
      </c>
      <c r="ETL19">
        <v>2710210</v>
      </c>
      <c r="ETM19">
        <v>5743788</v>
      </c>
      <c r="ETN19">
        <v>380739</v>
      </c>
      <c r="ETO19">
        <v>224089</v>
      </c>
      <c r="ETP19">
        <v>353257</v>
      </c>
      <c r="ETQ19">
        <v>117812</v>
      </c>
      <c r="ETR19">
        <v>202</v>
      </c>
      <c r="ETS19">
        <v>275256</v>
      </c>
      <c r="ETT19">
        <v>279627</v>
      </c>
      <c r="ETU19">
        <v>41104</v>
      </c>
      <c r="ETV19">
        <v>0</v>
      </c>
      <c r="ETW19">
        <v>4071702</v>
      </c>
      <c r="ETX19">
        <v>129876</v>
      </c>
      <c r="ETY19">
        <v>0</v>
      </c>
      <c r="ETZ19">
        <v>0</v>
      </c>
      <c r="EUA19">
        <v>6467</v>
      </c>
      <c r="EUB19">
        <v>0</v>
      </c>
      <c r="EUC19">
        <v>0</v>
      </c>
      <c r="EUD19">
        <v>24040</v>
      </c>
      <c r="EUE19">
        <v>2345</v>
      </c>
      <c r="EUF19">
        <v>0</v>
      </c>
      <c r="EUG19">
        <v>0</v>
      </c>
      <c r="EUH19">
        <v>97024</v>
      </c>
      <c r="EUI19">
        <v>13778245</v>
      </c>
      <c r="EUJ19">
        <v>6634472</v>
      </c>
      <c r="EUK19">
        <v>2162817</v>
      </c>
      <c r="EUL19">
        <v>10099</v>
      </c>
      <c r="EUM19">
        <v>63505</v>
      </c>
      <c r="EUN19">
        <v>1048</v>
      </c>
      <c r="EUO19">
        <v>900</v>
      </c>
      <c r="EUP19">
        <v>59071</v>
      </c>
      <c r="EUQ19">
        <v>0</v>
      </c>
      <c r="EUR19">
        <v>0</v>
      </c>
      <c r="EUS19">
        <v>4846333</v>
      </c>
      <c r="EUT19">
        <v>5101371</v>
      </c>
      <c r="EUU19">
        <v>49274</v>
      </c>
      <c r="EUV19">
        <v>110994</v>
      </c>
      <c r="EUW19">
        <v>74377</v>
      </c>
      <c r="EUX19">
        <v>127097</v>
      </c>
      <c r="EUY19">
        <v>339</v>
      </c>
      <c r="EUZ19">
        <v>126346</v>
      </c>
      <c r="EVA19">
        <v>31539</v>
      </c>
      <c r="EVB19">
        <v>0</v>
      </c>
      <c r="EVC19">
        <v>23800</v>
      </c>
      <c r="EVD19">
        <v>4557605</v>
      </c>
      <c r="EVE19">
        <v>282777</v>
      </c>
      <c r="EVF19">
        <v>0</v>
      </c>
      <c r="EVG19">
        <v>0</v>
      </c>
      <c r="EVH19">
        <v>0</v>
      </c>
      <c r="EVI19">
        <v>0</v>
      </c>
      <c r="EVJ19">
        <v>0</v>
      </c>
      <c r="EVK19">
        <v>0</v>
      </c>
      <c r="EVL19">
        <v>0</v>
      </c>
      <c r="EVM19">
        <v>0</v>
      </c>
      <c r="EVN19">
        <v>0</v>
      </c>
      <c r="EVO19">
        <v>282777</v>
      </c>
      <c r="EVP19">
        <v>32679</v>
      </c>
      <c r="EVQ19">
        <v>0</v>
      </c>
      <c r="EVR19">
        <v>0</v>
      </c>
      <c r="EVS19">
        <v>0</v>
      </c>
      <c r="EVT19">
        <v>0</v>
      </c>
      <c r="EVU19">
        <v>0</v>
      </c>
      <c r="EVV19">
        <v>7346</v>
      </c>
      <c r="EVW19">
        <v>0</v>
      </c>
      <c r="EVX19">
        <v>0</v>
      </c>
      <c r="EVY19">
        <v>0</v>
      </c>
      <c r="EVZ19">
        <v>25333</v>
      </c>
      <c r="EWA19">
        <v>69449</v>
      </c>
      <c r="EWB19">
        <v>0</v>
      </c>
      <c r="EWC19">
        <v>17041</v>
      </c>
      <c r="EWD19">
        <v>1620</v>
      </c>
      <c r="EWE19">
        <v>0</v>
      </c>
      <c r="EWF19">
        <v>0</v>
      </c>
      <c r="EWG19">
        <v>0</v>
      </c>
      <c r="EWH19">
        <v>0</v>
      </c>
      <c r="EWI19">
        <v>0</v>
      </c>
      <c r="EWJ19">
        <v>0</v>
      </c>
      <c r="EWK19">
        <v>50788</v>
      </c>
      <c r="EWL19">
        <v>1900938</v>
      </c>
      <c r="EWM19">
        <v>0</v>
      </c>
      <c r="EWN19">
        <v>0</v>
      </c>
      <c r="EWO19">
        <v>35568</v>
      </c>
      <c r="EWP19">
        <v>0</v>
      </c>
      <c r="EWQ19">
        <v>0</v>
      </c>
      <c r="EWR19">
        <v>0</v>
      </c>
      <c r="EWS19">
        <v>0</v>
      </c>
      <c r="EWT19">
        <v>0</v>
      </c>
      <c r="EWU19">
        <v>0</v>
      </c>
      <c r="EWV19">
        <v>1865370</v>
      </c>
      <c r="EWW19">
        <v>2815528</v>
      </c>
      <c r="EWX19">
        <v>49274</v>
      </c>
      <c r="EWY19">
        <v>93953</v>
      </c>
      <c r="EWZ19">
        <v>37189</v>
      </c>
      <c r="EXA19">
        <v>127097</v>
      </c>
      <c r="EXB19">
        <v>339</v>
      </c>
      <c r="EXC19">
        <v>119000</v>
      </c>
      <c r="EXD19">
        <v>31539</v>
      </c>
      <c r="EXE19">
        <v>0</v>
      </c>
      <c r="EXF19">
        <v>23800</v>
      </c>
      <c r="EXG19">
        <v>2333337</v>
      </c>
      <c r="EXH19">
        <v>2724591</v>
      </c>
      <c r="EXI19">
        <v>460032</v>
      </c>
      <c r="EXJ19">
        <v>42465</v>
      </c>
      <c r="EXK19">
        <v>0</v>
      </c>
      <c r="EXL19">
        <v>1076</v>
      </c>
      <c r="EXM19">
        <v>0</v>
      </c>
      <c r="EXN19">
        <v>198237</v>
      </c>
      <c r="EXO19">
        <v>38010</v>
      </c>
      <c r="EXP19">
        <v>33056</v>
      </c>
      <c r="EXQ19">
        <v>1642100</v>
      </c>
      <c r="EXR19">
        <v>309615</v>
      </c>
      <c r="EXS19">
        <v>950096</v>
      </c>
      <c r="EXT19">
        <v>460032</v>
      </c>
      <c r="EXU19">
        <v>6465</v>
      </c>
      <c r="EXV19">
        <v>0</v>
      </c>
      <c r="EXW19">
        <v>400</v>
      </c>
      <c r="EXX19">
        <v>0</v>
      </c>
      <c r="EXY19">
        <v>15457</v>
      </c>
      <c r="EXZ19">
        <v>0</v>
      </c>
      <c r="EYA19">
        <v>13565</v>
      </c>
      <c r="EYB19">
        <v>385800</v>
      </c>
      <c r="EYC19">
        <v>68377</v>
      </c>
      <c r="EYD19">
        <v>1712064</v>
      </c>
      <c r="EYE19">
        <v>0</v>
      </c>
      <c r="EYF19">
        <v>36000</v>
      </c>
      <c r="EYG19">
        <v>0</v>
      </c>
      <c r="EYH19">
        <v>676</v>
      </c>
      <c r="EYI19">
        <v>0</v>
      </c>
      <c r="EYJ19">
        <v>177345</v>
      </c>
      <c r="EYK19">
        <v>38010</v>
      </c>
      <c r="EYL19">
        <v>19391</v>
      </c>
      <c r="EYM19">
        <v>1206000</v>
      </c>
      <c r="EYN19">
        <v>234642</v>
      </c>
      <c r="EYO19">
        <v>0</v>
      </c>
      <c r="EYP19">
        <v>0</v>
      </c>
      <c r="EYQ19">
        <v>0</v>
      </c>
      <c r="EYR19">
        <v>0</v>
      </c>
      <c r="EYS19">
        <v>0</v>
      </c>
      <c r="EYT19">
        <v>0</v>
      </c>
      <c r="EYU19">
        <v>0</v>
      </c>
      <c r="EYV19">
        <v>0</v>
      </c>
      <c r="EYW19">
        <v>0</v>
      </c>
      <c r="EYX19">
        <v>0</v>
      </c>
      <c r="EYY19">
        <v>0</v>
      </c>
      <c r="EYZ19">
        <v>62431</v>
      </c>
      <c r="EZA19">
        <v>0</v>
      </c>
      <c r="EZB19">
        <v>0</v>
      </c>
      <c r="EZC19">
        <v>0</v>
      </c>
      <c r="EZD19">
        <v>0</v>
      </c>
      <c r="EZE19">
        <v>0</v>
      </c>
      <c r="EZF19">
        <v>5435</v>
      </c>
      <c r="EZG19">
        <v>0</v>
      </c>
      <c r="EZH19">
        <v>100</v>
      </c>
      <c r="EZI19">
        <v>50300</v>
      </c>
      <c r="EZJ19">
        <v>6596</v>
      </c>
      <c r="EZK19">
        <v>0</v>
      </c>
      <c r="EZL19">
        <v>0</v>
      </c>
      <c r="EZM19">
        <v>0</v>
      </c>
      <c r="EZN19">
        <v>0</v>
      </c>
      <c r="EZO19">
        <v>0</v>
      </c>
      <c r="EZP19">
        <v>0</v>
      </c>
      <c r="EZQ19">
        <v>0</v>
      </c>
      <c r="EZR19">
        <v>0</v>
      </c>
      <c r="EZS19">
        <v>0</v>
      </c>
      <c r="EZT19">
        <v>0</v>
      </c>
      <c r="EZU19">
        <v>0</v>
      </c>
      <c r="EZV19">
        <v>0</v>
      </c>
      <c r="EZW19">
        <v>0</v>
      </c>
      <c r="EZX19">
        <v>0</v>
      </c>
      <c r="EZY19">
        <v>0</v>
      </c>
      <c r="EZZ19">
        <v>0</v>
      </c>
      <c r="FAA19">
        <v>0</v>
      </c>
      <c r="FAB19">
        <v>0</v>
      </c>
      <c r="FAC19">
        <v>0</v>
      </c>
      <c r="FAD19">
        <v>0</v>
      </c>
      <c r="FAE19">
        <v>0</v>
      </c>
      <c r="FAF19">
        <v>0</v>
      </c>
      <c r="FAG19">
        <v>0</v>
      </c>
      <c r="FAH19">
        <v>0</v>
      </c>
      <c r="FAI19">
        <v>0</v>
      </c>
      <c r="FAJ19">
        <v>0</v>
      </c>
      <c r="FAK19">
        <v>0</v>
      </c>
      <c r="FAL19">
        <v>0</v>
      </c>
      <c r="FAM19">
        <v>0</v>
      </c>
      <c r="FAN19">
        <v>0</v>
      </c>
      <c r="FAO19">
        <v>0</v>
      </c>
      <c r="FAP19">
        <v>0</v>
      </c>
      <c r="FAQ19">
        <v>0</v>
      </c>
      <c r="FAR19">
        <v>0</v>
      </c>
      <c r="FAS19">
        <v>0</v>
      </c>
      <c r="FAT19">
        <v>0</v>
      </c>
      <c r="FAU19">
        <v>0</v>
      </c>
      <c r="FAV19">
        <v>0</v>
      </c>
      <c r="FAW19">
        <v>0</v>
      </c>
      <c r="FAX19">
        <v>0</v>
      </c>
      <c r="FAY19">
        <v>0</v>
      </c>
      <c r="FAZ19">
        <v>0</v>
      </c>
      <c r="FBA19">
        <v>0</v>
      </c>
      <c r="FBB19">
        <v>0</v>
      </c>
      <c r="FBC19">
        <v>206865</v>
      </c>
      <c r="FBD19">
        <v>0</v>
      </c>
      <c r="FBE19">
        <v>4199</v>
      </c>
      <c r="FBF19">
        <v>0</v>
      </c>
      <c r="FBG19">
        <v>1887</v>
      </c>
      <c r="FBH19">
        <v>0</v>
      </c>
      <c r="FBI19">
        <v>0</v>
      </c>
      <c r="FBJ19">
        <v>0</v>
      </c>
      <c r="FBK19">
        <v>1161</v>
      </c>
      <c r="FBL19">
        <v>197900</v>
      </c>
      <c r="FBM19">
        <v>1718</v>
      </c>
      <c r="FBN19">
        <v>8398</v>
      </c>
      <c r="FBO19">
        <v>0</v>
      </c>
      <c r="FBP19">
        <v>4199</v>
      </c>
      <c r="FBQ19">
        <v>0</v>
      </c>
      <c r="FBR19">
        <v>0</v>
      </c>
      <c r="FBS19">
        <v>0</v>
      </c>
      <c r="FBT19">
        <v>0</v>
      </c>
      <c r="FBU19">
        <v>0</v>
      </c>
      <c r="FBV19">
        <v>99</v>
      </c>
      <c r="FBW19">
        <v>4100</v>
      </c>
      <c r="FBX19">
        <v>0</v>
      </c>
      <c r="FBY19">
        <v>198467</v>
      </c>
      <c r="FBZ19">
        <v>0</v>
      </c>
      <c r="FCA19">
        <v>0</v>
      </c>
      <c r="FCB19">
        <v>0</v>
      </c>
      <c r="FCC19">
        <v>1887</v>
      </c>
      <c r="FCD19">
        <v>0</v>
      </c>
      <c r="FCE19">
        <v>0</v>
      </c>
      <c r="FCF19">
        <v>0</v>
      </c>
      <c r="FCG19">
        <v>1062</v>
      </c>
      <c r="FCH19">
        <v>193800</v>
      </c>
      <c r="FCI19">
        <v>1718</v>
      </c>
      <c r="FCJ19">
        <v>0</v>
      </c>
      <c r="FCK19">
        <v>0</v>
      </c>
      <c r="FCL19">
        <v>0</v>
      </c>
      <c r="FCM19">
        <v>0</v>
      </c>
      <c r="FCN19">
        <v>0</v>
      </c>
      <c r="FCO19">
        <v>0</v>
      </c>
      <c r="FCP19">
        <v>0</v>
      </c>
      <c r="FCQ19">
        <v>0</v>
      </c>
      <c r="FCR19">
        <v>0</v>
      </c>
      <c r="FCS19">
        <v>0</v>
      </c>
      <c r="FCT19">
        <v>0</v>
      </c>
      <c r="FCU19">
        <v>0</v>
      </c>
      <c r="FCV19">
        <v>0</v>
      </c>
      <c r="FCW19">
        <v>0</v>
      </c>
      <c r="FCX19">
        <v>0</v>
      </c>
      <c r="FCY19">
        <v>0</v>
      </c>
      <c r="FCZ19">
        <v>0</v>
      </c>
      <c r="FDA19">
        <v>0</v>
      </c>
      <c r="FDB19">
        <v>0</v>
      </c>
      <c r="FDC19">
        <v>0</v>
      </c>
      <c r="FDD19">
        <v>0</v>
      </c>
      <c r="FDE19">
        <v>0</v>
      </c>
      <c r="FDF19">
        <v>0</v>
      </c>
      <c r="FDG19">
        <v>0</v>
      </c>
      <c r="FDH19">
        <v>0</v>
      </c>
      <c r="FDI19">
        <v>0</v>
      </c>
      <c r="FDJ19">
        <v>0</v>
      </c>
      <c r="FDK19">
        <v>0</v>
      </c>
      <c r="FDL19">
        <v>0</v>
      </c>
      <c r="FDM19">
        <v>0</v>
      </c>
      <c r="FDN19">
        <v>0</v>
      </c>
      <c r="FDO19">
        <v>0</v>
      </c>
      <c r="FDP19">
        <v>0</v>
      </c>
      <c r="FDQ19">
        <v>0</v>
      </c>
      <c r="FDR19">
        <v>0</v>
      </c>
      <c r="FDS19">
        <v>0</v>
      </c>
      <c r="FDT19">
        <v>0</v>
      </c>
      <c r="FDU19">
        <v>0</v>
      </c>
      <c r="FDV19">
        <v>0</v>
      </c>
      <c r="FDW19">
        <v>0</v>
      </c>
      <c r="FDX19">
        <v>0</v>
      </c>
      <c r="FDY19">
        <v>0</v>
      </c>
      <c r="FDZ19">
        <v>0</v>
      </c>
      <c r="FEA19">
        <v>0</v>
      </c>
      <c r="FEB19">
        <v>0</v>
      </c>
      <c r="FEC19">
        <v>0</v>
      </c>
      <c r="FED19">
        <v>0</v>
      </c>
      <c r="FEE19">
        <v>0</v>
      </c>
      <c r="FEF19">
        <v>0</v>
      </c>
      <c r="FEG19">
        <v>0</v>
      </c>
      <c r="FEH19">
        <v>0</v>
      </c>
      <c r="FEI19">
        <v>0</v>
      </c>
      <c r="FEJ19">
        <v>0</v>
      </c>
      <c r="FEK19">
        <v>0</v>
      </c>
      <c r="FEL19">
        <v>0</v>
      </c>
      <c r="FEM19">
        <v>0</v>
      </c>
      <c r="FEN19">
        <v>0</v>
      </c>
      <c r="FEO19">
        <v>0</v>
      </c>
      <c r="FEP19">
        <v>0</v>
      </c>
      <c r="FEQ19">
        <v>0</v>
      </c>
      <c r="FER19">
        <v>0</v>
      </c>
      <c r="FES19">
        <v>0</v>
      </c>
      <c r="FET19">
        <v>0</v>
      </c>
      <c r="FEU19">
        <v>0</v>
      </c>
      <c r="FEV19">
        <v>0</v>
      </c>
      <c r="FEW19">
        <v>0</v>
      </c>
      <c r="FEX19">
        <v>0</v>
      </c>
      <c r="FEY19">
        <v>0</v>
      </c>
      <c r="FEZ19">
        <v>0</v>
      </c>
      <c r="FFA19">
        <v>0</v>
      </c>
      <c r="FFB19">
        <v>0</v>
      </c>
      <c r="FFC19">
        <v>0</v>
      </c>
      <c r="FFD19">
        <v>0</v>
      </c>
      <c r="FFE19">
        <v>0</v>
      </c>
      <c r="FFF19">
        <v>0</v>
      </c>
      <c r="FFG19">
        <v>0</v>
      </c>
      <c r="FFH19">
        <v>0</v>
      </c>
      <c r="FFI19">
        <v>0</v>
      </c>
      <c r="FFJ19">
        <v>0</v>
      </c>
      <c r="FFK19">
        <v>0</v>
      </c>
      <c r="FFL19">
        <v>0</v>
      </c>
      <c r="FFM19">
        <v>0</v>
      </c>
      <c r="FFN19">
        <v>0</v>
      </c>
      <c r="FFO19">
        <v>0</v>
      </c>
      <c r="FFP19">
        <v>0</v>
      </c>
      <c r="FFQ19">
        <v>0</v>
      </c>
      <c r="FFR19">
        <v>0</v>
      </c>
      <c r="FFS19">
        <v>0</v>
      </c>
      <c r="FFT19">
        <v>2857758</v>
      </c>
      <c r="FFU19">
        <v>0</v>
      </c>
      <c r="FFV19">
        <v>0</v>
      </c>
      <c r="FFW19">
        <v>3859</v>
      </c>
      <c r="FFX19">
        <v>80233</v>
      </c>
      <c r="FFY19">
        <v>27289</v>
      </c>
      <c r="FFZ19">
        <v>0</v>
      </c>
      <c r="FGA19">
        <v>8666</v>
      </c>
      <c r="FGB19">
        <v>0</v>
      </c>
      <c r="FGC19">
        <v>0</v>
      </c>
      <c r="FGD19">
        <v>2737711</v>
      </c>
      <c r="FGE19">
        <v>1206858</v>
      </c>
      <c r="FGF19">
        <v>0</v>
      </c>
      <c r="FGG19">
        <v>0</v>
      </c>
      <c r="FGH19">
        <v>0</v>
      </c>
      <c r="FGI19">
        <v>379201</v>
      </c>
      <c r="FGJ19">
        <v>73878</v>
      </c>
      <c r="FGK19">
        <v>0</v>
      </c>
      <c r="FGL19">
        <v>3200</v>
      </c>
      <c r="FGM19">
        <v>0</v>
      </c>
      <c r="FGN19">
        <v>0</v>
      </c>
      <c r="FGO19">
        <v>750579</v>
      </c>
      <c r="FGP19">
        <v>0</v>
      </c>
      <c r="FGQ19">
        <v>0</v>
      </c>
      <c r="FGR19">
        <v>0</v>
      </c>
      <c r="FGS19">
        <v>0</v>
      </c>
      <c r="FGT19">
        <v>0</v>
      </c>
      <c r="FGU19">
        <v>0</v>
      </c>
      <c r="FGV19">
        <v>0</v>
      </c>
      <c r="FGW19">
        <v>0</v>
      </c>
      <c r="FGX19">
        <v>0</v>
      </c>
      <c r="FGY19">
        <v>0</v>
      </c>
      <c r="FGZ19">
        <v>0</v>
      </c>
      <c r="FHA19">
        <v>24628</v>
      </c>
      <c r="FHB19">
        <v>0</v>
      </c>
      <c r="FHC19">
        <v>0</v>
      </c>
      <c r="FHD19">
        <v>0</v>
      </c>
      <c r="FHE19">
        <v>0</v>
      </c>
      <c r="FHF19">
        <v>0</v>
      </c>
      <c r="FHG19">
        <v>0</v>
      </c>
      <c r="FHH19">
        <v>24628</v>
      </c>
      <c r="FHI19">
        <v>0</v>
      </c>
      <c r="FHJ19">
        <v>0</v>
      </c>
      <c r="FHK19">
        <v>0</v>
      </c>
      <c r="FHL19">
        <v>4965676</v>
      </c>
      <c r="FHM19">
        <v>188092</v>
      </c>
      <c r="FHN19">
        <v>777908</v>
      </c>
      <c r="FHO19">
        <v>0</v>
      </c>
      <c r="FHP19">
        <v>0</v>
      </c>
      <c r="FHQ19">
        <v>0</v>
      </c>
      <c r="FHR19">
        <v>0</v>
      </c>
      <c r="FHS19">
        <v>0</v>
      </c>
      <c r="FHT19">
        <v>0</v>
      </c>
      <c r="FHU19">
        <v>0</v>
      </c>
      <c r="FHV19">
        <v>3999676</v>
      </c>
      <c r="FHW19">
        <v>0</v>
      </c>
      <c r="FHX19">
        <v>0</v>
      </c>
      <c r="FHY19">
        <v>0</v>
      </c>
      <c r="FHZ19">
        <v>0</v>
      </c>
      <c r="FIA19">
        <v>0</v>
      </c>
      <c r="FIB19">
        <v>0</v>
      </c>
      <c r="FIC19">
        <v>0</v>
      </c>
      <c r="FID19">
        <v>0</v>
      </c>
      <c r="FIE19">
        <v>0</v>
      </c>
      <c r="FIF19">
        <v>0</v>
      </c>
      <c r="FIG19">
        <v>0</v>
      </c>
      <c r="FIH19">
        <v>42606159</v>
      </c>
      <c r="FII19">
        <v>7995873</v>
      </c>
      <c r="FIJ19">
        <v>3627987</v>
      </c>
      <c r="FIK19">
        <v>490258</v>
      </c>
      <c r="FIL19">
        <v>873182</v>
      </c>
      <c r="FIM19">
        <v>102756</v>
      </c>
      <c r="FIN19">
        <v>650033</v>
      </c>
      <c r="FIO19">
        <v>502489</v>
      </c>
      <c r="FIP19">
        <v>75321</v>
      </c>
      <c r="FIQ19">
        <v>1863800</v>
      </c>
      <c r="FIR19">
        <v>26424460</v>
      </c>
      <c r="FIS19">
        <v>0</v>
      </c>
      <c r="FIT19">
        <v>1727505</v>
      </c>
      <c r="FIU19">
        <v>39388</v>
      </c>
      <c r="FIV19">
        <v>165912</v>
      </c>
      <c r="FIW19">
        <v>0</v>
      </c>
      <c r="FIX19">
        <v>186421</v>
      </c>
      <c r="FIY19">
        <v>423302</v>
      </c>
      <c r="FIZ19">
        <v>52664</v>
      </c>
      <c r="FJA19">
        <v>243216</v>
      </c>
      <c r="FJB19">
        <v>91700</v>
      </c>
      <c r="FJC19">
        <v>-2930108</v>
      </c>
      <c r="FJD19">
        <v>784284</v>
      </c>
      <c r="FJE19">
        <v>0</v>
      </c>
      <c r="FJF19">
        <v>0</v>
      </c>
      <c r="FJG19">
        <v>0</v>
      </c>
      <c r="FJH19">
        <v>0</v>
      </c>
      <c r="FJI19">
        <v>0</v>
      </c>
      <c r="FJJ19">
        <v>0</v>
      </c>
      <c r="FJK19">
        <v>0</v>
      </c>
      <c r="FJL19">
        <v>0</v>
      </c>
      <c r="FJM19">
        <v>0</v>
      </c>
      <c r="FJN19">
        <v>784284</v>
      </c>
      <c r="FJO19">
        <v>43390443</v>
      </c>
      <c r="FJP19">
        <v>9723378</v>
      </c>
      <c r="FJQ19">
        <v>3667375</v>
      </c>
      <c r="FJR19">
        <v>656170</v>
      </c>
      <c r="FJS19">
        <v>873182</v>
      </c>
      <c r="FJT19">
        <v>289177</v>
      </c>
      <c r="FJU19">
        <v>1073335</v>
      </c>
      <c r="FJV19">
        <v>555153</v>
      </c>
      <c r="FJW19">
        <v>318537</v>
      </c>
      <c r="FJX19">
        <v>1955500</v>
      </c>
      <c r="FJY19">
        <v>24278636</v>
      </c>
      <c r="FJZ19">
        <v>2679580</v>
      </c>
      <c r="FKA19">
        <v>3466602</v>
      </c>
      <c r="FKB19">
        <v>7379591</v>
      </c>
      <c r="FKC19">
        <v>13525773</v>
      </c>
      <c r="FKD19">
        <v>1074509</v>
      </c>
      <c r="FKE19">
        <v>0</v>
      </c>
      <c r="FKF19">
        <v>1074509</v>
      </c>
      <c r="FKG19">
        <v>268865</v>
      </c>
      <c r="FKH19">
        <v>202763</v>
      </c>
      <c r="FKI19">
        <v>735230</v>
      </c>
      <c r="FKJ19">
        <v>1206858</v>
      </c>
      <c r="FKK19">
        <v>0</v>
      </c>
      <c r="FKL19">
        <v>0</v>
      </c>
      <c r="FKM19">
        <v>0</v>
      </c>
      <c r="FKN19">
        <v>0</v>
      </c>
      <c r="FKO19">
        <v>0</v>
      </c>
      <c r="FKP19">
        <v>1014831</v>
      </c>
      <c r="FKQ19">
        <v>1014831</v>
      </c>
      <c r="FKR19">
        <v>0</v>
      </c>
      <c r="FKS19">
        <v>0</v>
      </c>
      <c r="FKT19">
        <v>0</v>
      </c>
      <c r="FKU19">
        <v>0</v>
      </c>
      <c r="FKV19">
        <v>0</v>
      </c>
      <c r="FKW19">
        <v>0</v>
      </c>
      <c r="FKX19">
        <v>0</v>
      </c>
      <c r="FKY19">
        <v>0</v>
      </c>
      <c r="FKZ19">
        <v>0</v>
      </c>
      <c r="FLA19">
        <v>0</v>
      </c>
      <c r="FLB19">
        <v>0</v>
      </c>
      <c r="FLC19">
        <v>0</v>
      </c>
      <c r="FLD19">
        <v>0</v>
      </c>
      <c r="FLE19">
        <v>0</v>
      </c>
      <c r="FLF19">
        <v>0</v>
      </c>
      <c r="FLG19">
        <v>0</v>
      </c>
      <c r="FLH19">
        <v>0</v>
      </c>
      <c r="FLI19">
        <v>2948445</v>
      </c>
      <c r="FLJ19">
        <v>3669365</v>
      </c>
      <c r="FLK19">
        <v>7099990</v>
      </c>
      <c r="FLL19">
        <v>13717800</v>
      </c>
      <c r="FLM19">
        <v>1074509</v>
      </c>
      <c r="FLN19">
        <v>0</v>
      </c>
      <c r="FLO19">
        <v>1074509</v>
      </c>
      <c r="FLP19">
        <v>1054409</v>
      </c>
      <c r="FLQ19">
        <v>1312221</v>
      </c>
      <c r="FLR19">
        <v>2880815</v>
      </c>
      <c r="FLS19">
        <v>5247445</v>
      </c>
      <c r="FLT19">
        <v>30002</v>
      </c>
      <c r="FLU19">
        <v>0</v>
      </c>
      <c r="FLV19">
        <v>30002</v>
      </c>
      <c r="FLW19">
        <v>0</v>
      </c>
      <c r="FLX19">
        <v>0</v>
      </c>
      <c r="FLY19">
        <v>0</v>
      </c>
      <c r="FLZ19">
        <v>0</v>
      </c>
      <c r="FMA19">
        <v>0</v>
      </c>
      <c r="FMB19">
        <v>0</v>
      </c>
      <c r="FMC19">
        <v>0</v>
      </c>
      <c r="FMD19">
        <v>1894036</v>
      </c>
      <c r="FME19">
        <v>2357144</v>
      </c>
      <c r="FMF19">
        <v>4219175</v>
      </c>
      <c r="FMG19">
        <v>8470355</v>
      </c>
      <c r="FMH19">
        <v>0</v>
      </c>
      <c r="FMI19">
        <v>0</v>
      </c>
      <c r="FMJ19">
        <v>0</v>
      </c>
      <c r="FMK19">
        <v>44699</v>
      </c>
      <c r="FML19">
        <v>55628</v>
      </c>
      <c r="FMM19">
        <v>99573</v>
      </c>
      <c r="FMN19">
        <v>199900</v>
      </c>
      <c r="FMO19">
        <v>0</v>
      </c>
      <c r="FMP19">
        <v>0</v>
      </c>
      <c r="FMQ19">
        <v>0</v>
      </c>
      <c r="FMR19">
        <v>0</v>
      </c>
      <c r="FMS19">
        <v>0</v>
      </c>
      <c r="FMT19">
        <v>0</v>
      </c>
      <c r="FMU19">
        <v>0</v>
      </c>
      <c r="FMV19">
        <v>0</v>
      </c>
      <c r="FMW19">
        <v>0</v>
      </c>
      <c r="FMX19">
        <v>0</v>
      </c>
      <c r="FMY19">
        <v>0</v>
      </c>
      <c r="FMZ19">
        <v>0</v>
      </c>
      <c r="FNA19">
        <v>0</v>
      </c>
      <c r="FNB19">
        <v>0</v>
      </c>
      <c r="FNC19">
        <v>1044507</v>
      </c>
      <c r="FND19">
        <v>0</v>
      </c>
      <c r="FNE19">
        <v>1044507</v>
      </c>
      <c r="FNF19">
        <v>0</v>
      </c>
      <c r="FNG19">
        <v>0</v>
      </c>
      <c r="FNH19">
        <v>0</v>
      </c>
      <c r="FNI19">
        <v>0</v>
      </c>
      <c r="FNJ19">
        <v>0</v>
      </c>
      <c r="FNK19">
        <v>0</v>
      </c>
      <c r="FNL19">
        <v>0</v>
      </c>
      <c r="FNM19">
        <v>0</v>
      </c>
      <c r="FNN19">
        <v>0</v>
      </c>
      <c r="FNO19">
        <v>0</v>
      </c>
      <c r="FNP19">
        <v>0</v>
      </c>
      <c r="FNQ19">
        <v>0</v>
      </c>
      <c r="FNR19">
        <v>0</v>
      </c>
      <c r="FNS19">
        <v>0</v>
      </c>
      <c r="FNT19">
        <v>0</v>
      </c>
      <c r="FNU19">
        <v>0</v>
      </c>
      <c r="FNV19">
        <v>0</v>
      </c>
      <c r="FNW19">
        <v>0</v>
      </c>
      <c r="FNX19">
        <v>0</v>
      </c>
      <c r="FNY19">
        <v>0</v>
      </c>
      <c r="FNZ19">
        <v>0</v>
      </c>
      <c r="FOA19">
        <v>0</v>
      </c>
      <c r="FOB19">
        <v>0</v>
      </c>
      <c r="FOC19">
        <v>0</v>
      </c>
      <c r="FOD19">
        <v>0</v>
      </c>
      <c r="FOE19">
        <v>0</v>
      </c>
      <c r="FOF19">
        <v>0</v>
      </c>
      <c r="FOG19">
        <v>0</v>
      </c>
      <c r="FOH19">
        <v>0</v>
      </c>
      <c r="FOI19">
        <v>0</v>
      </c>
      <c r="FOJ19">
        <v>0</v>
      </c>
      <c r="FOK19">
        <v>0</v>
      </c>
      <c r="FOL19">
        <v>0</v>
      </c>
      <c r="FOM19">
        <v>0</v>
      </c>
      <c r="FON19">
        <v>0</v>
      </c>
      <c r="FOO19">
        <v>0</v>
      </c>
      <c r="FOP19">
        <v>0</v>
      </c>
      <c r="FOQ19">
        <v>0</v>
      </c>
      <c r="FOR19">
        <v>0</v>
      </c>
      <c r="FOS19">
        <v>0</v>
      </c>
      <c r="FOT19">
        <v>0</v>
      </c>
      <c r="FOU19">
        <v>0</v>
      </c>
      <c r="FOV19">
        <v>0</v>
      </c>
      <c r="FOW19">
        <v>0</v>
      </c>
      <c r="FOX19">
        <v>941866</v>
      </c>
      <c r="FOY19">
        <v>27500</v>
      </c>
      <c r="FOZ19">
        <v>0</v>
      </c>
      <c r="FPA19">
        <v>64914</v>
      </c>
      <c r="FPB19">
        <v>5347</v>
      </c>
      <c r="FPC19">
        <v>70261</v>
      </c>
      <c r="FPD19">
        <v>0</v>
      </c>
      <c r="FPE19">
        <v>70261</v>
      </c>
      <c r="FPF19">
        <v>904452</v>
      </c>
      <c r="FPG19">
        <v>0</v>
      </c>
      <c r="FPH19">
        <v>0</v>
      </c>
      <c r="FPI19">
        <v>408833</v>
      </c>
      <c r="FPJ19">
        <v>495619</v>
      </c>
      <c r="FPK19">
        <v>65498</v>
      </c>
      <c r="FPL19">
        <v>0</v>
      </c>
      <c r="FPM19">
        <v>0</v>
      </c>
      <c r="FPN19">
        <v>3853</v>
      </c>
      <c r="FPO19">
        <v>39</v>
      </c>
      <c r="FPP19">
        <v>3892</v>
      </c>
      <c r="FPQ19">
        <v>0</v>
      </c>
      <c r="FPR19">
        <v>3892</v>
      </c>
      <c r="FPS19">
        <v>61645</v>
      </c>
      <c r="FPT19">
        <v>0</v>
      </c>
      <c r="FPU19">
        <v>0</v>
      </c>
      <c r="FPV19">
        <v>61645</v>
      </c>
      <c r="FPW19">
        <v>0</v>
      </c>
      <c r="FPX19">
        <v>65498</v>
      </c>
      <c r="FPY19">
        <v>0</v>
      </c>
      <c r="FPZ19">
        <v>0</v>
      </c>
      <c r="FQA19">
        <v>3853</v>
      </c>
      <c r="FQB19">
        <v>39</v>
      </c>
      <c r="FQC19">
        <v>3892</v>
      </c>
      <c r="FQD19">
        <v>0</v>
      </c>
      <c r="FQE19">
        <v>3892</v>
      </c>
      <c r="FQF19">
        <v>61645</v>
      </c>
      <c r="FQG19">
        <v>0</v>
      </c>
      <c r="FQH19">
        <v>0</v>
      </c>
      <c r="FQI19">
        <v>61645</v>
      </c>
      <c r="FQJ19">
        <v>0</v>
      </c>
      <c r="FQK19">
        <v>0</v>
      </c>
      <c r="FQL19">
        <v>0</v>
      </c>
      <c r="FQM19">
        <v>0</v>
      </c>
      <c r="FQN19">
        <v>0</v>
      </c>
      <c r="FQO19">
        <v>0</v>
      </c>
      <c r="FQP19">
        <v>0</v>
      </c>
      <c r="FQQ19">
        <v>0</v>
      </c>
      <c r="FQR19">
        <v>0</v>
      </c>
      <c r="FQS19">
        <v>0</v>
      </c>
      <c r="FQT19">
        <v>0</v>
      </c>
      <c r="FQU19">
        <v>0</v>
      </c>
      <c r="FQV19">
        <v>0</v>
      </c>
      <c r="FQW19">
        <v>0</v>
      </c>
      <c r="FQX19">
        <v>0</v>
      </c>
      <c r="FQY19">
        <v>0</v>
      </c>
      <c r="FQZ19">
        <v>0</v>
      </c>
      <c r="FRA19">
        <v>0</v>
      </c>
      <c r="FRB19">
        <v>0</v>
      </c>
      <c r="FRC19">
        <v>0</v>
      </c>
      <c r="FRD19">
        <v>0</v>
      </c>
      <c r="FRE19">
        <v>0</v>
      </c>
      <c r="FRF19">
        <v>0</v>
      </c>
      <c r="FRG19">
        <v>0</v>
      </c>
      <c r="FRH19">
        <v>0</v>
      </c>
      <c r="FRI19">
        <v>0</v>
      </c>
      <c r="FRJ19">
        <v>0</v>
      </c>
      <c r="FRK19">
        <v>69712</v>
      </c>
      <c r="FRL19">
        <v>0</v>
      </c>
      <c r="FRM19">
        <v>0</v>
      </c>
      <c r="FRN19">
        <v>36121</v>
      </c>
      <c r="FRO19">
        <v>45</v>
      </c>
      <c r="FRP19">
        <v>36166</v>
      </c>
      <c r="FRQ19">
        <v>0</v>
      </c>
      <c r="FRR19">
        <v>36166</v>
      </c>
      <c r="FRS19">
        <v>33591</v>
      </c>
      <c r="FRT19">
        <v>0</v>
      </c>
      <c r="FRU19">
        <v>0</v>
      </c>
      <c r="FRV19">
        <v>33591</v>
      </c>
      <c r="FRW19">
        <v>0</v>
      </c>
      <c r="FRX19">
        <v>0</v>
      </c>
      <c r="FRY19">
        <v>0</v>
      </c>
      <c r="FRZ19">
        <v>0</v>
      </c>
      <c r="FSA19">
        <v>0</v>
      </c>
      <c r="FSB19">
        <v>0</v>
      </c>
      <c r="FSC19">
        <v>0</v>
      </c>
      <c r="FSD19">
        <v>0</v>
      </c>
      <c r="FSE19">
        <v>0</v>
      </c>
      <c r="FSF19">
        <v>0</v>
      </c>
      <c r="FSG19">
        <v>0</v>
      </c>
      <c r="FSH19">
        <v>0</v>
      </c>
      <c r="FSI19">
        <v>0</v>
      </c>
      <c r="FSJ19">
        <v>0</v>
      </c>
      <c r="FSK19">
        <v>14376821</v>
      </c>
      <c r="FSL19">
        <v>91700</v>
      </c>
      <c r="FSM19">
        <v>0</v>
      </c>
      <c r="FSN19">
        <v>1471552</v>
      </c>
      <c r="FSO19">
        <v>24114</v>
      </c>
      <c r="FSP19">
        <v>1495666</v>
      </c>
      <c r="FSQ19">
        <v>0</v>
      </c>
      <c r="FSR19">
        <v>1495666</v>
      </c>
      <c r="FSS19">
        <v>12996969</v>
      </c>
      <c r="FST19">
        <v>0</v>
      </c>
      <c r="FSU19">
        <v>0</v>
      </c>
      <c r="FSV19">
        <v>3999410</v>
      </c>
      <c r="FSW19">
        <v>8997559</v>
      </c>
      <c r="FSX19">
        <v>0</v>
      </c>
      <c r="FSY19">
        <v>0</v>
      </c>
      <c r="FSZ19">
        <v>0</v>
      </c>
      <c r="FTA19">
        <v>0</v>
      </c>
      <c r="FTB19">
        <v>0</v>
      </c>
      <c r="FTC19">
        <v>0</v>
      </c>
      <c r="FTD19">
        <v>0</v>
      </c>
      <c r="FTE19">
        <v>0</v>
      </c>
      <c r="FTF19">
        <v>0</v>
      </c>
      <c r="FTG19">
        <v>0</v>
      </c>
      <c r="FTH19">
        <v>0</v>
      </c>
      <c r="FTI19">
        <v>0</v>
      </c>
      <c r="FTJ19">
        <v>0</v>
      </c>
      <c r="FTK19">
        <v>0</v>
      </c>
      <c r="FTL19">
        <v>0</v>
      </c>
      <c r="FTM19">
        <v>0</v>
      </c>
      <c r="FTN19">
        <v>0</v>
      </c>
      <c r="FTO19">
        <v>0</v>
      </c>
      <c r="FTP19">
        <v>0</v>
      </c>
      <c r="FTQ19">
        <v>0</v>
      </c>
      <c r="FTR19">
        <v>0</v>
      </c>
      <c r="FTS19">
        <v>0</v>
      </c>
      <c r="FTT19">
        <v>0</v>
      </c>
      <c r="FTU19">
        <v>0</v>
      </c>
      <c r="FTV19">
        <v>0</v>
      </c>
      <c r="FTW19">
        <v>0</v>
      </c>
      <c r="FTX19">
        <v>0</v>
      </c>
      <c r="FTY19">
        <v>0</v>
      </c>
      <c r="FTZ19">
        <v>0</v>
      </c>
      <c r="FUA19">
        <v>0</v>
      </c>
      <c r="FUB19">
        <v>0</v>
      </c>
      <c r="FUC19">
        <v>0</v>
      </c>
      <c r="FUD19">
        <v>0</v>
      </c>
      <c r="FUE19">
        <v>0</v>
      </c>
      <c r="FUF19">
        <v>0</v>
      </c>
      <c r="FUG19">
        <v>0</v>
      </c>
      <c r="FUH19">
        <v>0</v>
      </c>
      <c r="FUI19">
        <v>0</v>
      </c>
      <c r="FUJ19">
        <v>0</v>
      </c>
      <c r="FUK19">
        <v>0</v>
      </c>
      <c r="FUL19">
        <v>0</v>
      </c>
      <c r="FUM19">
        <v>0</v>
      </c>
      <c r="FUN19">
        <v>0</v>
      </c>
      <c r="FUO19">
        <v>0</v>
      </c>
      <c r="FUP19">
        <v>0</v>
      </c>
      <c r="FUQ19">
        <v>0</v>
      </c>
      <c r="FUR19">
        <v>0</v>
      </c>
      <c r="FUS19">
        <v>0</v>
      </c>
      <c r="FUT19">
        <v>0</v>
      </c>
      <c r="FUU19">
        <v>0</v>
      </c>
      <c r="FUV19">
        <v>0</v>
      </c>
      <c r="FUW19">
        <v>0</v>
      </c>
      <c r="FUX19">
        <v>0</v>
      </c>
      <c r="FUY19">
        <v>0</v>
      </c>
      <c r="FUZ19">
        <v>0</v>
      </c>
      <c r="FVA19">
        <v>0</v>
      </c>
      <c r="FVB19">
        <v>0</v>
      </c>
      <c r="FVC19">
        <v>0</v>
      </c>
      <c r="FVD19">
        <v>0</v>
      </c>
      <c r="FVE19">
        <v>0</v>
      </c>
      <c r="FVF19">
        <v>0</v>
      </c>
      <c r="FVG19">
        <v>0</v>
      </c>
      <c r="FVH19">
        <v>0</v>
      </c>
      <c r="FVI19">
        <v>0</v>
      </c>
      <c r="FVJ19">
        <v>0</v>
      </c>
      <c r="FVK19">
        <v>0</v>
      </c>
      <c r="FVL19">
        <v>0</v>
      </c>
      <c r="FVM19">
        <v>0</v>
      </c>
      <c r="FVN19">
        <v>0</v>
      </c>
      <c r="FVO19">
        <v>0</v>
      </c>
      <c r="FVP19">
        <v>0</v>
      </c>
      <c r="FVQ19">
        <v>0</v>
      </c>
      <c r="FVR19">
        <v>0</v>
      </c>
      <c r="FVS19">
        <v>0</v>
      </c>
      <c r="FVT19">
        <v>0</v>
      </c>
      <c r="FVU19">
        <v>0</v>
      </c>
      <c r="FVV19">
        <v>0</v>
      </c>
      <c r="FVW19">
        <v>0</v>
      </c>
      <c r="FVX19">
        <v>643292</v>
      </c>
      <c r="FVY19">
        <v>23800</v>
      </c>
      <c r="FVZ19">
        <v>0</v>
      </c>
      <c r="FWA19">
        <v>50931</v>
      </c>
      <c r="FWB19">
        <v>8417</v>
      </c>
      <c r="FWC19">
        <v>59348</v>
      </c>
      <c r="FWD19">
        <v>0</v>
      </c>
      <c r="FWE19">
        <v>59348</v>
      </c>
      <c r="FWF19">
        <v>616161</v>
      </c>
      <c r="FWG19">
        <v>0</v>
      </c>
      <c r="FWH19">
        <v>0</v>
      </c>
      <c r="FWI19">
        <v>210948</v>
      </c>
      <c r="FWJ19">
        <v>405213</v>
      </c>
      <c r="FWK19">
        <v>26560216</v>
      </c>
      <c r="FWL19">
        <v>1955500</v>
      </c>
      <c r="FWM19">
        <v>-235775</v>
      </c>
      <c r="FWN19">
        <v>2755912</v>
      </c>
      <c r="FWO19">
        <v>100080</v>
      </c>
      <c r="FWP19">
        <v>2855992</v>
      </c>
      <c r="FWQ19">
        <v>120047</v>
      </c>
      <c r="FWR19">
        <v>2735945</v>
      </c>
      <c r="FWS19">
        <v>25524029</v>
      </c>
      <c r="FWT19">
        <v>25524029</v>
      </c>
      <c r="FWU19">
        <v>904452</v>
      </c>
      <c r="FWV19">
        <v>8115155</v>
      </c>
      <c r="FWW19">
        <v>17408874</v>
      </c>
      <c r="FWX19">
        <v>65498</v>
      </c>
      <c r="FWY19">
        <v>0</v>
      </c>
      <c r="FWZ19">
        <v>0</v>
      </c>
      <c r="FXA19">
        <v>3853</v>
      </c>
      <c r="FXB19">
        <v>39</v>
      </c>
      <c r="FXC19">
        <v>3892</v>
      </c>
      <c r="FXD19">
        <v>0</v>
      </c>
      <c r="FXE19">
        <v>3892</v>
      </c>
      <c r="FXF19">
        <v>61645</v>
      </c>
    </row>
    <row r="20" spans="1:4686">
      <c r="A20" t="s">
        <v>159</v>
      </c>
      <c r="B20">
        <v>54032510</v>
      </c>
      <c r="C20">
        <v>53093425</v>
      </c>
      <c r="D20">
        <v>939085</v>
      </c>
      <c r="E20">
        <v>16483</v>
      </c>
      <c r="F20">
        <v>922602</v>
      </c>
      <c r="G20">
        <v>-25047</v>
      </c>
      <c r="H20">
        <v>1129863</v>
      </c>
      <c r="I20">
        <v>0</v>
      </c>
      <c r="J20">
        <v>46995</v>
      </c>
      <c r="K20">
        <v>1057821</v>
      </c>
      <c r="L20">
        <v>51501572</v>
      </c>
      <c r="M20">
        <v>50440899</v>
      </c>
      <c r="N20">
        <v>1060673</v>
      </c>
      <c r="O20">
        <v>113024</v>
      </c>
      <c r="P20">
        <v>947649</v>
      </c>
      <c r="Q20">
        <v>-44472</v>
      </c>
      <c r="R20">
        <v>1099502</v>
      </c>
      <c r="S20">
        <v>0</v>
      </c>
      <c r="T20">
        <v>5259</v>
      </c>
      <c r="U20">
        <v>1049771</v>
      </c>
      <c r="V20">
        <v>14891366</v>
      </c>
      <c r="W20">
        <v>190341</v>
      </c>
      <c r="X20">
        <v>43492</v>
      </c>
      <c r="Y20">
        <v>0</v>
      </c>
      <c r="Z20">
        <v>0</v>
      </c>
      <c r="AA20">
        <v>133100</v>
      </c>
      <c r="AB20">
        <v>0</v>
      </c>
      <c r="AC20">
        <v>13749</v>
      </c>
      <c r="AD20">
        <v>16075</v>
      </c>
      <c r="AE20">
        <v>178322</v>
      </c>
      <c r="AF20">
        <v>234690</v>
      </c>
      <c r="AG20">
        <v>0</v>
      </c>
      <c r="AH20">
        <v>2773993</v>
      </c>
      <c r="AI20">
        <v>0</v>
      </c>
      <c r="AJ20">
        <v>0</v>
      </c>
      <c r="AK20">
        <v>0</v>
      </c>
      <c r="AL20">
        <v>51446</v>
      </c>
      <c r="AM20">
        <v>298126</v>
      </c>
      <c r="AN20">
        <v>596882</v>
      </c>
      <c r="AO20">
        <v>110430</v>
      </c>
      <c r="AP20">
        <v>470479</v>
      </c>
      <c r="AQ20">
        <v>15973</v>
      </c>
      <c r="AR20">
        <v>10259915</v>
      </c>
      <c r="AS20">
        <v>9909650</v>
      </c>
      <c r="AT20">
        <v>350265</v>
      </c>
      <c r="AU20">
        <v>0</v>
      </c>
      <c r="AV20">
        <v>14541</v>
      </c>
      <c r="AW20">
        <v>173954</v>
      </c>
      <c r="AX20">
        <v>2485</v>
      </c>
      <c r="AY20">
        <v>0</v>
      </c>
      <c r="AZ20">
        <v>171469</v>
      </c>
      <c r="BA20">
        <v>352047</v>
      </c>
      <c r="BB20">
        <v>0</v>
      </c>
      <c r="BC20">
        <v>0</v>
      </c>
      <c r="BD20">
        <v>0</v>
      </c>
      <c r="BE20">
        <v>0</v>
      </c>
      <c r="BF20">
        <v>39338</v>
      </c>
      <c r="BG20">
        <v>70835</v>
      </c>
      <c r="BH20">
        <v>241874</v>
      </c>
      <c r="BI20">
        <v>240191</v>
      </c>
      <c r="BJ20">
        <v>17991</v>
      </c>
      <c r="BK20">
        <v>222200</v>
      </c>
      <c r="BL20">
        <v>14641772</v>
      </c>
      <c r="BM20">
        <v>0</v>
      </c>
      <c r="BN20">
        <v>4974718</v>
      </c>
      <c r="BO20">
        <v>2137328</v>
      </c>
      <c r="BP20">
        <v>2293556</v>
      </c>
      <c r="BQ20">
        <v>1315269</v>
      </c>
      <c r="BR20">
        <v>0</v>
      </c>
      <c r="BS20">
        <v>239625</v>
      </c>
      <c r="BT20">
        <v>0</v>
      </c>
      <c r="BU20">
        <v>0</v>
      </c>
      <c r="BV20">
        <v>33201</v>
      </c>
      <c r="BW20">
        <v>0</v>
      </c>
      <c r="BX20">
        <v>0</v>
      </c>
      <c r="BY20">
        <v>33201</v>
      </c>
      <c r="BZ20">
        <v>0</v>
      </c>
      <c r="CA20">
        <v>20024</v>
      </c>
      <c r="CB20">
        <v>0</v>
      </c>
      <c r="CC20">
        <v>0</v>
      </c>
      <c r="CD20">
        <v>35335</v>
      </c>
      <c r="CE20">
        <v>0</v>
      </c>
      <c r="CF20">
        <v>0</v>
      </c>
      <c r="CG20">
        <v>0</v>
      </c>
      <c r="CH20">
        <v>0</v>
      </c>
      <c r="CI20">
        <v>2178951</v>
      </c>
      <c r="CJ20">
        <v>101183</v>
      </c>
      <c r="CK20">
        <v>1312582</v>
      </c>
      <c r="CL20">
        <v>0</v>
      </c>
      <c r="CM20">
        <v>4429323</v>
      </c>
      <c r="CN20">
        <v>2893165</v>
      </c>
      <c r="CO20">
        <v>902988</v>
      </c>
      <c r="CP20">
        <v>1136621</v>
      </c>
      <c r="CQ20">
        <v>224914</v>
      </c>
      <c r="CR20">
        <v>858</v>
      </c>
      <c r="CS20">
        <v>0</v>
      </c>
      <c r="CT20">
        <v>55271</v>
      </c>
      <c r="CU20">
        <v>0</v>
      </c>
      <c r="CV20">
        <v>0</v>
      </c>
      <c r="CW20">
        <v>55271</v>
      </c>
      <c r="CX20">
        <v>0</v>
      </c>
      <c r="CY20">
        <v>3526</v>
      </c>
      <c r="CZ20">
        <v>0</v>
      </c>
      <c r="DA20">
        <v>568987</v>
      </c>
      <c r="DB20">
        <v>1536158</v>
      </c>
      <c r="DC20">
        <v>25198</v>
      </c>
      <c r="DD20">
        <v>0</v>
      </c>
      <c r="DE20">
        <v>0</v>
      </c>
      <c r="DF20">
        <v>1510960</v>
      </c>
      <c r="DG20">
        <v>196153</v>
      </c>
      <c r="DH20">
        <v>181797</v>
      </c>
      <c r="DI20">
        <v>14356</v>
      </c>
      <c r="DJ20">
        <v>9903</v>
      </c>
      <c r="DK20">
        <v>0</v>
      </c>
      <c r="DL20">
        <v>4453</v>
      </c>
      <c r="DM20">
        <v>480367</v>
      </c>
      <c r="DN20">
        <v>297048</v>
      </c>
      <c r="DO20">
        <v>178950</v>
      </c>
      <c r="DP20">
        <v>4369</v>
      </c>
      <c r="DQ20">
        <v>199024</v>
      </c>
      <c r="DR20">
        <v>1060673</v>
      </c>
      <c r="DS20">
        <v>947649</v>
      </c>
      <c r="DT20">
        <v>113024</v>
      </c>
      <c r="DU20">
        <v>416709</v>
      </c>
      <c r="DV20">
        <v>21256</v>
      </c>
      <c r="DW20">
        <v>1972</v>
      </c>
      <c r="DX20">
        <v>0</v>
      </c>
      <c r="DY20">
        <v>25006</v>
      </c>
      <c r="DZ20">
        <v>0</v>
      </c>
      <c r="EA20">
        <v>0</v>
      </c>
      <c r="EB20">
        <v>0</v>
      </c>
      <c r="EC20">
        <v>0</v>
      </c>
      <c r="ED20">
        <v>368475</v>
      </c>
      <c r="EE20">
        <v>0</v>
      </c>
      <c r="EF20">
        <v>0</v>
      </c>
      <c r="EG20">
        <v>368475</v>
      </c>
      <c r="EH20">
        <v>2336600</v>
      </c>
      <c r="EI20">
        <v>0</v>
      </c>
      <c r="EJ20">
        <v>0</v>
      </c>
      <c r="EK20">
        <v>0</v>
      </c>
      <c r="EL20">
        <v>54032510</v>
      </c>
      <c r="EM20">
        <v>13035</v>
      </c>
      <c r="EN20">
        <v>7875</v>
      </c>
      <c r="EO20">
        <v>0</v>
      </c>
      <c r="EP20">
        <v>2068</v>
      </c>
      <c r="EQ20">
        <v>0</v>
      </c>
      <c r="ER20">
        <v>452</v>
      </c>
      <c r="ES20">
        <v>1616</v>
      </c>
      <c r="ET20">
        <v>0</v>
      </c>
      <c r="EU20">
        <v>0</v>
      </c>
      <c r="EV20">
        <v>0</v>
      </c>
      <c r="EW20">
        <v>2992</v>
      </c>
      <c r="EX20">
        <v>100</v>
      </c>
      <c r="EY20">
        <v>14891366</v>
      </c>
      <c r="EZ20">
        <v>0</v>
      </c>
      <c r="FA20">
        <v>1291183</v>
      </c>
      <c r="FB20">
        <v>0</v>
      </c>
      <c r="FC20">
        <v>13600183</v>
      </c>
      <c r="FD20">
        <v>190341</v>
      </c>
      <c r="FE20">
        <v>0</v>
      </c>
      <c r="FF20">
        <v>0</v>
      </c>
      <c r="FG20">
        <v>0</v>
      </c>
      <c r="FH20">
        <v>190341</v>
      </c>
      <c r="FI20">
        <v>16075</v>
      </c>
      <c r="FJ20">
        <v>0</v>
      </c>
      <c r="FK20">
        <v>0</v>
      </c>
      <c r="FL20">
        <v>0</v>
      </c>
      <c r="FM20">
        <v>16075</v>
      </c>
      <c r="FN20">
        <v>178322</v>
      </c>
      <c r="FO20">
        <v>0</v>
      </c>
      <c r="FP20">
        <v>0</v>
      </c>
      <c r="FQ20">
        <v>0</v>
      </c>
      <c r="FR20">
        <v>178322</v>
      </c>
      <c r="FS20">
        <v>234690</v>
      </c>
      <c r="FT20">
        <v>0</v>
      </c>
      <c r="FU20">
        <v>0</v>
      </c>
      <c r="FV20">
        <v>0</v>
      </c>
      <c r="FW20">
        <v>234690</v>
      </c>
      <c r="FX20">
        <v>0</v>
      </c>
      <c r="FY20">
        <v>0</v>
      </c>
      <c r="FZ20">
        <v>0</v>
      </c>
      <c r="GA20">
        <v>0</v>
      </c>
      <c r="GB20">
        <v>0</v>
      </c>
      <c r="GC20">
        <v>2773993</v>
      </c>
      <c r="GD20">
        <v>0</v>
      </c>
      <c r="GE20">
        <v>0</v>
      </c>
      <c r="GF20">
        <v>0</v>
      </c>
      <c r="GG20">
        <v>2773993</v>
      </c>
      <c r="GH20">
        <v>0</v>
      </c>
      <c r="GI20">
        <v>0</v>
      </c>
      <c r="GJ20">
        <v>0</v>
      </c>
      <c r="GK20">
        <v>0</v>
      </c>
      <c r="GL20">
        <v>0</v>
      </c>
      <c r="GM20">
        <v>0</v>
      </c>
      <c r="GN20">
        <v>0</v>
      </c>
      <c r="GO20">
        <v>0</v>
      </c>
      <c r="GP20">
        <v>0</v>
      </c>
      <c r="GQ20">
        <v>0</v>
      </c>
      <c r="GR20">
        <v>51446</v>
      </c>
      <c r="GS20">
        <v>0</v>
      </c>
      <c r="GT20">
        <v>0</v>
      </c>
      <c r="GU20">
        <v>0</v>
      </c>
      <c r="GV20">
        <v>51446</v>
      </c>
      <c r="GW20">
        <v>298126</v>
      </c>
      <c r="GX20">
        <v>0</v>
      </c>
      <c r="GY20">
        <v>0</v>
      </c>
      <c r="GZ20">
        <v>0</v>
      </c>
      <c r="HA20">
        <v>298126</v>
      </c>
      <c r="HB20">
        <v>596882</v>
      </c>
      <c r="HC20">
        <v>0</v>
      </c>
      <c r="HD20">
        <v>0</v>
      </c>
      <c r="HE20">
        <v>0</v>
      </c>
      <c r="HF20">
        <v>596882</v>
      </c>
      <c r="HG20">
        <v>10259915</v>
      </c>
      <c r="HH20">
        <v>0</v>
      </c>
      <c r="HI20">
        <v>350265</v>
      </c>
      <c r="HJ20">
        <v>0</v>
      </c>
      <c r="HK20">
        <v>9909650</v>
      </c>
      <c r="HL20">
        <v>14541</v>
      </c>
      <c r="HM20">
        <v>0</v>
      </c>
      <c r="HN20">
        <v>0</v>
      </c>
      <c r="HO20">
        <v>0</v>
      </c>
      <c r="HP20">
        <v>14541</v>
      </c>
      <c r="HQ20">
        <v>173954</v>
      </c>
      <c r="HR20">
        <v>2485</v>
      </c>
      <c r="HS20">
        <v>0</v>
      </c>
      <c r="HT20">
        <v>171469</v>
      </c>
      <c r="HU20">
        <v>0</v>
      </c>
      <c r="HV20">
        <v>352047</v>
      </c>
      <c r="HW20">
        <v>0</v>
      </c>
      <c r="HX20">
        <v>16978</v>
      </c>
      <c r="HY20">
        <v>217864</v>
      </c>
      <c r="HZ20">
        <v>117205</v>
      </c>
      <c r="IA20">
        <v>240191</v>
      </c>
      <c r="IB20">
        <v>0</v>
      </c>
      <c r="IC20">
        <v>0</v>
      </c>
      <c r="ID20">
        <v>240191</v>
      </c>
      <c r="IE20">
        <v>0</v>
      </c>
      <c r="IF20">
        <v>14641772</v>
      </c>
      <c r="IG20">
        <v>523377</v>
      </c>
      <c r="IH20">
        <v>2584473</v>
      </c>
      <c r="II20">
        <v>11533922</v>
      </c>
      <c r="IJ20">
        <v>0</v>
      </c>
      <c r="IK20">
        <v>0</v>
      </c>
      <c r="IL20">
        <v>0</v>
      </c>
      <c r="IM20">
        <v>0</v>
      </c>
      <c r="IN20">
        <v>0</v>
      </c>
      <c r="IO20">
        <v>0</v>
      </c>
      <c r="IP20">
        <v>4429323</v>
      </c>
      <c r="IQ20">
        <v>101416</v>
      </c>
      <c r="IR20">
        <v>151999</v>
      </c>
      <c r="IS20">
        <v>4175908</v>
      </c>
      <c r="IT20">
        <v>0</v>
      </c>
      <c r="IU20">
        <v>196153</v>
      </c>
      <c r="IV20">
        <v>6072</v>
      </c>
      <c r="IW20">
        <v>13575</v>
      </c>
      <c r="IX20">
        <v>0</v>
      </c>
      <c r="IY20">
        <v>176506</v>
      </c>
      <c r="IZ20">
        <v>480367</v>
      </c>
      <c r="JA20">
        <v>480367</v>
      </c>
      <c r="JB20">
        <v>0</v>
      </c>
      <c r="JC20">
        <v>0</v>
      </c>
      <c r="JD20">
        <v>0</v>
      </c>
      <c r="JE20">
        <v>199024</v>
      </c>
      <c r="JF20">
        <v>41578</v>
      </c>
      <c r="JG20">
        <v>157446</v>
      </c>
      <c r="JH20">
        <v>0</v>
      </c>
      <c r="JI20">
        <v>0</v>
      </c>
      <c r="JJ20">
        <v>1060673</v>
      </c>
      <c r="JK20">
        <v>102651</v>
      </c>
      <c r="JL20">
        <v>958022</v>
      </c>
      <c r="JM20">
        <v>0</v>
      </c>
      <c r="JN20">
        <v>0</v>
      </c>
      <c r="JO20">
        <v>416709</v>
      </c>
      <c r="JP20">
        <v>146370</v>
      </c>
      <c r="JQ20">
        <v>174528</v>
      </c>
      <c r="JR20">
        <v>91829</v>
      </c>
      <c r="JS20">
        <v>3982</v>
      </c>
      <c r="JT20">
        <v>0</v>
      </c>
      <c r="JU20">
        <v>0</v>
      </c>
      <c r="JV20">
        <v>0</v>
      </c>
      <c r="JW20">
        <v>0</v>
      </c>
      <c r="JX20">
        <v>0</v>
      </c>
      <c r="JY20">
        <v>25006</v>
      </c>
      <c r="JZ20">
        <v>25000</v>
      </c>
      <c r="KA20">
        <v>6</v>
      </c>
      <c r="KB20">
        <v>0</v>
      </c>
      <c r="KC20">
        <v>0</v>
      </c>
      <c r="KD20">
        <v>391703</v>
      </c>
      <c r="KE20">
        <v>121370</v>
      </c>
      <c r="KF20">
        <v>174522</v>
      </c>
      <c r="KG20">
        <v>91829</v>
      </c>
      <c r="KH20">
        <v>3982</v>
      </c>
      <c r="KI20">
        <v>2336600</v>
      </c>
      <c r="KJ20">
        <v>2232800</v>
      </c>
      <c r="KK20">
        <v>103800</v>
      </c>
      <c r="KL20">
        <v>0</v>
      </c>
      <c r="KM20">
        <v>0</v>
      </c>
      <c r="KN20">
        <v>105900</v>
      </c>
      <c r="KO20">
        <v>105900</v>
      </c>
      <c r="KP20">
        <v>0</v>
      </c>
      <c r="KQ20">
        <v>0</v>
      </c>
      <c r="KR20">
        <v>0</v>
      </c>
      <c r="KS20">
        <v>0</v>
      </c>
      <c r="KT20">
        <v>0</v>
      </c>
      <c r="KU20">
        <v>0</v>
      </c>
      <c r="KV20">
        <v>0</v>
      </c>
      <c r="KW20">
        <v>0</v>
      </c>
      <c r="KX20">
        <v>103800</v>
      </c>
      <c r="KY20">
        <v>0</v>
      </c>
      <c r="KZ20">
        <v>103800</v>
      </c>
      <c r="LA20">
        <v>0</v>
      </c>
      <c r="LB20">
        <v>0</v>
      </c>
      <c r="LC20">
        <v>54032510</v>
      </c>
      <c r="LD20">
        <v>3637116</v>
      </c>
      <c r="LE20">
        <v>5802269</v>
      </c>
      <c r="LF20">
        <v>16431183</v>
      </c>
      <c r="LG20">
        <v>28161942</v>
      </c>
      <c r="LH20" s="184"/>
      <c r="LI20" s="184"/>
      <c r="LJ20" s="184"/>
      <c r="LK20" s="184"/>
      <c r="LL20" s="184"/>
      <c r="LM20">
        <v>13597197</v>
      </c>
      <c r="LN20">
        <v>183557</v>
      </c>
      <c r="LO20">
        <v>13796409</v>
      </c>
      <c r="LP20">
        <v>162483</v>
      </c>
      <c r="LQ20">
        <v>0</v>
      </c>
      <c r="LR20">
        <v>13502729</v>
      </c>
      <c r="LS20">
        <v>81799</v>
      </c>
      <c r="LT20">
        <v>13600183</v>
      </c>
      <c r="LU20">
        <v>161833</v>
      </c>
      <c r="LV20">
        <v>0</v>
      </c>
      <c r="LW20">
        <v>13597197</v>
      </c>
      <c r="LX20">
        <v>183557</v>
      </c>
      <c r="LY20">
        <v>13796409</v>
      </c>
      <c r="LZ20">
        <v>162483</v>
      </c>
      <c r="MA20">
        <v>0</v>
      </c>
      <c r="MB20">
        <v>13502729</v>
      </c>
      <c r="MC20">
        <v>81799</v>
      </c>
      <c r="MD20">
        <v>13600183</v>
      </c>
      <c r="ME20">
        <v>161833</v>
      </c>
      <c r="MF20">
        <v>0</v>
      </c>
      <c r="MG20">
        <v>6348102</v>
      </c>
      <c r="MH20">
        <v>138849</v>
      </c>
      <c r="MI20">
        <v>6486951</v>
      </c>
      <c r="MJ20">
        <v>162483</v>
      </c>
      <c r="MK20">
        <v>0</v>
      </c>
      <c r="ML20">
        <v>6279089</v>
      </c>
      <c r="MM20">
        <v>55769</v>
      </c>
      <c r="MN20">
        <v>6334858</v>
      </c>
      <c r="MO20">
        <v>161833</v>
      </c>
      <c r="MP20">
        <v>0</v>
      </c>
      <c r="MQ20">
        <v>168097</v>
      </c>
      <c r="MR20">
        <v>3890</v>
      </c>
      <c r="MS20">
        <v>171987</v>
      </c>
      <c r="MT20">
        <v>0</v>
      </c>
      <c r="MU20">
        <v>0</v>
      </c>
      <c r="MV20">
        <v>166092</v>
      </c>
      <c r="MW20">
        <v>1675</v>
      </c>
      <c r="MX20">
        <v>167767</v>
      </c>
      <c r="MY20">
        <v>0</v>
      </c>
      <c r="MZ20">
        <v>0</v>
      </c>
      <c r="NA20">
        <v>5312525</v>
      </c>
      <c r="NB20">
        <v>122232</v>
      </c>
      <c r="NC20">
        <v>5434757</v>
      </c>
      <c r="ND20">
        <v>0</v>
      </c>
      <c r="NE20">
        <v>0</v>
      </c>
      <c r="NF20">
        <v>5249147</v>
      </c>
      <c r="NG20">
        <v>52642</v>
      </c>
      <c r="NH20">
        <v>5301789</v>
      </c>
      <c r="NI20">
        <v>0</v>
      </c>
      <c r="NJ20">
        <v>0</v>
      </c>
      <c r="NK20">
        <v>31225</v>
      </c>
      <c r="NL20">
        <v>0</v>
      </c>
      <c r="NM20">
        <v>31225</v>
      </c>
      <c r="NN20">
        <v>0</v>
      </c>
      <c r="NO20">
        <v>0</v>
      </c>
      <c r="NP20">
        <v>31225</v>
      </c>
      <c r="NQ20">
        <v>0</v>
      </c>
      <c r="NR20">
        <v>31225</v>
      </c>
      <c r="NS20">
        <v>0</v>
      </c>
      <c r="NT20">
        <v>0</v>
      </c>
      <c r="NU20">
        <v>296179</v>
      </c>
      <c r="NV20">
        <v>4345</v>
      </c>
      <c r="NW20">
        <v>300524</v>
      </c>
      <c r="NX20">
        <v>0</v>
      </c>
      <c r="NY20">
        <v>0</v>
      </c>
      <c r="NZ20">
        <v>294940</v>
      </c>
      <c r="OA20">
        <v>496</v>
      </c>
      <c r="OB20">
        <v>295436</v>
      </c>
      <c r="OC20">
        <v>0</v>
      </c>
      <c r="OD20">
        <v>0</v>
      </c>
      <c r="OE20">
        <v>571301</v>
      </c>
      <c r="OF20">
        <v>8382</v>
      </c>
      <c r="OG20">
        <v>579683</v>
      </c>
      <c r="OH20">
        <v>162483</v>
      </c>
      <c r="OI20">
        <v>0</v>
      </c>
      <c r="OJ20">
        <v>568910</v>
      </c>
      <c r="OK20">
        <v>956</v>
      </c>
      <c r="OL20">
        <v>569866</v>
      </c>
      <c r="OM20">
        <v>161833</v>
      </c>
      <c r="ON20">
        <v>0</v>
      </c>
      <c r="OO20">
        <v>6070546</v>
      </c>
      <c r="OP20">
        <v>41400</v>
      </c>
      <c r="OQ20">
        <v>6111946</v>
      </c>
      <c r="OR20">
        <v>0</v>
      </c>
      <c r="OS20">
        <v>0</v>
      </c>
      <c r="OT20">
        <v>6048073</v>
      </c>
      <c r="OU20">
        <v>23638</v>
      </c>
      <c r="OV20">
        <v>6071711</v>
      </c>
      <c r="OW20">
        <v>0</v>
      </c>
      <c r="OX20">
        <v>0</v>
      </c>
      <c r="OY20">
        <v>6021417</v>
      </c>
      <c r="OZ20">
        <v>41400</v>
      </c>
      <c r="PA20">
        <v>6062817</v>
      </c>
      <c r="PB20">
        <v>0</v>
      </c>
      <c r="PC20">
        <v>0</v>
      </c>
      <c r="PD20">
        <v>5998944</v>
      </c>
      <c r="PE20">
        <v>23638</v>
      </c>
      <c r="PF20">
        <v>6022582</v>
      </c>
      <c r="PG20">
        <v>0</v>
      </c>
      <c r="PH20">
        <v>0</v>
      </c>
      <c r="PI20">
        <v>2628885</v>
      </c>
      <c r="PJ20">
        <v>14782</v>
      </c>
      <c r="PK20">
        <v>2643667</v>
      </c>
      <c r="PL20">
        <v>0</v>
      </c>
      <c r="PM20">
        <v>0</v>
      </c>
      <c r="PN20">
        <v>2618351</v>
      </c>
      <c r="PO20">
        <v>11807</v>
      </c>
      <c r="PP20">
        <v>2630158</v>
      </c>
      <c r="PQ20">
        <v>0</v>
      </c>
      <c r="PR20">
        <v>0</v>
      </c>
      <c r="PS20">
        <v>2639079</v>
      </c>
      <c r="PT20">
        <v>14766</v>
      </c>
      <c r="PU20">
        <v>2653845</v>
      </c>
      <c r="PV20">
        <v>0</v>
      </c>
      <c r="PW20">
        <v>0</v>
      </c>
      <c r="PX20">
        <v>2628422</v>
      </c>
      <c r="PY20">
        <v>11793</v>
      </c>
      <c r="PZ20">
        <v>2640215</v>
      </c>
      <c r="QA20">
        <v>0</v>
      </c>
      <c r="QB20">
        <v>0</v>
      </c>
      <c r="QC20">
        <v>753453</v>
      </c>
      <c r="QD20">
        <v>11852</v>
      </c>
      <c r="QE20">
        <v>765305</v>
      </c>
      <c r="QF20">
        <v>0</v>
      </c>
      <c r="QG20">
        <v>0</v>
      </c>
      <c r="QH20">
        <v>752171</v>
      </c>
      <c r="QI20">
        <v>38</v>
      </c>
      <c r="QJ20">
        <v>752209</v>
      </c>
      <c r="QK20">
        <v>0</v>
      </c>
      <c r="QL20">
        <v>0</v>
      </c>
      <c r="QM20">
        <v>49129</v>
      </c>
      <c r="QN20">
        <v>0</v>
      </c>
      <c r="QO20">
        <v>49129</v>
      </c>
      <c r="QP20">
        <v>0</v>
      </c>
      <c r="QQ20">
        <v>0</v>
      </c>
      <c r="QR20">
        <v>49129</v>
      </c>
      <c r="QS20">
        <v>0</v>
      </c>
      <c r="QT20">
        <v>49129</v>
      </c>
      <c r="QU20">
        <v>0</v>
      </c>
      <c r="QV20">
        <v>0</v>
      </c>
      <c r="QW20">
        <v>0</v>
      </c>
      <c r="QX20">
        <v>0</v>
      </c>
      <c r="QY20">
        <v>223807</v>
      </c>
      <c r="QZ20">
        <v>0</v>
      </c>
      <c r="RA20">
        <v>0</v>
      </c>
      <c r="RB20">
        <v>0</v>
      </c>
      <c r="RC20">
        <v>0</v>
      </c>
      <c r="RD20">
        <v>219909</v>
      </c>
      <c r="RE20">
        <v>0</v>
      </c>
      <c r="RF20">
        <v>0</v>
      </c>
      <c r="RG20">
        <v>0</v>
      </c>
      <c r="RH20">
        <v>0</v>
      </c>
      <c r="RI20">
        <v>15655</v>
      </c>
      <c r="RJ20">
        <v>0</v>
      </c>
      <c r="RK20">
        <v>0</v>
      </c>
      <c r="RL20">
        <v>0</v>
      </c>
      <c r="RM20">
        <v>0</v>
      </c>
      <c r="RN20">
        <v>15655</v>
      </c>
      <c r="RO20">
        <v>0</v>
      </c>
      <c r="RP20">
        <v>0</v>
      </c>
      <c r="RQ20">
        <v>204844</v>
      </c>
      <c r="RR20">
        <v>3308</v>
      </c>
      <c r="RS20">
        <v>208152</v>
      </c>
      <c r="RT20">
        <v>0</v>
      </c>
      <c r="RU20">
        <v>0</v>
      </c>
      <c r="RV20">
        <v>201862</v>
      </c>
      <c r="RW20">
        <v>2392</v>
      </c>
      <c r="RX20">
        <v>204254</v>
      </c>
      <c r="RY20">
        <v>0</v>
      </c>
      <c r="RZ20">
        <v>0</v>
      </c>
      <c r="SA20">
        <v>973705</v>
      </c>
      <c r="SB20">
        <v>0</v>
      </c>
      <c r="SC20">
        <v>973705</v>
      </c>
      <c r="SD20">
        <v>0</v>
      </c>
      <c r="SE20">
        <v>0</v>
      </c>
      <c r="SF20">
        <v>973705</v>
      </c>
      <c r="SG20">
        <v>0</v>
      </c>
      <c r="SH20">
        <v>973705</v>
      </c>
      <c r="SI20">
        <v>0</v>
      </c>
      <c r="SJ20">
        <v>0</v>
      </c>
      <c r="SK20">
        <v>0</v>
      </c>
      <c r="SL20">
        <v>0</v>
      </c>
      <c r="SM20">
        <v>0</v>
      </c>
      <c r="SN20">
        <v>0</v>
      </c>
      <c r="SO20">
        <v>0</v>
      </c>
      <c r="SP20">
        <v>0</v>
      </c>
      <c r="SQ20">
        <v>0</v>
      </c>
      <c r="SR20">
        <v>0</v>
      </c>
      <c r="SS20">
        <v>0</v>
      </c>
      <c r="ST20">
        <v>0</v>
      </c>
      <c r="SU20">
        <v>0</v>
      </c>
      <c r="SV20">
        <v>0</v>
      </c>
      <c r="SW20">
        <v>0</v>
      </c>
      <c r="SX20">
        <v>0</v>
      </c>
      <c r="SY20">
        <v>0</v>
      </c>
      <c r="SZ20">
        <v>0</v>
      </c>
      <c r="TA20">
        <v>0</v>
      </c>
      <c r="TB20">
        <v>0</v>
      </c>
      <c r="TC20">
        <v>0</v>
      </c>
      <c r="TD20">
        <v>0</v>
      </c>
      <c r="TE20">
        <v>0</v>
      </c>
      <c r="TF20">
        <v>0</v>
      </c>
      <c r="TG20">
        <v>0</v>
      </c>
      <c r="TH20">
        <v>0</v>
      </c>
      <c r="TI20">
        <v>0</v>
      </c>
      <c r="TJ20">
        <v>0</v>
      </c>
      <c r="TK20">
        <v>0</v>
      </c>
      <c r="TL20">
        <v>0</v>
      </c>
      <c r="TM20">
        <v>0</v>
      </c>
      <c r="TN20">
        <v>0</v>
      </c>
      <c r="TO20">
        <v>0</v>
      </c>
      <c r="TP20">
        <v>0</v>
      </c>
      <c r="TQ20">
        <v>0</v>
      </c>
      <c r="TR20">
        <v>0</v>
      </c>
      <c r="TS20">
        <v>0</v>
      </c>
      <c r="TT20">
        <v>0</v>
      </c>
      <c r="TU20">
        <v>0</v>
      </c>
      <c r="TV20">
        <v>0</v>
      </c>
      <c r="TW20">
        <v>0</v>
      </c>
      <c r="TX20">
        <v>0</v>
      </c>
      <c r="TY20">
        <v>0</v>
      </c>
      <c r="TZ20">
        <v>0</v>
      </c>
      <c r="UA20">
        <v>0</v>
      </c>
      <c r="UB20">
        <v>0</v>
      </c>
      <c r="UC20">
        <v>0</v>
      </c>
      <c r="UD20">
        <v>0</v>
      </c>
      <c r="UE20">
        <v>0</v>
      </c>
      <c r="UF20">
        <v>0</v>
      </c>
      <c r="UG20">
        <v>0</v>
      </c>
      <c r="UH20">
        <v>0</v>
      </c>
      <c r="UI20">
        <v>0</v>
      </c>
      <c r="UJ20">
        <v>0</v>
      </c>
      <c r="UK20">
        <v>0</v>
      </c>
      <c r="UL20">
        <v>0</v>
      </c>
      <c r="UM20">
        <v>0</v>
      </c>
      <c r="UN20">
        <v>0</v>
      </c>
      <c r="UO20">
        <v>0</v>
      </c>
      <c r="UP20">
        <v>0</v>
      </c>
      <c r="UQ20">
        <v>0</v>
      </c>
      <c r="UR20">
        <v>0</v>
      </c>
      <c r="US20">
        <v>1290605</v>
      </c>
      <c r="UT20">
        <v>20928</v>
      </c>
      <c r="UU20">
        <v>1311533</v>
      </c>
      <c r="UV20">
        <v>0</v>
      </c>
      <c r="UW20">
        <v>0</v>
      </c>
      <c r="UX20">
        <v>1285401</v>
      </c>
      <c r="UY20">
        <v>5782</v>
      </c>
      <c r="UZ20">
        <v>1291183</v>
      </c>
      <c r="VA20">
        <v>0</v>
      </c>
      <c r="VB20">
        <v>0</v>
      </c>
      <c r="VC20">
        <v>1290605</v>
      </c>
      <c r="VD20">
        <v>20928</v>
      </c>
      <c r="VE20">
        <v>1311533</v>
      </c>
      <c r="VF20">
        <v>0</v>
      </c>
      <c r="VG20">
        <v>0</v>
      </c>
      <c r="VH20">
        <v>1285401</v>
      </c>
      <c r="VI20">
        <v>5782</v>
      </c>
      <c r="VJ20">
        <v>1291183</v>
      </c>
      <c r="VK20">
        <v>0</v>
      </c>
      <c r="VL20">
        <v>0</v>
      </c>
      <c r="VM20">
        <v>0</v>
      </c>
      <c r="VN20">
        <v>0</v>
      </c>
      <c r="VO20">
        <v>0</v>
      </c>
      <c r="VP20">
        <v>0</v>
      </c>
      <c r="VQ20">
        <v>0</v>
      </c>
      <c r="VR20">
        <v>0</v>
      </c>
      <c r="VS20">
        <v>0</v>
      </c>
      <c r="VT20">
        <v>0</v>
      </c>
      <c r="VU20">
        <v>0</v>
      </c>
      <c r="VV20">
        <v>0</v>
      </c>
      <c r="VW20">
        <v>0</v>
      </c>
      <c r="VX20">
        <v>0</v>
      </c>
      <c r="VY20">
        <v>0</v>
      </c>
      <c r="VZ20">
        <v>0</v>
      </c>
      <c r="WA20">
        <v>0</v>
      </c>
      <c r="WB20">
        <v>0</v>
      </c>
      <c r="WC20">
        <v>0</v>
      </c>
      <c r="WD20">
        <v>0</v>
      </c>
      <c r="WE20">
        <v>0</v>
      </c>
      <c r="WF20">
        <v>0</v>
      </c>
      <c r="WG20">
        <v>1290605</v>
      </c>
      <c r="WH20">
        <v>20928</v>
      </c>
      <c r="WI20">
        <v>1311533</v>
      </c>
      <c r="WJ20">
        <v>0</v>
      </c>
      <c r="WK20">
        <v>0</v>
      </c>
      <c r="WL20">
        <v>1285401</v>
      </c>
      <c r="WM20">
        <v>5782</v>
      </c>
      <c r="WN20">
        <v>1291183</v>
      </c>
      <c r="WO20">
        <v>0</v>
      </c>
      <c r="WP20">
        <v>0</v>
      </c>
      <c r="WQ20">
        <v>711436</v>
      </c>
      <c r="WR20">
        <v>11925</v>
      </c>
      <c r="WS20">
        <v>723361</v>
      </c>
      <c r="WT20">
        <v>0</v>
      </c>
      <c r="WU20">
        <v>0</v>
      </c>
      <c r="WV20">
        <v>708561</v>
      </c>
      <c r="WW20">
        <v>3295</v>
      </c>
      <c r="WX20">
        <v>711856</v>
      </c>
      <c r="WY20">
        <v>0</v>
      </c>
      <c r="WZ20">
        <v>0</v>
      </c>
      <c r="XA20">
        <v>579169</v>
      </c>
      <c r="XB20">
        <v>9003</v>
      </c>
      <c r="XC20">
        <v>588172</v>
      </c>
      <c r="XD20">
        <v>0</v>
      </c>
      <c r="XE20">
        <v>0</v>
      </c>
      <c r="XF20">
        <v>576840</v>
      </c>
      <c r="XG20">
        <v>2487</v>
      </c>
      <c r="XH20">
        <v>579327</v>
      </c>
      <c r="XI20">
        <v>0</v>
      </c>
      <c r="XJ20">
        <v>0</v>
      </c>
      <c r="XK20">
        <v>0</v>
      </c>
      <c r="XL20">
        <v>0</v>
      </c>
      <c r="XM20">
        <v>0</v>
      </c>
      <c r="XN20">
        <v>0</v>
      </c>
      <c r="XO20">
        <v>0</v>
      </c>
      <c r="XP20">
        <v>0</v>
      </c>
      <c r="XQ20">
        <v>0</v>
      </c>
      <c r="XR20">
        <v>0</v>
      </c>
      <c r="XS20">
        <v>0</v>
      </c>
      <c r="XT20">
        <v>0</v>
      </c>
      <c r="XU20">
        <v>0</v>
      </c>
      <c r="XV20">
        <v>0</v>
      </c>
      <c r="XW20">
        <v>0</v>
      </c>
      <c r="XX20">
        <v>0</v>
      </c>
      <c r="XY20">
        <v>0</v>
      </c>
      <c r="XZ20">
        <v>0</v>
      </c>
      <c r="YA20">
        <v>0</v>
      </c>
      <c r="YB20">
        <v>0</v>
      </c>
      <c r="YC20">
        <v>0</v>
      </c>
      <c r="YD20">
        <v>0</v>
      </c>
      <c r="YE20">
        <v>0</v>
      </c>
      <c r="YF20">
        <v>0</v>
      </c>
      <c r="YG20">
        <v>0</v>
      </c>
      <c r="YH20">
        <v>0</v>
      </c>
      <c r="YI20">
        <v>0</v>
      </c>
      <c r="YJ20">
        <v>0</v>
      </c>
      <c r="YK20">
        <v>0</v>
      </c>
      <c r="YL20">
        <v>0</v>
      </c>
      <c r="YM20">
        <v>0</v>
      </c>
      <c r="YN20">
        <v>0</v>
      </c>
      <c r="YO20">
        <v>0</v>
      </c>
      <c r="YP20">
        <v>0</v>
      </c>
      <c r="YQ20">
        <v>0</v>
      </c>
      <c r="YR20">
        <v>0</v>
      </c>
      <c r="YS20">
        <v>0</v>
      </c>
      <c r="YT20">
        <v>0</v>
      </c>
      <c r="YU20">
        <v>0</v>
      </c>
      <c r="YV20">
        <v>0</v>
      </c>
      <c r="YW20">
        <v>0</v>
      </c>
      <c r="YX20">
        <v>0</v>
      </c>
      <c r="YY20">
        <v>0</v>
      </c>
      <c r="YZ20">
        <v>0</v>
      </c>
      <c r="ZA20">
        <v>0</v>
      </c>
      <c r="ZB20">
        <v>0</v>
      </c>
      <c r="ZC20">
        <v>0</v>
      </c>
      <c r="ZD20">
        <v>0</v>
      </c>
      <c r="ZE20">
        <v>0</v>
      </c>
      <c r="ZF20">
        <v>0</v>
      </c>
      <c r="ZG20">
        <v>0</v>
      </c>
      <c r="ZH20">
        <v>0</v>
      </c>
      <c r="ZI20">
        <v>14887802</v>
      </c>
      <c r="ZJ20">
        <v>204485</v>
      </c>
      <c r="ZK20">
        <v>15107942</v>
      </c>
      <c r="ZL20">
        <v>162483</v>
      </c>
      <c r="ZM20">
        <v>0</v>
      </c>
      <c r="ZN20">
        <v>14788130</v>
      </c>
      <c r="ZO20">
        <v>87581</v>
      </c>
      <c r="ZP20">
        <v>14891366</v>
      </c>
      <c r="ZQ20">
        <v>161833</v>
      </c>
      <c r="ZR20">
        <v>7875</v>
      </c>
      <c r="ZS20">
        <v>0</v>
      </c>
      <c r="ZT20">
        <v>0</v>
      </c>
      <c r="ZU20">
        <v>0</v>
      </c>
      <c r="ZV20">
        <v>0</v>
      </c>
      <c r="ZW20">
        <v>0</v>
      </c>
      <c r="ZX20">
        <v>0</v>
      </c>
      <c r="ZY20">
        <v>0</v>
      </c>
      <c r="ZZ20">
        <v>0</v>
      </c>
      <c r="AAA20">
        <v>0</v>
      </c>
      <c r="AAB20">
        <v>0</v>
      </c>
      <c r="AAC20">
        <v>2471876</v>
      </c>
      <c r="AAD20">
        <v>1687611</v>
      </c>
      <c r="AAE20">
        <v>4159487</v>
      </c>
      <c r="AAF20">
        <v>0</v>
      </c>
      <c r="AAG20">
        <v>0</v>
      </c>
      <c r="AAH20">
        <v>2291874</v>
      </c>
      <c r="AAI20">
        <v>159385</v>
      </c>
      <c r="AAJ20">
        <v>2451259</v>
      </c>
      <c r="AAK20">
        <v>0</v>
      </c>
      <c r="AAL20">
        <v>85299</v>
      </c>
      <c r="AAM20">
        <v>0</v>
      </c>
      <c r="AAN20">
        <v>0</v>
      </c>
      <c r="AAO20">
        <v>0</v>
      </c>
      <c r="AAP20">
        <v>0</v>
      </c>
      <c r="AAQ20">
        <v>0</v>
      </c>
      <c r="AAR20">
        <v>0</v>
      </c>
      <c r="AAS20">
        <v>0</v>
      </c>
      <c r="AAT20">
        <v>0</v>
      </c>
      <c r="AAU20">
        <v>0</v>
      </c>
      <c r="AAV20">
        <v>0</v>
      </c>
      <c r="AAW20">
        <v>0</v>
      </c>
      <c r="AAX20">
        <v>0</v>
      </c>
      <c r="AAY20">
        <v>0</v>
      </c>
      <c r="AAZ20">
        <v>0</v>
      </c>
      <c r="ABA20">
        <v>0</v>
      </c>
      <c r="ABB20">
        <v>0</v>
      </c>
      <c r="ABC20">
        <v>0</v>
      </c>
      <c r="ABD20">
        <v>0</v>
      </c>
      <c r="ABE20">
        <v>0</v>
      </c>
      <c r="ABF20">
        <v>0</v>
      </c>
      <c r="ABG20">
        <v>301817</v>
      </c>
      <c r="ABH20">
        <v>2006398</v>
      </c>
      <c r="ABI20">
        <v>1511327</v>
      </c>
      <c r="ABJ20">
        <v>277122</v>
      </c>
      <c r="ABK20">
        <v>142618</v>
      </c>
      <c r="ABL20">
        <v>41205</v>
      </c>
      <c r="ABM20">
        <v>13774</v>
      </c>
      <c r="ABN20">
        <v>20352</v>
      </c>
      <c r="ABO20">
        <v>49299</v>
      </c>
      <c r="ABP20">
        <v>1045279</v>
      </c>
      <c r="ABQ20">
        <v>654248</v>
      </c>
      <c r="ABR20">
        <v>230708</v>
      </c>
      <c r="ABS20">
        <v>101167</v>
      </c>
      <c r="ABT20">
        <v>33225</v>
      </c>
      <c r="ABU20">
        <v>10229</v>
      </c>
      <c r="ABV20">
        <v>15702</v>
      </c>
      <c r="ABW20">
        <v>13937</v>
      </c>
      <c r="ABX20">
        <v>1391834</v>
      </c>
      <c r="ABY20">
        <v>1172108</v>
      </c>
      <c r="ABZ20">
        <v>93301</v>
      </c>
      <c r="ACA20">
        <v>84559</v>
      </c>
      <c r="ACB20">
        <v>41525</v>
      </c>
      <c r="ACC20">
        <v>171</v>
      </c>
      <c r="ACD20">
        <v>170</v>
      </c>
      <c r="ACE20">
        <v>0</v>
      </c>
      <c r="ACF20">
        <v>27961</v>
      </c>
      <c r="ACG20">
        <v>27961</v>
      </c>
      <c r="ACH20">
        <v>0</v>
      </c>
      <c r="ACI20">
        <v>0</v>
      </c>
      <c r="ACJ20">
        <v>0</v>
      </c>
      <c r="ACK20">
        <v>0</v>
      </c>
      <c r="ACL20">
        <v>0</v>
      </c>
      <c r="ACM20">
        <v>0</v>
      </c>
      <c r="ACN20">
        <v>0</v>
      </c>
      <c r="ACO20">
        <v>0</v>
      </c>
      <c r="ACP20">
        <v>0</v>
      </c>
      <c r="ACQ20">
        <v>0</v>
      </c>
      <c r="ACR20">
        <v>0</v>
      </c>
      <c r="ACS20">
        <v>0</v>
      </c>
      <c r="ACT20">
        <v>0</v>
      </c>
      <c r="ACU20">
        <v>16914</v>
      </c>
      <c r="ACV20">
        <v>429471</v>
      </c>
      <c r="ACW20">
        <v>416135</v>
      </c>
      <c r="ACX20">
        <v>9951</v>
      </c>
      <c r="ACY20">
        <v>2756</v>
      </c>
      <c r="ACZ20">
        <v>414</v>
      </c>
      <c r="ADA20">
        <v>144</v>
      </c>
      <c r="ADB20">
        <v>71</v>
      </c>
      <c r="ADC20">
        <v>0</v>
      </c>
      <c r="ADD20">
        <v>305</v>
      </c>
      <c r="ADE20">
        <v>305</v>
      </c>
      <c r="ADF20">
        <v>0</v>
      </c>
      <c r="ADG20">
        <v>0</v>
      </c>
      <c r="ADH20">
        <v>0</v>
      </c>
      <c r="ADI20">
        <v>0</v>
      </c>
      <c r="ADJ20">
        <v>0</v>
      </c>
      <c r="ADK20">
        <v>0</v>
      </c>
      <c r="ADL20">
        <v>0</v>
      </c>
      <c r="ADM20">
        <v>0</v>
      </c>
      <c r="ADN20">
        <v>0</v>
      </c>
      <c r="ADO20">
        <v>0</v>
      </c>
      <c r="ADP20">
        <v>0</v>
      </c>
      <c r="ADQ20">
        <v>0</v>
      </c>
      <c r="ADR20">
        <v>0</v>
      </c>
      <c r="ADS20">
        <v>0</v>
      </c>
      <c r="ADT20">
        <v>54153</v>
      </c>
      <c r="ADU20">
        <v>54153</v>
      </c>
      <c r="ADV20">
        <v>0</v>
      </c>
      <c r="ADW20">
        <v>0</v>
      </c>
      <c r="ADX20">
        <v>0</v>
      </c>
      <c r="ADY20">
        <v>0</v>
      </c>
      <c r="ADZ20">
        <v>0</v>
      </c>
      <c r="AEA20">
        <v>0</v>
      </c>
      <c r="AEB20">
        <v>0</v>
      </c>
      <c r="AEC20">
        <v>0</v>
      </c>
      <c r="AED20">
        <v>0</v>
      </c>
      <c r="AEE20">
        <v>0</v>
      </c>
      <c r="AEF20">
        <v>0</v>
      </c>
      <c r="AEG20">
        <v>0</v>
      </c>
      <c r="AEH20">
        <v>0</v>
      </c>
      <c r="AEI20">
        <v>16914</v>
      </c>
      <c r="AEJ20">
        <v>375013</v>
      </c>
      <c r="AEK20">
        <v>361677</v>
      </c>
      <c r="AEL20">
        <v>9951</v>
      </c>
      <c r="AEM20">
        <v>2756</v>
      </c>
      <c r="AEN20">
        <v>414</v>
      </c>
      <c r="AEO20">
        <v>144</v>
      </c>
      <c r="AEP20">
        <v>71</v>
      </c>
      <c r="AEQ20">
        <v>0</v>
      </c>
      <c r="AER20">
        <v>23103</v>
      </c>
      <c r="AES20">
        <v>23103</v>
      </c>
      <c r="AET20">
        <v>0</v>
      </c>
      <c r="AEU20">
        <v>0</v>
      </c>
      <c r="AEV20">
        <v>0</v>
      </c>
      <c r="AEW20">
        <v>0</v>
      </c>
      <c r="AEX20">
        <v>0</v>
      </c>
      <c r="AEY20">
        <v>0</v>
      </c>
      <c r="AEZ20">
        <v>0</v>
      </c>
      <c r="AFA20">
        <v>0</v>
      </c>
      <c r="AFB20">
        <v>0</v>
      </c>
      <c r="AFC20">
        <v>0</v>
      </c>
      <c r="AFD20">
        <v>0</v>
      </c>
      <c r="AFE20">
        <v>0</v>
      </c>
      <c r="AFF20">
        <v>0</v>
      </c>
      <c r="AFG20">
        <v>0</v>
      </c>
      <c r="AFH20">
        <v>23103</v>
      </c>
      <c r="AFI20">
        <v>23103</v>
      </c>
      <c r="AFJ20">
        <v>0</v>
      </c>
      <c r="AFK20">
        <v>0</v>
      </c>
      <c r="AFL20">
        <v>0</v>
      </c>
      <c r="AFM20">
        <v>0</v>
      </c>
      <c r="AFN20">
        <v>0</v>
      </c>
      <c r="AFO20">
        <v>0</v>
      </c>
      <c r="AFP20">
        <v>0</v>
      </c>
      <c r="AFQ20">
        <v>0</v>
      </c>
      <c r="AFR20">
        <v>0</v>
      </c>
      <c r="AFS20">
        <v>0</v>
      </c>
      <c r="AFT20">
        <v>0</v>
      </c>
      <c r="AFU20">
        <v>0</v>
      </c>
      <c r="AFV20">
        <v>0</v>
      </c>
      <c r="AFW20">
        <v>0</v>
      </c>
      <c r="AFX20">
        <v>0</v>
      </c>
      <c r="AFY20">
        <v>0</v>
      </c>
      <c r="AFZ20">
        <v>0</v>
      </c>
      <c r="AGA20">
        <v>0</v>
      </c>
      <c r="AGB20">
        <v>0</v>
      </c>
      <c r="AGC20">
        <v>0</v>
      </c>
      <c r="AGD20">
        <v>0</v>
      </c>
      <c r="AGE20">
        <v>0</v>
      </c>
      <c r="AGF20">
        <v>0</v>
      </c>
      <c r="AGG20">
        <v>0</v>
      </c>
      <c r="AGH20">
        <v>0</v>
      </c>
      <c r="AGI20">
        <v>0</v>
      </c>
      <c r="AGJ20">
        <v>0</v>
      </c>
      <c r="AGK20">
        <v>0</v>
      </c>
      <c r="AGL20">
        <v>0</v>
      </c>
      <c r="AGM20">
        <v>0</v>
      </c>
      <c r="AGN20">
        <v>0</v>
      </c>
      <c r="AGO20">
        <v>0</v>
      </c>
      <c r="AGP20">
        <v>0</v>
      </c>
      <c r="AGQ20">
        <v>0</v>
      </c>
      <c r="AGR20">
        <v>0</v>
      </c>
      <c r="AGS20">
        <v>0</v>
      </c>
      <c r="AGT20">
        <v>0</v>
      </c>
      <c r="AGU20">
        <v>0</v>
      </c>
      <c r="AGV20">
        <v>0</v>
      </c>
      <c r="AGW20">
        <v>0</v>
      </c>
      <c r="AGX20">
        <v>0</v>
      </c>
      <c r="AGY20">
        <v>0</v>
      </c>
      <c r="AGZ20">
        <v>0</v>
      </c>
      <c r="AHA20">
        <v>0</v>
      </c>
      <c r="AHB20">
        <v>0</v>
      </c>
      <c r="AHC20">
        <v>0</v>
      </c>
      <c r="AHD20">
        <v>0</v>
      </c>
      <c r="AHE20">
        <v>0</v>
      </c>
      <c r="AHF20">
        <v>0</v>
      </c>
      <c r="AHG20">
        <v>0</v>
      </c>
      <c r="AHH20">
        <v>0</v>
      </c>
      <c r="AHI20">
        <v>0</v>
      </c>
      <c r="AHJ20">
        <v>0</v>
      </c>
      <c r="AHK20">
        <v>0</v>
      </c>
      <c r="AHL20">
        <v>1489121</v>
      </c>
      <c r="AHM20">
        <v>1489121</v>
      </c>
      <c r="AHN20">
        <v>0</v>
      </c>
      <c r="AHO20">
        <v>0</v>
      </c>
      <c r="AHP20">
        <v>0</v>
      </c>
      <c r="AHQ20">
        <v>0</v>
      </c>
      <c r="AHR20">
        <v>0</v>
      </c>
      <c r="AHS20">
        <v>0</v>
      </c>
      <c r="AHT20">
        <v>0</v>
      </c>
      <c r="AHU20">
        <v>0</v>
      </c>
      <c r="AHV20">
        <v>0</v>
      </c>
      <c r="AHW20">
        <v>0</v>
      </c>
      <c r="AHX20">
        <v>0</v>
      </c>
      <c r="AHY20">
        <v>0</v>
      </c>
      <c r="AHZ20">
        <v>0</v>
      </c>
      <c r="AIA20">
        <v>0</v>
      </c>
      <c r="AIB20">
        <v>0</v>
      </c>
      <c r="AIC20">
        <v>0</v>
      </c>
      <c r="AID20">
        <v>0</v>
      </c>
      <c r="AIE20">
        <v>0</v>
      </c>
      <c r="AIF20">
        <v>0</v>
      </c>
      <c r="AIG20">
        <v>0</v>
      </c>
      <c r="AIH20">
        <v>0</v>
      </c>
      <c r="AII20">
        <v>0</v>
      </c>
      <c r="AIJ20">
        <v>0</v>
      </c>
      <c r="AIK20">
        <v>0</v>
      </c>
      <c r="AIL20">
        <v>0</v>
      </c>
      <c r="AIM20">
        <v>0</v>
      </c>
      <c r="AIN20">
        <v>0</v>
      </c>
      <c r="AIO20">
        <v>0</v>
      </c>
      <c r="AIP20">
        <v>0</v>
      </c>
      <c r="AIQ20">
        <v>332668</v>
      </c>
      <c r="AIR20">
        <v>5367888</v>
      </c>
      <c r="AIS20">
        <v>4639755</v>
      </c>
      <c r="AIT20">
        <v>380374</v>
      </c>
      <c r="AIU20">
        <v>229933</v>
      </c>
      <c r="AIV20">
        <v>83144</v>
      </c>
      <c r="AIW20">
        <v>14089</v>
      </c>
      <c r="AIX20">
        <v>20593</v>
      </c>
      <c r="AIY20">
        <v>0</v>
      </c>
      <c r="AIZ20">
        <v>143735</v>
      </c>
      <c r="AJA20">
        <v>74354</v>
      </c>
      <c r="AJB20">
        <v>0</v>
      </c>
      <c r="AJC20">
        <v>69381</v>
      </c>
      <c r="AJD20">
        <v>0</v>
      </c>
      <c r="AJE20">
        <v>0</v>
      </c>
      <c r="AJF20">
        <v>0</v>
      </c>
      <c r="AJG20">
        <v>0</v>
      </c>
      <c r="AJH20">
        <v>235238</v>
      </c>
      <c r="AJI20">
        <v>3405</v>
      </c>
      <c r="AJJ20">
        <v>174720</v>
      </c>
      <c r="AJK20">
        <v>2933</v>
      </c>
      <c r="AJL20">
        <v>52182</v>
      </c>
      <c r="AJM20">
        <v>1998</v>
      </c>
      <c r="AJN20">
        <v>0</v>
      </c>
      <c r="AJO20">
        <v>0</v>
      </c>
      <c r="AJP20">
        <v>44294</v>
      </c>
      <c r="AJQ20">
        <v>338</v>
      </c>
      <c r="AJR20">
        <v>6670</v>
      </c>
      <c r="AJS20">
        <v>37286</v>
      </c>
      <c r="AJT20">
        <v>0</v>
      </c>
      <c r="AJU20">
        <v>0</v>
      </c>
      <c r="AJV20">
        <v>0</v>
      </c>
      <c r="AJW20">
        <v>0</v>
      </c>
      <c r="AJX20">
        <v>314106</v>
      </c>
      <c r="AJY20">
        <v>314106</v>
      </c>
      <c r="AJZ20">
        <v>0</v>
      </c>
      <c r="AKA20">
        <v>0</v>
      </c>
      <c r="AKB20">
        <v>0</v>
      </c>
      <c r="AKC20">
        <v>0</v>
      </c>
      <c r="AKD20">
        <v>0</v>
      </c>
      <c r="AKE20">
        <v>0</v>
      </c>
      <c r="AKF20">
        <v>5541</v>
      </c>
      <c r="AKG20">
        <v>5541</v>
      </c>
      <c r="AKH20">
        <v>0</v>
      </c>
      <c r="AKI20">
        <v>0</v>
      </c>
      <c r="AKJ20">
        <v>0</v>
      </c>
      <c r="AKK20">
        <v>0</v>
      </c>
      <c r="AKL20">
        <v>0</v>
      </c>
      <c r="AKM20">
        <v>0</v>
      </c>
      <c r="AKN20">
        <v>17070</v>
      </c>
      <c r="AKO20">
        <v>17070</v>
      </c>
      <c r="AKP20">
        <v>0</v>
      </c>
      <c r="AKQ20">
        <v>0</v>
      </c>
      <c r="AKR20">
        <v>0</v>
      </c>
      <c r="AKS20">
        <v>0</v>
      </c>
      <c r="AKT20">
        <v>0</v>
      </c>
      <c r="AKU20">
        <v>4</v>
      </c>
      <c r="AKV20">
        <v>34402</v>
      </c>
      <c r="AKW20">
        <v>33585</v>
      </c>
      <c r="AKX20">
        <v>91</v>
      </c>
      <c r="AKY20">
        <v>726</v>
      </c>
      <c r="AKZ20">
        <v>0</v>
      </c>
      <c r="ALA20">
        <v>0</v>
      </c>
      <c r="ALB20">
        <v>0</v>
      </c>
      <c r="ALC20">
        <v>0</v>
      </c>
      <c r="ALD20">
        <v>50302</v>
      </c>
      <c r="ALE20">
        <v>50302</v>
      </c>
      <c r="ALF20">
        <v>0</v>
      </c>
      <c r="ALG20">
        <v>0</v>
      </c>
      <c r="ALH20">
        <v>0</v>
      </c>
      <c r="ALI20">
        <v>0</v>
      </c>
      <c r="ALJ20">
        <v>0</v>
      </c>
      <c r="ALK20">
        <v>0</v>
      </c>
      <c r="ALL20">
        <v>16700</v>
      </c>
      <c r="ALM20">
        <v>16700</v>
      </c>
      <c r="ALN20">
        <v>0</v>
      </c>
      <c r="ALO20">
        <v>0</v>
      </c>
      <c r="ALP20">
        <v>0</v>
      </c>
      <c r="ALQ20">
        <v>0</v>
      </c>
      <c r="ALR20">
        <v>0</v>
      </c>
      <c r="ALS20">
        <v>332664</v>
      </c>
      <c r="ALT20">
        <v>4506500</v>
      </c>
      <c r="ALU20">
        <v>4124354</v>
      </c>
      <c r="ALV20">
        <v>198893</v>
      </c>
      <c r="ALW20">
        <v>119607</v>
      </c>
      <c r="ALX20">
        <v>30962</v>
      </c>
      <c r="ALY20">
        <v>12091</v>
      </c>
      <c r="ALZ20">
        <v>20593</v>
      </c>
      <c r="AMA20">
        <v>0</v>
      </c>
      <c r="AMB20">
        <v>6403</v>
      </c>
      <c r="AMC20">
        <v>6403</v>
      </c>
      <c r="AMD20">
        <v>0</v>
      </c>
      <c r="AME20">
        <v>0</v>
      </c>
      <c r="AMF20">
        <v>0</v>
      </c>
      <c r="AMG20">
        <v>0</v>
      </c>
      <c r="AMH20">
        <v>0</v>
      </c>
      <c r="AMI20">
        <v>1832059</v>
      </c>
      <c r="AMJ20">
        <v>319180</v>
      </c>
      <c r="AMK20">
        <v>112255</v>
      </c>
      <c r="AML20">
        <v>1251509</v>
      </c>
      <c r="AMM20">
        <v>148983</v>
      </c>
      <c r="AMN20">
        <v>132</v>
      </c>
      <c r="AMO20">
        <v>592557</v>
      </c>
      <c r="AMP20">
        <v>186021</v>
      </c>
      <c r="AMQ20">
        <v>0</v>
      </c>
      <c r="AMR20">
        <v>0</v>
      </c>
      <c r="AMS20">
        <v>406536</v>
      </c>
      <c r="AMT20">
        <v>1307863</v>
      </c>
      <c r="AMU20">
        <v>261092</v>
      </c>
      <c r="AMV20">
        <v>94057</v>
      </c>
      <c r="AMW20">
        <v>832668</v>
      </c>
      <c r="AMX20">
        <v>119914</v>
      </c>
      <c r="AMY20">
        <v>132</v>
      </c>
      <c r="AMZ20">
        <v>454289</v>
      </c>
      <c r="ANA20">
        <v>152778</v>
      </c>
      <c r="ANB20">
        <v>0</v>
      </c>
      <c r="ANC20">
        <v>0</v>
      </c>
      <c r="AND20">
        <v>301511</v>
      </c>
      <c r="ANE20">
        <v>556062</v>
      </c>
      <c r="ANF20">
        <v>317166</v>
      </c>
      <c r="ANG20">
        <v>28026</v>
      </c>
      <c r="ANH20">
        <v>169804</v>
      </c>
      <c r="ANI20">
        <v>18473</v>
      </c>
      <c r="ANJ20">
        <v>22593</v>
      </c>
      <c r="ANK20">
        <v>1665528</v>
      </c>
      <c r="ANL20">
        <v>757556</v>
      </c>
      <c r="ANM20">
        <v>34471</v>
      </c>
      <c r="ANN20">
        <v>0</v>
      </c>
      <c r="ANO20">
        <v>873501</v>
      </c>
      <c r="ANP20">
        <v>7821</v>
      </c>
      <c r="ANQ20">
        <v>1787</v>
      </c>
      <c r="ANR20">
        <v>1714</v>
      </c>
      <c r="ANS20">
        <v>4320</v>
      </c>
      <c r="ANT20">
        <v>0</v>
      </c>
      <c r="ANU20">
        <v>0</v>
      </c>
      <c r="ANV20">
        <v>8306</v>
      </c>
      <c r="ANW20">
        <v>288</v>
      </c>
      <c r="ANX20">
        <v>0</v>
      </c>
      <c r="ANY20">
        <v>0</v>
      </c>
      <c r="ANZ20">
        <v>8018</v>
      </c>
      <c r="AOA20">
        <v>20150210</v>
      </c>
      <c r="AOB20">
        <v>6593342</v>
      </c>
      <c r="AOC20">
        <v>42976</v>
      </c>
      <c r="AOD20">
        <v>6910687</v>
      </c>
      <c r="AOE20">
        <v>6603105</v>
      </c>
      <c r="AOF20">
        <v>100</v>
      </c>
      <c r="AOG20">
        <v>9891</v>
      </c>
      <c r="AOH20">
        <v>9891</v>
      </c>
      <c r="AOI20">
        <v>0</v>
      </c>
      <c r="AOJ20">
        <v>0</v>
      </c>
      <c r="AOK20">
        <v>0</v>
      </c>
      <c r="AOL20">
        <v>683591</v>
      </c>
      <c r="AOM20">
        <v>118165</v>
      </c>
      <c r="AON20">
        <v>46902</v>
      </c>
      <c r="AOO20">
        <v>492578</v>
      </c>
      <c r="AOP20">
        <v>25946</v>
      </c>
      <c r="AOQ20">
        <v>0</v>
      </c>
      <c r="AOR20">
        <v>819579</v>
      </c>
      <c r="AOS20">
        <v>317868</v>
      </c>
      <c r="AOT20">
        <v>0</v>
      </c>
      <c r="AOU20">
        <v>0</v>
      </c>
      <c r="AOV20">
        <v>501711</v>
      </c>
      <c r="AOW20">
        <v>135796</v>
      </c>
      <c r="AOX20">
        <v>14395</v>
      </c>
      <c r="AOY20">
        <v>0</v>
      </c>
      <c r="AOZ20">
        <v>96528</v>
      </c>
      <c r="APA20">
        <v>24873</v>
      </c>
      <c r="APB20">
        <v>0</v>
      </c>
      <c r="APC20">
        <v>128099</v>
      </c>
      <c r="APD20">
        <v>127666</v>
      </c>
      <c r="APE20">
        <v>0</v>
      </c>
      <c r="APF20">
        <v>0</v>
      </c>
      <c r="APG20">
        <v>433</v>
      </c>
      <c r="APH20">
        <v>24042</v>
      </c>
      <c r="API20">
        <v>2042</v>
      </c>
      <c r="APJ20">
        <v>244</v>
      </c>
      <c r="APK20">
        <v>20683</v>
      </c>
      <c r="APL20">
        <v>1073</v>
      </c>
      <c r="APM20">
        <v>0</v>
      </c>
      <c r="APN20">
        <v>0</v>
      </c>
      <c r="APO20">
        <v>0</v>
      </c>
      <c r="APP20">
        <v>0</v>
      </c>
      <c r="APQ20">
        <v>0</v>
      </c>
      <c r="APR20">
        <v>0</v>
      </c>
      <c r="APS20">
        <v>2316</v>
      </c>
      <c r="APT20">
        <v>956</v>
      </c>
      <c r="APU20">
        <v>0</v>
      </c>
      <c r="APV20">
        <v>1360</v>
      </c>
      <c r="APW20">
        <v>0</v>
      </c>
      <c r="APX20">
        <v>0</v>
      </c>
      <c r="APY20">
        <v>17883</v>
      </c>
      <c r="APZ20">
        <v>17462</v>
      </c>
      <c r="AQA20">
        <v>0</v>
      </c>
      <c r="AQB20">
        <v>0</v>
      </c>
      <c r="AQC20">
        <v>421</v>
      </c>
      <c r="AQD20">
        <v>3446</v>
      </c>
      <c r="AQE20">
        <v>0</v>
      </c>
      <c r="AQF20">
        <v>3446</v>
      </c>
      <c r="AQG20">
        <v>0</v>
      </c>
      <c r="AQH20">
        <v>0</v>
      </c>
      <c r="AQI20">
        <v>0</v>
      </c>
      <c r="AQJ20">
        <v>488093</v>
      </c>
      <c r="AQK20">
        <v>0</v>
      </c>
      <c r="AQL20">
        <v>0</v>
      </c>
      <c r="AQM20">
        <v>0</v>
      </c>
      <c r="AQN20">
        <v>488093</v>
      </c>
      <c r="AQO20">
        <v>517991</v>
      </c>
      <c r="AQP20">
        <v>100772</v>
      </c>
      <c r="AQQ20">
        <v>43212</v>
      </c>
      <c r="AQR20">
        <v>374007</v>
      </c>
      <c r="AQS20">
        <v>0</v>
      </c>
      <c r="AQT20">
        <v>0</v>
      </c>
      <c r="AQU20">
        <v>185504</v>
      </c>
      <c r="AQV20">
        <v>172740</v>
      </c>
      <c r="AQW20">
        <v>0</v>
      </c>
      <c r="AQX20">
        <v>0</v>
      </c>
      <c r="AQY20">
        <v>12764</v>
      </c>
      <c r="AQZ20">
        <v>606783</v>
      </c>
      <c r="ARA20">
        <v>1306</v>
      </c>
      <c r="ARB20">
        <v>3870</v>
      </c>
      <c r="ARC20">
        <v>601607</v>
      </c>
      <c r="ARD20">
        <v>0</v>
      </c>
      <c r="ARE20">
        <v>0</v>
      </c>
      <c r="ARF20">
        <v>2381</v>
      </c>
      <c r="ARG20">
        <v>0</v>
      </c>
      <c r="ARH20">
        <v>0</v>
      </c>
      <c r="ARI20">
        <v>0</v>
      </c>
      <c r="ARJ20">
        <v>2381</v>
      </c>
      <c r="ARK20">
        <v>227849</v>
      </c>
      <c r="ARL20">
        <v>1306</v>
      </c>
      <c r="ARM20">
        <v>0</v>
      </c>
      <c r="ARN20">
        <v>226543</v>
      </c>
      <c r="ARO20">
        <v>0</v>
      </c>
      <c r="ARP20">
        <v>0</v>
      </c>
      <c r="ARQ20">
        <v>0</v>
      </c>
      <c r="ARR20">
        <v>0</v>
      </c>
      <c r="ARS20">
        <v>0</v>
      </c>
      <c r="ART20">
        <v>0</v>
      </c>
      <c r="ARU20">
        <v>0</v>
      </c>
      <c r="ARV20">
        <v>378934</v>
      </c>
      <c r="ARW20">
        <v>0</v>
      </c>
      <c r="ARX20">
        <v>3870</v>
      </c>
      <c r="ARY20">
        <v>375064</v>
      </c>
      <c r="ARZ20">
        <v>0</v>
      </c>
      <c r="ASA20">
        <v>0</v>
      </c>
      <c r="ASB20">
        <v>2381</v>
      </c>
      <c r="ASC20">
        <v>0</v>
      </c>
      <c r="ASD20">
        <v>0</v>
      </c>
      <c r="ASE20">
        <v>0</v>
      </c>
      <c r="ASF20">
        <v>2381</v>
      </c>
      <c r="ASG20">
        <v>0</v>
      </c>
      <c r="ASH20">
        <v>0</v>
      </c>
      <c r="ASI20">
        <v>0</v>
      </c>
      <c r="ASJ20">
        <v>0</v>
      </c>
      <c r="ASK20">
        <v>0</v>
      </c>
      <c r="ASL20">
        <v>0</v>
      </c>
      <c r="ASM20">
        <v>0</v>
      </c>
      <c r="ASN20">
        <v>0</v>
      </c>
      <c r="ASO20">
        <v>0</v>
      </c>
      <c r="ASP20">
        <v>0</v>
      </c>
      <c r="ASQ20">
        <v>0</v>
      </c>
      <c r="ASR20">
        <v>0</v>
      </c>
      <c r="ASS20">
        <v>0</v>
      </c>
      <c r="AST20">
        <v>0</v>
      </c>
      <c r="ASU20">
        <v>0</v>
      </c>
      <c r="ASV20">
        <v>0</v>
      </c>
      <c r="ASW20">
        <v>0</v>
      </c>
      <c r="ASX20">
        <v>0</v>
      </c>
      <c r="ASY20">
        <v>0</v>
      </c>
      <c r="ASZ20">
        <v>0</v>
      </c>
      <c r="ATA20">
        <v>0</v>
      </c>
      <c r="ATB20">
        <v>0</v>
      </c>
      <c r="ATC20">
        <v>0</v>
      </c>
      <c r="ATD20">
        <v>0</v>
      </c>
      <c r="ATE20">
        <v>0</v>
      </c>
      <c r="ATF20">
        <v>0</v>
      </c>
      <c r="ATG20">
        <v>0</v>
      </c>
      <c r="ATH20">
        <v>0</v>
      </c>
      <c r="ATI20">
        <v>0</v>
      </c>
      <c r="ATJ20">
        <v>0</v>
      </c>
      <c r="ATK20">
        <v>0</v>
      </c>
      <c r="ATL20">
        <v>0</v>
      </c>
      <c r="ATM20">
        <v>0</v>
      </c>
      <c r="ATN20">
        <v>0</v>
      </c>
      <c r="ATO20">
        <v>0</v>
      </c>
      <c r="ATP20">
        <v>0</v>
      </c>
      <c r="ATQ20">
        <v>0</v>
      </c>
      <c r="ATR20">
        <v>0</v>
      </c>
      <c r="ATS20">
        <v>0</v>
      </c>
      <c r="ATT20">
        <v>0</v>
      </c>
      <c r="ATU20">
        <v>0</v>
      </c>
      <c r="ATV20">
        <v>0</v>
      </c>
      <c r="ATW20">
        <v>0</v>
      </c>
      <c r="ATX20">
        <v>0</v>
      </c>
      <c r="ATY20">
        <v>0</v>
      </c>
      <c r="ATZ20">
        <v>0</v>
      </c>
      <c r="AUA20">
        <v>0</v>
      </c>
      <c r="AUB20">
        <v>0</v>
      </c>
      <c r="AUC20">
        <v>0</v>
      </c>
      <c r="AUD20">
        <v>0</v>
      </c>
      <c r="AUE20">
        <v>0</v>
      </c>
      <c r="AUF20">
        <v>0</v>
      </c>
      <c r="AUG20">
        <v>0</v>
      </c>
      <c r="AUH20">
        <v>0</v>
      </c>
      <c r="AUI20">
        <v>0</v>
      </c>
      <c r="AUJ20">
        <v>0</v>
      </c>
      <c r="AUK20">
        <v>0</v>
      </c>
      <c r="AUL20">
        <v>0</v>
      </c>
      <c r="AUM20">
        <v>0</v>
      </c>
      <c r="AUN20">
        <v>0</v>
      </c>
      <c r="AUO20">
        <v>0</v>
      </c>
      <c r="AUP20">
        <v>0</v>
      </c>
      <c r="AUQ20">
        <v>0</v>
      </c>
      <c r="AUR20">
        <v>0</v>
      </c>
      <c r="AUS20">
        <v>0</v>
      </c>
      <c r="AUT20">
        <v>0</v>
      </c>
      <c r="AUU20">
        <v>147382</v>
      </c>
      <c r="AUV20">
        <v>19486</v>
      </c>
      <c r="AUW20">
        <v>0</v>
      </c>
      <c r="AUX20">
        <v>127896</v>
      </c>
      <c r="AUY20">
        <v>0</v>
      </c>
      <c r="AUZ20">
        <v>0</v>
      </c>
      <c r="AVA20">
        <v>2147</v>
      </c>
      <c r="AVB20">
        <v>2147</v>
      </c>
      <c r="AVC20">
        <v>0</v>
      </c>
      <c r="AVD20">
        <v>0</v>
      </c>
      <c r="AVE20">
        <v>0</v>
      </c>
      <c r="AVF20">
        <v>0</v>
      </c>
      <c r="AVG20">
        <v>0</v>
      </c>
      <c r="AVH20">
        <v>0</v>
      </c>
      <c r="AVI20">
        <v>0</v>
      </c>
      <c r="AVJ20">
        <v>0</v>
      </c>
      <c r="AVK20">
        <v>0</v>
      </c>
      <c r="AVL20">
        <v>0</v>
      </c>
      <c r="AVM20">
        <v>0</v>
      </c>
      <c r="AVN20">
        <v>0</v>
      </c>
      <c r="AVO20">
        <v>0</v>
      </c>
      <c r="AVP20">
        <v>0</v>
      </c>
      <c r="AVQ20">
        <v>0</v>
      </c>
      <c r="AVR20">
        <v>0</v>
      </c>
      <c r="AVS20">
        <v>0</v>
      </c>
      <c r="AVT20">
        <v>0</v>
      </c>
      <c r="AVU20">
        <v>0</v>
      </c>
      <c r="AVV20">
        <v>0</v>
      </c>
      <c r="AVW20">
        <v>0</v>
      </c>
      <c r="AVX20">
        <v>0</v>
      </c>
      <c r="AVY20">
        <v>0</v>
      </c>
      <c r="AVZ20">
        <v>0</v>
      </c>
      <c r="AWA20">
        <v>0</v>
      </c>
      <c r="AWB20">
        <v>6049429</v>
      </c>
      <c r="AWC20">
        <v>1598562</v>
      </c>
      <c r="AWD20">
        <v>4450867</v>
      </c>
      <c r="AWE20">
        <v>0</v>
      </c>
      <c r="AWF20">
        <v>0</v>
      </c>
      <c r="AWG20">
        <v>0</v>
      </c>
      <c r="AWH20">
        <v>0</v>
      </c>
      <c r="AWI20">
        <v>0</v>
      </c>
      <c r="AWJ20">
        <v>0</v>
      </c>
      <c r="AWK20">
        <v>0</v>
      </c>
      <c r="AWL20">
        <v>0</v>
      </c>
      <c r="AWM20">
        <v>30033337</v>
      </c>
      <c r="AWN20">
        <v>8968994</v>
      </c>
      <c r="AWO20">
        <v>4686610</v>
      </c>
      <c r="AWP20">
        <v>9558401</v>
      </c>
      <c r="AWQ20">
        <v>6796507</v>
      </c>
      <c r="AWR20">
        <v>22825</v>
      </c>
      <c r="AWS20">
        <v>3100389</v>
      </c>
      <c r="AWT20">
        <v>1273771</v>
      </c>
      <c r="AWU20">
        <v>34471</v>
      </c>
      <c r="AWV20">
        <v>0</v>
      </c>
      <c r="AWW20">
        <v>1792147</v>
      </c>
      <c r="AWX20">
        <v>11407978</v>
      </c>
      <c r="AWY20">
        <v>2591184</v>
      </c>
      <c r="AWZ20">
        <v>134172</v>
      </c>
      <c r="AXA20">
        <v>3702373</v>
      </c>
      <c r="AXB20">
        <v>4980249</v>
      </c>
      <c r="AXC20">
        <v>0</v>
      </c>
      <c r="AXD20">
        <v>105031</v>
      </c>
      <c r="AXE20">
        <v>105031</v>
      </c>
      <c r="AXF20">
        <v>0</v>
      </c>
      <c r="AXG20">
        <v>0</v>
      </c>
      <c r="AXH20">
        <v>0</v>
      </c>
      <c r="AXI20">
        <v>3805965</v>
      </c>
      <c r="AXJ20">
        <v>1972163</v>
      </c>
      <c r="AXK20">
        <v>437051</v>
      </c>
      <c r="AXL20">
        <v>1313979</v>
      </c>
      <c r="AXM20">
        <v>82590</v>
      </c>
      <c r="AXN20">
        <v>182</v>
      </c>
      <c r="AXO20">
        <v>10225</v>
      </c>
      <c r="AXP20">
        <v>9343</v>
      </c>
      <c r="AXQ20">
        <v>0</v>
      </c>
      <c r="AXR20">
        <v>0</v>
      </c>
      <c r="AXS20">
        <v>882</v>
      </c>
      <c r="AXT20">
        <v>103391</v>
      </c>
      <c r="AXU20">
        <v>313</v>
      </c>
      <c r="AXV20">
        <v>0</v>
      </c>
      <c r="AXW20">
        <v>103078</v>
      </c>
      <c r="AXX20">
        <v>0</v>
      </c>
      <c r="AXY20">
        <v>0</v>
      </c>
      <c r="AXZ20">
        <v>193090</v>
      </c>
      <c r="AYA20">
        <v>4941</v>
      </c>
      <c r="AYB20">
        <v>0</v>
      </c>
      <c r="AYC20">
        <v>0</v>
      </c>
      <c r="AYD20">
        <v>188149</v>
      </c>
      <c r="AYE20">
        <v>312298</v>
      </c>
      <c r="AYF20">
        <v>19486</v>
      </c>
      <c r="AYG20">
        <v>3095</v>
      </c>
      <c r="AYH20">
        <v>289717</v>
      </c>
      <c r="AYI20">
        <v>0</v>
      </c>
      <c r="AYJ20">
        <v>0</v>
      </c>
      <c r="AYK20">
        <v>3299</v>
      </c>
      <c r="AYL20">
        <v>3299</v>
      </c>
      <c r="AYM20">
        <v>0</v>
      </c>
      <c r="AYN20">
        <v>0</v>
      </c>
      <c r="AYO20">
        <v>0</v>
      </c>
      <c r="AYP20">
        <v>162</v>
      </c>
      <c r="AYQ20">
        <v>48</v>
      </c>
      <c r="AYR20">
        <v>0</v>
      </c>
      <c r="AYS20">
        <v>114</v>
      </c>
      <c r="AYT20">
        <v>0</v>
      </c>
      <c r="AYU20">
        <v>0</v>
      </c>
      <c r="AYV20">
        <v>105</v>
      </c>
      <c r="AYW20">
        <v>105</v>
      </c>
      <c r="AYX20">
        <v>0</v>
      </c>
      <c r="AYY20">
        <v>0</v>
      </c>
      <c r="AYZ20">
        <v>0</v>
      </c>
      <c r="AZA20">
        <v>3514</v>
      </c>
      <c r="AZB20">
        <v>0</v>
      </c>
      <c r="AZC20">
        <v>0</v>
      </c>
      <c r="AZD20">
        <v>3514</v>
      </c>
      <c r="AZE20">
        <v>0</v>
      </c>
      <c r="AZF20">
        <v>0</v>
      </c>
      <c r="AZG20">
        <v>7168</v>
      </c>
      <c r="AZH20">
        <v>7168</v>
      </c>
      <c r="AZI20">
        <v>0</v>
      </c>
      <c r="AZJ20">
        <v>0</v>
      </c>
      <c r="AZK20">
        <v>0</v>
      </c>
      <c r="AZL20">
        <v>22500</v>
      </c>
      <c r="AZM20">
        <v>182</v>
      </c>
      <c r="AZN20">
        <v>448</v>
      </c>
      <c r="AZO20">
        <v>21870</v>
      </c>
      <c r="AZP20">
        <v>0</v>
      </c>
      <c r="AZQ20">
        <v>0</v>
      </c>
      <c r="AZR20">
        <v>69645</v>
      </c>
      <c r="AZS20">
        <v>59674</v>
      </c>
      <c r="AZT20">
        <v>0</v>
      </c>
      <c r="AZU20">
        <v>0</v>
      </c>
      <c r="AZV20">
        <v>9971</v>
      </c>
      <c r="AZW20">
        <v>22851</v>
      </c>
      <c r="AZX20">
        <v>0</v>
      </c>
      <c r="AZY20">
        <v>0</v>
      </c>
      <c r="AZZ20">
        <v>22851</v>
      </c>
      <c r="BAA20">
        <v>0</v>
      </c>
      <c r="BAB20">
        <v>0</v>
      </c>
      <c r="BAC20">
        <v>0</v>
      </c>
      <c r="BAD20">
        <v>0</v>
      </c>
      <c r="BAE20">
        <v>0</v>
      </c>
      <c r="BAF20">
        <v>0</v>
      </c>
      <c r="BAG20">
        <v>0</v>
      </c>
      <c r="BAH20">
        <v>454946</v>
      </c>
      <c r="BAI20">
        <v>0</v>
      </c>
      <c r="BAJ20">
        <v>3000</v>
      </c>
      <c r="BAK20">
        <v>451946</v>
      </c>
      <c r="BAL20">
        <v>0</v>
      </c>
      <c r="BAM20">
        <v>0</v>
      </c>
      <c r="BAN20">
        <v>2100</v>
      </c>
      <c r="BAO20">
        <v>0</v>
      </c>
      <c r="BAP20">
        <v>0</v>
      </c>
      <c r="BAQ20">
        <v>0</v>
      </c>
      <c r="BAR20">
        <v>2100</v>
      </c>
      <c r="BAS20">
        <v>13899732</v>
      </c>
      <c r="BAT20">
        <v>4385618</v>
      </c>
      <c r="BAU20">
        <v>4108844</v>
      </c>
      <c r="BAV20">
        <v>3648959</v>
      </c>
      <c r="BAW20">
        <v>1733668</v>
      </c>
      <c r="BAX20">
        <v>22643</v>
      </c>
      <c r="BAY20">
        <v>2709726</v>
      </c>
      <c r="BAZ20">
        <v>1084210</v>
      </c>
      <c r="BBA20">
        <v>34471</v>
      </c>
      <c r="BBB20">
        <v>0</v>
      </c>
      <c r="BBC20">
        <v>1591045</v>
      </c>
      <c r="BBD20">
        <v>45092</v>
      </c>
      <c r="BBE20">
        <v>654</v>
      </c>
      <c r="BBF20">
        <v>870</v>
      </c>
      <c r="BBG20">
        <v>43568</v>
      </c>
      <c r="BBH20">
        <v>0</v>
      </c>
      <c r="BBI20">
        <v>0</v>
      </c>
      <c r="BBJ20">
        <v>281</v>
      </c>
      <c r="BBK20">
        <v>0</v>
      </c>
      <c r="BBL20">
        <v>0</v>
      </c>
      <c r="BBM20">
        <v>0</v>
      </c>
      <c r="BBN20">
        <v>281</v>
      </c>
      <c r="BBO20">
        <v>0</v>
      </c>
      <c r="BBP20">
        <v>0</v>
      </c>
      <c r="BBQ20">
        <v>0</v>
      </c>
      <c r="BBR20">
        <v>35941</v>
      </c>
      <c r="BBS20">
        <v>35941</v>
      </c>
      <c r="BBT20">
        <v>0</v>
      </c>
      <c r="BBU20">
        <v>0</v>
      </c>
      <c r="BBV20">
        <v>0</v>
      </c>
      <c r="BBW20">
        <v>0</v>
      </c>
      <c r="BBX20">
        <v>83479</v>
      </c>
      <c r="BBY20">
        <v>0</v>
      </c>
      <c r="BBZ20">
        <v>0</v>
      </c>
      <c r="BCA20">
        <v>0</v>
      </c>
      <c r="BCB20">
        <v>26884</v>
      </c>
      <c r="BCC20">
        <v>26884</v>
      </c>
      <c r="BCD20">
        <v>0</v>
      </c>
      <c r="BCE20">
        <v>0</v>
      </c>
      <c r="BCF20">
        <v>0</v>
      </c>
      <c r="BCG20">
        <v>0</v>
      </c>
      <c r="BCH20">
        <v>64990</v>
      </c>
      <c r="BCI20">
        <v>1762</v>
      </c>
      <c r="BCJ20">
        <v>0</v>
      </c>
      <c r="BCK20">
        <v>1762</v>
      </c>
      <c r="BCL20">
        <v>28580</v>
      </c>
      <c r="BCM20">
        <v>27623</v>
      </c>
      <c r="BCN20">
        <v>0</v>
      </c>
      <c r="BCO20">
        <v>957</v>
      </c>
      <c r="BCP20">
        <v>0</v>
      </c>
      <c r="BCQ20">
        <v>0</v>
      </c>
      <c r="BCR20">
        <v>279456</v>
      </c>
      <c r="BCS20">
        <v>0</v>
      </c>
      <c r="BCT20">
        <v>0</v>
      </c>
      <c r="BCU20">
        <v>0</v>
      </c>
      <c r="BCV20">
        <v>0</v>
      </c>
      <c r="BCW20">
        <v>0</v>
      </c>
      <c r="BCX20">
        <v>0</v>
      </c>
      <c r="BCY20">
        <v>0</v>
      </c>
      <c r="BCZ20">
        <v>0</v>
      </c>
      <c r="BDA20">
        <v>0</v>
      </c>
      <c r="BDB20">
        <v>0</v>
      </c>
      <c r="BDC20">
        <v>0</v>
      </c>
      <c r="BDD20">
        <v>0</v>
      </c>
      <c r="BDE20">
        <v>0</v>
      </c>
      <c r="BDF20">
        <v>0</v>
      </c>
      <c r="BDG20">
        <v>0</v>
      </c>
      <c r="BDH20">
        <v>0</v>
      </c>
      <c r="BDI20">
        <v>0</v>
      </c>
      <c r="BDJ20">
        <v>0</v>
      </c>
      <c r="BDK20">
        <v>0</v>
      </c>
      <c r="BDL20">
        <v>0</v>
      </c>
      <c r="BDM20">
        <v>178354</v>
      </c>
      <c r="BDN20">
        <v>0</v>
      </c>
      <c r="BDO20">
        <v>178354</v>
      </c>
      <c r="BDP20">
        <v>8004</v>
      </c>
      <c r="BDQ20">
        <v>6742</v>
      </c>
      <c r="BDR20">
        <v>0</v>
      </c>
      <c r="BDS20">
        <v>1262</v>
      </c>
      <c r="BDT20">
        <v>0</v>
      </c>
      <c r="BDU20">
        <v>0</v>
      </c>
      <c r="BDV20">
        <v>404601</v>
      </c>
      <c r="BDW20">
        <v>0</v>
      </c>
      <c r="BDX20">
        <v>0</v>
      </c>
      <c r="BDY20">
        <v>0</v>
      </c>
      <c r="BDZ20">
        <v>0</v>
      </c>
      <c r="BEA20">
        <v>0</v>
      </c>
      <c r="BEB20">
        <v>0</v>
      </c>
      <c r="BEC20">
        <v>0</v>
      </c>
      <c r="BED20">
        <v>0</v>
      </c>
      <c r="BEE20">
        <v>0</v>
      </c>
      <c r="BEF20">
        <v>0</v>
      </c>
      <c r="BEG20">
        <v>0</v>
      </c>
      <c r="BEH20">
        <v>0</v>
      </c>
      <c r="BEI20">
        <v>0</v>
      </c>
      <c r="BEJ20">
        <v>0</v>
      </c>
      <c r="BEK20">
        <v>0</v>
      </c>
      <c r="BEL20">
        <v>0</v>
      </c>
      <c r="BEM20">
        <v>0</v>
      </c>
      <c r="BEN20">
        <v>0</v>
      </c>
      <c r="BEO20">
        <v>0</v>
      </c>
      <c r="BEP20">
        <v>0</v>
      </c>
      <c r="BEQ20">
        <v>0</v>
      </c>
      <c r="BER20">
        <v>0</v>
      </c>
      <c r="BES20">
        <v>0</v>
      </c>
      <c r="BET20">
        <v>0</v>
      </c>
      <c r="BEU20">
        <v>0</v>
      </c>
      <c r="BEV20">
        <v>0</v>
      </c>
      <c r="BEW20">
        <v>0</v>
      </c>
      <c r="BEX20">
        <v>0</v>
      </c>
      <c r="BEY20">
        <v>0</v>
      </c>
      <c r="BEZ20">
        <v>0</v>
      </c>
      <c r="BFA20">
        <v>0</v>
      </c>
      <c r="BFB20">
        <v>0</v>
      </c>
      <c r="BFC20">
        <v>0</v>
      </c>
      <c r="BFD20">
        <v>0</v>
      </c>
      <c r="BFE20">
        <v>0</v>
      </c>
      <c r="BFF20">
        <v>0</v>
      </c>
      <c r="BFG20">
        <v>0</v>
      </c>
      <c r="BFH20">
        <v>0</v>
      </c>
      <c r="BFI20">
        <v>0</v>
      </c>
      <c r="BFJ20">
        <v>0</v>
      </c>
      <c r="BFK20">
        <v>178354</v>
      </c>
      <c r="BFL20">
        <v>0</v>
      </c>
      <c r="BFM20">
        <v>178354</v>
      </c>
      <c r="BFN20">
        <v>8004</v>
      </c>
      <c r="BFO20">
        <v>6742</v>
      </c>
      <c r="BFP20">
        <v>0</v>
      </c>
      <c r="BFQ20">
        <v>1262</v>
      </c>
      <c r="BFR20">
        <v>0</v>
      </c>
      <c r="BFS20">
        <v>0</v>
      </c>
      <c r="BFT20">
        <v>404601</v>
      </c>
      <c r="BFU20">
        <v>0</v>
      </c>
      <c r="BFV20">
        <v>0</v>
      </c>
      <c r="BFW20">
        <v>0</v>
      </c>
      <c r="BFX20">
        <v>3150</v>
      </c>
      <c r="BFY20">
        <v>0</v>
      </c>
      <c r="BFZ20">
        <v>0</v>
      </c>
      <c r="BGA20">
        <v>3150</v>
      </c>
      <c r="BGB20">
        <v>0</v>
      </c>
      <c r="BGC20">
        <v>0</v>
      </c>
      <c r="BGD20">
        <v>0</v>
      </c>
      <c r="BGE20">
        <v>0</v>
      </c>
      <c r="BGF20">
        <v>0</v>
      </c>
      <c r="BGG20">
        <v>0</v>
      </c>
      <c r="BGH20">
        <v>0</v>
      </c>
      <c r="BGI20">
        <v>0</v>
      </c>
      <c r="BGJ20">
        <v>0</v>
      </c>
      <c r="BGK20">
        <v>0</v>
      </c>
      <c r="BGL20">
        <v>0</v>
      </c>
      <c r="BGM20">
        <v>0</v>
      </c>
      <c r="BGN20">
        <v>0</v>
      </c>
      <c r="BGO20">
        <v>0</v>
      </c>
      <c r="BGP20">
        <v>0</v>
      </c>
      <c r="BGQ20">
        <v>0</v>
      </c>
      <c r="BGR20">
        <v>3150</v>
      </c>
      <c r="BGS20">
        <v>0</v>
      </c>
      <c r="BGT20">
        <v>0</v>
      </c>
      <c r="BGU20">
        <v>3150</v>
      </c>
      <c r="BGV20">
        <v>0</v>
      </c>
      <c r="BGW20">
        <v>0</v>
      </c>
      <c r="BGX20">
        <v>0</v>
      </c>
      <c r="BGY20">
        <v>0</v>
      </c>
      <c r="BGZ20">
        <v>0</v>
      </c>
      <c r="BHA20">
        <v>0</v>
      </c>
      <c r="BHB20">
        <v>0</v>
      </c>
      <c r="BHC20">
        <v>0</v>
      </c>
      <c r="BHD20">
        <v>0</v>
      </c>
      <c r="BHE20">
        <v>0</v>
      </c>
      <c r="BHF20">
        <v>0</v>
      </c>
      <c r="BHG20">
        <v>0</v>
      </c>
      <c r="BHH20">
        <v>0</v>
      </c>
      <c r="BHI20">
        <v>0</v>
      </c>
      <c r="BHJ20">
        <v>0</v>
      </c>
      <c r="BHK20">
        <v>0</v>
      </c>
      <c r="BHL20">
        <v>0</v>
      </c>
      <c r="BHM20">
        <v>0</v>
      </c>
      <c r="BHN20">
        <v>0</v>
      </c>
      <c r="BHO20">
        <v>0</v>
      </c>
      <c r="BHP20">
        <v>0</v>
      </c>
      <c r="BHQ20">
        <v>0</v>
      </c>
      <c r="BHR20">
        <v>0</v>
      </c>
      <c r="BHS20">
        <v>0</v>
      </c>
      <c r="BHT20">
        <v>0</v>
      </c>
      <c r="BHU20">
        <v>0</v>
      </c>
      <c r="BHV20">
        <v>0</v>
      </c>
      <c r="BHW20">
        <v>0</v>
      </c>
      <c r="BHX20">
        <v>0</v>
      </c>
      <c r="BHY20">
        <v>0</v>
      </c>
      <c r="BHZ20">
        <v>0</v>
      </c>
      <c r="BIA20">
        <v>0</v>
      </c>
      <c r="BIB20">
        <v>0</v>
      </c>
      <c r="BIC20">
        <v>0</v>
      </c>
      <c r="BID20">
        <v>0</v>
      </c>
      <c r="BIE20">
        <v>0</v>
      </c>
      <c r="BIF20">
        <v>0</v>
      </c>
      <c r="BIG20">
        <v>0</v>
      </c>
      <c r="BIH20">
        <v>0</v>
      </c>
      <c r="BII20">
        <v>0</v>
      </c>
      <c r="BIJ20">
        <v>0</v>
      </c>
      <c r="BIK20">
        <v>0</v>
      </c>
      <c r="BIL20">
        <v>0</v>
      </c>
      <c r="BIM20">
        <v>0</v>
      </c>
      <c r="BIN20">
        <v>0</v>
      </c>
      <c r="BIO20">
        <v>0</v>
      </c>
      <c r="BIP20">
        <v>0</v>
      </c>
      <c r="BIQ20">
        <v>0</v>
      </c>
      <c r="BIR20">
        <v>0</v>
      </c>
      <c r="BIS20">
        <v>0</v>
      </c>
      <c r="BIT20">
        <v>0</v>
      </c>
      <c r="BIU20">
        <v>0</v>
      </c>
      <c r="BIV20">
        <v>0</v>
      </c>
      <c r="BIW20">
        <v>0</v>
      </c>
      <c r="BIX20">
        <v>0</v>
      </c>
      <c r="BIY20">
        <v>0</v>
      </c>
      <c r="BIZ20">
        <v>0</v>
      </c>
      <c r="BJA20">
        <v>0</v>
      </c>
      <c r="BJB20">
        <v>0</v>
      </c>
      <c r="BJC20">
        <v>0</v>
      </c>
      <c r="BJD20">
        <v>0</v>
      </c>
      <c r="BJE20">
        <v>0</v>
      </c>
      <c r="BJF20">
        <v>0</v>
      </c>
      <c r="BJG20">
        <v>0</v>
      </c>
      <c r="BJH20">
        <v>0</v>
      </c>
      <c r="BJI20">
        <v>0</v>
      </c>
      <c r="BJJ20">
        <v>0</v>
      </c>
      <c r="BJK20">
        <v>0</v>
      </c>
      <c r="BJL20">
        <v>0</v>
      </c>
      <c r="BJM20">
        <v>0</v>
      </c>
      <c r="BJN20">
        <v>0</v>
      </c>
      <c r="BJO20">
        <v>0</v>
      </c>
      <c r="BJP20">
        <v>0</v>
      </c>
      <c r="BJQ20">
        <v>0</v>
      </c>
      <c r="BJR20">
        <v>0</v>
      </c>
      <c r="BJS20">
        <v>0</v>
      </c>
      <c r="BJT20">
        <v>0</v>
      </c>
      <c r="BJU20">
        <v>0</v>
      </c>
      <c r="BJV20">
        <v>0</v>
      </c>
      <c r="BJW20">
        <v>0</v>
      </c>
      <c r="BJX20">
        <v>0</v>
      </c>
      <c r="BJY20">
        <v>0</v>
      </c>
      <c r="BJZ20">
        <v>0</v>
      </c>
      <c r="BKA20">
        <v>0</v>
      </c>
      <c r="BKB20">
        <v>0</v>
      </c>
      <c r="BKC20">
        <v>0</v>
      </c>
      <c r="BKD20">
        <v>0</v>
      </c>
      <c r="BKE20">
        <v>0</v>
      </c>
      <c r="BKF20">
        <v>0</v>
      </c>
      <c r="BKG20">
        <v>0</v>
      </c>
      <c r="BKH20">
        <v>0</v>
      </c>
      <c r="BKI20">
        <v>0</v>
      </c>
      <c r="BKJ20">
        <v>0</v>
      </c>
      <c r="BKK20">
        <v>0</v>
      </c>
      <c r="BKL20">
        <v>0</v>
      </c>
      <c r="BKM20">
        <v>0</v>
      </c>
      <c r="BKN20">
        <v>0</v>
      </c>
      <c r="BKO20">
        <v>0</v>
      </c>
      <c r="BKP20">
        <v>0</v>
      </c>
      <c r="BKQ20">
        <v>0</v>
      </c>
      <c r="BKR20">
        <v>0</v>
      </c>
      <c r="BKS20">
        <v>0</v>
      </c>
      <c r="BKT20">
        <v>67226</v>
      </c>
      <c r="BKU20">
        <v>0</v>
      </c>
      <c r="BKV20">
        <v>0</v>
      </c>
      <c r="BKW20">
        <v>0</v>
      </c>
      <c r="BKX20">
        <v>0</v>
      </c>
      <c r="BKY20">
        <v>0</v>
      </c>
      <c r="BKZ20">
        <v>0</v>
      </c>
      <c r="BLA20">
        <v>0</v>
      </c>
      <c r="BLB20">
        <v>0</v>
      </c>
      <c r="BLC20">
        <v>0</v>
      </c>
      <c r="BLD20">
        <v>0</v>
      </c>
      <c r="BLE20">
        <v>0</v>
      </c>
      <c r="BLF20">
        <v>0</v>
      </c>
      <c r="BLG20">
        <v>0</v>
      </c>
      <c r="BLH20">
        <v>0</v>
      </c>
      <c r="BLI20">
        <v>0</v>
      </c>
      <c r="BLJ20">
        <v>0</v>
      </c>
      <c r="BLK20">
        <v>0</v>
      </c>
      <c r="BLL20">
        <v>0</v>
      </c>
      <c r="BLM20">
        <v>0</v>
      </c>
      <c r="BLN20">
        <v>25000</v>
      </c>
      <c r="BLO20">
        <v>0</v>
      </c>
      <c r="BLP20">
        <v>0</v>
      </c>
      <c r="BLQ20">
        <v>0</v>
      </c>
      <c r="BLR20">
        <v>0</v>
      </c>
      <c r="BLS20">
        <v>0</v>
      </c>
      <c r="BLT20">
        <v>0</v>
      </c>
      <c r="BLU20">
        <v>0</v>
      </c>
      <c r="BLV20">
        <v>0</v>
      </c>
      <c r="BLW20">
        <v>0</v>
      </c>
      <c r="BLX20">
        <v>0</v>
      </c>
      <c r="BLY20">
        <v>180116</v>
      </c>
      <c r="BLZ20">
        <v>0</v>
      </c>
      <c r="BMA20">
        <v>180116</v>
      </c>
      <c r="BMB20">
        <v>75675</v>
      </c>
      <c r="BMC20">
        <v>70306</v>
      </c>
      <c r="BMD20">
        <v>0</v>
      </c>
      <c r="BME20">
        <v>5369</v>
      </c>
      <c r="BMF20">
        <v>0</v>
      </c>
      <c r="BMG20">
        <v>0</v>
      </c>
      <c r="BMH20">
        <v>859762</v>
      </c>
      <c r="BMI20">
        <v>0</v>
      </c>
      <c r="BMJ20">
        <v>0</v>
      </c>
      <c r="BMK20">
        <v>0</v>
      </c>
      <c r="BML20">
        <v>0</v>
      </c>
      <c r="BMM20">
        <v>0</v>
      </c>
      <c r="BMN20">
        <v>0</v>
      </c>
      <c r="BMO20">
        <v>0</v>
      </c>
      <c r="BMP20">
        <v>0</v>
      </c>
      <c r="BMQ20">
        <v>0</v>
      </c>
      <c r="BMR20">
        <v>0</v>
      </c>
      <c r="BMS20">
        <v>179</v>
      </c>
      <c r="BMT20">
        <v>0</v>
      </c>
      <c r="BMU20">
        <v>179</v>
      </c>
      <c r="BMV20">
        <v>5245</v>
      </c>
      <c r="BMW20">
        <v>5245</v>
      </c>
      <c r="BMX20">
        <v>0</v>
      </c>
      <c r="BMY20">
        <v>0</v>
      </c>
      <c r="BMZ20">
        <v>0</v>
      </c>
      <c r="BNA20">
        <v>0</v>
      </c>
      <c r="BNB20">
        <v>905</v>
      </c>
      <c r="BNC20">
        <v>40146</v>
      </c>
      <c r="BND20">
        <v>0</v>
      </c>
      <c r="BNE20">
        <v>40146</v>
      </c>
      <c r="BNF20">
        <v>19</v>
      </c>
      <c r="BNG20">
        <v>19</v>
      </c>
      <c r="BNH20">
        <v>0</v>
      </c>
      <c r="BNI20">
        <v>0</v>
      </c>
      <c r="BNJ20">
        <v>0</v>
      </c>
      <c r="BNK20">
        <v>0</v>
      </c>
      <c r="BNL20">
        <v>5</v>
      </c>
      <c r="BNM20">
        <v>0</v>
      </c>
      <c r="BNN20">
        <v>0</v>
      </c>
      <c r="BNO20">
        <v>0</v>
      </c>
      <c r="BNP20">
        <v>0</v>
      </c>
      <c r="BNQ20">
        <v>0</v>
      </c>
      <c r="BNR20">
        <v>0</v>
      </c>
      <c r="BNS20">
        <v>0</v>
      </c>
      <c r="BNT20">
        <v>0</v>
      </c>
      <c r="BNU20">
        <v>0</v>
      </c>
      <c r="BNV20">
        <v>0</v>
      </c>
      <c r="BNW20">
        <v>0</v>
      </c>
      <c r="BNX20">
        <v>0</v>
      </c>
      <c r="BNY20">
        <v>0</v>
      </c>
      <c r="BNZ20">
        <v>0</v>
      </c>
      <c r="BOA20">
        <v>0</v>
      </c>
      <c r="BOB20">
        <v>0</v>
      </c>
      <c r="BOC20">
        <v>0</v>
      </c>
      <c r="BOD20">
        <v>0</v>
      </c>
      <c r="BOE20">
        <v>0</v>
      </c>
      <c r="BOF20">
        <v>215</v>
      </c>
      <c r="BOG20">
        <v>0</v>
      </c>
      <c r="BOH20">
        <v>0</v>
      </c>
      <c r="BOI20">
        <v>0</v>
      </c>
      <c r="BOJ20">
        <v>0</v>
      </c>
      <c r="BOK20">
        <v>0</v>
      </c>
      <c r="BOL20">
        <v>0</v>
      </c>
      <c r="BOM20">
        <v>0</v>
      </c>
      <c r="BON20">
        <v>0</v>
      </c>
      <c r="BOO20">
        <v>0</v>
      </c>
      <c r="BOP20">
        <v>10340</v>
      </c>
      <c r="BOQ20">
        <v>3088</v>
      </c>
      <c r="BOR20">
        <v>0</v>
      </c>
      <c r="BOS20">
        <v>3088</v>
      </c>
      <c r="BOT20">
        <v>61</v>
      </c>
      <c r="BOU20">
        <v>61</v>
      </c>
      <c r="BOV20">
        <v>0</v>
      </c>
      <c r="BOW20">
        <v>0</v>
      </c>
      <c r="BOX20">
        <v>0</v>
      </c>
      <c r="BOY20">
        <v>0</v>
      </c>
      <c r="BOZ20">
        <v>25000</v>
      </c>
      <c r="BPA20">
        <v>0</v>
      </c>
      <c r="BPB20">
        <v>0</v>
      </c>
      <c r="BPC20">
        <v>0</v>
      </c>
      <c r="BPD20">
        <v>0</v>
      </c>
      <c r="BPE20">
        <v>0</v>
      </c>
      <c r="BPF20">
        <v>0</v>
      </c>
      <c r="BPG20">
        <v>0</v>
      </c>
      <c r="BPH20">
        <v>0</v>
      </c>
      <c r="BPI20">
        <v>0</v>
      </c>
      <c r="BPJ20">
        <v>470</v>
      </c>
      <c r="BPK20">
        <v>0</v>
      </c>
      <c r="BPL20">
        <v>0</v>
      </c>
      <c r="BPM20">
        <v>0</v>
      </c>
      <c r="BPN20">
        <v>0</v>
      </c>
      <c r="BPO20">
        <v>0</v>
      </c>
      <c r="BPP20">
        <v>0</v>
      </c>
      <c r="BPQ20">
        <v>0</v>
      </c>
      <c r="BPR20">
        <v>0</v>
      </c>
      <c r="BPS20">
        <v>0</v>
      </c>
      <c r="BPT20">
        <v>0</v>
      </c>
      <c r="BPU20">
        <v>136703</v>
      </c>
      <c r="BPV20">
        <v>0</v>
      </c>
      <c r="BPW20">
        <v>136703</v>
      </c>
      <c r="BPX20">
        <v>70350</v>
      </c>
      <c r="BPY20">
        <v>64981</v>
      </c>
      <c r="BPZ20">
        <v>0</v>
      </c>
      <c r="BQA20">
        <v>5369</v>
      </c>
      <c r="BQB20">
        <v>0</v>
      </c>
      <c r="BQC20">
        <v>0</v>
      </c>
      <c r="BQD20">
        <v>822827</v>
      </c>
      <c r="BQE20">
        <v>0</v>
      </c>
      <c r="BQF20">
        <v>0</v>
      </c>
      <c r="BQG20">
        <v>0</v>
      </c>
      <c r="BQH20">
        <v>3150</v>
      </c>
      <c r="BQI20">
        <v>0</v>
      </c>
      <c r="BQJ20">
        <v>0</v>
      </c>
      <c r="BQK20">
        <v>3150</v>
      </c>
      <c r="BQL20">
        <v>0</v>
      </c>
      <c r="BQM20">
        <v>0</v>
      </c>
      <c r="BQN20">
        <v>0</v>
      </c>
      <c r="BQO20">
        <v>476225</v>
      </c>
      <c r="BQP20">
        <v>119532</v>
      </c>
      <c r="BQQ20">
        <v>31056</v>
      </c>
      <c r="BQR20">
        <v>49529</v>
      </c>
      <c r="BQS20">
        <v>0</v>
      </c>
      <c r="BQT20">
        <v>0</v>
      </c>
      <c r="BQU20">
        <v>15762</v>
      </c>
      <c r="BQV20">
        <v>0</v>
      </c>
      <c r="BQW20">
        <v>189507</v>
      </c>
      <c r="BQX20">
        <v>70839</v>
      </c>
      <c r="BQY20">
        <v>0</v>
      </c>
      <c r="BQZ20">
        <v>396318</v>
      </c>
      <c r="BRA20">
        <v>100555</v>
      </c>
      <c r="BRB20">
        <v>26308</v>
      </c>
      <c r="BRC20">
        <v>41199</v>
      </c>
      <c r="BRD20">
        <v>0</v>
      </c>
      <c r="BRE20">
        <v>0</v>
      </c>
      <c r="BRF20">
        <v>13268</v>
      </c>
      <c r="BRG20">
        <v>0</v>
      </c>
      <c r="BRH20">
        <v>155650</v>
      </c>
      <c r="BRI20">
        <v>59338</v>
      </c>
      <c r="BRJ20">
        <v>0</v>
      </c>
      <c r="BRK20">
        <v>306859</v>
      </c>
      <c r="BRL20">
        <v>2708</v>
      </c>
      <c r="BRM20">
        <v>66064</v>
      </c>
      <c r="BRN20">
        <v>84847</v>
      </c>
      <c r="BRO20">
        <v>0</v>
      </c>
      <c r="BRP20">
        <v>8030</v>
      </c>
      <c r="BRQ20">
        <v>112635</v>
      </c>
      <c r="BRR20">
        <v>0</v>
      </c>
      <c r="BRS20">
        <v>13593</v>
      </c>
      <c r="BRT20">
        <v>18982</v>
      </c>
      <c r="BRU20">
        <v>0</v>
      </c>
      <c r="BRV20">
        <v>130645</v>
      </c>
      <c r="BRW20">
        <v>0</v>
      </c>
      <c r="BRX20">
        <v>83357</v>
      </c>
      <c r="BRY20">
        <v>9804</v>
      </c>
      <c r="BRZ20">
        <v>0</v>
      </c>
      <c r="BSA20">
        <v>0</v>
      </c>
      <c r="BSB20">
        <v>17921</v>
      </c>
      <c r="BSC20">
        <v>0</v>
      </c>
      <c r="BSD20">
        <v>0</v>
      </c>
      <c r="BSE20">
        <v>19563</v>
      </c>
      <c r="BSF20">
        <v>0</v>
      </c>
      <c r="BSG20">
        <v>0</v>
      </c>
      <c r="BSH20">
        <v>0</v>
      </c>
      <c r="BSI20">
        <v>0</v>
      </c>
      <c r="BSJ20">
        <v>0</v>
      </c>
      <c r="BSK20">
        <v>0</v>
      </c>
      <c r="BSL20">
        <v>0</v>
      </c>
      <c r="BSM20">
        <v>0</v>
      </c>
      <c r="BSN20">
        <v>0</v>
      </c>
      <c r="BSO20">
        <v>0</v>
      </c>
      <c r="BSP20">
        <v>0</v>
      </c>
      <c r="BSQ20">
        <v>0</v>
      </c>
      <c r="BSR20">
        <v>1386549</v>
      </c>
      <c r="BSS20">
        <v>1748</v>
      </c>
      <c r="BST20">
        <v>167</v>
      </c>
      <c r="BSU20">
        <v>281</v>
      </c>
      <c r="BSV20">
        <v>0</v>
      </c>
      <c r="BSW20">
        <v>0</v>
      </c>
      <c r="BSX20">
        <v>5681</v>
      </c>
      <c r="BSY20">
        <v>1339443</v>
      </c>
      <c r="BSZ20">
        <v>172</v>
      </c>
      <c r="BTA20">
        <v>39057</v>
      </c>
      <c r="BTB20">
        <v>0</v>
      </c>
      <c r="BTC20">
        <v>17</v>
      </c>
      <c r="BTD20">
        <v>0</v>
      </c>
      <c r="BTE20">
        <v>17</v>
      </c>
      <c r="BTF20">
        <v>0</v>
      </c>
      <c r="BTG20">
        <v>0</v>
      </c>
      <c r="BTH20">
        <v>0</v>
      </c>
      <c r="BTI20">
        <v>0</v>
      </c>
      <c r="BTJ20">
        <v>0</v>
      </c>
      <c r="BTK20">
        <v>0</v>
      </c>
      <c r="BTL20">
        <v>0</v>
      </c>
      <c r="BTM20">
        <v>0</v>
      </c>
      <c r="BTN20">
        <v>0</v>
      </c>
      <c r="BTO20">
        <v>0</v>
      </c>
      <c r="BTP20">
        <v>0</v>
      </c>
      <c r="BTQ20">
        <v>0</v>
      </c>
      <c r="BTR20">
        <v>0</v>
      </c>
      <c r="BTS20">
        <v>0</v>
      </c>
      <c r="BTT20">
        <v>0</v>
      </c>
      <c r="BTU20">
        <v>0</v>
      </c>
      <c r="BTV20">
        <v>0</v>
      </c>
      <c r="BTW20">
        <v>0</v>
      </c>
      <c r="BTX20">
        <v>0</v>
      </c>
      <c r="BTY20">
        <v>0</v>
      </c>
      <c r="BTZ20">
        <v>0</v>
      </c>
      <c r="BUA20">
        <v>0</v>
      </c>
      <c r="BUB20">
        <v>0</v>
      </c>
      <c r="BUC20">
        <v>0</v>
      </c>
      <c r="BUD20">
        <v>0</v>
      </c>
      <c r="BUE20">
        <v>0</v>
      </c>
      <c r="BUF20">
        <v>0</v>
      </c>
      <c r="BUG20">
        <v>0</v>
      </c>
      <c r="BUH20">
        <v>0</v>
      </c>
      <c r="BUI20">
        <v>0</v>
      </c>
      <c r="BUJ20">
        <v>0</v>
      </c>
      <c r="BUK20">
        <v>0</v>
      </c>
      <c r="BUL20">
        <v>0</v>
      </c>
      <c r="BUM20">
        <v>0</v>
      </c>
      <c r="BUN20">
        <v>0</v>
      </c>
      <c r="BUO20">
        <v>0</v>
      </c>
      <c r="BUP20">
        <v>0</v>
      </c>
      <c r="BUQ20">
        <v>0</v>
      </c>
      <c r="BUR20">
        <v>0</v>
      </c>
      <c r="BUS20">
        <v>0</v>
      </c>
      <c r="BUT20">
        <v>0</v>
      </c>
      <c r="BUU20">
        <v>1386532</v>
      </c>
      <c r="BUV20">
        <v>1748</v>
      </c>
      <c r="BUW20">
        <v>150</v>
      </c>
      <c r="BUX20">
        <v>281</v>
      </c>
      <c r="BUY20">
        <v>0</v>
      </c>
      <c r="BUZ20">
        <v>0</v>
      </c>
      <c r="BVA20">
        <v>5681</v>
      </c>
      <c r="BVB20">
        <v>1339443</v>
      </c>
      <c r="BVC20">
        <v>172</v>
      </c>
      <c r="BVD20">
        <v>39057</v>
      </c>
      <c r="BVE20">
        <v>0</v>
      </c>
      <c r="BVF20">
        <v>626273</v>
      </c>
      <c r="BVG20">
        <v>0</v>
      </c>
      <c r="BVH20">
        <v>189050</v>
      </c>
      <c r="BVI20">
        <v>136113</v>
      </c>
      <c r="BVJ20">
        <v>0</v>
      </c>
      <c r="BVK20">
        <v>0</v>
      </c>
      <c r="BVL20">
        <v>32237</v>
      </c>
      <c r="BVM20">
        <v>0</v>
      </c>
      <c r="BVN20">
        <v>180910</v>
      </c>
      <c r="BVO20">
        <v>87963</v>
      </c>
      <c r="BVP20">
        <v>0</v>
      </c>
      <c r="BVQ20">
        <v>87044</v>
      </c>
      <c r="BVR20">
        <v>0</v>
      </c>
      <c r="BVS20">
        <v>7724</v>
      </c>
      <c r="BVT20">
        <v>0</v>
      </c>
      <c r="BVU20">
        <v>0</v>
      </c>
      <c r="BVV20">
        <v>0</v>
      </c>
      <c r="BVW20">
        <v>0</v>
      </c>
      <c r="BVX20">
        <v>0</v>
      </c>
      <c r="BVY20">
        <v>0</v>
      </c>
      <c r="BVZ20">
        <v>79320</v>
      </c>
      <c r="BWA20">
        <v>0</v>
      </c>
      <c r="BWB20">
        <v>539229</v>
      </c>
      <c r="BWC20">
        <v>0</v>
      </c>
      <c r="BWD20">
        <v>181326</v>
      </c>
      <c r="BWE20">
        <v>136113</v>
      </c>
      <c r="BWF20">
        <v>0</v>
      </c>
      <c r="BWG20">
        <v>0</v>
      </c>
      <c r="BWH20">
        <v>32237</v>
      </c>
      <c r="BWI20">
        <v>0</v>
      </c>
      <c r="BWJ20">
        <v>180910</v>
      </c>
      <c r="BWK20">
        <v>8643</v>
      </c>
      <c r="BWL20">
        <v>0</v>
      </c>
      <c r="BWM20">
        <v>0</v>
      </c>
      <c r="BWN20">
        <v>0</v>
      </c>
      <c r="BWO20">
        <v>0</v>
      </c>
      <c r="BWP20">
        <v>0</v>
      </c>
      <c r="BWQ20">
        <v>0</v>
      </c>
      <c r="BWR20">
        <v>0</v>
      </c>
      <c r="BWS20">
        <v>0</v>
      </c>
      <c r="BWT20">
        <v>0</v>
      </c>
      <c r="BWU20">
        <v>0</v>
      </c>
      <c r="BWV20">
        <v>0</v>
      </c>
      <c r="BWW20">
        <v>0</v>
      </c>
      <c r="BWX20">
        <v>0</v>
      </c>
      <c r="BWY20">
        <v>0</v>
      </c>
      <c r="BWZ20">
        <v>0</v>
      </c>
      <c r="BXA20">
        <v>0</v>
      </c>
      <c r="BXB20">
        <v>0</v>
      </c>
      <c r="BXC20">
        <v>0</v>
      </c>
      <c r="BXD20">
        <v>0</v>
      </c>
      <c r="BXE20">
        <v>0</v>
      </c>
      <c r="BXF20">
        <v>0</v>
      </c>
      <c r="BXG20">
        <v>0</v>
      </c>
      <c r="BXH20">
        <v>0</v>
      </c>
      <c r="BXI20">
        <v>0</v>
      </c>
      <c r="BXJ20">
        <v>0</v>
      </c>
      <c r="BXK20">
        <v>0</v>
      </c>
      <c r="BXL20">
        <v>0</v>
      </c>
      <c r="BXM20">
        <v>0</v>
      </c>
      <c r="BXN20">
        <v>0</v>
      </c>
      <c r="BXO20">
        <v>0</v>
      </c>
      <c r="BXP20">
        <v>0</v>
      </c>
      <c r="BXQ20">
        <v>0</v>
      </c>
      <c r="BXR20">
        <v>0</v>
      </c>
      <c r="BXS20">
        <v>0</v>
      </c>
      <c r="BXT20">
        <v>0</v>
      </c>
      <c r="BXU20">
        <v>0</v>
      </c>
      <c r="BXV20">
        <v>0</v>
      </c>
      <c r="BXW20">
        <v>0</v>
      </c>
      <c r="BXX20">
        <v>0</v>
      </c>
      <c r="BXY20">
        <v>0</v>
      </c>
      <c r="BXZ20">
        <v>0</v>
      </c>
      <c r="BYA20">
        <v>0</v>
      </c>
      <c r="BYB20">
        <v>0</v>
      </c>
      <c r="BYC20">
        <v>0</v>
      </c>
      <c r="BYD20">
        <v>0</v>
      </c>
      <c r="BYE20">
        <v>0</v>
      </c>
      <c r="BYF20">
        <v>0</v>
      </c>
      <c r="BYG20">
        <v>0</v>
      </c>
      <c r="BYH20">
        <v>0</v>
      </c>
      <c r="BYI20">
        <v>0</v>
      </c>
      <c r="BYJ20">
        <v>0</v>
      </c>
      <c r="BYK20">
        <v>0</v>
      </c>
      <c r="BYL20">
        <v>0</v>
      </c>
      <c r="BYM20">
        <v>0</v>
      </c>
      <c r="BYN20">
        <v>0</v>
      </c>
      <c r="BYO20">
        <v>0</v>
      </c>
      <c r="BYP20">
        <v>0</v>
      </c>
      <c r="BYQ20">
        <v>0</v>
      </c>
      <c r="BYR20">
        <v>0</v>
      </c>
      <c r="BYS20">
        <v>0</v>
      </c>
      <c r="BYT20">
        <v>0</v>
      </c>
      <c r="BYU20">
        <v>0</v>
      </c>
      <c r="BYV20">
        <v>0</v>
      </c>
      <c r="BYW20">
        <v>0</v>
      </c>
      <c r="BYX20">
        <v>0</v>
      </c>
      <c r="BYY20">
        <v>0</v>
      </c>
      <c r="BYZ20">
        <v>0</v>
      </c>
      <c r="BZA20">
        <v>0</v>
      </c>
      <c r="BZB20">
        <v>0</v>
      </c>
      <c r="BZC20">
        <v>0</v>
      </c>
      <c r="BZD20">
        <v>0</v>
      </c>
      <c r="BZE20">
        <v>0</v>
      </c>
      <c r="BZF20">
        <v>0</v>
      </c>
      <c r="BZG20">
        <v>0</v>
      </c>
      <c r="BZH20">
        <v>0</v>
      </c>
      <c r="BZI20">
        <v>0</v>
      </c>
      <c r="BZJ20">
        <v>0</v>
      </c>
      <c r="BZK20">
        <v>0</v>
      </c>
      <c r="BZL20">
        <v>0</v>
      </c>
      <c r="BZM20">
        <v>0</v>
      </c>
      <c r="BZN20">
        <v>0</v>
      </c>
      <c r="BZO20">
        <v>0</v>
      </c>
      <c r="BZP20">
        <v>0</v>
      </c>
      <c r="BZQ20">
        <v>0</v>
      </c>
      <c r="BZR20">
        <v>0</v>
      </c>
      <c r="BZS20">
        <v>0</v>
      </c>
      <c r="BZT20">
        <v>0</v>
      </c>
      <c r="BZU20">
        <v>0</v>
      </c>
      <c r="BZV20">
        <v>0</v>
      </c>
      <c r="BZW20">
        <v>12851</v>
      </c>
      <c r="BZX20">
        <v>0</v>
      </c>
      <c r="BZY20">
        <v>0</v>
      </c>
      <c r="BZZ20">
        <v>0</v>
      </c>
      <c r="CAA20">
        <v>0</v>
      </c>
      <c r="CAB20">
        <v>0</v>
      </c>
      <c r="CAC20">
        <v>12851</v>
      </c>
      <c r="CAD20">
        <v>0</v>
      </c>
      <c r="CAE20">
        <v>0</v>
      </c>
      <c r="CAF20">
        <v>0</v>
      </c>
      <c r="CAG20">
        <v>0</v>
      </c>
      <c r="CAH20">
        <v>0</v>
      </c>
      <c r="CAI20">
        <v>0</v>
      </c>
      <c r="CAJ20">
        <v>0</v>
      </c>
      <c r="CAK20">
        <v>0</v>
      </c>
      <c r="CAL20">
        <v>0</v>
      </c>
      <c r="CAM20">
        <v>0</v>
      </c>
      <c r="CAN20">
        <v>0</v>
      </c>
      <c r="CAO20">
        <v>0</v>
      </c>
      <c r="CAP20">
        <v>0</v>
      </c>
      <c r="CAQ20">
        <v>0</v>
      </c>
      <c r="CAR20">
        <v>0</v>
      </c>
      <c r="CAS20">
        <v>0</v>
      </c>
      <c r="CAT20">
        <v>0</v>
      </c>
      <c r="CAU20">
        <v>0</v>
      </c>
      <c r="CAV20">
        <v>0</v>
      </c>
      <c r="CAW20">
        <v>0</v>
      </c>
      <c r="CAX20">
        <v>0</v>
      </c>
      <c r="CAY20">
        <v>0</v>
      </c>
      <c r="CAZ20">
        <v>0</v>
      </c>
      <c r="CBA20">
        <v>0</v>
      </c>
      <c r="CBB20">
        <v>0</v>
      </c>
      <c r="CBC20">
        <v>0</v>
      </c>
      <c r="CBD20">
        <v>0</v>
      </c>
      <c r="CBE20">
        <v>0</v>
      </c>
      <c r="CBF20">
        <v>0</v>
      </c>
      <c r="CBG20">
        <v>0</v>
      </c>
      <c r="CBH20">
        <v>0</v>
      </c>
      <c r="CBI20">
        <v>0</v>
      </c>
      <c r="CBJ20">
        <v>0</v>
      </c>
      <c r="CBK20">
        <v>0</v>
      </c>
      <c r="CBL20">
        <v>0</v>
      </c>
      <c r="CBM20">
        <v>0</v>
      </c>
      <c r="CBN20">
        <v>0</v>
      </c>
      <c r="CBO20">
        <v>2939402</v>
      </c>
      <c r="CBP20">
        <v>123988</v>
      </c>
      <c r="CBQ20">
        <v>369694</v>
      </c>
      <c r="CBR20">
        <v>280574</v>
      </c>
      <c r="CBS20">
        <v>0</v>
      </c>
      <c r="CBT20">
        <v>8030</v>
      </c>
      <c r="CBU20">
        <v>197087</v>
      </c>
      <c r="CBV20">
        <v>1339443</v>
      </c>
      <c r="CBW20">
        <v>384182</v>
      </c>
      <c r="CBX20">
        <v>236404</v>
      </c>
      <c r="CBY20">
        <v>0</v>
      </c>
      <c r="CBZ20">
        <v>65953</v>
      </c>
      <c r="CCA20">
        <v>0</v>
      </c>
      <c r="CCB20">
        <v>6269</v>
      </c>
      <c r="CCC20">
        <v>0</v>
      </c>
      <c r="CCD20">
        <v>0</v>
      </c>
      <c r="CCE20">
        <v>0</v>
      </c>
      <c r="CCF20">
        <v>0</v>
      </c>
      <c r="CCG20">
        <v>0</v>
      </c>
      <c r="CCH20">
        <v>2000</v>
      </c>
      <c r="CCI20">
        <v>57684</v>
      </c>
      <c r="CCJ20">
        <v>0</v>
      </c>
      <c r="CCK20">
        <v>33250</v>
      </c>
      <c r="CCL20">
        <v>0</v>
      </c>
      <c r="CCM20">
        <v>24852</v>
      </c>
      <c r="CCN20">
        <v>0</v>
      </c>
      <c r="CCO20">
        <v>0</v>
      </c>
      <c r="CCP20">
        <v>3300</v>
      </c>
      <c r="CCQ20">
        <v>342</v>
      </c>
      <c r="CCR20">
        <v>0</v>
      </c>
      <c r="CCS20">
        <v>3957</v>
      </c>
      <c r="CCT20">
        <v>799</v>
      </c>
      <c r="CCU20">
        <v>0</v>
      </c>
      <c r="CCV20">
        <v>72666</v>
      </c>
      <c r="CCW20">
        <v>0</v>
      </c>
      <c r="CCX20">
        <v>145</v>
      </c>
      <c r="CCY20">
        <v>0</v>
      </c>
      <c r="CCZ20">
        <v>0</v>
      </c>
      <c r="CDA20">
        <v>0</v>
      </c>
      <c r="CDB20">
        <v>1</v>
      </c>
      <c r="CDC20">
        <v>0</v>
      </c>
      <c r="CDD20">
        <v>1882</v>
      </c>
      <c r="CDE20">
        <v>70638</v>
      </c>
      <c r="CDF20">
        <v>0</v>
      </c>
      <c r="CDG20">
        <v>15336</v>
      </c>
      <c r="CDH20">
        <v>0</v>
      </c>
      <c r="CDI20">
        <v>2485</v>
      </c>
      <c r="CDJ20">
        <v>0</v>
      </c>
      <c r="CDK20">
        <v>0</v>
      </c>
      <c r="CDL20">
        <v>0</v>
      </c>
      <c r="CDM20">
        <v>12851</v>
      </c>
      <c r="CDN20">
        <v>0</v>
      </c>
      <c r="CDO20">
        <v>0</v>
      </c>
      <c r="CDP20">
        <v>0</v>
      </c>
      <c r="CDQ20">
        <v>0</v>
      </c>
      <c r="CDR20">
        <v>0</v>
      </c>
      <c r="CDS20">
        <v>0</v>
      </c>
      <c r="CDT20">
        <v>0</v>
      </c>
      <c r="CDU20">
        <v>0</v>
      </c>
      <c r="CDV20">
        <v>0</v>
      </c>
      <c r="CDW20">
        <v>0</v>
      </c>
      <c r="CDX20">
        <v>0</v>
      </c>
      <c r="CDY20">
        <v>0</v>
      </c>
      <c r="CDZ20">
        <v>0</v>
      </c>
      <c r="CEA20">
        <v>0</v>
      </c>
      <c r="CEB20">
        <v>0</v>
      </c>
      <c r="CEC20">
        <v>0</v>
      </c>
      <c r="CED20">
        <v>0</v>
      </c>
      <c r="CEE20">
        <v>0</v>
      </c>
      <c r="CEF20">
        <v>0</v>
      </c>
      <c r="CEG20">
        <v>0</v>
      </c>
      <c r="CEH20">
        <v>0</v>
      </c>
      <c r="CEI20">
        <v>0</v>
      </c>
      <c r="CEJ20">
        <v>0</v>
      </c>
      <c r="CEK20">
        <v>0</v>
      </c>
      <c r="CEL20">
        <v>0</v>
      </c>
      <c r="CEM20">
        <v>0</v>
      </c>
      <c r="CEN20">
        <v>3483</v>
      </c>
      <c r="CEO20">
        <v>1551</v>
      </c>
      <c r="CEP20">
        <v>38</v>
      </c>
      <c r="CEQ20">
        <v>0</v>
      </c>
      <c r="CER20">
        <v>0</v>
      </c>
      <c r="CES20">
        <v>0</v>
      </c>
      <c r="CET20">
        <v>37</v>
      </c>
      <c r="CEU20">
        <v>0</v>
      </c>
      <c r="CEV20">
        <v>1857</v>
      </c>
      <c r="CEW20">
        <v>0</v>
      </c>
      <c r="CEX20">
        <v>0</v>
      </c>
      <c r="CEY20">
        <v>6357</v>
      </c>
      <c r="CEZ20">
        <v>0</v>
      </c>
      <c r="CFA20">
        <v>6314</v>
      </c>
      <c r="CFB20">
        <v>0</v>
      </c>
      <c r="CFC20">
        <v>0</v>
      </c>
      <c r="CFD20">
        <v>0</v>
      </c>
      <c r="CFE20">
        <v>43</v>
      </c>
      <c r="CFF20">
        <v>0</v>
      </c>
      <c r="CFG20">
        <v>0</v>
      </c>
      <c r="CFH20">
        <v>0</v>
      </c>
      <c r="CFI20">
        <v>0</v>
      </c>
      <c r="CFJ20">
        <v>520500</v>
      </c>
      <c r="CFK20">
        <v>0</v>
      </c>
      <c r="CFL20">
        <v>126700</v>
      </c>
      <c r="CFM20">
        <v>133800</v>
      </c>
      <c r="CFN20">
        <v>0</v>
      </c>
      <c r="CFO20">
        <v>0</v>
      </c>
      <c r="CFP20">
        <v>31600</v>
      </c>
      <c r="CFQ20">
        <v>0</v>
      </c>
      <c r="CFR20">
        <v>180900</v>
      </c>
      <c r="CFS20">
        <v>47500</v>
      </c>
      <c r="CFT20">
        <v>0</v>
      </c>
      <c r="CFU20">
        <v>2221857</v>
      </c>
      <c r="CFV20">
        <v>122437</v>
      </c>
      <c r="CFW20">
        <v>202891</v>
      </c>
      <c r="CFX20">
        <v>146774</v>
      </c>
      <c r="CFY20">
        <v>0</v>
      </c>
      <c r="CFZ20">
        <v>4730</v>
      </c>
      <c r="CGA20">
        <v>152213</v>
      </c>
      <c r="CGB20">
        <v>1339443</v>
      </c>
      <c r="CGC20">
        <v>193586</v>
      </c>
      <c r="CGD20">
        <v>59783</v>
      </c>
      <c r="CGE20">
        <v>0</v>
      </c>
      <c r="CGF20">
        <v>28172</v>
      </c>
      <c r="CGG20">
        <v>0</v>
      </c>
      <c r="CGH20">
        <v>24452</v>
      </c>
      <c r="CGI20">
        <v>2313</v>
      </c>
      <c r="CGJ20">
        <v>0</v>
      </c>
      <c r="CGK20">
        <v>0</v>
      </c>
      <c r="CGL20">
        <v>594</v>
      </c>
      <c r="CGM20">
        <v>0</v>
      </c>
      <c r="CGN20">
        <v>10</v>
      </c>
      <c r="CGO20">
        <v>803</v>
      </c>
      <c r="CGP20">
        <v>0</v>
      </c>
      <c r="CGQ20">
        <v>1038455</v>
      </c>
      <c r="CGR20">
        <v>1064372</v>
      </c>
      <c r="CGS20">
        <v>313718</v>
      </c>
      <c r="CGT20">
        <v>169772</v>
      </c>
      <c r="CGU20">
        <v>57903</v>
      </c>
      <c r="CGV20">
        <v>0</v>
      </c>
      <c r="CGW20">
        <v>0</v>
      </c>
      <c r="CGX20">
        <v>262931</v>
      </c>
      <c r="CGY20">
        <v>212008</v>
      </c>
      <c r="CGZ20">
        <v>21486</v>
      </c>
      <c r="CHA20">
        <v>26554</v>
      </c>
      <c r="CHB20">
        <v>0</v>
      </c>
      <c r="CHC20">
        <v>853518</v>
      </c>
      <c r="CHD20">
        <v>676499</v>
      </c>
      <c r="CHE20">
        <v>194543</v>
      </c>
      <c r="CHF20">
        <v>68306</v>
      </c>
      <c r="CHG20">
        <v>29328</v>
      </c>
      <c r="CHH20">
        <v>0</v>
      </c>
      <c r="CHI20">
        <v>0</v>
      </c>
      <c r="CHJ20">
        <v>205734</v>
      </c>
      <c r="CHK20">
        <v>139772</v>
      </c>
      <c r="CHL20">
        <v>16655</v>
      </c>
      <c r="CHM20">
        <v>22161</v>
      </c>
      <c r="CHN20">
        <v>0</v>
      </c>
      <c r="CHO20">
        <v>141091</v>
      </c>
      <c r="CHP20">
        <v>1366623</v>
      </c>
      <c r="CHQ20">
        <v>201429</v>
      </c>
      <c r="CHR20">
        <v>257953</v>
      </c>
      <c r="CHS20">
        <v>121207</v>
      </c>
      <c r="CHT20">
        <v>0</v>
      </c>
      <c r="CHU20">
        <v>0</v>
      </c>
      <c r="CHV20">
        <v>53529</v>
      </c>
      <c r="CHW20">
        <v>268463</v>
      </c>
      <c r="CHX20">
        <v>160498</v>
      </c>
      <c r="CHY20">
        <v>303544</v>
      </c>
      <c r="CHZ20">
        <v>0</v>
      </c>
      <c r="CIA20">
        <v>5510</v>
      </c>
      <c r="CIB20">
        <v>94171</v>
      </c>
      <c r="CIC20">
        <v>0</v>
      </c>
      <c r="CID20">
        <v>39208</v>
      </c>
      <c r="CIE20">
        <v>24683</v>
      </c>
      <c r="CIF20">
        <v>0</v>
      </c>
      <c r="CIG20">
        <v>0</v>
      </c>
      <c r="CIH20">
        <v>1009</v>
      </c>
      <c r="CII20">
        <v>3397</v>
      </c>
      <c r="CIJ20">
        <v>12702</v>
      </c>
      <c r="CIK20">
        <v>13172</v>
      </c>
      <c r="CIL20">
        <v>0</v>
      </c>
      <c r="CIM20">
        <v>0</v>
      </c>
      <c r="CIN20">
        <v>554167</v>
      </c>
      <c r="CIO20">
        <v>505849</v>
      </c>
      <c r="CIP20">
        <v>15886</v>
      </c>
      <c r="CIQ20">
        <v>24157</v>
      </c>
      <c r="CIR20">
        <v>0</v>
      </c>
      <c r="CIS20">
        <v>0</v>
      </c>
      <c r="CIT20">
        <v>0</v>
      </c>
      <c r="CIU20">
        <v>0</v>
      </c>
      <c r="CIV20">
        <v>0</v>
      </c>
      <c r="CIW20">
        <v>8275</v>
      </c>
      <c r="CIX20">
        <v>0</v>
      </c>
      <c r="CIY20">
        <v>36250</v>
      </c>
      <c r="CIZ20">
        <v>667407</v>
      </c>
      <c r="CJA20">
        <v>100558</v>
      </c>
      <c r="CJB20">
        <v>6964</v>
      </c>
      <c r="CJC20">
        <v>4609</v>
      </c>
      <c r="CJD20">
        <v>0</v>
      </c>
      <c r="CJE20">
        <v>0</v>
      </c>
      <c r="CJF20">
        <v>2246</v>
      </c>
      <c r="CJG20">
        <v>8505</v>
      </c>
      <c r="CJH20">
        <v>4393</v>
      </c>
      <c r="CJI20">
        <v>540132</v>
      </c>
      <c r="CJJ20">
        <v>0</v>
      </c>
      <c r="CJK20">
        <v>840</v>
      </c>
      <c r="CJL20">
        <v>40500</v>
      </c>
      <c r="CJM20">
        <v>38860</v>
      </c>
      <c r="CJN20">
        <v>0</v>
      </c>
      <c r="CJO20">
        <v>0</v>
      </c>
      <c r="CJP20">
        <v>0</v>
      </c>
      <c r="CJQ20">
        <v>0</v>
      </c>
      <c r="CJR20">
        <v>1640</v>
      </c>
      <c r="CJS20">
        <v>0</v>
      </c>
      <c r="CJT20">
        <v>0</v>
      </c>
      <c r="CJU20">
        <v>0</v>
      </c>
      <c r="CJV20">
        <v>0</v>
      </c>
      <c r="CJW20">
        <v>1921</v>
      </c>
      <c r="CJX20">
        <v>19430</v>
      </c>
      <c r="CJY20">
        <v>19430</v>
      </c>
      <c r="CJZ20">
        <v>0</v>
      </c>
      <c r="CKA20">
        <v>0</v>
      </c>
      <c r="CKB20">
        <v>0</v>
      </c>
      <c r="CKC20">
        <v>0</v>
      </c>
      <c r="CKD20">
        <v>0</v>
      </c>
      <c r="CKE20">
        <v>0</v>
      </c>
      <c r="CKF20">
        <v>0</v>
      </c>
      <c r="CKG20">
        <v>0</v>
      </c>
      <c r="CKH20">
        <v>0</v>
      </c>
      <c r="CKI20">
        <v>0</v>
      </c>
      <c r="CKJ20">
        <v>0</v>
      </c>
      <c r="CKK20">
        <v>0</v>
      </c>
      <c r="CKL20">
        <v>0</v>
      </c>
      <c r="CKM20">
        <v>0</v>
      </c>
      <c r="CKN20">
        <v>0</v>
      </c>
      <c r="CKO20">
        <v>0</v>
      </c>
      <c r="CKP20">
        <v>0</v>
      </c>
      <c r="CKQ20">
        <v>0</v>
      </c>
      <c r="CKR20">
        <v>0</v>
      </c>
      <c r="CKS20">
        <v>0</v>
      </c>
      <c r="CKT20">
        <v>0</v>
      </c>
      <c r="CKU20">
        <v>157</v>
      </c>
      <c r="CKV20">
        <v>0</v>
      </c>
      <c r="CKW20">
        <v>0</v>
      </c>
      <c r="CKX20">
        <v>0</v>
      </c>
      <c r="CKY20">
        <v>0</v>
      </c>
      <c r="CKZ20">
        <v>0</v>
      </c>
      <c r="CLA20">
        <v>0</v>
      </c>
      <c r="CLB20">
        <v>0</v>
      </c>
      <c r="CLC20">
        <v>0</v>
      </c>
      <c r="CLD20">
        <v>0</v>
      </c>
      <c r="CLE20">
        <v>0</v>
      </c>
      <c r="CLF20">
        <v>0</v>
      </c>
      <c r="CLG20">
        <v>33332</v>
      </c>
      <c r="CLH20">
        <v>607477</v>
      </c>
      <c r="CLI20">
        <v>42268</v>
      </c>
      <c r="CLJ20">
        <v>6964</v>
      </c>
      <c r="CLK20">
        <v>4609</v>
      </c>
      <c r="CLL20">
        <v>0</v>
      </c>
      <c r="CLM20">
        <v>0</v>
      </c>
      <c r="CLN20">
        <v>606</v>
      </c>
      <c r="CLO20">
        <v>8505</v>
      </c>
      <c r="CLP20">
        <v>4393</v>
      </c>
      <c r="CLQ20">
        <v>540132</v>
      </c>
      <c r="CLR20">
        <v>0</v>
      </c>
      <c r="CLS20">
        <v>475595</v>
      </c>
      <c r="CLT20">
        <v>1031067</v>
      </c>
      <c r="CLU20">
        <v>0</v>
      </c>
      <c r="CLV20">
        <v>2940</v>
      </c>
      <c r="CLW20">
        <v>310154</v>
      </c>
      <c r="CLX20">
        <v>0</v>
      </c>
      <c r="CLY20">
        <v>0</v>
      </c>
      <c r="CLZ20">
        <v>618504</v>
      </c>
      <c r="CMA20">
        <v>4400</v>
      </c>
      <c r="CMB20">
        <v>95069</v>
      </c>
      <c r="CMC20">
        <v>0</v>
      </c>
      <c r="CMD20">
        <v>0</v>
      </c>
      <c r="CME20">
        <v>0</v>
      </c>
      <c r="CMF20">
        <v>327308</v>
      </c>
      <c r="CMG20">
        <v>0</v>
      </c>
      <c r="CMH20">
        <v>0</v>
      </c>
      <c r="CMI20">
        <v>103565</v>
      </c>
      <c r="CMJ20">
        <v>0</v>
      </c>
      <c r="CMK20">
        <v>0</v>
      </c>
      <c r="CML20">
        <v>223743</v>
      </c>
      <c r="CMM20">
        <v>0</v>
      </c>
      <c r="CMN20">
        <v>0</v>
      </c>
      <c r="CMO20">
        <v>0</v>
      </c>
      <c r="CMP20">
        <v>0</v>
      </c>
      <c r="CMQ20">
        <v>239158</v>
      </c>
      <c r="CMR20">
        <v>703759</v>
      </c>
      <c r="CMS20">
        <v>0</v>
      </c>
      <c r="CMT20">
        <v>2940</v>
      </c>
      <c r="CMU20">
        <v>206589</v>
      </c>
      <c r="CMV20">
        <v>0</v>
      </c>
      <c r="CMW20">
        <v>0</v>
      </c>
      <c r="CMX20">
        <v>394761</v>
      </c>
      <c r="CMY20">
        <v>4400</v>
      </c>
      <c r="CMZ20">
        <v>95069</v>
      </c>
      <c r="CNA20">
        <v>0</v>
      </c>
      <c r="CNB20">
        <v>0</v>
      </c>
      <c r="CNC20">
        <v>0</v>
      </c>
      <c r="CND20">
        <v>0</v>
      </c>
      <c r="CNE20">
        <v>0</v>
      </c>
      <c r="CNF20">
        <v>0</v>
      </c>
      <c r="CNG20">
        <v>0</v>
      </c>
      <c r="CNH20">
        <v>0</v>
      </c>
      <c r="CNI20">
        <v>0</v>
      </c>
      <c r="CNJ20">
        <v>0</v>
      </c>
      <c r="CNK20">
        <v>0</v>
      </c>
      <c r="CNL20">
        <v>0</v>
      </c>
      <c r="CNM20">
        <v>0</v>
      </c>
      <c r="CNN20">
        <v>0</v>
      </c>
      <c r="CNO20">
        <v>0</v>
      </c>
      <c r="CNP20">
        <v>0</v>
      </c>
      <c r="CNQ20">
        <v>0</v>
      </c>
      <c r="CNR20">
        <v>0</v>
      </c>
      <c r="CNS20">
        <v>0</v>
      </c>
      <c r="CNT20">
        <v>0</v>
      </c>
      <c r="CNU20">
        <v>0</v>
      </c>
      <c r="CNV20">
        <v>0</v>
      </c>
      <c r="CNW20">
        <v>0</v>
      </c>
      <c r="CNX20">
        <v>0</v>
      </c>
      <c r="CNY20">
        <v>0</v>
      </c>
      <c r="CNZ20">
        <v>0</v>
      </c>
      <c r="COA20">
        <v>236437</v>
      </c>
      <c r="COB20">
        <v>0</v>
      </c>
      <c r="COC20">
        <v>0</v>
      </c>
      <c r="COD20">
        <v>0</v>
      </c>
      <c r="COE20">
        <v>0</v>
      </c>
      <c r="COF20">
        <v>0</v>
      </c>
      <c r="COG20">
        <v>0</v>
      </c>
      <c r="COH20">
        <v>0</v>
      </c>
      <c r="COI20">
        <v>0</v>
      </c>
      <c r="COJ20">
        <v>0</v>
      </c>
      <c r="COK20">
        <v>0</v>
      </c>
      <c r="COL20">
        <v>0</v>
      </c>
      <c r="COM20">
        <v>0</v>
      </c>
      <c r="CON20">
        <v>0</v>
      </c>
      <c r="COO20">
        <v>0</v>
      </c>
      <c r="COP20">
        <v>0</v>
      </c>
      <c r="COQ20">
        <v>0</v>
      </c>
      <c r="COR20">
        <v>0</v>
      </c>
      <c r="COS20">
        <v>0</v>
      </c>
      <c r="COT20">
        <v>0</v>
      </c>
      <c r="COU20">
        <v>0</v>
      </c>
      <c r="COV20">
        <v>0</v>
      </c>
      <c r="COW20">
        <v>0</v>
      </c>
      <c r="COX20">
        <v>0</v>
      </c>
      <c r="COY20">
        <v>0</v>
      </c>
      <c r="COZ20">
        <v>0</v>
      </c>
      <c r="CPA20">
        <v>0</v>
      </c>
      <c r="CPB20">
        <v>0</v>
      </c>
      <c r="CPC20">
        <v>0</v>
      </c>
      <c r="CPD20">
        <v>0</v>
      </c>
      <c r="CPE20">
        <v>0</v>
      </c>
      <c r="CPF20">
        <v>0</v>
      </c>
      <c r="CPG20">
        <v>0</v>
      </c>
      <c r="CPH20">
        <v>0</v>
      </c>
      <c r="CPI20">
        <v>0</v>
      </c>
      <c r="CPJ20">
        <v>0</v>
      </c>
      <c r="CPK20">
        <v>0</v>
      </c>
      <c r="CPL20">
        <v>0</v>
      </c>
      <c r="CPM20">
        <v>0</v>
      </c>
      <c r="CPN20">
        <v>0</v>
      </c>
      <c r="CPO20">
        <v>0</v>
      </c>
      <c r="CPP20">
        <v>0</v>
      </c>
      <c r="CPQ20">
        <v>0</v>
      </c>
      <c r="CPR20">
        <v>0</v>
      </c>
      <c r="CPS20">
        <v>0</v>
      </c>
      <c r="CPT20">
        <v>0</v>
      </c>
      <c r="CPU20">
        <v>0</v>
      </c>
      <c r="CPV20">
        <v>0</v>
      </c>
      <c r="CPW20">
        <v>0</v>
      </c>
      <c r="CPX20">
        <v>0</v>
      </c>
      <c r="CPY20">
        <v>0</v>
      </c>
      <c r="CPZ20">
        <v>0</v>
      </c>
      <c r="CQA20">
        <v>0</v>
      </c>
      <c r="CQB20">
        <v>0</v>
      </c>
      <c r="CQC20">
        <v>0</v>
      </c>
      <c r="CQD20">
        <v>0</v>
      </c>
      <c r="CQE20">
        <v>0</v>
      </c>
      <c r="CQF20">
        <v>0</v>
      </c>
      <c r="CQG20">
        <v>0</v>
      </c>
      <c r="CQH20">
        <v>0</v>
      </c>
      <c r="CQI20">
        <v>0</v>
      </c>
      <c r="CQJ20">
        <v>0</v>
      </c>
      <c r="CQK20">
        <v>0</v>
      </c>
      <c r="CQL20">
        <v>0</v>
      </c>
      <c r="CQM20">
        <v>0</v>
      </c>
      <c r="CQN20">
        <v>0</v>
      </c>
      <c r="CQO20">
        <v>0</v>
      </c>
      <c r="CQP20">
        <v>0</v>
      </c>
      <c r="CQQ20">
        <v>0</v>
      </c>
      <c r="CQR20">
        <v>0</v>
      </c>
      <c r="CQS20">
        <v>0</v>
      </c>
      <c r="CQT20">
        <v>0</v>
      </c>
      <c r="CQU20">
        <v>0</v>
      </c>
      <c r="CQV20">
        <v>0</v>
      </c>
      <c r="CQW20">
        <v>0</v>
      </c>
      <c r="CQX20">
        <v>0</v>
      </c>
      <c r="CQY20">
        <v>0</v>
      </c>
      <c r="CQZ20">
        <v>0</v>
      </c>
      <c r="CRA20">
        <v>0</v>
      </c>
      <c r="CRB20">
        <v>0</v>
      </c>
      <c r="CRC20">
        <v>0</v>
      </c>
      <c r="CRD20">
        <v>0</v>
      </c>
      <c r="CRE20">
        <v>0</v>
      </c>
      <c r="CRF20">
        <v>0</v>
      </c>
      <c r="CRG20">
        <v>0</v>
      </c>
      <c r="CRH20">
        <v>49</v>
      </c>
      <c r="CRI20">
        <v>49</v>
      </c>
      <c r="CRJ20">
        <v>0</v>
      </c>
      <c r="CRK20">
        <v>0</v>
      </c>
      <c r="CRL20">
        <v>0</v>
      </c>
      <c r="CRM20">
        <v>0</v>
      </c>
      <c r="CRN20">
        <v>0</v>
      </c>
      <c r="CRO20">
        <v>0</v>
      </c>
      <c r="CRP20">
        <v>0</v>
      </c>
      <c r="CRQ20">
        <v>0</v>
      </c>
      <c r="CRR20">
        <v>0</v>
      </c>
      <c r="CRS20">
        <v>1696901</v>
      </c>
      <c r="CRT20">
        <v>4777856</v>
      </c>
      <c r="CRU20">
        <v>1121603</v>
      </c>
      <c r="CRV20">
        <v>492723</v>
      </c>
      <c r="CRW20">
        <v>542713</v>
      </c>
      <c r="CRX20">
        <v>0</v>
      </c>
      <c r="CRY20">
        <v>0</v>
      </c>
      <c r="CRZ20">
        <v>938219</v>
      </c>
      <c r="CSA20">
        <v>496773</v>
      </c>
      <c r="CSB20">
        <v>294148</v>
      </c>
      <c r="CSC20">
        <v>891677</v>
      </c>
      <c r="CSD20">
        <v>0</v>
      </c>
      <c r="CSE20">
        <v>0</v>
      </c>
      <c r="CSF20">
        <v>334602</v>
      </c>
      <c r="CSG20">
        <v>200872</v>
      </c>
      <c r="CSH20">
        <v>4007</v>
      </c>
      <c r="CSI20">
        <v>38689</v>
      </c>
      <c r="CSJ20">
        <v>0</v>
      </c>
      <c r="CSK20">
        <v>0</v>
      </c>
      <c r="CSL20">
        <v>84383</v>
      </c>
      <c r="CSM20">
        <v>2514</v>
      </c>
      <c r="CSN20">
        <v>0</v>
      </c>
      <c r="CSO20">
        <v>4137</v>
      </c>
      <c r="CSP20">
        <v>0</v>
      </c>
      <c r="CSQ20">
        <v>5322</v>
      </c>
      <c r="CSR20">
        <v>180995</v>
      </c>
      <c r="CSS20">
        <v>161441</v>
      </c>
      <c r="CST20">
        <v>0</v>
      </c>
      <c r="CSU20">
        <v>0</v>
      </c>
      <c r="CSV20">
        <v>0</v>
      </c>
      <c r="CSW20">
        <v>0</v>
      </c>
      <c r="CSX20">
        <v>4227</v>
      </c>
      <c r="CSY20">
        <v>15327</v>
      </c>
      <c r="CSZ20">
        <v>0</v>
      </c>
      <c r="CTA20">
        <v>0</v>
      </c>
      <c r="CTB20">
        <v>0</v>
      </c>
      <c r="CTC20">
        <v>771</v>
      </c>
      <c r="CTD20">
        <v>3673</v>
      </c>
      <c r="CTE20">
        <v>0</v>
      </c>
      <c r="CTF20">
        <v>0</v>
      </c>
      <c r="CTG20">
        <v>0</v>
      </c>
      <c r="CTH20">
        <v>0</v>
      </c>
      <c r="CTI20">
        <v>0</v>
      </c>
      <c r="CTJ20">
        <v>2261</v>
      </c>
      <c r="CTK20">
        <v>251</v>
      </c>
      <c r="CTL20">
        <v>1161</v>
      </c>
      <c r="CTM20">
        <v>0</v>
      </c>
      <c r="CTN20">
        <v>0</v>
      </c>
      <c r="CTO20">
        <v>400</v>
      </c>
      <c r="CTP20">
        <v>8882</v>
      </c>
      <c r="CTQ20">
        <v>700</v>
      </c>
      <c r="CTR20">
        <v>1854</v>
      </c>
      <c r="CTS20">
        <v>873</v>
      </c>
      <c r="CTT20">
        <v>0</v>
      </c>
      <c r="CTU20">
        <v>0</v>
      </c>
      <c r="CTV20">
        <v>55</v>
      </c>
      <c r="CTW20">
        <v>0</v>
      </c>
      <c r="CTX20">
        <v>5400</v>
      </c>
      <c r="CTY20">
        <v>0</v>
      </c>
      <c r="CTZ20">
        <v>0</v>
      </c>
      <c r="CUA20">
        <v>0</v>
      </c>
      <c r="CUB20">
        <v>49</v>
      </c>
      <c r="CUC20">
        <v>49</v>
      </c>
      <c r="CUD20">
        <v>0</v>
      </c>
      <c r="CUE20">
        <v>0</v>
      </c>
      <c r="CUF20">
        <v>0</v>
      </c>
      <c r="CUG20">
        <v>0</v>
      </c>
      <c r="CUH20">
        <v>0</v>
      </c>
      <c r="CUI20">
        <v>0</v>
      </c>
      <c r="CUJ20">
        <v>0</v>
      </c>
      <c r="CUK20">
        <v>0</v>
      </c>
      <c r="CUL20">
        <v>0</v>
      </c>
      <c r="CUM20">
        <v>0</v>
      </c>
      <c r="CUN20">
        <v>3486</v>
      </c>
      <c r="CUO20">
        <v>0</v>
      </c>
      <c r="CUP20">
        <v>0</v>
      </c>
      <c r="CUQ20">
        <v>0</v>
      </c>
      <c r="CUR20">
        <v>0</v>
      </c>
      <c r="CUS20">
        <v>0</v>
      </c>
      <c r="CUT20">
        <v>3486</v>
      </c>
      <c r="CUU20">
        <v>0</v>
      </c>
      <c r="CUV20">
        <v>0</v>
      </c>
      <c r="CUW20">
        <v>0</v>
      </c>
      <c r="CUX20">
        <v>0</v>
      </c>
      <c r="CUY20">
        <v>5600</v>
      </c>
      <c r="CUZ20">
        <v>74416</v>
      </c>
      <c r="CVA20">
        <v>0</v>
      </c>
      <c r="CVB20">
        <v>19</v>
      </c>
      <c r="CVC20">
        <v>0</v>
      </c>
      <c r="CVD20">
        <v>0</v>
      </c>
      <c r="CVE20">
        <v>0</v>
      </c>
      <c r="CVF20">
        <v>2342</v>
      </c>
      <c r="CVG20">
        <v>1394</v>
      </c>
      <c r="CVH20">
        <v>70661</v>
      </c>
      <c r="CVI20">
        <v>0</v>
      </c>
      <c r="CVJ20">
        <v>0</v>
      </c>
      <c r="CVK20">
        <v>0</v>
      </c>
      <c r="CVL20">
        <v>22671</v>
      </c>
      <c r="CVM20">
        <v>0</v>
      </c>
      <c r="CVN20">
        <v>0</v>
      </c>
      <c r="CVO20">
        <v>2</v>
      </c>
      <c r="CVP20">
        <v>0</v>
      </c>
      <c r="CVQ20">
        <v>0</v>
      </c>
      <c r="CVR20">
        <v>22669</v>
      </c>
      <c r="CVS20">
        <v>0</v>
      </c>
      <c r="CVT20">
        <v>0</v>
      </c>
      <c r="CVU20">
        <v>0</v>
      </c>
      <c r="CVV20">
        <v>0</v>
      </c>
      <c r="CVW20">
        <v>464500</v>
      </c>
      <c r="CVX20">
        <v>774054</v>
      </c>
      <c r="CVY20">
        <v>0</v>
      </c>
      <c r="CVZ20">
        <v>2900</v>
      </c>
      <c r="CWA20">
        <v>273500</v>
      </c>
      <c r="CWB20">
        <v>0</v>
      </c>
      <c r="CWC20">
        <v>0</v>
      </c>
      <c r="CWD20">
        <v>468854</v>
      </c>
      <c r="CWE20">
        <v>3900</v>
      </c>
      <c r="CWF20">
        <v>24900</v>
      </c>
      <c r="CWG20">
        <v>0</v>
      </c>
      <c r="CWH20">
        <v>0</v>
      </c>
      <c r="CWI20">
        <v>1220308</v>
      </c>
      <c r="CWJ20">
        <v>3375028</v>
      </c>
      <c r="CWK20">
        <v>758541</v>
      </c>
      <c r="CWL20">
        <v>483943</v>
      </c>
      <c r="CWM20">
        <v>229649</v>
      </c>
      <c r="CWN20">
        <v>0</v>
      </c>
      <c r="CWO20">
        <v>0</v>
      </c>
      <c r="CWP20">
        <v>349942</v>
      </c>
      <c r="CWQ20">
        <v>473387</v>
      </c>
      <c r="CWR20">
        <v>192026</v>
      </c>
      <c r="CWS20">
        <v>887540</v>
      </c>
      <c r="CWT20">
        <v>0</v>
      </c>
      <c r="CWU20">
        <v>13495</v>
      </c>
      <c r="CWV20">
        <v>53428</v>
      </c>
      <c r="CWW20">
        <v>0</v>
      </c>
      <c r="CWX20">
        <v>40</v>
      </c>
      <c r="CWY20">
        <v>89</v>
      </c>
      <c r="CWZ20">
        <v>0</v>
      </c>
      <c r="CXA20">
        <v>0</v>
      </c>
      <c r="CXB20">
        <v>44402</v>
      </c>
      <c r="CXC20">
        <v>500</v>
      </c>
      <c r="CXD20">
        <v>8397</v>
      </c>
      <c r="CXE20">
        <v>0</v>
      </c>
      <c r="CXF20">
        <v>0</v>
      </c>
      <c r="CXG20">
        <v>0</v>
      </c>
      <c r="CXH20">
        <v>0</v>
      </c>
      <c r="CXI20">
        <v>0</v>
      </c>
      <c r="CXJ20">
        <v>0</v>
      </c>
      <c r="CXK20">
        <v>0</v>
      </c>
      <c r="CXL20">
        <v>0</v>
      </c>
      <c r="CXM20">
        <v>0</v>
      </c>
      <c r="CXN20">
        <v>0</v>
      </c>
      <c r="CXO20">
        <v>0</v>
      </c>
      <c r="CXP20">
        <v>0</v>
      </c>
      <c r="CXQ20">
        <v>0</v>
      </c>
      <c r="CXR20">
        <v>0</v>
      </c>
      <c r="CXS20">
        <v>0</v>
      </c>
      <c r="CXT20">
        <v>0</v>
      </c>
      <c r="CXU20">
        <v>0</v>
      </c>
      <c r="CXV20">
        <v>0</v>
      </c>
      <c r="CXW20">
        <v>0</v>
      </c>
      <c r="CXX20">
        <v>0</v>
      </c>
      <c r="CXY20">
        <v>0</v>
      </c>
      <c r="CXZ20">
        <v>0</v>
      </c>
      <c r="CYA20">
        <v>0</v>
      </c>
      <c r="CYB20">
        <v>0</v>
      </c>
      <c r="CYC20">
        <v>0</v>
      </c>
      <c r="CYD20">
        <v>0</v>
      </c>
      <c r="CYE20">
        <v>0</v>
      </c>
      <c r="CYF20">
        <v>0</v>
      </c>
      <c r="CYG20">
        <v>0</v>
      </c>
      <c r="CYH20">
        <v>0</v>
      </c>
      <c r="CYI20">
        <v>0</v>
      </c>
      <c r="CYJ20">
        <v>0</v>
      </c>
      <c r="CYK20">
        <v>0</v>
      </c>
      <c r="CYL20">
        <v>0</v>
      </c>
      <c r="CYM20">
        <v>0</v>
      </c>
      <c r="CYN20">
        <v>0</v>
      </c>
      <c r="CYO20">
        <v>0</v>
      </c>
      <c r="CYP20">
        <v>0</v>
      </c>
      <c r="CYQ20">
        <v>0</v>
      </c>
      <c r="CYR20">
        <v>0</v>
      </c>
      <c r="CYS20">
        <v>0</v>
      </c>
      <c r="CYT20">
        <v>0</v>
      </c>
      <c r="CYU20">
        <v>0</v>
      </c>
      <c r="CYV20">
        <v>0</v>
      </c>
      <c r="CYW20">
        <v>0</v>
      </c>
      <c r="CYX20">
        <v>0</v>
      </c>
      <c r="CYY20">
        <v>0</v>
      </c>
      <c r="CYZ20">
        <v>0</v>
      </c>
      <c r="CZA20">
        <v>0</v>
      </c>
      <c r="CZB20">
        <v>0</v>
      </c>
      <c r="CZC20">
        <v>0</v>
      </c>
      <c r="CZD20">
        <v>0</v>
      </c>
      <c r="CZE20">
        <v>0</v>
      </c>
      <c r="CZF20">
        <v>0</v>
      </c>
      <c r="CZG20">
        <v>0</v>
      </c>
      <c r="CZH20">
        <v>0</v>
      </c>
      <c r="CZI20">
        <v>0</v>
      </c>
      <c r="CZJ20">
        <v>0</v>
      </c>
      <c r="CZK20">
        <v>0</v>
      </c>
      <c r="CZL20">
        <v>0</v>
      </c>
      <c r="CZM20">
        <v>0</v>
      </c>
      <c r="CZN20">
        <v>0</v>
      </c>
      <c r="CZO20">
        <v>0</v>
      </c>
      <c r="CZP20">
        <v>0</v>
      </c>
      <c r="CZQ20">
        <v>0</v>
      </c>
      <c r="CZR20">
        <v>0</v>
      </c>
      <c r="CZS20">
        <v>0</v>
      </c>
      <c r="CZT20">
        <v>0</v>
      </c>
      <c r="CZU20">
        <v>0</v>
      </c>
      <c r="CZV20">
        <v>0</v>
      </c>
      <c r="CZW20">
        <v>0</v>
      </c>
      <c r="CZX20">
        <v>0</v>
      </c>
      <c r="CZY20">
        <v>0</v>
      </c>
      <c r="CZZ20">
        <v>0</v>
      </c>
      <c r="DAA20">
        <v>0</v>
      </c>
      <c r="DAB20">
        <v>0</v>
      </c>
      <c r="DAC20">
        <v>0</v>
      </c>
      <c r="DAD20">
        <v>0</v>
      </c>
      <c r="DAE20">
        <v>0</v>
      </c>
      <c r="DAF20">
        <v>0</v>
      </c>
      <c r="DAG20">
        <v>0</v>
      </c>
      <c r="DAH20">
        <v>0</v>
      </c>
      <c r="DAI20">
        <v>0</v>
      </c>
      <c r="DAJ20">
        <v>0</v>
      </c>
      <c r="DAK20">
        <v>0</v>
      </c>
      <c r="DAL20">
        <v>0</v>
      </c>
      <c r="DAM20">
        <v>0</v>
      </c>
      <c r="DAN20">
        <v>0</v>
      </c>
      <c r="DAO20">
        <v>0</v>
      </c>
      <c r="DAP20">
        <v>0</v>
      </c>
      <c r="DAQ20">
        <v>0</v>
      </c>
      <c r="DAR20">
        <v>0</v>
      </c>
      <c r="DAS20">
        <v>0</v>
      </c>
      <c r="DAT20">
        <v>0</v>
      </c>
      <c r="DAU20">
        <v>0</v>
      </c>
      <c r="DAV20">
        <v>0</v>
      </c>
      <c r="DAW20">
        <v>0</v>
      </c>
      <c r="DAX20">
        <v>0</v>
      </c>
      <c r="DAY20">
        <v>0</v>
      </c>
      <c r="DAZ20">
        <v>0</v>
      </c>
      <c r="DBA20">
        <v>0</v>
      </c>
      <c r="DBB20">
        <v>0</v>
      </c>
      <c r="DBC20">
        <v>0</v>
      </c>
      <c r="DBD20">
        <v>0</v>
      </c>
      <c r="DBE20">
        <v>0</v>
      </c>
      <c r="DBF20">
        <v>0</v>
      </c>
      <c r="DBG20">
        <v>0</v>
      </c>
      <c r="DBH20">
        <v>0</v>
      </c>
      <c r="DBI20">
        <v>0</v>
      </c>
      <c r="DBJ20">
        <v>0</v>
      </c>
      <c r="DBK20">
        <v>0</v>
      </c>
      <c r="DBL20">
        <v>0</v>
      </c>
      <c r="DBM20">
        <v>0</v>
      </c>
      <c r="DBN20">
        <v>0</v>
      </c>
      <c r="DBO20">
        <v>0</v>
      </c>
      <c r="DBP20">
        <v>0</v>
      </c>
      <c r="DBQ20">
        <v>0</v>
      </c>
      <c r="DBR20">
        <v>0</v>
      </c>
      <c r="DBS20">
        <v>0</v>
      </c>
      <c r="DBT20">
        <v>0</v>
      </c>
      <c r="DBU20">
        <v>0</v>
      </c>
      <c r="DBV20">
        <v>0</v>
      </c>
      <c r="DBW20">
        <v>0</v>
      </c>
      <c r="DBX20">
        <v>0</v>
      </c>
      <c r="DBY20">
        <v>0</v>
      </c>
      <c r="DBZ20">
        <v>0</v>
      </c>
      <c r="DCA20">
        <v>0</v>
      </c>
      <c r="DCB20">
        <v>0</v>
      </c>
      <c r="DCC20">
        <v>0</v>
      </c>
      <c r="DCD20">
        <v>0</v>
      </c>
      <c r="DCE20">
        <v>0</v>
      </c>
      <c r="DCF20">
        <v>0</v>
      </c>
      <c r="DCG20">
        <v>0</v>
      </c>
      <c r="DCH20">
        <v>0</v>
      </c>
      <c r="DCI20">
        <v>0</v>
      </c>
      <c r="DCJ20">
        <v>0</v>
      </c>
      <c r="DCK20">
        <v>0</v>
      </c>
      <c r="DCL20">
        <v>0</v>
      </c>
      <c r="DCM20">
        <v>0</v>
      </c>
      <c r="DCN20">
        <v>0</v>
      </c>
      <c r="DCO20">
        <v>0</v>
      </c>
      <c r="DCP20">
        <v>0</v>
      </c>
      <c r="DCQ20">
        <v>0</v>
      </c>
      <c r="DCR20">
        <v>0</v>
      </c>
      <c r="DCS20">
        <v>0</v>
      </c>
      <c r="DCT20">
        <v>0</v>
      </c>
      <c r="DCU20">
        <v>0</v>
      </c>
      <c r="DCV20">
        <v>0</v>
      </c>
      <c r="DCW20">
        <v>0</v>
      </c>
      <c r="DCX20">
        <v>0</v>
      </c>
      <c r="DCY20">
        <v>0</v>
      </c>
      <c r="DCZ20">
        <v>0</v>
      </c>
      <c r="DDA20">
        <v>0</v>
      </c>
      <c r="DDB20">
        <v>0</v>
      </c>
      <c r="DDC20">
        <v>0</v>
      </c>
      <c r="DDD20">
        <v>0</v>
      </c>
      <c r="DDE20">
        <v>0</v>
      </c>
      <c r="DDF20">
        <v>0</v>
      </c>
      <c r="DDG20">
        <v>0</v>
      </c>
      <c r="DDH20">
        <v>0</v>
      </c>
      <c r="DDI20">
        <v>0</v>
      </c>
      <c r="DDJ20">
        <v>0</v>
      </c>
      <c r="DDK20">
        <v>0</v>
      </c>
      <c r="DDL20">
        <v>0</v>
      </c>
      <c r="DDM20">
        <v>0</v>
      </c>
      <c r="DDN20">
        <v>0</v>
      </c>
      <c r="DDO20">
        <v>0</v>
      </c>
      <c r="DDP20">
        <v>0</v>
      </c>
      <c r="DDQ20">
        <v>0</v>
      </c>
      <c r="DDR20">
        <v>0</v>
      </c>
      <c r="DDS20">
        <v>0</v>
      </c>
      <c r="DDT20">
        <v>0</v>
      </c>
      <c r="DDU20">
        <v>0</v>
      </c>
      <c r="DDV20">
        <v>0</v>
      </c>
      <c r="DDW20">
        <v>0</v>
      </c>
      <c r="DDX20">
        <v>0</v>
      </c>
      <c r="DDY20">
        <v>0</v>
      </c>
      <c r="DDZ20">
        <v>0</v>
      </c>
      <c r="DEA20">
        <v>0</v>
      </c>
      <c r="DEB20">
        <v>0</v>
      </c>
      <c r="DEC20">
        <v>0</v>
      </c>
      <c r="DED20">
        <v>0</v>
      </c>
      <c r="DEE20">
        <v>0</v>
      </c>
      <c r="DEF20">
        <v>0</v>
      </c>
      <c r="DEG20">
        <v>0</v>
      </c>
      <c r="DEH20">
        <v>0</v>
      </c>
      <c r="DEI20">
        <v>0</v>
      </c>
      <c r="DEJ20">
        <v>0</v>
      </c>
      <c r="DEK20">
        <v>0</v>
      </c>
      <c r="DEL20">
        <v>0</v>
      </c>
      <c r="DEM20">
        <v>0</v>
      </c>
      <c r="DEN20">
        <v>0</v>
      </c>
      <c r="DEO20">
        <v>0</v>
      </c>
      <c r="DEP20">
        <v>0</v>
      </c>
      <c r="DEQ20">
        <v>0</v>
      </c>
      <c r="DER20">
        <v>0</v>
      </c>
      <c r="DES20">
        <v>0</v>
      </c>
      <c r="DET20">
        <v>0</v>
      </c>
      <c r="DEU20">
        <v>0</v>
      </c>
      <c r="DEV20">
        <v>0</v>
      </c>
      <c r="DEW20">
        <v>0</v>
      </c>
      <c r="DEX20">
        <v>0</v>
      </c>
      <c r="DEY20">
        <v>0</v>
      </c>
      <c r="DEZ20">
        <v>0</v>
      </c>
      <c r="DFA20">
        <v>0</v>
      </c>
      <c r="DFB20">
        <v>0</v>
      </c>
      <c r="DFC20">
        <v>0</v>
      </c>
      <c r="DFD20">
        <v>0</v>
      </c>
      <c r="DFE20">
        <v>0</v>
      </c>
      <c r="DFF20">
        <v>0</v>
      </c>
      <c r="DFG20">
        <v>0</v>
      </c>
      <c r="DFH20">
        <v>0</v>
      </c>
      <c r="DFI20">
        <v>0</v>
      </c>
      <c r="DFJ20">
        <v>0</v>
      </c>
      <c r="DFK20">
        <v>0</v>
      </c>
      <c r="DFL20">
        <v>0</v>
      </c>
      <c r="DFM20">
        <v>0</v>
      </c>
      <c r="DFN20">
        <v>0</v>
      </c>
      <c r="DFO20">
        <v>0</v>
      </c>
      <c r="DFP20">
        <v>0</v>
      </c>
      <c r="DFQ20">
        <v>0</v>
      </c>
      <c r="DFR20">
        <v>0</v>
      </c>
      <c r="DFS20">
        <v>0</v>
      </c>
      <c r="DFT20">
        <v>0</v>
      </c>
      <c r="DFU20">
        <v>0</v>
      </c>
      <c r="DFV20">
        <v>0</v>
      </c>
      <c r="DFW20">
        <v>0</v>
      </c>
      <c r="DFX20">
        <v>0</v>
      </c>
      <c r="DFY20">
        <v>0</v>
      </c>
      <c r="DFZ20">
        <v>0</v>
      </c>
      <c r="DGA20">
        <v>0</v>
      </c>
      <c r="DGB20">
        <v>0</v>
      </c>
      <c r="DGC20">
        <v>0</v>
      </c>
      <c r="DGD20">
        <v>0</v>
      </c>
      <c r="DGE20">
        <v>0</v>
      </c>
      <c r="DGF20">
        <v>0</v>
      </c>
      <c r="DGG20">
        <v>0</v>
      </c>
      <c r="DGH20">
        <v>0</v>
      </c>
      <c r="DGI20">
        <v>0</v>
      </c>
      <c r="DGJ20">
        <v>0</v>
      </c>
      <c r="DGK20">
        <v>0</v>
      </c>
      <c r="DGL20">
        <v>0</v>
      </c>
      <c r="DGM20">
        <v>0</v>
      </c>
      <c r="DGN20">
        <v>0</v>
      </c>
      <c r="DGO20">
        <v>0</v>
      </c>
      <c r="DGP20">
        <v>0</v>
      </c>
      <c r="DGQ20">
        <v>0</v>
      </c>
      <c r="DGR20">
        <v>0</v>
      </c>
      <c r="DGS20">
        <v>0</v>
      </c>
      <c r="DGT20">
        <v>0</v>
      </c>
      <c r="DGU20">
        <v>0</v>
      </c>
      <c r="DGV20">
        <v>0</v>
      </c>
      <c r="DGW20">
        <v>0</v>
      </c>
      <c r="DGX20">
        <v>0</v>
      </c>
      <c r="DGY20">
        <v>0</v>
      </c>
      <c r="DGZ20">
        <v>0</v>
      </c>
      <c r="DHA20">
        <v>0</v>
      </c>
      <c r="DHB20">
        <v>0</v>
      </c>
      <c r="DHC20">
        <v>0</v>
      </c>
      <c r="DHD20">
        <v>0</v>
      </c>
      <c r="DHE20">
        <v>0</v>
      </c>
      <c r="DHF20">
        <v>0</v>
      </c>
      <c r="DHG20">
        <v>0</v>
      </c>
      <c r="DHH20">
        <v>0</v>
      </c>
      <c r="DHI20">
        <v>0</v>
      </c>
      <c r="DHJ20">
        <v>0</v>
      </c>
      <c r="DHK20">
        <v>0</v>
      </c>
      <c r="DHL20">
        <v>0</v>
      </c>
      <c r="DHM20">
        <v>0</v>
      </c>
      <c r="DHN20">
        <v>0</v>
      </c>
      <c r="DHO20">
        <v>0</v>
      </c>
      <c r="DHP20">
        <v>0</v>
      </c>
      <c r="DHQ20">
        <v>0</v>
      </c>
      <c r="DHR20">
        <v>0</v>
      </c>
      <c r="DHS20">
        <v>0</v>
      </c>
      <c r="DHT20">
        <v>0</v>
      </c>
      <c r="DHU20">
        <v>0</v>
      </c>
      <c r="DHV20">
        <v>0</v>
      </c>
      <c r="DHW20">
        <v>0</v>
      </c>
      <c r="DHX20">
        <v>0</v>
      </c>
      <c r="DHY20">
        <v>0</v>
      </c>
      <c r="DHZ20">
        <v>0</v>
      </c>
      <c r="DIA20">
        <v>0</v>
      </c>
      <c r="DIB20">
        <v>0</v>
      </c>
      <c r="DIC20">
        <v>0</v>
      </c>
      <c r="DID20">
        <v>0</v>
      </c>
      <c r="DIE20">
        <v>0</v>
      </c>
      <c r="DIF20">
        <v>0</v>
      </c>
      <c r="DIG20">
        <v>0</v>
      </c>
      <c r="DIH20">
        <v>0</v>
      </c>
      <c r="DII20">
        <v>0</v>
      </c>
      <c r="DIJ20">
        <v>0</v>
      </c>
      <c r="DIK20">
        <v>0</v>
      </c>
      <c r="DIL20">
        <v>0</v>
      </c>
      <c r="DIM20">
        <v>0</v>
      </c>
      <c r="DIN20">
        <v>0</v>
      </c>
      <c r="DIO20">
        <v>0</v>
      </c>
      <c r="DIP20">
        <v>0</v>
      </c>
      <c r="DIQ20">
        <v>0</v>
      </c>
      <c r="DIR20">
        <v>0</v>
      </c>
      <c r="DIS20">
        <v>0</v>
      </c>
      <c r="DIT20">
        <v>0</v>
      </c>
      <c r="DIU20">
        <v>0</v>
      </c>
      <c r="DIV20">
        <v>0</v>
      </c>
      <c r="DIW20">
        <v>0</v>
      </c>
      <c r="DIX20">
        <v>0</v>
      </c>
      <c r="DIY20">
        <v>0</v>
      </c>
      <c r="DIZ20">
        <v>0</v>
      </c>
      <c r="DJA20">
        <v>0</v>
      </c>
      <c r="DJB20">
        <v>0</v>
      </c>
      <c r="DJC20">
        <v>0</v>
      </c>
      <c r="DJD20">
        <v>0</v>
      </c>
      <c r="DJE20">
        <v>0</v>
      </c>
      <c r="DJF20">
        <v>0</v>
      </c>
      <c r="DJG20">
        <v>0</v>
      </c>
      <c r="DJH20">
        <v>0</v>
      </c>
      <c r="DJI20">
        <v>0</v>
      </c>
      <c r="DJJ20">
        <v>0</v>
      </c>
      <c r="DJK20">
        <v>0</v>
      </c>
      <c r="DJL20">
        <v>0</v>
      </c>
      <c r="DJM20">
        <v>0</v>
      </c>
      <c r="DJN20">
        <v>0</v>
      </c>
      <c r="DJO20">
        <v>0</v>
      </c>
      <c r="DJP20">
        <v>0</v>
      </c>
      <c r="DJQ20">
        <v>0</v>
      </c>
      <c r="DJR20">
        <v>0</v>
      </c>
      <c r="DJS20">
        <v>0</v>
      </c>
      <c r="DJT20">
        <v>0</v>
      </c>
      <c r="DJU20">
        <v>0</v>
      </c>
      <c r="DJV20">
        <v>0</v>
      </c>
      <c r="DJW20">
        <v>0</v>
      </c>
      <c r="DJX20">
        <v>0</v>
      </c>
      <c r="DJY20">
        <v>0</v>
      </c>
      <c r="DJZ20">
        <v>0</v>
      </c>
      <c r="DKA20">
        <v>0</v>
      </c>
      <c r="DKB20">
        <v>0</v>
      </c>
      <c r="DKC20">
        <v>0</v>
      </c>
      <c r="DKD20">
        <v>0</v>
      </c>
      <c r="DKE20">
        <v>0</v>
      </c>
      <c r="DKF20">
        <v>0</v>
      </c>
      <c r="DKG20">
        <v>0</v>
      </c>
      <c r="DKH20">
        <v>0</v>
      </c>
      <c r="DKI20">
        <v>0</v>
      </c>
      <c r="DKJ20">
        <v>0</v>
      </c>
      <c r="DKK20">
        <v>0</v>
      </c>
      <c r="DKL20">
        <v>0</v>
      </c>
      <c r="DKM20">
        <v>0</v>
      </c>
      <c r="DKN20">
        <v>0</v>
      </c>
      <c r="DKO20">
        <v>0</v>
      </c>
      <c r="DKP20">
        <v>0</v>
      </c>
      <c r="DKQ20">
        <v>0</v>
      </c>
      <c r="DKR20">
        <v>0</v>
      </c>
      <c r="DKS20">
        <v>0</v>
      </c>
      <c r="DKT20">
        <v>0</v>
      </c>
      <c r="DKU20">
        <v>0</v>
      </c>
      <c r="DKV20">
        <v>0</v>
      </c>
      <c r="DKW20">
        <v>0</v>
      </c>
      <c r="DKX20">
        <v>0</v>
      </c>
      <c r="DKY20">
        <v>0</v>
      </c>
      <c r="DKZ20">
        <v>0</v>
      </c>
      <c r="DLA20">
        <v>0</v>
      </c>
      <c r="DLB20">
        <v>0</v>
      </c>
      <c r="DLC20">
        <v>0</v>
      </c>
      <c r="DLD20">
        <v>0</v>
      </c>
      <c r="DLE20">
        <v>0</v>
      </c>
      <c r="DLF20">
        <v>0</v>
      </c>
      <c r="DLG20">
        <v>0</v>
      </c>
      <c r="DLH20">
        <v>0</v>
      </c>
      <c r="DLI20">
        <v>0</v>
      </c>
      <c r="DLJ20">
        <v>0</v>
      </c>
      <c r="DLK20">
        <v>0</v>
      </c>
      <c r="DLL20">
        <v>0</v>
      </c>
      <c r="DLM20">
        <v>0</v>
      </c>
      <c r="DLN20">
        <v>0</v>
      </c>
      <c r="DLO20">
        <v>0</v>
      </c>
      <c r="DLP20">
        <v>0</v>
      </c>
      <c r="DLQ20">
        <v>0</v>
      </c>
      <c r="DLR20">
        <v>0</v>
      </c>
      <c r="DLS20">
        <v>0</v>
      </c>
      <c r="DLT20">
        <v>0</v>
      </c>
      <c r="DLU20">
        <v>0</v>
      </c>
      <c r="DLV20">
        <v>0</v>
      </c>
      <c r="DLW20">
        <v>0</v>
      </c>
      <c r="DLX20">
        <v>0</v>
      </c>
      <c r="DLY20">
        <v>0</v>
      </c>
      <c r="DLZ20">
        <v>0</v>
      </c>
      <c r="DMA20">
        <v>0</v>
      </c>
      <c r="DMB20">
        <v>0</v>
      </c>
      <c r="DMC20">
        <v>0</v>
      </c>
      <c r="DMD20">
        <v>0</v>
      </c>
      <c r="DME20">
        <v>0</v>
      </c>
      <c r="DMF20">
        <v>0</v>
      </c>
      <c r="DMG20">
        <v>0</v>
      </c>
      <c r="DMH20">
        <v>0</v>
      </c>
      <c r="DMI20">
        <v>0</v>
      </c>
      <c r="DMJ20">
        <v>0</v>
      </c>
      <c r="DMK20">
        <v>0</v>
      </c>
      <c r="DML20">
        <v>0</v>
      </c>
      <c r="DMM20">
        <v>0</v>
      </c>
      <c r="DMN20">
        <v>0</v>
      </c>
      <c r="DMO20">
        <v>0</v>
      </c>
      <c r="DMP20">
        <v>0</v>
      </c>
      <c r="DMQ20">
        <v>0</v>
      </c>
      <c r="DMR20">
        <v>0</v>
      </c>
      <c r="DMS20">
        <v>0</v>
      </c>
      <c r="DMT20">
        <v>0</v>
      </c>
      <c r="DMU20">
        <v>0</v>
      </c>
      <c r="DMV20">
        <v>0</v>
      </c>
      <c r="DMW20">
        <v>0</v>
      </c>
      <c r="DMX20">
        <v>0</v>
      </c>
      <c r="DMY20">
        <v>0</v>
      </c>
      <c r="DMZ20">
        <v>0</v>
      </c>
      <c r="DNA20">
        <v>0</v>
      </c>
      <c r="DNB20">
        <v>0</v>
      </c>
      <c r="DNC20">
        <v>0</v>
      </c>
      <c r="DND20">
        <v>0</v>
      </c>
      <c r="DNE20">
        <v>0</v>
      </c>
      <c r="DNF20">
        <v>0</v>
      </c>
      <c r="DNG20">
        <v>0</v>
      </c>
      <c r="DNH20">
        <v>0</v>
      </c>
      <c r="DNI20">
        <v>0</v>
      </c>
      <c r="DNJ20">
        <v>0</v>
      </c>
      <c r="DNK20">
        <v>0</v>
      </c>
      <c r="DNL20">
        <v>0</v>
      </c>
      <c r="DNM20">
        <v>0</v>
      </c>
      <c r="DNN20">
        <v>0</v>
      </c>
      <c r="DNO20">
        <v>0</v>
      </c>
      <c r="DNP20">
        <v>0</v>
      </c>
      <c r="DNQ20">
        <v>0</v>
      </c>
      <c r="DNR20">
        <v>0</v>
      </c>
      <c r="DNS20">
        <v>0</v>
      </c>
      <c r="DNT20">
        <v>0</v>
      </c>
      <c r="DNU20">
        <v>0</v>
      </c>
      <c r="DNV20">
        <v>0</v>
      </c>
      <c r="DNW20">
        <v>0</v>
      </c>
      <c r="DNX20">
        <v>0</v>
      </c>
      <c r="DNY20">
        <v>0</v>
      </c>
      <c r="DNZ20">
        <v>0</v>
      </c>
      <c r="DOA20">
        <v>0</v>
      </c>
      <c r="DOB20">
        <v>0</v>
      </c>
      <c r="DOC20">
        <v>0</v>
      </c>
      <c r="DOD20">
        <v>0</v>
      </c>
      <c r="DOE20">
        <v>0</v>
      </c>
      <c r="DOF20">
        <v>0</v>
      </c>
      <c r="DOG20">
        <v>0</v>
      </c>
      <c r="DOH20">
        <v>0</v>
      </c>
      <c r="DOI20">
        <v>0</v>
      </c>
      <c r="DOJ20">
        <v>0</v>
      </c>
      <c r="DOK20">
        <v>0</v>
      </c>
      <c r="DOL20">
        <v>0</v>
      </c>
      <c r="DOM20">
        <v>0</v>
      </c>
      <c r="DON20">
        <v>0</v>
      </c>
      <c r="DOO20">
        <v>0</v>
      </c>
      <c r="DOP20">
        <v>0</v>
      </c>
      <c r="DOQ20">
        <v>0</v>
      </c>
      <c r="DOR20">
        <v>0</v>
      </c>
      <c r="DOS20">
        <v>0</v>
      </c>
      <c r="DOT20">
        <v>0</v>
      </c>
      <c r="DOU20">
        <v>0</v>
      </c>
      <c r="DOV20">
        <v>0</v>
      </c>
      <c r="DOW20">
        <v>0</v>
      </c>
      <c r="DOX20">
        <v>0</v>
      </c>
      <c r="DOY20">
        <v>0</v>
      </c>
      <c r="DOZ20">
        <v>0</v>
      </c>
      <c r="DPA20">
        <v>0</v>
      </c>
      <c r="DPB20">
        <v>0</v>
      </c>
      <c r="DPC20">
        <v>0</v>
      </c>
      <c r="DPD20">
        <v>0</v>
      </c>
      <c r="DPE20">
        <v>0</v>
      </c>
      <c r="DPF20">
        <v>0</v>
      </c>
      <c r="DPG20">
        <v>0</v>
      </c>
      <c r="DPH20">
        <v>0</v>
      </c>
      <c r="DPI20">
        <v>0</v>
      </c>
      <c r="DPJ20">
        <v>0</v>
      </c>
      <c r="DPK20">
        <v>0</v>
      </c>
      <c r="DPL20">
        <v>0</v>
      </c>
      <c r="DPM20">
        <v>0</v>
      </c>
      <c r="DPN20">
        <v>0</v>
      </c>
      <c r="DPO20">
        <v>0</v>
      </c>
      <c r="DPP20">
        <v>0</v>
      </c>
      <c r="DPQ20">
        <v>0</v>
      </c>
      <c r="DPR20">
        <v>0</v>
      </c>
      <c r="DPS20">
        <v>0</v>
      </c>
      <c r="DPT20">
        <v>0</v>
      </c>
      <c r="DPU20">
        <v>0</v>
      </c>
      <c r="DPV20">
        <v>0</v>
      </c>
      <c r="DPW20">
        <v>0</v>
      </c>
      <c r="DPX20">
        <v>0</v>
      </c>
      <c r="DPY20">
        <v>0</v>
      </c>
      <c r="DPZ20">
        <v>0</v>
      </c>
      <c r="DQA20">
        <v>0</v>
      </c>
      <c r="DQB20">
        <v>0</v>
      </c>
      <c r="DQC20">
        <v>0</v>
      </c>
      <c r="DQD20">
        <v>0</v>
      </c>
      <c r="DQE20">
        <v>0</v>
      </c>
      <c r="DQF20">
        <v>0</v>
      </c>
      <c r="DQG20">
        <v>0</v>
      </c>
      <c r="DQH20">
        <v>0</v>
      </c>
      <c r="DQI20">
        <v>0</v>
      </c>
      <c r="DQJ20">
        <v>0</v>
      </c>
      <c r="DQK20">
        <v>0</v>
      </c>
      <c r="DQL20">
        <v>0</v>
      </c>
      <c r="DQM20">
        <v>0</v>
      </c>
      <c r="DQN20">
        <v>0</v>
      </c>
      <c r="DQO20">
        <v>0</v>
      </c>
      <c r="DQP20">
        <v>0</v>
      </c>
      <c r="DQQ20">
        <v>55763</v>
      </c>
      <c r="DQR20">
        <v>0</v>
      </c>
      <c r="DQS20">
        <v>0</v>
      </c>
      <c r="DQT20">
        <v>0</v>
      </c>
      <c r="DQU20">
        <v>0</v>
      </c>
      <c r="DQV20">
        <v>0</v>
      </c>
      <c r="DQW20">
        <v>0</v>
      </c>
      <c r="DQX20">
        <v>0</v>
      </c>
      <c r="DQY20">
        <v>0</v>
      </c>
      <c r="DQZ20">
        <v>0</v>
      </c>
      <c r="DRA20">
        <v>0</v>
      </c>
      <c r="DRB20">
        <v>0</v>
      </c>
      <c r="DRC20">
        <v>0</v>
      </c>
      <c r="DRD20">
        <v>0</v>
      </c>
      <c r="DRE20">
        <v>0</v>
      </c>
      <c r="DRF20">
        <v>0</v>
      </c>
      <c r="DRG20">
        <v>0</v>
      </c>
      <c r="DRH20">
        <v>55763</v>
      </c>
      <c r="DRI20">
        <v>0</v>
      </c>
      <c r="DRJ20">
        <v>55763</v>
      </c>
      <c r="DRK20">
        <v>0</v>
      </c>
      <c r="DRL20">
        <v>0</v>
      </c>
      <c r="DRM20">
        <v>0</v>
      </c>
      <c r="DRN20">
        <v>0</v>
      </c>
      <c r="DRO20">
        <v>0</v>
      </c>
      <c r="DRP20">
        <v>0</v>
      </c>
      <c r="DRQ20">
        <v>0</v>
      </c>
      <c r="DRR20">
        <v>0</v>
      </c>
      <c r="DRS20">
        <v>0</v>
      </c>
      <c r="DRT20">
        <v>0</v>
      </c>
      <c r="DRU20">
        <v>0</v>
      </c>
      <c r="DRV20">
        <v>0</v>
      </c>
      <c r="DRW20">
        <v>0</v>
      </c>
      <c r="DRX20">
        <v>0</v>
      </c>
      <c r="DRY20">
        <v>0</v>
      </c>
      <c r="DRZ20">
        <v>0</v>
      </c>
      <c r="DSA20">
        <v>0</v>
      </c>
      <c r="DSB20">
        <v>0</v>
      </c>
      <c r="DSC20">
        <v>0</v>
      </c>
      <c r="DSD20">
        <v>0</v>
      </c>
      <c r="DSE20">
        <v>0</v>
      </c>
      <c r="DSF20">
        <v>0</v>
      </c>
      <c r="DSG20">
        <v>0</v>
      </c>
      <c r="DSH20">
        <v>0</v>
      </c>
      <c r="DSI20">
        <v>0</v>
      </c>
      <c r="DSJ20">
        <v>0</v>
      </c>
      <c r="DSK20">
        <v>0</v>
      </c>
      <c r="DSL20">
        <v>0</v>
      </c>
      <c r="DSM20">
        <v>0</v>
      </c>
      <c r="DSN20">
        <v>0</v>
      </c>
      <c r="DSO20">
        <v>0</v>
      </c>
      <c r="DSP20">
        <v>0</v>
      </c>
      <c r="DSQ20">
        <v>0</v>
      </c>
      <c r="DSR20">
        <v>0</v>
      </c>
      <c r="DSS20">
        <v>0</v>
      </c>
      <c r="DST20">
        <v>0</v>
      </c>
      <c r="DSU20">
        <v>55763</v>
      </c>
      <c r="DSV20">
        <v>0</v>
      </c>
      <c r="DSW20">
        <v>0</v>
      </c>
      <c r="DSX20">
        <v>0</v>
      </c>
      <c r="DSY20">
        <v>0</v>
      </c>
      <c r="DSZ20">
        <v>0</v>
      </c>
      <c r="DTA20">
        <v>0</v>
      </c>
      <c r="DTB20">
        <v>0</v>
      </c>
      <c r="DTC20">
        <v>0</v>
      </c>
      <c r="DTD20">
        <v>0</v>
      </c>
      <c r="DTE20">
        <v>0</v>
      </c>
      <c r="DTF20">
        <v>0</v>
      </c>
      <c r="DTG20">
        <v>0</v>
      </c>
      <c r="DTH20">
        <v>0</v>
      </c>
      <c r="DTI20">
        <v>0</v>
      </c>
      <c r="DTJ20">
        <v>0</v>
      </c>
      <c r="DTK20">
        <v>0</v>
      </c>
      <c r="DTL20">
        <v>55763</v>
      </c>
      <c r="DTM20">
        <v>0</v>
      </c>
      <c r="DTN20">
        <v>55763</v>
      </c>
      <c r="DTO20">
        <v>0</v>
      </c>
      <c r="DTP20">
        <v>0</v>
      </c>
      <c r="DTQ20">
        <v>0</v>
      </c>
      <c r="DTR20">
        <v>0</v>
      </c>
      <c r="DTS20">
        <v>0</v>
      </c>
      <c r="DTT20">
        <v>0</v>
      </c>
      <c r="DTU20">
        <v>0</v>
      </c>
      <c r="DTV20">
        <v>0</v>
      </c>
      <c r="DTW20">
        <v>0</v>
      </c>
      <c r="DTX20">
        <v>0</v>
      </c>
      <c r="DTY20">
        <v>0</v>
      </c>
      <c r="DTZ20">
        <v>0</v>
      </c>
      <c r="DUA20">
        <v>0</v>
      </c>
      <c r="DUB20">
        <v>0</v>
      </c>
      <c r="DUC20">
        <v>0</v>
      </c>
      <c r="DUD20">
        <v>0</v>
      </c>
      <c r="DUE20">
        <v>0</v>
      </c>
      <c r="DUF20">
        <v>0</v>
      </c>
      <c r="DUG20">
        <v>0</v>
      </c>
      <c r="DUH20">
        <v>0</v>
      </c>
      <c r="DUI20">
        <v>0</v>
      </c>
      <c r="DUJ20">
        <v>0</v>
      </c>
      <c r="DUK20">
        <v>0</v>
      </c>
      <c r="DUL20">
        <v>0</v>
      </c>
      <c r="DUM20">
        <v>0</v>
      </c>
      <c r="DUN20">
        <v>0</v>
      </c>
      <c r="DUO20">
        <v>0</v>
      </c>
      <c r="DUP20">
        <v>0</v>
      </c>
      <c r="DUQ20">
        <v>0</v>
      </c>
      <c r="DUR20">
        <v>0</v>
      </c>
      <c r="DUS20">
        <v>0</v>
      </c>
      <c r="DUT20">
        <v>0</v>
      </c>
      <c r="DUU20">
        <v>0</v>
      </c>
      <c r="DUV20">
        <v>0</v>
      </c>
      <c r="DUW20">
        <v>0</v>
      </c>
      <c r="DUX20">
        <v>0</v>
      </c>
      <c r="DUY20">
        <v>0</v>
      </c>
      <c r="DUZ20">
        <v>0</v>
      </c>
      <c r="DVA20">
        <v>0</v>
      </c>
      <c r="DVB20">
        <v>0</v>
      </c>
      <c r="DVC20">
        <v>0</v>
      </c>
      <c r="DVD20">
        <v>0</v>
      </c>
      <c r="DVE20">
        <v>0</v>
      </c>
      <c r="DVF20">
        <v>0</v>
      </c>
      <c r="DVG20">
        <v>0</v>
      </c>
      <c r="DVH20">
        <v>0</v>
      </c>
      <c r="DVI20">
        <v>0</v>
      </c>
      <c r="DVJ20">
        <v>0</v>
      </c>
      <c r="DVK20">
        <v>0</v>
      </c>
      <c r="DVL20">
        <v>0</v>
      </c>
      <c r="DVM20">
        <v>0</v>
      </c>
      <c r="DVN20">
        <v>0</v>
      </c>
      <c r="DVO20">
        <v>0</v>
      </c>
      <c r="DVP20">
        <v>0</v>
      </c>
      <c r="DVQ20">
        <v>0</v>
      </c>
      <c r="DVR20">
        <v>0</v>
      </c>
      <c r="DVS20">
        <v>0</v>
      </c>
      <c r="DVT20">
        <v>0</v>
      </c>
      <c r="DVU20">
        <v>0</v>
      </c>
      <c r="DVV20">
        <v>0</v>
      </c>
      <c r="DVW20">
        <v>0</v>
      </c>
      <c r="DVX20">
        <v>0</v>
      </c>
      <c r="DVY20">
        <v>0</v>
      </c>
      <c r="DVZ20">
        <v>0</v>
      </c>
      <c r="DWA20">
        <v>0</v>
      </c>
      <c r="DWB20">
        <v>0</v>
      </c>
      <c r="DWC20">
        <v>0</v>
      </c>
      <c r="DWD20">
        <v>0</v>
      </c>
      <c r="DWE20">
        <v>0</v>
      </c>
      <c r="DWF20">
        <v>0</v>
      </c>
      <c r="DWG20">
        <v>0</v>
      </c>
      <c r="DWH20">
        <v>0</v>
      </c>
      <c r="DWI20">
        <v>0</v>
      </c>
      <c r="DWJ20">
        <v>0</v>
      </c>
      <c r="DWK20">
        <v>0</v>
      </c>
      <c r="DWL20">
        <v>0</v>
      </c>
      <c r="DWM20">
        <v>0</v>
      </c>
      <c r="DWN20">
        <v>0</v>
      </c>
      <c r="DWO20">
        <v>0</v>
      </c>
      <c r="DWP20">
        <v>0</v>
      </c>
      <c r="DWQ20">
        <v>0</v>
      </c>
      <c r="DWR20">
        <v>0</v>
      </c>
      <c r="DWS20">
        <v>0</v>
      </c>
      <c r="DWT20">
        <v>0</v>
      </c>
      <c r="DWU20">
        <v>0</v>
      </c>
      <c r="DWV20">
        <v>0</v>
      </c>
      <c r="DWW20">
        <v>0</v>
      </c>
      <c r="DWX20">
        <v>0</v>
      </c>
      <c r="DWY20">
        <v>0</v>
      </c>
      <c r="DWZ20">
        <v>0</v>
      </c>
      <c r="DXA20">
        <v>0</v>
      </c>
      <c r="DXB20">
        <v>0</v>
      </c>
      <c r="DXC20">
        <v>0</v>
      </c>
      <c r="DXD20">
        <v>0</v>
      </c>
      <c r="DXE20">
        <v>0</v>
      </c>
      <c r="DXF20">
        <v>0</v>
      </c>
      <c r="DXG20">
        <v>0</v>
      </c>
      <c r="DXH20">
        <v>0</v>
      </c>
      <c r="DXI20">
        <v>0</v>
      </c>
      <c r="DXJ20">
        <v>0</v>
      </c>
      <c r="DXK20">
        <v>0</v>
      </c>
      <c r="DXL20">
        <v>0</v>
      </c>
      <c r="DXM20">
        <v>0</v>
      </c>
      <c r="DXN20">
        <v>0</v>
      </c>
      <c r="DXO20">
        <v>0</v>
      </c>
      <c r="DXP20">
        <v>0</v>
      </c>
      <c r="DXQ20">
        <v>0</v>
      </c>
      <c r="DXR20">
        <v>0</v>
      </c>
      <c r="DXS20">
        <v>0</v>
      </c>
      <c r="DXT20">
        <v>0</v>
      </c>
      <c r="DXU20">
        <v>0</v>
      </c>
      <c r="DXV20">
        <v>0</v>
      </c>
      <c r="DXW20">
        <v>0</v>
      </c>
      <c r="DXX20">
        <v>0</v>
      </c>
      <c r="DXY20">
        <v>0</v>
      </c>
      <c r="DXZ20">
        <v>0</v>
      </c>
      <c r="DYA20">
        <v>0</v>
      </c>
      <c r="DYB20">
        <v>0</v>
      </c>
      <c r="DYC20">
        <v>0</v>
      </c>
      <c r="DYD20">
        <v>0</v>
      </c>
      <c r="DYE20">
        <v>0</v>
      </c>
      <c r="DYF20">
        <v>0</v>
      </c>
      <c r="DYG20">
        <v>0</v>
      </c>
      <c r="DYH20">
        <v>0</v>
      </c>
      <c r="DYI20">
        <v>0</v>
      </c>
      <c r="DYJ20">
        <v>0</v>
      </c>
      <c r="DYK20">
        <v>0</v>
      </c>
      <c r="DYL20">
        <v>0</v>
      </c>
      <c r="DYM20">
        <v>0</v>
      </c>
      <c r="DYN20">
        <v>0</v>
      </c>
      <c r="DYO20">
        <v>0</v>
      </c>
      <c r="DYP20">
        <v>0</v>
      </c>
      <c r="DYQ20">
        <v>0</v>
      </c>
      <c r="DYR20">
        <v>0</v>
      </c>
      <c r="DYS20">
        <v>0</v>
      </c>
      <c r="DYT20">
        <v>0</v>
      </c>
      <c r="DYU20">
        <v>0</v>
      </c>
      <c r="DYV20">
        <v>0</v>
      </c>
      <c r="DYW20">
        <v>0</v>
      </c>
      <c r="DYX20">
        <v>0</v>
      </c>
      <c r="DYY20">
        <v>0</v>
      </c>
      <c r="DYZ20">
        <v>0</v>
      </c>
      <c r="DZA20">
        <v>0</v>
      </c>
      <c r="DZB20">
        <v>0</v>
      </c>
      <c r="DZC20">
        <v>0</v>
      </c>
      <c r="DZD20">
        <v>0</v>
      </c>
      <c r="DZE20">
        <v>0</v>
      </c>
      <c r="DZF20">
        <v>0</v>
      </c>
      <c r="DZG20">
        <v>0</v>
      </c>
      <c r="DZH20">
        <v>0</v>
      </c>
      <c r="DZI20">
        <v>0</v>
      </c>
      <c r="DZJ20">
        <v>0</v>
      </c>
      <c r="DZK20">
        <v>0</v>
      </c>
      <c r="DZL20">
        <v>0</v>
      </c>
      <c r="DZM20">
        <v>0</v>
      </c>
      <c r="DZN20">
        <v>0</v>
      </c>
      <c r="DZO20">
        <v>0</v>
      </c>
      <c r="DZP20">
        <v>0</v>
      </c>
      <c r="DZQ20">
        <v>0</v>
      </c>
      <c r="DZR20">
        <v>0</v>
      </c>
      <c r="DZS20">
        <v>0</v>
      </c>
      <c r="DZT20">
        <v>0</v>
      </c>
      <c r="DZU20">
        <v>0</v>
      </c>
      <c r="DZV20">
        <v>0</v>
      </c>
      <c r="DZW20">
        <v>0</v>
      </c>
      <c r="DZX20">
        <v>0</v>
      </c>
      <c r="DZY20">
        <v>0</v>
      </c>
      <c r="DZZ20">
        <v>0</v>
      </c>
      <c r="EAA20">
        <v>0</v>
      </c>
      <c r="EAB20">
        <v>0</v>
      </c>
      <c r="EAC20">
        <v>3673668</v>
      </c>
      <c r="EAD20">
        <v>0</v>
      </c>
      <c r="EAE20">
        <v>0</v>
      </c>
      <c r="EAF20">
        <v>0</v>
      </c>
      <c r="EAG20">
        <v>0</v>
      </c>
      <c r="EAH20">
        <v>0</v>
      </c>
      <c r="EAI20">
        <v>0</v>
      </c>
      <c r="EAJ20">
        <v>0</v>
      </c>
      <c r="EAK20">
        <v>0</v>
      </c>
      <c r="EAL20">
        <v>0</v>
      </c>
      <c r="EAM20">
        <v>0</v>
      </c>
      <c r="EAN20">
        <v>0</v>
      </c>
      <c r="EAO20">
        <v>0</v>
      </c>
      <c r="EAP20">
        <v>0</v>
      </c>
      <c r="EAQ20">
        <v>0</v>
      </c>
      <c r="EAR20">
        <v>0</v>
      </c>
      <c r="EAS20">
        <v>0</v>
      </c>
      <c r="EAT20">
        <v>0</v>
      </c>
      <c r="EAU20">
        <v>0</v>
      </c>
      <c r="EAV20">
        <v>0</v>
      </c>
      <c r="EAW20">
        <v>0</v>
      </c>
      <c r="EAX20">
        <v>0</v>
      </c>
      <c r="EAY20">
        <v>0</v>
      </c>
      <c r="EAZ20">
        <v>0</v>
      </c>
      <c r="EBA20">
        <v>0</v>
      </c>
      <c r="EBB20">
        <v>0</v>
      </c>
      <c r="EBC20">
        <v>0</v>
      </c>
      <c r="EBD20">
        <v>0</v>
      </c>
      <c r="EBE20">
        <v>0</v>
      </c>
      <c r="EBF20">
        <v>0</v>
      </c>
      <c r="EBG20">
        <v>0</v>
      </c>
      <c r="EBH20">
        <v>0</v>
      </c>
      <c r="EBI20">
        <v>0</v>
      </c>
      <c r="EBJ20">
        <v>0</v>
      </c>
      <c r="EBK20">
        <v>0</v>
      </c>
      <c r="EBL20">
        <v>0</v>
      </c>
      <c r="EBM20">
        <v>0</v>
      </c>
      <c r="EBN20">
        <v>0</v>
      </c>
      <c r="EBO20">
        <v>0</v>
      </c>
      <c r="EBP20">
        <v>0</v>
      </c>
      <c r="EBQ20">
        <v>0</v>
      </c>
      <c r="EBR20">
        <v>0</v>
      </c>
      <c r="EBS20">
        <v>0</v>
      </c>
      <c r="EBT20">
        <v>0</v>
      </c>
      <c r="EBU20">
        <v>0</v>
      </c>
      <c r="EBV20">
        <v>0</v>
      </c>
      <c r="EBW20">
        <v>0</v>
      </c>
      <c r="EBX20">
        <v>0</v>
      </c>
      <c r="EBY20">
        <v>0</v>
      </c>
      <c r="EBZ20">
        <v>0</v>
      </c>
      <c r="ECA20">
        <v>0</v>
      </c>
      <c r="ECB20">
        <v>0</v>
      </c>
      <c r="ECC20">
        <v>0</v>
      </c>
      <c r="ECD20">
        <v>0</v>
      </c>
      <c r="ECE20">
        <v>0</v>
      </c>
      <c r="ECF20">
        <v>0</v>
      </c>
      <c r="ECG20">
        <v>0</v>
      </c>
      <c r="ECH20">
        <v>0</v>
      </c>
      <c r="ECI20">
        <v>0</v>
      </c>
      <c r="ECJ20">
        <v>0</v>
      </c>
      <c r="ECK20">
        <v>0</v>
      </c>
      <c r="ECL20">
        <v>0</v>
      </c>
      <c r="ECM20">
        <v>0</v>
      </c>
      <c r="ECN20">
        <v>0</v>
      </c>
      <c r="ECO20">
        <v>0</v>
      </c>
      <c r="ECP20">
        <v>0</v>
      </c>
      <c r="ECQ20">
        <v>0</v>
      </c>
      <c r="ECR20">
        <v>0</v>
      </c>
      <c r="ECS20">
        <v>0</v>
      </c>
      <c r="ECT20">
        <v>0</v>
      </c>
      <c r="ECU20">
        <v>0</v>
      </c>
      <c r="ECV20">
        <v>0</v>
      </c>
      <c r="ECW20">
        <v>0</v>
      </c>
      <c r="ECX20">
        <v>0</v>
      </c>
      <c r="ECY20">
        <v>0</v>
      </c>
      <c r="ECZ20">
        <v>0</v>
      </c>
      <c r="EDA20">
        <v>0</v>
      </c>
      <c r="EDB20">
        <v>0</v>
      </c>
      <c r="EDC20">
        <v>0</v>
      </c>
      <c r="EDD20">
        <v>0</v>
      </c>
      <c r="EDE20">
        <v>0</v>
      </c>
      <c r="EDF20">
        <v>0</v>
      </c>
      <c r="EDG20">
        <v>0</v>
      </c>
      <c r="EDH20">
        <v>0</v>
      </c>
      <c r="EDI20">
        <v>0</v>
      </c>
      <c r="EDJ20">
        <v>0</v>
      </c>
      <c r="EDK20">
        <v>0</v>
      </c>
      <c r="EDL20">
        <v>0</v>
      </c>
      <c r="EDM20">
        <v>0</v>
      </c>
      <c r="EDN20">
        <v>0</v>
      </c>
      <c r="EDO20">
        <v>0</v>
      </c>
      <c r="EDP20">
        <v>0</v>
      </c>
      <c r="EDQ20">
        <v>0</v>
      </c>
      <c r="EDR20">
        <v>0</v>
      </c>
      <c r="EDS20">
        <v>0</v>
      </c>
      <c r="EDT20">
        <v>0</v>
      </c>
      <c r="EDU20">
        <v>0</v>
      </c>
      <c r="EDV20">
        <v>0</v>
      </c>
      <c r="EDW20">
        <v>0</v>
      </c>
      <c r="EDX20">
        <v>0</v>
      </c>
      <c r="EDY20">
        <v>0</v>
      </c>
      <c r="EDZ20">
        <v>0</v>
      </c>
      <c r="EEA20">
        <v>0</v>
      </c>
      <c r="EEB20">
        <v>0</v>
      </c>
      <c r="EEC20">
        <v>0</v>
      </c>
      <c r="EED20">
        <v>0</v>
      </c>
      <c r="EEE20">
        <v>0</v>
      </c>
      <c r="EEF20">
        <v>0</v>
      </c>
      <c r="EEG20">
        <v>0</v>
      </c>
      <c r="EEH20">
        <v>0</v>
      </c>
      <c r="EEI20">
        <v>0</v>
      </c>
      <c r="EEJ20">
        <v>0</v>
      </c>
      <c r="EEK20">
        <v>0</v>
      </c>
      <c r="EEL20">
        <v>0</v>
      </c>
      <c r="EEM20">
        <v>0</v>
      </c>
      <c r="EEN20">
        <v>0</v>
      </c>
      <c r="EEO20">
        <v>0</v>
      </c>
      <c r="EEP20">
        <v>0</v>
      </c>
      <c r="EEQ20">
        <v>0</v>
      </c>
      <c r="EER20">
        <v>0</v>
      </c>
      <c r="EES20">
        <v>0</v>
      </c>
      <c r="EET20">
        <v>0</v>
      </c>
      <c r="EEU20">
        <v>0</v>
      </c>
      <c r="EEV20">
        <v>0</v>
      </c>
      <c r="EEW20">
        <v>0</v>
      </c>
      <c r="EEX20">
        <v>0</v>
      </c>
      <c r="EEY20">
        <v>0</v>
      </c>
      <c r="EEZ20">
        <v>0</v>
      </c>
      <c r="EFA20">
        <v>0</v>
      </c>
      <c r="EFB20">
        <v>0</v>
      </c>
      <c r="EFC20">
        <v>0</v>
      </c>
      <c r="EFD20">
        <v>0</v>
      </c>
      <c r="EFE20">
        <v>0</v>
      </c>
      <c r="EFF20">
        <v>0</v>
      </c>
      <c r="EFG20">
        <v>0</v>
      </c>
      <c r="EFH20">
        <v>0</v>
      </c>
      <c r="EFI20">
        <v>0</v>
      </c>
      <c r="EFJ20">
        <v>0</v>
      </c>
      <c r="EFK20">
        <v>0</v>
      </c>
      <c r="EFL20">
        <v>0</v>
      </c>
      <c r="EFM20">
        <v>0</v>
      </c>
      <c r="EFN20">
        <v>0</v>
      </c>
      <c r="EFO20">
        <v>0</v>
      </c>
      <c r="EFP20">
        <v>0</v>
      </c>
      <c r="EFQ20">
        <v>0</v>
      </c>
      <c r="EFR20">
        <v>0</v>
      </c>
      <c r="EFS20">
        <v>55763</v>
      </c>
      <c r="EFT20">
        <v>0</v>
      </c>
      <c r="EFU20">
        <v>0</v>
      </c>
      <c r="EFV20">
        <v>0</v>
      </c>
      <c r="EFW20">
        <v>0</v>
      </c>
      <c r="EFX20">
        <v>0</v>
      </c>
      <c r="EFY20">
        <v>0</v>
      </c>
      <c r="EFZ20">
        <v>0</v>
      </c>
      <c r="EGA20">
        <v>0</v>
      </c>
      <c r="EGB20">
        <v>0</v>
      </c>
      <c r="EGC20">
        <v>0</v>
      </c>
      <c r="EGD20">
        <v>0</v>
      </c>
      <c r="EGE20">
        <v>0</v>
      </c>
      <c r="EGF20">
        <v>0</v>
      </c>
      <c r="EGG20">
        <v>0</v>
      </c>
      <c r="EGH20">
        <v>0</v>
      </c>
      <c r="EGI20">
        <v>0</v>
      </c>
      <c r="EGJ20">
        <v>55763</v>
      </c>
      <c r="EGK20">
        <v>0</v>
      </c>
      <c r="EGL20">
        <v>55763</v>
      </c>
      <c r="EGM20">
        <v>0</v>
      </c>
      <c r="EGN20">
        <v>0</v>
      </c>
      <c r="EGO20">
        <v>3673668</v>
      </c>
      <c r="EGP20">
        <v>0</v>
      </c>
      <c r="EGQ20">
        <v>0</v>
      </c>
      <c r="EGR20">
        <v>0</v>
      </c>
      <c r="EGS20">
        <v>0</v>
      </c>
      <c r="EGT20">
        <v>0</v>
      </c>
      <c r="EGU20">
        <v>0</v>
      </c>
      <c r="EGV20">
        <v>0</v>
      </c>
      <c r="EGW20">
        <v>0</v>
      </c>
      <c r="EGX20">
        <v>0</v>
      </c>
      <c r="EGY20">
        <v>0</v>
      </c>
      <c r="EGZ20">
        <v>0</v>
      </c>
      <c r="EHA20">
        <v>0</v>
      </c>
      <c r="EHB20">
        <v>0</v>
      </c>
      <c r="EHC20">
        <v>0</v>
      </c>
      <c r="EHD20">
        <v>0</v>
      </c>
      <c r="EHE20">
        <v>0</v>
      </c>
      <c r="EHF20">
        <v>0</v>
      </c>
      <c r="EHG20">
        <v>0</v>
      </c>
      <c r="EHH20">
        <v>0</v>
      </c>
      <c r="EHI20">
        <v>0</v>
      </c>
      <c r="EHJ20">
        <v>0</v>
      </c>
      <c r="EHK20">
        <v>0</v>
      </c>
      <c r="EHL20">
        <v>0</v>
      </c>
      <c r="EHM20">
        <v>0</v>
      </c>
      <c r="EHN20">
        <v>0</v>
      </c>
      <c r="EHO20">
        <v>0</v>
      </c>
      <c r="EHP20">
        <v>0</v>
      </c>
      <c r="EHQ20">
        <v>0</v>
      </c>
      <c r="EHR20">
        <v>0</v>
      </c>
      <c r="EHS20">
        <v>0</v>
      </c>
      <c r="EHT20">
        <v>0</v>
      </c>
      <c r="EHU20">
        <v>0</v>
      </c>
      <c r="EHV20">
        <v>0</v>
      </c>
      <c r="EHW20">
        <v>0</v>
      </c>
      <c r="EHX20">
        <v>0</v>
      </c>
      <c r="EHY20">
        <v>0</v>
      </c>
      <c r="EHZ20">
        <v>0</v>
      </c>
      <c r="EIA20">
        <v>0</v>
      </c>
      <c r="EIB20">
        <v>0</v>
      </c>
      <c r="EIC20">
        <v>0</v>
      </c>
      <c r="EID20">
        <v>0</v>
      </c>
      <c r="EIE20">
        <v>0</v>
      </c>
      <c r="EIF20">
        <v>0</v>
      </c>
      <c r="EIG20">
        <v>0</v>
      </c>
      <c r="EIH20">
        <v>0</v>
      </c>
      <c r="EII20">
        <v>0</v>
      </c>
      <c r="EIJ20">
        <v>0</v>
      </c>
      <c r="EIK20">
        <v>0</v>
      </c>
      <c r="EIL20">
        <v>0</v>
      </c>
      <c r="EIM20">
        <v>0</v>
      </c>
      <c r="EIN20">
        <v>0</v>
      </c>
      <c r="EIO20">
        <v>0</v>
      </c>
      <c r="EIP20">
        <v>0</v>
      </c>
      <c r="EIQ20">
        <v>0</v>
      </c>
      <c r="EIR20">
        <v>0</v>
      </c>
      <c r="EIS20">
        <v>0</v>
      </c>
      <c r="EIT20">
        <v>0</v>
      </c>
      <c r="EIU20">
        <v>0</v>
      </c>
      <c r="EIV20">
        <v>0</v>
      </c>
      <c r="EIW20">
        <v>0</v>
      </c>
      <c r="EIX20">
        <v>0</v>
      </c>
      <c r="EIY20">
        <v>0</v>
      </c>
      <c r="EIZ20">
        <v>0</v>
      </c>
      <c r="EJA20">
        <v>0</v>
      </c>
      <c r="EJB20">
        <v>0</v>
      </c>
      <c r="EJC20">
        <v>0</v>
      </c>
      <c r="EJD20">
        <v>0</v>
      </c>
      <c r="EJE20">
        <v>0</v>
      </c>
      <c r="EJF20">
        <v>0</v>
      </c>
      <c r="EJG20">
        <v>0</v>
      </c>
      <c r="EJH20">
        <v>0</v>
      </c>
      <c r="EJI20">
        <v>0</v>
      </c>
      <c r="EJJ20">
        <v>0</v>
      </c>
      <c r="EJK20">
        <v>0</v>
      </c>
      <c r="EJL20">
        <v>0</v>
      </c>
      <c r="EJM20">
        <v>0</v>
      </c>
      <c r="EJN20">
        <v>0</v>
      </c>
      <c r="EJO20">
        <v>0</v>
      </c>
      <c r="EJP20">
        <v>0</v>
      </c>
      <c r="EJQ20">
        <v>0</v>
      </c>
      <c r="EJR20">
        <v>0</v>
      </c>
      <c r="EJS20">
        <v>0</v>
      </c>
      <c r="EJT20">
        <v>0</v>
      </c>
      <c r="EJU20">
        <v>0</v>
      </c>
      <c r="EJV20">
        <v>0</v>
      </c>
      <c r="EJW20">
        <v>0</v>
      </c>
      <c r="EJX20">
        <v>0</v>
      </c>
      <c r="EJY20">
        <v>0</v>
      </c>
      <c r="EJZ20">
        <v>0</v>
      </c>
      <c r="EKA20">
        <v>0</v>
      </c>
      <c r="EKB20">
        <v>0</v>
      </c>
      <c r="EKC20">
        <v>0</v>
      </c>
      <c r="EKD20">
        <v>0</v>
      </c>
      <c r="EKE20">
        <v>0</v>
      </c>
      <c r="EKF20">
        <v>0</v>
      </c>
      <c r="EKG20">
        <v>0</v>
      </c>
      <c r="EKH20">
        <v>0</v>
      </c>
      <c r="EKI20">
        <v>0</v>
      </c>
      <c r="EKJ20">
        <v>0</v>
      </c>
      <c r="EKK20">
        <v>0</v>
      </c>
      <c r="EKL20">
        <v>0</v>
      </c>
      <c r="EKM20">
        <v>0</v>
      </c>
      <c r="EKN20">
        <v>0</v>
      </c>
      <c r="EKO20">
        <v>0</v>
      </c>
      <c r="EKP20">
        <v>0</v>
      </c>
      <c r="EKQ20">
        <v>0</v>
      </c>
      <c r="EKR20">
        <v>0</v>
      </c>
      <c r="EKS20">
        <v>0</v>
      </c>
      <c r="EKT20">
        <v>0</v>
      </c>
      <c r="EKU20">
        <v>0</v>
      </c>
      <c r="EKV20">
        <v>0</v>
      </c>
      <c r="EKW20">
        <v>0</v>
      </c>
      <c r="EKX20">
        <v>0</v>
      </c>
      <c r="EKY20">
        <v>0</v>
      </c>
      <c r="EKZ20">
        <v>0</v>
      </c>
      <c r="ELA20">
        <v>0</v>
      </c>
      <c r="ELB20">
        <v>0</v>
      </c>
      <c r="ELC20">
        <v>0</v>
      </c>
      <c r="ELD20">
        <v>0</v>
      </c>
      <c r="ELE20">
        <v>0</v>
      </c>
      <c r="ELF20">
        <v>0</v>
      </c>
      <c r="ELG20">
        <v>0</v>
      </c>
      <c r="ELH20">
        <v>0</v>
      </c>
      <c r="ELI20">
        <v>0</v>
      </c>
      <c r="ELJ20">
        <v>0</v>
      </c>
      <c r="ELK20">
        <v>0</v>
      </c>
      <c r="ELL20">
        <v>0</v>
      </c>
      <c r="ELM20">
        <v>0</v>
      </c>
      <c r="ELN20">
        <v>0</v>
      </c>
      <c r="ELO20">
        <v>0</v>
      </c>
      <c r="ELP20">
        <v>0</v>
      </c>
      <c r="ELQ20">
        <v>0</v>
      </c>
      <c r="ELR20">
        <v>0</v>
      </c>
      <c r="ELS20">
        <v>0</v>
      </c>
      <c r="ELT20">
        <v>0</v>
      </c>
      <c r="ELU20">
        <v>0</v>
      </c>
      <c r="ELV20">
        <v>0</v>
      </c>
      <c r="ELW20">
        <v>0</v>
      </c>
      <c r="ELX20">
        <v>0</v>
      </c>
      <c r="ELY20">
        <v>0</v>
      </c>
      <c r="ELZ20">
        <v>0</v>
      </c>
      <c r="EMA20">
        <v>0</v>
      </c>
      <c r="EMB20">
        <v>0</v>
      </c>
      <c r="EMC20">
        <v>0</v>
      </c>
      <c r="EMD20">
        <v>0</v>
      </c>
      <c r="EME20">
        <v>0</v>
      </c>
      <c r="EMF20">
        <v>0</v>
      </c>
      <c r="EMG20">
        <v>0</v>
      </c>
      <c r="EMH20">
        <v>0</v>
      </c>
      <c r="EMI20">
        <v>0</v>
      </c>
      <c r="EMJ20">
        <v>0</v>
      </c>
      <c r="EMK20">
        <v>0</v>
      </c>
      <c r="EML20">
        <v>0</v>
      </c>
      <c r="EMM20">
        <v>0</v>
      </c>
      <c r="EMN20">
        <v>0</v>
      </c>
      <c r="EMO20">
        <v>0</v>
      </c>
      <c r="EMP20">
        <v>0</v>
      </c>
      <c r="EMQ20">
        <v>0</v>
      </c>
      <c r="EMR20">
        <v>0</v>
      </c>
      <c r="EMS20">
        <v>0</v>
      </c>
      <c r="EMT20">
        <v>0</v>
      </c>
      <c r="EMU20">
        <v>0</v>
      </c>
      <c r="EMV20">
        <v>0</v>
      </c>
      <c r="EMW20">
        <v>0</v>
      </c>
      <c r="EMX20">
        <v>0</v>
      </c>
      <c r="EMY20">
        <v>0</v>
      </c>
      <c r="EMZ20">
        <v>0</v>
      </c>
      <c r="ENA20">
        <v>0</v>
      </c>
      <c r="ENB20">
        <v>0</v>
      </c>
      <c r="ENC20">
        <v>0</v>
      </c>
      <c r="END20">
        <v>0</v>
      </c>
      <c r="ENE20">
        <v>0</v>
      </c>
      <c r="ENF20">
        <v>0</v>
      </c>
      <c r="ENG20">
        <v>0</v>
      </c>
      <c r="ENH20">
        <v>0</v>
      </c>
      <c r="ENI20">
        <v>0</v>
      </c>
      <c r="ENJ20">
        <v>0</v>
      </c>
      <c r="ENK20">
        <v>0</v>
      </c>
      <c r="ENL20">
        <v>0</v>
      </c>
      <c r="ENM20">
        <v>0</v>
      </c>
      <c r="ENN20">
        <v>0</v>
      </c>
      <c r="ENO20">
        <v>0</v>
      </c>
      <c r="ENP20">
        <v>0</v>
      </c>
      <c r="ENQ20">
        <v>0</v>
      </c>
      <c r="ENR20">
        <v>0</v>
      </c>
      <c r="ENS20">
        <v>0</v>
      </c>
      <c r="ENT20">
        <v>0</v>
      </c>
      <c r="ENU20">
        <v>0</v>
      </c>
      <c r="ENV20">
        <v>0</v>
      </c>
      <c r="ENW20">
        <v>0</v>
      </c>
      <c r="ENX20">
        <v>0</v>
      </c>
      <c r="ENY20">
        <v>0</v>
      </c>
      <c r="ENZ20">
        <v>0</v>
      </c>
      <c r="EOA20">
        <v>0</v>
      </c>
      <c r="EOB20">
        <v>0</v>
      </c>
      <c r="EOC20">
        <v>0</v>
      </c>
      <c r="EOD20">
        <v>0</v>
      </c>
      <c r="EOE20">
        <v>0</v>
      </c>
      <c r="EOF20">
        <v>0</v>
      </c>
      <c r="EOG20">
        <v>0</v>
      </c>
      <c r="EOH20">
        <v>0</v>
      </c>
      <c r="EOI20">
        <v>0</v>
      </c>
      <c r="EOJ20">
        <v>0</v>
      </c>
      <c r="EOK20">
        <v>0</v>
      </c>
      <c r="EOL20">
        <v>0</v>
      </c>
      <c r="EOM20">
        <v>0</v>
      </c>
      <c r="EON20">
        <v>0</v>
      </c>
      <c r="EOO20">
        <v>0</v>
      </c>
      <c r="EOP20">
        <v>0</v>
      </c>
      <c r="EOQ20">
        <v>0</v>
      </c>
      <c r="EOR20">
        <v>0</v>
      </c>
      <c r="EOS20">
        <v>0</v>
      </c>
      <c r="EOT20">
        <v>0</v>
      </c>
      <c r="EOU20">
        <v>0</v>
      </c>
      <c r="EOV20">
        <v>0</v>
      </c>
      <c r="EOW20">
        <v>0</v>
      </c>
      <c r="EOX20">
        <v>0</v>
      </c>
      <c r="EOY20">
        <v>0</v>
      </c>
      <c r="EOZ20">
        <v>0</v>
      </c>
      <c r="EPA20">
        <v>0</v>
      </c>
      <c r="EPB20">
        <v>0</v>
      </c>
      <c r="EPC20">
        <v>0</v>
      </c>
      <c r="EPD20">
        <v>0</v>
      </c>
      <c r="EPE20">
        <v>0</v>
      </c>
      <c r="EPF20">
        <v>0</v>
      </c>
      <c r="EPG20">
        <v>0</v>
      </c>
      <c r="EPH20">
        <v>0</v>
      </c>
      <c r="EPI20">
        <v>0</v>
      </c>
      <c r="EPJ20">
        <v>0</v>
      </c>
      <c r="EPK20">
        <v>0</v>
      </c>
      <c r="EPL20">
        <v>0</v>
      </c>
      <c r="EPM20">
        <v>0</v>
      </c>
      <c r="EPN20">
        <v>0</v>
      </c>
      <c r="EPO20">
        <v>0</v>
      </c>
      <c r="EPP20">
        <v>0</v>
      </c>
      <c r="EPQ20">
        <v>0</v>
      </c>
      <c r="EPR20">
        <v>0</v>
      </c>
      <c r="EPS20">
        <v>0</v>
      </c>
      <c r="EPT20">
        <v>0</v>
      </c>
      <c r="EPU20">
        <v>0</v>
      </c>
      <c r="EPV20">
        <v>0</v>
      </c>
      <c r="EPW20">
        <v>0</v>
      </c>
      <c r="EPX20">
        <v>0</v>
      </c>
      <c r="EPY20">
        <v>0</v>
      </c>
      <c r="EPZ20">
        <v>0</v>
      </c>
      <c r="EQA20">
        <v>0</v>
      </c>
      <c r="EQB20">
        <v>0</v>
      </c>
      <c r="EQC20">
        <v>0</v>
      </c>
      <c r="EQD20">
        <v>0</v>
      </c>
      <c r="EQE20">
        <v>0</v>
      </c>
      <c r="EQF20">
        <v>0</v>
      </c>
      <c r="EQG20">
        <v>0</v>
      </c>
      <c r="EQH20">
        <v>0</v>
      </c>
      <c r="EQI20">
        <v>0</v>
      </c>
      <c r="EQJ20">
        <v>0</v>
      </c>
      <c r="EQK20">
        <v>0</v>
      </c>
      <c r="EQL20">
        <v>0</v>
      </c>
      <c r="EQM20">
        <v>55763</v>
      </c>
      <c r="EQN20">
        <v>0</v>
      </c>
      <c r="EQO20">
        <v>0</v>
      </c>
      <c r="EQP20">
        <v>0</v>
      </c>
      <c r="EQQ20">
        <v>0</v>
      </c>
      <c r="EQR20">
        <v>0</v>
      </c>
      <c r="EQS20">
        <v>0</v>
      </c>
      <c r="EQT20">
        <v>0</v>
      </c>
      <c r="EQU20">
        <v>0</v>
      </c>
      <c r="EQV20">
        <v>0</v>
      </c>
      <c r="EQW20">
        <v>0</v>
      </c>
      <c r="EQX20">
        <v>0</v>
      </c>
      <c r="EQY20">
        <v>0</v>
      </c>
      <c r="EQZ20">
        <v>0</v>
      </c>
      <c r="ERA20">
        <v>0</v>
      </c>
      <c r="ERB20">
        <v>0</v>
      </c>
      <c r="ERC20">
        <v>0</v>
      </c>
      <c r="ERD20">
        <v>55763</v>
      </c>
      <c r="ERE20">
        <v>0</v>
      </c>
      <c r="ERF20">
        <v>55763</v>
      </c>
      <c r="ERG20">
        <v>0</v>
      </c>
      <c r="ERH20">
        <v>0</v>
      </c>
      <c r="ERI20">
        <v>3673668</v>
      </c>
      <c r="ERJ20">
        <v>0</v>
      </c>
      <c r="ERK20">
        <v>0</v>
      </c>
      <c r="ERL20">
        <v>0</v>
      </c>
      <c r="ERM20">
        <v>0</v>
      </c>
      <c r="ERN20">
        <v>0</v>
      </c>
      <c r="ERO20">
        <v>55763</v>
      </c>
      <c r="ERP20">
        <v>0</v>
      </c>
      <c r="ERQ20">
        <v>0</v>
      </c>
      <c r="ERR20">
        <v>0</v>
      </c>
      <c r="ERS20">
        <v>0</v>
      </c>
      <c r="ERT20">
        <v>0</v>
      </c>
      <c r="ERU20">
        <v>0</v>
      </c>
      <c r="ERV20">
        <v>0</v>
      </c>
      <c r="ERW20">
        <v>0</v>
      </c>
      <c r="ERX20">
        <v>0</v>
      </c>
      <c r="ERY20">
        <v>0</v>
      </c>
      <c r="ERZ20">
        <v>0</v>
      </c>
      <c r="ESA20">
        <v>0</v>
      </c>
      <c r="ESB20">
        <v>0</v>
      </c>
      <c r="ESC20">
        <v>0</v>
      </c>
      <c r="ESD20">
        <v>0</v>
      </c>
      <c r="ESE20">
        <v>0</v>
      </c>
      <c r="ESF20">
        <v>55763</v>
      </c>
      <c r="ESG20">
        <v>0</v>
      </c>
      <c r="ESH20">
        <v>55763</v>
      </c>
      <c r="ESI20">
        <v>0</v>
      </c>
      <c r="ESJ20">
        <v>0</v>
      </c>
      <c r="ESK20">
        <v>0</v>
      </c>
      <c r="ESL20">
        <v>0</v>
      </c>
      <c r="ESM20">
        <v>0</v>
      </c>
      <c r="ESN20">
        <v>0</v>
      </c>
      <c r="ESO20">
        <v>0</v>
      </c>
      <c r="ESP20">
        <v>0</v>
      </c>
      <c r="ESQ20">
        <v>7431303</v>
      </c>
      <c r="ESR20">
        <v>137657</v>
      </c>
      <c r="ESS20">
        <v>245529</v>
      </c>
      <c r="EST20">
        <v>142886</v>
      </c>
      <c r="ESU20">
        <v>8140</v>
      </c>
      <c r="ESV20">
        <v>0</v>
      </c>
      <c r="ESW20">
        <v>0</v>
      </c>
      <c r="ESX20">
        <v>15521</v>
      </c>
      <c r="ESY20">
        <v>0</v>
      </c>
      <c r="ESZ20">
        <v>0</v>
      </c>
      <c r="ETA20">
        <v>6881570</v>
      </c>
      <c r="ETB20">
        <v>4874939</v>
      </c>
      <c r="ETC20">
        <v>56279</v>
      </c>
      <c r="ETD20">
        <v>174281</v>
      </c>
      <c r="ETE20">
        <v>74048</v>
      </c>
      <c r="ETF20">
        <v>6771</v>
      </c>
      <c r="ETG20">
        <v>0</v>
      </c>
      <c r="ETH20">
        <v>0</v>
      </c>
      <c r="ETI20">
        <v>10278</v>
      </c>
      <c r="ETJ20">
        <v>0</v>
      </c>
      <c r="ETK20">
        <v>0</v>
      </c>
      <c r="ETL20">
        <v>4553282</v>
      </c>
      <c r="ETM20">
        <v>5751732</v>
      </c>
      <c r="ETN20">
        <v>165759</v>
      </c>
      <c r="ETO20">
        <v>173626</v>
      </c>
      <c r="ETP20">
        <v>62785</v>
      </c>
      <c r="ETQ20">
        <v>12086</v>
      </c>
      <c r="ETR20">
        <v>921</v>
      </c>
      <c r="ETS20">
        <v>12528</v>
      </c>
      <c r="ETT20">
        <v>113264</v>
      </c>
      <c r="ETU20">
        <v>0</v>
      </c>
      <c r="ETV20">
        <v>540</v>
      </c>
      <c r="ETW20">
        <v>5210223</v>
      </c>
      <c r="ETX20">
        <v>274414</v>
      </c>
      <c r="ETY20">
        <v>0</v>
      </c>
      <c r="ETZ20">
        <v>0</v>
      </c>
      <c r="EUA20">
        <v>19593</v>
      </c>
      <c r="EUB20">
        <v>0</v>
      </c>
      <c r="EUC20">
        <v>0</v>
      </c>
      <c r="EUD20">
        <v>0</v>
      </c>
      <c r="EUE20">
        <v>0</v>
      </c>
      <c r="EUF20">
        <v>0</v>
      </c>
      <c r="EUG20">
        <v>0</v>
      </c>
      <c r="EUH20">
        <v>254821</v>
      </c>
      <c r="EUI20">
        <v>20714268</v>
      </c>
      <c r="EUJ20">
        <v>11024503</v>
      </c>
      <c r="EUK20">
        <v>2666312</v>
      </c>
      <c r="EUL20">
        <v>0</v>
      </c>
      <c r="EUM20">
        <v>168590</v>
      </c>
      <c r="EUN20">
        <v>0</v>
      </c>
      <c r="EUO20">
        <v>0</v>
      </c>
      <c r="EUP20">
        <v>15852</v>
      </c>
      <c r="EUQ20">
        <v>0</v>
      </c>
      <c r="EUR20">
        <v>0</v>
      </c>
      <c r="EUS20">
        <v>6839011</v>
      </c>
      <c r="EUT20">
        <v>4630720</v>
      </c>
      <c r="EUU20">
        <v>215014</v>
      </c>
      <c r="EUV20">
        <v>125296</v>
      </c>
      <c r="EUW20">
        <v>232791</v>
      </c>
      <c r="EUX20">
        <v>121680</v>
      </c>
      <c r="EUY20">
        <v>48</v>
      </c>
      <c r="EUZ20">
        <v>22050</v>
      </c>
      <c r="EVA20">
        <v>6790</v>
      </c>
      <c r="EVB20">
        <v>50772</v>
      </c>
      <c r="EVC20">
        <v>2400</v>
      </c>
      <c r="EVD20">
        <v>3853879</v>
      </c>
      <c r="EVE20">
        <v>305557</v>
      </c>
      <c r="EVF20">
        <v>0</v>
      </c>
      <c r="EVG20">
        <v>0</v>
      </c>
      <c r="EVH20">
        <v>0</v>
      </c>
      <c r="EVI20">
        <v>0</v>
      </c>
      <c r="EVJ20">
        <v>0</v>
      </c>
      <c r="EVK20">
        <v>0</v>
      </c>
      <c r="EVL20">
        <v>0</v>
      </c>
      <c r="EVM20">
        <v>0</v>
      </c>
      <c r="EVN20">
        <v>0</v>
      </c>
      <c r="EVO20">
        <v>305557</v>
      </c>
      <c r="EVP20">
        <v>45393</v>
      </c>
      <c r="EVQ20">
        <v>0</v>
      </c>
      <c r="EVR20">
        <v>0</v>
      </c>
      <c r="EVS20">
        <v>0</v>
      </c>
      <c r="EVT20">
        <v>0</v>
      </c>
      <c r="EVU20">
        <v>0</v>
      </c>
      <c r="EVV20">
        <v>0</v>
      </c>
      <c r="EVW20">
        <v>0</v>
      </c>
      <c r="EVX20">
        <v>0</v>
      </c>
      <c r="EVY20">
        <v>0</v>
      </c>
      <c r="EVZ20">
        <v>45393</v>
      </c>
      <c r="EWA20">
        <v>74352</v>
      </c>
      <c r="EWB20">
        <v>675</v>
      </c>
      <c r="EWC20">
        <v>0</v>
      </c>
      <c r="EWD20">
        <v>32</v>
      </c>
      <c r="EWE20">
        <v>4278</v>
      </c>
      <c r="EWF20">
        <v>0</v>
      </c>
      <c r="EWG20">
        <v>0</v>
      </c>
      <c r="EWH20">
        <v>0</v>
      </c>
      <c r="EWI20">
        <v>49962</v>
      </c>
      <c r="EWJ20">
        <v>0</v>
      </c>
      <c r="EWK20">
        <v>19405</v>
      </c>
      <c r="EWL20">
        <v>491696</v>
      </c>
      <c r="EWM20">
        <v>0</v>
      </c>
      <c r="EWN20">
        <v>0</v>
      </c>
      <c r="EWO20">
        <v>186695</v>
      </c>
      <c r="EWP20">
        <v>0</v>
      </c>
      <c r="EWQ20">
        <v>0</v>
      </c>
      <c r="EWR20">
        <v>0</v>
      </c>
      <c r="EWS20">
        <v>0</v>
      </c>
      <c r="EWT20">
        <v>0</v>
      </c>
      <c r="EWU20">
        <v>0</v>
      </c>
      <c r="EWV20">
        <v>305001</v>
      </c>
      <c r="EWW20">
        <v>3713722</v>
      </c>
      <c r="EWX20">
        <v>214339</v>
      </c>
      <c r="EWY20">
        <v>125296</v>
      </c>
      <c r="EWZ20">
        <v>46064</v>
      </c>
      <c r="EXA20">
        <v>117402</v>
      </c>
      <c r="EXB20">
        <v>48</v>
      </c>
      <c r="EXC20">
        <v>22050</v>
      </c>
      <c r="EXD20">
        <v>6790</v>
      </c>
      <c r="EXE20">
        <v>810</v>
      </c>
      <c r="EXF20">
        <v>2400</v>
      </c>
      <c r="EXG20">
        <v>3178523</v>
      </c>
      <c r="EXH20">
        <v>2768352</v>
      </c>
      <c r="EXI20">
        <v>239625</v>
      </c>
      <c r="EXJ20">
        <v>25710</v>
      </c>
      <c r="EXK20">
        <v>0</v>
      </c>
      <c r="EXL20">
        <v>2485</v>
      </c>
      <c r="EXM20">
        <v>0</v>
      </c>
      <c r="EXN20">
        <v>7000</v>
      </c>
      <c r="EXO20">
        <v>61772</v>
      </c>
      <c r="EXP20">
        <v>51879</v>
      </c>
      <c r="EXQ20">
        <v>2229860</v>
      </c>
      <c r="EXR20">
        <v>150021</v>
      </c>
      <c r="EXS20">
        <v>642201</v>
      </c>
      <c r="EXT20">
        <v>239625</v>
      </c>
      <c r="EXU20">
        <v>858</v>
      </c>
      <c r="EXV20">
        <v>0</v>
      </c>
      <c r="EXW20">
        <v>0</v>
      </c>
      <c r="EXX20">
        <v>0</v>
      </c>
      <c r="EXY20">
        <v>0</v>
      </c>
      <c r="EXZ20">
        <v>0</v>
      </c>
      <c r="EYA20">
        <v>2</v>
      </c>
      <c r="EYB20">
        <v>366497</v>
      </c>
      <c r="EYC20">
        <v>35219</v>
      </c>
      <c r="EYD20">
        <v>1889714</v>
      </c>
      <c r="EYE20">
        <v>0</v>
      </c>
      <c r="EYF20">
        <v>24852</v>
      </c>
      <c r="EYG20">
        <v>0</v>
      </c>
      <c r="EYH20">
        <v>2485</v>
      </c>
      <c r="EYI20">
        <v>0</v>
      </c>
      <c r="EYJ20">
        <v>7000</v>
      </c>
      <c r="EYK20">
        <v>61772</v>
      </c>
      <c r="EYL20">
        <v>51877</v>
      </c>
      <c r="EYM20">
        <v>1626963</v>
      </c>
      <c r="EYN20">
        <v>114765</v>
      </c>
      <c r="EYO20">
        <v>0</v>
      </c>
      <c r="EYP20">
        <v>0</v>
      </c>
      <c r="EYQ20">
        <v>0</v>
      </c>
      <c r="EYR20">
        <v>0</v>
      </c>
      <c r="EYS20">
        <v>0</v>
      </c>
      <c r="EYT20">
        <v>0</v>
      </c>
      <c r="EYU20">
        <v>0</v>
      </c>
      <c r="EYV20">
        <v>0</v>
      </c>
      <c r="EYW20">
        <v>0</v>
      </c>
      <c r="EYX20">
        <v>0</v>
      </c>
      <c r="EYY20">
        <v>0</v>
      </c>
      <c r="EYZ20">
        <v>0</v>
      </c>
      <c r="EZA20">
        <v>0</v>
      </c>
      <c r="EZB20">
        <v>0</v>
      </c>
      <c r="EZC20">
        <v>0</v>
      </c>
      <c r="EZD20">
        <v>0</v>
      </c>
      <c r="EZE20">
        <v>0</v>
      </c>
      <c r="EZF20">
        <v>0</v>
      </c>
      <c r="EZG20">
        <v>0</v>
      </c>
      <c r="EZH20">
        <v>0</v>
      </c>
      <c r="EZI20">
        <v>0</v>
      </c>
      <c r="EZJ20">
        <v>0</v>
      </c>
      <c r="EZK20">
        <v>236437</v>
      </c>
      <c r="EZL20">
        <v>0</v>
      </c>
      <c r="EZM20">
        <v>0</v>
      </c>
      <c r="EZN20">
        <v>0</v>
      </c>
      <c r="EZO20">
        <v>0</v>
      </c>
      <c r="EZP20">
        <v>0</v>
      </c>
      <c r="EZQ20">
        <v>0</v>
      </c>
      <c r="EZR20">
        <v>0</v>
      </c>
      <c r="EZS20">
        <v>0</v>
      </c>
      <c r="EZT20">
        <v>236400</v>
      </c>
      <c r="EZU20">
        <v>37</v>
      </c>
      <c r="EZV20">
        <v>0</v>
      </c>
      <c r="EZW20">
        <v>0</v>
      </c>
      <c r="EZX20">
        <v>0</v>
      </c>
      <c r="EZY20">
        <v>0</v>
      </c>
      <c r="EZZ20">
        <v>0</v>
      </c>
      <c r="FAA20">
        <v>0</v>
      </c>
      <c r="FAB20">
        <v>0</v>
      </c>
      <c r="FAC20">
        <v>0</v>
      </c>
      <c r="FAD20">
        <v>0</v>
      </c>
      <c r="FAE20">
        <v>0</v>
      </c>
      <c r="FAF20">
        <v>0</v>
      </c>
      <c r="FAG20">
        <v>0</v>
      </c>
      <c r="FAH20">
        <v>0</v>
      </c>
      <c r="FAI20">
        <v>0</v>
      </c>
      <c r="FAJ20">
        <v>0</v>
      </c>
      <c r="FAK20">
        <v>0</v>
      </c>
      <c r="FAL20">
        <v>0</v>
      </c>
      <c r="FAM20">
        <v>0</v>
      </c>
      <c r="FAN20">
        <v>0</v>
      </c>
      <c r="FAO20">
        <v>0</v>
      </c>
      <c r="FAP20">
        <v>0</v>
      </c>
      <c r="FAQ20">
        <v>0</v>
      </c>
      <c r="FAR20">
        <v>0</v>
      </c>
      <c r="FAS20">
        <v>0</v>
      </c>
      <c r="FAT20">
        <v>0</v>
      </c>
      <c r="FAU20">
        <v>0</v>
      </c>
      <c r="FAV20">
        <v>0</v>
      </c>
      <c r="FAW20">
        <v>0</v>
      </c>
      <c r="FAX20">
        <v>0</v>
      </c>
      <c r="FAY20">
        <v>0</v>
      </c>
      <c r="FAZ20">
        <v>0</v>
      </c>
      <c r="FBA20">
        <v>0</v>
      </c>
      <c r="FBB20">
        <v>0</v>
      </c>
      <c r="FBC20">
        <v>55763</v>
      </c>
      <c r="FBD20">
        <v>0</v>
      </c>
      <c r="FBE20">
        <v>0</v>
      </c>
      <c r="FBF20">
        <v>0</v>
      </c>
      <c r="FBG20">
        <v>0</v>
      </c>
      <c r="FBH20">
        <v>0</v>
      </c>
      <c r="FBI20">
        <v>0</v>
      </c>
      <c r="FBJ20">
        <v>0</v>
      </c>
      <c r="FBK20">
        <v>0</v>
      </c>
      <c r="FBL20">
        <v>0</v>
      </c>
      <c r="FBM20">
        <v>55763</v>
      </c>
      <c r="FBN20">
        <v>0</v>
      </c>
      <c r="FBO20">
        <v>0</v>
      </c>
      <c r="FBP20">
        <v>0</v>
      </c>
      <c r="FBQ20">
        <v>0</v>
      </c>
      <c r="FBR20">
        <v>0</v>
      </c>
      <c r="FBS20">
        <v>0</v>
      </c>
      <c r="FBT20">
        <v>0</v>
      </c>
      <c r="FBU20">
        <v>0</v>
      </c>
      <c r="FBV20">
        <v>0</v>
      </c>
      <c r="FBW20">
        <v>0</v>
      </c>
      <c r="FBX20">
        <v>0</v>
      </c>
      <c r="FBY20">
        <v>55763</v>
      </c>
      <c r="FBZ20">
        <v>0</v>
      </c>
      <c r="FCA20">
        <v>0</v>
      </c>
      <c r="FCB20">
        <v>0</v>
      </c>
      <c r="FCC20">
        <v>0</v>
      </c>
      <c r="FCD20">
        <v>0</v>
      </c>
      <c r="FCE20">
        <v>0</v>
      </c>
      <c r="FCF20">
        <v>0</v>
      </c>
      <c r="FCG20">
        <v>0</v>
      </c>
      <c r="FCH20">
        <v>0</v>
      </c>
      <c r="FCI20">
        <v>55763</v>
      </c>
      <c r="FCJ20">
        <v>0</v>
      </c>
      <c r="FCK20">
        <v>0</v>
      </c>
      <c r="FCL20">
        <v>0</v>
      </c>
      <c r="FCM20">
        <v>0</v>
      </c>
      <c r="FCN20">
        <v>0</v>
      </c>
      <c r="FCO20">
        <v>0</v>
      </c>
      <c r="FCP20">
        <v>0</v>
      </c>
      <c r="FCQ20">
        <v>0</v>
      </c>
      <c r="FCR20">
        <v>0</v>
      </c>
      <c r="FCS20">
        <v>0</v>
      </c>
      <c r="FCT20">
        <v>0</v>
      </c>
      <c r="FCU20">
        <v>0</v>
      </c>
      <c r="FCV20">
        <v>0</v>
      </c>
      <c r="FCW20">
        <v>0</v>
      </c>
      <c r="FCX20">
        <v>0</v>
      </c>
      <c r="FCY20">
        <v>0</v>
      </c>
      <c r="FCZ20">
        <v>0</v>
      </c>
      <c r="FDA20">
        <v>0</v>
      </c>
      <c r="FDB20">
        <v>0</v>
      </c>
      <c r="FDC20">
        <v>0</v>
      </c>
      <c r="FDD20">
        <v>0</v>
      </c>
      <c r="FDE20">
        <v>0</v>
      </c>
      <c r="FDF20">
        <v>0</v>
      </c>
      <c r="FDG20">
        <v>0</v>
      </c>
      <c r="FDH20">
        <v>0</v>
      </c>
      <c r="FDI20">
        <v>0</v>
      </c>
      <c r="FDJ20">
        <v>0</v>
      </c>
      <c r="FDK20">
        <v>0</v>
      </c>
      <c r="FDL20">
        <v>0</v>
      </c>
      <c r="FDM20">
        <v>0</v>
      </c>
      <c r="FDN20">
        <v>0</v>
      </c>
      <c r="FDO20">
        <v>0</v>
      </c>
      <c r="FDP20">
        <v>0</v>
      </c>
      <c r="FDQ20">
        <v>0</v>
      </c>
      <c r="FDR20">
        <v>0</v>
      </c>
      <c r="FDS20">
        <v>0</v>
      </c>
      <c r="FDT20">
        <v>0</v>
      </c>
      <c r="FDU20">
        <v>0</v>
      </c>
      <c r="FDV20">
        <v>0</v>
      </c>
      <c r="FDW20">
        <v>0</v>
      </c>
      <c r="FDX20">
        <v>0</v>
      </c>
      <c r="FDY20">
        <v>0</v>
      </c>
      <c r="FDZ20">
        <v>0</v>
      </c>
      <c r="FEA20">
        <v>0</v>
      </c>
      <c r="FEB20">
        <v>0</v>
      </c>
      <c r="FEC20">
        <v>0</v>
      </c>
      <c r="FED20">
        <v>0</v>
      </c>
      <c r="FEE20">
        <v>0</v>
      </c>
      <c r="FEF20">
        <v>0</v>
      </c>
      <c r="FEG20">
        <v>0</v>
      </c>
      <c r="FEH20">
        <v>0</v>
      </c>
      <c r="FEI20">
        <v>0</v>
      </c>
      <c r="FEJ20">
        <v>0</v>
      </c>
      <c r="FEK20">
        <v>0</v>
      </c>
      <c r="FEL20">
        <v>0</v>
      </c>
      <c r="FEM20">
        <v>0</v>
      </c>
      <c r="FEN20">
        <v>0</v>
      </c>
      <c r="FEO20">
        <v>0</v>
      </c>
      <c r="FEP20">
        <v>0</v>
      </c>
      <c r="FEQ20">
        <v>0</v>
      </c>
      <c r="FER20">
        <v>0</v>
      </c>
      <c r="FES20">
        <v>0</v>
      </c>
      <c r="FET20">
        <v>0</v>
      </c>
      <c r="FEU20">
        <v>0</v>
      </c>
      <c r="FEV20">
        <v>0</v>
      </c>
      <c r="FEW20">
        <v>0</v>
      </c>
      <c r="FEX20">
        <v>0</v>
      </c>
      <c r="FEY20">
        <v>0</v>
      </c>
      <c r="FEZ20">
        <v>0</v>
      </c>
      <c r="FFA20">
        <v>0</v>
      </c>
      <c r="FFB20">
        <v>0</v>
      </c>
      <c r="FFC20">
        <v>0</v>
      </c>
      <c r="FFD20">
        <v>0</v>
      </c>
      <c r="FFE20">
        <v>0</v>
      </c>
      <c r="FFF20">
        <v>0</v>
      </c>
      <c r="FFG20">
        <v>0</v>
      </c>
      <c r="FFH20">
        <v>0</v>
      </c>
      <c r="FFI20">
        <v>0</v>
      </c>
      <c r="FFJ20">
        <v>0</v>
      </c>
      <c r="FFK20">
        <v>0</v>
      </c>
      <c r="FFL20">
        <v>0</v>
      </c>
      <c r="FFM20">
        <v>0</v>
      </c>
      <c r="FFN20">
        <v>0</v>
      </c>
      <c r="FFO20">
        <v>0</v>
      </c>
      <c r="FFP20">
        <v>0</v>
      </c>
      <c r="FFQ20">
        <v>0</v>
      </c>
      <c r="FFR20">
        <v>0</v>
      </c>
      <c r="FFS20">
        <v>0</v>
      </c>
      <c r="FFT20">
        <v>3673668</v>
      </c>
      <c r="FFU20">
        <v>0</v>
      </c>
      <c r="FFV20">
        <v>0</v>
      </c>
      <c r="FFW20">
        <v>0</v>
      </c>
      <c r="FFX20">
        <v>0</v>
      </c>
      <c r="FFY20">
        <v>0</v>
      </c>
      <c r="FFZ20">
        <v>0</v>
      </c>
      <c r="FGA20">
        <v>0</v>
      </c>
      <c r="FGB20">
        <v>0</v>
      </c>
      <c r="FGC20">
        <v>0</v>
      </c>
      <c r="FGD20">
        <v>3673668</v>
      </c>
      <c r="FGE20">
        <v>1718727</v>
      </c>
      <c r="FGF20">
        <v>0</v>
      </c>
      <c r="FGG20">
        <v>0</v>
      </c>
      <c r="FGH20">
        <v>0</v>
      </c>
      <c r="FGI20">
        <v>341340</v>
      </c>
      <c r="FGJ20">
        <v>5054</v>
      </c>
      <c r="FGK20">
        <v>0</v>
      </c>
      <c r="FGL20">
        <v>0</v>
      </c>
      <c r="FGM20">
        <v>0</v>
      </c>
      <c r="FGN20">
        <v>0</v>
      </c>
      <c r="FGO20">
        <v>1372333</v>
      </c>
      <c r="FGP20">
        <v>0</v>
      </c>
      <c r="FGQ20">
        <v>0</v>
      </c>
      <c r="FGR20">
        <v>0</v>
      </c>
      <c r="FGS20">
        <v>0</v>
      </c>
      <c r="FGT20">
        <v>0</v>
      </c>
      <c r="FGU20">
        <v>0</v>
      </c>
      <c r="FGV20">
        <v>0</v>
      </c>
      <c r="FGW20">
        <v>0</v>
      </c>
      <c r="FGX20">
        <v>0</v>
      </c>
      <c r="FGY20">
        <v>0</v>
      </c>
      <c r="FGZ20">
        <v>0</v>
      </c>
      <c r="FHA20">
        <v>25000</v>
      </c>
      <c r="FHB20">
        <v>0</v>
      </c>
      <c r="FHC20">
        <v>0</v>
      </c>
      <c r="FHD20">
        <v>0</v>
      </c>
      <c r="FHE20">
        <v>0</v>
      </c>
      <c r="FHF20">
        <v>0</v>
      </c>
      <c r="FHG20">
        <v>0</v>
      </c>
      <c r="FHH20">
        <v>25000</v>
      </c>
      <c r="FHI20">
        <v>0</v>
      </c>
      <c r="FHJ20">
        <v>0</v>
      </c>
      <c r="FHK20">
        <v>0</v>
      </c>
      <c r="FHL20">
        <v>6049478</v>
      </c>
      <c r="FHM20">
        <v>274741</v>
      </c>
      <c r="FHN20">
        <v>1040851</v>
      </c>
      <c r="FHO20">
        <v>0</v>
      </c>
      <c r="FHP20">
        <v>0</v>
      </c>
      <c r="FHQ20">
        <v>49</v>
      </c>
      <c r="FHR20">
        <v>0</v>
      </c>
      <c r="FHS20">
        <v>0</v>
      </c>
      <c r="FHT20">
        <v>0</v>
      </c>
      <c r="FHU20">
        <v>0</v>
      </c>
      <c r="FHV20">
        <v>4733837</v>
      </c>
      <c r="FHW20">
        <v>0</v>
      </c>
      <c r="FHX20">
        <v>0</v>
      </c>
      <c r="FHY20">
        <v>0</v>
      </c>
      <c r="FHZ20">
        <v>0</v>
      </c>
      <c r="FIA20">
        <v>0</v>
      </c>
      <c r="FIB20">
        <v>0</v>
      </c>
      <c r="FIC20">
        <v>0</v>
      </c>
      <c r="FID20">
        <v>0</v>
      </c>
      <c r="FIE20">
        <v>0</v>
      </c>
      <c r="FIF20">
        <v>0</v>
      </c>
      <c r="FIG20">
        <v>0</v>
      </c>
      <c r="FIH20">
        <v>53093425</v>
      </c>
      <c r="FII20">
        <v>12057299</v>
      </c>
      <c r="FIJ20">
        <v>4277324</v>
      </c>
      <c r="FIK20">
        <v>458055</v>
      </c>
      <c r="FIL20">
        <v>654321</v>
      </c>
      <c r="FIM20">
        <v>6072</v>
      </c>
      <c r="FIN20">
        <v>41578</v>
      </c>
      <c r="FIO20">
        <v>238199</v>
      </c>
      <c r="FIP20">
        <v>102651</v>
      </c>
      <c r="FIQ20">
        <v>2232800</v>
      </c>
      <c r="FIR20">
        <v>33025126</v>
      </c>
      <c r="FIS20">
        <v>0</v>
      </c>
      <c r="FIT20">
        <v>2584473</v>
      </c>
      <c r="FIU20">
        <v>151999</v>
      </c>
      <c r="FIV20">
        <v>134183</v>
      </c>
      <c r="FIW20">
        <v>0</v>
      </c>
      <c r="FIX20">
        <v>190081</v>
      </c>
      <c r="FIY20">
        <v>157446</v>
      </c>
      <c r="FIZ20">
        <v>178510</v>
      </c>
      <c r="FJA20">
        <v>958022</v>
      </c>
      <c r="FJB20">
        <v>103800</v>
      </c>
      <c r="FJC20">
        <v>-4458514</v>
      </c>
      <c r="FJD20">
        <v>939085</v>
      </c>
      <c r="FJE20">
        <v>0</v>
      </c>
      <c r="FJF20">
        <v>0</v>
      </c>
      <c r="FJG20">
        <v>0</v>
      </c>
      <c r="FJH20">
        <v>0</v>
      </c>
      <c r="FJI20">
        <v>0</v>
      </c>
      <c r="FJJ20">
        <v>0</v>
      </c>
      <c r="FJK20">
        <v>0</v>
      </c>
      <c r="FJL20">
        <v>0</v>
      </c>
      <c r="FJM20">
        <v>0</v>
      </c>
      <c r="FJN20">
        <v>939085</v>
      </c>
      <c r="FJO20">
        <v>54032510</v>
      </c>
      <c r="FJP20">
        <v>14641772</v>
      </c>
      <c r="FJQ20">
        <v>4429323</v>
      </c>
      <c r="FJR20">
        <v>592238</v>
      </c>
      <c r="FJS20">
        <v>654321</v>
      </c>
      <c r="FJT20">
        <v>196153</v>
      </c>
      <c r="FJU20">
        <v>199024</v>
      </c>
      <c r="FJV20">
        <v>416709</v>
      </c>
      <c r="FJW20">
        <v>1060673</v>
      </c>
      <c r="FJX20">
        <v>2336600</v>
      </c>
      <c r="FJY20">
        <v>29505697</v>
      </c>
      <c r="FJZ20">
        <v>5537294</v>
      </c>
      <c r="FKA20">
        <v>608068</v>
      </c>
      <c r="FKB20">
        <v>1766701</v>
      </c>
      <c r="FKC20">
        <v>7912063</v>
      </c>
      <c r="FKD20">
        <v>0</v>
      </c>
      <c r="FKE20">
        <v>75760</v>
      </c>
      <c r="FKF20">
        <v>75760</v>
      </c>
      <c r="FKG20">
        <v>1129863</v>
      </c>
      <c r="FKH20">
        <v>163741</v>
      </c>
      <c r="FKI20">
        <v>425123</v>
      </c>
      <c r="FKJ20">
        <v>1718727</v>
      </c>
      <c r="FKK20">
        <v>0</v>
      </c>
      <c r="FKL20">
        <v>49</v>
      </c>
      <c r="FKM20">
        <v>49</v>
      </c>
      <c r="FKN20">
        <v>46995</v>
      </c>
      <c r="FKO20">
        <v>104429</v>
      </c>
      <c r="FKP20">
        <v>41578</v>
      </c>
      <c r="FKQ20">
        <v>193002</v>
      </c>
      <c r="FKR20">
        <v>0</v>
      </c>
      <c r="FKS20">
        <v>0</v>
      </c>
      <c r="FKT20">
        <v>0</v>
      </c>
      <c r="FKU20">
        <v>0</v>
      </c>
      <c r="FKV20">
        <v>0</v>
      </c>
      <c r="FKW20">
        <v>0</v>
      </c>
      <c r="FKX20">
        <v>0</v>
      </c>
      <c r="FKY20">
        <v>0</v>
      </c>
      <c r="FKZ20">
        <v>0</v>
      </c>
      <c r="FLA20">
        <v>0</v>
      </c>
      <c r="FLB20">
        <v>1</v>
      </c>
      <c r="FLC20">
        <v>0</v>
      </c>
      <c r="FLD20">
        <v>-1</v>
      </c>
      <c r="FLE20">
        <v>0</v>
      </c>
      <c r="FLF20">
        <v>0</v>
      </c>
      <c r="FLG20">
        <v>0</v>
      </c>
      <c r="FLH20">
        <v>0</v>
      </c>
      <c r="FLI20">
        <v>6620163</v>
      </c>
      <c r="FLJ20">
        <v>667380</v>
      </c>
      <c r="FLK20">
        <v>2150245</v>
      </c>
      <c r="FLL20">
        <v>9437788</v>
      </c>
      <c r="FLM20">
        <v>0</v>
      </c>
      <c r="FLN20">
        <v>75809</v>
      </c>
      <c r="FLO20">
        <v>75809</v>
      </c>
      <c r="FLP20">
        <v>6620163</v>
      </c>
      <c r="FLQ20">
        <v>667380</v>
      </c>
      <c r="FLR20">
        <v>2150245</v>
      </c>
      <c r="FLS20">
        <v>9437788</v>
      </c>
      <c r="FLT20">
        <v>0</v>
      </c>
      <c r="FLU20">
        <v>65411</v>
      </c>
      <c r="FLV20">
        <v>65411</v>
      </c>
      <c r="FLW20">
        <v>0</v>
      </c>
      <c r="FLX20">
        <v>0</v>
      </c>
      <c r="FLY20">
        <v>0</v>
      </c>
      <c r="FLZ20">
        <v>0</v>
      </c>
      <c r="FMA20">
        <v>0</v>
      </c>
      <c r="FMB20">
        <v>0</v>
      </c>
      <c r="FMC20">
        <v>0</v>
      </c>
      <c r="FMD20">
        <v>0</v>
      </c>
      <c r="FME20">
        <v>0</v>
      </c>
      <c r="FMF20">
        <v>0</v>
      </c>
      <c r="FMG20">
        <v>0</v>
      </c>
      <c r="FMH20">
        <v>0</v>
      </c>
      <c r="FMI20">
        <v>0</v>
      </c>
      <c r="FMJ20">
        <v>0</v>
      </c>
      <c r="FMK20">
        <v>0</v>
      </c>
      <c r="FML20">
        <v>0</v>
      </c>
      <c r="FMM20">
        <v>0</v>
      </c>
      <c r="FMN20">
        <v>0</v>
      </c>
      <c r="FMO20">
        <v>0</v>
      </c>
      <c r="FMP20">
        <v>0</v>
      </c>
      <c r="FMQ20">
        <v>0</v>
      </c>
      <c r="FMR20">
        <v>0</v>
      </c>
      <c r="FMS20">
        <v>0</v>
      </c>
      <c r="FMT20">
        <v>0</v>
      </c>
      <c r="FMU20">
        <v>0</v>
      </c>
      <c r="FMV20">
        <v>0</v>
      </c>
      <c r="FMW20">
        <v>0</v>
      </c>
      <c r="FMX20">
        <v>0</v>
      </c>
      <c r="FMY20">
        <v>0</v>
      </c>
      <c r="FMZ20">
        <v>0</v>
      </c>
      <c r="FNA20">
        <v>0</v>
      </c>
      <c r="FNB20">
        <v>0</v>
      </c>
      <c r="FNC20">
        <v>0</v>
      </c>
      <c r="FND20">
        <v>0</v>
      </c>
      <c r="FNE20">
        <v>0</v>
      </c>
      <c r="FNF20">
        <v>0</v>
      </c>
      <c r="FNG20">
        <v>0</v>
      </c>
      <c r="FNH20">
        <v>0</v>
      </c>
      <c r="FNI20">
        <v>0</v>
      </c>
      <c r="FNJ20">
        <v>0</v>
      </c>
      <c r="FNK20">
        <v>10398</v>
      </c>
      <c r="FNL20">
        <v>10398</v>
      </c>
      <c r="FNM20">
        <v>0</v>
      </c>
      <c r="FNN20">
        <v>0</v>
      </c>
      <c r="FNO20">
        <v>0</v>
      </c>
      <c r="FNP20">
        <v>0</v>
      </c>
      <c r="FNQ20">
        <v>0</v>
      </c>
      <c r="FNR20">
        <v>0</v>
      </c>
      <c r="FNS20">
        <v>0</v>
      </c>
      <c r="FNT20">
        <v>0</v>
      </c>
      <c r="FNU20">
        <v>0</v>
      </c>
      <c r="FNV20">
        <v>0</v>
      </c>
      <c r="FNW20">
        <v>0</v>
      </c>
      <c r="FNX20">
        <v>0</v>
      </c>
      <c r="FNY20">
        <v>0</v>
      </c>
      <c r="FNZ20">
        <v>0</v>
      </c>
      <c r="FOA20">
        <v>0</v>
      </c>
      <c r="FOB20">
        <v>0</v>
      </c>
      <c r="FOC20">
        <v>0</v>
      </c>
      <c r="FOD20">
        <v>0</v>
      </c>
      <c r="FOE20">
        <v>0</v>
      </c>
      <c r="FOF20">
        <v>0</v>
      </c>
      <c r="FOG20">
        <v>0</v>
      </c>
      <c r="FOH20">
        <v>0</v>
      </c>
      <c r="FOI20">
        <v>0</v>
      </c>
      <c r="FOJ20">
        <v>0</v>
      </c>
      <c r="FOK20">
        <v>0</v>
      </c>
      <c r="FOL20">
        <v>0</v>
      </c>
      <c r="FOM20">
        <v>0</v>
      </c>
      <c r="FON20">
        <v>0</v>
      </c>
      <c r="FOO20">
        <v>0</v>
      </c>
      <c r="FOP20">
        <v>0</v>
      </c>
      <c r="FOQ20">
        <v>0</v>
      </c>
      <c r="FOR20">
        <v>0</v>
      </c>
      <c r="FOS20">
        <v>0</v>
      </c>
      <c r="FOT20">
        <v>0</v>
      </c>
      <c r="FOU20">
        <v>0</v>
      </c>
      <c r="FOV20">
        <v>0</v>
      </c>
      <c r="FOW20">
        <v>0</v>
      </c>
      <c r="FOX20">
        <v>934658</v>
      </c>
      <c r="FOY20">
        <v>1600</v>
      </c>
      <c r="FOZ20">
        <v>0</v>
      </c>
      <c r="FPA20">
        <v>73359</v>
      </c>
      <c r="FPB20">
        <v>5724</v>
      </c>
      <c r="FPC20">
        <v>79083</v>
      </c>
      <c r="FPD20">
        <v>0</v>
      </c>
      <c r="FPE20">
        <v>79083</v>
      </c>
      <c r="FPF20">
        <v>862899</v>
      </c>
      <c r="FPG20">
        <v>0</v>
      </c>
      <c r="FPH20">
        <v>0</v>
      </c>
      <c r="FPI20">
        <v>335605</v>
      </c>
      <c r="FPJ20">
        <v>527294</v>
      </c>
      <c r="FPK20">
        <v>88300</v>
      </c>
      <c r="FPL20">
        <v>0</v>
      </c>
      <c r="FPM20">
        <v>0</v>
      </c>
      <c r="FPN20">
        <v>5169</v>
      </c>
      <c r="FPO20">
        <v>52</v>
      </c>
      <c r="FPP20">
        <v>5221</v>
      </c>
      <c r="FPQ20">
        <v>0</v>
      </c>
      <c r="FPR20">
        <v>5221</v>
      </c>
      <c r="FPS20">
        <v>83131</v>
      </c>
      <c r="FPT20">
        <v>0</v>
      </c>
      <c r="FPU20">
        <v>0</v>
      </c>
      <c r="FPV20">
        <v>83131</v>
      </c>
      <c r="FPW20">
        <v>0</v>
      </c>
      <c r="FPX20">
        <v>34100</v>
      </c>
      <c r="FPY20">
        <v>0</v>
      </c>
      <c r="FPZ20">
        <v>0</v>
      </c>
      <c r="FQA20">
        <v>1996</v>
      </c>
      <c r="FQB20">
        <v>20</v>
      </c>
      <c r="FQC20">
        <v>2016</v>
      </c>
      <c r="FQD20">
        <v>0</v>
      </c>
      <c r="FQE20">
        <v>2016</v>
      </c>
      <c r="FQF20">
        <v>32104</v>
      </c>
      <c r="FQG20">
        <v>0</v>
      </c>
      <c r="FQH20">
        <v>0</v>
      </c>
      <c r="FQI20">
        <v>32104</v>
      </c>
      <c r="FQJ20">
        <v>0</v>
      </c>
      <c r="FQK20">
        <v>0</v>
      </c>
      <c r="FQL20">
        <v>0</v>
      </c>
      <c r="FQM20">
        <v>0</v>
      </c>
      <c r="FQN20">
        <v>0</v>
      </c>
      <c r="FQO20">
        <v>0</v>
      </c>
      <c r="FQP20">
        <v>0</v>
      </c>
      <c r="FQQ20">
        <v>0</v>
      </c>
      <c r="FQR20">
        <v>0</v>
      </c>
      <c r="FQS20">
        <v>0</v>
      </c>
      <c r="FQT20">
        <v>0</v>
      </c>
      <c r="FQU20">
        <v>0</v>
      </c>
      <c r="FQV20">
        <v>0</v>
      </c>
      <c r="FQW20">
        <v>0</v>
      </c>
      <c r="FQX20">
        <v>0</v>
      </c>
      <c r="FQY20">
        <v>0</v>
      </c>
      <c r="FQZ20">
        <v>0</v>
      </c>
      <c r="FRA20">
        <v>0</v>
      </c>
      <c r="FRB20">
        <v>0</v>
      </c>
      <c r="FRC20">
        <v>0</v>
      </c>
      <c r="FRD20">
        <v>0</v>
      </c>
      <c r="FRE20">
        <v>0</v>
      </c>
      <c r="FRF20">
        <v>0</v>
      </c>
      <c r="FRG20">
        <v>0</v>
      </c>
      <c r="FRH20">
        <v>0</v>
      </c>
      <c r="FRI20">
        <v>0</v>
      </c>
      <c r="FRJ20">
        <v>0</v>
      </c>
      <c r="FRK20">
        <v>50662</v>
      </c>
      <c r="FRL20">
        <v>0</v>
      </c>
      <c r="FRM20">
        <v>0</v>
      </c>
      <c r="FRN20">
        <v>29437</v>
      </c>
      <c r="FRO20">
        <v>45</v>
      </c>
      <c r="FRP20">
        <v>29482</v>
      </c>
      <c r="FRQ20">
        <v>0</v>
      </c>
      <c r="FRR20">
        <v>29482</v>
      </c>
      <c r="FRS20">
        <v>21225</v>
      </c>
      <c r="FRT20">
        <v>0</v>
      </c>
      <c r="FRU20">
        <v>0</v>
      </c>
      <c r="FRV20">
        <v>21225</v>
      </c>
      <c r="FRW20">
        <v>0</v>
      </c>
      <c r="FRX20">
        <v>0</v>
      </c>
      <c r="FRY20">
        <v>0</v>
      </c>
      <c r="FRZ20">
        <v>0</v>
      </c>
      <c r="FSA20">
        <v>0</v>
      </c>
      <c r="FSB20">
        <v>0</v>
      </c>
      <c r="FSC20">
        <v>0</v>
      </c>
      <c r="FSD20">
        <v>0</v>
      </c>
      <c r="FSE20">
        <v>0</v>
      </c>
      <c r="FSF20">
        <v>0</v>
      </c>
      <c r="FSG20">
        <v>0</v>
      </c>
      <c r="FSH20">
        <v>0</v>
      </c>
      <c r="FSI20">
        <v>0</v>
      </c>
      <c r="FSJ20">
        <v>0</v>
      </c>
      <c r="FSK20">
        <v>16687164</v>
      </c>
      <c r="FSL20">
        <v>103800</v>
      </c>
      <c r="FSM20">
        <v>0</v>
      </c>
      <c r="FSN20">
        <v>1683087</v>
      </c>
      <c r="FSO20">
        <v>39870</v>
      </c>
      <c r="FSP20">
        <v>1722957</v>
      </c>
      <c r="FSQ20">
        <v>0</v>
      </c>
      <c r="FSR20">
        <v>1722957</v>
      </c>
      <c r="FSS20">
        <v>15107877</v>
      </c>
      <c r="FST20">
        <v>0</v>
      </c>
      <c r="FSU20">
        <v>0</v>
      </c>
      <c r="FSV20">
        <v>1601910</v>
      </c>
      <c r="FSW20">
        <v>13505967</v>
      </c>
      <c r="FSX20">
        <v>73550</v>
      </c>
      <c r="FSY20">
        <v>0</v>
      </c>
      <c r="FSZ20">
        <v>0</v>
      </c>
      <c r="FTA20">
        <v>5096</v>
      </c>
      <c r="FTB20">
        <v>582</v>
      </c>
      <c r="FTC20">
        <v>5678</v>
      </c>
      <c r="FTD20">
        <v>0</v>
      </c>
      <c r="FTE20">
        <v>5678</v>
      </c>
      <c r="FTF20">
        <v>68454</v>
      </c>
      <c r="FTG20">
        <v>0</v>
      </c>
      <c r="FTH20">
        <v>0</v>
      </c>
      <c r="FTI20">
        <v>0</v>
      </c>
      <c r="FTJ20">
        <v>68454</v>
      </c>
      <c r="FTK20">
        <v>407611</v>
      </c>
      <c r="FTL20">
        <v>0</v>
      </c>
      <c r="FTM20">
        <v>0</v>
      </c>
      <c r="FTN20">
        <v>59184</v>
      </c>
      <c r="FTO20">
        <v>3167</v>
      </c>
      <c r="FTP20">
        <v>62351</v>
      </c>
      <c r="FTQ20">
        <v>0</v>
      </c>
      <c r="FTR20">
        <v>62351</v>
      </c>
      <c r="FTS20">
        <v>348427</v>
      </c>
      <c r="FTT20">
        <v>0</v>
      </c>
      <c r="FTU20">
        <v>0</v>
      </c>
      <c r="FTV20">
        <v>0</v>
      </c>
      <c r="FTW20">
        <v>348427</v>
      </c>
      <c r="FTX20">
        <v>67100</v>
      </c>
      <c r="FTY20">
        <v>0</v>
      </c>
      <c r="FTZ20">
        <v>0</v>
      </c>
      <c r="FUA20">
        <v>3853</v>
      </c>
      <c r="FUB20">
        <v>198</v>
      </c>
      <c r="FUC20">
        <v>4051</v>
      </c>
      <c r="FUD20">
        <v>0</v>
      </c>
      <c r="FUE20">
        <v>4051</v>
      </c>
      <c r="FUF20">
        <v>63247</v>
      </c>
      <c r="FUG20">
        <v>0</v>
      </c>
      <c r="FUH20">
        <v>0</v>
      </c>
      <c r="FUI20">
        <v>0</v>
      </c>
      <c r="FUJ20">
        <v>63247</v>
      </c>
      <c r="FUK20">
        <v>969071</v>
      </c>
      <c r="FUL20">
        <v>105900</v>
      </c>
      <c r="FUM20">
        <v>0</v>
      </c>
      <c r="FUN20">
        <v>76476</v>
      </c>
      <c r="FUO20">
        <v>5384</v>
      </c>
      <c r="FUP20">
        <v>81860</v>
      </c>
      <c r="FUQ20">
        <v>0</v>
      </c>
      <c r="FUR20">
        <v>81860</v>
      </c>
      <c r="FUS20">
        <v>998495</v>
      </c>
      <c r="FUT20">
        <v>0</v>
      </c>
      <c r="FUU20">
        <v>0</v>
      </c>
      <c r="FUV20">
        <v>0</v>
      </c>
      <c r="FUW20">
        <v>998495</v>
      </c>
      <c r="FUX20">
        <v>969071</v>
      </c>
      <c r="FUY20">
        <v>105900</v>
      </c>
      <c r="FUZ20">
        <v>0</v>
      </c>
      <c r="FVA20">
        <v>76476</v>
      </c>
      <c r="FVB20">
        <v>5384</v>
      </c>
      <c r="FVC20">
        <v>81860</v>
      </c>
      <c r="FVD20">
        <v>0</v>
      </c>
      <c r="FVE20">
        <v>81860</v>
      </c>
      <c r="FVF20">
        <v>998495</v>
      </c>
      <c r="FVG20">
        <v>0</v>
      </c>
      <c r="FVH20">
        <v>0</v>
      </c>
      <c r="FVI20">
        <v>0</v>
      </c>
      <c r="FVJ20">
        <v>998495</v>
      </c>
      <c r="FVK20">
        <v>64000</v>
      </c>
      <c r="FVL20">
        <v>0</v>
      </c>
      <c r="FVM20">
        <v>0</v>
      </c>
      <c r="FVN20">
        <v>2667</v>
      </c>
      <c r="FVO20">
        <v>516</v>
      </c>
      <c r="FVP20">
        <v>3183</v>
      </c>
      <c r="FVQ20">
        <v>0</v>
      </c>
      <c r="FVR20">
        <v>3183</v>
      </c>
      <c r="FVS20">
        <v>61333</v>
      </c>
      <c r="FVT20">
        <v>0</v>
      </c>
      <c r="FVU20">
        <v>0</v>
      </c>
      <c r="FVV20">
        <v>0</v>
      </c>
      <c r="FVW20">
        <v>61333</v>
      </c>
      <c r="FVX20">
        <v>0</v>
      </c>
      <c r="FVY20">
        <v>0</v>
      </c>
      <c r="FVZ20">
        <v>0</v>
      </c>
      <c r="FWA20">
        <v>0</v>
      </c>
      <c r="FWB20">
        <v>0</v>
      </c>
      <c r="FWC20">
        <v>0</v>
      </c>
      <c r="FWD20">
        <v>0</v>
      </c>
      <c r="FWE20">
        <v>0</v>
      </c>
      <c r="FWF20">
        <v>0</v>
      </c>
      <c r="FWG20">
        <v>0</v>
      </c>
      <c r="FWH20">
        <v>0</v>
      </c>
      <c r="FWI20">
        <v>0</v>
      </c>
      <c r="FWJ20">
        <v>0</v>
      </c>
      <c r="FWK20">
        <v>35383358</v>
      </c>
      <c r="FWL20">
        <v>2336600</v>
      </c>
      <c r="FWM20">
        <v>1</v>
      </c>
      <c r="FWN20">
        <v>3499344</v>
      </c>
      <c r="FWO20">
        <v>173809</v>
      </c>
      <c r="FWP20">
        <v>3673153</v>
      </c>
      <c r="FWQ20">
        <v>0</v>
      </c>
      <c r="FWR20">
        <v>3673153</v>
      </c>
      <c r="FWS20">
        <v>34220615</v>
      </c>
      <c r="FWT20">
        <v>34220615</v>
      </c>
      <c r="FWU20">
        <v>862899</v>
      </c>
      <c r="FWV20">
        <v>5380537</v>
      </c>
      <c r="FWW20">
        <v>28840078</v>
      </c>
      <c r="FWX20">
        <v>495911</v>
      </c>
      <c r="FWY20">
        <v>0</v>
      </c>
      <c r="FWZ20">
        <v>0</v>
      </c>
      <c r="FXA20">
        <v>64353</v>
      </c>
      <c r="FXB20">
        <v>3219</v>
      </c>
      <c r="FXC20">
        <v>67572</v>
      </c>
      <c r="FXD20">
        <v>0</v>
      </c>
      <c r="FXE20">
        <v>67572</v>
      </c>
      <c r="FXF20">
        <v>431558</v>
      </c>
    </row>
    <row r="21" spans="1:4686">
      <c r="A21" t="s">
        <v>160</v>
      </c>
      <c r="B21">
        <v>55474646</v>
      </c>
      <c r="C21">
        <v>54454319</v>
      </c>
      <c r="D21">
        <v>1020327</v>
      </c>
      <c r="E21">
        <v>6561</v>
      </c>
      <c r="F21">
        <v>1013766</v>
      </c>
      <c r="G21">
        <v>451751</v>
      </c>
      <c r="H21">
        <v>85521</v>
      </c>
      <c r="I21">
        <v>0</v>
      </c>
      <c r="J21">
        <v>0</v>
      </c>
      <c r="K21">
        <v>537272</v>
      </c>
      <c r="L21">
        <v>53731734</v>
      </c>
      <c r="M21">
        <v>53126702</v>
      </c>
      <c r="N21">
        <v>605032</v>
      </c>
      <c r="O21">
        <v>43017</v>
      </c>
      <c r="P21">
        <v>562015</v>
      </c>
      <c r="Q21">
        <v>-704188</v>
      </c>
      <c r="R21">
        <v>137099</v>
      </c>
      <c r="S21">
        <v>45222</v>
      </c>
      <c r="T21">
        <v>0</v>
      </c>
      <c r="U21">
        <v>-521867</v>
      </c>
      <c r="V21">
        <v>16662529</v>
      </c>
      <c r="W21">
        <v>198573</v>
      </c>
      <c r="X21">
        <v>45468</v>
      </c>
      <c r="Y21">
        <v>0</v>
      </c>
      <c r="Z21">
        <v>0</v>
      </c>
      <c r="AA21">
        <v>139149</v>
      </c>
      <c r="AB21">
        <v>0</v>
      </c>
      <c r="AC21">
        <v>13956</v>
      </c>
      <c r="AD21">
        <v>17136</v>
      </c>
      <c r="AE21">
        <v>189839</v>
      </c>
      <c r="AF21">
        <v>249540</v>
      </c>
      <c r="AG21">
        <v>0</v>
      </c>
      <c r="AH21">
        <v>2912305</v>
      </c>
      <c r="AI21">
        <v>20955</v>
      </c>
      <c r="AJ21">
        <v>0</v>
      </c>
      <c r="AK21">
        <v>0</v>
      </c>
      <c r="AL21">
        <v>53799</v>
      </c>
      <c r="AM21">
        <v>368723</v>
      </c>
      <c r="AN21">
        <v>601138</v>
      </c>
      <c r="AO21">
        <v>101314</v>
      </c>
      <c r="AP21">
        <v>493702</v>
      </c>
      <c r="AQ21">
        <v>6122</v>
      </c>
      <c r="AR21">
        <v>7610136</v>
      </c>
      <c r="AS21">
        <v>7294861</v>
      </c>
      <c r="AT21">
        <v>315275</v>
      </c>
      <c r="AU21">
        <v>0</v>
      </c>
      <c r="AV21">
        <v>11374</v>
      </c>
      <c r="AW21">
        <v>52702</v>
      </c>
      <c r="AX21">
        <v>2233</v>
      </c>
      <c r="AY21">
        <v>0</v>
      </c>
      <c r="AZ21">
        <v>50469</v>
      </c>
      <c r="BA21">
        <v>711534</v>
      </c>
      <c r="BB21">
        <v>0</v>
      </c>
      <c r="BC21">
        <v>0</v>
      </c>
      <c r="BD21">
        <v>0</v>
      </c>
      <c r="BE21">
        <v>0</v>
      </c>
      <c r="BF21">
        <v>31210</v>
      </c>
      <c r="BG21">
        <v>543616</v>
      </c>
      <c r="BH21">
        <v>136708</v>
      </c>
      <c r="BI21">
        <v>416402</v>
      </c>
      <c r="BJ21">
        <v>14405</v>
      </c>
      <c r="BK21">
        <v>401997</v>
      </c>
      <c r="BL21">
        <v>11466409</v>
      </c>
      <c r="BM21">
        <v>0</v>
      </c>
      <c r="BN21">
        <v>1893554</v>
      </c>
      <c r="BO21">
        <v>2590523</v>
      </c>
      <c r="BP21">
        <v>2117759</v>
      </c>
      <c r="BQ21">
        <v>1403068</v>
      </c>
      <c r="BR21">
        <v>0</v>
      </c>
      <c r="BS21">
        <v>363855</v>
      </c>
      <c r="BT21">
        <v>0</v>
      </c>
      <c r="BU21">
        <v>0</v>
      </c>
      <c r="BV21">
        <v>33834</v>
      </c>
      <c r="BW21">
        <v>0</v>
      </c>
      <c r="BX21">
        <v>0</v>
      </c>
      <c r="BY21">
        <v>33834</v>
      </c>
      <c r="BZ21">
        <v>0</v>
      </c>
      <c r="CA21">
        <v>71268</v>
      </c>
      <c r="CB21">
        <v>0</v>
      </c>
      <c r="CC21">
        <v>0</v>
      </c>
      <c r="CD21">
        <v>39931</v>
      </c>
      <c r="CE21">
        <v>0</v>
      </c>
      <c r="CF21">
        <v>0</v>
      </c>
      <c r="CG21">
        <v>0</v>
      </c>
      <c r="CH21">
        <v>0</v>
      </c>
      <c r="CI21">
        <v>1765996</v>
      </c>
      <c r="CJ21">
        <v>35054</v>
      </c>
      <c r="CK21">
        <v>1151567</v>
      </c>
      <c r="CL21">
        <v>0</v>
      </c>
      <c r="CM21">
        <v>4393455</v>
      </c>
      <c r="CN21">
        <v>2861893</v>
      </c>
      <c r="CO21">
        <v>1133751</v>
      </c>
      <c r="CP21">
        <v>1040353</v>
      </c>
      <c r="CQ21">
        <v>239563</v>
      </c>
      <c r="CR21">
        <v>17193</v>
      </c>
      <c r="CS21">
        <v>0</v>
      </c>
      <c r="CT21">
        <v>45747</v>
      </c>
      <c r="CU21">
        <v>0</v>
      </c>
      <c r="CV21">
        <v>0</v>
      </c>
      <c r="CW21">
        <v>45747</v>
      </c>
      <c r="CX21">
        <v>0</v>
      </c>
      <c r="CY21">
        <v>0</v>
      </c>
      <c r="CZ21">
        <v>7020</v>
      </c>
      <c r="DA21">
        <v>378266</v>
      </c>
      <c r="DB21">
        <v>1531562</v>
      </c>
      <c r="DC21">
        <v>0</v>
      </c>
      <c r="DD21">
        <v>0</v>
      </c>
      <c r="DE21">
        <v>0</v>
      </c>
      <c r="DF21">
        <v>1531562</v>
      </c>
      <c r="DG21">
        <v>121726</v>
      </c>
      <c r="DH21">
        <v>75169</v>
      </c>
      <c r="DI21">
        <v>46557</v>
      </c>
      <c r="DJ21">
        <v>46557</v>
      </c>
      <c r="DK21">
        <v>0</v>
      </c>
      <c r="DL21">
        <v>0</v>
      </c>
      <c r="DM21">
        <v>3199304</v>
      </c>
      <c r="DN21">
        <v>3196128</v>
      </c>
      <c r="DO21">
        <v>1400</v>
      </c>
      <c r="DP21">
        <v>1776</v>
      </c>
      <c r="DQ21">
        <v>2165863</v>
      </c>
      <c r="DR21">
        <v>605032</v>
      </c>
      <c r="DS21">
        <v>562015</v>
      </c>
      <c r="DT21">
        <v>43017</v>
      </c>
      <c r="DU21">
        <v>1092737</v>
      </c>
      <c r="DV21">
        <v>7003</v>
      </c>
      <c r="DW21">
        <v>3154</v>
      </c>
      <c r="DX21">
        <v>0</v>
      </c>
      <c r="DY21">
        <v>0</v>
      </c>
      <c r="DZ21">
        <v>0</v>
      </c>
      <c r="EA21">
        <v>0</v>
      </c>
      <c r="EB21">
        <v>0</v>
      </c>
      <c r="EC21">
        <v>0</v>
      </c>
      <c r="ED21">
        <v>1082580</v>
      </c>
      <c r="EE21">
        <v>32437</v>
      </c>
      <c r="EF21">
        <v>0</v>
      </c>
      <c r="EG21">
        <v>1050143</v>
      </c>
      <c r="EH21">
        <v>2353435</v>
      </c>
      <c r="EI21">
        <v>0</v>
      </c>
      <c r="EJ21">
        <v>0</v>
      </c>
      <c r="EK21">
        <v>0</v>
      </c>
      <c r="EL21">
        <v>55474646</v>
      </c>
      <c r="EM21">
        <v>25407</v>
      </c>
      <c r="EN21">
        <v>7776</v>
      </c>
      <c r="EO21">
        <v>1736</v>
      </c>
      <c r="EP21">
        <v>422</v>
      </c>
      <c r="EQ21">
        <v>0</v>
      </c>
      <c r="ER21">
        <v>422</v>
      </c>
      <c r="ES21">
        <v>0</v>
      </c>
      <c r="ET21">
        <v>0</v>
      </c>
      <c r="EU21">
        <v>6311</v>
      </c>
      <c r="EV21">
        <v>0</v>
      </c>
      <c r="EW21">
        <v>9162</v>
      </c>
      <c r="EX21">
        <v>0</v>
      </c>
      <c r="EY21">
        <v>16662529</v>
      </c>
      <c r="EZ21">
        <v>0</v>
      </c>
      <c r="FA21">
        <v>1516724</v>
      </c>
      <c r="FB21">
        <v>0</v>
      </c>
      <c r="FC21">
        <v>15145805</v>
      </c>
      <c r="FD21">
        <v>198573</v>
      </c>
      <c r="FE21">
        <v>0</v>
      </c>
      <c r="FF21">
        <v>0</v>
      </c>
      <c r="FG21">
        <v>0</v>
      </c>
      <c r="FH21">
        <v>198573</v>
      </c>
      <c r="FI21">
        <v>17136</v>
      </c>
      <c r="FJ21">
        <v>0</v>
      </c>
      <c r="FK21">
        <v>0</v>
      </c>
      <c r="FL21">
        <v>0</v>
      </c>
      <c r="FM21">
        <v>17136</v>
      </c>
      <c r="FN21">
        <v>189839</v>
      </c>
      <c r="FO21">
        <v>0</v>
      </c>
      <c r="FP21">
        <v>0</v>
      </c>
      <c r="FQ21">
        <v>0</v>
      </c>
      <c r="FR21">
        <v>189839</v>
      </c>
      <c r="FS21">
        <v>249540</v>
      </c>
      <c r="FT21">
        <v>0</v>
      </c>
      <c r="FU21">
        <v>0</v>
      </c>
      <c r="FV21">
        <v>0</v>
      </c>
      <c r="FW21">
        <v>249540</v>
      </c>
      <c r="FX21">
        <v>0</v>
      </c>
      <c r="FY21">
        <v>0</v>
      </c>
      <c r="FZ21">
        <v>0</v>
      </c>
      <c r="GA21">
        <v>0</v>
      </c>
      <c r="GB21">
        <v>0</v>
      </c>
      <c r="GC21">
        <v>2912305</v>
      </c>
      <c r="GD21">
        <v>0</v>
      </c>
      <c r="GE21">
        <v>0</v>
      </c>
      <c r="GF21">
        <v>0</v>
      </c>
      <c r="GG21">
        <v>2912305</v>
      </c>
      <c r="GH21">
        <v>20955</v>
      </c>
      <c r="GI21">
        <v>0</v>
      </c>
      <c r="GJ21">
        <v>0</v>
      </c>
      <c r="GK21">
        <v>0</v>
      </c>
      <c r="GL21">
        <v>20955</v>
      </c>
      <c r="GM21">
        <v>0</v>
      </c>
      <c r="GN21">
        <v>0</v>
      </c>
      <c r="GO21">
        <v>0</v>
      </c>
      <c r="GP21">
        <v>0</v>
      </c>
      <c r="GQ21">
        <v>0</v>
      </c>
      <c r="GR21">
        <v>53799</v>
      </c>
      <c r="GS21">
        <v>0</v>
      </c>
      <c r="GT21">
        <v>0</v>
      </c>
      <c r="GU21">
        <v>0</v>
      </c>
      <c r="GV21">
        <v>53799</v>
      </c>
      <c r="GW21">
        <v>368723</v>
      </c>
      <c r="GX21">
        <v>0</v>
      </c>
      <c r="GY21">
        <v>0</v>
      </c>
      <c r="GZ21">
        <v>0</v>
      </c>
      <c r="HA21">
        <v>368723</v>
      </c>
      <c r="HB21">
        <v>601138</v>
      </c>
      <c r="HC21">
        <v>0</v>
      </c>
      <c r="HD21">
        <v>0</v>
      </c>
      <c r="HE21">
        <v>0</v>
      </c>
      <c r="HF21">
        <v>601138</v>
      </c>
      <c r="HG21">
        <v>7610136</v>
      </c>
      <c r="HH21">
        <v>0</v>
      </c>
      <c r="HI21">
        <v>315275</v>
      </c>
      <c r="HJ21">
        <v>0</v>
      </c>
      <c r="HK21">
        <v>7294861</v>
      </c>
      <c r="HL21">
        <v>11374</v>
      </c>
      <c r="HM21">
        <v>0</v>
      </c>
      <c r="HN21">
        <v>0</v>
      </c>
      <c r="HO21">
        <v>0</v>
      </c>
      <c r="HP21">
        <v>11374</v>
      </c>
      <c r="HQ21">
        <v>52702</v>
      </c>
      <c r="HR21">
        <v>1045</v>
      </c>
      <c r="HS21">
        <v>2569</v>
      </c>
      <c r="HT21">
        <v>48114</v>
      </c>
      <c r="HU21">
        <v>974</v>
      </c>
      <c r="HV21">
        <v>711534</v>
      </c>
      <c r="HW21">
        <v>0</v>
      </c>
      <c r="HX21">
        <v>195189</v>
      </c>
      <c r="HY21">
        <v>433878</v>
      </c>
      <c r="HZ21">
        <v>82467</v>
      </c>
      <c r="IA21">
        <v>416402</v>
      </c>
      <c r="IB21">
        <v>0</v>
      </c>
      <c r="IC21">
        <v>12</v>
      </c>
      <c r="ID21">
        <v>416390</v>
      </c>
      <c r="IE21">
        <v>0</v>
      </c>
      <c r="IF21">
        <v>11466409</v>
      </c>
      <c r="IG21">
        <v>661427</v>
      </c>
      <c r="IH21">
        <v>1802127</v>
      </c>
      <c r="II21">
        <v>9002855</v>
      </c>
      <c r="IJ21">
        <v>0</v>
      </c>
      <c r="IK21">
        <v>0</v>
      </c>
      <c r="IL21">
        <v>0</v>
      </c>
      <c r="IM21">
        <v>0</v>
      </c>
      <c r="IN21">
        <v>0</v>
      </c>
      <c r="IO21">
        <v>0</v>
      </c>
      <c r="IP21">
        <v>4393455</v>
      </c>
      <c r="IQ21">
        <v>93716</v>
      </c>
      <c r="IR21">
        <v>9096</v>
      </c>
      <c r="IS21">
        <v>4290643</v>
      </c>
      <c r="IT21">
        <v>0</v>
      </c>
      <c r="IU21">
        <v>121726</v>
      </c>
      <c r="IV21">
        <v>13959</v>
      </c>
      <c r="IW21">
        <v>47690</v>
      </c>
      <c r="IX21">
        <v>17906</v>
      </c>
      <c r="IY21">
        <v>42171</v>
      </c>
      <c r="IZ21">
        <v>3199304</v>
      </c>
      <c r="JA21">
        <v>1776</v>
      </c>
      <c r="JB21">
        <v>3197528</v>
      </c>
      <c r="JC21">
        <v>0</v>
      </c>
      <c r="JD21">
        <v>0</v>
      </c>
      <c r="JE21">
        <v>2165863</v>
      </c>
      <c r="JF21">
        <v>1764771</v>
      </c>
      <c r="JG21">
        <v>401092</v>
      </c>
      <c r="JH21">
        <v>0</v>
      </c>
      <c r="JI21">
        <v>0</v>
      </c>
      <c r="JJ21">
        <v>605032</v>
      </c>
      <c r="JK21">
        <v>0</v>
      </c>
      <c r="JL21">
        <v>605032</v>
      </c>
      <c r="JM21">
        <v>0</v>
      </c>
      <c r="JN21">
        <v>0</v>
      </c>
      <c r="JO21">
        <v>1092737</v>
      </c>
      <c r="JP21">
        <v>247788</v>
      </c>
      <c r="JQ21">
        <v>278510</v>
      </c>
      <c r="JR21">
        <v>515356</v>
      </c>
      <c r="JS21">
        <v>51083</v>
      </c>
      <c r="JT21">
        <v>0</v>
      </c>
      <c r="JU21">
        <v>0</v>
      </c>
      <c r="JV21">
        <v>0</v>
      </c>
      <c r="JW21">
        <v>0</v>
      </c>
      <c r="JX21">
        <v>0</v>
      </c>
      <c r="JY21">
        <v>0</v>
      </c>
      <c r="JZ21">
        <v>0</v>
      </c>
      <c r="KA21">
        <v>0</v>
      </c>
      <c r="KB21">
        <v>0</v>
      </c>
      <c r="KC21">
        <v>0</v>
      </c>
      <c r="KD21">
        <v>1092737</v>
      </c>
      <c r="KE21">
        <v>247788</v>
      </c>
      <c r="KF21">
        <v>278510</v>
      </c>
      <c r="KG21">
        <v>515356</v>
      </c>
      <c r="KH21">
        <v>51083</v>
      </c>
      <c r="KI21">
        <v>2353435</v>
      </c>
      <c r="KJ21">
        <v>2223000</v>
      </c>
      <c r="KK21">
        <v>130435</v>
      </c>
      <c r="KL21">
        <v>0</v>
      </c>
      <c r="KM21">
        <v>0</v>
      </c>
      <c r="KN21">
        <v>0</v>
      </c>
      <c r="KO21">
        <v>0</v>
      </c>
      <c r="KP21">
        <v>0</v>
      </c>
      <c r="KQ21">
        <v>0</v>
      </c>
      <c r="KR21">
        <v>0</v>
      </c>
      <c r="KS21">
        <v>0</v>
      </c>
      <c r="KT21">
        <v>0</v>
      </c>
      <c r="KU21">
        <v>0</v>
      </c>
      <c r="KV21">
        <v>0</v>
      </c>
      <c r="KW21">
        <v>0</v>
      </c>
      <c r="KX21">
        <v>130435</v>
      </c>
      <c r="KY21">
        <v>0</v>
      </c>
      <c r="KZ21">
        <v>130435</v>
      </c>
      <c r="LA21">
        <v>0</v>
      </c>
      <c r="LB21">
        <v>0</v>
      </c>
      <c r="LC21">
        <v>55474646</v>
      </c>
      <c r="LD21">
        <v>5007482</v>
      </c>
      <c r="LE21">
        <v>8501279</v>
      </c>
      <c r="LF21">
        <v>14725142</v>
      </c>
      <c r="LG21">
        <v>27240743</v>
      </c>
      <c r="LH21" s="184"/>
      <c r="LI21" s="184"/>
      <c r="LJ21" s="184"/>
      <c r="LK21" s="184"/>
      <c r="LL21" s="184"/>
      <c r="LM21">
        <v>15135131</v>
      </c>
      <c r="LN21">
        <v>133264</v>
      </c>
      <c r="LO21">
        <v>15284084</v>
      </c>
      <c r="LP21">
        <v>226228</v>
      </c>
      <c r="LQ21">
        <v>0</v>
      </c>
      <c r="LR21">
        <v>15058120</v>
      </c>
      <c r="LS21">
        <v>70483</v>
      </c>
      <c r="LT21">
        <v>15144292</v>
      </c>
      <c r="LU21">
        <v>225549</v>
      </c>
      <c r="LV21">
        <v>0</v>
      </c>
      <c r="LW21">
        <v>15135131</v>
      </c>
      <c r="LX21">
        <v>133264</v>
      </c>
      <c r="LY21">
        <v>15284084</v>
      </c>
      <c r="LZ21">
        <v>226228</v>
      </c>
      <c r="MA21">
        <v>0</v>
      </c>
      <c r="MB21">
        <v>15058120</v>
      </c>
      <c r="MC21">
        <v>70483</v>
      </c>
      <c r="MD21">
        <v>15144292</v>
      </c>
      <c r="ME21">
        <v>225549</v>
      </c>
      <c r="MF21">
        <v>0</v>
      </c>
      <c r="MG21">
        <v>6826948</v>
      </c>
      <c r="MH21">
        <v>100904</v>
      </c>
      <c r="MI21">
        <v>6927852</v>
      </c>
      <c r="MJ21">
        <v>226228</v>
      </c>
      <c r="MK21">
        <v>0</v>
      </c>
      <c r="ML21">
        <v>6765865</v>
      </c>
      <c r="MM21">
        <v>54901</v>
      </c>
      <c r="MN21">
        <v>6820766</v>
      </c>
      <c r="MO21">
        <v>225549</v>
      </c>
      <c r="MP21">
        <v>0</v>
      </c>
      <c r="MQ21">
        <v>172442</v>
      </c>
      <c r="MR21">
        <v>2870</v>
      </c>
      <c r="MS21">
        <v>175312</v>
      </c>
      <c r="MT21">
        <v>0</v>
      </c>
      <c r="MU21">
        <v>0</v>
      </c>
      <c r="MV21">
        <v>170888</v>
      </c>
      <c r="MW21">
        <v>1583</v>
      </c>
      <c r="MX21">
        <v>172471</v>
      </c>
      <c r="MY21">
        <v>0</v>
      </c>
      <c r="MZ21">
        <v>0</v>
      </c>
      <c r="NA21">
        <v>5639484</v>
      </c>
      <c r="NB21">
        <v>93757</v>
      </c>
      <c r="NC21">
        <v>5733241</v>
      </c>
      <c r="ND21">
        <v>0</v>
      </c>
      <c r="NE21">
        <v>0</v>
      </c>
      <c r="NF21">
        <v>5582923</v>
      </c>
      <c r="NG21">
        <v>51721</v>
      </c>
      <c r="NH21">
        <v>5634644</v>
      </c>
      <c r="NI21">
        <v>0</v>
      </c>
      <c r="NJ21">
        <v>0</v>
      </c>
      <c r="NK21">
        <v>41115</v>
      </c>
      <c r="NL21">
        <v>0</v>
      </c>
      <c r="NM21">
        <v>41115</v>
      </c>
      <c r="NN21">
        <v>0</v>
      </c>
      <c r="NO21">
        <v>0</v>
      </c>
      <c r="NP21">
        <v>41115</v>
      </c>
      <c r="NQ21">
        <v>0</v>
      </c>
      <c r="NR21">
        <v>41115</v>
      </c>
      <c r="NS21">
        <v>0</v>
      </c>
      <c r="NT21">
        <v>0</v>
      </c>
      <c r="NU21">
        <v>367076</v>
      </c>
      <c r="NV21">
        <v>1547</v>
      </c>
      <c r="NW21">
        <v>368623</v>
      </c>
      <c r="NX21">
        <v>41182</v>
      </c>
      <c r="NY21">
        <v>0</v>
      </c>
      <c r="NZ21">
        <v>365959</v>
      </c>
      <c r="OA21">
        <v>577</v>
      </c>
      <c r="OB21">
        <v>366536</v>
      </c>
      <c r="OC21">
        <v>41058</v>
      </c>
      <c r="OD21">
        <v>0</v>
      </c>
      <c r="OE21">
        <v>647946</v>
      </c>
      <c r="OF21">
        <v>2730</v>
      </c>
      <c r="OG21">
        <v>650676</v>
      </c>
      <c r="OH21">
        <v>185046</v>
      </c>
      <c r="OI21">
        <v>0</v>
      </c>
      <c r="OJ21">
        <v>646095</v>
      </c>
      <c r="OK21">
        <v>1020</v>
      </c>
      <c r="OL21">
        <v>647115</v>
      </c>
      <c r="OM21">
        <v>184491</v>
      </c>
      <c r="ON21">
        <v>0</v>
      </c>
      <c r="OO21">
        <v>7261121</v>
      </c>
      <c r="OP21">
        <v>29274</v>
      </c>
      <c r="OQ21">
        <v>7290395</v>
      </c>
      <c r="OR21">
        <v>0</v>
      </c>
      <c r="OS21">
        <v>0</v>
      </c>
      <c r="OT21">
        <v>7246650</v>
      </c>
      <c r="OU21">
        <v>14552</v>
      </c>
      <c r="OV21">
        <v>7261202</v>
      </c>
      <c r="OW21">
        <v>0</v>
      </c>
      <c r="OX21">
        <v>0</v>
      </c>
      <c r="OY21">
        <v>7157363</v>
      </c>
      <c r="OZ21">
        <v>29274</v>
      </c>
      <c r="PA21">
        <v>7186637</v>
      </c>
      <c r="PB21">
        <v>0</v>
      </c>
      <c r="PC21">
        <v>0</v>
      </c>
      <c r="PD21">
        <v>7142892</v>
      </c>
      <c r="PE21">
        <v>14552</v>
      </c>
      <c r="PF21">
        <v>7157444</v>
      </c>
      <c r="PG21">
        <v>0</v>
      </c>
      <c r="PH21">
        <v>0</v>
      </c>
      <c r="PI21">
        <v>3164780</v>
      </c>
      <c r="PJ21">
        <v>12688</v>
      </c>
      <c r="PK21">
        <v>3177468</v>
      </c>
      <c r="PL21">
        <v>0</v>
      </c>
      <c r="PM21">
        <v>0</v>
      </c>
      <c r="PN21">
        <v>3159558</v>
      </c>
      <c r="PO21">
        <v>6307</v>
      </c>
      <c r="PP21">
        <v>3165865</v>
      </c>
      <c r="PQ21">
        <v>0</v>
      </c>
      <c r="PR21">
        <v>0</v>
      </c>
      <c r="PS21">
        <v>3131296</v>
      </c>
      <c r="PT21">
        <v>12552</v>
      </c>
      <c r="PU21">
        <v>3143848</v>
      </c>
      <c r="PV21">
        <v>0</v>
      </c>
      <c r="PW21">
        <v>0</v>
      </c>
      <c r="PX21">
        <v>3123898</v>
      </c>
      <c r="PY21">
        <v>6240</v>
      </c>
      <c r="PZ21">
        <v>3130138</v>
      </c>
      <c r="QA21">
        <v>0</v>
      </c>
      <c r="QB21">
        <v>0</v>
      </c>
      <c r="QC21">
        <v>861287</v>
      </c>
      <c r="QD21">
        <v>4034</v>
      </c>
      <c r="QE21">
        <v>865321</v>
      </c>
      <c r="QF21">
        <v>0</v>
      </c>
      <c r="QG21">
        <v>0</v>
      </c>
      <c r="QH21">
        <v>859436</v>
      </c>
      <c r="QI21">
        <v>2005</v>
      </c>
      <c r="QJ21">
        <v>861441</v>
      </c>
      <c r="QK21">
        <v>0</v>
      </c>
      <c r="QL21">
        <v>0</v>
      </c>
      <c r="QM21">
        <v>103758</v>
      </c>
      <c r="QN21">
        <v>0</v>
      </c>
      <c r="QO21">
        <v>103758</v>
      </c>
      <c r="QP21">
        <v>0</v>
      </c>
      <c r="QQ21">
        <v>0</v>
      </c>
      <c r="QR21">
        <v>103758</v>
      </c>
      <c r="QS21">
        <v>0</v>
      </c>
      <c r="QT21">
        <v>103758</v>
      </c>
      <c r="QU21">
        <v>0</v>
      </c>
      <c r="QV21">
        <v>0</v>
      </c>
      <c r="QW21">
        <v>0</v>
      </c>
      <c r="QX21">
        <v>0</v>
      </c>
      <c r="QY21">
        <v>206178</v>
      </c>
      <c r="QZ21">
        <v>0</v>
      </c>
      <c r="RA21">
        <v>0</v>
      </c>
      <c r="RB21">
        <v>0</v>
      </c>
      <c r="RC21">
        <v>0</v>
      </c>
      <c r="RD21">
        <v>202665</v>
      </c>
      <c r="RE21">
        <v>0</v>
      </c>
      <c r="RF21">
        <v>0</v>
      </c>
      <c r="RG21">
        <v>0</v>
      </c>
      <c r="RH21">
        <v>0</v>
      </c>
      <c r="RI21">
        <v>15689</v>
      </c>
      <c r="RJ21">
        <v>0</v>
      </c>
      <c r="RK21">
        <v>0</v>
      </c>
      <c r="RL21">
        <v>0</v>
      </c>
      <c r="RM21">
        <v>0</v>
      </c>
      <c r="RN21">
        <v>15689</v>
      </c>
      <c r="RO21">
        <v>0</v>
      </c>
      <c r="RP21">
        <v>0</v>
      </c>
      <c r="RQ21">
        <v>187403</v>
      </c>
      <c r="RR21">
        <v>3086</v>
      </c>
      <c r="RS21">
        <v>190489</v>
      </c>
      <c r="RT21">
        <v>0</v>
      </c>
      <c r="RU21">
        <v>0</v>
      </c>
      <c r="RV21">
        <v>185946</v>
      </c>
      <c r="RW21">
        <v>1030</v>
      </c>
      <c r="RX21">
        <v>186976</v>
      </c>
      <c r="RY21">
        <v>0</v>
      </c>
      <c r="RZ21">
        <v>0</v>
      </c>
      <c r="SA21">
        <v>859659</v>
      </c>
      <c r="SB21">
        <v>0</v>
      </c>
      <c r="SC21">
        <v>859659</v>
      </c>
      <c r="SD21">
        <v>0</v>
      </c>
      <c r="SE21">
        <v>0</v>
      </c>
      <c r="SF21">
        <v>859659</v>
      </c>
      <c r="SG21">
        <v>0</v>
      </c>
      <c r="SH21">
        <v>859659</v>
      </c>
      <c r="SI21">
        <v>0</v>
      </c>
      <c r="SJ21">
        <v>0</v>
      </c>
      <c r="SK21">
        <v>0</v>
      </c>
      <c r="SL21">
        <v>0</v>
      </c>
      <c r="SM21">
        <v>0</v>
      </c>
      <c r="SN21">
        <v>0</v>
      </c>
      <c r="SO21">
        <v>0</v>
      </c>
      <c r="SP21">
        <v>0</v>
      </c>
      <c r="SQ21">
        <v>0</v>
      </c>
      <c r="SR21">
        <v>0</v>
      </c>
      <c r="SS21">
        <v>0</v>
      </c>
      <c r="ST21">
        <v>0</v>
      </c>
      <c r="SU21">
        <v>0</v>
      </c>
      <c r="SV21">
        <v>0</v>
      </c>
      <c r="SW21">
        <v>0</v>
      </c>
      <c r="SX21">
        <v>0</v>
      </c>
      <c r="SY21">
        <v>0</v>
      </c>
      <c r="SZ21">
        <v>0</v>
      </c>
      <c r="TA21">
        <v>0</v>
      </c>
      <c r="TB21">
        <v>0</v>
      </c>
      <c r="TC21">
        <v>0</v>
      </c>
      <c r="TD21">
        <v>0</v>
      </c>
      <c r="TE21">
        <v>0</v>
      </c>
      <c r="TF21">
        <v>0</v>
      </c>
      <c r="TG21">
        <v>0</v>
      </c>
      <c r="TH21">
        <v>0</v>
      </c>
      <c r="TI21">
        <v>0</v>
      </c>
      <c r="TJ21">
        <v>0</v>
      </c>
      <c r="TK21">
        <v>0</v>
      </c>
      <c r="TL21">
        <v>0</v>
      </c>
      <c r="TM21">
        <v>0</v>
      </c>
      <c r="TN21">
        <v>0</v>
      </c>
      <c r="TO21">
        <v>0</v>
      </c>
      <c r="TP21">
        <v>0</v>
      </c>
      <c r="TQ21">
        <v>0</v>
      </c>
      <c r="TR21">
        <v>0</v>
      </c>
      <c r="TS21">
        <v>0</v>
      </c>
      <c r="TT21">
        <v>0</v>
      </c>
      <c r="TU21">
        <v>0</v>
      </c>
      <c r="TV21">
        <v>0</v>
      </c>
      <c r="TW21">
        <v>0</v>
      </c>
      <c r="TX21">
        <v>0</v>
      </c>
      <c r="TY21">
        <v>0</v>
      </c>
      <c r="TZ21">
        <v>0</v>
      </c>
      <c r="UA21">
        <v>0</v>
      </c>
      <c r="UB21">
        <v>0</v>
      </c>
      <c r="UC21">
        <v>0</v>
      </c>
      <c r="UD21">
        <v>0</v>
      </c>
      <c r="UE21">
        <v>0</v>
      </c>
      <c r="UF21">
        <v>0</v>
      </c>
      <c r="UG21">
        <v>0</v>
      </c>
      <c r="UH21">
        <v>0</v>
      </c>
      <c r="UI21">
        <v>0</v>
      </c>
      <c r="UJ21">
        <v>0</v>
      </c>
      <c r="UK21">
        <v>0</v>
      </c>
      <c r="UL21">
        <v>0</v>
      </c>
      <c r="UM21">
        <v>0</v>
      </c>
      <c r="UN21">
        <v>0</v>
      </c>
      <c r="UO21">
        <v>0</v>
      </c>
      <c r="UP21">
        <v>0</v>
      </c>
      <c r="UQ21">
        <v>0</v>
      </c>
      <c r="UR21">
        <v>0</v>
      </c>
      <c r="US21">
        <v>1518260</v>
      </c>
      <c r="UT21">
        <v>6068</v>
      </c>
      <c r="UU21">
        <v>1524328</v>
      </c>
      <c r="UV21">
        <v>0</v>
      </c>
      <c r="UW21">
        <v>0</v>
      </c>
      <c r="UX21">
        <v>1515220</v>
      </c>
      <c r="UY21">
        <v>3017</v>
      </c>
      <c r="UZ21">
        <v>1518237</v>
      </c>
      <c r="VA21">
        <v>0</v>
      </c>
      <c r="VB21">
        <v>0</v>
      </c>
      <c r="VC21">
        <v>1518260</v>
      </c>
      <c r="VD21">
        <v>6068</v>
      </c>
      <c r="VE21">
        <v>1524328</v>
      </c>
      <c r="VF21">
        <v>0</v>
      </c>
      <c r="VG21">
        <v>0</v>
      </c>
      <c r="VH21">
        <v>1515220</v>
      </c>
      <c r="VI21">
        <v>3017</v>
      </c>
      <c r="VJ21">
        <v>1518237</v>
      </c>
      <c r="VK21">
        <v>0</v>
      </c>
      <c r="VL21">
        <v>0</v>
      </c>
      <c r="VM21">
        <v>1513</v>
      </c>
      <c r="VN21">
        <v>0</v>
      </c>
      <c r="VO21">
        <v>1513</v>
      </c>
      <c r="VP21">
        <v>0</v>
      </c>
      <c r="VQ21">
        <v>0</v>
      </c>
      <c r="VR21">
        <v>1513</v>
      </c>
      <c r="VS21">
        <v>0</v>
      </c>
      <c r="VT21">
        <v>1513</v>
      </c>
      <c r="VU21">
        <v>0</v>
      </c>
      <c r="VV21">
        <v>0</v>
      </c>
      <c r="VW21">
        <v>0</v>
      </c>
      <c r="VX21">
        <v>0</v>
      </c>
      <c r="VY21">
        <v>0</v>
      </c>
      <c r="VZ21">
        <v>0</v>
      </c>
      <c r="WA21">
        <v>0</v>
      </c>
      <c r="WB21">
        <v>0</v>
      </c>
      <c r="WC21">
        <v>0</v>
      </c>
      <c r="WD21">
        <v>0</v>
      </c>
      <c r="WE21">
        <v>0</v>
      </c>
      <c r="WF21">
        <v>0</v>
      </c>
      <c r="WG21">
        <v>1516747</v>
      </c>
      <c r="WH21">
        <v>6068</v>
      </c>
      <c r="WI21">
        <v>1522815</v>
      </c>
      <c r="WJ21">
        <v>0</v>
      </c>
      <c r="WK21">
        <v>0</v>
      </c>
      <c r="WL21">
        <v>1513707</v>
      </c>
      <c r="WM21">
        <v>3017</v>
      </c>
      <c r="WN21">
        <v>1516724</v>
      </c>
      <c r="WO21">
        <v>0</v>
      </c>
      <c r="WP21">
        <v>0</v>
      </c>
      <c r="WQ21">
        <v>839088</v>
      </c>
      <c r="WR21">
        <v>3357</v>
      </c>
      <c r="WS21">
        <v>842445</v>
      </c>
      <c r="WT21">
        <v>0</v>
      </c>
      <c r="WU21">
        <v>0</v>
      </c>
      <c r="WV21">
        <v>837383</v>
      </c>
      <c r="WW21">
        <v>1669</v>
      </c>
      <c r="WX21">
        <v>839052</v>
      </c>
      <c r="WY21">
        <v>0</v>
      </c>
      <c r="WZ21">
        <v>0</v>
      </c>
      <c r="XA21">
        <v>677659</v>
      </c>
      <c r="XB21">
        <v>2711</v>
      </c>
      <c r="XC21">
        <v>680370</v>
      </c>
      <c r="XD21">
        <v>0</v>
      </c>
      <c r="XE21">
        <v>0</v>
      </c>
      <c r="XF21">
        <v>676324</v>
      </c>
      <c r="XG21">
        <v>1348</v>
      </c>
      <c r="XH21">
        <v>677672</v>
      </c>
      <c r="XI21">
        <v>0</v>
      </c>
      <c r="XJ21">
        <v>0</v>
      </c>
      <c r="XK21">
        <v>0</v>
      </c>
      <c r="XL21">
        <v>0</v>
      </c>
      <c r="XM21">
        <v>0</v>
      </c>
      <c r="XN21">
        <v>0</v>
      </c>
      <c r="XO21">
        <v>0</v>
      </c>
      <c r="XP21">
        <v>0</v>
      </c>
      <c r="XQ21">
        <v>0</v>
      </c>
      <c r="XR21">
        <v>0</v>
      </c>
      <c r="XS21">
        <v>0</v>
      </c>
      <c r="XT21">
        <v>0</v>
      </c>
      <c r="XU21">
        <v>0</v>
      </c>
      <c r="XV21">
        <v>0</v>
      </c>
      <c r="XW21">
        <v>0</v>
      </c>
      <c r="XX21">
        <v>0</v>
      </c>
      <c r="XY21">
        <v>0</v>
      </c>
      <c r="XZ21">
        <v>0</v>
      </c>
      <c r="YA21">
        <v>0</v>
      </c>
      <c r="YB21">
        <v>0</v>
      </c>
      <c r="YC21">
        <v>0</v>
      </c>
      <c r="YD21">
        <v>0</v>
      </c>
      <c r="YE21">
        <v>0</v>
      </c>
      <c r="YF21">
        <v>0</v>
      </c>
      <c r="YG21">
        <v>0</v>
      </c>
      <c r="YH21">
        <v>0</v>
      </c>
      <c r="YI21">
        <v>0</v>
      </c>
      <c r="YJ21">
        <v>0</v>
      </c>
      <c r="YK21">
        <v>0</v>
      </c>
      <c r="YL21">
        <v>0</v>
      </c>
      <c r="YM21">
        <v>0</v>
      </c>
      <c r="YN21">
        <v>0</v>
      </c>
      <c r="YO21">
        <v>0</v>
      </c>
      <c r="YP21">
        <v>0</v>
      </c>
      <c r="YQ21">
        <v>0</v>
      </c>
      <c r="YR21">
        <v>0</v>
      </c>
      <c r="YS21">
        <v>0</v>
      </c>
      <c r="YT21">
        <v>0</v>
      </c>
      <c r="YU21">
        <v>0</v>
      </c>
      <c r="YV21">
        <v>0</v>
      </c>
      <c r="YW21">
        <v>0</v>
      </c>
      <c r="YX21">
        <v>0</v>
      </c>
      <c r="YY21">
        <v>0</v>
      </c>
      <c r="YZ21">
        <v>0</v>
      </c>
      <c r="ZA21">
        <v>0</v>
      </c>
      <c r="ZB21">
        <v>0</v>
      </c>
      <c r="ZC21">
        <v>0</v>
      </c>
      <c r="ZD21">
        <v>0</v>
      </c>
      <c r="ZE21">
        <v>0</v>
      </c>
      <c r="ZF21">
        <v>0</v>
      </c>
      <c r="ZG21">
        <v>0</v>
      </c>
      <c r="ZH21">
        <v>0</v>
      </c>
      <c r="ZI21">
        <v>16653391</v>
      </c>
      <c r="ZJ21">
        <v>139332</v>
      </c>
      <c r="ZK21">
        <v>16808412</v>
      </c>
      <c r="ZL21">
        <v>226228</v>
      </c>
      <c r="ZM21">
        <v>0</v>
      </c>
      <c r="ZN21">
        <v>16573340</v>
      </c>
      <c r="ZO21">
        <v>73500</v>
      </c>
      <c r="ZP21">
        <v>16662529</v>
      </c>
      <c r="ZQ21">
        <v>225549</v>
      </c>
      <c r="ZR21">
        <v>7776</v>
      </c>
      <c r="ZS21">
        <v>0</v>
      </c>
      <c r="ZT21">
        <v>801929</v>
      </c>
      <c r="ZU21">
        <v>801929</v>
      </c>
      <c r="ZV21">
        <v>0</v>
      </c>
      <c r="ZW21">
        <v>0</v>
      </c>
      <c r="ZX21">
        <v>0</v>
      </c>
      <c r="ZY21">
        <v>137227</v>
      </c>
      <c r="ZZ21">
        <v>137227</v>
      </c>
      <c r="AAA21">
        <v>0</v>
      </c>
      <c r="AAB21">
        <v>173854</v>
      </c>
      <c r="AAC21">
        <v>2482824</v>
      </c>
      <c r="AAD21">
        <v>144588</v>
      </c>
      <c r="AAE21">
        <v>2627412</v>
      </c>
      <c r="AAF21">
        <v>0</v>
      </c>
      <c r="AAG21">
        <v>0</v>
      </c>
      <c r="AAH21">
        <v>2308923</v>
      </c>
      <c r="AAI21">
        <v>37288</v>
      </c>
      <c r="AAJ21">
        <v>2346211</v>
      </c>
      <c r="AAK21">
        <v>0</v>
      </c>
      <c r="AAL21">
        <v>364</v>
      </c>
      <c r="AAM21">
        <v>0</v>
      </c>
      <c r="AAN21">
        <v>0</v>
      </c>
      <c r="AAO21">
        <v>0</v>
      </c>
      <c r="AAP21">
        <v>0</v>
      </c>
      <c r="AAQ21">
        <v>0</v>
      </c>
      <c r="AAR21">
        <v>0</v>
      </c>
      <c r="AAS21">
        <v>0</v>
      </c>
      <c r="AAT21">
        <v>0</v>
      </c>
      <c r="AAU21">
        <v>0</v>
      </c>
      <c r="AAV21">
        <v>16652</v>
      </c>
      <c r="AAW21">
        <v>0</v>
      </c>
      <c r="AAX21">
        <v>0</v>
      </c>
      <c r="AAY21">
        <v>0</v>
      </c>
      <c r="AAZ21">
        <v>0</v>
      </c>
      <c r="ABA21">
        <v>0</v>
      </c>
      <c r="ABB21">
        <v>0</v>
      </c>
      <c r="ABC21">
        <v>0</v>
      </c>
      <c r="ABD21">
        <v>0</v>
      </c>
      <c r="ABE21">
        <v>0</v>
      </c>
      <c r="ABF21">
        <v>1375</v>
      </c>
      <c r="ABG21">
        <v>270635</v>
      </c>
      <c r="ABH21">
        <v>2230312</v>
      </c>
      <c r="ABI21">
        <v>1678389</v>
      </c>
      <c r="ABJ21">
        <v>334662</v>
      </c>
      <c r="ABK21">
        <v>98163</v>
      </c>
      <c r="ABL21">
        <v>83065</v>
      </c>
      <c r="ABM21">
        <v>1829</v>
      </c>
      <c r="ABN21">
        <v>34204</v>
      </c>
      <c r="ABO21">
        <v>48411</v>
      </c>
      <c r="ABP21">
        <v>1201373</v>
      </c>
      <c r="ABQ21">
        <v>770365</v>
      </c>
      <c r="ABR21">
        <v>270459</v>
      </c>
      <c r="ABS21">
        <v>66998</v>
      </c>
      <c r="ABT21">
        <v>66760</v>
      </c>
      <c r="ABU21">
        <v>99</v>
      </c>
      <c r="ABV21">
        <v>26692</v>
      </c>
      <c r="ABW21">
        <v>16777</v>
      </c>
      <c r="ABX21">
        <v>2621459</v>
      </c>
      <c r="ABY21">
        <v>2115803</v>
      </c>
      <c r="ABZ21">
        <v>188531</v>
      </c>
      <c r="ACA21">
        <v>257862</v>
      </c>
      <c r="ACB21">
        <v>58848</v>
      </c>
      <c r="ACC21">
        <v>100</v>
      </c>
      <c r="ACD21">
        <v>315</v>
      </c>
      <c r="ACE21">
        <v>0</v>
      </c>
      <c r="ACF21">
        <v>19548</v>
      </c>
      <c r="ACG21">
        <v>19548</v>
      </c>
      <c r="ACH21">
        <v>0</v>
      </c>
      <c r="ACI21">
        <v>0</v>
      </c>
      <c r="ACJ21">
        <v>0</v>
      </c>
      <c r="ACK21">
        <v>0</v>
      </c>
      <c r="ACL21">
        <v>0</v>
      </c>
      <c r="ACM21">
        <v>0</v>
      </c>
      <c r="ACN21">
        <v>0</v>
      </c>
      <c r="ACO21">
        <v>0</v>
      </c>
      <c r="ACP21">
        <v>0</v>
      </c>
      <c r="ACQ21">
        <v>0</v>
      </c>
      <c r="ACR21">
        <v>0</v>
      </c>
      <c r="ACS21">
        <v>0</v>
      </c>
      <c r="ACT21">
        <v>0</v>
      </c>
      <c r="ACU21">
        <v>12205</v>
      </c>
      <c r="ACV21">
        <v>185236</v>
      </c>
      <c r="ACW21">
        <v>64365</v>
      </c>
      <c r="ACX21">
        <v>98671</v>
      </c>
      <c r="ACY21">
        <v>4143</v>
      </c>
      <c r="ACZ21">
        <v>17666</v>
      </c>
      <c r="ADA21">
        <v>341</v>
      </c>
      <c r="ADB21">
        <v>50</v>
      </c>
      <c r="ADC21">
        <v>0</v>
      </c>
      <c r="ADD21">
        <v>1630</v>
      </c>
      <c r="ADE21">
        <v>1630</v>
      </c>
      <c r="ADF21">
        <v>0</v>
      </c>
      <c r="ADG21">
        <v>0</v>
      </c>
      <c r="ADH21">
        <v>0</v>
      </c>
      <c r="ADI21">
        <v>0</v>
      </c>
      <c r="ADJ21">
        <v>0</v>
      </c>
      <c r="ADK21">
        <v>0</v>
      </c>
      <c r="ADL21">
        <v>0</v>
      </c>
      <c r="ADM21">
        <v>0</v>
      </c>
      <c r="ADN21">
        <v>0</v>
      </c>
      <c r="ADO21">
        <v>0</v>
      </c>
      <c r="ADP21">
        <v>0</v>
      </c>
      <c r="ADQ21">
        <v>0</v>
      </c>
      <c r="ADR21">
        <v>0</v>
      </c>
      <c r="ADS21">
        <v>0</v>
      </c>
      <c r="ADT21">
        <v>0</v>
      </c>
      <c r="ADU21">
        <v>0</v>
      </c>
      <c r="ADV21">
        <v>0</v>
      </c>
      <c r="ADW21">
        <v>0</v>
      </c>
      <c r="ADX21">
        <v>0</v>
      </c>
      <c r="ADY21">
        <v>0</v>
      </c>
      <c r="ADZ21">
        <v>0</v>
      </c>
      <c r="AEA21">
        <v>0</v>
      </c>
      <c r="AEB21">
        <v>0</v>
      </c>
      <c r="AEC21">
        <v>0</v>
      </c>
      <c r="AED21">
        <v>0</v>
      </c>
      <c r="AEE21">
        <v>0</v>
      </c>
      <c r="AEF21">
        <v>0</v>
      </c>
      <c r="AEG21">
        <v>0</v>
      </c>
      <c r="AEH21">
        <v>0</v>
      </c>
      <c r="AEI21">
        <v>12205</v>
      </c>
      <c r="AEJ21">
        <v>183606</v>
      </c>
      <c r="AEK21">
        <v>62735</v>
      </c>
      <c r="AEL21">
        <v>98671</v>
      </c>
      <c r="AEM21">
        <v>4143</v>
      </c>
      <c r="AEN21">
        <v>17666</v>
      </c>
      <c r="AEO21">
        <v>341</v>
      </c>
      <c r="AEP21">
        <v>50</v>
      </c>
      <c r="AEQ21">
        <v>0</v>
      </c>
      <c r="AER21">
        <v>15660</v>
      </c>
      <c r="AES21">
        <v>13020</v>
      </c>
      <c r="AET21">
        <v>0</v>
      </c>
      <c r="AEU21">
        <v>0</v>
      </c>
      <c r="AEV21">
        <v>2640</v>
      </c>
      <c r="AEW21">
        <v>0</v>
      </c>
      <c r="AEX21">
        <v>0</v>
      </c>
      <c r="AEY21">
        <v>0</v>
      </c>
      <c r="AEZ21">
        <v>2640</v>
      </c>
      <c r="AFA21">
        <v>0</v>
      </c>
      <c r="AFB21">
        <v>0</v>
      </c>
      <c r="AFC21">
        <v>0</v>
      </c>
      <c r="AFD21">
        <v>2640</v>
      </c>
      <c r="AFE21">
        <v>0</v>
      </c>
      <c r="AFF21">
        <v>0</v>
      </c>
      <c r="AFG21">
        <v>0</v>
      </c>
      <c r="AFH21">
        <v>13020</v>
      </c>
      <c r="AFI21">
        <v>13020</v>
      </c>
      <c r="AFJ21">
        <v>0</v>
      </c>
      <c r="AFK21">
        <v>0</v>
      </c>
      <c r="AFL21">
        <v>0</v>
      </c>
      <c r="AFM21">
        <v>0</v>
      </c>
      <c r="AFN21">
        <v>0</v>
      </c>
      <c r="AFO21">
        <v>0</v>
      </c>
      <c r="AFP21">
        <v>0</v>
      </c>
      <c r="AFQ21">
        <v>0</v>
      </c>
      <c r="AFR21">
        <v>0</v>
      </c>
      <c r="AFS21">
        <v>0</v>
      </c>
      <c r="AFT21">
        <v>0</v>
      </c>
      <c r="AFU21">
        <v>0</v>
      </c>
      <c r="AFV21">
        <v>0</v>
      </c>
      <c r="AFW21">
        <v>0</v>
      </c>
      <c r="AFX21">
        <v>0</v>
      </c>
      <c r="AFY21">
        <v>0</v>
      </c>
      <c r="AFZ21">
        <v>0</v>
      </c>
      <c r="AGA21">
        <v>0</v>
      </c>
      <c r="AGB21">
        <v>0</v>
      </c>
      <c r="AGC21">
        <v>0</v>
      </c>
      <c r="AGD21">
        <v>0</v>
      </c>
      <c r="AGE21">
        <v>0</v>
      </c>
      <c r="AGF21">
        <v>0</v>
      </c>
      <c r="AGG21">
        <v>0</v>
      </c>
      <c r="AGH21">
        <v>0</v>
      </c>
      <c r="AGI21">
        <v>0</v>
      </c>
      <c r="AGJ21">
        <v>0</v>
      </c>
      <c r="AGK21">
        <v>0</v>
      </c>
      <c r="AGL21">
        <v>0</v>
      </c>
      <c r="AGM21">
        <v>0</v>
      </c>
      <c r="AGN21">
        <v>0</v>
      </c>
      <c r="AGO21">
        <v>0</v>
      </c>
      <c r="AGP21">
        <v>0</v>
      </c>
      <c r="AGQ21">
        <v>0</v>
      </c>
      <c r="AGR21">
        <v>0</v>
      </c>
      <c r="AGS21">
        <v>0</v>
      </c>
      <c r="AGT21">
        <v>0</v>
      </c>
      <c r="AGU21">
        <v>0</v>
      </c>
      <c r="AGV21">
        <v>0</v>
      </c>
      <c r="AGW21">
        <v>0</v>
      </c>
      <c r="AGX21">
        <v>0</v>
      </c>
      <c r="AGY21">
        <v>0</v>
      </c>
      <c r="AGZ21">
        <v>0</v>
      </c>
      <c r="AHA21">
        <v>0</v>
      </c>
      <c r="AHB21">
        <v>0</v>
      </c>
      <c r="AHC21">
        <v>0</v>
      </c>
      <c r="AHD21">
        <v>0</v>
      </c>
      <c r="AHE21">
        <v>0</v>
      </c>
      <c r="AHF21">
        <v>0</v>
      </c>
      <c r="AHG21">
        <v>0</v>
      </c>
      <c r="AHH21">
        <v>0</v>
      </c>
      <c r="AHI21">
        <v>0</v>
      </c>
      <c r="AHJ21">
        <v>0</v>
      </c>
      <c r="AHK21">
        <v>0</v>
      </c>
      <c r="AHL21">
        <v>2067768</v>
      </c>
      <c r="AHM21">
        <v>2067768</v>
      </c>
      <c r="AHN21">
        <v>0</v>
      </c>
      <c r="AHO21">
        <v>0</v>
      </c>
      <c r="AHP21">
        <v>0</v>
      </c>
      <c r="AHQ21">
        <v>0</v>
      </c>
      <c r="AHR21">
        <v>0</v>
      </c>
      <c r="AHS21">
        <v>0</v>
      </c>
      <c r="AHT21">
        <v>0</v>
      </c>
      <c r="AHU21">
        <v>0</v>
      </c>
      <c r="AHV21">
        <v>0</v>
      </c>
      <c r="AHW21">
        <v>0</v>
      </c>
      <c r="AHX21">
        <v>0</v>
      </c>
      <c r="AHY21">
        <v>0</v>
      </c>
      <c r="AHZ21">
        <v>0</v>
      </c>
      <c r="AIA21">
        <v>0</v>
      </c>
      <c r="AIB21">
        <v>0</v>
      </c>
      <c r="AIC21">
        <v>0</v>
      </c>
      <c r="AID21">
        <v>0</v>
      </c>
      <c r="AIE21">
        <v>0</v>
      </c>
      <c r="AIF21">
        <v>0</v>
      </c>
      <c r="AIG21">
        <v>0</v>
      </c>
      <c r="AIH21">
        <v>0</v>
      </c>
      <c r="AII21">
        <v>0</v>
      </c>
      <c r="AIJ21">
        <v>19</v>
      </c>
      <c r="AIK21">
        <v>19</v>
      </c>
      <c r="AIL21">
        <v>0</v>
      </c>
      <c r="AIM21">
        <v>0</v>
      </c>
      <c r="AIN21">
        <v>0</v>
      </c>
      <c r="AIO21">
        <v>0</v>
      </c>
      <c r="AIP21">
        <v>0</v>
      </c>
      <c r="AIQ21">
        <v>299617</v>
      </c>
      <c r="AIR21">
        <v>7140002</v>
      </c>
      <c r="AIS21">
        <v>5958912</v>
      </c>
      <c r="AIT21">
        <v>621864</v>
      </c>
      <c r="AIU21">
        <v>360168</v>
      </c>
      <c r="AIV21">
        <v>162219</v>
      </c>
      <c r="AIW21">
        <v>2270</v>
      </c>
      <c r="AIX21">
        <v>34569</v>
      </c>
      <c r="AIY21">
        <v>57</v>
      </c>
      <c r="AIZ21">
        <v>71135</v>
      </c>
      <c r="AJA21">
        <v>13174</v>
      </c>
      <c r="AJB21">
        <v>2370</v>
      </c>
      <c r="AJC21">
        <v>55591</v>
      </c>
      <c r="AJD21">
        <v>0</v>
      </c>
      <c r="AJE21">
        <v>0</v>
      </c>
      <c r="AJF21">
        <v>0</v>
      </c>
      <c r="AJG21">
        <v>26</v>
      </c>
      <c r="AJH21">
        <v>246362</v>
      </c>
      <c r="AJI21">
        <v>1687</v>
      </c>
      <c r="AJJ21">
        <v>183843</v>
      </c>
      <c r="AJK21">
        <v>18999</v>
      </c>
      <c r="AJL21">
        <v>39769</v>
      </c>
      <c r="AJM21">
        <v>2064</v>
      </c>
      <c r="AJN21">
        <v>0</v>
      </c>
      <c r="AJO21">
        <v>0</v>
      </c>
      <c r="AJP21">
        <v>42290</v>
      </c>
      <c r="AJQ21">
        <v>2</v>
      </c>
      <c r="AJR21">
        <v>7406</v>
      </c>
      <c r="AJS21">
        <v>34882</v>
      </c>
      <c r="AJT21">
        <v>0</v>
      </c>
      <c r="AJU21">
        <v>0</v>
      </c>
      <c r="AJV21">
        <v>0</v>
      </c>
      <c r="AJW21">
        <v>0</v>
      </c>
      <c r="AJX21">
        <v>0</v>
      </c>
      <c r="AJY21">
        <v>0</v>
      </c>
      <c r="AJZ21">
        <v>0</v>
      </c>
      <c r="AKA21">
        <v>0</v>
      </c>
      <c r="AKB21">
        <v>0</v>
      </c>
      <c r="AKC21">
        <v>0</v>
      </c>
      <c r="AKD21">
        <v>0</v>
      </c>
      <c r="AKE21">
        <v>0</v>
      </c>
      <c r="AKF21">
        <v>14298</v>
      </c>
      <c r="AKG21">
        <v>14298</v>
      </c>
      <c r="AKH21">
        <v>0</v>
      </c>
      <c r="AKI21">
        <v>0</v>
      </c>
      <c r="AKJ21">
        <v>0</v>
      </c>
      <c r="AKK21">
        <v>0</v>
      </c>
      <c r="AKL21">
        <v>0</v>
      </c>
      <c r="AKM21">
        <v>1925</v>
      </c>
      <c r="AKN21">
        <v>92382</v>
      </c>
      <c r="AKO21">
        <v>90390</v>
      </c>
      <c r="AKP21">
        <v>0</v>
      </c>
      <c r="AKQ21">
        <v>1992</v>
      </c>
      <c r="AKR21">
        <v>0</v>
      </c>
      <c r="AKS21">
        <v>0</v>
      </c>
      <c r="AKT21">
        <v>0</v>
      </c>
      <c r="AKU21">
        <v>0</v>
      </c>
      <c r="AKV21">
        <v>164194</v>
      </c>
      <c r="AKW21">
        <v>133353</v>
      </c>
      <c r="AKX21">
        <v>42</v>
      </c>
      <c r="AKY21">
        <v>30499</v>
      </c>
      <c r="AKZ21">
        <v>300</v>
      </c>
      <c r="ALA21">
        <v>0</v>
      </c>
      <c r="ALB21">
        <v>0</v>
      </c>
      <c r="ALC21">
        <v>0</v>
      </c>
      <c r="ALD21">
        <v>0</v>
      </c>
      <c r="ALE21">
        <v>0</v>
      </c>
      <c r="ALF21">
        <v>0</v>
      </c>
      <c r="ALG21">
        <v>0</v>
      </c>
      <c r="ALH21">
        <v>0</v>
      </c>
      <c r="ALI21">
        <v>0</v>
      </c>
      <c r="ALJ21">
        <v>0</v>
      </c>
      <c r="ALK21">
        <v>0</v>
      </c>
      <c r="ALL21">
        <v>0</v>
      </c>
      <c r="ALM21">
        <v>0</v>
      </c>
      <c r="ALN21">
        <v>0</v>
      </c>
      <c r="ALO21">
        <v>0</v>
      </c>
      <c r="ALP21">
        <v>0</v>
      </c>
      <c r="ALQ21">
        <v>0</v>
      </c>
      <c r="ALR21">
        <v>0</v>
      </c>
      <c r="ALS21">
        <v>297609</v>
      </c>
      <c r="ALT21">
        <v>6509341</v>
      </c>
      <c r="ALU21">
        <v>5706008</v>
      </c>
      <c r="ALV21">
        <v>428203</v>
      </c>
      <c r="ALW21">
        <v>218205</v>
      </c>
      <c r="ALX21">
        <v>122150</v>
      </c>
      <c r="ALY21">
        <v>206</v>
      </c>
      <c r="ALZ21">
        <v>34569</v>
      </c>
      <c r="AMA21">
        <v>0</v>
      </c>
      <c r="AMB21">
        <v>4344</v>
      </c>
      <c r="AMC21">
        <v>3171</v>
      </c>
      <c r="AMD21">
        <v>0</v>
      </c>
      <c r="AME21">
        <v>0</v>
      </c>
      <c r="AMF21">
        <v>1173</v>
      </c>
      <c r="AMG21">
        <v>0</v>
      </c>
      <c r="AMH21">
        <v>0</v>
      </c>
      <c r="AMI21">
        <v>1747167</v>
      </c>
      <c r="AMJ21">
        <v>343350</v>
      </c>
      <c r="AMK21">
        <v>60804</v>
      </c>
      <c r="AML21">
        <v>1192647</v>
      </c>
      <c r="AMM21">
        <v>150128</v>
      </c>
      <c r="AMN21">
        <v>238</v>
      </c>
      <c r="AMO21">
        <v>387112</v>
      </c>
      <c r="AMP21">
        <v>310395</v>
      </c>
      <c r="AMQ21">
        <v>0</v>
      </c>
      <c r="AMR21">
        <v>0</v>
      </c>
      <c r="AMS21">
        <v>76717</v>
      </c>
      <c r="AMT21">
        <v>1133888</v>
      </c>
      <c r="AMU21">
        <v>262520</v>
      </c>
      <c r="AMV21">
        <v>39892</v>
      </c>
      <c r="AMW21">
        <v>711201</v>
      </c>
      <c r="AMX21">
        <v>120037</v>
      </c>
      <c r="AMY21">
        <v>238</v>
      </c>
      <c r="AMZ21">
        <v>277751</v>
      </c>
      <c r="ANA21">
        <v>226966</v>
      </c>
      <c r="ANB21">
        <v>0</v>
      </c>
      <c r="ANC21">
        <v>0</v>
      </c>
      <c r="AND21">
        <v>50785</v>
      </c>
      <c r="ANE21">
        <v>1311995</v>
      </c>
      <c r="ANF21">
        <v>669691</v>
      </c>
      <c r="ANG21">
        <v>74389</v>
      </c>
      <c r="ANH21">
        <v>540722</v>
      </c>
      <c r="ANI21">
        <v>27186</v>
      </c>
      <c r="ANJ21">
        <v>7</v>
      </c>
      <c r="ANK21">
        <v>2080398</v>
      </c>
      <c r="ANL21">
        <v>719301</v>
      </c>
      <c r="ANM21">
        <v>0</v>
      </c>
      <c r="ANN21">
        <v>0</v>
      </c>
      <c r="ANO21">
        <v>1361097</v>
      </c>
      <c r="ANP21">
        <v>14246</v>
      </c>
      <c r="ANQ21">
        <v>0</v>
      </c>
      <c r="ANR21">
        <v>1123</v>
      </c>
      <c r="ANS21">
        <v>13123</v>
      </c>
      <c r="ANT21">
        <v>0</v>
      </c>
      <c r="ANU21">
        <v>0</v>
      </c>
      <c r="ANV21">
        <v>6301</v>
      </c>
      <c r="ANW21">
        <v>433</v>
      </c>
      <c r="ANX21">
        <v>0</v>
      </c>
      <c r="ANY21">
        <v>0</v>
      </c>
      <c r="ANZ21">
        <v>5868</v>
      </c>
      <c r="AOA21">
        <v>15987866</v>
      </c>
      <c r="AOB21">
        <v>6149461</v>
      </c>
      <c r="AOC21">
        <v>6017</v>
      </c>
      <c r="AOD21">
        <v>7430249</v>
      </c>
      <c r="AOE21">
        <v>2401969</v>
      </c>
      <c r="AOF21">
        <v>170</v>
      </c>
      <c r="AOG21">
        <v>42346</v>
      </c>
      <c r="AOH21">
        <v>42346</v>
      </c>
      <c r="AOI21">
        <v>0</v>
      </c>
      <c r="AOJ21">
        <v>0</v>
      </c>
      <c r="AOK21">
        <v>0</v>
      </c>
      <c r="AOL21">
        <v>768536</v>
      </c>
      <c r="AOM21">
        <v>103940</v>
      </c>
      <c r="AON21">
        <v>29735</v>
      </c>
      <c r="AOO21">
        <v>617668</v>
      </c>
      <c r="AOP21">
        <v>17193</v>
      </c>
      <c r="AOQ21">
        <v>0</v>
      </c>
      <c r="AOR21">
        <v>797936</v>
      </c>
      <c r="AOS21">
        <v>144062</v>
      </c>
      <c r="AOT21">
        <v>0</v>
      </c>
      <c r="AOU21">
        <v>0</v>
      </c>
      <c r="AOV21">
        <v>653874</v>
      </c>
      <c r="AOW21">
        <v>105097</v>
      </c>
      <c r="AOX21">
        <v>11566</v>
      </c>
      <c r="AOY21">
        <v>0</v>
      </c>
      <c r="AOZ21">
        <v>77956</v>
      </c>
      <c r="APA21">
        <v>15575</v>
      </c>
      <c r="APB21">
        <v>0</v>
      </c>
      <c r="APC21">
        <v>38172</v>
      </c>
      <c r="APD21">
        <v>38152</v>
      </c>
      <c r="APE21">
        <v>0</v>
      </c>
      <c r="APF21">
        <v>0</v>
      </c>
      <c r="APG21">
        <v>20</v>
      </c>
      <c r="APH21">
        <v>1344</v>
      </c>
      <c r="API21">
        <v>25</v>
      </c>
      <c r="APJ21">
        <v>0</v>
      </c>
      <c r="APK21">
        <v>1319</v>
      </c>
      <c r="APL21">
        <v>0</v>
      </c>
      <c r="APM21">
        <v>0</v>
      </c>
      <c r="APN21">
        <v>0</v>
      </c>
      <c r="APO21">
        <v>0</v>
      </c>
      <c r="APP21">
        <v>0</v>
      </c>
      <c r="APQ21">
        <v>0</v>
      </c>
      <c r="APR21">
        <v>0</v>
      </c>
      <c r="APS21">
        <v>969</v>
      </c>
      <c r="APT21">
        <v>0</v>
      </c>
      <c r="APU21">
        <v>0</v>
      </c>
      <c r="APV21">
        <v>969</v>
      </c>
      <c r="APW21">
        <v>0</v>
      </c>
      <c r="APX21">
        <v>0</v>
      </c>
      <c r="APY21">
        <v>0</v>
      </c>
      <c r="APZ21">
        <v>0</v>
      </c>
      <c r="AQA21">
        <v>0</v>
      </c>
      <c r="AQB21">
        <v>0</v>
      </c>
      <c r="AQC21">
        <v>0</v>
      </c>
      <c r="AQD21">
        <v>3220</v>
      </c>
      <c r="AQE21">
        <v>0</v>
      </c>
      <c r="AQF21">
        <v>3220</v>
      </c>
      <c r="AQG21">
        <v>0</v>
      </c>
      <c r="AQH21">
        <v>0</v>
      </c>
      <c r="AQI21">
        <v>0</v>
      </c>
      <c r="AQJ21">
        <v>692484</v>
      </c>
      <c r="AQK21">
        <v>44369</v>
      </c>
      <c r="AQL21">
        <v>0</v>
      </c>
      <c r="AQM21">
        <v>0</v>
      </c>
      <c r="AQN21">
        <v>648115</v>
      </c>
      <c r="AQO21">
        <v>657906</v>
      </c>
      <c r="AQP21">
        <v>92349</v>
      </c>
      <c r="AQQ21">
        <v>26515</v>
      </c>
      <c r="AQR21">
        <v>537424</v>
      </c>
      <c r="AQS21">
        <v>1618</v>
      </c>
      <c r="AQT21">
        <v>0</v>
      </c>
      <c r="AQU21">
        <v>67280</v>
      </c>
      <c r="AQV21">
        <v>61541</v>
      </c>
      <c r="AQW21">
        <v>0</v>
      </c>
      <c r="AQX21">
        <v>0</v>
      </c>
      <c r="AQY21">
        <v>5739</v>
      </c>
      <c r="AQZ21">
        <v>88441</v>
      </c>
      <c r="ARA21">
        <v>17480</v>
      </c>
      <c r="ARB21">
        <v>19296</v>
      </c>
      <c r="ARC21">
        <v>51665</v>
      </c>
      <c r="ARD21">
        <v>0</v>
      </c>
      <c r="ARE21">
        <v>0</v>
      </c>
      <c r="ARF21">
        <v>56970</v>
      </c>
      <c r="ARG21">
        <v>0</v>
      </c>
      <c r="ARH21">
        <v>0</v>
      </c>
      <c r="ARI21">
        <v>0</v>
      </c>
      <c r="ARJ21">
        <v>56970</v>
      </c>
      <c r="ARK21">
        <v>35690</v>
      </c>
      <c r="ARL21">
        <v>0</v>
      </c>
      <c r="ARM21">
        <v>0</v>
      </c>
      <c r="ARN21">
        <v>35690</v>
      </c>
      <c r="ARO21">
        <v>0</v>
      </c>
      <c r="ARP21">
        <v>0</v>
      </c>
      <c r="ARQ21">
        <v>0</v>
      </c>
      <c r="ARR21">
        <v>0</v>
      </c>
      <c r="ARS21">
        <v>0</v>
      </c>
      <c r="ART21">
        <v>0</v>
      </c>
      <c r="ARU21">
        <v>0</v>
      </c>
      <c r="ARV21">
        <v>52751</v>
      </c>
      <c r="ARW21">
        <v>17480</v>
      </c>
      <c r="ARX21">
        <v>19296</v>
      </c>
      <c r="ARY21">
        <v>15975</v>
      </c>
      <c r="ARZ21">
        <v>0</v>
      </c>
      <c r="ASA21">
        <v>0</v>
      </c>
      <c r="ASB21">
        <v>56970</v>
      </c>
      <c r="ASC21">
        <v>0</v>
      </c>
      <c r="ASD21">
        <v>0</v>
      </c>
      <c r="ASE21">
        <v>0</v>
      </c>
      <c r="ASF21">
        <v>56970</v>
      </c>
      <c r="ASG21">
        <v>0</v>
      </c>
      <c r="ASH21">
        <v>0</v>
      </c>
      <c r="ASI21">
        <v>0</v>
      </c>
      <c r="ASJ21">
        <v>0</v>
      </c>
      <c r="ASK21">
        <v>0</v>
      </c>
      <c r="ASL21">
        <v>0</v>
      </c>
      <c r="ASM21">
        <v>0</v>
      </c>
      <c r="ASN21">
        <v>0</v>
      </c>
      <c r="ASO21">
        <v>0</v>
      </c>
      <c r="ASP21">
        <v>0</v>
      </c>
      <c r="ASQ21">
        <v>0</v>
      </c>
      <c r="ASR21">
        <v>0</v>
      </c>
      <c r="ASS21">
        <v>0</v>
      </c>
      <c r="AST21">
        <v>0</v>
      </c>
      <c r="ASU21">
        <v>0</v>
      </c>
      <c r="ASV21">
        <v>0</v>
      </c>
      <c r="ASW21">
        <v>0</v>
      </c>
      <c r="ASX21">
        <v>0</v>
      </c>
      <c r="ASY21">
        <v>0</v>
      </c>
      <c r="ASZ21">
        <v>0</v>
      </c>
      <c r="ATA21">
        <v>0</v>
      </c>
      <c r="ATB21">
        <v>0</v>
      </c>
      <c r="ATC21">
        <v>0</v>
      </c>
      <c r="ATD21">
        <v>0</v>
      </c>
      <c r="ATE21">
        <v>0</v>
      </c>
      <c r="ATF21">
        <v>0</v>
      </c>
      <c r="ATG21">
        <v>0</v>
      </c>
      <c r="ATH21">
        <v>0</v>
      </c>
      <c r="ATI21">
        <v>0</v>
      </c>
      <c r="ATJ21">
        <v>0</v>
      </c>
      <c r="ATK21">
        <v>0</v>
      </c>
      <c r="ATL21">
        <v>0</v>
      </c>
      <c r="ATM21">
        <v>0</v>
      </c>
      <c r="ATN21">
        <v>0</v>
      </c>
      <c r="ATO21">
        <v>0</v>
      </c>
      <c r="ATP21">
        <v>0</v>
      </c>
      <c r="ATQ21">
        <v>0</v>
      </c>
      <c r="ATR21">
        <v>0</v>
      </c>
      <c r="ATS21">
        <v>0</v>
      </c>
      <c r="ATT21">
        <v>0</v>
      </c>
      <c r="ATU21">
        <v>0</v>
      </c>
      <c r="ATV21">
        <v>0</v>
      </c>
      <c r="ATW21">
        <v>0</v>
      </c>
      <c r="ATX21">
        <v>0</v>
      </c>
      <c r="ATY21">
        <v>0</v>
      </c>
      <c r="ATZ21">
        <v>0</v>
      </c>
      <c r="AUA21">
        <v>0</v>
      </c>
      <c r="AUB21">
        <v>0</v>
      </c>
      <c r="AUC21">
        <v>0</v>
      </c>
      <c r="AUD21">
        <v>0</v>
      </c>
      <c r="AUE21">
        <v>0</v>
      </c>
      <c r="AUF21">
        <v>0</v>
      </c>
      <c r="AUG21">
        <v>0</v>
      </c>
      <c r="AUH21">
        <v>0</v>
      </c>
      <c r="AUI21">
        <v>0</v>
      </c>
      <c r="AUJ21">
        <v>0</v>
      </c>
      <c r="AUK21">
        <v>0</v>
      </c>
      <c r="AUL21">
        <v>0</v>
      </c>
      <c r="AUM21">
        <v>0</v>
      </c>
      <c r="AUN21">
        <v>0</v>
      </c>
      <c r="AUO21">
        <v>0</v>
      </c>
      <c r="AUP21">
        <v>0</v>
      </c>
      <c r="AUQ21">
        <v>0</v>
      </c>
      <c r="AUR21">
        <v>0</v>
      </c>
      <c r="AUS21">
        <v>0</v>
      </c>
      <c r="AUT21">
        <v>0</v>
      </c>
      <c r="AUU21">
        <v>3409</v>
      </c>
      <c r="AUV21">
        <v>3286</v>
      </c>
      <c r="AUW21">
        <v>0</v>
      </c>
      <c r="AUX21">
        <v>123</v>
      </c>
      <c r="AUY21">
        <v>0</v>
      </c>
      <c r="AUZ21">
        <v>0</v>
      </c>
      <c r="AVA21">
        <v>665</v>
      </c>
      <c r="AVB21">
        <v>665</v>
      </c>
      <c r="AVC21">
        <v>0</v>
      </c>
      <c r="AVD21">
        <v>0</v>
      </c>
      <c r="AVE21">
        <v>0</v>
      </c>
      <c r="AVF21">
        <v>0</v>
      </c>
      <c r="AVG21">
        <v>0</v>
      </c>
      <c r="AVH21">
        <v>0</v>
      </c>
      <c r="AVI21">
        <v>0</v>
      </c>
      <c r="AVJ21">
        <v>0</v>
      </c>
      <c r="AVK21">
        <v>0</v>
      </c>
      <c r="AVL21">
        <v>0</v>
      </c>
      <c r="AVM21">
        <v>0</v>
      </c>
      <c r="AVN21">
        <v>0</v>
      </c>
      <c r="AVO21">
        <v>0</v>
      </c>
      <c r="AVP21">
        <v>0</v>
      </c>
      <c r="AVQ21">
        <v>0</v>
      </c>
      <c r="AVR21">
        <v>0</v>
      </c>
      <c r="AVS21">
        <v>0</v>
      </c>
      <c r="AVT21">
        <v>0</v>
      </c>
      <c r="AVU21">
        <v>0</v>
      </c>
      <c r="AVV21">
        <v>0</v>
      </c>
      <c r="AVW21">
        <v>0</v>
      </c>
      <c r="AVX21">
        <v>0</v>
      </c>
      <c r="AVY21">
        <v>0</v>
      </c>
      <c r="AVZ21">
        <v>0</v>
      </c>
      <c r="AWA21">
        <v>0</v>
      </c>
      <c r="AWB21">
        <v>5310989</v>
      </c>
      <c r="AWC21">
        <v>1455226</v>
      </c>
      <c r="AWD21">
        <v>3855763</v>
      </c>
      <c r="AWE21">
        <v>0</v>
      </c>
      <c r="AWF21">
        <v>0</v>
      </c>
      <c r="AWG21">
        <v>0</v>
      </c>
      <c r="AWH21">
        <v>0</v>
      </c>
      <c r="AWI21">
        <v>0</v>
      </c>
      <c r="AWJ21">
        <v>0</v>
      </c>
      <c r="AWK21">
        <v>0</v>
      </c>
      <c r="AWL21">
        <v>0</v>
      </c>
      <c r="AWM21">
        <v>25232649</v>
      </c>
      <c r="AWN21">
        <v>8742434</v>
      </c>
      <c r="AWO21">
        <v>4047127</v>
      </c>
      <c r="AWP21">
        <v>9846197</v>
      </c>
      <c r="AWQ21">
        <v>2596476</v>
      </c>
      <c r="AWR21">
        <v>415</v>
      </c>
      <c r="AWS21">
        <v>3371728</v>
      </c>
      <c r="AWT21">
        <v>1217202</v>
      </c>
      <c r="AWU21">
        <v>0</v>
      </c>
      <c r="AWV21">
        <v>0</v>
      </c>
      <c r="AWW21">
        <v>2154526</v>
      </c>
      <c r="AWX21">
        <v>8621803</v>
      </c>
      <c r="AWY21">
        <v>2480234</v>
      </c>
      <c r="AWZ21">
        <v>78176</v>
      </c>
      <c r="AXA21">
        <v>4165332</v>
      </c>
      <c r="AXB21">
        <v>1898061</v>
      </c>
      <c r="AXC21">
        <v>0</v>
      </c>
      <c r="AXD21">
        <v>58003</v>
      </c>
      <c r="AXE21">
        <v>58003</v>
      </c>
      <c r="AXF21">
        <v>0</v>
      </c>
      <c r="AXG21">
        <v>0</v>
      </c>
      <c r="AXH21">
        <v>0</v>
      </c>
      <c r="AXI21">
        <v>3789946</v>
      </c>
      <c r="AXJ21">
        <v>1854698</v>
      </c>
      <c r="AXK21">
        <v>402213</v>
      </c>
      <c r="AXL21">
        <v>1497702</v>
      </c>
      <c r="AXM21">
        <v>35088</v>
      </c>
      <c r="AXN21">
        <v>245</v>
      </c>
      <c r="AXO21">
        <v>33895</v>
      </c>
      <c r="AXP21">
        <v>33513</v>
      </c>
      <c r="AXQ21">
        <v>0</v>
      </c>
      <c r="AXR21">
        <v>0</v>
      </c>
      <c r="AXS21">
        <v>382</v>
      </c>
      <c r="AXT21">
        <v>23673</v>
      </c>
      <c r="AXU21">
        <v>73</v>
      </c>
      <c r="AXV21">
        <v>0</v>
      </c>
      <c r="AXW21">
        <v>23600</v>
      </c>
      <c r="AXX21">
        <v>0</v>
      </c>
      <c r="AXY21">
        <v>0</v>
      </c>
      <c r="AXZ21">
        <v>378035</v>
      </c>
      <c r="AYA21">
        <v>7859</v>
      </c>
      <c r="AYB21">
        <v>0</v>
      </c>
      <c r="AYC21">
        <v>0</v>
      </c>
      <c r="AYD21">
        <v>370176</v>
      </c>
      <c r="AYE21">
        <v>12976</v>
      </c>
      <c r="AYF21">
        <v>7624</v>
      </c>
      <c r="AYG21">
        <v>1074</v>
      </c>
      <c r="AYH21">
        <v>4278</v>
      </c>
      <c r="AYI21">
        <v>0</v>
      </c>
      <c r="AYJ21">
        <v>0</v>
      </c>
      <c r="AYK21">
        <v>1983</v>
      </c>
      <c r="AYL21">
        <v>1983</v>
      </c>
      <c r="AYM21">
        <v>0</v>
      </c>
      <c r="AYN21">
        <v>0</v>
      </c>
      <c r="AYO21">
        <v>0</v>
      </c>
      <c r="AYP21">
        <v>328</v>
      </c>
      <c r="AYQ21">
        <v>308</v>
      </c>
      <c r="AYR21">
        <v>0</v>
      </c>
      <c r="AYS21">
        <v>20</v>
      </c>
      <c r="AYT21">
        <v>0</v>
      </c>
      <c r="AYU21">
        <v>0</v>
      </c>
      <c r="AYV21">
        <v>1</v>
      </c>
      <c r="AYW21">
        <v>1</v>
      </c>
      <c r="AYX21">
        <v>0</v>
      </c>
      <c r="AYY21">
        <v>0</v>
      </c>
      <c r="AYZ21">
        <v>0</v>
      </c>
      <c r="AZA21">
        <v>109672</v>
      </c>
      <c r="AZB21">
        <v>10657</v>
      </c>
      <c r="AZC21">
        <v>8911</v>
      </c>
      <c r="AZD21">
        <v>88041</v>
      </c>
      <c r="AZE21">
        <v>2063</v>
      </c>
      <c r="AZF21">
        <v>0</v>
      </c>
      <c r="AZG21">
        <v>122523</v>
      </c>
      <c r="AZH21">
        <v>108236</v>
      </c>
      <c r="AZI21">
        <v>0</v>
      </c>
      <c r="AZJ21">
        <v>0</v>
      </c>
      <c r="AZK21">
        <v>14287</v>
      </c>
      <c r="AZL21">
        <v>272518</v>
      </c>
      <c r="AZM21">
        <v>55051</v>
      </c>
      <c r="AZN21">
        <v>9397</v>
      </c>
      <c r="AZO21">
        <v>181768</v>
      </c>
      <c r="AZP21">
        <v>26302</v>
      </c>
      <c r="AZQ21">
        <v>0</v>
      </c>
      <c r="AZR21">
        <v>54356</v>
      </c>
      <c r="AZS21">
        <v>53904</v>
      </c>
      <c r="AZT21">
        <v>0</v>
      </c>
      <c r="AZU21">
        <v>0</v>
      </c>
      <c r="AZV21">
        <v>452</v>
      </c>
      <c r="AZW21">
        <v>0</v>
      </c>
      <c r="AZX21">
        <v>0</v>
      </c>
      <c r="AZY21">
        <v>0</v>
      </c>
      <c r="AZZ21">
        <v>0</v>
      </c>
      <c r="BAA21">
        <v>0</v>
      </c>
      <c r="BAB21">
        <v>0</v>
      </c>
      <c r="BAC21">
        <v>0</v>
      </c>
      <c r="BAD21">
        <v>0</v>
      </c>
      <c r="BAE21">
        <v>0</v>
      </c>
      <c r="BAF21">
        <v>0</v>
      </c>
      <c r="BAG21">
        <v>0</v>
      </c>
      <c r="BAH21">
        <v>0</v>
      </c>
      <c r="BAI21">
        <v>0</v>
      </c>
      <c r="BAJ21">
        <v>0</v>
      </c>
      <c r="BAK21">
        <v>0</v>
      </c>
      <c r="BAL21">
        <v>0</v>
      </c>
      <c r="BAM21">
        <v>0</v>
      </c>
      <c r="BAN21">
        <v>0</v>
      </c>
      <c r="BAO21">
        <v>0</v>
      </c>
      <c r="BAP21">
        <v>0</v>
      </c>
      <c r="BAQ21">
        <v>0</v>
      </c>
      <c r="BAR21">
        <v>0</v>
      </c>
      <c r="BAS21">
        <v>12401733</v>
      </c>
      <c r="BAT21">
        <v>4333789</v>
      </c>
      <c r="BAU21">
        <v>3547356</v>
      </c>
      <c r="BAV21">
        <v>3885456</v>
      </c>
      <c r="BAW21">
        <v>634962</v>
      </c>
      <c r="BAX21">
        <v>170</v>
      </c>
      <c r="BAY21">
        <v>2722932</v>
      </c>
      <c r="BAZ21">
        <v>953703</v>
      </c>
      <c r="BBA21">
        <v>0</v>
      </c>
      <c r="BBB21">
        <v>0</v>
      </c>
      <c r="BBC21">
        <v>1769229</v>
      </c>
      <c r="BBD21">
        <v>11923</v>
      </c>
      <c r="BBE21">
        <v>11307</v>
      </c>
      <c r="BBF21">
        <v>0</v>
      </c>
      <c r="BBG21">
        <v>616</v>
      </c>
      <c r="BBH21">
        <v>0</v>
      </c>
      <c r="BBI21">
        <v>0</v>
      </c>
      <c r="BBJ21">
        <v>45562</v>
      </c>
      <c r="BBK21">
        <v>0</v>
      </c>
      <c r="BBL21">
        <v>0</v>
      </c>
      <c r="BBM21">
        <v>0</v>
      </c>
      <c r="BBN21">
        <v>45562</v>
      </c>
      <c r="BBO21">
        <v>0</v>
      </c>
      <c r="BBP21">
        <v>0</v>
      </c>
      <c r="BBQ21">
        <v>0</v>
      </c>
      <c r="BBR21">
        <v>64694</v>
      </c>
      <c r="BBS21">
        <v>64694</v>
      </c>
      <c r="BBT21">
        <v>0</v>
      </c>
      <c r="BBU21">
        <v>0</v>
      </c>
      <c r="BBV21">
        <v>0</v>
      </c>
      <c r="BBW21">
        <v>0</v>
      </c>
      <c r="BBX21">
        <v>32573</v>
      </c>
      <c r="BBY21">
        <v>0</v>
      </c>
      <c r="BBZ21">
        <v>0</v>
      </c>
      <c r="BCA21">
        <v>0</v>
      </c>
      <c r="BCB21">
        <v>49181</v>
      </c>
      <c r="BCC21">
        <v>49181</v>
      </c>
      <c r="BCD21">
        <v>0</v>
      </c>
      <c r="BCE21">
        <v>0</v>
      </c>
      <c r="BCF21">
        <v>0</v>
      </c>
      <c r="BCG21">
        <v>0</v>
      </c>
      <c r="BCH21">
        <v>27094</v>
      </c>
      <c r="BCI21">
        <v>7238</v>
      </c>
      <c r="BCJ21">
        <v>0</v>
      </c>
      <c r="BCK21">
        <v>7238</v>
      </c>
      <c r="BCL21">
        <v>3315</v>
      </c>
      <c r="BCM21">
        <v>629</v>
      </c>
      <c r="BCN21">
        <v>0</v>
      </c>
      <c r="BCO21">
        <v>483</v>
      </c>
      <c r="BCP21">
        <v>2203</v>
      </c>
      <c r="BCQ21">
        <v>0</v>
      </c>
      <c r="BCR21">
        <v>35507</v>
      </c>
      <c r="BCS21">
        <v>0</v>
      </c>
      <c r="BCT21">
        <v>0</v>
      </c>
      <c r="BCU21">
        <v>0</v>
      </c>
      <c r="BCV21">
        <v>792</v>
      </c>
      <c r="BCW21">
        <v>0</v>
      </c>
      <c r="BCX21">
        <v>0</v>
      </c>
      <c r="BCY21">
        <v>792</v>
      </c>
      <c r="BCZ21">
        <v>0</v>
      </c>
      <c r="BDA21">
        <v>0</v>
      </c>
      <c r="BDB21">
        <v>2096</v>
      </c>
      <c r="BDC21">
        <v>0</v>
      </c>
      <c r="BDD21">
        <v>0</v>
      </c>
      <c r="BDE21">
        <v>0</v>
      </c>
      <c r="BDF21">
        <v>0</v>
      </c>
      <c r="BDG21">
        <v>0</v>
      </c>
      <c r="BDH21">
        <v>0</v>
      </c>
      <c r="BDI21">
        <v>0</v>
      </c>
      <c r="BDJ21">
        <v>0</v>
      </c>
      <c r="BDK21">
        <v>0</v>
      </c>
      <c r="BDL21">
        <v>0</v>
      </c>
      <c r="BDM21">
        <v>2488</v>
      </c>
      <c r="BDN21">
        <v>0</v>
      </c>
      <c r="BDO21">
        <v>2488</v>
      </c>
      <c r="BDP21">
        <v>1608</v>
      </c>
      <c r="BDQ21">
        <v>1608</v>
      </c>
      <c r="BDR21">
        <v>0</v>
      </c>
      <c r="BDS21">
        <v>0</v>
      </c>
      <c r="BDT21">
        <v>0</v>
      </c>
      <c r="BDU21">
        <v>0</v>
      </c>
      <c r="BDV21">
        <v>35680</v>
      </c>
      <c r="BDW21">
        <v>0</v>
      </c>
      <c r="BDX21">
        <v>0</v>
      </c>
      <c r="BDY21">
        <v>0</v>
      </c>
      <c r="BDZ21">
        <v>0</v>
      </c>
      <c r="BEA21">
        <v>0</v>
      </c>
      <c r="BEB21">
        <v>0</v>
      </c>
      <c r="BEC21">
        <v>0</v>
      </c>
      <c r="BED21">
        <v>0</v>
      </c>
      <c r="BEE21">
        <v>0</v>
      </c>
      <c r="BEF21">
        <v>0</v>
      </c>
      <c r="BEG21">
        <v>0</v>
      </c>
      <c r="BEH21">
        <v>0</v>
      </c>
      <c r="BEI21">
        <v>0</v>
      </c>
      <c r="BEJ21">
        <v>0</v>
      </c>
      <c r="BEK21">
        <v>0</v>
      </c>
      <c r="BEL21">
        <v>0</v>
      </c>
      <c r="BEM21">
        <v>0</v>
      </c>
      <c r="BEN21">
        <v>0</v>
      </c>
      <c r="BEO21">
        <v>0</v>
      </c>
      <c r="BEP21">
        <v>0</v>
      </c>
      <c r="BEQ21">
        <v>0</v>
      </c>
      <c r="BER21">
        <v>0</v>
      </c>
      <c r="BES21">
        <v>0</v>
      </c>
      <c r="BET21">
        <v>0</v>
      </c>
      <c r="BEU21">
        <v>0</v>
      </c>
      <c r="BEV21">
        <v>0</v>
      </c>
      <c r="BEW21">
        <v>0</v>
      </c>
      <c r="BEX21">
        <v>0</v>
      </c>
      <c r="BEY21">
        <v>0</v>
      </c>
      <c r="BEZ21">
        <v>0</v>
      </c>
      <c r="BFA21">
        <v>0</v>
      </c>
      <c r="BFB21">
        <v>0</v>
      </c>
      <c r="BFC21">
        <v>0</v>
      </c>
      <c r="BFD21">
        <v>0</v>
      </c>
      <c r="BFE21">
        <v>0</v>
      </c>
      <c r="BFF21">
        <v>0</v>
      </c>
      <c r="BFG21">
        <v>0</v>
      </c>
      <c r="BFH21">
        <v>0</v>
      </c>
      <c r="BFI21">
        <v>0</v>
      </c>
      <c r="BFJ21">
        <v>0</v>
      </c>
      <c r="BFK21">
        <v>2488</v>
      </c>
      <c r="BFL21">
        <v>0</v>
      </c>
      <c r="BFM21">
        <v>2488</v>
      </c>
      <c r="BFN21">
        <v>1608</v>
      </c>
      <c r="BFO21">
        <v>1608</v>
      </c>
      <c r="BFP21">
        <v>0</v>
      </c>
      <c r="BFQ21">
        <v>0</v>
      </c>
      <c r="BFR21">
        <v>0</v>
      </c>
      <c r="BFS21">
        <v>0</v>
      </c>
      <c r="BFT21">
        <v>35680</v>
      </c>
      <c r="BFU21">
        <v>0</v>
      </c>
      <c r="BFV21">
        <v>0</v>
      </c>
      <c r="BFW21">
        <v>0</v>
      </c>
      <c r="BFX21">
        <v>25</v>
      </c>
      <c r="BFY21">
        <v>25</v>
      </c>
      <c r="BFZ21">
        <v>0</v>
      </c>
      <c r="BGA21">
        <v>0</v>
      </c>
      <c r="BGB21">
        <v>0</v>
      </c>
      <c r="BGC21">
        <v>0</v>
      </c>
      <c r="BGD21">
        <v>1435</v>
      </c>
      <c r="BGE21">
        <v>0</v>
      </c>
      <c r="BGF21">
        <v>0</v>
      </c>
      <c r="BGG21">
        <v>0</v>
      </c>
      <c r="BGH21">
        <v>0</v>
      </c>
      <c r="BGI21">
        <v>0</v>
      </c>
      <c r="BGJ21">
        <v>0</v>
      </c>
      <c r="BGK21">
        <v>0</v>
      </c>
      <c r="BGL21">
        <v>0</v>
      </c>
      <c r="BGM21">
        <v>0</v>
      </c>
      <c r="BGN21">
        <v>0</v>
      </c>
      <c r="BGO21">
        <v>0</v>
      </c>
      <c r="BGP21">
        <v>0</v>
      </c>
      <c r="BGQ21">
        <v>0</v>
      </c>
      <c r="BGR21">
        <v>25</v>
      </c>
      <c r="BGS21">
        <v>25</v>
      </c>
      <c r="BGT21">
        <v>0</v>
      </c>
      <c r="BGU21">
        <v>0</v>
      </c>
      <c r="BGV21">
        <v>0</v>
      </c>
      <c r="BGW21">
        <v>0</v>
      </c>
      <c r="BGX21">
        <v>1435</v>
      </c>
      <c r="BGY21">
        <v>0</v>
      </c>
      <c r="BGZ21">
        <v>0</v>
      </c>
      <c r="BHA21">
        <v>0</v>
      </c>
      <c r="BHB21">
        <v>0</v>
      </c>
      <c r="BHC21">
        <v>0</v>
      </c>
      <c r="BHD21">
        <v>0</v>
      </c>
      <c r="BHE21">
        <v>0</v>
      </c>
      <c r="BHF21">
        <v>0</v>
      </c>
      <c r="BHG21">
        <v>0</v>
      </c>
      <c r="BHH21">
        <v>0</v>
      </c>
      <c r="BHI21">
        <v>0</v>
      </c>
      <c r="BHJ21">
        <v>0</v>
      </c>
      <c r="BHK21">
        <v>0</v>
      </c>
      <c r="BHL21">
        <v>0</v>
      </c>
      <c r="BHM21">
        <v>0</v>
      </c>
      <c r="BHN21">
        <v>0</v>
      </c>
      <c r="BHO21">
        <v>0</v>
      </c>
      <c r="BHP21">
        <v>0</v>
      </c>
      <c r="BHQ21">
        <v>0</v>
      </c>
      <c r="BHR21">
        <v>0</v>
      </c>
      <c r="BHS21">
        <v>0</v>
      </c>
      <c r="BHT21">
        <v>0</v>
      </c>
      <c r="BHU21">
        <v>0</v>
      </c>
      <c r="BHV21">
        <v>0</v>
      </c>
      <c r="BHW21">
        <v>0</v>
      </c>
      <c r="BHX21">
        <v>0</v>
      </c>
      <c r="BHY21">
        <v>0</v>
      </c>
      <c r="BHZ21">
        <v>0</v>
      </c>
      <c r="BIA21">
        <v>0</v>
      </c>
      <c r="BIB21">
        <v>0</v>
      </c>
      <c r="BIC21">
        <v>0</v>
      </c>
      <c r="BID21">
        <v>0</v>
      </c>
      <c r="BIE21">
        <v>0</v>
      </c>
      <c r="BIF21">
        <v>0</v>
      </c>
      <c r="BIG21">
        <v>0</v>
      </c>
      <c r="BIH21">
        <v>0</v>
      </c>
      <c r="BII21">
        <v>0</v>
      </c>
      <c r="BIJ21">
        <v>0</v>
      </c>
      <c r="BIK21">
        <v>0</v>
      </c>
      <c r="BIL21">
        <v>0</v>
      </c>
      <c r="BIM21">
        <v>0</v>
      </c>
      <c r="BIN21">
        <v>0</v>
      </c>
      <c r="BIO21">
        <v>0</v>
      </c>
      <c r="BIP21">
        <v>0</v>
      </c>
      <c r="BIQ21">
        <v>0</v>
      </c>
      <c r="BIR21">
        <v>0</v>
      </c>
      <c r="BIS21">
        <v>0</v>
      </c>
      <c r="BIT21">
        <v>0</v>
      </c>
      <c r="BIU21">
        <v>0</v>
      </c>
      <c r="BIV21">
        <v>0</v>
      </c>
      <c r="BIW21">
        <v>0</v>
      </c>
      <c r="BIX21">
        <v>0</v>
      </c>
      <c r="BIY21">
        <v>0</v>
      </c>
      <c r="BIZ21">
        <v>0</v>
      </c>
      <c r="BJA21">
        <v>0</v>
      </c>
      <c r="BJB21">
        <v>0</v>
      </c>
      <c r="BJC21">
        <v>0</v>
      </c>
      <c r="BJD21">
        <v>0</v>
      </c>
      <c r="BJE21">
        <v>0</v>
      </c>
      <c r="BJF21">
        <v>0</v>
      </c>
      <c r="BJG21">
        <v>0</v>
      </c>
      <c r="BJH21">
        <v>0</v>
      </c>
      <c r="BJI21">
        <v>0</v>
      </c>
      <c r="BJJ21">
        <v>0</v>
      </c>
      <c r="BJK21">
        <v>0</v>
      </c>
      <c r="BJL21">
        <v>0</v>
      </c>
      <c r="BJM21">
        <v>0</v>
      </c>
      <c r="BJN21">
        <v>0</v>
      </c>
      <c r="BJO21">
        <v>0</v>
      </c>
      <c r="BJP21">
        <v>0</v>
      </c>
      <c r="BJQ21">
        <v>0</v>
      </c>
      <c r="BJR21">
        <v>0</v>
      </c>
      <c r="BJS21">
        <v>0</v>
      </c>
      <c r="BJT21">
        <v>0</v>
      </c>
      <c r="BJU21">
        <v>0</v>
      </c>
      <c r="BJV21">
        <v>0</v>
      </c>
      <c r="BJW21">
        <v>0</v>
      </c>
      <c r="BJX21">
        <v>0</v>
      </c>
      <c r="BJY21">
        <v>0</v>
      </c>
      <c r="BJZ21">
        <v>0</v>
      </c>
      <c r="BKA21">
        <v>0</v>
      </c>
      <c r="BKB21">
        <v>0</v>
      </c>
      <c r="BKC21">
        <v>0</v>
      </c>
      <c r="BKD21">
        <v>0</v>
      </c>
      <c r="BKE21">
        <v>0</v>
      </c>
      <c r="BKF21">
        <v>0</v>
      </c>
      <c r="BKG21">
        <v>0</v>
      </c>
      <c r="BKH21">
        <v>0</v>
      </c>
      <c r="BKI21">
        <v>0</v>
      </c>
      <c r="BKJ21">
        <v>0</v>
      </c>
      <c r="BKK21">
        <v>0</v>
      </c>
      <c r="BKL21">
        <v>0</v>
      </c>
      <c r="BKM21">
        <v>0</v>
      </c>
      <c r="BKN21">
        <v>10085</v>
      </c>
      <c r="BKO21">
        <v>0</v>
      </c>
      <c r="BKP21">
        <v>0</v>
      </c>
      <c r="BKQ21">
        <v>0</v>
      </c>
      <c r="BKR21">
        <v>10085</v>
      </c>
      <c r="BKS21">
        <v>0</v>
      </c>
      <c r="BKT21">
        <v>0</v>
      </c>
      <c r="BKU21">
        <v>0</v>
      </c>
      <c r="BKV21">
        <v>0</v>
      </c>
      <c r="BKW21">
        <v>0</v>
      </c>
      <c r="BKX21">
        <v>0</v>
      </c>
      <c r="BKY21">
        <v>0</v>
      </c>
      <c r="BKZ21">
        <v>0</v>
      </c>
      <c r="BLA21">
        <v>0</v>
      </c>
      <c r="BLB21">
        <v>0</v>
      </c>
      <c r="BLC21">
        <v>0</v>
      </c>
      <c r="BLD21">
        <v>0</v>
      </c>
      <c r="BLE21">
        <v>0</v>
      </c>
      <c r="BLF21">
        <v>0</v>
      </c>
      <c r="BLG21">
        <v>0</v>
      </c>
      <c r="BLH21">
        <v>0</v>
      </c>
      <c r="BLI21">
        <v>0</v>
      </c>
      <c r="BLJ21">
        <v>0</v>
      </c>
      <c r="BLK21">
        <v>0</v>
      </c>
      <c r="BLL21">
        <v>0</v>
      </c>
      <c r="BLM21">
        <v>0</v>
      </c>
      <c r="BLN21">
        <v>0</v>
      </c>
      <c r="BLO21">
        <v>0</v>
      </c>
      <c r="BLP21">
        <v>0</v>
      </c>
      <c r="BLQ21">
        <v>0</v>
      </c>
      <c r="BLR21">
        <v>0</v>
      </c>
      <c r="BLS21">
        <v>0</v>
      </c>
      <c r="BLT21">
        <v>0</v>
      </c>
      <c r="BLU21">
        <v>0</v>
      </c>
      <c r="BLV21">
        <v>0</v>
      </c>
      <c r="BLW21">
        <v>0</v>
      </c>
      <c r="BLX21">
        <v>0</v>
      </c>
      <c r="BLY21">
        <v>9726</v>
      </c>
      <c r="BLZ21">
        <v>0</v>
      </c>
      <c r="BMA21">
        <v>9726</v>
      </c>
      <c r="BMB21">
        <v>80519</v>
      </c>
      <c r="BMC21">
        <v>66956</v>
      </c>
      <c r="BMD21">
        <v>0</v>
      </c>
      <c r="BME21">
        <v>1275</v>
      </c>
      <c r="BMF21">
        <v>12288</v>
      </c>
      <c r="BMG21">
        <v>0</v>
      </c>
      <c r="BMH21">
        <v>107291</v>
      </c>
      <c r="BMI21">
        <v>399</v>
      </c>
      <c r="BMJ21">
        <v>0</v>
      </c>
      <c r="BMK21">
        <v>399</v>
      </c>
      <c r="BML21">
        <v>0</v>
      </c>
      <c r="BMM21">
        <v>0</v>
      </c>
      <c r="BMN21">
        <v>0</v>
      </c>
      <c r="BMO21">
        <v>0</v>
      </c>
      <c r="BMP21">
        <v>0</v>
      </c>
      <c r="BMQ21">
        <v>0</v>
      </c>
      <c r="BMR21">
        <v>0</v>
      </c>
      <c r="BMS21">
        <v>1093</v>
      </c>
      <c r="BMT21">
        <v>0</v>
      </c>
      <c r="BMU21">
        <v>1093</v>
      </c>
      <c r="BMV21">
        <v>1277</v>
      </c>
      <c r="BMW21">
        <v>1277</v>
      </c>
      <c r="BMX21">
        <v>0</v>
      </c>
      <c r="BMY21">
        <v>0</v>
      </c>
      <c r="BMZ21">
        <v>0</v>
      </c>
      <c r="BNA21">
        <v>0</v>
      </c>
      <c r="BNB21">
        <v>204</v>
      </c>
      <c r="BNC21">
        <v>0</v>
      </c>
      <c r="BND21">
        <v>0</v>
      </c>
      <c r="BNE21">
        <v>0</v>
      </c>
      <c r="BNF21">
        <v>6</v>
      </c>
      <c r="BNG21">
        <v>6</v>
      </c>
      <c r="BNH21">
        <v>0</v>
      </c>
      <c r="BNI21">
        <v>0</v>
      </c>
      <c r="BNJ21">
        <v>0</v>
      </c>
      <c r="BNK21">
        <v>0</v>
      </c>
      <c r="BNL21">
        <v>309</v>
      </c>
      <c r="BNM21">
        <v>0</v>
      </c>
      <c r="BNN21">
        <v>0</v>
      </c>
      <c r="BNO21">
        <v>0</v>
      </c>
      <c r="BNP21">
        <v>0</v>
      </c>
      <c r="BNQ21">
        <v>0</v>
      </c>
      <c r="BNR21">
        <v>0</v>
      </c>
      <c r="BNS21">
        <v>0</v>
      </c>
      <c r="BNT21">
        <v>0</v>
      </c>
      <c r="BNU21">
        <v>0</v>
      </c>
      <c r="BNV21">
        <v>0</v>
      </c>
      <c r="BNW21">
        <v>0</v>
      </c>
      <c r="BNX21">
        <v>0</v>
      </c>
      <c r="BNY21">
        <v>0</v>
      </c>
      <c r="BNZ21">
        <v>15</v>
      </c>
      <c r="BOA21">
        <v>0</v>
      </c>
      <c r="BOB21">
        <v>0</v>
      </c>
      <c r="BOC21">
        <v>0</v>
      </c>
      <c r="BOD21">
        <v>15</v>
      </c>
      <c r="BOE21">
        <v>0</v>
      </c>
      <c r="BOF21">
        <v>0</v>
      </c>
      <c r="BOG21">
        <v>0</v>
      </c>
      <c r="BOH21">
        <v>0</v>
      </c>
      <c r="BOI21">
        <v>0</v>
      </c>
      <c r="BOJ21">
        <v>0</v>
      </c>
      <c r="BOK21">
        <v>0</v>
      </c>
      <c r="BOL21">
        <v>0</v>
      </c>
      <c r="BOM21">
        <v>0</v>
      </c>
      <c r="BON21">
        <v>0</v>
      </c>
      <c r="BOO21">
        <v>0</v>
      </c>
      <c r="BOP21">
        <v>38424</v>
      </c>
      <c r="BOQ21">
        <v>0</v>
      </c>
      <c r="BOR21">
        <v>0</v>
      </c>
      <c r="BOS21">
        <v>0</v>
      </c>
      <c r="BOT21">
        <v>0</v>
      </c>
      <c r="BOU21">
        <v>0</v>
      </c>
      <c r="BOV21">
        <v>0</v>
      </c>
      <c r="BOW21">
        <v>0</v>
      </c>
      <c r="BOX21">
        <v>0</v>
      </c>
      <c r="BOY21">
        <v>0</v>
      </c>
      <c r="BOZ21">
        <v>0</v>
      </c>
      <c r="BPA21">
        <v>0</v>
      </c>
      <c r="BPB21">
        <v>0</v>
      </c>
      <c r="BPC21">
        <v>0</v>
      </c>
      <c r="BPD21">
        <v>0</v>
      </c>
      <c r="BPE21">
        <v>0</v>
      </c>
      <c r="BPF21">
        <v>0</v>
      </c>
      <c r="BPG21">
        <v>0</v>
      </c>
      <c r="BPH21">
        <v>0</v>
      </c>
      <c r="BPI21">
        <v>0</v>
      </c>
      <c r="BPJ21">
        <v>0</v>
      </c>
      <c r="BPK21">
        <v>0</v>
      </c>
      <c r="BPL21">
        <v>0</v>
      </c>
      <c r="BPM21">
        <v>0</v>
      </c>
      <c r="BPN21">
        <v>0</v>
      </c>
      <c r="BPO21">
        <v>0</v>
      </c>
      <c r="BPP21">
        <v>0</v>
      </c>
      <c r="BPQ21">
        <v>0</v>
      </c>
      <c r="BPR21">
        <v>0</v>
      </c>
      <c r="BPS21">
        <v>0</v>
      </c>
      <c r="BPT21">
        <v>0</v>
      </c>
      <c r="BPU21">
        <v>8234</v>
      </c>
      <c r="BPV21">
        <v>0</v>
      </c>
      <c r="BPW21">
        <v>8234</v>
      </c>
      <c r="BPX21">
        <v>79221</v>
      </c>
      <c r="BPY21">
        <v>65673</v>
      </c>
      <c r="BPZ21">
        <v>0</v>
      </c>
      <c r="BQA21">
        <v>1275</v>
      </c>
      <c r="BQB21">
        <v>12273</v>
      </c>
      <c r="BQC21">
        <v>0</v>
      </c>
      <c r="BQD21">
        <v>68354</v>
      </c>
      <c r="BQE21">
        <v>0</v>
      </c>
      <c r="BQF21">
        <v>0</v>
      </c>
      <c r="BQG21">
        <v>0</v>
      </c>
      <c r="BQH21">
        <v>25</v>
      </c>
      <c r="BQI21">
        <v>25</v>
      </c>
      <c r="BQJ21">
        <v>0</v>
      </c>
      <c r="BQK21">
        <v>0</v>
      </c>
      <c r="BQL21">
        <v>0</v>
      </c>
      <c r="BQM21">
        <v>0</v>
      </c>
      <c r="BQN21">
        <v>0</v>
      </c>
      <c r="BQO21">
        <v>488236</v>
      </c>
      <c r="BQP21">
        <v>107505</v>
      </c>
      <c r="BQQ21">
        <v>131652</v>
      </c>
      <c r="BQR21">
        <v>48428</v>
      </c>
      <c r="BQS21">
        <v>0</v>
      </c>
      <c r="BQT21">
        <v>0</v>
      </c>
      <c r="BQU21">
        <v>44337</v>
      </c>
      <c r="BQV21">
        <v>0</v>
      </c>
      <c r="BQW21">
        <v>94196</v>
      </c>
      <c r="BQX21">
        <v>62118</v>
      </c>
      <c r="BQY21">
        <v>0</v>
      </c>
      <c r="BQZ21">
        <v>402624</v>
      </c>
      <c r="BRA21">
        <v>89622</v>
      </c>
      <c r="BRB21">
        <v>108989</v>
      </c>
      <c r="BRC21">
        <v>40118</v>
      </c>
      <c r="BRD21">
        <v>0</v>
      </c>
      <c r="BRE21">
        <v>0</v>
      </c>
      <c r="BRF21">
        <v>36073</v>
      </c>
      <c r="BRG21">
        <v>0</v>
      </c>
      <c r="BRH21">
        <v>76471</v>
      </c>
      <c r="BRI21">
        <v>51351</v>
      </c>
      <c r="BRJ21">
        <v>0</v>
      </c>
      <c r="BRK21">
        <v>709278</v>
      </c>
      <c r="BRL21">
        <v>2606</v>
      </c>
      <c r="BRM21">
        <v>135328</v>
      </c>
      <c r="BRN21">
        <v>101433</v>
      </c>
      <c r="BRO21">
        <v>0</v>
      </c>
      <c r="BRP21">
        <v>0</v>
      </c>
      <c r="BRQ21">
        <v>87423</v>
      </c>
      <c r="BRR21">
        <v>613</v>
      </c>
      <c r="BRS21">
        <v>61103</v>
      </c>
      <c r="BRT21">
        <v>320772</v>
      </c>
      <c r="BRU21">
        <v>0</v>
      </c>
      <c r="BRV21">
        <v>504940</v>
      </c>
      <c r="BRW21">
        <v>0</v>
      </c>
      <c r="BRX21">
        <v>228139</v>
      </c>
      <c r="BRY21">
        <v>124300</v>
      </c>
      <c r="BRZ21">
        <v>0</v>
      </c>
      <c r="BSA21">
        <v>0</v>
      </c>
      <c r="BSB21">
        <v>31841</v>
      </c>
      <c r="BSC21">
        <v>0</v>
      </c>
      <c r="BSD21">
        <v>0</v>
      </c>
      <c r="BSE21">
        <v>120660</v>
      </c>
      <c r="BSF21">
        <v>0</v>
      </c>
      <c r="BSG21">
        <v>0</v>
      </c>
      <c r="BSH21">
        <v>0</v>
      </c>
      <c r="BSI21">
        <v>0</v>
      </c>
      <c r="BSJ21">
        <v>0</v>
      </c>
      <c r="BSK21">
        <v>0</v>
      </c>
      <c r="BSL21">
        <v>0</v>
      </c>
      <c r="BSM21">
        <v>0</v>
      </c>
      <c r="BSN21">
        <v>0</v>
      </c>
      <c r="BSO21">
        <v>0</v>
      </c>
      <c r="BSP21">
        <v>0</v>
      </c>
      <c r="BSQ21">
        <v>0</v>
      </c>
      <c r="BSR21">
        <v>1702000</v>
      </c>
      <c r="BSS21">
        <v>27</v>
      </c>
      <c r="BST21">
        <v>85688</v>
      </c>
      <c r="BSU21">
        <v>33591</v>
      </c>
      <c r="BSV21">
        <v>0</v>
      </c>
      <c r="BSW21">
        <v>0</v>
      </c>
      <c r="BSX21">
        <v>5283</v>
      </c>
      <c r="BSY21">
        <v>1474152</v>
      </c>
      <c r="BSZ21">
        <v>23412</v>
      </c>
      <c r="BTA21">
        <v>79847</v>
      </c>
      <c r="BTB21">
        <v>0</v>
      </c>
      <c r="BTC21">
        <v>0</v>
      </c>
      <c r="BTD21">
        <v>0</v>
      </c>
      <c r="BTE21">
        <v>0</v>
      </c>
      <c r="BTF21">
        <v>0</v>
      </c>
      <c r="BTG21">
        <v>0</v>
      </c>
      <c r="BTH21">
        <v>0</v>
      </c>
      <c r="BTI21">
        <v>0</v>
      </c>
      <c r="BTJ21">
        <v>0</v>
      </c>
      <c r="BTK21">
        <v>0</v>
      </c>
      <c r="BTL21">
        <v>0</v>
      </c>
      <c r="BTM21">
        <v>0</v>
      </c>
      <c r="BTN21">
        <v>71072</v>
      </c>
      <c r="BTO21">
        <v>0</v>
      </c>
      <c r="BTP21">
        <v>0</v>
      </c>
      <c r="BTQ21">
        <v>0</v>
      </c>
      <c r="BTR21">
        <v>0</v>
      </c>
      <c r="BTS21">
        <v>0</v>
      </c>
      <c r="BTT21">
        <v>0</v>
      </c>
      <c r="BTU21">
        <v>0</v>
      </c>
      <c r="BTV21">
        <v>0</v>
      </c>
      <c r="BTW21">
        <v>71072</v>
      </c>
      <c r="BTX21">
        <v>0</v>
      </c>
      <c r="BTY21">
        <v>33132</v>
      </c>
      <c r="BTZ21">
        <v>0</v>
      </c>
      <c r="BUA21">
        <v>0</v>
      </c>
      <c r="BUB21">
        <v>33132</v>
      </c>
      <c r="BUC21">
        <v>0</v>
      </c>
      <c r="BUD21">
        <v>0</v>
      </c>
      <c r="BUE21">
        <v>0</v>
      </c>
      <c r="BUF21">
        <v>0</v>
      </c>
      <c r="BUG21">
        <v>0</v>
      </c>
      <c r="BUH21">
        <v>0</v>
      </c>
      <c r="BUI21">
        <v>0</v>
      </c>
      <c r="BUJ21">
        <v>0</v>
      </c>
      <c r="BUK21">
        <v>0</v>
      </c>
      <c r="BUL21">
        <v>0</v>
      </c>
      <c r="BUM21">
        <v>0</v>
      </c>
      <c r="BUN21">
        <v>0</v>
      </c>
      <c r="BUO21">
        <v>0</v>
      </c>
      <c r="BUP21">
        <v>0</v>
      </c>
      <c r="BUQ21">
        <v>0</v>
      </c>
      <c r="BUR21">
        <v>0</v>
      </c>
      <c r="BUS21">
        <v>0</v>
      </c>
      <c r="BUT21">
        <v>0</v>
      </c>
      <c r="BUU21">
        <v>1597796</v>
      </c>
      <c r="BUV21">
        <v>27</v>
      </c>
      <c r="BUW21">
        <v>85688</v>
      </c>
      <c r="BUX21">
        <v>459</v>
      </c>
      <c r="BUY21">
        <v>0</v>
      </c>
      <c r="BUZ21">
        <v>0</v>
      </c>
      <c r="BVA21">
        <v>5283</v>
      </c>
      <c r="BVB21">
        <v>1474152</v>
      </c>
      <c r="BVC21">
        <v>23412</v>
      </c>
      <c r="BVD21">
        <v>8775</v>
      </c>
      <c r="BVE21">
        <v>0</v>
      </c>
      <c r="BVF21">
        <v>1197443</v>
      </c>
      <c r="BVG21">
        <v>0</v>
      </c>
      <c r="BVH21">
        <v>589621</v>
      </c>
      <c r="BVI21">
        <v>116766</v>
      </c>
      <c r="BVJ21">
        <v>0</v>
      </c>
      <c r="BVK21">
        <v>47742</v>
      </c>
      <c r="BVL21">
        <v>132993</v>
      </c>
      <c r="BVM21">
        <v>0</v>
      </c>
      <c r="BVN21">
        <v>236370</v>
      </c>
      <c r="BVO21">
        <v>73951</v>
      </c>
      <c r="BVP21">
        <v>0</v>
      </c>
      <c r="BVQ21">
        <v>347267</v>
      </c>
      <c r="BVR21">
        <v>0</v>
      </c>
      <c r="BVS21">
        <v>298566</v>
      </c>
      <c r="BVT21">
        <v>3125</v>
      </c>
      <c r="BVU21">
        <v>0</v>
      </c>
      <c r="BVV21">
        <v>0</v>
      </c>
      <c r="BVW21">
        <v>45576</v>
      </c>
      <c r="BVX21">
        <v>0</v>
      </c>
      <c r="BVY21">
        <v>0</v>
      </c>
      <c r="BVZ21">
        <v>0</v>
      </c>
      <c r="BWA21">
        <v>0</v>
      </c>
      <c r="BWB21">
        <v>850176</v>
      </c>
      <c r="BWC21">
        <v>0</v>
      </c>
      <c r="BWD21">
        <v>291055</v>
      </c>
      <c r="BWE21">
        <v>113641</v>
      </c>
      <c r="BWF21">
        <v>0</v>
      </c>
      <c r="BWG21">
        <v>47742</v>
      </c>
      <c r="BWH21">
        <v>87417</v>
      </c>
      <c r="BWI21">
        <v>0</v>
      </c>
      <c r="BWJ21">
        <v>236370</v>
      </c>
      <c r="BWK21">
        <v>73951</v>
      </c>
      <c r="BWL21">
        <v>0</v>
      </c>
      <c r="BWM21">
        <v>0</v>
      </c>
      <c r="BWN21">
        <v>0</v>
      </c>
      <c r="BWO21">
        <v>0</v>
      </c>
      <c r="BWP21">
        <v>0</v>
      </c>
      <c r="BWQ21">
        <v>0</v>
      </c>
      <c r="BWR21">
        <v>0</v>
      </c>
      <c r="BWS21">
        <v>0</v>
      </c>
      <c r="BWT21">
        <v>0</v>
      </c>
      <c r="BWU21">
        <v>0</v>
      </c>
      <c r="BWV21">
        <v>0</v>
      </c>
      <c r="BWW21">
        <v>0</v>
      </c>
      <c r="BWX21">
        <v>0</v>
      </c>
      <c r="BWY21">
        <v>0</v>
      </c>
      <c r="BWZ21">
        <v>0</v>
      </c>
      <c r="BXA21">
        <v>0</v>
      </c>
      <c r="BXB21">
        <v>0</v>
      </c>
      <c r="BXC21">
        <v>0</v>
      </c>
      <c r="BXD21">
        <v>0</v>
      </c>
      <c r="BXE21">
        <v>0</v>
      </c>
      <c r="BXF21">
        <v>0</v>
      </c>
      <c r="BXG21">
        <v>0</v>
      </c>
      <c r="BXH21">
        <v>0</v>
      </c>
      <c r="BXI21">
        <v>0</v>
      </c>
      <c r="BXJ21">
        <v>0</v>
      </c>
      <c r="BXK21">
        <v>0</v>
      </c>
      <c r="BXL21">
        <v>0</v>
      </c>
      <c r="BXM21">
        <v>0</v>
      </c>
      <c r="BXN21">
        <v>0</v>
      </c>
      <c r="BXO21">
        <v>0</v>
      </c>
      <c r="BXP21">
        <v>0</v>
      </c>
      <c r="BXQ21">
        <v>0</v>
      </c>
      <c r="BXR21">
        <v>0</v>
      </c>
      <c r="BXS21">
        <v>0</v>
      </c>
      <c r="BXT21">
        <v>0</v>
      </c>
      <c r="BXU21">
        <v>0</v>
      </c>
      <c r="BXV21">
        <v>0</v>
      </c>
      <c r="BXW21">
        <v>0</v>
      </c>
      <c r="BXX21">
        <v>0</v>
      </c>
      <c r="BXY21">
        <v>0</v>
      </c>
      <c r="BXZ21">
        <v>0</v>
      </c>
      <c r="BYA21">
        <v>0</v>
      </c>
      <c r="BYB21">
        <v>0</v>
      </c>
      <c r="BYC21">
        <v>0</v>
      </c>
      <c r="BYD21">
        <v>0</v>
      </c>
      <c r="BYE21">
        <v>0</v>
      </c>
      <c r="BYF21">
        <v>0</v>
      </c>
      <c r="BYG21">
        <v>0</v>
      </c>
      <c r="BYH21">
        <v>0</v>
      </c>
      <c r="BYI21">
        <v>0</v>
      </c>
      <c r="BYJ21">
        <v>0</v>
      </c>
      <c r="BYK21">
        <v>0</v>
      </c>
      <c r="BYL21">
        <v>0</v>
      </c>
      <c r="BYM21">
        <v>0</v>
      </c>
      <c r="BYN21">
        <v>0</v>
      </c>
      <c r="BYO21">
        <v>0</v>
      </c>
      <c r="BYP21">
        <v>0</v>
      </c>
      <c r="BYQ21">
        <v>0</v>
      </c>
      <c r="BYR21">
        <v>0</v>
      </c>
      <c r="BYS21">
        <v>0</v>
      </c>
      <c r="BYT21">
        <v>0</v>
      </c>
      <c r="BYU21">
        <v>0</v>
      </c>
      <c r="BYV21">
        <v>0</v>
      </c>
      <c r="BYW21">
        <v>0</v>
      </c>
      <c r="BYX21">
        <v>0</v>
      </c>
      <c r="BYY21">
        <v>0</v>
      </c>
      <c r="BYZ21">
        <v>0</v>
      </c>
      <c r="BZA21">
        <v>0</v>
      </c>
      <c r="BZB21">
        <v>0</v>
      </c>
      <c r="BZC21">
        <v>0</v>
      </c>
      <c r="BZD21">
        <v>0</v>
      </c>
      <c r="BZE21">
        <v>0</v>
      </c>
      <c r="BZF21">
        <v>0</v>
      </c>
      <c r="BZG21">
        <v>0</v>
      </c>
      <c r="BZH21">
        <v>0</v>
      </c>
      <c r="BZI21">
        <v>0</v>
      </c>
      <c r="BZJ21">
        <v>0</v>
      </c>
      <c r="BZK21">
        <v>0</v>
      </c>
      <c r="BZL21">
        <v>0</v>
      </c>
      <c r="BZM21">
        <v>0</v>
      </c>
      <c r="BZN21">
        <v>0</v>
      </c>
      <c r="BZO21">
        <v>0</v>
      </c>
      <c r="BZP21">
        <v>0</v>
      </c>
      <c r="BZQ21">
        <v>0</v>
      </c>
      <c r="BZR21">
        <v>0</v>
      </c>
      <c r="BZS21">
        <v>0</v>
      </c>
      <c r="BZT21">
        <v>0</v>
      </c>
      <c r="BZU21">
        <v>0</v>
      </c>
      <c r="BZV21">
        <v>0</v>
      </c>
      <c r="BZW21">
        <v>561765</v>
      </c>
      <c r="BZX21">
        <v>393277</v>
      </c>
      <c r="BZY21">
        <v>0</v>
      </c>
      <c r="BZZ21">
        <v>0</v>
      </c>
      <c r="CAA21">
        <v>0</v>
      </c>
      <c r="CAB21">
        <v>0</v>
      </c>
      <c r="CAC21">
        <v>83</v>
      </c>
      <c r="CAD21">
        <v>0</v>
      </c>
      <c r="CAE21">
        <v>0</v>
      </c>
      <c r="CAF21">
        <v>168405</v>
      </c>
      <c r="CAG21">
        <v>0</v>
      </c>
      <c r="CAH21">
        <v>160304</v>
      </c>
      <c r="CAI21">
        <v>0</v>
      </c>
      <c r="CAJ21">
        <v>0</v>
      </c>
      <c r="CAK21">
        <v>0</v>
      </c>
      <c r="CAL21">
        <v>0</v>
      </c>
      <c r="CAM21">
        <v>0</v>
      </c>
      <c r="CAN21">
        <v>0</v>
      </c>
      <c r="CAO21">
        <v>160304</v>
      </c>
      <c r="CAP21">
        <v>0</v>
      </c>
      <c r="CAQ21">
        <v>0</v>
      </c>
      <c r="CAR21">
        <v>0</v>
      </c>
      <c r="CAS21">
        <v>0</v>
      </c>
      <c r="CAT21">
        <v>0</v>
      </c>
      <c r="CAU21">
        <v>0</v>
      </c>
      <c r="CAV21">
        <v>0</v>
      </c>
      <c r="CAW21">
        <v>0</v>
      </c>
      <c r="CAX21">
        <v>0</v>
      </c>
      <c r="CAY21">
        <v>0</v>
      </c>
      <c r="CAZ21">
        <v>0</v>
      </c>
      <c r="CBA21">
        <v>0</v>
      </c>
      <c r="CBB21">
        <v>0</v>
      </c>
      <c r="CBC21">
        <v>0</v>
      </c>
      <c r="CBD21">
        <v>0</v>
      </c>
      <c r="CBE21">
        <v>0</v>
      </c>
      <c r="CBF21">
        <v>0</v>
      </c>
      <c r="CBG21">
        <v>0</v>
      </c>
      <c r="CBH21">
        <v>0</v>
      </c>
      <c r="CBI21">
        <v>0</v>
      </c>
      <c r="CBJ21">
        <v>0</v>
      </c>
      <c r="CBK21">
        <v>0</v>
      </c>
      <c r="CBL21">
        <v>0</v>
      </c>
      <c r="CBM21">
        <v>0</v>
      </c>
      <c r="CBN21">
        <v>0</v>
      </c>
      <c r="CBO21">
        <v>5323966</v>
      </c>
      <c r="CBP21">
        <v>503415</v>
      </c>
      <c r="CBQ21">
        <v>1170428</v>
      </c>
      <c r="CBR21">
        <v>424518</v>
      </c>
      <c r="CBS21">
        <v>0</v>
      </c>
      <c r="CBT21">
        <v>47742</v>
      </c>
      <c r="CBU21">
        <v>301960</v>
      </c>
      <c r="CBV21">
        <v>1635069</v>
      </c>
      <c r="CBW21">
        <v>415081</v>
      </c>
      <c r="CBX21">
        <v>825753</v>
      </c>
      <c r="CBY21">
        <v>0</v>
      </c>
      <c r="CBZ21">
        <v>191769</v>
      </c>
      <c r="CCA21">
        <v>0</v>
      </c>
      <c r="CCB21">
        <v>116440</v>
      </c>
      <c r="CCC21">
        <v>1000</v>
      </c>
      <c r="CCD21">
        <v>0</v>
      </c>
      <c r="CCE21">
        <v>0</v>
      </c>
      <c r="CCF21">
        <v>21920</v>
      </c>
      <c r="CCG21">
        <v>4829</v>
      </c>
      <c r="CCH21">
        <v>11171</v>
      </c>
      <c r="CCI21">
        <v>36409</v>
      </c>
      <c r="CCJ21">
        <v>0</v>
      </c>
      <c r="CCK21">
        <v>31013</v>
      </c>
      <c r="CCL21">
        <v>393</v>
      </c>
      <c r="CCM21">
        <v>5255</v>
      </c>
      <c r="CCN21">
        <v>22171</v>
      </c>
      <c r="CCO21">
        <v>0</v>
      </c>
      <c r="CCP21">
        <v>0</v>
      </c>
      <c r="CCQ21">
        <v>734</v>
      </c>
      <c r="CCR21">
        <v>0</v>
      </c>
      <c r="CCS21">
        <v>2460</v>
      </c>
      <c r="CCT21">
        <v>0</v>
      </c>
      <c r="CCU21">
        <v>0</v>
      </c>
      <c r="CCV21">
        <v>392040</v>
      </c>
      <c r="CCW21">
        <v>1033</v>
      </c>
      <c r="CCX21">
        <v>6686</v>
      </c>
      <c r="CCY21">
        <v>0</v>
      </c>
      <c r="CCZ21">
        <v>0</v>
      </c>
      <c r="CDA21">
        <v>0</v>
      </c>
      <c r="CDB21">
        <v>3553</v>
      </c>
      <c r="CDC21">
        <v>0</v>
      </c>
      <c r="CDD21">
        <v>5</v>
      </c>
      <c r="CDE21">
        <v>380763</v>
      </c>
      <c r="CDF21">
        <v>0</v>
      </c>
      <c r="CDG21">
        <v>1881</v>
      </c>
      <c r="CDH21">
        <v>0</v>
      </c>
      <c r="CDI21">
        <v>610</v>
      </c>
      <c r="CDJ21">
        <v>1259</v>
      </c>
      <c r="CDK21">
        <v>0</v>
      </c>
      <c r="CDL21">
        <v>0</v>
      </c>
      <c r="CDM21">
        <v>12</v>
      </c>
      <c r="CDN21">
        <v>0</v>
      </c>
      <c r="CDO21">
        <v>0</v>
      </c>
      <c r="CDP21">
        <v>0</v>
      </c>
      <c r="CDQ21">
        <v>0</v>
      </c>
      <c r="CDR21">
        <v>15408</v>
      </c>
      <c r="CDS21">
        <v>2624</v>
      </c>
      <c r="CDT21">
        <v>0</v>
      </c>
      <c r="CDU21">
        <v>0</v>
      </c>
      <c r="CDV21">
        <v>0</v>
      </c>
      <c r="CDW21">
        <v>0</v>
      </c>
      <c r="CDX21">
        <v>71</v>
      </c>
      <c r="CDY21">
        <v>0</v>
      </c>
      <c r="CDZ21">
        <v>0</v>
      </c>
      <c r="CEA21">
        <v>12713</v>
      </c>
      <c r="CEB21">
        <v>0</v>
      </c>
      <c r="CEC21">
        <v>876782</v>
      </c>
      <c r="CED21">
        <v>0</v>
      </c>
      <c r="CEE21">
        <v>267766</v>
      </c>
      <c r="CEF21">
        <v>72422</v>
      </c>
      <c r="CEG21">
        <v>0</v>
      </c>
      <c r="CEH21">
        <v>47061</v>
      </c>
      <c r="CEI21">
        <v>84521</v>
      </c>
      <c r="CEJ21">
        <v>0</v>
      </c>
      <c r="CEK21">
        <v>221260</v>
      </c>
      <c r="CEL21">
        <v>183752</v>
      </c>
      <c r="CEM21">
        <v>0</v>
      </c>
      <c r="CEN21">
        <v>23933</v>
      </c>
      <c r="CEO21">
        <v>1243</v>
      </c>
      <c r="CEP21">
        <v>2237</v>
      </c>
      <c r="CEQ21">
        <v>0</v>
      </c>
      <c r="CER21">
        <v>0</v>
      </c>
      <c r="CES21">
        <v>0</v>
      </c>
      <c r="CET21">
        <v>138</v>
      </c>
      <c r="CEU21">
        <v>615</v>
      </c>
      <c r="CEV21">
        <v>17833</v>
      </c>
      <c r="CEW21">
        <v>1867</v>
      </c>
      <c r="CEX21">
        <v>0</v>
      </c>
      <c r="CEY21">
        <v>0</v>
      </c>
      <c r="CEZ21">
        <v>0</v>
      </c>
      <c r="CFA21">
        <v>0</v>
      </c>
      <c r="CFB21">
        <v>0</v>
      </c>
      <c r="CFC21">
        <v>0</v>
      </c>
      <c r="CFD21">
        <v>0</v>
      </c>
      <c r="CFE21">
        <v>0</v>
      </c>
      <c r="CFF21">
        <v>0</v>
      </c>
      <c r="CFG21">
        <v>0</v>
      </c>
      <c r="CFH21">
        <v>0</v>
      </c>
      <c r="CFI21">
        <v>0</v>
      </c>
      <c r="CFJ21">
        <v>378300</v>
      </c>
      <c r="CFK21">
        <v>0</v>
      </c>
      <c r="CFL21">
        <v>250000</v>
      </c>
      <c r="CFM21">
        <v>77200</v>
      </c>
      <c r="CFN21">
        <v>0</v>
      </c>
      <c r="CFO21">
        <v>0</v>
      </c>
      <c r="CFP21">
        <v>19700</v>
      </c>
      <c r="CFQ21">
        <v>0</v>
      </c>
      <c r="CFR21">
        <v>31400</v>
      </c>
      <c r="CFS21">
        <v>0</v>
      </c>
      <c r="CFT21">
        <v>0</v>
      </c>
      <c r="CFU21">
        <v>3412840</v>
      </c>
      <c r="CFV21">
        <v>498122</v>
      </c>
      <c r="CFW21">
        <v>521434</v>
      </c>
      <c r="CFX21">
        <v>250466</v>
      </c>
      <c r="CFY21">
        <v>0</v>
      </c>
      <c r="CFZ21">
        <v>681</v>
      </c>
      <c r="CGA21">
        <v>171311</v>
      </c>
      <c r="CGB21">
        <v>1629625</v>
      </c>
      <c r="CGC21">
        <v>130952</v>
      </c>
      <c r="CGD21">
        <v>210249</v>
      </c>
      <c r="CGE21">
        <v>0</v>
      </c>
      <c r="CGF21">
        <v>72446</v>
      </c>
      <c r="CGG21">
        <v>0</v>
      </c>
      <c r="CGH21">
        <v>33000</v>
      </c>
      <c r="CGI21">
        <v>25376</v>
      </c>
      <c r="CGJ21">
        <v>0</v>
      </c>
      <c r="CGK21">
        <v>681</v>
      </c>
      <c r="CGL21">
        <v>10850</v>
      </c>
      <c r="CGM21">
        <v>0</v>
      </c>
      <c r="CGN21">
        <v>74</v>
      </c>
      <c r="CGO21">
        <v>2465</v>
      </c>
      <c r="CGP21">
        <v>0</v>
      </c>
      <c r="CGQ21">
        <v>37969</v>
      </c>
      <c r="CGR21">
        <v>1187512</v>
      </c>
      <c r="CGS21">
        <v>478234</v>
      </c>
      <c r="CGT21">
        <v>187171</v>
      </c>
      <c r="CGU21">
        <v>160730</v>
      </c>
      <c r="CGV21">
        <v>0</v>
      </c>
      <c r="CGW21">
        <v>0</v>
      </c>
      <c r="CGX21">
        <v>69632</v>
      </c>
      <c r="CGY21">
        <v>265125</v>
      </c>
      <c r="CGZ21">
        <v>1080</v>
      </c>
      <c r="CHA21">
        <v>25540</v>
      </c>
      <c r="CHB21">
        <v>0</v>
      </c>
      <c r="CHC21">
        <v>2934</v>
      </c>
      <c r="CHD21">
        <v>615416</v>
      </c>
      <c r="CHE21">
        <v>332890</v>
      </c>
      <c r="CHF21">
        <v>0</v>
      </c>
      <c r="CHG21">
        <v>40522</v>
      </c>
      <c r="CHH21">
        <v>0</v>
      </c>
      <c r="CHI21">
        <v>0</v>
      </c>
      <c r="CHJ21">
        <v>35376</v>
      </c>
      <c r="CHK21">
        <v>206628</v>
      </c>
      <c r="CHL21">
        <v>0</v>
      </c>
      <c r="CHM21">
        <v>0</v>
      </c>
      <c r="CHN21">
        <v>0</v>
      </c>
      <c r="CHO21">
        <v>50829</v>
      </c>
      <c r="CHP21">
        <v>2834454</v>
      </c>
      <c r="CHQ21">
        <v>104973</v>
      </c>
      <c r="CHR21">
        <v>650245</v>
      </c>
      <c r="CHS21">
        <v>397126</v>
      </c>
      <c r="CHT21">
        <v>0</v>
      </c>
      <c r="CHU21">
        <v>0</v>
      </c>
      <c r="CHV21">
        <v>17159</v>
      </c>
      <c r="CHW21">
        <v>615266</v>
      </c>
      <c r="CHX21">
        <v>67969</v>
      </c>
      <c r="CHY21">
        <v>981716</v>
      </c>
      <c r="CHZ21">
        <v>0</v>
      </c>
      <c r="CIA21">
        <v>0</v>
      </c>
      <c r="CIB21">
        <v>70496</v>
      </c>
      <c r="CIC21">
        <v>0</v>
      </c>
      <c r="CID21">
        <v>37586</v>
      </c>
      <c r="CIE21">
        <v>18143</v>
      </c>
      <c r="CIF21">
        <v>0</v>
      </c>
      <c r="CIG21">
        <v>0</v>
      </c>
      <c r="CIH21">
        <v>1795</v>
      </c>
      <c r="CII21">
        <v>9342</v>
      </c>
      <c r="CIJ21">
        <v>3630</v>
      </c>
      <c r="CIK21">
        <v>0</v>
      </c>
      <c r="CIL21">
        <v>0</v>
      </c>
      <c r="CIM21">
        <v>0</v>
      </c>
      <c r="CIN21">
        <v>925813</v>
      </c>
      <c r="CIO21">
        <v>810179</v>
      </c>
      <c r="CIP21">
        <v>69359</v>
      </c>
      <c r="CIQ21">
        <v>46275</v>
      </c>
      <c r="CIR21">
        <v>0</v>
      </c>
      <c r="CIS21">
        <v>0</v>
      </c>
      <c r="CIT21">
        <v>0</v>
      </c>
      <c r="CIU21">
        <v>0</v>
      </c>
      <c r="CIV21">
        <v>0</v>
      </c>
      <c r="CIW21">
        <v>0</v>
      </c>
      <c r="CIX21">
        <v>0</v>
      </c>
      <c r="CIY21">
        <v>1379995</v>
      </c>
      <c r="CIZ21">
        <v>146103</v>
      </c>
      <c r="CJA21">
        <v>15239</v>
      </c>
      <c r="CJB21">
        <v>54017</v>
      </c>
      <c r="CJC21">
        <v>46426</v>
      </c>
      <c r="CJD21">
        <v>0</v>
      </c>
      <c r="CJE21">
        <v>0</v>
      </c>
      <c r="CJF21">
        <v>1725</v>
      </c>
      <c r="CJG21">
        <v>25908</v>
      </c>
      <c r="CJH21">
        <v>2494</v>
      </c>
      <c r="CJI21">
        <v>294</v>
      </c>
      <c r="CJJ21">
        <v>0</v>
      </c>
      <c r="CJK21">
        <v>445</v>
      </c>
      <c r="CJL21">
        <v>19</v>
      </c>
      <c r="CJM21">
        <v>0</v>
      </c>
      <c r="CJN21">
        <v>0</v>
      </c>
      <c r="CJO21">
        <v>0</v>
      </c>
      <c r="CJP21">
        <v>0</v>
      </c>
      <c r="CJQ21">
        <v>0</v>
      </c>
      <c r="CJR21">
        <v>19</v>
      </c>
      <c r="CJS21">
        <v>0</v>
      </c>
      <c r="CJT21">
        <v>0</v>
      </c>
      <c r="CJU21">
        <v>0</v>
      </c>
      <c r="CJV21">
        <v>0</v>
      </c>
      <c r="CJW21">
        <v>0</v>
      </c>
      <c r="CJX21">
        <v>0</v>
      </c>
      <c r="CJY21">
        <v>0</v>
      </c>
      <c r="CJZ21">
        <v>0</v>
      </c>
      <c r="CKA21">
        <v>0</v>
      </c>
      <c r="CKB21">
        <v>0</v>
      </c>
      <c r="CKC21">
        <v>0</v>
      </c>
      <c r="CKD21">
        <v>0</v>
      </c>
      <c r="CKE21">
        <v>0</v>
      </c>
      <c r="CKF21">
        <v>0</v>
      </c>
      <c r="CKG21">
        <v>0</v>
      </c>
      <c r="CKH21">
        <v>0</v>
      </c>
      <c r="CKI21">
        <v>0</v>
      </c>
      <c r="CKJ21">
        <v>0</v>
      </c>
      <c r="CKK21">
        <v>0</v>
      </c>
      <c r="CKL21">
        <v>0</v>
      </c>
      <c r="CKM21">
        <v>0</v>
      </c>
      <c r="CKN21">
        <v>0</v>
      </c>
      <c r="CKO21">
        <v>0</v>
      </c>
      <c r="CKP21">
        <v>0</v>
      </c>
      <c r="CKQ21">
        <v>0</v>
      </c>
      <c r="CKR21">
        <v>0</v>
      </c>
      <c r="CKS21">
        <v>0</v>
      </c>
      <c r="CKT21">
        <v>0</v>
      </c>
      <c r="CKU21">
        <v>1352052</v>
      </c>
      <c r="CKV21">
        <v>0</v>
      </c>
      <c r="CKW21">
        <v>0</v>
      </c>
      <c r="CKX21">
        <v>0</v>
      </c>
      <c r="CKY21">
        <v>0</v>
      </c>
      <c r="CKZ21">
        <v>0</v>
      </c>
      <c r="CLA21">
        <v>0</v>
      </c>
      <c r="CLB21">
        <v>0</v>
      </c>
      <c r="CLC21">
        <v>0</v>
      </c>
      <c r="CLD21">
        <v>0</v>
      </c>
      <c r="CLE21">
        <v>0</v>
      </c>
      <c r="CLF21">
        <v>0</v>
      </c>
      <c r="CLG21">
        <v>27498</v>
      </c>
      <c r="CLH21">
        <v>146084</v>
      </c>
      <c r="CLI21">
        <v>15239</v>
      </c>
      <c r="CLJ21">
        <v>54017</v>
      </c>
      <c r="CLK21">
        <v>46426</v>
      </c>
      <c r="CLL21">
        <v>0</v>
      </c>
      <c r="CLM21">
        <v>0</v>
      </c>
      <c r="CLN21">
        <v>1706</v>
      </c>
      <c r="CLO21">
        <v>25908</v>
      </c>
      <c r="CLP21">
        <v>2494</v>
      </c>
      <c r="CLQ21">
        <v>294</v>
      </c>
      <c r="CLR21">
        <v>0</v>
      </c>
      <c r="CLS21">
        <v>76070</v>
      </c>
      <c r="CLT21">
        <v>2819650</v>
      </c>
      <c r="CLU21">
        <v>0</v>
      </c>
      <c r="CLV21">
        <v>2628943</v>
      </c>
      <c r="CLW21">
        <v>61256</v>
      </c>
      <c r="CLX21">
        <v>0</v>
      </c>
      <c r="CLY21">
        <v>0</v>
      </c>
      <c r="CLZ21">
        <v>0</v>
      </c>
      <c r="CMA21">
        <v>107332</v>
      </c>
      <c r="CMB21">
        <v>4079</v>
      </c>
      <c r="CMC21">
        <v>18040</v>
      </c>
      <c r="CMD21">
        <v>0</v>
      </c>
      <c r="CME21">
        <v>29791</v>
      </c>
      <c r="CMF21">
        <v>1043881</v>
      </c>
      <c r="CMG21">
        <v>0</v>
      </c>
      <c r="CMH21">
        <v>1039390</v>
      </c>
      <c r="CMI21">
        <v>0</v>
      </c>
      <c r="CMJ21">
        <v>0</v>
      </c>
      <c r="CMK21">
        <v>0</v>
      </c>
      <c r="CML21">
        <v>0</v>
      </c>
      <c r="CMM21">
        <v>4491</v>
      </c>
      <c r="CMN21">
        <v>0</v>
      </c>
      <c r="CMO21">
        <v>0</v>
      </c>
      <c r="CMP21">
        <v>0</v>
      </c>
      <c r="CMQ21">
        <v>46279</v>
      </c>
      <c r="CMR21">
        <v>1775769</v>
      </c>
      <c r="CMS21">
        <v>0</v>
      </c>
      <c r="CMT21">
        <v>1589553</v>
      </c>
      <c r="CMU21">
        <v>61256</v>
      </c>
      <c r="CMV21">
        <v>0</v>
      </c>
      <c r="CMW21">
        <v>0</v>
      </c>
      <c r="CMX21">
        <v>0</v>
      </c>
      <c r="CMY21">
        <v>102841</v>
      </c>
      <c r="CMZ21">
        <v>4079</v>
      </c>
      <c r="CNA21">
        <v>18040</v>
      </c>
      <c r="CNB21">
        <v>0</v>
      </c>
      <c r="CNC21">
        <v>0</v>
      </c>
      <c r="CND21">
        <v>0</v>
      </c>
      <c r="CNE21">
        <v>0</v>
      </c>
      <c r="CNF21">
        <v>0</v>
      </c>
      <c r="CNG21">
        <v>0</v>
      </c>
      <c r="CNH21">
        <v>0</v>
      </c>
      <c r="CNI21">
        <v>0</v>
      </c>
      <c r="CNJ21">
        <v>0</v>
      </c>
      <c r="CNK21">
        <v>0</v>
      </c>
      <c r="CNL21">
        <v>0</v>
      </c>
      <c r="CNM21">
        <v>0</v>
      </c>
      <c r="CNN21">
        <v>0</v>
      </c>
      <c r="CNO21">
        <v>0</v>
      </c>
      <c r="CNP21">
        <v>0</v>
      </c>
      <c r="CNQ21">
        <v>0</v>
      </c>
      <c r="CNR21">
        <v>0</v>
      </c>
      <c r="CNS21">
        <v>0</v>
      </c>
      <c r="CNT21">
        <v>0</v>
      </c>
      <c r="CNU21">
        <v>0</v>
      </c>
      <c r="CNV21">
        <v>0</v>
      </c>
      <c r="CNW21">
        <v>0</v>
      </c>
      <c r="CNX21">
        <v>0</v>
      </c>
      <c r="CNY21">
        <v>0</v>
      </c>
      <c r="CNZ21">
        <v>0</v>
      </c>
      <c r="COA21">
        <v>0</v>
      </c>
      <c r="COB21">
        <v>0</v>
      </c>
      <c r="COC21">
        <v>0</v>
      </c>
      <c r="COD21">
        <v>0</v>
      </c>
      <c r="COE21">
        <v>0</v>
      </c>
      <c r="COF21">
        <v>0</v>
      </c>
      <c r="COG21">
        <v>0</v>
      </c>
      <c r="COH21">
        <v>0</v>
      </c>
      <c r="COI21">
        <v>0</v>
      </c>
      <c r="COJ21">
        <v>0</v>
      </c>
      <c r="COK21">
        <v>0</v>
      </c>
      <c r="COL21">
        <v>0</v>
      </c>
      <c r="COM21">
        <v>0</v>
      </c>
      <c r="CON21">
        <v>0</v>
      </c>
      <c r="COO21">
        <v>0</v>
      </c>
      <c r="COP21">
        <v>0</v>
      </c>
      <c r="COQ21">
        <v>0</v>
      </c>
      <c r="COR21">
        <v>0</v>
      </c>
      <c r="COS21">
        <v>0</v>
      </c>
      <c r="COT21">
        <v>0</v>
      </c>
      <c r="COU21">
        <v>0</v>
      </c>
      <c r="COV21">
        <v>0</v>
      </c>
      <c r="COW21">
        <v>0</v>
      </c>
      <c r="COX21">
        <v>0</v>
      </c>
      <c r="COY21">
        <v>0</v>
      </c>
      <c r="COZ21">
        <v>0</v>
      </c>
      <c r="CPA21">
        <v>0</v>
      </c>
      <c r="CPB21">
        <v>0</v>
      </c>
      <c r="CPC21">
        <v>0</v>
      </c>
      <c r="CPD21">
        <v>0</v>
      </c>
      <c r="CPE21">
        <v>0</v>
      </c>
      <c r="CPF21">
        <v>0</v>
      </c>
      <c r="CPG21">
        <v>0</v>
      </c>
      <c r="CPH21">
        <v>0</v>
      </c>
      <c r="CPI21">
        <v>0</v>
      </c>
      <c r="CPJ21">
        <v>0</v>
      </c>
      <c r="CPK21">
        <v>0</v>
      </c>
      <c r="CPL21">
        <v>0</v>
      </c>
      <c r="CPM21">
        <v>0</v>
      </c>
      <c r="CPN21">
        <v>0</v>
      </c>
      <c r="CPO21">
        <v>0</v>
      </c>
      <c r="CPP21">
        <v>0</v>
      </c>
      <c r="CPQ21">
        <v>0</v>
      </c>
      <c r="CPR21">
        <v>0</v>
      </c>
      <c r="CPS21">
        <v>0</v>
      </c>
      <c r="CPT21">
        <v>0</v>
      </c>
      <c r="CPU21">
        <v>0</v>
      </c>
      <c r="CPV21">
        <v>0</v>
      </c>
      <c r="CPW21">
        <v>444</v>
      </c>
      <c r="CPX21">
        <v>39304</v>
      </c>
      <c r="CPY21">
        <v>39280</v>
      </c>
      <c r="CPZ21">
        <v>0</v>
      </c>
      <c r="CQA21">
        <v>0</v>
      </c>
      <c r="CQB21">
        <v>0</v>
      </c>
      <c r="CQC21">
        <v>0</v>
      </c>
      <c r="CQD21">
        <v>0</v>
      </c>
      <c r="CQE21">
        <v>0</v>
      </c>
      <c r="CQF21">
        <v>24</v>
      </c>
      <c r="CQG21">
        <v>0</v>
      </c>
      <c r="CQH21">
        <v>0</v>
      </c>
      <c r="CQI21">
        <v>0</v>
      </c>
      <c r="CQJ21">
        <v>0</v>
      </c>
      <c r="CQK21">
        <v>0</v>
      </c>
      <c r="CQL21">
        <v>0</v>
      </c>
      <c r="CQM21">
        <v>0</v>
      </c>
      <c r="CQN21">
        <v>0</v>
      </c>
      <c r="CQO21">
        <v>0</v>
      </c>
      <c r="CQP21">
        <v>0</v>
      </c>
      <c r="CQQ21">
        <v>0</v>
      </c>
      <c r="CQR21">
        <v>0</v>
      </c>
      <c r="CQS21">
        <v>0</v>
      </c>
      <c r="CQT21">
        <v>0</v>
      </c>
      <c r="CQU21">
        <v>0</v>
      </c>
      <c r="CQV21">
        <v>0</v>
      </c>
      <c r="CQW21">
        <v>0</v>
      </c>
      <c r="CQX21">
        <v>0</v>
      </c>
      <c r="CQY21">
        <v>0</v>
      </c>
      <c r="CQZ21">
        <v>0</v>
      </c>
      <c r="CRA21">
        <v>0</v>
      </c>
      <c r="CRB21">
        <v>0</v>
      </c>
      <c r="CRC21">
        <v>0</v>
      </c>
      <c r="CRD21">
        <v>0</v>
      </c>
      <c r="CRE21">
        <v>0</v>
      </c>
      <c r="CRF21">
        <v>0</v>
      </c>
      <c r="CRG21">
        <v>0</v>
      </c>
      <c r="CRH21">
        <v>0</v>
      </c>
      <c r="CRI21">
        <v>0</v>
      </c>
      <c r="CRJ21">
        <v>0</v>
      </c>
      <c r="CRK21">
        <v>0</v>
      </c>
      <c r="CRL21">
        <v>0</v>
      </c>
      <c r="CRM21">
        <v>0</v>
      </c>
      <c r="CRN21">
        <v>0</v>
      </c>
      <c r="CRO21">
        <v>0</v>
      </c>
      <c r="CRP21">
        <v>0</v>
      </c>
      <c r="CRQ21">
        <v>0</v>
      </c>
      <c r="CRR21">
        <v>0</v>
      </c>
      <c r="CRS21">
        <v>1545307</v>
      </c>
      <c r="CRT21">
        <v>8023332</v>
      </c>
      <c r="CRU21">
        <v>1447905</v>
      </c>
      <c r="CRV21">
        <v>3627321</v>
      </c>
      <c r="CRW21">
        <v>729956</v>
      </c>
      <c r="CRX21">
        <v>0</v>
      </c>
      <c r="CRY21">
        <v>0</v>
      </c>
      <c r="CRZ21">
        <v>90311</v>
      </c>
      <c r="CSA21">
        <v>1022973</v>
      </c>
      <c r="CSB21">
        <v>79276</v>
      </c>
      <c r="CSC21">
        <v>1025590</v>
      </c>
      <c r="CSD21">
        <v>0</v>
      </c>
      <c r="CSE21">
        <v>13875</v>
      </c>
      <c r="CSF21">
        <v>707241</v>
      </c>
      <c r="CSG21">
        <v>329635</v>
      </c>
      <c r="CSH21">
        <v>353810</v>
      </c>
      <c r="CSI21">
        <v>2799</v>
      </c>
      <c r="CSJ21">
        <v>0</v>
      </c>
      <c r="CSK21">
        <v>0</v>
      </c>
      <c r="CSL21">
        <v>1659</v>
      </c>
      <c r="CSM21">
        <v>19173</v>
      </c>
      <c r="CSN21">
        <v>165</v>
      </c>
      <c r="CSO21">
        <v>0</v>
      </c>
      <c r="CSP21">
        <v>0</v>
      </c>
      <c r="CSQ21">
        <v>1272</v>
      </c>
      <c r="CSR21">
        <v>279271</v>
      </c>
      <c r="CSS21">
        <v>262510</v>
      </c>
      <c r="CST21">
        <v>2071</v>
      </c>
      <c r="CSU21">
        <v>8776</v>
      </c>
      <c r="CSV21">
        <v>0</v>
      </c>
      <c r="CSW21">
        <v>0</v>
      </c>
      <c r="CSX21">
        <v>392</v>
      </c>
      <c r="CSY21">
        <v>5447</v>
      </c>
      <c r="CSZ21">
        <v>75</v>
      </c>
      <c r="CTA21">
        <v>0</v>
      </c>
      <c r="CTB21">
        <v>0</v>
      </c>
      <c r="CTC21">
        <v>0</v>
      </c>
      <c r="CTD21">
        <v>13915</v>
      </c>
      <c r="CTE21">
        <v>0</v>
      </c>
      <c r="CTF21">
        <v>1130</v>
      </c>
      <c r="CTG21">
        <v>1908</v>
      </c>
      <c r="CTH21">
        <v>0</v>
      </c>
      <c r="CTI21">
        <v>0</v>
      </c>
      <c r="CTJ21">
        <v>9983</v>
      </c>
      <c r="CTK21">
        <v>894</v>
      </c>
      <c r="CTL21">
        <v>0</v>
      </c>
      <c r="CTM21">
        <v>0</v>
      </c>
      <c r="CTN21">
        <v>0</v>
      </c>
      <c r="CTO21">
        <v>0</v>
      </c>
      <c r="CTP21">
        <v>34095</v>
      </c>
      <c r="CTQ21">
        <v>34095</v>
      </c>
      <c r="CTR21">
        <v>0</v>
      </c>
      <c r="CTS21">
        <v>0</v>
      </c>
      <c r="CTT21">
        <v>0</v>
      </c>
      <c r="CTU21">
        <v>0</v>
      </c>
      <c r="CTV21">
        <v>0</v>
      </c>
      <c r="CTW21">
        <v>0</v>
      </c>
      <c r="CTX21">
        <v>0</v>
      </c>
      <c r="CTY21">
        <v>0</v>
      </c>
      <c r="CTZ21">
        <v>0</v>
      </c>
      <c r="CUA21">
        <v>444</v>
      </c>
      <c r="CUB21">
        <v>1371</v>
      </c>
      <c r="CUC21">
        <v>1347</v>
      </c>
      <c r="CUD21">
        <v>0</v>
      </c>
      <c r="CUE21">
        <v>0</v>
      </c>
      <c r="CUF21">
        <v>0</v>
      </c>
      <c r="CUG21">
        <v>0</v>
      </c>
      <c r="CUH21">
        <v>0</v>
      </c>
      <c r="CUI21">
        <v>0</v>
      </c>
      <c r="CUJ21">
        <v>24</v>
      </c>
      <c r="CUK21">
        <v>0</v>
      </c>
      <c r="CUL21">
        <v>0</v>
      </c>
      <c r="CUM21">
        <v>75532</v>
      </c>
      <c r="CUN21">
        <v>447531</v>
      </c>
      <c r="CUO21">
        <v>60736</v>
      </c>
      <c r="CUP21">
        <v>102000</v>
      </c>
      <c r="CUQ21">
        <v>48069</v>
      </c>
      <c r="CUR21">
        <v>0</v>
      </c>
      <c r="CUS21">
        <v>0</v>
      </c>
      <c r="CUT21">
        <v>354</v>
      </c>
      <c r="CUU21">
        <v>107386</v>
      </c>
      <c r="CUV21">
        <v>24861</v>
      </c>
      <c r="CUW21">
        <v>104125</v>
      </c>
      <c r="CUX21">
        <v>0</v>
      </c>
      <c r="CUY21">
        <v>11438</v>
      </c>
      <c r="CUZ21">
        <v>236705</v>
      </c>
      <c r="CVA21">
        <v>1834</v>
      </c>
      <c r="CVB21">
        <v>80626</v>
      </c>
      <c r="CVC21">
        <v>1217</v>
      </c>
      <c r="CVD21">
        <v>0</v>
      </c>
      <c r="CVE21">
        <v>0</v>
      </c>
      <c r="CVF21">
        <v>9</v>
      </c>
      <c r="CVG21">
        <v>678</v>
      </c>
      <c r="CVH21">
        <v>2235</v>
      </c>
      <c r="CVI21">
        <v>150106</v>
      </c>
      <c r="CVJ21">
        <v>0</v>
      </c>
      <c r="CVK21">
        <v>0</v>
      </c>
      <c r="CVL21">
        <v>0</v>
      </c>
      <c r="CVM21">
        <v>0</v>
      </c>
      <c r="CVN21">
        <v>0</v>
      </c>
      <c r="CVO21">
        <v>0</v>
      </c>
      <c r="CVP21">
        <v>0</v>
      </c>
      <c r="CVQ21">
        <v>0</v>
      </c>
      <c r="CVR21">
        <v>0</v>
      </c>
      <c r="CVS21">
        <v>0</v>
      </c>
      <c r="CVT21">
        <v>0</v>
      </c>
      <c r="CVU21">
        <v>0</v>
      </c>
      <c r="CVV21">
        <v>0</v>
      </c>
      <c r="CVW21">
        <v>49200</v>
      </c>
      <c r="CVX21">
        <v>1795500</v>
      </c>
      <c r="CVY21">
        <v>6100</v>
      </c>
      <c r="CVZ21">
        <v>1785700</v>
      </c>
      <c r="CWA21">
        <v>3700</v>
      </c>
      <c r="CWB21">
        <v>0</v>
      </c>
      <c r="CWC21">
        <v>0</v>
      </c>
      <c r="CWD21">
        <v>0</v>
      </c>
      <c r="CWE21">
        <v>0</v>
      </c>
      <c r="CWF21">
        <v>0</v>
      </c>
      <c r="CWG21">
        <v>0</v>
      </c>
      <c r="CWH21">
        <v>0</v>
      </c>
      <c r="CWI21">
        <v>1393546</v>
      </c>
      <c r="CWJ21">
        <v>4507703</v>
      </c>
      <c r="CWK21">
        <v>751648</v>
      </c>
      <c r="CWL21">
        <v>1301984</v>
      </c>
      <c r="CWM21">
        <v>663487</v>
      </c>
      <c r="CWN21">
        <v>0</v>
      </c>
      <c r="CWO21">
        <v>0</v>
      </c>
      <c r="CWP21">
        <v>77914</v>
      </c>
      <c r="CWQ21">
        <v>889395</v>
      </c>
      <c r="CWR21">
        <v>51916</v>
      </c>
      <c r="CWS21">
        <v>771359</v>
      </c>
      <c r="CWT21">
        <v>0</v>
      </c>
      <c r="CWU21">
        <v>12995</v>
      </c>
      <c r="CWV21">
        <v>490355</v>
      </c>
      <c r="CWW21">
        <v>0</v>
      </c>
      <c r="CWX21">
        <v>373822</v>
      </c>
      <c r="CWY21">
        <v>56390</v>
      </c>
      <c r="CWZ21">
        <v>0</v>
      </c>
      <c r="CXA21">
        <v>0</v>
      </c>
      <c r="CXB21">
        <v>0</v>
      </c>
      <c r="CXC21">
        <v>43870</v>
      </c>
      <c r="CXD21">
        <v>872</v>
      </c>
      <c r="CXE21">
        <v>15401</v>
      </c>
      <c r="CXF21">
        <v>0</v>
      </c>
      <c r="CXG21">
        <v>0</v>
      </c>
      <c r="CXH21">
        <v>0</v>
      </c>
      <c r="CXI21">
        <v>0</v>
      </c>
      <c r="CXJ21">
        <v>0</v>
      </c>
      <c r="CXK21">
        <v>0</v>
      </c>
      <c r="CXL21">
        <v>0</v>
      </c>
      <c r="CXM21">
        <v>0</v>
      </c>
      <c r="CXN21">
        <v>0</v>
      </c>
      <c r="CXO21">
        <v>0</v>
      </c>
      <c r="CXP21">
        <v>0</v>
      </c>
      <c r="CXQ21">
        <v>0</v>
      </c>
      <c r="CXR21">
        <v>0</v>
      </c>
      <c r="CXS21">
        <v>0</v>
      </c>
      <c r="CXT21">
        <v>0</v>
      </c>
      <c r="CXU21">
        <v>0</v>
      </c>
      <c r="CXV21">
        <v>0</v>
      </c>
      <c r="CXW21">
        <v>0</v>
      </c>
      <c r="CXX21">
        <v>0</v>
      </c>
      <c r="CXY21">
        <v>0</v>
      </c>
      <c r="CXZ21">
        <v>0</v>
      </c>
      <c r="CYA21">
        <v>0</v>
      </c>
      <c r="CYB21">
        <v>0</v>
      </c>
      <c r="CYC21">
        <v>0</v>
      </c>
      <c r="CYD21">
        <v>0</v>
      </c>
      <c r="CYE21">
        <v>0</v>
      </c>
      <c r="CYF21">
        <v>0</v>
      </c>
      <c r="CYG21">
        <v>0</v>
      </c>
      <c r="CYH21">
        <v>0</v>
      </c>
      <c r="CYI21">
        <v>0</v>
      </c>
      <c r="CYJ21">
        <v>0</v>
      </c>
      <c r="CYK21">
        <v>0</v>
      </c>
      <c r="CYL21">
        <v>0</v>
      </c>
      <c r="CYM21">
        <v>0</v>
      </c>
      <c r="CYN21">
        <v>0</v>
      </c>
      <c r="CYO21">
        <v>0</v>
      </c>
      <c r="CYP21">
        <v>0</v>
      </c>
      <c r="CYQ21">
        <v>0</v>
      </c>
      <c r="CYR21">
        <v>0</v>
      </c>
      <c r="CYS21">
        <v>0</v>
      </c>
      <c r="CYT21">
        <v>0</v>
      </c>
      <c r="CYU21">
        <v>0</v>
      </c>
      <c r="CYV21">
        <v>0</v>
      </c>
      <c r="CYW21">
        <v>0</v>
      </c>
      <c r="CYX21">
        <v>0</v>
      </c>
      <c r="CYY21">
        <v>0</v>
      </c>
      <c r="CYZ21">
        <v>0</v>
      </c>
      <c r="CZA21">
        <v>0</v>
      </c>
      <c r="CZB21">
        <v>0</v>
      </c>
      <c r="CZC21">
        <v>0</v>
      </c>
      <c r="CZD21">
        <v>0</v>
      </c>
      <c r="CZE21">
        <v>0</v>
      </c>
      <c r="CZF21">
        <v>0</v>
      </c>
      <c r="CZG21">
        <v>0</v>
      </c>
      <c r="CZH21">
        <v>0</v>
      </c>
      <c r="CZI21">
        <v>0</v>
      </c>
      <c r="CZJ21">
        <v>0</v>
      </c>
      <c r="CZK21">
        <v>0</v>
      </c>
      <c r="CZL21">
        <v>0</v>
      </c>
      <c r="CZM21">
        <v>0</v>
      </c>
      <c r="CZN21">
        <v>0</v>
      </c>
      <c r="CZO21">
        <v>0</v>
      </c>
      <c r="CZP21">
        <v>0</v>
      </c>
      <c r="CZQ21">
        <v>0</v>
      </c>
      <c r="CZR21">
        <v>0</v>
      </c>
      <c r="CZS21">
        <v>0</v>
      </c>
      <c r="CZT21">
        <v>0</v>
      </c>
      <c r="CZU21">
        <v>0</v>
      </c>
      <c r="CZV21">
        <v>0</v>
      </c>
      <c r="CZW21">
        <v>0</v>
      </c>
      <c r="CZX21">
        <v>0</v>
      </c>
      <c r="CZY21">
        <v>0</v>
      </c>
      <c r="CZZ21">
        <v>0</v>
      </c>
      <c r="DAA21">
        <v>0</v>
      </c>
      <c r="DAB21">
        <v>0</v>
      </c>
      <c r="DAC21">
        <v>0</v>
      </c>
      <c r="DAD21">
        <v>0</v>
      </c>
      <c r="DAE21">
        <v>0</v>
      </c>
      <c r="DAF21">
        <v>0</v>
      </c>
      <c r="DAG21">
        <v>0</v>
      </c>
      <c r="DAH21">
        <v>0</v>
      </c>
      <c r="DAI21">
        <v>0</v>
      </c>
      <c r="DAJ21">
        <v>0</v>
      </c>
      <c r="DAK21">
        <v>0</v>
      </c>
      <c r="DAL21">
        <v>0</v>
      </c>
      <c r="DAM21">
        <v>0</v>
      </c>
      <c r="DAN21">
        <v>0</v>
      </c>
      <c r="DAO21">
        <v>0</v>
      </c>
      <c r="DAP21">
        <v>0</v>
      </c>
      <c r="DAQ21">
        <v>0</v>
      </c>
      <c r="DAR21">
        <v>0</v>
      </c>
      <c r="DAS21">
        <v>0</v>
      </c>
      <c r="DAT21">
        <v>0</v>
      </c>
      <c r="DAU21">
        <v>0</v>
      </c>
      <c r="DAV21">
        <v>0</v>
      </c>
      <c r="DAW21">
        <v>0</v>
      </c>
      <c r="DAX21">
        <v>0</v>
      </c>
      <c r="DAY21">
        <v>0</v>
      </c>
      <c r="DAZ21">
        <v>0</v>
      </c>
      <c r="DBA21">
        <v>0</v>
      </c>
      <c r="DBB21">
        <v>0</v>
      </c>
      <c r="DBC21">
        <v>0</v>
      </c>
      <c r="DBD21">
        <v>0</v>
      </c>
      <c r="DBE21">
        <v>0</v>
      </c>
      <c r="DBF21">
        <v>0</v>
      </c>
      <c r="DBG21">
        <v>0</v>
      </c>
      <c r="DBH21">
        <v>0</v>
      </c>
      <c r="DBI21">
        <v>0</v>
      </c>
      <c r="DBJ21">
        <v>0</v>
      </c>
      <c r="DBK21">
        <v>0</v>
      </c>
      <c r="DBL21">
        <v>0</v>
      </c>
      <c r="DBM21">
        <v>0</v>
      </c>
      <c r="DBN21">
        <v>0</v>
      </c>
      <c r="DBO21">
        <v>0</v>
      </c>
      <c r="DBP21">
        <v>0</v>
      </c>
      <c r="DBQ21">
        <v>0</v>
      </c>
      <c r="DBR21">
        <v>0</v>
      </c>
      <c r="DBS21">
        <v>0</v>
      </c>
      <c r="DBT21">
        <v>0</v>
      </c>
      <c r="DBU21">
        <v>0</v>
      </c>
      <c r="DBV21">
        <v>0</v>
      </c>
      <c r="DBW21">
        <v>0</v>
      </c>
      <c r="DBX21">
        <v>0</v>
      </c>
      <c r="DBY21">
        <v>0</v>
      </c>
      <c r="DBZ21">
        <v>0</v>
      </c>
      <c r="DCA21">
        <v>0</v>
      </c>
      <c r="DCB21">
        <v>0</v>
      </c>
      <c r="DCC21">
        <v>0</v>
      </c>
      <c r="DCD21">
        <v>0</v>
      </c>
      <c r="DCE21">
        <v>0</v>
      </c>
      <c r="DCF21">
        <v>0</v>
      </c>
      <c r="DCG21">
        <v>0</v>
      </c>
      <c r="DCH21">
        <v>0</v>
      </c>
      <c r="DCI21">
        <v>0</v>
      </c>
      <c r="DCJ21">
        <v>0</v>
      </c>
      <c r="DCK21">
        <v>0</v>
      </c>
      <c r="DCL21">
        <v>0</v>
      </c>
      <c r="DCM21">
        <v>0</v>
      </c>
      <c r="DCN21">
        <v>0</v>
      </c>
      <c r="DCO21">
        <v>0</v>
      </c>
      <c r="DCP21">
        <v>0</v>
      </c>
      <c r="DCQ21">
        <v>0</v>
      </c>
      <c r="DCR21">
        <v>0</v>
      </c>
      <c r="DCS21">
        <v>0</v>
      </c>
      <c r="DCT21">
        <v>0</v>
      </c>
      <c r="DCU21">
        <v>0</v>
      </c>
      <c r="DCV21">
        <v>0</v>
      </c>
      <c r="DCW21">
        <v>0</v>
      </c>
      <c r="DCX21">
        <v>0</v>
      </c>
      <c r="DCY21">
        <v>0</v>
      </c>
      <c r="DCZ21">
        <v>0</v>
      </c>
      <c r="DDA21">
        <v>0</v>
      </c>
      <c r="DDB21">
        <v>0</v>
      </c>
      <c r="DDC21">
        <v>0</v>
      </c>
      <c r="DDD21">
        <v>0</v>
      </c>
      <c r="DDE21">
        <v>0</v>
      </c>
      <c r="DDF21">
        <v>0</v>
      </c>
      <c r="DDG21">
        <v>0</v>
      </c>
      <c r="DDH21">
        <v>0</v>
      </c>
      <c r="DDI21">
        <v>0</v>
      </c>
      <c r="DDJ21">
        <v>0</v>
      </c>
      <c r="DDK21">
        <v>0</v>
      </c>
      <c r="DDL21">
        <v>0</v>
      </c>
      <c r="DDM21">
        <v>0</v>
      </c>
      <c r="DDN21">
        <v>0</v>
      </c>
      <c r="DDO21">
        <v>0</v>
      </c>
      <c r="DDP21">
        <v>0</v>
      </c>
      <c r="DDQ21">
        <v>0</v>
      </c>
      <c r="DDR21">
        <v>0</v>
      </c>
      <c r="DDS21">
        <v>0</v>
      </c>
      <c r="DDT21">
        <v>0</v>
      </c>
      <c r="DDU21">
        <v>0</v>
      </c>
      <c r="DDV21">
        <v>0</v>
      </c>
      <c r="DDW21">
        <v>0</v>
      </c>
      <c r="DDX21">
        <v>0</v>
      </c>
      <c r="DDY21">
        <v>0</v>
      </c>
      <c r="DDZ21">
        <v>0</v>
      </c>
      <c r="DEA21">
        <v>0</v>
      </c>
      <c r="DEB21">
        <v>0</v>
      </c>
      <c r="DEC21">
        <v>0</v>
      </c>
      <c r="DED21">
        <v>0</v>
      </c>
      <c r="DEE21">
        <v>0</v>
      </c>
      <c r="DEF21">
        <v>0</v>
      </c>
      <c r="DEG21">
        <v>0</v>
      </c>
      <c r="DEH21">
        <v>0</v>
      </c>
      <c r="DEI21">
        <v>0</v>
      </c>
      <c r="DEJ21">
        <v>0</v>
      </c>
      <c r="DEK21">
        <v>0</v>
      </c>
      <c r="DEL21">
        <v>0</v>
      </c>
      <c r="DEM21">
        <v>0</v>
      </c>
      <c r="DEN21">
        <v>0</v>
      </c>
      <c r="DEO21">
        <v>0</v>
      </c>
      <c r="DEP21">
        <v>0</v>
      </c>
      <c r="DEQ21">
        <v>0</v>
      </c>
      <c r="DER21">
        <v>0</v>
      </c>
      <c r="DES21">
        <v>0</v>
      </c>
      <c r="DET21">
        <v>0</v>
      </c>
      <c r="DEU21">
        <v>0</v>
      </c>
      <c r="DEV21">
        <v>0</v>
      </c>
      <c r="DEW21">
        <v>0</v>
      </c>
      <c r="DEX21">
        <v>0</v>
      </c>
      <c r="DEY21">
        <v>0</v>
      </c>
      <c r="DEZ21">
        <v>0</v>
      </c>
      <c r="DFA21">
        <v>0</v>
      </c>
      <c r="DFB21">
        <v>0</v>
      </c>
      <c r="DFC21">
        <v>0</v>
      </c>
      <c r="DFD21">
        <v>0</v>
      </c>
      <c r="DFE21">
        <v>0</v>
      </c>
      <c r="DFF21">
        <v>0</v>
      </c>
      <c r="DFG21">
        <v>0</v>
      </c>
      <c r="DFH21">
        <v>0</v>
      </c>
      <c r="DFI21">
        <v>0</v>
      </c>
      <c r="DFJ21">
        <v>0</v>
      </c>
      <c r="DFK21">
        <v>0</v>
      </c>
      <c r="DFL21">
        <v>0</v>
      </c>
      <c r="DFM21">
        <v>0</v>
      </c>
      <c r="DFN21">
        <v>0</v>
      </c>
      <c r="DFO21">
        <v>0</v>
      </c>
      <c r="DFP21">
        <v>0</v>
      </c>
      <c r="DFQ21">
        <v>0</v>
      </c>
      <c r="DFR21">
        <v>0</v>
      </c>
      <c r="DFS21">
        <v>0</v>
      </c>
      <c r="DFT21">
        <v>0</v>
      </c>
      <c r="DFU21">
        <v>0</v>
      </c>
      <c r="DFV21">
        <v>0</v>
      </c>
      <c r="DFW21">
        <v>0</v>
      </c>
      <c r="DFX21">
        <v>0</v>
      </c>
      <c r="DFY21">
        <v>0</v>
      </c>
      <c r="DFZ21">
        <v>0</v>
      </c>
      <c r="DGA21">
        <v>0</v>
      </c>
      <c r="DGB21">
        <v>0</v>
      </c>
      <c r="DGC21">
        <v>0</v>
      </c>
      <c r="DGD21">
        <v>0</v>
      </c>
      <c r="DGE21">
        <v>0</v>
      </c>
      <c r="DGF21">
        <v>0</v>
      </c>
      <c r="DGG21">
        <v>0</v>
      </c>
      <c r="DGH21">
        <v>0</v>
      </c>
      <c r="DGI21">
        <v>0</v>
      </c>
      <c r="DGJ21">
        <v>0</v>
      </c>
      <c r="DGK21">
        <v>0</v>
      </c>
      <c r="DGL21">
        <v>0</v>
      </c>
      <c r="DGM21">
        <v>0</v>
      </c>
      <c r="DGN21">
        <v>0</v>
      </c>
      <c r="DGO21">
        <v>0</v>
      </c>
      <c r="DGP21">
        <v>0</v>
      </c>
      <c r="DGQ21">
        <v>0</v>
      </c>
      <c r="DGR21">
        <v>0</v>
      </c>
      <c r="DGS21">
        <v>0</v>
      </c>
      <c r="DGT21">
        <v>0</v>
      </c>
      <c r="DGU21">
        <v>0</v>
      </c>
      <c r="DGV21">
        <v>0</v>
      </c>
      <c r="DGW21">
        <v>0</v>
      </c>
      <c r="DGX21">
        <v>0</v>
      </c>
      <c r="DGY21">
        <v>0</v>
      </c>
      <c r="DGZ21">
        <v>0</v>
      </c>
      <c r="DHA21">
        <v>0</v>
      </c>
      <c r="DHB21">
        <v>0</v>
      </c>
      <c r="DHC21">
        <v>0</v>
      </c>
      <c r="DHD21">
        <v>0</v>
      </c>
      <c r="DHE21">
        <v>0</v>
      </c>
      <c r="DHF21">
        <v>0</v>
      </c>
      <c r="DHG21">
        <v>0</v>
      </c>
      <c r="DHH21">
        <v>0</v>
      </c>
      <c r="DHI21">
        <v>0</v>
      </c>
      <c r="DHJ21">
        <v>0</v>
      </c>
      <c r="DHK21">
        <v>0</v>
      </c>
      <c r="DHL21">
        <v>0</v>
      </c>
      <c r="DHM21">
        <v>0</v>
      </c>
      <c r="DHN21">
        <v>0</v>
      </c>
      <c r="DHO21">
        <v>0</v>
      </c>
      <c r="DHP21">
        <v>0</v>
      </c>
      <c r="DHQ21">
        <v>0</v>
      </c>
      <c r="DHR21">
        <v>0</v>
      </c>
      <c r="DHS21">
        <v>0</v>
      </c>
      <c r="DHT21">
        <v>0</v>
      </c>
      <c r="DHU21">
        <v>0</v>
      </c>
      <c r="DHV21">
        <v>0</v>
      </c>
      <c r="DHW21">
        <v>0</v>
      </c>
      <c r="DHX21">
        <v>0</v>
      </c>
      <c r="DHY21">
        <v>0</v>
      </c>
      <c r="DHZ21">
        <v>0</v>
      </c>
      <c r="DIA21">
        <v>0</v>
      </c>
      <c r="DIB21">
        <v>0</v>
      </c>
      <c r="DIC21">
        <v>0</v>
      </c>
      <c r="DID21">
        <v>0</v>
      </c>
      <c r="DIE21">
        <v>0</v>
      </c>
      <c r="DIF21">
        <v>0</v>
      </c>
      <c r="DIG21">
        <v>0</v>
      </c>
      <c r="DIH21">
        <v>0</v>
      </c>
      <c r="DII21">
        <v>0</v>
      </c>
      <c r="DIJ21">
        <v>0</v>
      </c>
      <c r="DIK21">
        <v>0</v>
      </c>
      <c r="DIL21">
        <v>0</v>
      </c>
      <c r="DIM21">
        <v>0</v>
      </c>
      <c r="DIN21">
        <v>0</v>
      </c>
      <c r="DIO21">
        <v>0</v>
      </c>
      <c r="DIP21">
        <v>0</v>
      </c>
      <c r="DIQ21">
        <v>0</v>
      </c>
      <c r="DIR21">
        <v>0</v>
      </c>
      <c r="DIS21">
        <v>0</v>
      </c>
      <c r="DIT21">
        <v>0</v>
      </c>
      <c r="DIU21">
        <v>0</v>
      </c>
      <c r="DIV21">
        <v>0</v>
      </c>
      <c r="DIW21">
        <v>0</v>
      </c>
      <c r="DIX21">
        <v>0</v>
      </c>
      <c r="DIY21">
        <v>0</v>
      </c>
      <c r="DIZ21">
        <v>0</v>
      </c>
      <c r="DJA21">
        <v>0</v>
      </c>
      <c r="DJB21">
        <v>0</v>
      </c>
      <c r="DJC21">
        <v>0</v>
      </c>
      <c r="DJD21">
        <v>0</v>
      </c>
      <c r="DJE21">
        <v>0</v>
      </c>
      <c r="DJF21">
        <v>0</v>
      </c>
      <c r="DJG21">
        <v>0</v>
      </c>
      <c r="DJH21">
        <v>0</v>
      </c>
      <c r="DJI21">
        <v>0</v>
      </c>
      <c r="DJJ21">
        <v>0</v>
      </c>
      <c r="DJK21">
        <v>0</v>
      </c>
      <c r="DJL21">
        <v>0</v>
      </c>
      <c r="DJM21">
        <v>0</v>
      </c>
      <c r="DJN21">
        <v>0</v>
      </c>
      <c r="DJO21">
        <v>0</v>
      </c>
      <c r="DJP21">
        <v>0</v>
      </c>
      <c r="DJQ21">
        <v>0</v>
      </c>
      <c r="DJR21">
        <v>0</v>
      </c>
      <c r="DJS21">
        <v>0</v>
      </c>
      <c r="DJT21">
        <v>0</v>
      </c>
      <c r="DJU21">
        <v>0</v>
      </c>
      <c r="DJV21">
        <v>0</v>
      </c>
      <c r="DJW21">
        <v>0</v>
      </c>
      <c r="DJX21">
        <v>0</v>
      </c>
      <c r="DJY21">
        <v>0</v>
      </c>
      <c r="DJZ21">
        <v>0</v>
      </c>
      <c r="DKA21">
        <v>0</v>
      </c>
      <c r="DKB21">
        <v>0</v>
      </c>
      <c r="DKC21">
        <v>0</v>
      </c>
      <c r="DKD21">
        <v>0</v>
      </c>
      <c r="DKE21">
        <v>0</v>
      </c>
      <c r="DKF21">
        <v>0</v>
      </c>
      <c r="DKG21">
        <v>0</v>
      </c>
      <c r="DKH21">
        <v>0</v>
      </c>
      <c r="DKI21">
        <v>0</v>
      </c>
      <c r="DKJ21">
        <v>0</v>
      </c>
      <c r="DKK21">
        <v>0</v>
      </c>
      <c r="DKL21">
        <v>0</v>
      </c>
      <c r="DKM21">
        <v>0</v>
      </c>
      <c r="DKN21">
        <v>0</v>
      </c>
      <c r="DKO21">
        <v>0</v>
      </c>
      <c r="DKP21">
        <v>0</v>
      </c>
      <c r="DKQ21">
        <v>0</v>
      </c>
      <c r="DKR21">
        <v>0</v>
      </c>
      <c r="DKS21">
        <v>0</v>
      </c>
      <c r="DKT21">
        <v>0</v>
      </c>
      <c r="DKU21">
        <v>0</v>
      </c>
      <c r="DKV21">
        <v>0</v>
      </c>
      <c r="DKW21">
        <v>0</v>
      </c>
      <c r="DKX21">
        <v>0</v>
      </c>
      <c r="DKY21">
        <v>0</v>
      </c>
      <c r="DKZ21">
        <v>0</v>
      </c>
      <c r="DLA21">
        <v>0</v>
      </c>
      <c r="DLB21">
        <v>0</v>
      </c>
      <c r="DLC21">
        <v>0</v>
      </c>
      <c r="DLD21">
        <v>0</v>
      </c>
      <c r="DLE21">
        <v>0</v>
      </c>
      <c r="DLF21">
        <v>0</v>
      </c>
      <c r="DLG21">
        <v>0</v>
      </c>
      <c r="DLH21">
        <v>0</v>
      </c>
      <c r="DLI21">
        <v>0</v>
      </c>
      <c r="DLJ21">
        <v>0</v>
      </c>
      <c r="DLK21">
        <v>0</v>
      </c>
      <c r="DLL21">
        <v>0</v>
      </c>
      <c r="DLM21">
        <v>0</v>
      </c>
      <c r="DLN21">
        <v>0</v>
      </c>
      <c r="DLO21">
        <v>0</v>
      </c>
      <c r="DLP21">
        <v>0</v>
      </c>
      <c r="DLQ21">
        <v>0</v>
      </c>
      <c r="DLR21">
        <v>0</v>
      </c>
      <c r="DLS21">
        <v>0</v>
      </c>
      <c r="DLT21">
        <v>0</v>
      </c>
      <c r="DLU21">
        <v>0</v>
      </c>
      <c r="DLV21">
        <v>0</v>
      </c>
      <c r="DLW21">
        <v>0</v>
      </c>
      <c r="DLX21">
        <v>0</v>
      </c>
      <c r="DLY21">
        <v>0</v>
      </c>
      <c r="DLZ21">
        <v>0</v>
      </c>
      <c r="DMA21">
        <v>0</v>
      </c>
      <c r="DMB21">
        <v>0</v>
      </c>
      <c r="DMC21">
        <v>0</v>
      </c>
      <c r="DMD21">
        <v>0</v>
      </c>
      <c r="DME21">
        <v>0</v>
      </c>
      <c r="DMF21">
        <v>0</v>
      </c>
      <c r="DMG21">
        <v>0</v>
      </c>
      <c r="DMH21">
        <v>0</v>
      </c>
      <c r="DMI21">
        <v>0</v>
      </c>
      <c r="DMJ21">
        <v>0</v>
      </c>
      <c r="DMK21">
        <v>0</v>
      </c>
      <c r="DML21">
        <v>0</v>
      </c>
      <c r="DMM21">
        <v>0</v>
      </c>
      <c r="DMN21">
        <v>0</v>
      </c>
      <c r="DMO21">
        <v>0</v>
      </c>
      <c r="DMP21">
        <v>0</v>
      </c>
      <c r="DMQ21">
        <v>0</v>
      </c>
      <c r="DMR21">
        <v>0</v>
      </c>
      <c r="DMS21">
        <v>0</v>
      </c>
      <c r="DMT21">
        <v>0</v>
      </c>
      <c r="DMU21">
        <v>0</v>
      </c>
      <c r="DMV21">
        <v>0</v>
      </c>
      <c r="DMW21">
        <v>0</v>
      </c>
      <c r="DMX21">
        <v>0</v>
      </c>
      <c r="DMY21">
        <v>0</v>
      </c>
      <c r="DMZ21">
        <v>0</v>
      </c>
      <c r="DNA21">
        <v>0</v>
      </c>
      <c r="DNB21">
        <v>0</v>
      </c>
      <c r="DNC21">
        <v>0</v>
      </c>
      <c r="DND21">
        <v>0</v>
      </c>
      <c r="DNE21">
        <v>0</v>
      </c>
      <c r="DNF21">
        <v>0</v>
      </c>
      <c r="DNG21">
        <v>0</v>
      </c>
      <c r="DNH21">
        <v>0</v>
      </c>
      <c r="DNI21">
        <v>0</v>
      </c>
      <c r="DNJ21">
        <v>0</v>
      </c>
      <c r="DNK21">
        <v>0</v>
      </c>
      <c r="DNL21">
        <v>0</v>
      </c>
      <c r="DNM21">
        <v>0</v>
      </c>
      <c r="DNN21">
        <v>0</v>
      </c>
      <c r="DNO21">
        <v>0</v>
      </c>
      <c r="DNP21">
        <v>0</v>
      </c>
      <c r="DNQ21">
        <v>0</v>
      </c>
      <c r="DNR21">
        <v>0</v>
      </c>
      <c r="DNS21">
        <v>0</v>
      </c>
      <c r="DNT21">
        <v>0</v>
      </c>
      <c r="DNU21">
        <v>0</v>
      </c>
      <c r="DNV21">
        <v>0</v>
      </c>
      <c r="DNW21">
        <v>0</v>
      </c>
      <c r="DNX21">
        <v>0</v>
      </c>
      <c r="DNY21">
        <v>0</v>
      </c>
      <c r="DNZ21">
        <v>0</v>
      </c>
      <c r="DOA21">
        <v>0</v>
      </c>
      <c r="DOB21">
        <v>0</v>
      </c>
      <c r="DOC21">
        <v>0</v>
      </c>
      <c r="DOD21">
        <v>0</v>
      </c>
      <c r="DOE21">
        <v>0</v>
      </c>
      <c r="DOF21">
        <v>0</v>
      </c>
      <c r="DOG21">
        <v>0</v>
      </c>
      <c r="DOH21">
        <v>0</v>
      </c>
      <c r="DOI21">
        <v>0</v>
      </c>
      <c r="DOJ21">
        <v>0</v>
      </c>
      <c r="DOK21">
        <v>0</v>
      </c>
      <c r="DOL21">
        <v>0</v>
      </c>
      <c r="DOM21">
        <v>0</v>
      </c>
      <c r="DON21">
        <v>0</v>
      </c>
      <c r="DOO21">
        <v>0</v>
      </c>
      <c r="DOP21">
        <v>0</v>
      </c>
      <c r="DOQ21">
        <v>0</v>
      </c>
      <c r="DOR21">
        <v>0</v>
      </c>
      <c r="DOS21">
        <v>0</v>
      </c>
      <c r="DOT21">
        <v>0</v>
      </c>
      <c r="DOU21">
        <v>0</v>
      </c>
      <c r="DOV21">
        <v>0</v>
      </c>
      <c r="DOW21">
        <v>0</v>
      </c>
      <c r="DOX21">
        <v>0</v>
      </c>
      <c r="DOY21">
        <v>0</v>
      </c>
      <c r="DOZ21">
        <v>0</v>
      </c>
      <c r="DPA21">
        <v>0</v>
      </c>
      <c r="DPB21">
        <v>0</v>
      </c>
      <c r="DPC21">
        <v>0</v>
      </c>
      <c r="DPD21">
        <v>0</v>
      </c>
      <c r="DPE21">
        <v>0</v>
      </c>
      <c r="DPF21">
        <v>0</v>
      </c>
      <c r="DPG21">
        <v>0</v>
      </c>
      <c r="DPH21">
        <v>0</v>
      </c>
      <c r="DPI21">
        <v>0</v>
      </c>
      <c r="DPJ21">
        <v>0</v>
      </c>
      <c r="DPK21">
        <v>0</v>
      </c>
      <c r="DPL21">
        <v>0</v>
      </c>
      <c r="DPM21">
        <v>0</v>
      </c>
      <c r="DPN21">
        <v>0</v>
      </c>
      <c r="DPO21">
        <v>0</v>
      </c>
      <c r="DPP21">
        <v>0</v>
      </c>
      <c r="DPQ21">
        <v>0</v>
      </c>
      <c r="DPR21">
        <v>0</v>
      </c>
      <c r="DPS21">
        <v>0</v>
      </c>
      <c r="DPT21">
        <v>0</v>
      </c>
      <c r="DPU21">
        <v>0</v>
      </c>
      <c r="DPV21">
        <v>0</v>
      </c>
      <c r="DPW21">
        <v>0</v>
      </c>
      <c r="DPX21">
        <v>0</v>
      </c>
      <c r="DPY21">
        <v>0</v>
      </c>
      <c r="DPZ21">
        <v>0</v>
      </c>
      <c r="DQA21">
        <v>0</v>
      </c>
      <c r="DQB21">
        <v>0</v>
      </c>
      <c r="DQC21">
        <v>0</v>
      </c>
      <c r="DQD21">
        <v>0</v>
      </c>
      <c r="DQE21">
        <v>0</v>
      </c>
      <c r="DQF21">
        <v>0</v>
      </c>
      <c r="DQG21">
        <v>0</v>
      </c>
      <c r="DQH21">
        <v>0</v>
      </c>
      <c r="DQI21">
        <v>0</v>
      </c>
      <c r="DQJ21">
        <v>0</v>
      </c>
      <c r="DQK21">
        <v>0</v>
      </c>
      <c r="DQL21">
        <v>0</v>
      </c>
      <c r="DQM21">
        <v>0</v>
      </c>
      <c r="DQN21">
        <v>0</v>
      </c>
      <c r="DQO21">
        <v>0</v>
      </c>
      <c r="DQP21">
        <v>0</v>
      </c>
      <c r="DQQ21">
        <v>0</v>
      </c>
      <c r="DQR21">
        <v>0</v>
      </c>
      <c r="DQS21">
        <v>0</v>
      </c>
      <c r="DQT21">
        <v>0</v>
      </c>
      <c r="DQU21">
        <v>0</v>
      </c>
      <c r="DQV21">
        <v>0</v>
      </c>
      <c r="DQW21">
        <v>0</v>
      </c>
      <c r="DQX21">
        <v>0</v>
      </c>
      <c r="DQY21">
        <v>0</v>
      </c>
      <c r="DQZ21">
        <v>0</v>
      </c>
      <c r="DRA21">
        <v>0</v>
      </c>
      <c r="DRB21">
        <v>0</v>
      </c>
      <c r="DRC21">
        <v>0</v>
      </c>
      <c r="DRD21">
        <v>0</v>
      </c>
      <c r="DRE21">
        <v>0</v>
      </c>
      <c r="DRF21">
        <v>0</v>
      </c>
      <c r="DRG21">
        <v>0</v>
      </c>
      <c r="DRH21">
        <v>0</v>
      </c>
      <c r="DRI21">
        <v>0</v>
      </c>
      <c r="DRJ21">
        <v>0</v>
      </c>
      <c r="DRK21">
        <v>0</v>
      </c>
      <c r="DRL21">
        <v>0</v>
      </c>
      <c r="DRM21">
        <v>0</v>
      </c>
      <c r="DRN21">
        <v>0</v>
      </c>
      <c r="DRO21">
        <v>0</v>
      </c>
      <c r="DRP21">
        <v>0</v>
      </c>
      <c r="DRQ21">
        <v>0</v>
      </c>
      <c r="DRR21">
        <v>0</v>
      </c>
      <c r="DRS21">
        <v>0</v>
      </c>
      <c r="DRT21">
        <v>0</v>
      </c>
      <c r="DRU21">
        <v>0</v>
      </c>
      <c r="DRV21">
        <v>0</v>
      </c>
      <c r="DRW21">
        <v>0</v>
      </c>
      <c r="DRX21">
        <v>0</v>
      </c>
      <c r="DRY21">
        <v>0</v>
      </c>
      <c r="DRZ21">
        <v>0</v>
      </c>
      <c r="DSA21">
        <v>0</v>
      </c>
      <c r="DSB21">
        <v>0</v>
      </c>
      <c r="DSC21">
        <v>0</v>
      </c>
      <c r="DSD21">
        <v>0</v>
      </c>
      <c r="DSE21">
        <v>0</v>
      </c>
      <c r="DSF21">
        <v>0</v>
      </c>
      <c r="DSG21">
        <v>0</v>
      </c>
      <c r="DSH21">
        <v>0</v>
      </c>
      <c r="DSI21">
        <v>0</v>
      </c>
      <c r="DSJ21">
        <v>0</v>
      </c>
      <c r="DSK21">
        <v>0</v>
      </c>
      <c r="DSL21">
        <v>0</v>
      </c>
      <c r="DSM21">
        <v>0</v>
      </c>
      <c r="DSN21">
        <v>0</v>
      </c>
      <c r="DSO21">
        <v>0</v>
      </c>
      <c r="DSP21">
        <v>0</v>
      </c>
      <c r="DSQ21">
        <v>0</v>
      </c>
      <c r="DSR21">
        <v>0</v>
      </c>
      <c r="DSS21">
        <v>0</v>
      </c>
      <c r="DST21">
        <v>0</v>
      </c>
      <c r="DSU21">
        <v>0</v>
      </c>
      <c r="DSV21">
        <v>0</v>
      </c>
      <c r="DSW21">
        <v>0</v>
      </c>
      <c r="DSX21">
        <v>0</v>
      </c>
      <c r="DSY21">
        <v>0</v>
      </c>
      <c r="DSZ21">
        <v>0</v>
      </c>
      <c r="DTA21">
        <v>0</v>
      </c>
      <c r="DTB21">
        <v>0</v>
      </c>
      <c r="DTC21">
        <v>0</v>
      </c>
      <c r="DTD21">
        <v>0</v>
      </c>
      <c r="DTE21">
        <v>0</v>
      </c>
      <c r="DTF21">
        <v>0</v>
      </c>
      <c r="DTG21">
        <v>0</v>
      </c>
      <c r="DTH21">
        <v>0</v>
      </c>
      <c r="DTI21">
        <v>0</v>
      </c>
      <c r="DTJ21">
        <v>0</v>
      </c>
      <c r="DTK21">
        <v>0</v>
      </c>
      <c r="DTL21">
        <v>0</v>
      </c>
      <c r="DTM21">
        <v>0</v>
      </c>
      <c r="DTN21">
        <v>0</v>
      </c>
      <c r="DTO21">
        <v>0</v>
      </c>
      <c r="DTP21">
        <v>0</v>
      </c>
      <c r="DTQ21">
        <v>0</v>
      </c>
      <c r="DTR21">
        <v>0</v>
      </c>
      <c r="DTS21">
        <v>0</v>
      </c>
      <c r="DTT21">
        <v>0</v>
      </c>
      <c r="DTU21">
        <v>0</v>
      </c>
      <c r="DTV21">
        <v>0</v>
      </c>
      <c r="DTW21">
        <v>0</v>
      </c>
      <c r="DTX21">
        <v>0</v>
      </c>
      <c r="DTY21">
        <v>0</v>
      </c>
      <c r="DTZ21">
        <v>0</v>
      </c>
      <c r="DUA21">
        <v>0</v>
      </c>
      <c r="DUB21">
        <v>0</v>
      </c>
      <c r="DUC21">
        <v>0</v>
      </c>
      <c r="DUD21">
        <v>0</v>
      </c>
      <c r="DUE21">
        <v>0</v>
      </c>
      <c r="DUF21">
        <v>0</v>
      </c>
      <c r="DUG21">
        <v>0</v>
      </c>
      <c r="DUH21">
        <v>0</v>
      </c>
      <c r="DUI21">
        <v>0</v>
      </c>
      <c r="DUJ21">
        <v>0</v>
      </c>
      <c r="DUK21">
        <v>0</v>
      </c>
      <c r="DUL21">
        <v>0</v>
      </c>
      <c r="DUM21">
        <v>0</v>
      </c>
      <c r="DUN21">
        <v>0</v>
      </c>
      <c r="DUO21">
        <v>0</v>
      </c>
      <c r="DUP21">
        <v>0</v>
      </c>
      <c r="DUQ21">
        <v>0</v>
      </c>
      <c r="DUR21">
        <v>0</v>
      </c>
      <c r="DUS21">
        <v>0</v>
      </c>
      <c r="DUT21">
        <v>0</v>
      </c>
      <c r="DUU21">
        <v>0</v>
      </c>
      <c r="DUV21">
        <v>0</v>
      </c>
      <c r="DUW21">
        <v>0</v>
      </c>
      <c r="DUX21">
        <v>0</v>
      </c>
      <c r="DUY21">
        <v>0</v>
      </c>
      <c r="DUZ21">
        <v>0</v>
      </c>
      <c r="DVA21">
        <v>0</v>
      </c>
      <c r="DVB21">
        <v>0</v>
      </c>
      <c r="DVC21">
        <v>0</v>
      </c>
      <c r="DVD21">
        <v>0</v>
      </c>
      <c r="DVE21">
        <v>0</v>
      </c>
      <c r="DVF21">
        <v>0</v>
      </c>
      <c r="DVG21">
        <v>0</v>
      </c>
      <c r="DVH21">
        <v>0</v>
      </c>
      <c r="DVI21">
        <v>0</v>
      </c>
      <c r="DVJ21">
        <v>0</v>
      </c>
      <c r="DVK21">
        <v>0</v>
      </c>
      <c r="DVL21">
        <v>0</v>
      </c>
      <c r="DVM21">
        <v>0</v>
      </c>
      <c r="DVN21">
        <v>0</v>
      </c>
      <c r="DVO21">
        <v>0</v>
      </c>
      <c r="DVP21">
        <v>0</v>
      </c>
      <c r="DVQ21">
        <v>0</v>
      </c>
      <c r="DVR21">
        <v>0</v>
      </c>
      <c r="DVS21">
        <v>0</v>
      </c>
      <c r="DVT21">
        <v>0</v>
      </c>
      <c r="DVU21">
        <v>0</v>
      </c>
      <c r="DVV21">
        <v>0</v>
      </c>
      <c r="DVW21">
        <v>0</v>
      </c>
      <c r="DVX21">
        <v>0</v>
      </c>
      <c r="DVY21">
        <v>0</v>
      </c>
      <c r="DVZ21">
        <v>0</v>
      </c>
      <c r="DWA21">
        <v>0</v>
      </c>
      <c r="DWB21">
        <v>0</v>
      </c>
      <c r="DWC21">
        <v>0</v>
      </c>
      <c r="DWD21">
        <v>0</v>
      </c>
      <c r="DWE21">
        <v>0</v>
      </c>
      <c r="DWF21">
        <v>0</v>
      </c>
      <c r="DWG21">
        <v>0</v>
      </c>
      <c r="DWH21">
        <v>0</v>
      </c>
      <c r="DWI21">
        <v>0</v>
      </c>
      <c r="DWJ21">
        <v>0</v>
      </c>
      <c r="DWK21">
        <v>0</v>
      </c>
      <c r="DWL21">
        <v>0</v>
      </c>
      <c r="DWM21">
        <v>0</v>
      </c>
      <c r="DWN21">
        <v>0</v>
      </c>
      <c r="DWO21">
        <v>0</v>
      </c>
      <c r="DWP21">
        <v>0</v>
      </c>
      <c r="DWQ21">
        <v>0</v>
      </c>
      <c r="DWR21">
        <v>0</v>
      </c>
      <c r="DWS21">
        <v>0</v>
      </c>
      <c r="DWT21">
        <v>0</v>
      </c>
      <c r="DWU21">
        <v>0</v>
      </c>
      <c r="DWV21">
        <v>0</v>
      </c>
      <c r="DWW21">
        <v>0</v>
      </c>
      <c r="DWX21">
        <v>0</v>
      </c>
      <c r="DWY21">
        <v>0</v>
      </c>
      <c r="DWZ21">
        <v>0</v>
      </c>
      <c r="DXA21">
        <v>0</v>
      </c>
      <c r="DXB21">
        <v>0</v>
      </c>
      <c r="DXC21">
        <v>0</v>
      </c>
      <c r="DXD21">
        <v>0</v>
      </c>
      <c r="DXE21">
        <v>0</v>
      </c>
      <c r="DXF21">
        <v>0</v>
      </c>
      <c r="DXG21">
        <v>0</v>
      </c>
      <c r="DXH21">
        <v>0</v>
      </c>
      <c r="DXI21">
        <v>0</v>
      </c>
      <c r="DXJ21">
        <v>0</v>
      </c>
      <c r="DXK21">
        <v>0</v>
      </c>
      <c r="DXL21">
        <v>0</v>
      </c>
      <c r="DXM21">
        <v>0</v>
      </c>
      <c r="DXN21">
        <v>0</v>
      </c>
      <c r="DXO21">
        <v>0</v>
      </c>
      <c r="DXP21">
        <v>0</v>
      </c>
      <c r="DXQ21">
        <v>0</v>
      </c>
      <c r="DXR21">
        <v>0</v>
      </c>
      <c r="DXS21">
        <v>0</v>
      </c>
      <c r="DXT21">
        <v>0</v>
      </c>
      <c r="DXU21">
        <v>0</v>
      </c>
      <c r="DXV21">
        <v>0</v>
      </c>
      <c r="DXW21">
        <v>0</v>
      </c>
      <c r="DXX21">
        <v>0</v>
      </c>
      <c r="DXY21">
        <v>0</v>
      </c>
      <c r="DXZ21">
        <v>0</v>
      </c>
      <c r="DYA21">
        <v>0</v>
      </c>
      <c r="DYB21">
        <v>0</v>
      </c>
      <c r="DYC21">
        <v>0</v>
      </c>
      <c r="DYD21">
        <v>0</v>
      </c>
      <c r="DYE21">
        <v>0</v>
      </c>
      <c r="DYF21">
        <v>0</v>
      </c>
      <c r="DYG21">
        <v>0</v>
      </c>
      <c r="DYH21">
        <v>0</v>
      </c>
      <c r="DYI21">
        <v>0</v>
      </c>
      <c r="DYJ21">
        <v>0</v>
      </c>
      <c r="DYK21">
        <v>0</v>
      </c>
      <c r="DYL21">
        <v>0</v>
      </c>
      <c r="DYM21">
        <v>0</v>
      </c>
      <c r="DYN21">
        <v>0</v>
      </c>
      <c r="DYO21">
        <v>0</v>
      </c>
      <c r="DYP21">
        <v>0</v>
      </c>
      <c r="DYQ21">
        <v>0</v>
      </c>
      <c r="DYR21">
        <v>0</v>
      </c>
      <c r="DYS21">
        <v>0</v>
      </c>
      <c r="DYT21">
        <v>0</v>
      </c>
      <c r="DYU21">
        <v>0</v>
      </c>
      <c r="DYV21">
        <v>0</v>
      </c>
      <c r="DYW21">
        <v>0</v>
      </c>
      <c r="DYX21">
        <v>0</v>
      </c>
      <c r="DYY21">
        <v>0</v>
      </c>
      <c r="DYZ21">
        <v>0</v>
      </c>
      <c r="DZA21">
        <v>0</v>
      </c>
      <c r="DZB21">
        <v>0</v>
      </c>
      <c r="DZC21">
        <v>0</v>
      </c>
      <c r="DZD21">
        <v>0</v>
      </c>
      <c r="DZE21">
        <v>0</v>
      </c>
      <c r="DZF21">
        <v>0</v>
      </c>
      <c r="DZG21">
        <v>0</v>
      </c>
      <c r="DZH21">
        <v>0</v>
      </c>
      <c r="DZI21">
        <v>0</v>
      </c>
      <c r="DZJ21">
        <v>0</v>
      </c>
      <c r="DZK21">
        <v>0</v>
      </c>
      <c r="DZL21">
        <v>0</v>
      </c>
      <c r="DZM21">
        <v>0</v>
      </c>
      <c r="DZN21">
        <v>0</v>
      </c>
      <c r="DZO21">
        <v>0</v>
      </c>
      <c r="DZP21">
        <v>0</v>
      </c>
      <c r="DZQ21">
        <v>0</v>
      </c>
      <c r="DZR21">
        <v>0</v>
      </c>
      <c r="DZS21">
        <v>0</v>
      </c>
      <c r="DZT21">
        <v>0</v>
      </c>
      <c r="DZU21">
        <v>0</v>
      </c>
      <c r="DZV21">
        <v>0</v>
      </c>
      <c r="DZW21">
        <v>0</v>
      </c>
      <c r="DZX21">
        <v>0</v>
      </c>
      <c r="DZY21">
        <v>0</v>
      </c>
      <c r="DZZ21">
        <v>0</v>
      </c>
      <c r="EAA21">
        <v>0</v>
      </c>
      <c r="EAB21">
        <v>0</v>
      </c>
      <c r="EAC21">
        <v>3320182</v>
      </c>
      <c r="EAD21">
        <v>0</v>
      </c>
      <c r="EAE21">
        <v>0</v>
      </c>
      <c r="EAF21">
        <v>0</v>
      </c>
      <c r="EAG21">
        <v>0</v>
      </c>
      <c r="EAH21">
        <v>0</v>
      </c>
      <c r="EAI21">
        <v>0</v>
      </c>
      <c r="EAJ21">
        <v>0</v>
      </c>
      <c r="EAK21">
        <v>0</v>
      </c>
      <c r="EAL21">
        <v>0</v>
      </c>
      <c r="EAM21">
        <v>0</v>
      </c>
      <c r="EAN21">
        <v>0</v>
      </c>
      <c r="EAO21">
        <v>0</v>
      </c>
      <c r="EAP21">
        <v>0</v>
      </c>
      <c r="EAQ21">
        <v>0</v>
      </c>
      <c r="EAR21">
        <v>0</v>
      </c>
      <c r="EAS21">
        <v>0</v>
      </c>
      <c r="EAT21">
        <v>0</v>
      </c>
      <c r="EAU21">
        <v>0</v>
      </c>
      <c r="EAV21">
        <v>0</v>
      </c>
      <c r="EAW21">
        <v>0</v>
      </c>
      <c r="EAX21">
        <v>0</v>
      </c>
      <c r="EAY21">
        <v>0</v>
      </c>
      <c r="EAZ21">
        <v>0</v>
      </c>
      <c r="EBA21">
        <v>0</v>
      </c>
      <c r="EBB21">
        <v>0</v>
      </c>
      <c r="EBC21">
        <v>0</v>
      </c>
      <c r="EBD21">
        <v>0</v>
      </c>
      <c r="EBE21">
        <v>0</v>
      </c>
      <c r="EBF21">
        <v>0</v>
      </c>
      <c r="EBG21">
        <v>0</v>
      </c>
      <c r="EBH21">
        <v>0</v>
      </c>
      <c r="EBI21">
        <v>0</v>
      </c>
      <c r="EBJ21">
        <v>0</v>
      </c>
      <c r="EBK21">
        <v>0</v>
      </c>
      <c r="EBL21">
        <v>0</v>
      </c>
      <c r="EBM21">
        <v>0</v>
      </c>
      <c r="EBN21">
        <v>0</v>
      </c>
      <c r="EBO21">
        <v>0</v>
      </c>
      <c r="EBP21">
        <v>0</v>
      </c>
      <c r="EBQ21">
        <v>0</v>
      </c>
      <c r="EBR21">
        <v>0</v>
      </c>
      <c r="EBS21">
        <v>0</v>
      </c>
      <c r="EBT21">
        <v>0</v>
      </c>
      <c r="EBU21">
        <v>0</v>
      </c>
      <c r="EBV21">
        <v>0</v>
      </c>
      <c r="EBW21">
        <v>0</v>
      </c>
      <c r="EBX21">
        <v>0</v>
      </c>
      <c r="EBY21">
        <v>0</v>
      </c>
      <c r="EBZ21">
        <v>0</v>
      </c>
      <c r="ECA21">
        <v>0</v>
      </c>
      <c r="ECB21">
        <v>0</v>
      </c>
      <c r="ECC21">
        <v>0</v>
      </c>
      <c r="ECD21">
        <v>0</v>
      </c>
      <c r="ECE21">
        <v>0</v>
      </c>
      <c r="ECF21">
        <v>0</v>
      </c>
      <c r="ECG21">
        <v>0</v>
      </c>
      <c r="ECH21">
        <v>0</v>
      </c>
      <c r="ECI21">
        <v>0</v>
      </c>
      <c r="ECJ21">
        <v>0</v>
      </c>
      <c r="ECK21">
        <v>0</v>
      </c>
      <c r="ECL21">
        <v>0</v>
      </c>
      <c r="ECM21">
        <v>0</v>
      </c>
      <c r="ECN21">
        <v>0</v>
      </c>
      <c r="ECO21">
        <v>0</v>
      </c>
      <c r="ECP21">
        <v>0</v>
      </c>
      <c r="ECQ21">
        <v>0</v>
      </c>
      <c r="ECR21">
        <v>0</v>
      </c>
      <c r="ECS21">
        <v>0</v>
      </c>
      <c r="ECT21">
        <v>0</v>
      </c>
      <c r="ECU21">
        <v>0</v>
      </c>
      <c r="ECV21">
        <v>0</v>
      </c>
      <c r="ECW21">
        <v>0</v>
      </c>
      <c r="ECX21">
        <v>0</v>
      </c>
      <c r="ECY21">
        <v>0</v>
      </c>
      <c r="ECZ21">
        <v>0</v>
      </c>
      <c r="EDA21">
        <v>0</v>
      </c>
      <c r="EDB21">
        <v>0</v>
      </c>
      <c r="EDC21">
        <v>0</v>
      </c>
      <c r="EDD21">
        <v>0</v>
      </c>
      <c r="EDE21">
        <v>0</v>
      </c>
      <c r="EDF21">
        <v>0</v>
      </c>
      <c r="EDG21">
        <v>0</v>
      </c>
      <c r="EDH21">
        <v>0</v>
      </c>
      <c r="EDI21">
        <v>0</v>
      </c>
      <c r="EDJ21">
        <v>0</v>
      </c>
      <c r="EDK21">
        <v>0</v>
      </c>
      <c r="EDL21">
        <v>0</v>
      </c>
      <c r="EDM21">
        <v>0</v>
      </c>
      <c r="EDN21">
        <v>0</v>
      </c>
      <c r="EDO21">
        <v>0</v>
      </c>
      <c r="EDP21">
        <v>0</v>
      </c>
      <c r="EDQ21">
        <v>0</v>
      </c>
      <c r="EDR21">
        <v>0</v>
      </c>
      <c r="EDS21">
        <v>0</v>
      </c>
      <c r="EDT21">
        <v>0</v>
      </c>
      <c r="EDU21">
        <v>0</v>
      </c>
      <c r="EDV21">
        <v>0</v>
      </c>
      <c r="EDW21">
        <v>0</v>
      </c>
      <c r="EDX21">
        <v>0</v>
      </c>
      <c r="EDY21">
        <v>0</v>
      </c>
      <c r="EDZ21">
        <v>0</v>
      </c>
      <c r="EEA21">
        <v>0</v>
      </c>
      <c r="EEB21">
        <v>0</v>
      </c>
      <c r="EEC21">
        <v>0</v>
      </c>
      <c r="EED21">
        <v>0</v>
      </c>
      <c r="EEE21">
        <v>0</v>
      </c>
      <c r="EEF21">
        <v>0</v>
      </c>
      <c r="EEG21">
        <v>0</v>
      </c>
      <c r="EEH21">
        <v>0</v>
      </c>
      <c r="EEI21">
        <v>0</v>
      </c>
      <c r="EEJ21">
        <v>0</v>
      </c>
      <c r="EEK21">
        <v>0</v>
      </c>
      <c r="EEL21">
        <v>0</v>
      </c>
      <c r="EEM21">
        <v>0</v>
      </c>
      <c r="EEN21">
        <v>0</v>
      </c>
      <c r="EEO21">
        <v>0</v>
      </c>
      <c r="EEP21">
        <v>0</v>
      </c>
      <c r="EEQ21">
        <v>0</v>
      </c>
      <c r="EER21">
        <v>0</v>
      </c>
      <c r="EES21">
        <v>0</v>
      </c>
      <c r="EET21">
        <v>0</v>
      </c>
      <c r="EEU21">
        <v>0</v>
      </c>
      <c r="EEV21">
        <v>0</v>
      </c>
      <c r="EEW21">
        <v>0</v>
      </c>
      <c r="EEX21">
        <v>0</v>
      </c>
      <c r="EEY21">
        <v>0</v>
      </c>
      <c r="EEZ21">
        <v>0</v>
      </c>
      <c r="EFA21">
        <v>0</v>
      </c>
      <c r="EFB21">
        <v>0</v>
      </c>
      <c r="EFC21">
        <v>0</v>
      </c>
      <c r="EFD21">
        <v>0</v>
      </c>
      <c r="EFE21">
        <v>0</v>
      </c>
      <c r="EFF21">
        <v>0</v>
      </c>
      <c r="EFG21">
        <v>0</v>
      </c>
      <c r="EFH21">
        <v>0</v>
      </c>
      <c r="EFI21">
        <v>0</v>
      </c>
      <c r="EFJ21">
        <v>0</v>
      </c>
      <c r="EFK21">
        <v>0</v>
      </c>
      <c r="EFL21">
        <v>0</v>
      </c>
      <c r="EFM21">
        <v>0</v>
      </c>
      <c r="EFN21">
        <v>0</v>
      </c>
      <c r="EFO21">
        <v>0</v>
      </c>
      <c r="EFP21">
        <v>0</v>
      </c>
      <c r="EFQ21">
        <v>0</v>
      </c>
      <c r="EFR21">
        <v>0</v>
      </c>
      <c r="EFS21">
        <v>0</v>
      </c>
      <c r="EFT21">
        <v>0</v>
      </c>
      <c r="EFU21">
        <v>0</v>
      </c>
      <c r="EFV21">
        <v>0</v>
      </c>
      <c r="EFW21">
        <v>0</v>
      </c>
      <c r="EFX21">
        <v>0</v>
      </c>
      <c r="EFY21">
        <v>0</v>
      </c>
      <c r="EFZ21">
        <v>0</v>
      </c>
      <c r="EGA21">
        <v>0</v>
      </c>
      <c r="EGB21">
        <v>0</v>
      </c>
      <c r="EGC21">
        <v>0</v>
      </c>
      <c r="EGD21">
        <v>0</v>
      </c>
      <c r="EGE21">
        <v>0</v>
      </c>
      <c r="EGF21">
        <v>0</v>
      </c>
      <c r="EGG21">
        <v>0</v>
      </c>
      <c r="EGH21">
        <v>0</v>
      </c>
      <c r="EGI21">
        <v>0</v>
      </c>
      <c r="EGJ21">
        <v>0</v>
      </c>
      <c r="EGK21">
        <v>0</v>
      </c>
      <c r="EGL21">
        <v>0</v>
      </c>
      <c r="EGM21">
        <v>0</v>
      </c>
      <c r="EGN21">
        <v>0</v>
      </c>
      <c r="EGO21">
        <v>3320182</v>
      </c>
      <c r="EGP21">
        <v>0</v>
      </c>
      <c r="EGQ21">
        <v>0</v>
      </c>
      <c r="EGR21">
        <v>0</v>
      </c>
      <c r="EGS21">
        <v>0</v>
      </c>
      <c r="EGT21">
        <v>0</v>
      </c>
      <c r="EGU21">
        <v>0</v>
      </c>
      <c r="EGV21">
        <v>0</v>
      </c>
      <c r="EGW21">
        <v>0</v>
      </c>
      <c r="EGX21">
        <v>0</v>
      </c>
      <c r="EGY21">
        <v>0</v>
      </c>
      <c r="EGZ21">
        <v>0</v>
      </c>
      <c r="EHA21">
        <v>0</v>
      </c>
      <c r="EHB21">
        <v>0</v>
      </c>
      <c r="EHC21">
        <v>0</v>
      </c>
      <c r="EHD21">
        <v>0</v>
      </c>
      <c r="EHE21">
        <v>0</v>
      </c>
      <c r="EHF21">
        <v>0</v>
      </c>
      <c r="EHG21">
        <v>0</v>
      </c>
      <c r="EHH21">
        <v>0</v>
      </c>
      <c r="EHI21">
        <v>0</v>
      </c>
      <c r="EHJ21">
        <v>0</v>
      </c>
      <c r="EHK21">
        <v>0</v>
      </c>
      <c r="EHL21">
        <v>0</v>
      </c>
      <c r="EHM21">
        <v>0</v>
      </c>
      <c r="EHN21">
        <v>0</v>
      </c>
      <c r="EHO21">
        <v>0</v>
      </c>
      <c r="EHP21">
        <v>0</v>
      </c>
      <c r="EHQ21">
        <v>0</v>
      </c>
      <c r="EHR21">
        <v>0</v>
      </c>
      <c r="EHS21">
        <v>0</v>
      </c>
      <c r="EHT21">
        <v>0</v>
      </c>
      <c r="EHU21">
        <v>0</v>
      </c>
      <c r="EHV21">
        <v>0</v>
      </c>
      <c r="EHW21">
        <v>0</v>
      </c>
      <c r="EHX21">
        <v>0</v>
      </c>
      <c r="EHY21">
        <v>0</v>
      </c>
      <c r="EHZ21">
        <v>0</v>
      </c>
      <c r="EIA21">
        <v>0</v>
      </c>
      <c r="EIB21">
        <v>0</v>
      </c>
      <c r="EIC21">
        <v>0</v>
      </c>
      <c r="EID21">
        <v>0</v>
      </c>
      <c r="EIE21">
        <v>0</v>
      </c>
      <c r="EIF21">
        <v>0</v>
      </c>
      <c r="EIG21">
        <v>0</v>
      </c>
      <c r="EIH21">
        <v>0</v>
      </c>
      <c r="EII21">
        <v>0</v>
      </c>
      <c r="EIJ21">
        <v>0</v>
      </c>
      <c r="EIK21">
        <v>0</v>
      </c>
      <c r="EIL21">
        <v>0</v>
      </c>
      <c r="EIM21">
        <v>0</v>
      </c>
      <c r="EIN21">
        <v>0</v>
      </c>
      <c r="EIO21">
        <v>0</v>
      </c>
      <c r="EIP21">
        <v>0</v>
      </c>
      <c r="EIQ21">
        <v>0</v>
      </c>
      <c r="EIR21">
        <v>0</v>
      </c>
      <c r="EIS21">
        <v>0</v>
      </c>
      <c r="EIT21">
        <v>0</v>
      </c>
      <c r="EIU21">
        <v>0</v>
      </c>
      <c r="EIV21">
        <v>0</v>
      </c>
      <c r="EIW21">
        <v>0</v>
      </c>
      <c r="EIX21">
        <v>0</v>
      </c>
      <c r="EIY21">
        <v>0</v>
      </c>
      <c r="EIZ21">
        <v>0</v>
      </c>
      <c r="EJA21">
        <v>0</v>
      </c>
      <c r="EJB21">
        <v>0</v>
      </c>
      <c r="EJC21">
        <v>0</v>
      </c>
      <c r="EJD21">
        <v>0</v>
      </c>
      <c r="EJE21">
        <v>0</v>
      </c>
      <c r="EJF21">
        <v>0</v>
      </c>
      <c r="EJG21">
        <v>0</v>
      </c>
      <c r="EJH21">
        <v>0</v>
      </c>
      <c r="EJI21">
        <v>0</v>
      </c>
      <c r="EJJ21">
        <v>0</v>
      </c>
      <c r="EJK21">
        <v>0</v>
      </c>
      <c r="EJL21">
        <v>0</v>
      </c>
      <c r="EJM21">
        <v>0</v>
      </c>
      <c r="EJN21">
        <v>0</v>
      </c>
      <c r="EJO21">
        <v>0</v>
      </c>
      <c r="EJP21">
        <v>0</v>
      </c>
      <c r="EJQ21">
        <v>0</v>
      </c>
      <c r="EJR21">
        <v>0</v>
      </c>
      <c r="EJS21">
        <v>0</v>
      </c>
      <c r="EJT21">
        <v>0</v>
      </c>
      <c r="EJU21">
        <v>0</v>
      </c>
      <c r="EJV21">
        <v>0</v>
      </c>
      <c r="EJW21">
        <v>0</v>
      </c>
      <c r="EJX21">
        <v>0</v>
      </c>
      <c r="EJY21">
        <v>0</v>
      </c>
      <c r="EJZ21">
        <v>0</v>
      </c>
      <c r="EKA21">
        <v>0</v>
      </c>
      <c r="EKB21">
        <v>0</v>
      </c>
      <c r="EKC21">
        <v>0</v>
      </c>
      <c r="EKD21">
        <v>0</v>
      </c>
      <c r="EKE21">
        <v>0</v>
      </c>
      <c r="EKF21">
        <v>0</v>
      </c>
      <c r="EKG21">
        <v>0</v>
      </c>
      <c r="EKH21">
        <v>0</v>
      </c>
      <c r="EKI21">
        <v>0</v>
      </c>
      <c r="EKJ21">
        <v>0</v>
      </c>
      <c r="EKK21">
        <v>0</v>
      </c>
      <c r="EKL21">
        <v>0</v>
      </c>
      <c r="EKM21">
        <v>0</v>
      </c>
      <c r="EKN21">
        <v>0</v>
      </c>
      <c r="EKO21">
        <v>0</v>
      </c>
      <c r="EKP21">
        <v>0</v>
      </c>
      <c r="EKQ21">
        <v>0</v>
      </c>
      <c r="EKR21">
        <v>0</v>
      </c>
      <c r="EKS21">
        <v>0</v>
      </c>
      <c r="EKT21">
        <v>0</v>
      </c>
      <c r="EKU21">
        <v>0</v>
      </c>
      <c r="EKV21">
        <v>0</v>
      </c>
      <c r="EKW21">
        <v>0</v>
      </c>
      <c r="EKX21">
        <v>0</v>
      </c>
      <c r="EKY21">
        <v>0</v>
      </c>
      <c r="EKZ21">
        <v>0</v>
      </c>
      <c r="ELA21">
        <v>0</v>
      </c>
      <c r="ELB21">
        <v>0</v>
      </c>
      <c r="ELC21">
        <v>0</v>
      </c>
      <c r="ELD21">
        <v>0</v>
      </c>
      <c r="ELE21">
        <v>0</v>
      </c>
      <c r="ELF21">
        <v>0</v>
      </c>
      <c r="ELG21">
        <v>0</v>
      </c>
      <c r="ELH21">
        <v>0</v>
      </c>
      <c r="ELI21">
        <v>0</v>
      </c>
      <c r="ELJ21">
        <v>0</v>
      </c>
      <c r="ELK21">
        <v>0</v>
      </c>
      <c r="ELL21">
        <v>0</v>
      </c>
      <c r="ELM21">
        <v>0</v>
      </c>
      <c r="ELN21">
        <v>0</v>
      </c>
      <c r="ELO21">
        <v>0</v>
      </c>
      <c r="ELP21">
        <v>0</v>
      </c>
      <c r="ELQ21">
        <v>0</v>
      </c>
      <c r="ELR21">
        <v>0</v>
      </c>
      <c r="ELS21">
        <v>0</v>
      </c>
      <c r="ELT21">
        <v>0</v>
      </c>
      <c r="ELU21">
        <v>0</v>
      </c>
      <c r="ELV21">
        <v>0</v>
      </c>
      <c r="ELW21">
        <v>0</v>
      </c>
      <c r="ELX21">
        <v>0</v>
      </c>
      <c r="ELY21">
        <v>0</v>
      </c>
      <c r="ELZ21">
        <v>0</v>
      </c>
      <c r="EMA21">
        <v>0</v>
      </c>
      <c r="EMB21">
        <v>0</v>
      </c>
      <c r="EMC21">
        <v>0</v>
      </c>
      <c r="EMD21">
        <v>0</v>
      </c>
      <c r="EME21">
        <v>0</v>
      </c>
      <c r="EMF21">
        <v>0</v>
      </c>
      <c r="EMG21">
        <v>0</v>
      </c>
      <c r="EMH21">
        <v>0</v>
      </c>
      <c r="EMI21">
        <v>0</v>
      </c>
      <c r="EMJ21">
        <v>0</v>
      </c>
      <c r="EMK21">
        <v>0</v>
      </c>
      <c r="EML21">
        <v>0</v>
      </c>
      <c r="EMM21">
        <v>0</v>
      </c>
      <c r="EMN21">
        <v>0</v>
      </c>
      <c r="EMO21">
        <v>0</v>
      </c>
      <c r="EMP21">
        <v>0</v>
      </c>
      <c r="EMQ21">
        <v>0</v>
      </c>
      <c r="EMR21">
        <v>0</v>
      </c>
      <c r="EMS21">
        <v>0</v>
      </c>
      <c r="EMT21">
        <v>0</v>
      </c>
      <c r="EMU21">
        <v>0</v>
      </c>
      <c r="EMV21">
        <v>0</v>
      </c>
      <c r="EMW21">
        <v>0</v>
      </c>
      <c r="EMX21">
        <v>0</v>
      </c>
      <c r="EMY21">
        <v>0</v>
      </c>
      <c r="EMZ21">
        <v>0</v>
      </c>
      <c r="ENA21">
        <v>0</v>
      </c>
      <c r="ENB21">
        <v>0</v>
      </c>
      <c r="ENC21">
        <v>0</v>
      </c>
      <c r="END21">
        <v>0</v>
      </c>
      <c r="ENE21">
        <v>0</v>
      </c>
      <c r="ENF21">
        <v>0</v>
      </c>
      <c r="ENG21">
        <v>0</v>
      </c>
      <c r="ENH21">
        <v>0</v>
      </c>
      <c r="ENI21">
        <v>0</v>
      </c>
      <c r="ENJ21">
        <v>0</v>
      </c>
      <c r="ENK21">
        <v>0</v>
      </c>
      <c r="ENL21">
        <v>0</v>
      </c>
      <c r="ENM21">
        <v>0</v>
      </c>
      <c r="ENN21">
        <v>0</v>
      </c>
      <c r="ENO21">
        <v>0</v>
      </c>
      <c r="ENP21">
        <v>0</v>
      </c>
      <c r="ENQ21">
        <v>0</v>
      </c>
      <c r="ENR21">
        <v>0</v>
      </c>
      <c r="ENS21">
        <v>0</v>
      </c>
      <c r="ENT21">
        <v>0</v>
      </c>
      <c r="ENU21">
        <v>0</v>
      </c>
      <c r="ENV21">
        <v>0</v>
      </c>
      <c r="ENW21">
        <v>0</v>
      </c>
      <c r="ENX21">
        <v>0</v>
      </c>
      <c r="ENY21">
        <v>0</v>
      </c>
      <c r="ENZ21">
        <v>0</v>
      </c>
      <c r="EOA21">
        <v>0</v>
      </c>
      <c r="EOB21">
        <v>0</v>
      </c>
      <c r="EOC21">
        <v>0</v>
      </c>
      <c r="EOD21">
        <v>0</v>
      </c>
      <c r="EOE21">
        <v>0</v>
      </c>
      <c r="EOF21">
        <v>0</v>
      </c>
      <c r="EOG21">
        <v>0</v>
      </c>
      <c r="EOH21">
        <v>0</v>
      </c>
      <c r="EOI21">
        <v>0</v>
      </c>
      <c r="EOJ21">
        <v>0</v>
      </c>
      <c r="EOK21">
        <v>0</v>
      </c>
      <c r="EOL21">
        <v>0</v>
      </c>
      <c r="EOM21">
        <v>0</v>
      </c>
      <c r="EON21">
        <v>0</v>
      </c>
      <c r="EOO21">
        <v>0</v>
      </c>
      <c r="EOP21">
        <v>0</v>
      </c>
      <c r="EOQ21">
        <v>0</v>
      </c>
      <c r="EOR21">
        <v>0</v>
      </c>
      <c r="EOS21">
        <v>0</v>
      </c>
      <c r="EOT21">
        <v>0</v>
      </c>
      <c r="EOU21">
        <v>0</v>
      </c>
      <c r="EOV21">
        <v>0</v>
      </c>
      <c r="EOW21">
        <v>0</v>
      </c>
      <c r="EOX21">
        <v>0</v>
      </c>
      <c r="EOY21">
        <v>0</v>
      </c>
      <c r="EOZ21">
        <v>0</v>
      </c>
      <c r="EPA21">
        <v>0</v>
      </c>
      <c r="EPB21">
        <v>0</v>
      </c>
      <c r="EPC21">
        <v>0</v>
      </c>
      <c r="EPD21">
        <v>0</v>
      </c>
      <c r="EPE21">
        <v>0</v>
      </c>
      <c r="EPF21">
        <v>0</v>
      </c>
      <c r="EPG21">
        <v>0</v>
      </c>
      <c r="EPH21">
        <v>0</v>
      </c>
      <c r="EPI21">
        <v>0</v>
      </c>
      <c r="EPJ21">
        <v>0</v>
      </c>
      <c r="EPK21">
        <v>0</v>
      </c>
      <c r="EPL21">
        <v>0</v>
      </c>
      <c r="EPM21">
        <v>0</v>
      </c>
      <c r="EPN21">
        <v>0</v>
      </c>
      <c r="EPO21">
        <v>0</v>
      </c>
      <c r="EPP21">
        <v>0</v>
      </c>
      <c r="EPQ21">
        <v>0</v>
      </c>
      <c r="EPR21">
        <v>0</v>
      </c>
      <c r="EPS21">
        <v>0</v>
      </c>
      <c r="EPT21">
        <v>0</v>
      </c>
      <c r="EPU21">
        <v>0</v>
      </c>
      <c r="EPV21">
        <v>0</v>
      </c>
      <c r="EPW21">
        <v>0</v>
      </c>
      <c r="EPX21">
        <v>0</v>
      </c>
      <c r="EPY21">
        <v>0</v>
      </c>
      <c r="EPZ21">
        <v>0</v>
      </c>
      <c r="EQA21">
        <v>0</v>
      </c>
      <c r="EQB21">
        <v>0</v>
      </c>
      <c r="EQC21">
        <v>0</v>
      </c>
      <c r="EQD21">
        <v>0</v>
      </c>
      <c r="EQE21">
        <v>0</v>
      </c>
      <c r="EQF21">
        <v>0</v>
      </c>
      <c r="EQG21">
        <v>0</v>
      </c>
      <c r="EQH21">
        <v>0</v>
      </c>
      <c r="EQI21">
        <v>0</v>
      </c>
      <c r="EQJ21">
        <v>0</v>
      </c>
      <c r="EQK21">
        <v>0</v>
      </c>
      <c r="EQL21">
        <v>0</v>
      </c>
      <c r="EQM21">
        <v>0</v>
      </c>
      <c r="EQN21">
        <v>0</v>
      </c>
      <c r="EQO21">
        <v>0</v>
      </c>
      <c r="EQP21">
        <v>0</v>
      </c>
      <c r="EQQ21">
        <v>0</v>
      </c>
      <c r="EQR21">
        <v>0</v>
      </c>
      <c r="EQS21">
        <v>0</v>
      </c>
      <c r="EQT21">
        <v>0</v>
      </c>
      <c r="EQU21">
        <v>0</v>
      </c>
      <c r="EQV21">
        <v>0</v>
      </c>
      <c r="EQW21">
        <v>0</v>
      </c>
      <c r="EQX21">
        <v>0</v>
      </c>
      <c r="EQY21">
        <v>0</v>
      </c>
      <c r="EQZ21">
        <v>0</v>
      </c>
      <c r="ERA21">
        <v>0</v>
      </c>
      <c r="ERB21">
        <v>0</v>
      </c>
      <c r="ERC21">
        <v>0</v>
      </c>
      <c r="ERD21">
        <v>0</v>
      </c>
      <c r="ERE21">
        <v>0</v>
      </c>
      <c r="ERF21">
        <v>0</v>
      </c>
      <c r="ERG21">
        <v>0</v>
      </c>
      <c r="ERH21">
        <v>0</v>
      </c>
      <c r="ERI21">
        <v>3320182</v>
      </c>
      <c r="ERJ21">
        <v>0</v>
      </c>
      <c r="ERK21">
        <v>0</v>
      </c>
      <c r="ERL21">
        <v>0</v>
      </c>
      <c r="ERM21">
        <v>0</v>
      </c>
      <c r="ERN21">
        <v>0</v>
      </c>
      <c r="ERO21">
        <v>0</v>
      </c>
      <c r="ERP21">
        <v>0</v>
      </c>
      <c r="ERQ21">
        <v>0</v>
      </c>
      <c r="ERR21">
        <v>0</v>
      </c>
      <c r="ERS21">
        <v>0</v>
      </c>
      <c r="ERT21">
        <v>0</v>
      </c>
      <c r="ERU21">
        <v>0</v>
      </c>
      <c r="ERV21">
        <v>0</v>
      </c>
      <c r="ERW21">
        <v>0</v>
      </c>
      <c r="ERX21">
        <v>0</v>
      </c>
      <c r="ERY21">
        <v>0</v>
      </c>
      <c r="ERZ21">
        <v>0</v>
      </c>
      <c r="ESA21">
        <v>0</v>
      </c>
      <c r="ESB21">
        <v>0</v>
      </c>
      <c r="ESC21">
        <v>0</v>
      </c>
      <c r="ESD21">
        <v>0</v>
      </c>
      <c r="ESE21">
        <v>0</v>
      </c>
      <c r="ESF21">
        <v>0</v>
      </c>
      <c r="ESG21">
        <v>0</v>
      </c>
      <c r="ESH21">
        <v>0</v>
      </c>
      <c r="ESI21">
        <v>0</v>
      </c>
      <c r="ESJ21">
        <v>0</v>
      </c>
      <c r="ESK21">
        <v>0</v>
      </c>
      <c r="ESL21">
        <v>0</v>
      </c>
      <c r="ESM21">
        <v>0</v>
      </c>
      <c r="ESN21">
        <v>0</v>
      </c>
      <c r="ESO21">
        <v>0</v>
      </c>
      <c r="ESP21">
        <v>0</v>
      </c>
      <c r="ESQ21">
        <v>6446210</v>
      </c>
      <c r="ESR21">
        <v>125749</v>
      </c>
      <c r="ESS21">
        <v>258793</v>
      </c>
      <c r="EST21">
        <v>91170</v>
      </c>
      <c r="ESU21">
        <v>3326</v>
      </c>
      <c r="ESV21">
        <v>0</v>
      </c>
      <c r="ESW21">
        <v>107</v>
      </c>
      <c r="ESX21">
        <v>182723</v>
      </c>
      <c r="ESY21">
        <v>0</v>
      </c>
      <c r="ESZ21">
        <v>12400</v>
      </c>
      <c r="ETA21">
        <v>5771942</v>
      </c>
      <c r="ETB21">
        <v>3758672</v>
      </c>
      <c r="ETC21">
        <v>33689</v>
      </c>
      <c r="ETD21">
        <v>224363</v>
      </c>
      <c r="ETE21">
        <v>70722</v>
      </c>
      <c r="ETF21">
        <v>0</v>
      </c>
      <c r="ETG21">
        <v>0</v>
      </c>
      <c r="ETH21">
        <v>0</v>
      </c>
      <c r="ETI21">
        <v>133816</v>
      </c>
      <c r="ETJ21">
        <v>0</v>
      </c>
      <c r="ETK21">
        <v>12400</v>
      </c>
      <c r="ETL21">
        <v>3283682</v>
      </c>
      <c r="ETM21">
        <v>9671250</v>
      </c>
      <c r="ETN21">
        <v>352790</v>
      </c>
      <c r="ETO21">
        <v>229749</v>
      </c>
      <c r="ETP21">
        <v>630410</v>
      </c>
      <c r="ETQ21">
        <v>1781</v>
      </c>
      <c r="ETR21">
        <v>11979</v>
      </c>
      <c r="ETS21">
        <v>630671</v>
      </c>
      <c r="ETT21">
        <v>445114</v>
      </c>
      <c r="ETU21">
        <v>0</v>
      </c>
      <c r="ETV21">
        <v>0</v>
      </c>
      <c r="ETW21">
        <v>7368756</v>
      </c>
      <c r="ETX21">
        <v>618419</v>
      </c>
      <c r="ETY21">
        <v>0</v>
      </c>
      <c r="ETZ21">
        <v>9509</v>
      </c>
      <c r="EUA21">
        <v>40541</v>
      </c>
      <c r="EUB21">
        <v>713</v>
      </c>
      <c r="EUC21">
        <v>0</v>
      </c>
      <c r="EUD21">
        <v>205555</v>
      </c>
      <c r="EUE21">
        <v>1350</v>
      </c>
      <c r="EUF21">
        <v>0</v>
      </c>
      <c r="EUG21">
        <v>5000</v>
      </c>
      <c r="EUH21">
        <v>355751</v>
      </c>
      <c r="EUI21">
        <v>16956025</v>
      </c>
      <c r="EUJ21">
        <v>8338177</v>
      </c>
      <c r="EUK21">
        <v>2805739</v>
      </c>
      <c r="EUL21">
        <v>2053</v>
      </c>
      <c r="EUM21">
        <v>40389</v>
      </c>
      <c r="EUN21">
        <v>0</v>
      </c>
      <c r="EUO21">
        <v>2739</v>
      </c>
      <c r="EUP21">
        <v>38925</v>
      </c>
      <c r="EUQ21">
        <v>0</v>
      </c>
      <c r="EUR21">
        <v>0</v>
      </c>
      <c r="EUS21">
        <v>5728003</v>
      </c>
      <c r="EUT21">
        <v>5031787</v>
      </c>
      <c r="EUU21">
        <v>90126</v>
      </c>
      <c r="EUV21">
        <v>67133</v>
      </c>
      <c r="EUW21">
        <v>81188</v>
      </c>
      <c r="EUX21">
        <v>3834</v>
      </c>
      <c r="EUY21">
        <v>0</v>
      </c>
      <c r="EUZ21">
        <v>141098</v>
      </c>
      <c r="EVA21">
        <v>19752</v>
      </c>
      <c r="EVB21">
        <v>0</v>
      </c>
      <c r="EVC21">
        <v>0</v>
      </c>
      <c r="EVD21">
        <v>4628656</v>
      </c>
      <c r="EVE21">
        <v>145363</v>
      </c>
      <c r="EVF21">
        <v>0</v>
      </c>
      <c r="EVG21">
        <v>0</v>
      </c>
      <c r="EVH21">
        <v>0</v>
      </c>
      <c r="EVI21">
        <v>0</v>
      </c>
      <c r="EVJ21">
        <v>0</v>
      </c>
      <c r="EVK21">
        <v>0</v>
      </c>
      <c r="EVL21">
        <v>401</v>
      </c>
      <c r="EVM21">
        <v>0</v>
      </c>
      <c r="EVN21">
        <v>0</v>
      </c>
      <c r="EVO21">
        <v>144962</v>
      </c>
      <c r="EVP21">
        <v>72416</v>
      </c>
      <c r="EVQ21">
        <v>0</v>
      </c>
      <c r="EVR21">
        <v>0</v>
      </c>
      <c r="EVS21">
        <v>71072</v>
      </c>
      <c r="EVT21">
        <v>0</v>
      </c>
      <c r="EVU21">
        <v>0</v>
      </c>
      <c r="EVV21">
        <v>0</v>
      </c>
      <c r="EVW21">
        <v>0</v>
      </c>
      <c r="EVX21">
        <v>0</v>
      </c>
      <c r="EVY21">
        <v>0</v>
      </c>
      <c r="EVZ21">
        <v>1344</v>
      </c>
      <c r="EWA21">
        <v>34101</v>
      </c>
      <c r="EWB21">
        <v>0</v>
      </c>
      <c r="EWC21">
        <v>0</v>
      </c>
      <c r="EWD21">
        <v>0</v>
      </c>
      <c r="EWE21">
        <v>0</v>
      </c>
      <c r="EWF21">
        <v>0</v>
      </c>
      <c r="EWG21">
        <v>0</v>
      </c>
      <c r="EWH21">
        <v>0</v>
      </c>
      <c r="EWI21">
        <v>0</v>
      </c>
      <c r="EWJ21">
        <v>0</v>
      </c>
      <c r="EWK21">
        <v>34101</v>
      </c>
      <c r="EWL21">
        <v>2047756</v>
      </c>
      <c r="EWM21">
        <v>0</v>
      </c>
      <c r="EWN21">
        <v>1272</v>
      </c>
      <c r="EWO21">
        <v>0</v>
      </c>
      <c r="EWP21">
        <v>0</v>
      </c>
      <c r="EWQ21">
        <v>0</v>
      </c>
      <c r="EWR21">
        <v>48855</v>
      </c>
      <c r="EWS21">
        <v>0</v>
      </c>
      <c r="EWT21">
        <v>0</v>
      </c>
      <c r="EWU21">
        <v>0</v>
      </c>
      <c r="EWV21">
        <v>1997629</v>
      </c>
      <c r="EWW21">
        <v>2732151</v>
      </c>
      <c r="EWX21">
        <v>90126</v>
      </c>
      <c r="EWY21">
        <v>65861</v>
      </c>
      <c r="EWZ21">
        <v>10116</v>
      </c>
      <c r="EXA21">
        <v>3834</v>
      </c>
      <c r="EXB21">
        <v>0</v>
      </c>
      <c r="EXC21">
        <v>92243</v>
      </c>
      <c r="EXD21">
        <v>19351</v>
      </c>
      <c r="EXE21">
        <v>0</v>
      </c>
      <c r="EXF21">
        <v>0</v>
      </c>
      <c r="EXG21">
        <v>2450620</v>
      </c>
      <c r="EXH21">
        <v>4255694</v>
      </c>
      <c r="EXI21">
        <v>519689</v>
      </c>
      <c r="EXJ21">
        <v>27968</v>
      </c>
      <c r="EXK21">
        <v>4906</v>
      </c>
      <c r="EXL21">
        <v>0</v>
      </c>
      <c r="EXM21">
        <v>0</v>
      </c>
      <c r="EXN21">
        <v>784601</v>
      </c>
      <c r="EXO21">
        <v>75280</v>
      </c>
      <c r="EXP21">
        <v>0</v>
      </c>
      <c r="EXQ21">
        <v>2205600</v>
      </c>
      <c r="EXR21">
        <v>637650</v>
      </c>
      <c r="EXS21">
        <v>1459269</v>
      </c>
      <c r="EXT21">
        <v>519689</v>
      </c>
      <c r="EXU21">
        <v>2542</v>
      </c>
      <c r="EXV21">
        <v>0</v>
      </c>
      <c r="EXW21">
        <v>0</v>
      </c>
      <c r="EXX21">
        <v>0</v>
      </c>
      <c r="EXY21">
        <v>33103</v>
      </c>
      <c r="EXZ21">
        <v>0</v>
      </c>
      <c r="EYA21">
        <v>0</v>
      </c>
      <c r="EYB21">
        <v>818200</v>
      </c>
      <c r="EYC21">
        <v>85735</v>
      </c>
      <c r="EYD21">
        <v>2796425</v>
      </c>
      <c r="EYE21">
        <v>0</v>
      </c>
      <c r="EYF21">
        <v>25426</v>
      </c>
      <c r="EYG21">
        <v>4906</v>
      </c>
      <c r="EYH21">
        <v>0</v>
      </c>
      <c r="EYI21">
        <v>0</v>
      </c>
      <c r="EYJ21">
        <v>751498</v>
      </c>
      <c r="EYK21">
        <v>75280</v>
      </c>
      <c r="EYL21">
        <v>0</v>
      </c>
      <c r="EYM21">
        <v>1387400</v>
      </c>
      <c r="EYN21">
        <v>551915</v>
      </c>
      <c r="EYO21">
        <v>0</v>
      </c>
      <c r="EYP21">
        <v>0</v>
      </c>
      <c r="EYQ21">
        <v>0</v>
      </c>
      <c r="EYR21">
        <v>0</v>
      </c>
      <c r="EYS21">
        <v>0</v>
      </c>
      <c r="EYT21">
        <v>0</v>
      </c>
      <c r="EYU21">
        <v>0</v>
      </c>
      <c r="EYV21">
        <v>0</v>
      </c>
      <c r="EYW21">
        <v>0</v>
      </c>
      <c r="EYX21">
        <v>0</v>
      </c>
      <c r="EYY21">
        <v>0</v>
      </c>
      <c r="EYZ21">
        <v>0</v>
      </c>
      <c r="EZA21">
        <v>0</v>
      </c>
      <c r="EZB21">
        <v>0</v>
      </c>
      <c r="EZC21">
        <v>0</v>
      </c>
      <c r="EZD21">
        <v>0</v>
      </c>
      <c r="EZE21">
        <v>0</v>
      </c>
      <c r="EZF21">
        <v>0</v>
      </c>
      <c r="EZG21">
        <v>0</v>
      </c>
      <c r="EZH21">
        <v>0</v>
      </c>
      <c r="EZI21">
        <v>0</v>
      </c>
      <c r="EZJ21">
        <v>0</v>
      </c>
      <c r="EZK21">
        <v>0</v>
      </c>
      <c r="EZL21">
        <v>0</v>
      </c>
      <c r="EZM21">
        <v>0</v>
      </c>
      <c r="EZN21">
        <v>0</v>
      </c>
      <c r="EZO21">
        <v>0</v>
      </c>
      <c r="EZP21">
        <v>0</v>
      </c>
      <c r="EZQ21">
        <v>0</v>
      </c>
      <c r="EZR21">
        <v>0</v>
      </c>
      <c r="EZS21">
        <v>0</v>
      </c>
      <c r="EZT21">
        <v>0</v>
      </c>
      <c r="EZU21">
        <v>0</v>
      </c>
      <c r="EZV21">
        <v>0</v>
      </c>
      <c r="EZW21">
        <v>0</v>
      </c>
      <c r="EZX21">
        <v>0</v>
      </c>
      <c r="EZY21">
        <v>0</v>
      </c>
      <c r="EZZ21">
        <v>0</v>
      </c>
      <c r="FAA21">
        <v>0</v>
      </c>
      <c r="FAB21">
        <v>0</v>
      </c>
      <c r="FAC21">
        <v>0</v>
      </c>
      <c r="FAD21">
        <v>0</v>
      </c>
      <c r="FAE21">
        <v>0</v>
      </c>
      <c r="FAF21">
        <v>0</v>
      </c>
      <c r="FAG21">
        <v>0</v>
      </c>
      <c r="FAH21">
        <v>0</v>
      </c>
      <c r="FAI21">
        <v>0</v>
      </c>
      <c r="FAJ21">
        <v>0</v>
      </c>
      <c r="FAK21">
        <v>0</v>
      </c>
      <c r="FAL21">
        <v>0</v>
      </c>
      <c r="FAM21">
        <v>0</v>
      </c>
      <c r="FAN21">
        <v>0</v>
      </c>
      <c r="FAO21">
        <v>0</v>
      </c>
      <c r="FAP21">
        <v>0</v>
      </c>
      <c r="FAQ21">
        <v>0</v>
      </c>
      <c r="FAR21">
        <v>0</v>
      </c>
      <c r="FAS21">
        <v>0</v>
      </c>
      <c r="FAT21">
        <v>0</v>
      </c>
      <c r="FAU21">
        <v>0</v>
      </c>
      <c r="FAV21">
        <v>0</v>
      </c>
      <c r="FAW21">
        <v>0</v>
      </c>
      <c r="FAX21">
        <v>0</v>
      </c>
      <c r="FAY21">
        <v>0</v>
      </c>
      <c r="FAZ21">
        <v>0</v>
      </c>
      <c r="FBA21">
        <v>0</v>
      </c>
      <c r="FBB21">
        <v>0</v>
      </c>
      <c r="FBC21">
        <v>0</v>
      </c>
      <c r="FBD21">
        <v>0</v>
      </c>
      <c r="FBE21">
        <v>0</v>
      </c>
      <c r="FBF21">
        <v>0</v>
      </c>
      <c r="FBG21">
        <v>0</v>
      </c>
      <c r="FBH21">
        <v>0</v>
      </c>
      <c r="FBI21">
        <v>0</v>
      </c>
      <c r="FBJ21">
        <v>0</v>
      </c>
      <c r="FBK21">
        <v>0</v>
      </c>
      <c r="FBL21">
        <v>0</v>
      </c>
      <c r="FBM21">
        <v>0</v>
      </c>
      <c r="FBN21">
        <v>0</v>
      </c>
      <c r="FBO21">
        <v>0</v>
      </c>
      <c r="FBP21">
        <v>0</v>
      </c>
      <c r="FBQ21">
        <v>0</v>
      </c>
      <c r="FBR21">
        <v>0</v>
      </c>
      <c r="FBS21">
        <v>0</v>
      </c>
      <c r="FBT21">
        <v>0</v>
      </c>
      <c r="FBU21">
        <v>0</v>
      </c>
      <c r="FBV21">
        <v>0</v>
      </c>
      <c r="FBW21">
        <v>0</v>
      </c>
      <c r="FBX21">
        <v>0</v>
      </c>
      <c r="FBY21">
        <v>0</v>
      </c>
      <c r="FBZ21">
        <v>0</v>
      </c>
      <c r="FCA21">
        <v>0</v>
      </c>
      <c r="FCB21">
        <v>0</v>
      </c>
      <c r="FCC21">
        <v>0</v>
      </c>
      <c r="FCD21">
        <v>0</v>
      </c>
      <c r="FCE21">
        <v>0</v>
      </c>
      <c r="FCF21">
        <v>0</v>
      </c>
      <c r="FCG21">
        <v>0</v>
      </c>
      <c r="FCH21">
        <v>0</v>
      </c>
      <c r="FCI21">
        <v>0</v>
      </c>
      <c r="FCJ21">
        <v>0</v>
      </c>
      <c r="FCK21">
        <v>0</v>
      </c>
      <c r="FCL21">
        <v>0</v>
      </c>
      <c r="FCM21">
        <v>0</v>
      </c>
      <c r="FCN21">
        <v>0</v>
      </c>
      <c r="FCO21">
        <v>0</v>
      </c>
      <c r="FCP21">
        <v>0</v>
      </c>
      <c r="FCQ21">
        <v>0</v>
      </c>
      <c r="FCR21">
        <v>0</v>
      </c>
      <c r="FCS21">
        <v>0</v>
      </c>
      <c r="FCT21">
        <v>0</v>
      </c>
      <c r="FCU21">
        <v>0</v>
      </c>
      <c r="FCV21">
        <v>0</v>
      </c>
      <c r="FCW21">
        <v>0</v>
      </c>
      <c r="FCX21">
        <v>0</v>
      </c>
      <c r="FCY21">
        <v>0</v>
      </c>
      <c r="FCZ21">
        <v>0</v>
      </c>
      <c r="FDA21">
        <v>0</v>
      </c>
      <c r="FDB21">
        <v>0</v>
      </c>
      <c r="FDC21">
        <v>0</v>
      </c>
      <c r="FDD21">
        <v>0</v>
      </c>
      <c r="FDE21">
        <v>0</v>
      </c>
      <c r="FDF21">
        <v>0</v>
      </c>
      <c r="FDG21">
        <v>0</v>
      </c>
      <c r="FDH21">
        <v>0</v>
      </c>
      <c r="FDI21">
        <v>0</v>
      </c>
      <c r="FDJ21">
        <v>0</v>
      </c>
      <c r="FDK21">
        <v>0</v>
      </c>
      <c r="FDL21">
        <v>0</v>
      </c>
      <c r="FDM21">
        <v>0</v>
      </c>
      <c r="FDN21">
        <v>0</v>
      </c>
      <c r="FDO21">
        <v>0</v>
      </c>
      <c r="FDP21">
        <v>0</v>
      </c>
      <c r="FDQ21">
        <v>0</v>
      </c>
      <c r="FDR21">
        <v>0</v>
      </c>
      <c r="FDS21">
        <v>0</v>
      </c>
      <c r="FDT21">
        <v>0</v>
      </c>
      <c r="FDU21">
        <v>0</v>
      </c>
      <c r="FDV21">
        <v>0</v>
      </c>
      <c r="FDW21">
        <v>0</v>
      </c>
      <c r="FDX21">
        <v>0</v>
      </c>
      <c r="FDY21">
        <v>0</v>
      </c>
      <c r="FDZ21">
        <v>0</v>
      </c>
      <c r="FEA21">
        <v>0</v>
      </c>
      <c r="FEB21">
        <v>0</v>
      </c>
      <c r="FEC21">
        <v>0</v>
      </c>
      <c r="FED21">
        <v>0</v>
      </c>
      <c r="FEE21">
        <v>0</v>
      </c>
      <c r="FEF21">
        <v>0</v>
      </c>
      <c r="FEG21">
        <v>0</v>
      </c>
      <c r="FEH21">
        <v>0</v>
      </c>
      <c r="FEI21">
        <v>0</v>
      </c>
      <c r="FEJ21">
        <v>0</v>
      </c>
      <c r="FEK21">
        <v>0</v>
      </c>
      <c r="FEL21">
        <v>0</v>
      </c>
      <c r="FEM21">
        <v>0</v>
      </c>
      <c r="FEN21">
        <v>0</v>
      </c>
      <c r="FEO21">
        <v>0</v>
      </c>
      <c r="FEP21">
        <v>0</v>
      </c>
      <c r="FEQ21">
        <v>0</v>
      </c>
      <c r="FER21">
        <v>0</v>
      </c>
      <c r="FES21">
        <v>0</v>
      </c>
      <c r="FET21">
        <v>0</v>
      </c>
      <c r="FEU21">
        <v>0</v>
      </c>
      <c r="FEV21">
        <v>0</v>
      </c>
      <c r="FEW21">
        <v>0</v>
      </c>
      <c r="FEX21">
        <v>0</v>
      </c>
      <c r="FEY21">
        <v>0</v>
      </c>
      <c r="FEZ21">
        <v>0</v>
      </c>
      <c r="FFA21">
        <v>0</v>
      </c>
      <c r="FFB21">
        <v>0</v>
      </c>
      <c r="FFC21">
        <v>0</v>
      </c>
      <c r="FFD21">
        <v>0</v>
      </c>
      <c r="FFE21">
        <v>0</v>
      </c>
      <c r="FFF21">
        <v>0</v>
      </c>
      <c r="FFG21">
        <v>0</v>
      </c>
      <c r="FFH21">
        <v>0</v>
      </c>
      <c r="FFI21">
        <v>0</v>
      </c>
      <c r="FFJ21">
        <v>0</v>
      </c>
      <c r="FFK21">
        <v>0</v>
      </c>
      <c r="FFL21">
        <v>0</v>
      </c>
      <c r="FFM21">
        <v>0</v>
      </c>
      <c r="FFN21">
        <v>0</v>
      </c>
      <c r="FFO21">
        <v>0</v>
      </c>
      <c r="FFP21">
        <v>0</v>
      </c>
      <c r="FFQ21">
        <v>0</v>
      </c>
      <c r="FFR21">
        <v>0</v>
      </c>
      <c r="FFS21">
        <v>0</v>
      </c>
      <c r="FFT21">
        <v>3320182</v>
      </c>
      <c r="FFU21">
        <v>0</v>
      </c>
      <c r="FFV21">
        <v>0</v>
      </c>
      <c r="FFW21">
        <v>0</v>
      </c>
      <c r="FFX21">
        <v>0</v>
      </c>
      <c r="FFY21">
        <v>0</v>
      </c>
      <c r="FFZ21">
        <v>0</v>
      </c>
      <c r="FGA21">
        <v>0</v>
      </c>
      <c r="FGB21">
        <v>0</v>
      </c>
      <c r="FGC21">
        <v>0</v>
      </c>
      <c r="FGD21">
        <v>3320182</v>
      </c>
      <c r="FGE21">
        <v>2683440</v>
      </c>
      <c r="FGF21">
        <v>0</v>
      </c>
      <c r="FGG21">
        <v>0</v>
      </c>
      <c r="FGH21">
        <v>0</v>
      </c>
      <c r="FGI21">
        <v>892</v>
      </c>
      <c r="FGJ21">
        <v>19886</v>
      </c>
      <c r="FGK21">
        <v>0</v>
      </c>
      <c r="FGL21">
        <v>0</v>
      </c>
      <c r="FGM21">
        <v>0</v>
      </c>
      <c r="FGN21">
        <v>0</v>
      </c>
      <c r="FGO21">
        <v>2662662</v>
      </c>
      <c r="FGP21">
        <v>160304</v>
      </c>
      <c r="FGQ21">
        <v>0</v>
      </c>
      <c r="FGR21">
        <v>0</v>
      </c>
      <c r="FGS21">
        <v>0</v>
      </c>
      <c r="FGT21">
        <v>0</v>
      </c>
      <c r="FGU21">
        <v>0</v>
      </c>
      <c r="FGV21">
        <v>0</v>
      </c>
      <c r="FGW21">
        <v>0</v>
      </c>
      <c r="FGX21">
        <v>0</v>
      </c>
      <c r="FGY21">
        <v>0</v>
      </c>
      <c r="FGZ21">
        <v>160304</v>
      </c>
      <c r="FHA21">
        <v>0</v>
      </c>
      <c r="FHB21">
        <v>0</v>
      </c>
      <c r="FHC21">
        <v>0</v>
      </c>
      <c r="FHD21">
        <v>0</v>
      </c>
      <c r="FHE21">
        <v>0</v>
      </c>
      <c r="FHF21">
        <v>0</v>
      </c>
      <c r="FHG21">
        <v>0</v>
      </c>
      <c r="FHH21">
        <v>0</v>
      </c>
      <c r="FHI21">
        <v>0</v>
      </c>
      <c r="FHJ21">
        <v>0</v>
      </c>
      <c r="FHK21">
        <v>0</v>
      </c>
      <c r="FHL21">
        <v>5311008</v>
      </c>
      <c r="FHM21">
        <v>237751</v>
      </c>
      <c r="FHN21">
        <v>985468</v>
      </c>
      <c r="FHO21">
        <v>0</v>
      </c>
      <c r="FHP21">
        <v>0</v>
      </c>
      <c r="FHQ21">
        <v>0</v>
      </c>
      <c r="FHR21">
        <v>0</v>
      </c>
      <c r="FHS21">
        <v>0</v>
      </c>
      <c r="FHT21">
        <v>0</v>
      </c>
      <c r="FHU21">
        <v>0</v>
      </c>
      <c r="FHV21">
        <v>4087789</v>
      </c>
      <c r="FHW21">
        <v>0</v>
      </c>
      <c r="FHX21">
        <v>0</v>
      </c>
      <c r="FHY21">
        <v>0</v>
      </c>
      <c r="FHZ21">
        <v>0</v>
      </c>
      <c r="FIA21">
        <v>0</v>
      </c>
      <c r="FIB21">
        <v>0</v>
      </c>
      <c r="FIC21">
        <v>0</v>
      </c>
      <c r="FID21">
        <v>0</v>
      </c>
      <c r="FIE21">
        <v>0</v>
      </c>
      <c r="FIF21">
        <v>0</v>
      </c>
      <c r="FIG21">
        <v>0</v>
      </c>
      <c r="FIH21">
        <v>54454319</v>
      </c>
      <c r="FII21">
        <v>9664282</v>
      </c>
      <c r="FIJ21">
        <v>4384359</v>
      </c>
      <c r="FIK21">
        <v>850268</v>
      </c>
      <c r="FIL21">
        <v>50935</v>
      </c>
      <c r="FIM21">
        <v>31865</v>
      </c>
      <c r="FIN21">
        <v>1764771</v>
      </c>
      <c r="FIO21">
        <v>763144</v>
      </c>
      <c r="FIP21">
        <v>0</v>
      </c>
      <c r="FIQ21">
        <v>2223000</v>
      </c>
      <c r="FIR21">
        <v>34721695</v>
      </c>
      <c r="FIS21">
        <v>0</v>
      </c>
      <c r="FIT21">
        <v>1802127</v>
      </c>
      <c r="FIU21">
        <v>9096</v>
      </c>
      <c r="FIV21">
        <v>277668</v>
      </c>
      <c r="FIW21">
        <v>3201071</v>
      </c>
      <c r="FIX21">
        <v>89861</v>
      </c>
      <c r="FIY21">
        <v>401092</v>
      </c>
      <c r="FIZ21">
        <v>329593</v>
      </c>
      <c r="FJA21">
        <v>605032</v>
      </c>
      <c r="FJB21">
        <v>130435</v>
      </c>
      <c r="FJC21">
        <v>-6845975</v>
      </c>
      <c r="FJD21">
        <v>1020327</v>
      </c>
      <c r="FJE21">
        <v>0</v>
      </c>
      <c r="FJF21">
        <v>0</v>
      </c>
      <c r="FJG21">
        <v>0</v>
      </c>
      <c r="FJH21">
        <v>0</v>
      </c>
      <c r="FJI21">
        <v>0</v>
      </c>
      <c r="FJJ21">
        <v>0</v>
      </c>
      <c r="FJK21">
        <v>0</v>
      </c>
      <c r="FJL21">
        <v>0</v>
      </c>
      <c r="FJM21">
        <v>0</v>
      </c>
      <c r="FJN21">
        <v>1020327</v>
      </c>
      <c r="FJO21">
        <v>55474646</v>
      </c>
      <c r="FJP21">
        <v>11466409</v>
      </c>
      <c r="FJQ21">
        <v>4393455</v>
      </c>
      <c r="FJR21">
        <v>1127936</v>
      </c>
      <c r="FJS21">
        <v>3252006</v>
      </c>
      <c r="FJT21">
        <v>121726</v>
      </c>
      <c r="FJU21">
        <v>2165863</v>
      </c>
      <c r="FJV21">
        <v>1092737</v>
      </c>
      <c r="FJW21">
        <v>605032</v>
      </c>
      <c r="FJX21">
        <v>2353435</v>
      </c>
      <c r="FJY21">
        <v>28896047</v>
      </c>
      <c r="FJZ21">
        <v>5100223</v>
      </c>
      <c r="FKA21">
        <v>142284</v>
      </c>
      <c r="FKB21">
        <v>15407186</v>
      </c>
      <c r="FKC21">
        <v>20649693</v>
      </c>
      <c r="FKD21">
        <v>314785</v>
      </c>
      <c r="FKE21">
        <v>56500</v>
      </c>
      <c r="FKF21">
        <v>371285</v>
      </c>
      <c r="FKG21">
        <v>85521</v>
      </c>
      <c r="FKH21">
        <v>187745</v>
      </c>
      <c r="FKI21">
        <v>2410174</v>
      </c>
      <c r="FKJ21">
        <v>2683440</v>
      </c>
      <c r="FKK21">
        <v>0</v>
      </c>
      <c r="FKL21">
        <v>19</v>
      </c>
      <c r="FKM21">
        <v>19</v>
      </c>
      <c r="FKN21">
        <v>0</v>
      </c>
      <c r="FKO21">
        <v>71142</v>
      </c>
      <c r="FKP21">
        <v>1776621</v>
      </c>
      <c r="FKQ21">
        <v>1847763</v>
      </c>
      <c r="FKR21">
        <v>314786</v>
      </c>
      <c r="FKS21">
        <v>0</v>
      </c>
      <c r="FKT21">
        <v>314786</v>
      </c>
      <c r="FKU21">
        <v>0</v>
      </c>
      <c r="FKV21">
        <v>0</v>
      </c>
      <c r="FKW21">
        <v>0</v>
      </c>
      <c r="FKX21">
        <v>0</v>
      </c>
      <c r="FKY21">
        <v>0</v>
      </c>
      <c r="FKZ21">
        <v>0</v>
      </c>
      <c r="FLA21">
        <v>0</v>
      </c>
      <c r="FLB21">
        <v>0</v>
      </c>
      <c r="FLC21">
        <v>0</v>
      </c>
      <c r="FLD21">
        <v>0</v>
      </c>
      <c r="FLE21">
        <v>0</v>
      </c>
      <c r="FLF21">
        <v>1</v>
      </c>
      <c r="FLG21">
        <v>-19</v>
      </c>
      <c r="FLH21">
        <v>-18</v>
      </c>
      <c r="FLI21">
        <v>5185744</v>
      </c>
      <c r="FLJ21">
        <v>258887</v>
      </c>
      <c r="FLK21">
        <v>16040739</v>
      </c>
      <c r="FLL21">
        <v>21485370</v>
      </c>
      <c r="FLM21">
        <v>0</v>
      </c>
      <c r="FLN21">
        <v>56500</v>
      </c>
      <c r="FLO21">
        <v>56500</v>
      </c>
      <c r="FLP21">
        <v>3294646</v>
      </c>
      <c r="FLQ21">
        <v>258887</v>
      </c>
      <c r="FLR21">
        <v>16040739</v>
      </c>
      <c r="FLS21">
        <v>19594272</v>
      </c>
      <c r="FLT21">
        <v>0</v>
      </c>
      <c r="FLU21">
        <v>36128</v>
      </c>
      <c r="FLV21">
        <v>36128</v>
      </c>
      <c r="FLW21">
        <v>0</v>
      </c>
      <c r="FLX21">
        <v>0</v>
      </c>
      <c r="FLY21">
        <v>0</v>
      </c>
      <c r="FLZ21">
        <v>0</v>
      </c>
      <c r="FMA21">
        <v>0</v>
      </c>
      <c r="FMB21">
        <v>0</v>
      </c>
      <c r="FMC21">
        <v>0</v>
      </c>
      <c r="FMD21">
        <v>1491098</v>
      </c>
      <c r="FME21">
        <v>0</v>
      </c>
      <c r="FMF21">
        <v>0</v>
      </c>
      <c r="FMG21">
        <v>1491098</v>
      </c>
      <c r="FMH21">
        <v>0</v>
      </c>
      <c r="FMI21">
        <v>0</v>
      </c>
      <c r="FMJ21">
        <v>0</v>
      </c>
      <c r="FMK21">
        <v>900000</v>
      </c>
      <c r="FML21">
        <v>0</v>
      </c>
      <c r="FMM21">
        <v>0</v>
      </c>
      <c r="FMN21">
        <v>900000</v>
      </c>
      <c r="FMO21">
        <v>0</v>
      </c>
      <c r="FMP21">
        <v>0</v>
      </c>
      <c r="FMQ21">
        <v>0</v>
      </c>
      <c r="FMR21">
        <v>0</v>
      </c>
      <c r="FMS21">
        <v>0</v>
      </c>
      <c r="FMT21">
        <v>0</v>
      </c>
      <c r="FMU21">
        <v>0</v>
      </c>
      <c r="FMV21">
        <v>0</v>
      </c>
      <c r="FMW21">
        <v>0</v>
      </c>
      <c r="FMX21">
        <v>0</v>
      </c>
      <c r="FMY21">
        <v>0</v>
      </c>
      <c r="FMZ21">
        <v>0</v>
      </c>
      <c r="FNA21">
        <v>0</v>
      </c>
      <c r="FNB21">
        <v>0</v>
      </c>
      <c r="FNC21">
        <v>0</v>
      </c>
      <c r="FND21">
        <v>0</v>
      </c>
      <c r="FNE21">
        <v>0</v>
      </c>
      <c r="FNF21">
        <v>400000</v>
      </c>
      <c r="FNG21">
        <v>0</v>
      </c>
      <c r="FNH21">
        <v>0</v>
      </c>
      <c r="FNI21">
        <v>400000</v>
      </c>
      <c r="FNJ21">
        <v>0</v>
      </c>
      <c r="FNK21">
        <v>20372</v>
      </c>
      <c r="FNL21">
        <v>20372</v>
      </c>
      <c r="FNM21">
        <v>0</v>
      </c>
      <c r="FNN21">
        <v>0</v>
      </c>
      <c r="FNO21">
        <v>0</v>
      </c>
      <c r="FNP21">
        <v>0</v>
      </c>
      <c r="FNQ21">
        <v>0</v>
      </c>
      <c r="FNR21">
        <v>0</v>
      </c>
      <c r="FNS21">
        <v>0</v>
      </c>
      <c r="FNT21">
        <v>0</v>
      </c>
      <c r="FNU21">
        <v>0</v>
      </c>
      <c r="FNV21">
        <v>0</v>
      </c>
      <c r="FNW21">
        <v>0</v>
      </c>
      <c r="FNX21">
        <v>0</v>
      </c>
      <c r="FNY21">
        <v>0</v>
      </c>
      <c r="FNZ21">
        <v>0</v>
      </c>
      <c r="FOA21">
        <v>0</v>
      </c>
      <c r="FOB21">
        <v>0</v>
      </c>
      <c r="FOC21">
        <v>0</v>
      </c>
      <c r="FOD21">
        <v>0</v>
      </c>
      <c r="FOE21">
        <v>0</v>
      </c>
      <c r="FOF21">
        <v>0</v>
      </c>
      <c r="FOG21">
        <v>0</v>
      </c>
      <c r="FOH21">
        <v>0</v>
      </c>
      <c r="FOI21">
        <v>0</v>
      </c>
      <c r="FOJ21">
        <v>0</v>
      </c>
      <c r="FOK21">
        <v>0</v>
      </c>
      <c r="FOL21">
        <v>0</v>
      </c>
      <c r="FOM21">
        <v>0</v>
      </c>
      <c r="FON21">
        <v>0</v>
      </c>
      <c r="FOO21">
        <v>0</v>
      </c>
      <c r="FOP21">
        <v>0</v>
      </c>
      <c r="FOQ21">
        <v>0</v>
      </c>
      <c r="FOR21">
        <v>0</v>
      </c>
      <c r="FOS21">
        <v>0</v>
      </c>
      <c r="FOT21">
        <v>0</v>
      </c>
      <c r="FOU21">
        <v>0</v>
      </c>
      <c r="FOV21">
        <v>0</v>
      </c>
      <c r="FOW21">
        <v>0</v>
      </c>
      <c r="FOX21">
        <v>1985926</v>
      </c>
      <c r="FOY21">
        <v>171400</v>
      </c>
      <c r="FOZ21">
        <v>0</v>
      </c>
      <c r="FPA21">
        <v>161128</v>
      </c>
      <c r="FPB21">
        <v>12278</v>
      </c>
      <c r="FPC21">
        <v>173406</v>
      </c>
      <c r="FPD21">
        <v>0</v>
      </c>
      <c r="FPE21">
        <v>173406</v>
      </c>
      <c r="FPF21">
        <v>1996198</v>
      </c>
      <c r="FPG21">
        <v>0</v>
      </c>
      <c r="FPH21">
        <v>0</v>
      </c>
      <c r="FPI21">
        <v>1581675</v>
      </c>
      <c r="FPJ21">
        <v>414523</v>
      </c>
      <c r="FPK21">
        <v>100449</v>
      </c>
      <c r="FPL21">
        <v>0</v>
      </c>
      <c r="FPM21">
        <v>0</v>
      </c>
      <c r="FPN21">
        <v>5909</v>
      </c>
      <c r="FPO21">
        <v>49</v>
      </c>
      <c r="FPP21">
        <v>5958</v>
      </c>
      <c r="FPQ21">
        <v>0</v>
      </c>
      <c r="FPR21">
        <v>5958</v>
      </c>
      <c r="FPS21">
        <v>94540</v>
      </c>
      <c r="FPT21">
        <v>0</v>
      </c>
      <c r="FPU21">
        <v>0</v>
      </c>
      <c r="FPV21">
        <v>94540</v>
      </c>
      <c r="FPW21">
        <v>0</v>
      </c>
      <c r="FPX21">
        <v>100449</v>
      </c>
      <c r="FPY21">
        <v>0</v>
      </c>
      <c r="FPZ21">
        <v>0</v>
      </c>
      <c r="FQA21">
        <v>5909</v>
      </c>
      <c r="FQB21">
        <v>49</v>
      </c>
      <c r="FQC21">
        <v>5958</v>
      </c>
      <c r="FQD21">
        <v>0</v>
      </c>
      <c r="FQE21">
        <v>5958</v>
      </c>
      <c r="FQF21">
        <v>94540</v>
      </c>
      <c r="FQG21">
        <v>0</v>
      </c>
      <c r="FQH21">
        <v>0</v>
      </c>
      <c r="FQI21">
        <v>94540</v>
      </c>
      <c r="FQJ21">
        <v>0</v>
      </c>
      <c r="FQK21">
        <v>0</v>
      </c>
      <c r="FQL21">
        <v>0</v>
      </c>
      <c r="FQM21">
        <v>0</v>
      </c>
      <c r="FQN21">
        <v>0</v>
      </c>
      <c r="FQO21">
        <v>0</v>
      </c>
      <c r="FQP21">
        <v>0</v>
      </c>
      <c r="FQQ21">
        <v>0</v>
      </c>
      <c r="FQR21">
        <v>0</v>
      </c>
      <c r="FQS21">
        <v>0</v>
      </c>
      <c r="FQT21">
        <v>0</v>
      </c>
      <c r="FQU21">
        <v>0</v>
      </c>
      <c r="FQV21">
        <v>0</v>
      </c>
      <c r="FQW21">
        <v>0</v>
      </c>
      <c r="FQX21">
        <v>0</v>
      </c>
      <c r="FQY21">
        <v>0</v>
      </c>
      <c r="FQZ21">
        <v>0</v>
      </c>
      <c r="FRA21">
        <v>0</v>
      </c>
      <c r="FRB21">
        <v>0</v>
      </c>
      <c r="FRC21">
        <v>0</v>
      </c>
      <c r="FRD21">
        <v>0</v>
      </c>
      <c r="FRE21">
        <v>0</v>
      </c>
      <c r="FRF21">
        <v>0</v>
      </c>
      <c r="FRG21">
        <v>0</v>
      </c>
      <c r="FRH21">
        <v>0</v>
      </c>
      <c r="FRI21">
        <v>0</v>
      </c>
      <c r="FRJ21">
        <v>0</v>
      </c>
      <c r="FRK21">
        <v>57687</v>
      </c>
      <c r="FRL21">
        <v>0</v>
      </c>
      <c r="FRM21">
        <v>0</v>
      </c>
      <c r="FRN21">
        <v>31894</v>
      </c>
      <c r="FRO21">
        <v>70</v>
      </c>
      <c r="FRP21">
        <v>31964</v>
      </c>
      <c r="FRQ21">
        <v>0</v>
      </c>
      <c r="FRR21">
        <v>31964</v>
      </c>
      <c r="FRS21">
        <v>25793</v>
      </c>
      <c r="FRT21">
        <v>0</v>
      </c>
      <c r="FRU21">
        <v>0</v>
      </c>
      <c r="FRV21">
        <v>25793</v>
      </c>
      <c r="FRW21">
        <v>0</v>
      </c>
      <c r="FRX21">
        <v>0</v>
      </c>
      <c r="FRY21">
        <v>0</v>
      </c>
      <c r="FRZ21">
        <v>0</v>
      </c>
      <c r="FSA21">
        <v>0</v>
      </c>
      <c r="FSB21">
        <v>0</v>
      </c>
      <c r="FSC21">
        <v>0</v>
      </c>
      <c r="FSD21">
        <v>0</v>
      </c>
      <c r="FSE21">
        <v>0</v>
      </c>
      <c r="FSF21">
        <v>0</v>
      </c>
      <c r="FSG21">
        <v>0</v>
      </c>
      <c r="FSH21">
        <v>0</v>
      </c>
      <c r="FSI21">
        <v>0</v>
      </c>
      <c r="FSJ21">
        <v>0</v>
      </c>
      <c r="FSK21">
        <v>15652687</v>
      </c>
      <c r="FSL21">
        <v>130435</v>
      </c>
      <c r="FSM21">
        <v>0</v>
      </c>
      <c r="FSN21">
        <v>1643697</v>
      </c>
      <c r="FSO21">
        <v>27250</v>
      </c>
      <c r="FSP21">
        <v>1670947</v>
      </c>
      <c r="FSQ21">
        <v>0</v>
      </c>
      <c r="FSR21">
        <v>1670947</v>
      </c>
      <c r="FSS21">
        <v>14139425</v>
      </c>
      <c r="FST21">
        <v>0</v>
      </c>
      <c r="FSU21">
        <v>0</v>
      </c>
      <c r="FSV21">
        <v>6213112</v>
      </c>
      <c r="FSW21">
        <v>7926313</v>
      </c>
      <c r="FSX21">
        <v>0</v>
      </c>
      <c r="FSY21">
        <v>0</v>
      </c>
      <c r="FSZ21">
        <v>0</v>
      </c>
      <c r="FTA21">
        <v>0</v>
      </c>
      <c r="FTB21">
        <v>0</v>
      </c>
      <c r="FTC21">
        <v>0</v>
      </c>
      <c r="FTD21">
        <v>0</v>
      </c>
      <c r="FTE21">
        <v>0</v>
      </c>
      <c r="FTF21">
        <v>0</v>
      </c>
      <c r="FTG21">
        <v>0</v>
      </c>
      <c r="FTH21">
        <v>0</v>
      </c>
      <c r="FTI21">
        <v>0</v>
      </c>
      <c r="FTJ21">
        <v>0</v>
      </c>
      <c r="FTK21">
        <v>0</v>
      </c>
      <c r="FTL21">
        <v>0</v>
      </c>
      <c r="FTM21">
        <v>0</v>
      </c>
      <c r="FTN21">
        <v>0</v>
      </c>
      <c r="FTO21">
        <v>0</v>
      </c>
      <c r="FTP21">
        <v>0</v>
      </c>
      <c r="FTQ21">
        <v>0</v>
      </c>
      <c r="FTR21">
        <v>0</v>
      </c>
      <c r="FTS21">
        <v>0</v>
      </c>
      <c r="FTT21">
        <v>0</v>
      </c>
      <c r="FTU21">
        <v>0</v>
      </c>
      <c r="FTV21">
        <v>0</v>
      </c>
      <c r="FTW21">
        <v>0</v>
      </c>
      <c r="FTX21">
        <v>0</v>
      </c>
      <c r="FTY21">
        <v>0</v>
      </c>
      <c r="FTZ21">
        <v>0</v>
      </c>
      <c r="FUA21">
        <v>0</v>
      </c>
      <c r="FUB21">
        <v>0</v>
      </c>
      <c r="FUC21">
        <v>0</v>
      </c>
      <c r="FUD21">
        <v>0</v>
      </c>
      <c r="FUE21">
        <v>0</v>
      </c>
      <c r="FUF21">
        <v>0</v>
      </c>
      <c r="FUG21">
        <v>0</v>
      </c>
      <c r="FUH21">
        <v>0</v>
      </c>
      <c r="FUI21">
        <v>0</v>
      </c>
      <c r="FUJ21">
        <v>0</v>
      </c>
      <c r="FUK21">
        <v>0</v>
      </c>
      <c r="FUL21">
        <v>0</v>
      </c>
      <c r="FUM21">
        <v>0</v>
      </c>
      <c r="FUN21">
        <v>0</v>
      </c>
      <c r="FUO21">
        <v>0</v>
      </c>
      <c r="FUP21">
        <v>0</v>
      </c>
      <c r="FUQ21">
        <v>0</v>
      </c>
      <c r="FUR21">
        <v>0</v>
      </c>
      <c r="FUS21">
        <v>0</v>
      </c>
      <c r="FUT21">
        <v>0</v>
      </c>
      <c r="FUU21">
        <v>0</v>
      </c>
      <c r="FUV21">
        <v>0</v>
      </c>
      <c r="FUW21">
        <v>0</v>
      </c>
      <c r="FUX21">
        <v>0</v>
      </c>
      <c r="FUY21">
        <v>0</v>
      </c>
      <c r="FUZ21">
        <v>0</v>
      </c>
      <c r="FVA21">
        <v>0</v>
      </c>
      <c r="FVB21">
        <v>0</v>
      </c>
      <c r="FVC21">
        <v>0</v>
      </c>
      <c r="FVD21">
        <v>0</v>
      </c>
      <c r="FVE21">
        <v>0</v>
      </c>
      <c r="FVF21">
        <v>0</v>
      </c>
      <c r="FVG21">
        <v>0</v>
      </c>
      <c r="FVH21">
        <v>0</v>
      </c>
      <c r="FVI21">
        <v>0</v>
      </c>
      <c r="FVJ21">
        <v>0</v>
      </c>
      <c r="FVK21">
        <v>0</v>
      </c>
      <c r="FVL21">
        <v>0</v>
      </c>
      <c r="FVM21">
        <v>0</v>
      </c>
      <c r="FVN21">
        <v>0</v>
      </c>
      <c r="FVO21">
        <v>0</v>
      </c>
      <c r="FVP21">
        <v>0</v>
      </c>
      <c r="FVQ21">
        <v>0</v>
      </c>
      <c r="FVR21">
        <v>0</v>
      </c>
      <c r="FVS21">
        <v>0</v>
      </c>
      <c r="FVT21">
        <v>0</v>
      </c>
      <c r="FVU21">
        <v>0</v>
      </c>
      <c r="FVV21">
        <v>0</v>
      </c>
      <c r="FVW21">
        <v>0</v>
      </c>
      <c r="FVX21">
        <v>11021</v>
      </c>
      <c r="FVY21">
        <v>0</v>
      </c>
      <c r="FVZ21">
        <v>0</v>
      </c>
      <c r="FWA21">
        <v>3250</v>
      </c>
      <c r="FWB21">
        <v>216</v>
      </c>
      <c r="FWC21">
        <v>3466</v>
      </c>
      <c r="FWD21">
        <v>0</v>
      </c>
      <c r="FWE21">
        <v>3466</v>
      </c>
      <c r="FWF21">
        <v>7771</v>
      </c>
      <c r="FWG21">
        <v>0</v>
      </c>
      <c r="FWH21">
        <v>0</v>
      </c>
      <c r="FWI21">
        <v>4545</v>
      </c>
      <c r="FWJ21">
        <v>3226</v>
      </c>
      <c r="FWK21">
        <v>31474913</v>
      </c>
      <c r="FWL21">
        <v>2353435</v>
      </c>
      <c r="FWM21">
        <v>0</v>
      </c>
      <c r="FWN21">
        <v>3184305</v>
      </c>
      <c r="FWO21">
        <v>135877</v>
      </c>
      <c r="FWP21">
        <v>3320182</v>
      </c>
      <c r="FWQ21">
        <v>0</v>
      </c>
      <c r="FWR21">
        <v>3320182</v>
      </c>
      <c r="FWS21">
        <v>30644043</v>
      </c>
      <c r="FWT21">
        <v>30644043</v>
      </c>
      <c r="FWU21">
        <v>1996198</v>
      </c>
      <c r="FWV21">
        <v>15618382</v>
      </c>
      <c r="FWW21">
        <v>15025661</v>
      </c>
      <c r="FWX21">
        <v>100449</v>
      </c>
      <c r="FWY21">
        <v>0</v>
      </c>
      <c r="FWZ21">
        <v>0</v>
      </c>
      <c r="FXA21">
        <v>5909</v>
      </c>
      <c r="FXB21">
        <v>49</v>
      </c>
      <c r="FXC21">
        <v>5958</v>
      </c>
      <c r="FXD21">
        <v>0</v>
      </c>
      <c r="FXE21">
        <v>5958</v>
      </c>
      <c r="FXF21">
        <v>94540</v>
      </c>
    </row>
    <row r="22" spans="1:4686">
      <c r="A22" t="s">
        <v>161</v>
      </c>
      <c r="B22">
        <v>79954025</v>
      </c>
      <c r="C22">
        <v>79283741</v>
      </c>
      <c r="D22">
        <v>670284</v>
      </c>
      <c r="E22">
        <v>315344</v>
      </c>
      <c r="F22">
        <v>354940</v>
      </c>
      <c r="G22">
        <v>-10219</v>
      </c>
      <c r="H22">
        <v>188670</v>
      </c>
      <c r="I22">
        <v>0</v>
      </c>
      <c r="J22">
        <v>273000</v>
      </c>
      <c r="K22">
        <v>-94549</v>
      </c>
      <c r="L22">
        <v>72999646</v>
      </c>
      <c r="M22">
        <v>72276768</v>
      </c>
      <c r="N22">
        <v>722878</v>
      </c>
      <c r="O22">
        <v>357719</v>
      </c>
      <c r="P22">
        <v>365159</v>
      </c>
      <c r="Q22">
        <v>26455</v>
      </c>
      <c r="R22">
        <v>171060</v>
      </c>
      <c r="S22">
        <v>0</v>
      </c>
      <c r="T22">
        <v>0</v>
      </c>
      <c r="U22">
        <v>197515</v>
      </c>
      <c r="V22">
        <v>24047896</v>
      </c>
      <c r="W22">
        <v>354268</v>
      </c>
      <c r="X22">
        <v>79646</v>
      </c>
      <c r="Y22">
        <v>0</v>
      </c>
      <c r="Z22">
        <v>0</v>
      </c>
      <c r="AA22">
        <v>243742</v>
      </c>
      <c r="AB22">
        <v>0</v>
      </c>
      <c r="AC22">
        <v>30880</v>
      </c>
      <c r="AD22">
        <v>28398</v>
      </c>
      <c r="AE22">
        <v>314727</v>
      </c>
      <c r="AF22">
        <v>413856</v>
      </c>
      <c r="AG22">
        <v>0</v>
      </c>
      <c r="AH22">
        <v>4339210</v>
      </c>
      <c r="AI22">
        <v>33859</v>
      </c>
      <c r="AJ22">
        <v>0</v>
      </c>
      <c r="AK22">
        <v>0</v>
      </c>
      <c r="AL22">
        <v>94251</v>
      </c>
      <c r="AM22">
        <v>459940</v>
      </c>
      <c r="AN22">
        <v>1044857</v>
      </c>
      <c r="AO22">
        <v>217707</v>
      </c>
      <c r="AP22">
        <v>811161</v>
      </c>
      <c r="AQ22">
        <v>15989</v>
      </c>
      <c r="AR22">
        <v>11173844</v>
      </c>
      <c r="AS22">
        <v>10468034</v>
      </c>
      <c r="AT22">
        <v>705810</v>
      </c>
      <c r="AU22">
        <v>0</v>
      </c>
      <c r="AV22">
        <v>22542</v>
      </c>
      <c r="AW22">
        <v>131823</v>
      </c>
      <c r="AX22">
        <v>13888</v>
      </c>
      <c r="AY22">
        <v>0</v>
      </c>
      <c r="AZ22">
        <v>117935</v>
      </c>
      <c r="BA22">
        <v>870097</v>
      </c>
      <c r="BB22">
        <v>85</v>
      </c>
      <c r="BC22">
        <v>0</v>
      </c>
      <c r="BD22">
        <v>85</v>
      </c>
      <c r="BE22">
        <v>0</v>
      </c>
      <c r="BF22">
        <v>103206</v>
      </c>
      <c r="BG22">
        <v>395454</v>
      </c>
      <c r="BH22">
        <v>371352</v>
      </c>
      <c r="BI22">
        <v>371739</v>
      </c>
      <c r="BJ22">
        <v>23963</v>
      </c>
      <c r="BK22">
        <v>347776</v>
      </c>
      <c r="BL22">
        <v>20122433</v>
      </c>
      <c r="BM22">
        <v>0</v>
      </c>
      <c r="BN22">
        <v>5688841</v>
      </c>
      <c r="BO22">
        <v>3243409</v>
      </c>
      <c r="BP22">
        <v>2915963</v>
      </c>
      <c r="BQ22">
        <v>2307070</v>
      </c>
      <c r="BR22">
        <v>0</v>
      </c>
      <c r="BS22">
        <v>1436291</v>
      </c>
      <c r="BT22">
        <v>4328</v>
      </c>
      <c r="BU22">
        <v>0</v>
      </c>
      <c r="BV22">
        <v>50901</v>
      </c>
      <c r="BW22">
        <v>0</v>
      </c>
      <c r="BX22">
        <v>0</v>
      </c>
      <c r="BY22">
        <v>50901</v>
      </c>
      <c r="BZ22">
        <v>0</v>
      </c>
      <c r="CA22">
        <v>111148</v>
      </c>
      <c r="CB22">
        <v>0</v>
      </c>
      <c r="CC22">
        <v>0</v>
      </c>
      <c r="CD22">
        <v>0</v>
      </c>
      <c r="CE22">
        <v>0</v>
      </c>
      <c r="CF22">
        <v>0</v>
      </c>
      <c r="CG22">
        <v>0</v>
      </c>
      <c r="CH22">
        <v>0</v>
      </c>
      <c r="CI22">
        <v>2644295</v>
      </c>
      <c r="CJ22">
        <v>0</v>
      </c>
      <c r="CK22">
        <v>1720187</v>
      </c>
      <c r="CL22">
        <v>216082</v>
      </c>
      <c r="CM22">
        <v>6228137</v>
      </c>
      <c r="CN22">
        <v>3681297</v>
      </c>
      <c r="CO22">
        <v>1174575</v>
      </c>
      <c r="CP22">
        <v>1485947</v>
      </c>
      <c r="CQ22">
        <v>396373</v>
      </c>
      <c r="CR22">
        <v>3811</v>
      </c>
      <c r="CS22">
        <v>0</v>
      </c>
      <c r="CT22">
        <v>77173</v>
      </c>
      <c r="CU22">
        <v>0</v>
      </c>
      <c r="CV22">
        <v>0</v>
      </c>
      <c r="CW22">
        <v>77173</v>
      </c>
      <c r="CX22">
        <v>0</v>
      </c>
      <c r="CY22">
        <v>2748</v>
      </c>
      <c r="CZ22">
        <v>0</v>
      </c>
      <c r="DA22">
        <v>540670</v>
      </c>
      <c r="DB22">
        <v>2546840</v>
      </c>
      <c r="DC22">
        <v>33941</v>
      </c>
      <c r="DD22">
        <v>0</v>
      </c>
      <c r="DE22">
        <v>0</v>
      </c>
      <c r="DF22">
        <v>2512899</v>
      </c>
      <c r="DG22">
        <v>326951</v>
      </c>
      <c r="DH22">
        <v>29739</v>
      </c>
      <c r="DI22">
        <v>297212</v>
      </c>
      <c r="DJ22">
        <v>297212</v>
      </c>
      <c r="DK22">
        <v>0</v>
      </c>
      <c r="DL22">
        <v>0</v>
      </c>
      <c r="DM22">
        <v>1202217</v>
      </c>
      <c r="DN22">
        <v>1202217</v>
      </c>
      <c r="DO22">
        <v>0</v>
      </c>
      <c r="DP22">
        <v>0</v>
      </c>
      <c r="DQ22">
        <v>2010868</v>
      </c>
      <c r="DR22">
        <v>722878</v>
      </c>
      <c r="DS22">
        <v>365159</v>
      </c>
      <c r="DT22">
        <v>357719</v>
      </c>
      <c r="DU22">
        <v>571052</v>
      </c>
      <c r="DV22">
        <v>0</v>
      </c>
      <c r="DW22">
        <v>452</v>
      </c>
      <c r="DX22">
        <v>0</v>
      </c>
      <c r="DY22">
        <v>2384</v>
      </c>
      <c r="DZ22">
        <v>5800</v>
      </c>
      <c r="EA22">
        <v>5800</v>
      </c>
      <c r="EB22">
        <v>0</v>
      </c>
      <c r="EC22">
        <v>0</v>
      </c>
      <c r="ED22">
        <v>562416</v>
      </c>
      <c r="EE22">
        <v>0</v>
      </c>
      <c r="EF22">
        <v>0</v>
      </c>
      <c r="EG22">
        <v>562416</v>
      </c>
      <c r="EH22">
        <v>4852100</v>
      </c>
      <c r="EI22">
        <v>0</v>
      </c>
      <c r="EJ22">
        <v>0</v>
      </c>
      <c r="EK22">
        <v>0</v>
      </c>
      <c r="EL22">
        <v>79954025</v>
      </c>
      <c r="EM22">
        <v>22561</v>
      </c>
      <c r="EN22">
        <v>15366</v>
      </c>
      <c r="EO22">
        <v>1</v>
      </c>
      <c r="EP22">
        <v>4781</v>
      </c>
      <c r="EQ22">
        <v>0</v>
      </c>
      <c r="ER22">
        <v>512</v>
      </c>
      <c r="ES22">
        <v>4269</v>
      </c>
      <c r="ET22">
        <v>0</v>
      </c>
      <c r="EU22">
        <v>0</v>
      </c>
      <c r="EV22">
        <v>0</v>
      </c>
      <c r="EW22">
        <v>2413</v>
      </c>
      <c r="EX22">
        <v>0</v>
      </c>
      <c r="EY22">
        <v>24047896</v>
      </c>
      <c r="EZ22">
        <v>0</v>
      </c>
      <c r="FA22">
        <v>1971982</v>
      </c>
      <c r="FB22">
        <v>0</v>
      </c>
      <c r="FC22">
        <v>22075914</v>
      </c>
      <c r="FD22">
        <v>354268</v>
      </c>
      <c r="FE22">
        <v>0</v>
      </c>
      <c r="FF22">
        <v>0</v>
      </c>
      <c r="FG22">
        <v>0</v>
      </c>
      <c r="FH22">
        <v>354268</v>
      </c>
      <c r="FI22">
        <v>28398</v>
      </c>
      <c r="FJ22">
        <v>0</v>
      </c>
      <c r="FK22">
        <v>0</v>
      </c>
      <c r="FL22">
        <v>0</v>
      </c>
      <c r="FM22">
        <v>28398</v>
      </c>
      <c r="FN22">
        <v>314727</v>
      </c>
      <c r="FO22">
        <v>0</v>
      </c>
      <c r="FP22">
        <v>0</v>
      </c>
      <c r="FQ22">
        <v>0</v>
      </c>
      <c r="FR22">
        <v>314727</v>
      </c>
      <c r="FS22">
        <v>413856</v>
      </c>
      <c r="FT22">
        <v>0</v>
      </c>
      <c r="FU22">
        <v>0</v>
      </c>
      <c r="FV22">
        <v>0</v>
      </c>
      <c r="FW22">
        <v>413856</v>
      </c>
      <c r="FX22">
        <v>0</v>
      </c>
      <c r="FY22">
        <v>0</v>
      </c>
      <c r="FZ22">
        <v>0</v>
      </c>
      <c r="GA22">
        <v>0</v>
      </c>
      <c r="GB22">
        <v>0</v>
      </c>
      <c r="GC22">
        <v>4339210</v>
      </c>
      <c r="GD22">
        <v>0</v>
      </c>
      <c r="GE22">
        <v>0</v>
      </c>
      <c r="GF22">
        <v>0</v>
      </c>
      <c r="GG22">
        <v>4339210</v>
      </c>
      <c r="GH22">
        <v>33859</v>
      </c>
      <c r="GI22">
        <v>0</v>
      </c>
      <c r="GJ22">
        <v>0</v>
      </c>
      <c r="GK22">
        <v>0</v>
      </c>
      <c r="GL22">
        <v>33859</v>
      </c>
      <c r="GM22">
        <v>0</v>
      </c>
      <c r="GN22">
        <v>0</v>
      </c>
      <c r="GO22">
        <v>0</v>
      </c>
      <c r="GP22">
        <v>0</v>
      </c>
      <c r="GQ22">
        <v>0</v>
      </c>
      <c r="GR22">
        <v>94251</v>
      </c>
      <c r="GS22">
        <v>0</v>
      </c>
      <c r="GT22">
        <v>0</v>
      </c>
      <c r="GU22">
        <v>0</v>
      </c>
      <c r="GV22">
        <v>94251</v>
      </c>
      <c r="GW22">
        <v>459940</v>
      </c>
      <c r="GX22">
        <v>0</v>
      </c>
      <c r="GY22">
        <v>0</v>
      </c>
      <c r="GZ22">
        <v>0</v>
      </c>
      <c r="HA22">
        <v>459940</v>
      </c>
      <c r="HB22">
        <v>1044857</v>
      </c>
      <c r="HC22">
        <v>0</v>
      </c>
      <c r="HD22">
        <v>0</v>
      </c>
      <c r="HE22">
        <v>0</v>
      </c>
      <c r="HF22">
        <v>1044857</v>
      </c>
      <c r="HG22">
        <v>11173844</v>
      </c>
      <c r="HH22">
        <v>0</v>
      </c>
      <c r="HI22">
        <v>705810</v>
      </c>
      <c r="HJ22">
        <v>0</v>
      </c>
      <c r="HK22">
        <v>10468034</v>
      </c>
      <c r="HL22">
        <v>22542</v>
      </c>
      <c r="HM22">
        <v>0</v>
      </c>
      <c r="HN22">
        <v>0</v>
      </c>
      <c r="HO22">
        <v>0</v>
      </c>
      <c r="HP22">
        <v>22542</v>
      </c>
      <c r="HQ22">
        <v>131823</v>
      </c>
      <c r="HR22">
        <v>0</v>
      </c>
      <c r="HS22">
        <v>0</v>
      </c>
      <c r="HT22">
        <v>131823</v>
      </c>
      <c r="HU22">
        <v>0</v>
      </c>
      <c r="HV22">
        <v>870097</v>
      </c>
      <c r="HW22">
        <v>0</v>
      </c>
      <c r="HX22">
        <v>1422</v>
      </c>
      <c r="HY22">
        <v>721005</v>
      </c>
      <c r="HZ22">
        <v>147670</v>
      </c>
      <c r="IA22">
        <v>371739</v>
      </c>
      <c r="IB22">
        <v>0</v>
      </c>
      <c r="IC22">
        <v>0</v>
      </c>
      <c r="ID22">
        <v>371739</v>
      </c>
      <c r="IE22">
        <v>0</v>
      </c>
      <c r="IF22">
        <v>20122433</v>
      </c>
      <c r="IG22">
        <v>1798753</v>
      </c>
      <c r="IH22">
        <v>2687963</v>
      </c>
      <c r="II22">
        <v>15635717</v>
      </c>
      <c r="IJ22">
        <v>0</v>
      </c>
      <c r="IK22">
        <v>216082</v>
      </c>
      <c r="IL22">
        <v>0</v>
      </c>
      <c r="IM22">
        <v>0</v>
      </c>
      <c r="IN22">
        <v>0</v>
      </c>
      <c r="IO22">
        <v>216082</v>
      </c>
      <c r="IP22">
        <v>6228137</v>
      </c>
      <c r="IQ22">
        <v>227524</v>
      </c>
      <c r="IR22">
        <v>3921</v>
      </c>
      <c r="IS22">
        <v>5996692</v>
      </c>
      <c r="IT22">
        <v>0</v>
      </c>
      <c r="IU22">
        <v>326951</v>
      </c>
      <c r="IV22">
        <v>14239</v>
      </c>
      <c r="IW22">
        <v>306758</v>
      </c>
      <c r="IX22">
        <v>0</v>
      </c>
      <c r="IY22">
        <v>5954</v>
      </c>
      <c r="IZ22">
        <v>1202217</v>
      </c>
      <c r="JA22">
        <v>1202217</v>
      </c>
      <c r="JB22">
        <v>0</v>
      </c>
      <c r="JC22">
        <v>0</v>
      </c>
      <c r="JD22">
        <v>0</v>
      </c>
      <c r="JE22">
        <v>2010868</v>
      </c>
      <c r="JF22">
        <v>767868</v>
      </c>
      <c r="JG22">
        <v>1243000</v>
      </c>
      <c r="JH22">
        <v>0</v>
      </c>
      <c r="JI22">
        <v>0</v>
      </c>
      <c r="JJ22">
        <v>722878</v>
      </c>
      <c r="JK22">
        <v>329463</v>
      </c>
      <c r="JL22">
        <v>393415</v>
      </c>
      <c r="JM22">
        <v>0</v>
      </c>
      <c r="JN22">
        <v>0</v>
      </c>
      <c r="JO22">
        <v>571052</v>
      </c>
      <c r="JP22">
        <v>79544</v>
      </c>
      <c r="JQ22">
        <v>141341</v>
      </c>
      <c r="JR22">
        <v>196420</v>
      </c>
      <c r="JS22">
        <v>153747</v>
      </c>
      <c r="JT22">
        <v>0</v>
      </c>
      <c r="JU22">
        <v>0</v>
      </c>
      <c r="JV22">
        <v>0</v>
      </c>
      <c r="JW22">
        <v>0</v>
      </c>
      <c r="JX22">
        <v>0</v>
      </c>
      <c r="JY22">
        <v>2384</v>
      </c>
      <c r="JZ22">
        <v>2364</v>
      </c>
      <c r="KA22">
        <v>20</v>
      </c>
      <c r="KB22">
        <v>0</v>
      </c>
      <c r="KC22">
        <v>0</v>
      </c>
      <c r="KD22">
        <v>568668</v>
      </c>
      <c r="KE22">
        <v>77180</v>
      </c>
      <c r="KF22">
        <v>141321</v>
      </c>
      <c r="KG22">
        <v>196420</v>
      </c>
      <c r="KH22">
        <v>153747</v>
      </c>
      <c r="KI22">
        <v>4852100</v>
      </c>
      <c r="KJ22">
        <v>4793000</v>
      </c>
      <c r="KK22">
        <v>59100</v>
      </c>
      <c r="KL22">
        <v>0</v>
      </c>
      <c r="KM22">
        <v>0</v>
      </c>
      <c r="KN22">
        <v>0</v>
      </c>
      <c r="KO22">
        <v>0</v>
      </c>
      <c r="KP22">
        <v>0</v>
      </c>
      <c r="KQ22">
        <v>0</v>
      </c>
      <c r="KR22">
        <v>0</v>
      </c>
      <c r="KS22">
        <v>0</v>
      </c>
      <c r="KT22">
        <v>0</v>
      </c>
      <c r="KU22">
        <v>0</v>
      </c>
      <c r="KV22">
        <v>0</v>
      </c>
      <c r="KW22">
        <v>0</v>
      </c>
      <c r="KX22">
        <v>0</v>
      </c>
      <c r="KY22">
        <v>0</v>
      </c>
      <c r="KZ22">
        <v>0</v>
      </c>
      <c r="LA22">
        <v>0</v>
      </c>
      <c r="LB22">
        <v>0</v>
      </c>
      <c r="LC22">
        <v>79954025</v>
      </c>
      <c r="LD22">
        <v>9212608</v>
      </c>
      <c r="LE22">
        <v>7514712</v>
      </c>
      <c r="LF22">
        <v>23053396</v>
      </c>
      <c r="LG22">
        <v>40173309</v>
      </c>
      <c r="LH22" s="184"/>
      <c r="LI22" s="184"/>
      <c r="LJ22" s="184"/>
      <c r="LK22" s="184"/>
      <c r="LL22" s="184"/>
      <c r="LM22">
        <v>22024437</v>
      </c>
      <c r="LN22">
        <v>283334</v>
      </c>
      <c r="LO22">
        <v>22341431</v>
      </c>
      <c r="LP22">
        <v>331662</v>
      </c>
      <c r="LQ22">
        <v>0</v>
      </c>
      <c r="LR22">
        <v>21919495</v>
      </c>
      <c r="LS22">
        <v>122759</v>
      </c>
      <c r="LT22">
        <v>22075914</v>
      </c>
      <c r="LU22">
        <v>331662</v>
      </c>
      <c r="LV22">
        <v>0</v>
      </c>
      <c r="LW22">
        <v>22024437</v>
      </c>
      <c r="LX22">
        <v>283334</v>
      </c>
      <c r="LY22">
        <v>22341431</v>
      </c>
      <c r="LZ22">
        <v>331662</v>
      </c>
      <c r="MA22">
        <v>0</v>
      </c>
      <c r="MB22">
        <v>21919495</v>
      </c>
      <c r="MC22">
        <v>122759</v>
      </c>
      <c r="MD22">
        <v>22075914</v>
      </c>
      <c r="ME22">
        <v>331662</v>
      </c>
      <c r="MF22">
        <v>0</v>
      </c>
      <c r="MG22">
        <v>10850500</v>
      </c>
      <c r="MH22">
        <v>180581</v>
      </c>
      <c r="MI22">
        <v>11031081</v>
      </c>
      <c r="MJ22">
        <v>331662</v>
      </c>
      <c r="MK22">
        <v>0</v>
      </c>
      <c r="ML22">
        <v>10784807</v>
      </c>
      <c r="MM22">
        <v>80887</v>
      </c>
      <c r="MN22">
        <v>10865694</v>
      </c>
      <c r="MO22">
        <v>331662</v>
      </c>
      <c r="MP22">
        <v>0</v>
      </c>
      <c r="MQ22">
        <v>264124</v>
      </c>
      <c r="MR22">
        <v>4732</v>
      </c>
      <c r="MS22">
        <v>268856</v>
      </c>
      <c r="MT22">
        <v>0</v>
      </c>
      <c r="MU22">
        <v>0</v>
      </c>
      <c r="MV22">
        <v>262373</v>
      </c>
      <c r="MW22">
        <v>2114</v>
      </c>
      <c r="MX22">
        <v>264487</v>
      </c>
      <c r="MY22">
        <v>0</v>
      </c>
      <c r="MZ22">
        <v>0</v>
      </c>
      <c r="NA22">
        <v>9218987</v>
      </c>
      <c r="NB22">
        <v>165125</v>
      </c>
      <c r="NC22">
        <v>9384112</v>
      </c>
      <c r="ND22">
        <v>0</v>
      </c>
      <c r="NE22">
        <v>0</v>
      </c>
      <c r="NF22">
        <v>9155189</v>
      </c>
      <c r="NG22">
        <v>73751</v>
      </c>
      <c r="NH22">
        <v>9228940</v>
      </c>
      <c r="NI22">
        <v>0</v>
      </c>
      <c r="NJ22">
        <v>0</v>
      </c>
      <c r="NK22">
        <v>102229</v>
      </c>
      <c r="NL22">
        <v>0</v>
      </c>
      <c r="NM22">
        <v>102229</v>
      </c>
      <c r="NN22">
        <v>0</v>
      </c>
      <c r="NO22">
        <v>0</v>
      </c>
      <c r="NP22">
        <v>102229</v>
      </c>
      <c r="NQ22">
        <v>0</v>
      </c>
      <c r="NR22">
        <v>102229</v>
      </c>
      <c r="NS22">
        <v>0</v>
      </c>
      <c r="NT22">
        <v>0</v>
      </c>
      <c r="NU22">
        <v>494504</v>
      </c>
      <c r="NV22">
        <v>3878</v>
      </c>
      <c r="NW22">
        <v>498382</v>
      </c>
      <c r="NX22">
        <v>81019</v>
      </c>
      <c r="NY22">
        <v>0</v>
      </c>
      <c r="NZ22">
        <v>494464</v>
      </c>
      <c r="OA22">
        <v>1816</v>
      </c>
      <c r="OB22">
        <v>496280</v>
      </c>
      <c r="OC22">
        <v>81019</v>
      </c>
      <c r="OD22">
        <v>0</v>
      </c>
      <c r="OE22">
        <v>872885</v>
      </c>
      <c r="OF22">
        <v>6846</v>
      </c>
      <c r="OG22">
        <v>879731</v>
      </c>
      <c r="OH22">
        <v>250643</v>
      </c>
      <c r="OI22">
        <v>0</v>
      </c>
      <c r="OJ22">
        <v>872781</v>
      </c>
      <c r="OK22">
        <v>3206</v>
      </c>
      <c r="OL22">
        <v>875987</v>
      </c>
      <c r="OM22">
        <v>250643</v>
      </c>
      <c r="ON22">
        <v>0</v>
      </c>
      <c r="OO22">
        <v>9595464</v>
      </c>
      <c r="OP22">
        <v>88125</v>
      </c>
      <c r="OQ22">
        <v>9683589</v>
      </c>
      <c r="OR22">
        <v>0</v>
      </c>
      <c r="OS22">
        <v>0</v>
      </c>
      <c r="OT22">
        <v>9563126</v>
      </c>
      <c r="OU22">
        <v>35525</v>
      </c>
      <c r="OV22">
        <v>9598651</v>
      </c>
      <c r="OW22">
        <v>0</v>
      </c>
      <c r="OX22">
        <v>0</v>
      </c>
      <c r="OY22">
        <v>9525921</v>
      </c>
      <c r="OZ22">
        <v>88125</v>
      </c>
      <c r="PA22">
        <v>9614046</v>
      </c>
      <c r="PB22">
        <v>0</v>
      </c>
      <c r="PC22">
        <v>0</v>
      </c>
      <c r="PD22">
        <v>9493583</v>
      </c>
      <c r="PE22">
        <v>35525</v>
      </c>
      <c r="PF22">
        <v>9529108</v>
      </c>
      <c r="PG22">
        <v>0</v>
      </c>
      <c r="PH22">
        <v>0</v>
      </c>
      <c r="PI22">
        <v>3355987</v>
      </c>
      <c r="PJ22">
        <v>31047</v>
      </c>
      <c r="PK22">
        <v>3387034</v>
      </c>
      <c r="PL22">
        <v>0</v>
      </c>
      <c r="PM22">
        <v>0</v>
      </c>
      <c r="PN22">
        <v>3344552</v>
      </c>
      <c r="PO22">
        <v>12515</v>
      </c>
      <c r="PP22">
        <v>3357067</v>
      </c>
      <c r="PQ22">
        <v>0</v>
      </c>
      <c r="PR22">
        <v>0</v>
      </c>
      <c r="PS22">
        <v>5038592</v>
      </c>
      <c r="PT22">
        <v>46611</v>
      </c>
      <c r="PU22">
        <v>5085203</v>
      </c>
      <c r="PV22">
        <v>0</v>
      </c>
      <c r="PW22">
        <v>0</v>
      </c>
      <c r="PX22">
        <v>5021429</v>
      </c>
      <c r="PY22">
        <v>18790</v>
      </c>
      <c r="PZ22">
        <v>5040219</v>
      </c>
      <c r="QA22">
        <v>0</v>
      </c>
      <c r="QB22">
        <v>0</v>
      </c>
      <c r="QC22">
        <v>1131342</v>
      </c>
      <c r="QD22">
        <v>10467</v>
      </c>
      <c r="QE22">
        <v>1141809</v>
      </c>
      <c r="QF22">
        <v>0</v>
      </c>
      <c r="QG22">
        <v>0</v>
      </c>
      <c r="QH22">
        <v>1127602</v>
      </c>
      <c r="QI22">
        <v>4220</v>
      </c>
      <c r="QJ22">
        <v>1131822</v>
      </c>
      <c r="QK22">
        <v>0</v>
      </c>
      <c r="QL22">
        <v>0</v>
      </c>
      <c r="QM22">
        <v>69543</v>
      </c>
      <c r="QN22">
        <v>0</v>
      </c>
      <c r="QO22">
        <v>69543</v>
      </c>
      <c r="QP22">
        <v>0</v>
      </c>
      <c r="QQ22">
        <v>0</v>
      </c>
      <c r="QR22">
        <v>69543</v>
      </c>
      <c r="QS22">
        <v>0</v>
      </c>
      <c r="QT22">
        <v>69543</v>
      </c>
      <c r="QU22">
        <v>0</v>
      </c>
      <c r="QV22">
        <v>0</v>
      </c>
      <c r="QW22">
        <v>0</v>
      </c>
      <c r="QX22">
        <v>0</v>
      </c>
      <c r="QY22">
        <v>479870</v>
      </c>
      <c r="QZ22">
        <v>0</v>
      </c>
      <c r="RA22">
        <v>0</v>
      </c>
      <c r="RB22">
        <v>0</v>
      </c>
      <c r="RC22">
        <v>0</v>
      </c>
      <c r="RD22">
        <v>464678</v>
      </c>
      <c r="RE22">
        <v>0</v>
      </c>
      <c r="RF22">
        <v>0</v>
      </c>
      <c r="RG22">
        <v>0</v>
      </c>
      <c r="RH22">
        <v>0</v>
      </c>
      <c r="RI22">
        <v>33660</v>
      </c>
      <c r="RJ22">
        <v>0</v>
      </c>
      <c r="RK22">
        <v>0</v>
      </c>
      <c r="RL22">
        <v>0</v>
      </c>
      <c r="RM22">
        <v>0</v>
      </c>
      <c r="RN22">
        <v>33660</v>
      </c>
      <c r="RO22">
        <v>0</v>
      </c>
      <c r="RP22">
        <v>0</v>
      </c>
      <c r="RQ22">
        <v>431582</v>
      </c>
      <c r="RR22">
        <v>14628</v>
      </c>
      <c r="RS22">
        <v>446210</v>
      </c>
      <c r="RT22">
        <v>0</v>
      </c>
      <c r="RU22">
        <v>0</v>
      </c>
      <c r="RV22">
        <v>424671</v>
      </c>
      <c r="RW22">
        <v>6347</v>
      </c>
      <c r="RX22">
        <v>431018</v>
      </c>
      <c r="RY22">
        <v>0</v>
      </c>
      <c r="RZ22">
        <v>0</v>
      </c>
      <c r="SA22">
        <v>1146891</v>
      </c>
      <c r="SB22">
        <v>0</v>
      </c>
      <c r="SC22">
        <v>1146891</v>
      </c>
      <c r="SD22">
        <v>0</v>
      </c>
      <c r="SE22">
        <v>0</v>
      </c>
      <c r="SF22">
        <v>1146891</v>
      </c>
      <c r="SG22">
        <v>0</v>
      </c>
      <c r="SH22">
        <v>1146891</v>
      </c>
      <c r="SI22">
        <v>0</v>
      </c>
      <c r="SJ22">
        <v>0</v>
      </c>
      <c r="SK22">
        <v>0</v>
      </c>
      <c r="SL22">
        <v>0</v>
      </c>
      <c r="SM22">
        <v>0</v>
      </c>
      <c r="SN22">
        <v>0</v>
      </c>
      <c r="SO22">
        <v>0</v>
      </c>
      <c r="SP22">
        <v>0</v>
      </c>
      <c r="SQ22">
        <v>0</v>
      </c>
      <c r="SR22">
        <v>0</v>
      </c>
      <c r="SS22">
        <v>0</v>
      </c>
      <c r="ST22">
        <v>0</v>
      </c>
      <c r="SU22">
        <v>0</v>
      </c>
      <c r="SV22">
        <v>0</v>
      </c>
      <c r="SW22">
        <v>0</v>
      </c>
      <c r="SX22">
        <v>0</v>
      </c>
      <c r="SY22">
        <v>0</v>
      </c>
      <c r="SZ22">
        <v>0</v>
      </c>
      <c r="TA22">
        <v>0</v>
      </c>
      <c r="TB22">
        <v>0</v>
      </c>
      <c r="TC22">
        <v>0</v>
      </c>
      <c r="TD22">
        <v>0</v>
      </c>
      <c r="TE22">
        <v>0</v>
      </c>
      <c r="TF22">
        <v>0</v>
      </c>
      <c r="TG22">
        <v>0</v>
      </c>
      <c r="TH22">
        <v>0</v>
      </c>
      <c r="TI22">
        <v>0</v>
      </c>
      <c r="TJ22">
        <v>0</v>
      </c>
      <c r="TK22">
        <v>0</v>
      </c>
      <c r="TL22">
        <v>0</v>
      </c>
      <c r="TM22">
        <v>0</v>
      </c>
      <c r="TN22">
        <v>0</v>
      </c>
      <c r="TO22">
        <v>0</v>
      </c>
      <c r="TP22">
        <v>0</v>
      </c>
      <c r="TQ22">
        <v>0</v>
      </c>
      <c r="TR22">
        <v>0</v>
      </c>
      <c r="TS22">
        <v>0</v>
      </c>
      <c r="TT22">
        <v>0</v>
      </c>
      <c r="TU22">
        <v>0</v>
      </c>
      <c r="TV22">
        <v>0</v>
      </c>
      <c r="TW22">
        <v>0</v>
      </c>
      <c r="TX22">
        <v>0</v>
      </c>
      <c r="TY22">
        <v>0</v>
      </c>
      <c r="TZ22">
        <v>0</v>
      </c>
      <c r="UA22">
        <v>0</v>
      </c>
      <c r="UB22">
        <v>0</v>
      </c>
      <c r="UC22">
        <v>0</v>
      </c>
      <c r="UD22">
        <v>0</v>
      </c>
      <c r="UE22">
        <v>0</v>
      </c>
      <c r="UF22">
        <v>0</v>
      </c>
      <c r="UG22">
        <v>0</v>
      </c>
      <c r="UH22">
        <v>0</v>
      </c>
      <c r="UI22">
        <v>0</v>
      </c>
      <c r="UJ22">
        <v>0</v>
      </c>
      <c r="UK22">
        <v>0</v>
      </c>
      <c r="UL22">
        <v>0</v>
      </c>
      <c r="UM22">
        <v>0</v>
      </c>
      <c r="UN22">
        <v>0</v>
      </c>
      <c r="UO22">
        <v>0</v>
      </c>
      <c r="UP22">
        <v>0</v>
      </c>
      <c r="UQ22">
        <v>0</v>
      </c>
      <c r="UR22">
        <v>0</v>
      </c>
      <c r="US22">
        <v>1971301</v>
      </c>
      <c r="UT22">
        <v>18177</v>
      </c>
      <c r="UU22">
        <v>1989478</v>
      </c>
      <c r="UV22">
        <v>0</v>
      </c>
      <c r="UW22">
        <v>0</v>
      </c>
      <c r="UX22">
        <v>1964624</v>
      </c>
      <c r="UY22">
        <v>7358</v>
      </c>
      <c r="UZ22">
        <v>1971982</v>
      </c>
      <c r="VA22">
        <v>0</v>
      </c>
      <c r="VB22">
        <v>0</v>
      </c>
      <c r="VC22">
        <v>1971301</v>
      </c>
      <c r="VD22">
        <v>18177</v>
      </c>
      <c r="VE22">
        <v>1989478</v>
      </c>
      <c r="VF22">
        <v>0</v>
      </c>
      <c r="VG22">
        <v>0</v>
      </c>
      <c r="VH22">
        <v>1964624</v>
      </c>
      <c r="VI22">
        <v>7358</v>
      </c>
      <c r="VJ22">
        <v>1971982</v>
      </c>
      <c r="VK22">
        <v>0</v>
      </c>
      <c r="VL22">
        <v>0</v>
      </c>
      <c r="VM22">
        <v>0</v>
      </c>
      <c r="VN22">
        <v>0</v>
      </c>
      <c r="VO22">
        <v>0</v>
      </c>
      <c r="VP22">
        <v>0</v>
      </c>
      <c r="VQ22">
        <v>0</v>
      </c>
      <c r="VR22">
        <v>0</v>
      </c>
      <c r="VS22">
        <v>0</v>
      </c>
      <c r="VT22">
        <v>0</v>
      </c>
      <c r="VU22">
        <v>0</v>
      </c>
      <c r="VV22">
        <v>0</v>
      </c>
      <c r="VW22">
        <v>0</v>
      </c>
      <c r="VX22">
        <v>0</v>
      </c>
      <c r="VY22">
        <v>0</v>
      </c>
      <c r="VZ22">
        <v>0</v>
      </c>
      <c r="WA22">
        <v>0</v>
      </c>
      <c r="WB22">
        <v>0</v>
      </c>
      <c r="WC22">
        <v>0</v>
      </c>
      <c r="WD22">
        <v>0</v>
      </c>
      <c r="WE22">
        <v>0</v>
      </c>
      <c r="WF22">
        <v>0</v>
      </c>
      <c r="WG22">
        <v>1971301</v>
      </c>
      <c r="WH22">
        <v>18177</v>
      </c>
      <c r="WI22">
        <v>1989478</v>
      </c>
      <c r="WJ22">
        <v>0</v>
      </c>
      <c r="WK22">
        <v>0</v>
      </c>
      <c r="WL22">
        <v>1964624</v>
      </c>
      <c r="WM22">
        <v>7358</v>
      </c>
      <c r="WN22">
        <v>1971982</v>
      </c>
      <c r="WO22">
        <v>0</v>
      </c>
      <c r="WP22">
        <v>0</v>
      </c>
      <c r="WQ22">
        <v>921083</v>
      </c>
      <c r="WR22">
        <v>8493</v>
      </c>
      <c r="WS22">
        <v>929576</v>
      </c>
      <c r="WT22">
        <v>0</v>
      </c>
      <c r="WU22">
        <v>0</v>
      </c>
      <c r="WV22">
        <v>917963</v>
      </c>
      <c r="WW22">
        <v>3438</v>
      </c>
      <c r="WX22">
        <v>921401</v>
      </c>
      <c r="WY22">
        <v>0</v>
      </c>
      <c r="WZ22">
        <v>0</v>
      </c>
      <c r="XA22">
        <v>1050218</v>
      </c>
      <c r="XB22">
        <v>9684</v>
      </c>
      <c r="XC22">
        <v>1059902</v>
      </c>
      <c r="XD22">
        <v>0</v>
      </c>
      <c r="XE22">
        <v>0</v>
      </c>
      <c r="XF22">
        <v>1046661</v>
      </c>
      <c r="XG22">
        <v>3920</v>
      </c>
      <c r="XH22">
        <v>1050581</v>
      </c>
      <c r="XI22">
        <v>0</v>
      </c>
      <c r="XJ22">
        <v>0</v>
      </c>
      <c r="XK22">
        <v>0</v>
      </c>
      <c r="XL22">
        <v>0</v>
      </c>
      <c r="XM22">
        <v>0</v>
      </c>
      <c r="XN22">
        <v>0</v>
      </c>
      <c r="XO22">
        <v>0</v>
      </c>
      <c r="XP22">
        <v>0</v>
      </c>
      <c r="XQ22">
        <v>0</v>
      </c>
      <c r="XR22">
        <v>0</v>
      </c>
      <c r="XS22">
        <v>0</v>
      </c>
      <c r="XT22">
        <v>0</v>
      </c>
      <c r="XU22">
        <v>0</v>
      </c>
      <c r="XV22">
        <v>0</v>
      </c>
      <c r="XW22">
        <v>0</v>
      </c>
      <c r="XX22">
        <v>0</v>
      </c>
      <c r="XY22">
        <v>0</v>
      </c>
      <c r="XZ22">
        <v>0</v>
      </c>
      <c r="YA22">
        <v>0</v>
      </c>
      <c r="YB22">
        <v>0</v>
      </c>
      <c r="YC22">
        <v>0</v>
      </c>
      <c r="YD22">
        <v>0</v>
      </c>
      <c r="YE22">
        <v>0</v>
      </c>
      <c r="YF22">
        <v>0</v>
      </c>
      <c r="YG22">
        <v>0</v>
      </c>
      <c r="YH22">
        <v>0</v>
      </c>
      <c r="YI22">
        <v>0</v>
      </c>
      <c r="YJ22">
        <v>0</v>
      </c>
      <c r="YK22">
        <v>0</v>
      </c>
      <c r="YL22">
        <v>0</v>
      </c>
      <c r="YM22">
        <v>0</v>
      </c>
      <c r="YN22">
        <v>0</v>
      </c>
      <c r="YO22">
        <v>0</v>
      </c>
      <c r="YP22">
        <v>0</v>
      </c>
      <c r="YQ22">
        <v>0</v>
      </c>
      <c r="YR22">
        <v>0</v>
      </c>
      <c r="YS22">
        <v>0</v>
      </c>
      <c r="YT22">
        <v>0</v>
      </c>
      <c r="YU22">
        <v>0</v>
      </c>
      <c r="YV22">
        <v>0</v>
      </c>
      <c r="YW22">
        <v>0</v>
      </c>
      <c r="YX22">
        <v>0</v>
      </c>
      <c r="YY22">
        <v>0</v>
      </c>
      <c r="YZ22">
        <v>0</v>
      </c>
      <c r="ZA22">
        <v>0</v>
      </c>
      <c r="ZB22">
        <v>0</v>
      </c>
      <c r="ZC22">
        <v>0</v>
      </c>
      <c r="ZD22">
        <v>0</v>
      </c>
      <c r="ZE22">
        <v>0</v>
      </c>
      <c r="ZF22">
        <v>0</v>
      </c>
      <c r="ZG22">
        <v>0</v>
      </c>
      <c r="ZH22">
        <v>0</v>
      </c>
      <c r="ZI22">
        <v>23995738</v>
      </c>
      <c r="ZJ22">
        <v>301511</v>
      </c>
      <c r="ZK22">
        <v>24330909</v>
      </c>
      <c r="ZL22">
        <v>331662</v>
      </c>
      <c r="ZM22">
        <v>0</v>
      </c>
      <c r="ZN22">
        <v>23884119</v>
      </c>
      <c r="ZO22">
        <v>130117</v>
      </c>
      <c r="ZP22">
        <v>24047896</v>
      </c>
      <c r="ZQ22">
        <v>331662</v>
      </c>
      <c r="ZR22">
        <v>15366</v>
      </c>
      <c r="ZS22">
        <v>0</v>
      </c>
      <c r="ZT22">
        <v>0</v>
      </c>
      <c r="ZU22">
        <v>0</v>
      </c>
      <c r="ZV22">
        <v>0</v>
      </c>
      <c r="ZW22">
        <v>0</v>
      </c>
      <c r="ZX22">
        <v>0</v>
      </c>
      <c r="ZY22">
        <v>0</v>
      </c>
      <c r="ZZ22">
        <v>0</v>
      </c>
      <c r="AAA22">
        <v>0</v>
      </c>
      <c r="AAB22">
        <v>0</v>
      </c>
      <c r="AAC22">
        <v>3833862</v>
      </c>
      <c r="AAD22">
        <v>622905</v>
      </c>
      <c r="AAE22">
        <v>4456767</v>
      </c>
      <c r="AAF22">
        <v>0</v>
      </c>
      <c r="AAG22">
        <v>0</v>
      </c>
      <c r="AAH22">
        <v>3597612</v>
      </c>
      <c r="AAI22">
        <v>168048</v>
      </c>
      <c r="AAJ22">
        <v>3765660</v>
      </c>
      <c r="AAK22">
        <v>0</v>
      </c>
      <c r="AAL22">
        <v>47083</v>
      </c>
      <c r="AAM22">
        <v>0</v>
      </c>
      <c r="AAN22">
        <v>0</v>
      </c>
      <c r="AAO22">
        <v>0</v>
      </c>
      <c r="AAP22">
        <v>0</v>
      </c>
      <c r="AAQ22">
        <v>0</v>
      </c>
      <c r="AAR22">
        <v>0</v>
      </c>
      <c r="AAS22">
        <v>0</v>
      </c>
      <c r="AAT22">
        <v>0</v>
      </c>
      <c r="AAU22">
        <v>0</v>
      </c>
      <c r="AAV22">
        <v>0</v>
      </c>
      <c r="AAW22">
        <v>0</v>
      </c>
      <c r="AAX22">
        <v>0</v>
      </c>
      <c r="AAY22">
        <v>0</v>
      </c>
      <c r="AAZ22">
        <v>0</v>
      </c>
      <c r="ABA22">
        <v>0</v>
      </c>
      <c r="ABB22">
        <v>0</v>
      </c>
      <c r="ABC22">
        <v>0</v>
      </c>
      <c r="ABD22">
        <v>0</v>
      </c>
      <c r="ABE22">
        <v>0</v>
      </c>
      <c r="ABF22">
        <v>0</v>
      </c>
      <c r="ABG22">
        <v>369202</v>
      </c>
      <c r="ABH22">
        <v>3101988</v>
      </c>
      <c r="ABI22">
        <v>2407333</v>
      </c>
      <c r="ABJ22">
        <v>330295</v>
      </c>
      <c r="ABK22">
        <v>223846</v>
      </c>
      <c r="ABL22">
        <v>85817</v>
      </c>
      <c r="ABM22">
        <v>24562</v>
      </c>
      <c r="ABN22">
        <v>30135</v>
      </c>
      <c r="ABO22">
        <v>58125</v>
      </c>
      <c r="ABP22">
        <v>1475679</v>
      </c>
      <c r="ABQ22">
        <v>946041</v>
      </c>
      <c r="ABR22">
        <v>274749</v>
      </c>
      <c r="ABS22">
        <v>154120</v>
      </c>
      <c r="ABT22">
        <v>62074</v>
      </c>
      <c r="ABU22">
        <v>15150</v>
      </c>
      <c r="ABV22">
        <v>23545</v>
      </c>
      <c r="ABW22">
        <v>20474</v>
      </c>
      <c r="ABX22">
        <v>2329463</v>
      </c>
      <c r="ABY22">
        <v>2016245</v>
      </c>
      <c r="ABZ22">
        <v>106998</v>
      </c>
      <c r="ACA22">
        <v>113113</v>
      </c>
      <c r="ACB22">
        <v>91738</v>
      </c>
      <c r="ACC22">
        <v>219</v>
      </c>
      <c r="ACD22">
        <v>1150</v>
      </c>
      <c r="ACE22">
        <v>0</v>
      </c>
      <c r="ACF22">
        <v>9990</v>
      </c>
      <c r="ACG22">
        <v>9990</v>
      </c>
      <c r="ACH22">
        <v>0</v>
      </c>
      <c r="ACI22">
        <v>0</v>
      </c>
      <c r="ACJ22">
        <v>0</v>
      </c>
      <c r="ACK22">
        <v>0</v>
      </c>
      <c r="ACL22">
        <v>0</v>
      </c>
      <c r="ACM22">
        <v>0</v>
      </c>
      <c r="ACN22">
        <v>0</v>
      </c>
      <c r="ACO22">
        <v>0</v>
      </c>
      <c r="ACP22">
        <v>0</v>
      </c>
      <c r="ACQ22">
        <v>0</v>
      </c>
      <c r="ACR22">
        <v>0</v>
      </c>
      <c r="ACS22">
        <v>0</v>
      </c>
      <c r="ACT22">
        <v>0</v>
      </c>
      <c r="ACU22">
        <v>15778</v>
      </c>
      <c r="ACV22">
        <v>338596</v>
      </c>
      <c r="ACW22">
        <v>188925</v>
      </c>
      <c r="ACX22">
        <v>124446</v>
      </c>
      <c r="ACY22">
        <v>3756</v>
      </c>
      <c r="ACZ22">
        <v>20685</v>
      </c>
      <c r="ADA22">
        <v>581</v>
      </c>
      <c r="ADB22">
        <v>203</v>
      </c>
      <c r="ADC22">
        <v>0</v>
      </c>
      <c r="ADD22">
        <v>2362</v>
      </c>
      <c r="ADE22">
        <v>2362</v>
      </c>
      <c r="ADF22">
        <v>0</v>
      </c>
      <c r="ADG22">
        <v>0</v>
      </c>
      <c r="ADH22">
        <v>0</v>
      </c>
      <c r="ADI22">
        <v>0</v>
      </c>
      <c r="ADJ22">
        <v>0</v>
      </c>
      <c r="ADK22">
        <v>0</v>
      </c>
      <c r="ADL22">
        <v>1286</v>
      </c>
      <c r="ADM22">
        <v>0</v>
      </c>
      <c r="ADN22">
        <v>1286</v>
      </c>
      <c r="ADO22">
        <v>0</v>
      </c>
      <c r="ADP22">
        <v>0</v>
      </c>
      <c r="ADQ22">
        <v>0</v>
      </c>
      <c r="ADR22">
        <v>0</v>
      </c>
      <c r="ADS22">
        <v>0</v>
      </c>
      <c r="ADT22">
        <v>0</v>
      </c>
      <c r="ADU22">
        <v>0</v>
      </c>
      <c r="ADV22">
        <v>0</v>
      </c>
      <c r="ADW22">
        <v>0</v>
      </c>
      <c r="ADX22">
        <v>0</v>
      </c>
      <c r="ADY22">
        <v>0</v>
      </c>
      <c r="ADZ22">
        <v>0</v>
      </c>
      <c r="AEA22">
        <v>0</v>
      </c>
      <c r="AEB22">
        <v>0</v>
      </c>
      <c r="AEC22">
        <v>0</v>
      </c>
      <c r="AED22">
        <v>0</v>
      </c>
      <c r="AEE22">
        <v>0</v>
      </c>
      <c r="AEF22">
        <v>0</v>
      </c>
      <c r="AEG22">
        <v>0</v>
      </c>
      <c r="AEH22">
        <v>0</v>
      </c>
      <c r="AEI22">
        <v>15778</v>
      </c>
      <c r="AEJ22">
        <v>334948</v>
      </c>
      <c r="AEK22">
        <v>186563</v>
      </c>
      <c r="AEL22">
        <v>123160</v>
      </c>
      <c r="AEM22">
        <v>3756</v>
      </c>
      <c r="AEN22">
        <v>20685</v>
      </c>
      <c r="AEO22">
        <v>581</v>
      </c>
      <c r="AEP22">
        <v>203</v>
      </c>
      <c r="AEQ22">
        <v>0</v>
      </c>
      <c r="AER22">
        <v>1157102</v>
      </c>
      <c r="AES22">
        <v>1157102</v>
      </c>
      <c r="AET22">
        <v>0</v>
      </c>
      <c r="AEU22">
        <v>0</v>
      </c>
      <c r="AEV22">
        <v>0</v>
      </c>
      <c r="AEW22">
        <v>0</v>
      </c>
      <c r="AEX22">
        <v>0</v>
      </c>
      <c r="AEY22">
        <v>0</v>
      </c>
      <c r="AEZ22">
        <v>26690</v>
      </c>
      <c r="AFA22">
        <v>26690</v>
      </c>
      <c r="AFB22">
        <v>0</v>
      </c>
      <c r="AFC22">
        <v>0</v>
      </c>
      <c r="AFD22">
        <v>0</v>
      </c>
      <c r="AFE22">
        <v>0</v>
      </c>
      <c r="AFF22">
        <v>0</v>
      </c>
      <c r="AFG22">
        <v>0</v>
      </c>
      <c r="AFH22">
        <v>1130412</v>
      </c>
      <c r="AFI22">
        <v>1130412</v>
      </c>
      <c r="AFJ22">
        <v>0</v>
      </c>
      <c r="AFK22">
        <v>0</v>
      </c>
      <c r="AFL22">
        <v>0</v>
      </c>
      <c r="AFM22">
        <v>0</v>
      </c>
      <c r="AFN22">
        <v>0</v>
      </c>
      <c r="AFO22">
        <v>0</v>
      </c>
      <c r="AFP22">
        <v>0</v>
      </c>
      <c r="AFQ22">
        <v>0</v>
      </c>
      <c r="AFR22">
        <v>0</v>
      </c>
      <c r="AFS22">
        <v>0</v>
      </c>
      <c r="AFT22">
        <v>0</v>
      </c>
      <c r="AFU22">
        <v>0</v>
      </c>
      <c r="AFV22">
        <v>0</v>
      </c>
      <c r="AFW22">
        <v>0</v>
      </c>
      <c r="AFX22">
        <v>0</v>
      </c>
      <c r="AFY22">
        <v>0</v>
      </c>
      <c r="AFZ22">
        <v>0</v>
      </c>
      <c r="AGA22">
        <v>0</v>
      </c>
      <c r="AGB22">
        <v>0</v>
      </c>
      <c r="AGC22">
        <v>0</v>
      </c>
      <c r="AGD22">
        <v>0</v>
      </c>
      <c r="AGE22">
        <v>0</v>
      </c>
      <c r="AGF22">
        <v>0</v>
      </c>
      <c r="AGG22">
        <v>0</v>
      </c>
      <c r="AGH22">
        <v>0</v>
      </c>
      <c r="AGI22">
        <v>0</v>
      </c>
      <c r="AGJ22">
        <v>0</v>
      </c>
      <c r="AGK22">
        <v>0</v>
      </c>
      <c r="AGL22">
        <v>0</v>
      </c>
      <c r="AGM22">
        <v>0</v>
      </c>
      <c r="AGN22">
        <v>0</v>
      </c>
      <c r="AGO22">
        <v>0</v>
      </c>
      <c r="AGP22">
        <v>0</v>
      </c>
      <c r="AGQ22">
        <v>0</v>
      </c>
      <c r="AGR22">
        <v>0</v>
      </c>
      <c r="AGS22">
        <v>0</v>
      </c>
      <c r="AGT22">
        <v>0</v>
      </c>
      <c r="AGU22">
        <v>0</v>
      </c>
      <c r="AGV22">
        <v>0</v>
      </c>
      <c r="AGW22">
        <v>0</v>
      </c>
      <c r="AGX22">
        <v>0</v>
      </c>
      <c r="AGY22">
        <v>0</v>
      </c>
      <c r="AGZ22">
        <v>0</v>
      </c>
      <c r="AHA22">
        <v>0</v>
      </c>
      <c r="AHB22">
        <v>0</v>
      </c>
      <c r="AHC22">
        <v>0</v>
      </c>
      <c r="AHD22">
        <v>0</v>
      </c>
      <c r="AHE22">
        <v>0</v>
      </c>
      <c r="AHF22">
        <v>0</v>
      </c>
      <c r="AHG22">
        <v>0</v>
      </c>
      <c r="AHH22">
        <v>0</v>
      </c>
      <c r="AHI22">
        <v>0</v>
      </c>
      <c r="AHJ22">
        <v>0</v>
      </c>
      <c r="AHK22">
        <v>0</v>
      </c>
      <c r="AHL22">
        <v>1302435</v>
      </c>
      <c r="AHM22">
        <v>1302435</v>
      </c>
      <c r="AHN22">
        <v>0</v>
      </c>
      <c r="AHO22">
        <v>0</v>
      </c>
      <c r="AHP22">
        <v>0</v>
      </c>
      <c r="AHQ22">
        <v>0</v>
      </c>
      <c r="AHR22">
        <v>0</v>
      </c>
      <c r="AHS22">
        <v>0</v>
      </c>
      <c r="AHT22">
        <v>0</v>
      </c>
      <c r="AHU22">
        <v>0</v>
      </c>
      <c r="AHV22">
        <v>0</v>
      </c>
      <c r="AHW22">
        <v>0</v>
      </c>
      <c r="AHX22">
        <v>0</v>
      </c>
      <c r="AHY22">
        <v>0</v>
      </c>
      <c r="AHZ22">
        <v>0</v>
      </c>
      <c r="AIA22">
        <v>0</v>
      </c>
      <c r="AIB22">
        <v>0</v>
      </c>
      <c r="AIC22">
        <v>0</v>
      </c>
      <c r="AID22">
        <v>0</v>
      </c>
      <c r="AIE22">
        <v>0</v>
      </c>
      <c r="AIF22">
        <v>0</v>
      </c>
      <c r="AIG22">
        <v>0</v>
      </c>
      <c r="AIH22">
        <v>0</v>
      </c>
      <c r="AII22">
        <v>0</v>
      </c>
      <c r="AIJ22">
        <v>0</v>
      </c>
      <c r="AIK22">
        <v>0</v>
      </c>
      <c r="AIL22">
        <v>0</v>
      </c>
      <c r="AIM22">
        <v>0</v>
      </c>
      <c r="AIN22">
        <v>0</v>
      </c>
      <c r="AIO22">
        <v>0</v>
      </c>
      <c r="AIP22">
        <v>0</v>
      </c>
      <c r="AIQ22">
        <v>405454</v>
      </c>
      <c r="AIR22">
        <v>8239574</v>
      </c>
      <c r="AIS22">
        <v>7082030</v>
      </c>
      <c r="AIT22">
        <v>561739</v>
      </c>
      <c r="AIU22">
        <v>340715</v>
      </c>
      <c r="AIV22">
        <v>198240</v>
      </c>
      <c r="AIW22">
        <v>25362</v>
      </c>
      <c r="AIX22">
        <v>31488</v>
      </c>
      <c r="AIY22">
        <v>0</v>
      </c>
      <c r="AIZ22">
        <v>180269</v>
      </c>
      <c r="AJA22">
        <v>70418</v>
      </c>
      <c r="AJB22">
        <v>0</v>
      </c>
      <c r="AJC22">
        <v>102756</v>
      </c>
      <c r="AJD22">
        <v>7095</v>
      </c>
      <c r="AJE22">
        <v>0</v>
      </c>
      <c r="AJF22">
        <v>0</v>
      </c>
      <c r="AJG22">
        <v>0</v>
      </c>
      <c r="AJH22">
        <v>404204</v>
      </c>
      <c r="AJI22">
        <v>40286</v>
      </c>
      <c r="AJJ22">
        <v>284810</v>
      </c>
      <c r="AJK22">
        <v>4763</v>
      </c>
      <c r="AJL22">
        <v>67078</v>
      </c>
      <c r="AJM22">
        <v>7267</v>
      </c>
      <c r="AJN22">
        <v>0</v>
      </c>
      <c r="AJO22">
        <v>0</v>
      </c>
      <c r="AJP22">
        <v>105209</v>
      </c>
      <c r="AJQ22">
        <v>59609</v>
      </c>
      <c r="AJR22">
        <v>5913</v>
      </c>
      <c r="AJS22">
        <v>39687</v>
      </c>
      <c r="AJT22">
        <v>0</v>
      </c>
      <c r="AJU22">
        <v>0</v>
      </c>
      <c r="AJV22">
        <v>0</v>
      </c>
      <c r="AJW22">
        <v>0</v>
      </c>
      <c r="AJX22">
        <v>1106451</v>
      </c>
      <c r="AJY22">
        <v>1106451</v>
      </c>
      <c r="AJZ22">
        <v>0</v>
      </c>
      <c r="AKA22">
        <v>0</v>
      </c>
      <c r="AKB22">
        <v>0</v>
      </c>
      <c r="AKC22">
        <v>0</v>
      </c>
      <c r="AKD22">
        <v>0</v>
      </c>
      <c r="AKE22">
        <v>0</v>
      </c>
      <c r="AKF22">
        <v>12975</v>
      </c>
      <c r="AKG22">
        <v>12975</v>
      </c>
      <c r="AKH22">
        <v>0</v>
      </c>
      <c r="AKI22">
        <v>0</v>
      </c>
      <c r="AKJ22">
        <v>0</v>
      </c>
      <c r="AKK22">
        <v>0</v>
      </c>
      <c r="AKL22">
        <v>0</v>
      </c>
      <c r="AKM22">
        <v>0</v>
      </c>
      <c r="AKN22">
        <v>17991</v>
      </c>
      <c r="AKO22">
        <v>17991</v>
      </c>
      <c r="AKP22">
        <v>0</v>
      </c>
      <c r="AKQ22">
        <v>0</v>
      </c>
      <c r="AKR22">
        <v>0</v>
      </c>
      <c r="AKS22">
        <v>0</v>
      </c>
      <c r="AKT22">
        <v>0</v>
      </c>
      <c r="AKU22">
        <v>0</v>
      </c>
      <c r="AKV22">
        <v>77430</v>
      </c>
      <c r="AKW22">
        <v>55810</v>
      </c>
      <c r="AKX22">
        <v>23</v>
      </c>
      <c r="AKY22">
        <v>21568</v>
      </c>
      <c r="AKZ22">
        <v>25</v>
      </c>
      <c r="ALA22">
        <v>4</v>
      </c>
      <c r="ALB22">
        <v>0</v>
      </c>
      <c r="ALC22">
        <v>0</v>
      </c>
      <c r="ALD22">
        <v>0</v>
      </c>
      <c r="ALE22">
        <v>0</v>
      </c>
      <c r="ALF22">
        <v>0</v>
      </c>
      <c r="ALG22">
        <v>0</v>
      </c>
      <c r="ALH22">
        <v>0</v>
      </c>
      <c r="ALI22">
        <v>0</v>
      </c>
      <c r="ALJ22">
        <v>0</v>
      </c>
      <c r="ALK22">
        <v>0</v>
      </c>
      <c r="ALL22">
        <v>160200</v>
      </c>
      <c r="ALM22">
        <v>160200</v>
      </c>
      <c r="ALN22">
        <v>0</v>
      </c>
      <c r="ALO22">
        <v>0</v>
      </c>
      <c r="ALP22">
        <v>0</v>
      </c>
      <c r="ALQ22">
        <v>0</v>
      </c>
      <c r="ALR22">
        <v>0</v>
      </c>
      <c r="ALS22">
        <v>405454</v>
      </c>
      <c r="ALT22">
        <v>6174845</v>
      </c>
      <c r="ALU22">
        <v>5558290</v>
      </c>
      <c r="ALV22">
        <v>270993</v>
      </c>
      <c r="ALW22">
        <v>171941</v>
      </c>
      <c r="ALX22">
        <v>124042</v>
      </c>
      <c r="ALY22">
        <v>18091</v>
      </c>
      <c r="ALZ22">
        <v>31488</v>
      </c>
      <c r="AMA22">
        <v>0</v>
      </c>
      <c r="AMB22">
        <v>986172</v>
      </c>
      <c r="AMC22">
        <v>986172</v>
      </c>
      <c r="AMD22">
        <v>0</v>
      </c>
      <c r="AME22">
        <v>0</v>
      </c>
      <c r="AMF22">
        <v>0</v>
      </c>
      <c r="AMG22">
        <v>0</v>
      </c>
      <c r="AMH22">
        <v>0</v>
      </c>
      <c r="AMI22">
        <v>2695873</v>
      </c>
      <c r="AMJ22">
        <v>423491</v>
      </c>
      <c r="AMK22">
        <v>45791</v>
      </c>
      <c r="AML22">
        <v>1962365</v>
      </c>
      <c r="AMM22">
        <v>263592</v>
      </c>
      <c r="AMN22">
        <v>634</v>
      </c>
      <c r="AMO22">
        <v>503993</v>
      </c>
      <c r="AMP22">
        <v>363573</v>
      </c>
      <c r="AMQ22">
        <v>6679</v>
      </c>
      <c r="AMR22">
        <v>0</v>
      </c>
      <c r="AMS22">
        <v>133741</v>
      </c>
      <c r="AMT22">
        <v>1749438</v>
      </c>
      <c r="AMU22">
        <v>333830</v>
      </c>
      <c r="AMV22">
        <v>37467</v>
      </c>
      <c r="AMW22">
        <v>1157414</v>
      </c>
      <c r="AMX22">
        <v>220093</v>
      </c>
      <c r="AMY22">
        <v>634</v>
      </c>
      <c r="AMZ22">
        <v>382001</v>
      </c>
      <c r="ANA22">
        <v>264533</v>
      </c>
      <c r="ANB22">
        <v>5531</v>
      </c>
      <c r="ANC22">
        <v>0</v>
      </c>
      <c r="AND22">
        <v>111937</v>
      </c>
      <c r="ANE22">
        <v>738595</v>
      </c>
      <c r="ANF22">
        <v>364767</v>
      </c>
      <c r="ANG22">
        <v>109029</v>
      </c>
      <c r="ANH22">
        <v>239073</v>
      </c>
      <c r="ANI22">
        <v>24996</v>
      </c>
      <c r="ANJ22">
        <v>730</v>
      </c>
      <c r="ANK22">
        <v>2742763</v>
      </c>
      <c r="ANL22">
        <v>1481425</v>
      </c>
      <c r="ANM22">
        <v>12405</v>
      </c>
      <c r="ANN22">
        <v>0</v>
      </c>
      <c r="ANO22">
        <v>1248933</v>
      </c>
      <c r="ANP22">
        <v>6356</v>
      </c>
      <c r="ANQ22">
        <v>3856</v>
      </c>
      <c r="ANR22">
        <v>743</v>
      </c>
      <c r="ANS22">
        <v>1757</v>
      </c>
      <c r="ANT22">
        <v>0</v>
      </c>
      <c r="ANU22">
        <v>0</v>
      </c>
      <c r="ANV22">
        <v>19497</v>
      </c>
      <c r="ANW22">
        <v>19497</v>
      </c>
      <c r="ANX22">
        <v>0</v>
      </c>
      <c r="ANY22">
        <v>0</v>
      </c>
      <c r="ANZ22">
        <v>0</v>
      </c>
      <c r="AOA22">
        <v>28008059</v>
      </c>
      <c r="AOB22">
        <v>9331654</v>
      </c>
      <c r="AOC22">
        <v>24014</v>
      </c>
      <c r="AOD22">
        <v>11684198</v>
      </c>
      <c r="AOE22">
        <v>6967843</v>
      </c>
      <c r="AOF22">
        <v>350</v>
      </c>
      <c r="AOG22">
        <v>11746</v>
      </c>
      <c r="AOH22">
        <v>11746</v>
      </c>
      <c r="AOI22">
        <v>0</v>
      </c>
      <c r="AOJ22">
        <v>0</v>
      </c>
      <c r="AOK22">
        <v>0</v>
      </c>
      <c r="AOL22">
        <v>1179139</v>
      </c>
      <c r="AOM22">
        <v>174127</v>
      </c>
      <c r="AON22">
        <v>85833</v>
      </c>
      <c r="AOO22">
        <v>895146</v>
      </c>
      <c r="AOP22">
        <v>23877</v>
      </c>
      <c r="AOQ22">
        <v>156</v>
      </c>
      <c r="AOR22">
        <v>2132257</v>
      </c>
      <c r="AOS22">
        <v>1302801</v>
      </c>
      <c r="AOT22">
        <v>0</v>
      </c>
      <c r="AOU22">
        <v>0</v>
      </c>
      <c r="AOV22">
        <v>829456</v>
      </c>
      <c r="AOW22">
        <v>108760</v>
      </c>
      <c r="AOX22">
        <v>7472</v>
      </c>
      <c r="AOY22">
        <v>0</v>
      </c>
      <c r="AOZ22">
        <v>78385</v>
      </c>
      <c r="APA22">
        <v>22903</v>
      </c>
      <c r="APB22">
        <v>0</v>
      </c>
      <c r="APC22">
        <v>122745</v>
      </c>
      <c r="APD22">
        <v>122745</v>
      </c>
      <c r="APE22">
        <v>0</v>
      </c>
      <c r="APF22">
        <v>0</v>
      </c>
      <c r="APG22">
        <v>0</v>
      </c>
      <c r="APH22">
        <v>9764</v>
      </c>
      <c r="API22">
        <v>27</v>
      </c>
      <c r="APJ22">
        <v>923</v>
      </c>
      <c r="APK22">
        <v>8814</v>
      </c>
      <c r="APL22">
        <v>0</v>
      </c>
      <c r="APM22">
        <v>0</v>
      </c>
      <c r="APN22">
        <v>0</v>
      </c>
      <c r="APO22">
        <v>0</v>
      </c>
      <c r="APP22">
        <v>0</v>
      </c>
      <c r="APQ22">
        <v>0</v>
      </c>
      <c r="APR22">
        <v>0</v>
      </c>
      <c r="APS22">
        <v>47195</v>
      </c>
      <c r="APT22">
        <v>44824</v>
      </c>
      <c r="APU22">
        <v>2371</v>
      </c>
      <c r="APV22">
        <v>0</v>
      </c>
      <c r="APW22">
        <v>0</v>
      </c>
      <c r="APX22">
        <v>0</v>
      </c>
      <c r="APY22">
        <v>0</v>
      </c>
      <c r="APZ22">
        <v>0</v>
      </c>
      <c r="AQA22">
        <v>0</v>
      </c>
      <c r="AQB22">
        <v>0</v>
      </c>
      <c r="AQC22">
        <v>0</v>
      </c>
      <c r="AQD22">
        <v>4615</v>
      </c>
      <c r="AQE22">
        <v>0</v>
      </c>
      <c r="AQF22">
        <v>4615</v>
      </c>
      <c r="AQG22">
        <v>0</v>
      </c>
      <c r="AQH22">
        <v>0</v>
      </c>
      <c r="AQI22">
        <v>0</v>
      </c>
      <c r="AQJ22">
        <v>771261</v>
      </c>
      <c r="AQK22">
        <v>422</v>
      </c>
      <c r="AQL22">
        <v>0</v>
      </c>
      <c r="AQM22">
        <v>0</v>
      </c>
      <c r="AQN22">
        <v>770839</v>
      </c>
      <c r="AQO22">
        <v>1008805</v>
      </c>
      <c r="AQP22">
        <v>121804</v>
      </c>
      <c r="AQQ22">
        <v>77924</v>
      </c>
      <c r="AQR22">
        <v>807947</v>
      </c>
      <c r="AQS22">
        <v>974</v>
      </c>
      <c r="AQT22">
        <v>156</v>
      </c>
      <c r="AQU22">
        <v>1238251</v>
      </c>
      <c r="AQV22">
        <v>1179634</v>
      </c>
      <c r="AQW22">
        <v>0</v>
      </c>
      <c r="AQX22">
        <v>0</v>
      </c>
      <c r="AQY22">
        <v>58617</v>
      </c>
      <c r="AQZ22">
        <v>292984</v>
      </c>
      <c r="ARA22">
        <v>1840</v>
      </c>
      <c r="ARB22">
        <v>83763</v>
      </c>
      <c r="ARC22">
        <v>207381</v>
      </c>
      <c r="ARD22">
        <v>0</v>
      </c>
      <c r="ARE22">
        <v>0</v>
      </c>
      <c r="ARF22">
        <v>136077</v>
      </c>
      <c r="ARG22">
        <v>134470</v>
      </c>
      <c r="ARH22">
        <v>0</v>
      </c>
      <c r="ARI22">
        <v>0</v>
      </c>
      <c r="ARJ22">
        <v>1607</v>
      </c>
      <c r="ARK22">
        <v>197634</v>
      </c>
      <c r="ARL22">
        <v>894</v>
      </c>
      <c r="ARM22">
        <v>0</v>
      </c>
      <c r="ARN22">
        <v>196740</v>
      </c>
      <c r="ARO22">
        <v>0</v>
      </c>
      <c r="ARP22">
        <v>0</v>
      </c>
      <c r="ARQ22">
        <v>675</v>
      </c>
      <c r="ARR22">
        <v>0</v>
      </c>
      <c r="ARS22">
        <v>0</v>
      </c>
      <c r="ART22">
        <v>0</v>
      </c>
      <c r="ARU22">
        <v>675</v>
      </c>
      <c r="ARV22">
        <v>95350</v>
      </c>
      <c r="ARW22">
        <v>946</v>
      </c>
      <c r="ARX22">
        <v>83763</v>
      </c>
      <c r="ARY22">
        <v>10641</v>
      </c>
      <c r="ARZ22">
        <v>0</v>
      </c>
      <c r="ASA22">
        <v>0</v>
      </c>
      <c r="ASB22">
        <v>135402</v>
      </c>
      <c r="ASC22">
        <v>134470</v>
      </c>
      <c r="ASD22">
        <v>0</v>
      </c>
      <c r="ASE22">
        <v>0</v>
      </c>
      <c r="ASF22">
        <v>932</v>
      </c>
      <c r="ASG22">
        <v>0</v>
      </c>
      <c r="ASH22">
        <v>0</v>
      </c>
      <c r="ASI22">
        <v>0</v>
      </c>
      <c r="ASJ22">
        <v>0</v>
      </c>
      <c r="ASK22">
        <v>0</v>
      </c>
      <c r="ASL22">
        <v>0</v>
      </c>
      <c r="ASM22">
        <v>0</v>
      </c>
      <c r="ASN22">
        <v>0</v>
      </c>
      <c r="ASO22">
        <v>0</v>
      </c>
      <c r="ASP22">
        <v>0</v>
      </c>
      <c r="ASQ22">
        <v>0</v>
      </c>
      <c r="ASR22">
        <v>0</v>
      </c>
      <c r="ASS22">
        <v>0</v>
      </c>
      <c r="AST22">
        <v>0</v>
      </c>
      <c r="ASU22">
        <v>0</v>
      </c>
      <c r="ASV22">
        <v>0</v>
      </c>
      <c r="ASW22">
        <v>0</v>
      </c>
      <c r="ASX22">
        <v>0</v>
      </c>
      <c r="ASY22">
        <v>0</v>
      </c>
      <c r="ASZ22">
        <v>0</v>
      </c>
      <c r="ATA22">
        <v>0</v>
      </c>
      <c r="ATB22">
        <v>0</v>
      </c>
      <c r="ATC22">
        <v>0</v>
      </c>
      <c r="ATD22">
        <v>0</v>
      </c>
      <c r="ATE22">
        <v>0</v>
      </c>
      <c r="ATF22">
        <v>0</v>
      </c>
      <c r="ATG22">
        <v>0</v>
      </c>
      <c r="ATH22">
        <v>0</v>
      </c>
      <c r="ATI22">
        <v>0</v>
      </c>
      <c r="ATJ22">
        <v>0</v>
      </c>
      <c r="ATK22">
        <v>0</v>
      </c>
      <c r="ATL22">
        <v>0</v>
      </c>
      <c r="ATM22">
        <v>0</v>
      </c>
      <c r="ATN22">
        <v>0</v>
      </c>
      <c r="ATO22">
        <v>0</v>
      </c>
      <c r="ATP22">
        <v>0</v>
      </c>
      <c r="ATQ22">
        <v>0</v>
      </c>
      <c r="ATR22">
        <v>0</v>
      </c>
      <c r="ATS22">
        <v>0</v>
      </c>
      <c r="ATT22">
        <v>0</v>
      </c>
      <c r="ATU22">
        <v>0</v>
      </c>
      <c r="ATV22">
        <v>0</v>
      </c>
      <c r="ATW22">
        <v>0</v>
      </c>
      <c r="ATX22">
        <v>0</v>
      </c>
      <c r="ATY22">
        <v>0</v>
      </c>
      <c r="ATZ22">
        <v>0</v>
      </c>
      <c r="AUA22">
        <v>0</v>
      </c>
      <c r="AUB22">
        <v>0</v>
      </c>
      <c r="AUC22">
        <v>0</v>
      </c>
      <c r="AUD22">
        <v>0</v>
      </c>
      <c r="AUE22">
        <v>0</v>
      </c>
      <c r="AUF22">
        <v>0</v>
      </c>
      <c r="AUG22">
        <v>0</v>
      </c>
      <c r="AUH22">
        <v>0</v>
      </c>
      <c r="AUI22">
        <v>0</v>
      </c>
      <c r="AUJ22">
        <v>0</v>
      </c>
      <c r="AUK22">
        <v>0</v>
      </c>
      <c r="AUL22">
        <v>0</v>
      </c>
      <c r="AUM22">
        <v>0</v>
      </c>
      <c r="AUN22">
        <v>0</v>
      </c>
      <c r="AUO22">
        <v>0</v>
      </c>
      <c r="AUP22">
        <v>0</v>
      </c>
      <c r="AUQ22">
        <v>0</v>
      </c>
      <c r="AUR22">
        <v>0</v>
      </c>
      <c r="AUS22">
        <v>0</v>
      </c>
      <c r="AUT22">
        <v>0</v>
      </c>
      <c r="AUU22">
        <v>0</v>
      </c>
      <c r="AUV22">
        <v>0</v>
      </c>
      <c r="AUW22">
        <v>0</v>
      </c>
      <c r="AUX22">
        <v>0</v>
      </c>
      <c r="AUY22">
        <v>0</v>
      </c>
      <c r="AUZ22">
        <v>0</v>
      </c>
      <c r="AVA22">
        <v>28032</v>
      </c>
      <c r="AVB22">
        <v>0</v>
      </c>
      <c r="AVC22">
        <v>0</v>
      </c>
      <c r="AVD22">
        <v>0</v>
      </c>
      <c r="AVE22">
        <v>28032</v>
      </c>
      <c r="AVF22">
        <v>0</v>
      </c>
      <c r="AVG22">
        <v>0</v>
      </c>
      <c r="AVH22">
        <v>0</v>
      </c>
      <c r="AVI22">
        <v>0</v>
      </c>
      <c r="AVJ22">
        <v>0</v>
      </c>
      <c r="AVK22">
        <v>0</v>
      </c>
      <c r="AVL22">
        <v>0</v>
      </c>
      <c r="AVM22">
        <v>0</v>
      </c>
      <c r="AVN22">
        <v>0</v>
      </c>
      <c r="AVO22">
        <v>0</v>
      </c>
      <c r="AVP22">
        <v>0</v>
      </c>
      <c r="AVQ22">
        <v>0</v>
      </c>
      <c r="AVR22">
        <v>0</v>
      </c>
      <c r="AVS22">
        <v>0</v>
      </c>
      <c r="AVT22">
        <v>0</v>
      </c>
      <c r="AVU22">
        <v>0</v>
      </c>
      <c r="AVV22">
        <v>0</v>
      </c>
      <c r="AVW22">
        <v>0</v>
      </c>
      <c r="AVX22">
        <v>0</v>
      </c>
      <c r="AVY22">
        <v>0</v>
      </c>
      <c r="AVZ22">
        <v>0</v>
      </c>
      <c r="AWA22">
        <v>0</v>
      </c>
      <c r="AWB22">
        <v>6862035</v>
      </c>
      <c r="AWC22">
        <v>1605643</v>
      </c>
      <c r="AWD22">
        <v>5256392</v>
      </c>
      <c r="AWE22">
        <v>0</v>
      </c>
      <c r="AWF22">
        <v>0</v>
      </c>
      <c r="AWG22">
        <v>0</v>
      </c>
      <c r="AWH22">
        <v>0</v>
      </c>
      <c r="AWI22">
        <v>0</v>
      </c>
      <c r="AWJ22">
        <v>0</v>
      </c>
      <c r="AWK22">
        <v>0</v>
      </c>
      <c r="AWL22">
        <v>0</v>
      </c>
      <c r="AWM22">
        <v>39783041</v>
      </c>
      <c r="AWN22">
        <v>11905378</v>
      </c>
      <c r="AWO22">
        <v>5605565</v>
      </c>
      <c r="AWP22">
        <v>14989920</v>
      </c>
      <c r="AWQ22">
        <v>7280308</v>
      </c>
      <c r="AWR22">
        <v>1870</v>
      </c>
      <c r="AWS22">
        <v>5574365</v>
      </c>
      <c r="AWT22">
        <v>3313512</v>
      </c>
      <c r="AWU22">
        <v>19084</v>
      </c>
      <c r="AWV22">
        <v>0</v>
      </c>
      <c r="AWW22">
        <v>2241769</v>
      </c>
      <c r="AWX22">
        <v>15456654</v>
      </c>
      <c r="AWY22">
        <v>3464309</v>
      </c>
      <c r="AWZ22">
        <v>100848</v>
      </c>
      <c r="AXA22">
        <v>6202511</v>
      </c>
      <c r="AXB22">
        <v>5688986</v>
      </c>
      <c r="AXC22">
        <v>0</v>
      </c>
      <c r="AXD22">
        <v>241337</v>
      </c>
      <c r="AXE22">
        <v>240709</v>
      </c>
      <c r="AXF22">
        <v>0</v>
      </c>
      <c r="AXG22">
        <v>0</v>
      </c>
      <c r="AXH22">
        <v>628</v>
      </c>
      <c r="AXI22">
        <v>5449642</v>
      </c>
      <c r="AXJ22">
        <v>2628506</v>
      </c>
      <c r="AXK22">
        <v>482266</v>
      </c>
      <c r="AXL22">
        <v>2202956</v>
      </c>
      <c r="AXM22">
        <v>135914</v>
      </c>
      <c r="AXN22">
        <v>0</v>
      </c>
      <c r="AXO22">
        <v>67652</v>
      </c>
      <c r="AXP22">
        <v>65344</v>
      </c>
      <c r="AXQ22">
        <v>0</v>
      </c>
      <c r="AXR22">
        <v>0</v>
      </c>
      <c r="AXS22">
        <v>2308</v>
      </c>
      <c r="AXT22">
        <v>113646</v>
      </c>
      <c r="AXU22">
        <v>7201</v>
      </c>
      <c r="AXV22">
        <v>3225</v>
      </c>
      <c r="AXW22">
        <v>103220</v>
      </c>
      <c r="AXX22">
        <v>0</v>
      </c>
      <c r="AXY22">
        <v>0</v>
      </c>
      <c r="AXZ22">
        <v>416533</v>
      </c>
      <c r="AYA22">
        <v>135276</v>
      </c>
      <c r="AYB22">
        <v>0</v>
      </c>
      <c r="AYC22">
        <v>0</v>
      </c>
      <c r="AYD22">
        <v>281257</v>
      </c>
      <c r="AYE22">
        <v>8068</v>
      </c>
      <c r="AYF22">
        <v>0</v>
      </c>
      <c r="AYG22">
        <v>1071</v>
      </c>
      <c r="AYH22">
        <v>6997</v>
      </c>
      <c r="AYI22">
        <v>0</v>
      </c>
      <c r="AYJ22">
        <v>0</v>
      </c>
      <c r="AYK22">
        <v>26032</v>
      </c>
      <c r="AYL22">
        <v>0</v>
      </c>
      <c r="AYM22">
        <v>0</v>
      </c>
      <c r="AYN22">
        <v>0</v>
      </c>
      <c r="AYO22">
        <v>26032</v>
      </c>
      <c r="AYP22">
        <v>0</v>
      </c>
      <c r="AYQ22">
        <v>0</v>
      </c>
      <c r="AYR22">
        <v>0</v>
      </c>
      <c r="AYS22">
        <v>0</v>
      </c>
      <c r="AYT22">
        <v>0</v>
      </c>
      <c r="AYU22">
        <v>0</v>
      </c>
      <c r="AYV22">
        <v>506</v>
      </c>
      <c r="AYW22">
        <v>0</v>
      </c>
      <c r="AYX22">
        <v>0</v>
      </c>
      <c r="AYY22">
        <v>0</v>
      </c>
      <c r="AYZ22">
        <v>506</v>
      </c>
      <c r="AZA22">
        <v>115717</v>
      </c>
      <c r="AZB22">
        <v>11470</v>
      </c>
      <c r="AZC22">
        <v>86062</v>
      </c>
      <c r="AZD22">
        <v>18185</v>
      </c>
      <c r="AZE22">
        <v>0</v>
      </c>
      <c r="AZF22">
        <v>0</v>
      </c>
      <c r="AZG22">
        <v>221674</v>
      </c>
      <c r="AZH22">
        <v>218469</v>
      </c>
      <c r="AZI22">
        <v>0</v>
      </c>
      <c r="AZJ22">
        <v>0</v>
      </c>
      <c r="AZK22">
        <v>3205</v>
      </c>
      <c r="AZL22">
        <v>81158</v>
      </c>
      <c r="AZM22">
        <v>26352</v>
      </c>
      <c r="AZN22">
        <v>6253</v>
      </c>
      <c r="AZO22">
        <v>48553</v>
      </c>
      <c r="AZP22">
        <v>0</v>
      </c>
      <c r="AZQ22">
        <v>0</v>
      </c>
      <c r="AZR22">
        <v>46863</v>
      </c>
      <c r="AZS22">
        <v>34242</v>
      </c>
      <c r="AZT22">
        <v>0</v>
      </c>
      <c r="AZU22">
        <v>0</v>
      </c>
      <c r="AZV22">
        <v>12621</v>
      </c>
      <c r="AZW22">
        <v>59731</v>
      </c>
      <c r="AZX22">
        <v>0</v>
      </c>
      <c r="AZY22">
        <v>0</v>
      </c>
      <c r="AZZ22">
        <v>59731</v>
      </c>
      <c r="BAA22">
        <v>0</v>
      </c>
      <c r="BAB22">
        <v>0</v>
      </c>
      <c r="BAC22">
        <v>55798</v>
      </c>
      <c r="BAD22">
        <v>55798</v>
      </c>
      <c r="BAE22">
        <v>0</v>
      </c>
      <c r="BAF22">
        <v>0</v>
      </c>
      <c r="BAG22">
        <v>0</v>
      </c>
      <c r="BAH22">
        <v>9500</v>
      </c>
      <c r="BAI22">
        <v>0</v>
      </c>
      <c r="BAJ22">
        <v>0</v>
      </c>
      <c r="BAK22">
        <v>9500</v>
      </c>
      <c r="BAL22">
        <v>0</v>
      </c>
      <c r="BAM22">
        <v>0</v>
      </c>
      <c r="BAN22">
        <v>36300</v>
      </c>
      <c r="BAO22">
        <v>36300</v>
      </c>
      <c r="BAP22">
        <v>0</v>
      </c>
      <c r="BAQ22">
        <v>0</v>
      </c>
      <c r="BAR22">
        <v>0</v>
      </c>
      <c r="BAS22">
        <v>18488925</v>
      </c>
      <c r="BAT22">
        <v>5767540</v>
      </c>
      <c r="BAU22">
        <v>4925840</v>
      </c>
      <c r="BAV22">
        <v>6338267</v>
      </c>
      <c r="BAW22">
        <v>1455408</v>
      </c>
      <c r="BAX22">
        <v>1870</v>
      </c>
      <c r="BAY22">
        <v>4461670</v>
      </c>
      <c r="BAZ22">
        <v>2527374</v>
      </c>
      <c r="BBA22">
        <v>19084</v>
      </c>
      <c r="BBB22">
        <v>0</v>
      </c>
      <c r="BBC22">
        <v>1915212</v>
      </c>
      <c r="BBD22">
        <v>145367</v>
      </c>
      <c r="BBE22">
        <v>1395</v>
      </c>
      <c r="BBF22">
        <v>78563</v>
      </c>
      <c r="BBG22">
        <v>65409</v>
      </c>
      <c r="BBH22">
        <v>0</v>
      </c>
      <c r="BBI22">
        <v>0</v>
      </c>
      <c r="BBJ22">
        <v>65484</v>
      </c>
      <c r="BBK22">
        <v>64552</v>
      </c>
      <c r="BBL22">
        <v>0</v>
      </c>
      <c r="BBM22">
        <v>0</v>
      </c>
      <c r="BBN22">
        <v>932</v>
      </c>
      <c r="BBO22">
        <v>28540</v>
      </c>
      <c r="BBP22">
        <v>0</v>
      </c>
      <c r="BBQ22">
        <v>28540</v>
      </c>
      <c r="BBR22">
        <v>129377</v>
      </c>
      <c r="BBS22">
        <v>88475</v>
      </c>
      <c r="BBT22">
        <v>0</v>
      </c>
      <c r="BBU22">
        <v>34085</v>
      </c>
      <c r="BBV22">
        <v>6817</v>
      </c>
      <c r="BBW22">
        <v>0</v>
      </c>
      <c r="BBX22">
        <v>74560</v>
      </c>
      <c r="BBY22">
        <v>23816</v>
      </c>
      <c r="BBZ22">
        <v>0</v>
      </c>
      <c r="BCA22">
        <v>23816</v>
      </c>
      <c r="BCB22">
        <v>100899</v>
      </c>
      <c r="BCC22">
        <v>66945</v>
      </c>
      <c r="BCD22">
        <v>0</v>
      </c>
      <c r="BCE22">
        <v>28295</v>
      </c>
      <c r="BCF22">
        <v>5659</v>
      </c>
      <c r="BCG22">
        <v>0</v>
      </c>
      <c r="BCH22">
        <v>59996</v>
      </c>
      <c r="BCI22">
        <v>3217</v>
      </c>
      <c r="BCJ22">
        <v>0</v>
      </c>
      <c r="BCK22">
        <v>3217</v>
      </c>
      <c r="BCL22">
        <v>62563</v>
      </c>
      <c r="BCM22">
        <v>35100</v>
      </c>
      <c r="BCN22">
        <v>0</v>
      </c>
      <c r="BCO22">
        <v>13163</v>
      </c>
      <c r="BCP22">
        <v>14300</v>
      </c>
      <c r="BCQ22">
        <v>0</v>
      </c>
      <c r="BCR22">
        <v>38995</v>
      </c>
      <c r="BCS22">
        <v>0</v>
      </c>
      <c r="BCT22">
        <v>0</v>
      </c>
      <c r="BCU22">
        <v>0</v>
      </c>
      <c r="BCV22">
        <v>7350</v>
      </c>
      <c r="BCW22">
        <v>462</v>
      </c>
      <c r="BCX22">
        <v>0</v>
      </c>
      <c r="BCY22">
        <v>5890</v>
      </c>
      <c r="BCZ22">
        <v>998</v>
      </c>
      <c r="BDA22">
        <v>0</v>
      </c>
      <c r="BDB22">
        <v>0</v>
      </c>
      <c r="BDC22">
        <v>0</v>
      </c>
      <c r="BDD22">
        <v>0</v>
      </c>
      <c r="BDE22">
        <v>0</v>
      </c>
      <c r="BDF22">
        <v>0</v>
      </c>
      <c r="BDG22">
        <v>0</v>
      </c>
      <c r="BDH22">
        <v>0</v>
      </c>
      <c r="BDI22">
        <v>0</v>
      </c>
      <c r="BDJ22">
        <v>0</v>
      </c>
      <c r="BDK22">
        <v>0</v>
      </c>
      <c r="BDL22">
        <v>0</v>
      </c>
      <c r="BDM22">
        <v>25331</v>
      </c>
      <c r="BDN22">
        <v>0</v>
      </c>
      <c r="BDO22">
        <v>25331</v>
      </c>
      <c r="BDP22">
        <v>24622</v>
      </c>
      <c r="BDQ22">
        <v>17317</v>
      </c>
      <c r="BDR22">
        <v>0</v>
      </c>
      <c r="BDS22">
        <v>1632</v>
      </c>
      <c r="BDT22">
        <v>5673</v>
      </c>
      <c r="BDU22">
        <v>0</v>
      </c>
      <c r="BDV22">
        <v>90533</v>
      </c>
      <c r="BDW22">
        <v>0</v>
      </c>
      <c r="BDX22">
        <v>0</v>
      </c>
      <c r="BDY22">
        <v>0</v>
      </c>
      <c r="BDZ22">
        <v>0</v>
      </c>
      <c r="BEA22">
        <v>0</v>
      </c>
      <c r="BEB22">
        <v>0</v>
      </c>
      <c r="BEC22">
        <v>0</v>
      </c>
      <c r="BED22">
        <v>0</v>
      </c>
      <c r="BEE22">
        <v>0</v>
      </c>
      <c r="BEF22">
        <v>0</v>
      </c>
      <c r="BEG22">
        <v>0</v>
      </c>
      <c r="BEH22">
        <v>0</v>
      </c>
      <c r="BEI22">
        <v>0</v>
      </c>
      <c r="BEJ22">
        <v>1930</v>
      </c>
      <c r="BEK22">
        <v>499</v>
      </c>
      <c r="BEL22">
        <v>0</v>
      </c>
      <c r="BEM22">
        <v>1431</v>
      </c>
      <c r="BEN22">
        <v>0</v>
      </c>
      <c r="BEO22">
        <v>0</v>
      </c>
      <c r="BEP22">
        <v>0</v>
      </c>
      <c r="BEQ22">
        <v>0</v>
      </c>
      <c r="BER22">
        <v>0</v>
      </c>
      <c r="BES22">
        <v>0</v>
      </c>
      <c r="BET22">
        <v>0</v>
      </c>
      <c r="BEU22">
        <v>0</v>
      </c>
      <c r="BEV22">
        <v>0</v>
      </c>
      <c r="BEW22">
        <v>0</v>
      </c>
      <c r="BEX22">
        <v>0</v>
      </c>
      <c r="BEY22">
        <v>0</v>
      </c>
      <c r="BEZ22">
        <v>0</v>
      </c>
      <c r="BFA22">
        <v>0</v>
      </c>
      <c r="BFB22">
        <v>0</v>
      </c>
      <c r="BFC22">
        <v>0</v>
      </c>
      <c r="BFD22">
        <v>0</v>
      </c>
      <c r="BFE22">
        <v>0</v>
      </c>
      <c r="BFF22">
        <v>0</v>
      </c>
      <c r="BFG22">
        <v>0</v>
      </c>
      <c r="BFH22">
        <v>0</v>
      </c>
      <c r="BFI22">
        <v>0</v>
      </c>
      <c r="BFJ22">
        <v>0</v>
      </c>
      <c r="BFK22">
        <v>25331</v>
      </c>
      <c r="BFL22">
        <v>0</v>
      </c>
      <c r="BFM22">
        <v>25331</v>
      </c>
      <c r="BFN22">
        <v>22692</v>
      </c>
      <c r="BFO22">
        <v>16818</v>
      </c>
      <c r="BFP22">
        <v>0</v>
      </c>
      <c r="BFQ22">
        <v>201</v>
      </c>
      <c r="BFR22">
        <v>5673</v>
      </c>
      <c r="BFS22">
        <v>0</v>
      </c>
      <c r="BFT22">
        <v>90533</v>
      </c>
      <c r="BFU22">
        <v>0</v>
      </c>
      <c r="BFV22">
        <v>0</v>
      </c>
      <c r="BFW22">
        <v>0</v>
      </c>
      <c r="BFX22">
        <v>55234</v>
      </c>
      <c r="BFY22">
        <v>0</v>
      </c>
      <c r="BFZ22">
        <v>0</v>
      </c>
      <c r="BGA22">
        <v>55234</v>
      </c>
      <c r="BGB22">
        <v>0</v>
      </c>
      <c r="BGC22">
        <v>0</v>
      </c>
      <c r="BGD22">
        <v>0</v>
      </c>
      <c r="BGE22">
        <v>0</v>
      </c>
      <c r="BGF22">
        <v>0</v>
      </c>
      <c r="BGG22">
        <v>0</v>
      </c>
      <c r="BGH22">
        <v>5178</v>
      </c>
      <c r="BGI22">
        <v>0</v>
      </c>
      <c r="BGJ22">
        <v>0</v>
      </c>
      <c r="BGK22">
        <v>5178</v>
      </c>
      <c r="BGL22">
        <v>0</v>
      </c>
      <c r="BGM22">
        <v>0</v>
      </c>
      <c r="BGN22">
        <v>0</v>
      </c>
      <c r="BGO22">
        <v>0</v>
      </c>
      <c r="BGP22">
        <v>0</v>
      </c>
      <c r="BGQ22">
        <v>0</v>
      </c>
      <c r="BGR22">
        <v>45519</v>
      </c>
      <c r="BGS22">
        <v>0</v>
      </c>
      <c r="BGT22">
        <v>0</v>
      </c>
      <c r="BGU22">
        <v>45519</v>
      </c>
      <c r="BGV22">
        <v>0</v>
      </c>
      <c r="BGW22">
        <v>0</v>
      </c>
      <c r="BGX22">
        <v>0</v>
      </c>
      <c r="BGY22">
        <v>0</v>
      </c>
      <c r="BGZ22">
        <v>0</v>
      </c>
      <c r="BHA22">
        <v>0</v>
      </c>
      <c r="BHB22">
        <v>0</v>
      </c>
      <c r="BHC22">
        <v>0</v>
      </c>
      <c r="BHD22">
        <v>0</v>
      </c>
      <c r="BHE22">
        <v>0</v>
      </c>
      <c r="BHF22">
        <v>0</v>
      </c>
      <c r="BHG22">
        <v>0</v>
      </c>
      <c r="BHH22">
        <v>0</v>
      </c>
      <c r="BHI22">
        <v>0</v>
      </c>
      <c r="BHJ22">
        <v>0</v>
      </c>
      <c r="BHK22">
        <v>0</v>
      </c>
      <c r="BHL22">
        <v>4537</v>
      </c>
      <c r="BHM22">
        <v>0</v>
      </c>
      <c r="BHN22">
        <v>0</v>
      </c>
      <c r="BHO22">
        <v>4537</v>
      </c>
      <c r="BHP22">
        <v>0</v>
      </c>
      <c r="BHQ22">
        <v>0</v>
      </c>
      <c r="BHR22">
        <v>0</v>
      </c>
      <c r="BHS22">
        <v>0</v>
      </c>
      <c r="BHT22">
        <v>0</v>
      </c>
      <c r="BHU22">
        <v>0</v>
      </c>
      <c r="BHV22">
        <v>0</v>
      </c>
      <c r="BHW22">
        <v>0</v>
      </c>
      <c r="BHX22">
        <v>0</v>
      </c>
      <c r="BHY22">
        <v>0</v>
      </c>
      <c r="BHZ22">
        <v>0</v>
      </c>
      <c r="BIA22">
        <v>0</v>
      </c>
      <c r="BIB22">
        <v>0</v>
      </c>
      <c r="BIC22">
        <v>0</v>
      </c>
      <c r="BID22">
        <v>0</v>
      </c>
      <c r="BIE22">
        <v>0</v>
      </c>
      <c r="BIF22">
        <v>0</v>
      </c>
      <c r="BIG22">
        <v>0</v>
      </c>
      <c r="BIH22">
        <v>0</v>
      </c>
      <c r="BII22">
        <v>0</v>
      </c>
      <c r="BIJ22">
        <v>0</v>
      </c>
      <c r="BIK22">
        <v>0</v>
      </c>
      <c r="BIL22">
        <v>0</v>
      </c>
      <c r="BIM22">
        <v>0</v>
      </c>
      <c r="BIN22">
        <v>0</v>
      </c>
      <c r="BIO22">
        <v>0</v>
      </c>
      <c r="BIP22">
        <v>0</v>
      </c>
      <c r="BIQ22">
        <v>0</v>
      </c>
      <c r="BIR22">
        <v>0</v>
      </c>
      <c r="BIS22">
        <v>0</v>
      </c>
      <c r="BIT22">
        <v>0</v>
      </c>
      <c r="BIU22">
        <v>0</v>
      </c>
      <c r="BIV22">
        <v>0</v>
      </c>
      <c r="BIW22">
        <v>0</v>
      </c>
      <c r="BIX22">
        <v>0</v>
      </c>
      <c r="BIY22">
        <v>0</v>
      </c>
      <c r="BIZ22">
        <v>0</v>
      </c>
      <c r="BJA22">
        <v>0</v>
      </c>
      <c r="BJB22">
        <v>0</v>
      </c>
      <c r="BJC22">
        <v>0</v>
      </c>
      <c r="BJD22">
        <v>0</v>
      </c>
      <c r="BJE22">
        <v>0</v>
      </c>
      <c r="BJF22">
        <v>0</v>
      </c>
      <c r="BJG22">
        <v>0</v>
      </c>
      <c r="BJH22">
        <v>0</v>
      </c>
      <c r="BJI22">
        <v>0</v>
      </c>
      <c r="BJJ22">
        <v>0</v>
      </c>
      <c r="BJK22">
        <v>0</v>
      </c>
      <c r="BJL22">
        <v>0</v>
      </c>
      <c r="BJM22">
        <v>0</v>
      </c>
      <c r="BJN22">
        <v>0</v>
      </c>
      <c r="BJO22">
        <v>0</v>
      </c>
      <c r="BJP22">
        <v>0</v>
      </c>
      <c r="BJQ22">
        <v>0</v>
      </c>
      <c r="BJR22">
        <v>0</v>
      </c>
      <c r="BJS22">
        <v>0</v>
      </c>
      <c r="BJT22">
        <v>0</v>
      </c>
      <c r="BJU22">
        <v>0</v>
      </c>
      <c r="BJV22">
        <v>0</v>
      </c>
      <c r="BJW22">
        <v>0</v>
      </c>
      <c r="BJX22">
        <v>0</v>
      </c>
      <c r="BJY22">
        <v>0</v>
      </c>
      <c r="BJZ22">
        <v>0</v>
      </c>
      <c r="BKA22">
        <v>0</v>
      </c>
      <c r="BKB22">
        <v>0</v>
      </c>
      <c r="BKC22">
        <v>0</v>
      </c>
      <c r="BKD22">
        <v>0</v>
      </c>
      <c r="BKE22">
        <v>0</v>
      </c>
      <c r="BKF22">
        <v>0</v>
      </c>
      <c r="BKG22">
        <v>0</v>
      </c>
      <c r="BKH22">
        <v>0</v>
      </c>
      <c r="BKI22">
        <v>0</v>
      </c>
      <c r="BKJ22">
        <v>0</v>
      </c>
      <c r="BKK22">
        <v>0</v>
      </c>
      <c r="BKL22">
        <v>0</v>
      </c>
      <c r="BKM22">
        <v>0</v>
      </c>
      <c r="BKN22">
        <v>30902</v>
      </c>
      <c r="BKO22">
        <v>0</v>
      </c>
      <c r="BKP22">
        <v>0</v>
      </c>
      <c r="BKQ22">
        <v>0</v>
      </c>
      <c r="BKR22">
        <v>30902</v>
      </c>
      <c r="BKS22">
        <v>0</v>
      </c>
      <c r="BKT22">
        <v>0</v>
      </c>
      <c r="BKU22">
        <v>0</v>
      </c>
      <c r="BKV22">
        <v>0</v>
      </c>
      <c r="BKW22">
        <v>0</v>
      </c>
      <c r="BKX22">
        <v>0</v>
      </c>
      <c r="BKY22">
        <v>0</v>
      </c>
      <c r="BKZ22">
        <v>0</v>
      </c>
      <c r="BLA22">
        <v>0</v>
      </c>
      <c r="BLB22">
        <v>0</v>
      </c>
      <c r="BLC22">
        <v>0</v>
      </c>
      <c r="BLD22">
        <v>0</v>
      </c>
      <c r="BLE22">
        <v>0</v>
      </c>
      <c r="BLF22">
        <v>0</v>
      </c>
      <c r="BLG22">
        <v>0</v>
      </c>
      <c r="BLH22">
        <v>0</v>
      </c>
      <c r="BLI22">
        <v>0</v>
      </c>
      <c r="BLJ22">
        <v>0</v>
      </c>
      <c r="BLK22">
        <v>0</v>
      </c>
      <c r="BLL22">
        <v>0</v>
      </c>
      <c r="BLM22">
        <v>0</v>
      </c>
      <c r="BLN22">
        <v>20000</v>
      </c>
      <c r="BLO22">
        <v>0</v>
      </c>
      <c r="BLP22">
        <v>0</v>
      </c>
      <c r="BLQ22">
        <v>0</v>
      </c>
      <c r="BLR22">
        <v>0</v>
      </c>
      <c r="BLS22">
        <v>0</v>
      </c>
      <c r="BLT22">
        <v>0</v>
      </c>
      <c r="BLU22">
        <v>0</v>
      </c>
      <c r="BLV22">
        <v>0</v>
      </c>
      <c r="BLW22">
        <v>0</v>
      </c>
      <c r="BLX22">
        <v>0</v>
      </c>
      <c r="BLY22">
        <v>57088</v>
      </c>
      <c r="BLZ22">
        <v>0</v>
      </c>
      <c r="BMA22">
        <v>57088</v>
      </c>
      <c r="BMB22">
        <v>310048</v>
      </c>
      <c r="BMC22">
        <v>141354</v>
      </c>
      <c r="BMD22">
        <v>0</v>
      </c>
      <c r="BME22">
        <v>110004</v>
      </c>
      <c r="BMF22">
        <v>58690</v>
      </c>
      <c r="BMG22">
        <v>0</v>
      </c>
      <c r="BMH22">
        <v>224088</v>
      </c>
      <c r="BMI22">
        <v>0</v>
      </c>
      <c r="BMJ22">
        <v>0</v>
      </c>
      <c r="BMK22">
        <v>0</v>
      </c>
      <c r="BML22">
        <v>56</v>
      </c>
      <c r="BMM22">
        <v>56</v>
      </c>
      <c r="BMN22">
        <v>0</v>
      </c>
      <c r="BMO22">
        <v>0</v>
      </c>
      <c r="BMP22">
        <v>0</v>
      </c>
      <c r="BMQ22">
        <v>0</v>
      </c>
      <c r="BMR22">
        <v>0</v>
      </c>
      <c r="BMS22">
        <v>0</v>
      </c>
      <c r="BMT22">
        <v>0</v>
      </c>
      <c r="BMU22">
        <v>0</v>
      </c>
      <c r="BMV22">
        <v>32048</v>
      </c>
      <c r="BMW22">
        <v>18406</v>
      </c>
      <c r="BMX22">
        <v>0</v>
      </c>
      <c r="BMY22">
        <v>13642</v>
      </c>
      <c r="BMZ22">
        <v>0</v>
      </c>
      <c r="BNA22">
        <v>0</v>
      </c>
      <c r="BNB22">
        <v>1284</v>
      </c>
      <c r="BNC22">
        <v>0</v>
      </c>
      <c r="BND22">
        <v>0</v>
      </c>
      <c r="BNE22">
        <v>0</v>
      </c>
      <c r="BNF22">
        <v>290</v>
      </c>
      <c r="BNG22">
        <v>50</v>
      </c>
      <c r="BNH22">
        <v>0</v>
      </c>
      <c r="BNI22">
        <v>240</v>
      </c>
      <c r="BNJ22">
        <v>0</v>
      </c>
      <c r="BNK22">
        <v>0</v>
      </c>
      <c r="BNL22">
        <v>1453</v>
      </c>
      <c r="BNM22">
        <v>0</v>
      </c>
      <c r="BNN22">
        <v>0</v>
      </c>
      <c r="BNO22">
        <v>0</v>
      </c>
      <c r="BNP22">
        <v>0</v>
      </c>
      <c r="BNQ22">
        <v>0</v>
      </c>
      <c r="BNR22">
        <v>0</v>
      </c>
      <c r="BNS22">
        <v>0</v>
      </c>
      <c r="BNT22">
        <v>0</v>
      </c>
      <c r="BNU22">
        <v>0</v>
      </c>
      <c r="BNV22">
        <v>0</v>
      </c>
      <c r="BNW22">
        <v>0</v>
      </c>
      <c r="BNX22">
        <v>0</v>
      </c>
      <c r="BNY22">
        <v>0</v>
      </c>
      <c r="BNZ22">
        <v>22</v>
      </c>
      <c r="BOA22">
        <v>0</v>
      </c>
      <c r="BOB22">
        <v>0</v>
      </c>
      <c r="BOC22">
        <v>0</v>
      </c>
      <c r="BOD22">
        <v>22</v>
      </c>
      <c r="BOE22">
        <v>0</v>
      </c>
      <c r="BOF22">
        <v>0</v>
      </c>
      <c r="BOG22">
        <v>1066</v>
      </c>
      <c r="BOH22">
        <v>0</v>
      </c>
      <c r="BOI22">
        <v>1066</v>
      </c>
      <c r="BOJ22">
        <v>14179</v>
      </c>
      <c r="BOK22">
        <v>0</v>
      </c>
      <c r="BOL22">
        <v>0</v>
      </c>
      <c r="BOM22">
        <v>0</v>
      </c>
      <c r="BON22">
        <v>14179</v>
      </c>
      <c r="BOO22">
        <v>0</v>
      </c>
      <c r="BOP22">
        <v>56731</v>
      </c>
      <c r="BOQ22">
        <v>0</v>
      </c>
      <c r="BOR22">
        <v>0</v>
      </c>
      <c r="BOS22">
        <v>0</v>
      </c>
      <c r="BOT22">
        <v>959</v>
      </c>
      <c r="BOU22">
        <v>134</v>
      </c>
      <c r="BOV22">
        <v>0</v>
      </c>
      <c r="BOW22">
        <v>825</v>
      </c>
      <c r="BOX22">
        <v>0</v>
      </c>
      <c r="BOY22">
        <v>0</v>
      </c>
      <c r="BOZ22">
        <v>20022</v>
      </c>
      <c r="BPA22">
        <v>0</v>
      </c>
      <c r="BPB22">
        <v>0</v>
      </c>
      <c r="BPC22">
        <v>0</v>
      </c>
      <c r="BPD22">
        <v>236</v>
      </c>
      <c r="BPE22">
        <v>0</v>
      </c>
      <c r="BPF22">
        <v>0</v>
      </c>
      <c r="BPG22">
        <v>236</v>
      </c>
      <c r="BPH22">
        <v>0</v>
      </c>
      <c r="BPI22">
        <v>0</v>
      </c>
      <c r="BPJ22">
        <v>0</v>
      </c>
      <c r="BPK22">
        <v>0</v>
      </c>
      <c r="BPL22">
        <v>0</v>
      </c>
      <c r="BPM22">
        <v>0</v>
      </c>
      <c r="BPN22">
        <v>4100</v>
      </c>
      <c r="BPO22">
        <v>0</v>
      </c>
      <c r="BPP22">
        <v>0</v>
      </c>
      <c r="BPQ22">
        <v>4100</v>
      </c>
      <c r="BPR22">
        <v>0</v>
      </c>
      <c r="BPS22">
        <v>0</v>
      </c>
      <c r="BPT22">
        <v>0</v>
      </c>
      <c r="BPU22">
        <v>56022</v>
      </c>
      <c r="BPV22">
        <v>0</v>
      </c>
      <c r="BPW22">
        <v>56022</v>
      </c>
      <c r="BPX22">
        <v>258158</v>
      </c>
      <c r="BPY22">
        <v>122708</v>
      </c>
      <c r="BPZ22">
        <v>0</v>
      </c>
      <c r="BQA22">
        <v>90961</v>
      </c>
      <c r="BQB22">
        <v>44489</v>
      </c>
      <c r="BQC22">
        <v>0</v>
      </c>
      <c r="BQD22">
        <v>144598</v>
      </c>
      <c r="BQE22">
        <v>0</v>
      </c>
      <c r="BQF22">
        <v>0</v>
      </c>
      <c r="BQG22">
        <v>0</v>
      </c>
      <c r="BQH22">
        <v>46885</v>
      </c>
      <c r="BQI22">
        <v>0</v>
      </c>
      <c r="BQJ22">
        <v>0</v>
      </c>
      <c r="BQK22">
        <v>46885</v>
      </c>
      <c r="BQL22">
        <v>0</v>
      </c>
      <c r="BQM22">
        <v>0</v>
      </c>
      <c r="BQN22">
        <v>0</v>
      </c>
      <c r="BQO22">
        <v>641224</v>
      </c>
      <c r="BQP22">
        <v>157141</v>
      </c>
      <c r="BQQ22">
        <v>94598</v>
      </c>
      <c r="BQR22">
        <v>23934</v>
      </c>
      <c r="BQS22">
        <v>0</v>
      </c>
      <c r="BQT22">
        <v>0</v>
      </c>
      <c r="BQU22">
        <v>26748</v>
      </c>
      <c r="BQV22">
        <v>0</v>
      </c>
      <c r="BQW22">
        <v>311194</v>
      </c>
      <c r="BQX22">
        <v>27609</v>
      </c>
      <c r="BQY22">
        <v>0</v>
      </c>
      <c r="BQZ22">
        <v>547642</v>
      </c>
      <c r="BRA22">
        <v>132288</v>
      </c>
      <c r="BRB22">
        <v>86628</v>
      </c>
      <c r="BRC22">
        <v>20138</v>
      </c>
      <c r="BRD22">
        <v>0</v>
      </c>
      <c r="BRE22">
        <v>0</v>
      </c>
      <c r="BRF22">
        <v>22264</v>
      </c>
      <c r="BRG22">
        <v>0</v>
      </c>
      <c r="BRH22">
        <v>263100</v>
      </c>
      <c r="BRI22">
        <v>23224</v>
      </c>
      <c r="BRJ22">
        <v>0</v>
      </c>
      <c r="BRK22">
        <v>910936</v>
      </c>
      <c r="BRL22">
        <v>41937</v>
      </c>
      <c r="BRM22">
        <v>244415</v>
      </c>
      <c r="BRN22">
        <v>17642</v>
      </c>
      <c r="BRO22">
        <v>0</v>
      </c>
      <c r="BRP22">
        <v>530</v>
      </c>
      <c r="BRQ22">
        <v>343748</v>
      </c>
      <c r="BRR22">
        <v>0</v>
      </c>
      <c r="BRS22">
        <v>45132</v>
      </c>
      <c r="BRT22">
        <v>217532</v>
      </c>
      <c r="BRU22">
        <v>0</v>
      </c>
      <c r="BRV22">
        <v>265609</v>
      </c>
      <c r="BRW22">
        <v>0</v>
      </c>
      <c r="BRX22">
        <v>179769</v>
      </c>
      <c r="BRY22">
        <v>79282</v>
      </c>
      <c r="BRZ22">
        <v>0</v>
      </c>
      <c r="BSA22">
        <v>0</v>
      </c>
      <c r="BSB22">
        <v>205</v>
      </c>
      <c r="BSC22">
        <v>0</v>
      </c>
      <c r="BSD22">
        <v>0</v>
      </c>
      <c r="BSE22">
        <v>6353</v>
      </c>
      <c r="BSF22">
        <v>0</v>
      </c>
      <c r="BSG22">
        <v>0</v>
      </c>
      <c r="BSH22">
        <v>0</v>
      </c>
      <c r="BSI22">
        <v>0</v>
      </c>
      <c r="BSJ22">
        <v>0</v>
      </c>
      <c r="BSK22">
        <v>0</v>
      </c>
      <c r="BSL22">
        <v>0</v>
      </c>
      <c r="BSM22">
        <v>0</v>
      </c>
      <c r="BSN22">
        <v>0</v>
      </c>
      <c r="BSO22">
        <v>0</v>
      </c>
      <c r="BSP22">
        <v>0</v>
      </c>
      <c r="BSQ22">
        <v>0</v>
      </c>
      <c r="BSR22">
        <v>754740</v>
      </c>
      <c r="BSS22">
        <v>133</v>
      </c>
      <c r="BST22">
        <v>21058</v>
      </c>
      <c r="BSU22">
        <v>559</v>
      </c>
      <c r="BSV22">
        <v>0</v>
      </c>
      <c r="BSW22">
        <v>91237</v>
      </c>
      <c r="BSX22">
        <v>11305</v>
      </c>
      <c r="BSY22">
        <v>611936</v>
      </c>
      <c r="BSZ22">
        <v>16454</v>
      </c>
      <c r="BTA22">
        <v>2058</v>
      </c>
      <c r="BTB22">
        <v>0</v>
      </c>
      <c r="BTC22">
        <v>0</v>
      </c>
      <c r="BTD22">
        <v>0</v>
      </c>
      <c r="BTE22">
        <v>0</v>
      </c>
      <c r="BTF22">
        <v>0</v>
      </c>
      <c r="BTG22">
        <v>0</v>
      </c>
      <c r="BTH22">
        <v>0</v>
      </c>
      <c r="BTI22">
        <v>0</v>
      </c>
      <c r="BTJ22">
        <v>0</v>
      </c>
      <c r="BTK22">
        <v>0</v>
      </c>
      <c r="BTL22">
        <v>0</v>
      </c>
      <c r="BTM22">
        <v>0</v>
      </c>
      <c r="BTN22">
        <v>91</v>
      </c>
      <c r="BTO22">
        <v>0</v>
      </c>
      <c r="BTP22">
        <v>91</v>
      </c>
      <c r="BTQ22">
        <v>0</v>
      </c>
      <c r="BTR22">
        <v>0</v>
      </c>
      <c r="BTS22">
        <v>0</v>
      </c>
      <c r="BTT22">
        <v>0</v>
      </c>
      <c r="BTU22">
        <v>0</v>
      </c>
      <c r="BTV22">
        <v>0</v>
      </c>
      <c r="BTW22">
        <v>0</v>
      </c>
      <c r="BTX22">
        <v>0</v>
      </c>
      <c r="BTY22">
        <v>0</v>
      </c>
      <c r="BTZ22">
        <v>0</v>
      </c>
      <c r="BUA22">
        <v>0</v>
      </c>
      <c r="BUB22">
        <v>0</v>
      </c>
      <c r="BUC22">
        <v>0</v>
      </c>
      <c r="BUD22">
        <v>0</v>
      </c>
      <c r="BUE22">
        <v>0</v>
      </c>
      <c r="BUF22">
        <v>0</v>
      </c>
      <c r="BUG22">
        <v>0</v>
      </c>
      <c r="BUH22">
        <v>0</v>
      </c>
      <c r="BUI22">
        <v>0</v>
      </c>
      <c r="BUJ22">
        <v>22211</v>
      </c>
      <c r="BUK22">
        <v>0</v>
      </c>
      <c r="BUL22">
        <v>0</v>
      </c>
      <c r="BUM22">
        <v>0</v>
      </c>
      <c r="BUN22">
        <v>0</v>
      </c>
      <c r="BUO22">
        <v>0</v>
      </c>
      <c r="BUP22">
        <v>0</v>
      </c>
      <c r="BUQ22">
        <v>22211</v>
      </c>
      <c r="BUR22">
        <v>0</v>
      </c>
      <c r="BUS22">
        <v>0</v>
      </c>
      <c r="BUT22">
        <v>0</v>
      </c>
      <c r="BUU22">
        <v>732438</v>
      </c>
      <c r="BUV22">
        <v>133</v>
      </c>
      <c r="BUW22">
        <v>20967</v>
      </c>
      <c r="BUX22">
        <v>559</v>
      </c>
      <c r="BUY22">
        <v>0</v>
      </c>
      <c r="BUZ22">
        <v>91237</v>
      </c>
      <c r="BVA22">
        <v>11305</v>
      </c>
      <c r="BVB22">
        <v>589725</v>
      </c>
      <c r="BVC22">
        <v>16454</v>
      </c>
      <c r="BVD22">
        <v>2058</v>
      </c>
      <c r="BVE22">
        <v>0</v>
      </c>
      <c r="BVF22">
        <v>1438193</v>
      </c>
      <c r="BVG22">
        <v>0</v>
      </c>
      <c r="BVH22">
        <v>987405</v>
      </c>
      <c r="BVI22">
        <v>137392</v>
      </c>
      <c r="BVJ22">
        <v>0</v>
      </c>
      <c r="BVK22">
        <v>0</v>
      </c>
      <c r="BVL22">
        <v>153856</v>
      </c>
      <c r="BVM22">
        <v>0</v>
      </c>
      <c r="BVN22">
        <v>13346</v>
      </c>
      <c r="BVO22">
        <v>146194</v>
      </c>
      <c r="BVP22">
        <v>0</v>
      </c>
      <c r="BVQ22">
        <v>648624</v>
      </c>
      <c r="BVR22">
        <v>0</v>
      </c>
      <c r="BVS22">
        <v>385446</v>
      </c>
      <c r="BVT22">
        <v>46032</v>
      </c>
      <c r="BVU22">
        <v>0</v>
      </c>
      <c r="BVV22">
        <v>0</v>
      </c>
      <c r="BVW22">
        <v>139102</v>
      </c>
      <c r="BVX22">
        <v>0</v>
      </c>
      <c r="BVY22">
        <v>0</v>
      </c>
      <c r="BVZ22">
        <v>78044</v>
      </c>
      <c r="BWA22">
        <v>0</v>
      </c>
      <c r="BWB22">
        <v>789569</v>
      </c>
      <c r="BWC22">
        <v>0</v>
      </c>
      <c r="BWD22">
        <v>601959</v>
      </c>
      <c r="BWE22">
        <v>91360</v>
      </c>
      <c r="BWF22">
        <v>0</v>
      </c>
      <c r="BWG22">
        <v>0</v>
      </c>
      <c r="BWH22">
        <v>14754</v>
      </c>
      <c r="BWI22">
        <v>0</v>
      </c>
      <c r="BWJ22">
        <v>13346</v>
      </c>
      <c r="BWK22">
        <v>68150</v>
      </c>
      <c r="BWL22">
        <v>0</v>
      </c>
      <c r="BWM22">
        <v>0</v>
      </c>
      <c r="BWN22">
        <v>0</v>
      </c>
      <c r="BWO22">
        <v>0</v>
      </c>
      <c r="BWP22">
        <v>0</v>
      </c>
      <c r="BWQ22">
        <v>0</v>
      </c>
      <c r="BWR22">
        <v>0</v>
      </c>
      <c r="BWS22">
        <v>0</v>
      </c>
      <c r="BWT22">
        <v>0</v>
      </c>
      <c r="BWU22">
        <v>0</v>
      </c>
      <c r="BWV22">
        <v>0</v>
      </c>
      <c r="BWW22">
        <v>0</v>
      </c>
      <c r="BWX22">
        <v>0</v>
      </c>
      <c r="BWY22">
        <v>0</v>
      </c>
      <c r="BWZ22">
        <v>0</v>
      </c>
      <c r="BXA22">
        <v>0</v>
      </c>
      <c r="BXB22">
        <v>0</v>
      </c>
      <c r="BXC22">
        <v>0</v>
      </c>
      <c r="BXD22">
        <v>0</v>
      </c>
      <c r="BXE22">
        <v>0</v>
      </c>
      <c r="BXF22">
        <v>0</v>
      </c>
      <c r="BXG22">
        <v>0</v>
      </c>
      <c r="BXH22">
        <v>0</v>
      </c>
      <c r="BXI22">
        <v>0</v>
      </c>
      <c r="BXJ22">
        <v>0</v>
      </c>
      <c r="BXK22">
        <v>0</v>
      </c>
      <c r="BXL22">
        <v>0</v>
      </c>
      <c r="BXM22">
        <v>0</v>
      </c>
      <c r="BXN22">
        <v>0</v>
      </c>
      <c r="BXO22">
        <v>0</v>
      </c>
      <c r="BXP22">
        <v>0</v>
      </c>
      <c r="BXQ22">
        <v>0</v>
      </c>
      <c r="BXR22">
        <v>0</v>
      </c>
      <c r="BXS22">
        <v>0</v>
      </c>
      <c r="BXT22">
        <v>0</v>
      </c>
      <c r="BXU22">
        <v>0</v>
      </c>
      <c r="BXV22">
        <v>0</v>
      </c>
      <c r="BXW22">
        <v>0</v>
      </c>
      <c r="BXX22">
        <v>0</v>
      </c>
      <c r="BXY22">
        <v>0</v>
      </c>
      <c r="BXZ22">
        <v>0</v>
      </c>
      <c r="BYA22">
        <v>0</v>
      </c>
      <c r="BYB22">
        <v>0</v>
      </c>
      <c r="BYC22">
        <v>0</v>
      </c>
      <c r="BYD22">
        <v>0</v>
      </c>
      <c r="BYE22">
        <v>0</v>
      </c>
      <c r="BYF22">
        <v>0</v>
      </c>
      <c r="BYG22">
        <v>0</v>
      </c>
      <c r="BYH22">
        <v>0</v>
      </c>
      <c r="BYI22">
        <v>0</v>
      </c>
      <c r="BYJ22">
        <v>0</v>
      </c>
      <c r="BYK22">
        <v>0</v>
      </c>
      <c r="BYL22">
        <v>0</v>
      </c>
      <c r="BYM22">
        <v>0</v>
      </c>
      <c r="BYN22">
        <v>0</v>
      </c>
      <c r="BYO22">
        <v>0</v>
      </c>
      <c r="BYP22">
        <v>0</v>
      </c>
      <c r="BYQ22">
        <v>0</v>
      </c>
      <c r="BYR22">
        <v>0</v>
      </c>
      <c r="BYS22">
        <v>0</v>
      </c>
      <c r="BYT22">
        <v>0</v>
      </c>
      <c r="BYU22">
        <v>0</v>
      </c>
      <c r="BYV22">
        <v>0</v>
      </c>
      <c r="BYW22">
        <v>0</v>
      </c>
      <c r="BYX22">
        <v>0</v>
      </c>
      <c r="BYY22">
        <v>0</v>
      </c>
      <c r="BYZ22">
        <v>0</v>
      </c>
      <c r="BZA22">
        <v>0</v>
      </c>
      <c r="BZB22">
        <v>0</v>
      </c>
      <c r="BZC22">
        <v>0</v>
      </c>
      <c r="BZD22">
        <v>0</v>
      </c>
      <c r="BZE22">
        <v>0</v>
      </c>
      <c r="BZF22">
        <v>0</v>
      </c>
      <c r="BZG22">
        <v>0</v>
      </c>
      <c r="BZH22">
        <v>0</v>
      </c>
      <c r="BZI22">
        <v>0</v>
      </c>
      <c r="BZJ22">
        <v>0</v>
      </c>
      <c r="BZK22">
        <v>0</v>
      </c>
      <c r="BZL22">
        <v>0</v>
      </c>
      <c r="BZM22">
        <v>0</v>
      </c>
      <c r="BZN22">
        <v>0</v>
      </c>
      <c r="BZO22">
        <v>0</v>
      </c>
      <c r="BZP22">
        <v>0</v>
      </c>
      <c r="BZQ22">
        <v>0</v>
      </c>
      <c r="BZR22">
        <v>0</v>
      </c>
      <c r="BZS22">
        <v>0</v>
      </c>
      <c r="BZT22">
        <v>0</v>
      </c>
      <c r="BZU22">
        <v>0</v>
      </c>
      <c r="BZV22">
        <v>0</v>
      </c>
      <c r="BZW22">
        <v>398720</v>
      </c>
      <c r="BZX22">
        <v>398720</v>
      </c>
      <c r="BZY22">
        <v>0</v>
      </c>
      <c r="BZZ22">
        <v>0</v>
      </c>
      <c r="CAA22">
        <v>0</v>
      </c>
      <c r="CAB22">
        <v>0</v>
      </c>
      <c r="CAC22">
        <v>0</v>
      </c>
      <c r="CAD22">
        <v>0</v>
      </c>
      <c r="CAE22">
        <v>0</v>
      </c>
      <c r="CAF22">
        <v>0</v>
      </c>
      <c r="CAG22">
        <v>0</v>
      </c>
      <c r="CAH22">
        <v>0</v>
      </c>
      <c r="CAI22">
        <v>0</v>
      </c>
      <c r="CAJ22">
        <v>0</v>
      </c>
      <c r="CAK22">
        <v>0</v>
      </c>
      <c r="CAL22">
        <v>0</v>
      </c>
      <c r="CAM22">
        <v>0</v>
      </c>
      <c r="CAN22">
        <v>0</v>
      </c>
      <c r="CAO22">
        <v>0</v>
      </c>
      <c r="CAP22">
        <v>0</v>
      </c>
      <c r="CAQ22">
        <v>0</v>
      </c>
      <c r="CAR22">
        <v>0</v>
      </c>
      <c r="CAS22">
        <v>0</v>
      </c>
      <c r="CAT22">
        <v>0</v>
      </c>
      <c r="CAU22">
        <v>0</v>
      </c>
      <c r="CAV22">
        <v>0</v>
      </c>
      <c r="CAW22">
        <v>0</v>
      </c>
      <c r="CAX22">
        <v>0</v>
      </c>
      <c r="CAY22">
        <v>0</v>
      </c>
      <c r="CAZ22">
        <v>0</v>
      </c>
      <c r="CBA22">
        <v>0</v>
      </c>
      <c r="CBB22">
        <v>0</v>
      </c>
      <c r="CBC22">
        <v>0</v>
      </c>
      <c r="CBD22">
        <v>0</v>
      </c>
      <c r="CBE22">
        <v>0</v>
      </c>
      <c r="CBF22">
        <v>0</v>
      </c>
      <c r="CBG22">
        <v>0</v>
      </c>
      <c r="CBH22">
        <v>0</v>
      </c>
      <c r="CBI22">
        <v>0</v>
      </c>
      <c r="CBJ22">
        <v>0</v>
      </c>
      <c r="CBK22">
        <v>0</v>
      </c>
      <c r="CBL22">
        <v>0</v>
      </c>
      <c r="CBM22">
        <v>0</v>
      </c>
      <c r="CBN22">
        <v>0</v>
      </c>
      <c r="CBO22">
        <v>4409422</v>
      </c>
      <c r="CBP22">
        <v>597931</v>
      </c>
      <c r="CBQ22">
        <v>1527245</v>
      </c>
      <c r="CBR22">
        <v>258809</v>
      </c>
      <c r="CBS22">
        <v>0</v>
      </c>
      <c r="CBT22">
        <v>91767</v>
      </c>
      <c r="CBU22">
        <v>535862</v>
      </c>
      <c r="CBV22">
        <v>611936</v>
      </c>
      <c r="CBW22">
        <v>386126</v>
      </c>
      <c r="CBX22">
        <v>399746</v>
      </c>
      <c r="CBY22">
        <v>0</v>
      </c>
      <c r="CBZ22">
        <v>281777</v>
      </c>
      <c r="CCA22">
        <v>0</v>
      </c>
      <c r="CCB22">
        <v>166970</v>
      </c>
      <c r="CCC22">
        <v>0</v>
      </c>
      <c r="CCD22">
        <v>0</v>
      </c>
      <c r="CCE22">
        <v>0</v>
      </c>
      <c r="CCF22">
        <v>49810</v>
      </c>
      <c r="CCG22">
        <v>0</v>
      </c>
      <c r="CCH22">
        <v>17284</v>
      </c>
      <c r="CCI22">
        <v>47713</v>
      </c>
      <c r="CCJ22">
        <v>0</v>
      </c>
      <c r="CCK22">
        <v>81637</v>
      </c>
      <c r="CCL22">
        <v>0</v>
      </c>
      <c r="CCM22">
        <v>27394</v>
      </c>
      <c r="CCN22">
        <v>18687</v>
      </c>
      <c r="CCO22">
        <v>0</v>
      </c>
      <c r="CCP22">
        <v>0</v>
      </c>
      <c r="CCQ22">
        <v>29051</v>
      </c>
      <c r="CCR22">
        <v>0</v>
      </c>
      <c r="CCS22">
        <v>2196</v>
      </c>
      <c r="CCT22">
        <v>4309</v>
      </c>
      <c r="CCU22">
        <v>0</v>
      </c>
      <c r="CCV22">
        <v>236355</v>
      </c>
      <c r="CCW22">
        <v>4505</v>
      </c>
      <c r="CCX22">
        <v>1</v>
      </c>
      <c r="CCY22">
        <v>24</v>
      </c>
      <c r="CCZ22">
        <v>0</v>
      </c>
      <c r="CDA22">
        <v>0</v>
      </c>
      <c r="CDB22">
        <v>6080</v>
      </c>
      <c r="CDC22">
        <v>0</v>
      </c>
      <c r="CDD22">
        <v>13057</v>
      </c>
      <c r="CDE22">
        <v>212688</v>
      </c>
      <c r="CDF22">
        <v>0</v>
      </c>
      <c r="CDG22">
        <v>0</v>
      </c>
      <c r="CDH22">
        <v>0</v>
      </c>
      <c r="CDI22">
        <v>0</v>
      </c>
      <c r="CDJ22">
        <v>0</v>
      </c>
      <c r="CDK22">
        <v>0</v>
      </c>
      <c r="CDL22">
        <v>0</v>
      </c>
      <c r="CDM22">
        <v>0</v>
      </c>
      <c r="CDN22">
        <v>0</v>
      </c>
      <c r="CDO22">
        <v>0</v>
      </c>
      <c r="CDP22">
        <v>0</v>
      </c>
      <c r="CDQ22">
        <v>0</v>
      </c>
      <c r="CDR22">
        <v>0</v>
      </c>
      <c r="CDS22">
        <v>0</v>
      </c>
      <c r="CDT22">
        <v>0</v>
      </c>
      <c r="CDU22">
        <v>0</v>
      </c>
      <c r="CDV22">
        <v>0</v>
      </c>
      <c r="CDW22">
        <v>0</v>
      </c>
      <c r="CDX22">
        <v>0</v>
      </c>
      <c r="CDY22">
        <v>0</v>
      </c>
      <c r="CDZ22">
        <v>0</v>
      </c>
      <c r="CEA22">
        <v>0</v>
      </c>
      <c r="CEB22">
        <v>0</v>
      </c>
      <c r="CEC22">
        <v>84809</v>
      </c>
      <c r="CED22">
        <v>0</v>
      </c>
      <c r="CEE22">
        <v>0</v>
      </c>
      <c r="CEF22">
        <v>0</v>
      </c>
      <c r="CEG22">
        <v>0</v>
      </c>
      <c r="CEH22">
        <v>84809</v>
      </c>
      <c r="CEI22">
        <v>0</v>
      </c>
      <c r="CEJ22">
        <v>0</v>
      </c>
      <c r="CEK22">
        <v>0</v>
      </c>
      <c r="CEL22">
        <v>0</v>
      </c>
      <c r="CEM22">
        <v>0</v>
      </c>
      <c r="CEN22">
        <v>1751</v>
      </c>
      <c r="CEO22">
        <v>16</v>
      </c>
      <c r="CEP22">
        <v>511</v>
      </c>
      <c r="CEQ22">
        <v>0</v>
      </c>
      <c r="CER22">
        <v>0</v>
      </c>
      <c r="CES22">
        <v>0</v>
      </c>
      <c r="CET22">
        <v>1000</v>
      </c>
      <c r="CEU22">
        <v>0</v>
      </c>
      <c r="CEV22">
        <v>224</v>
      </c>
      <c r="CEW22">
        <v>0</v>
      </c>
      <c r="CEX22">
        <v>0</v>
      </c>
      <c r="CEY22">
        <v>30340</v>
      </c>
      <c r="CEZ22">
        <v>0</v>
      </c>
      <c r="CFA22">
        <v>30317</v>
      </c>
      <c r="CFB22">
        <v>23</v>
      </c>
      <c r="CFC22">
        <v>0</v>
      </c>
      <c r="CFD22">
        <v>0</v>
      </c>
      <c r="CFE22">
        <v>0</v>
      </c>
      <c r="CFF22">
        <v>0</v>
      </c>
      <c r="CFG22">
        <v>0</v>
      </c>
      <c r="CFH22">
        <v>0</v>
      </c>
      <c r="CFI22">
        <v>0</v>
      </c>
      <c r="CFJ22">
        <v>543100</v>
      </c>
      <c r="CFK22">
        <v>0</v>
      </c>
      <c r="CFL22">
        <v>430600</v>
      </c>
      <c r="CFM22">
        <v>62000</v>
      </c>
      <c r="CFN22">
        <v>0</v>
      </c>
      <c r="CFO22">
        <v>0</v>
      </c>
      <c r="CFP22">
        <v>50500</v>
      </c>
      <c r="CFQ22">
        <v>0</v>
      </c>
      <c r="CFR22">
        <v>0</v>
      </c>
      <c r="CFS22">
        <v>0</v>
      </c>
      <c r="CFT22">
        <v>0</v>
      </c>
      <c r="CFU22">
        <v>3149653</v>
      </c>
      <c r="CFV22">
        <v>593410</v>
      </c>
      <c r="CFW22">
        <v>871452</v>
      </c>
      <c r="CFX22">
        <v>178075</v>
      </c>
      <c r="CFY22">
        <v>0</v>
      </c>
      <c r="CFZ22">
        <v>6958</v>
      </c>
      <c r="CGA22">
        <v>399421</v>
      </c>
      <c r="CGB22">
        <v>611936</v>
      </c>
      <c r="CGC22">
        <v>353365</v>
      </c>
      <c r="CGD22">
        <v>135036</v>
      </c>
      <c r="CGE22">
        <v>0</v>
      </c>
      <c r="CGF22">
        <v>586987</v>
      </c>
      <c r="CGG22">
        <v>0</v>
      </c>
      <c r="CGH22">
        <v>360235</v>
      </c>
      <c r="CGI22">
        <v>56704</v>
      </c>
      <c r="CGJ22">
        <v>0</v>
      </c>
      <c r="CGK22">
        <v>0</v>
      </c>
      <c r="CGL22">
        <v>52546</v>
      </c>
      <c r="CGM22">
        <v>0</v>
      </c>
      <c r="CGN22">
        <v>13346</v>
      </c>
      <c r="CGO22">
        <v>104156</v>
      </c>
      <c r="CGP22">
        <v>0</v>
      </c>
      <c r="CGQ22">
        <v>1339081</v>
      </c>
      <c r="CGR22">
        <v>2307610</v>
      </c>
      <c r="CGS22">
        <v>866023</v>
      </c>
      <c r="CGT22">
        <v>72731</v>
      </c>
      <c r="CGU22">
        <v>73638</v>
      </c>
      <c r="CGV22">
        <v>0</v>
      </c>
      <c r="CGW22">
        <v>0</v>
      </c>
      <c r="CGX22">
        <v>90018</v>
      </c>
      <c r="CGY22">
        <v>800493</v>
      </c>
      <c r="CGZ22">
        <v>48281</v>
      </c>
      <c r="CHA22">
        <v>356426</v>
      </c>
      <c r="CHB22">
        <v>0</v>
      </c>
      <c r="CHC22">
        <v>1085137</v>
      </c>
      <c r="CHD22">
        <v>925191</v>
      </c>
      <c r="CHE22">
        <v>330903</v>
      </c>
      <c r="CHF22">
        <v>40472</v>
      </c>
      <c r="CHG22">
        <v>53835</v>
      </c>
      <c r="CHH22">
        <v>0</v>
      </c>
      <c r="CHI22">
        <v>0</v>
      </c>
      <c r="CHJ22">
        <v>53321</v>
      </c>
      <c r="CHK22">
        <v>216608</v>
      </c>
      <c r="CHL22">
        <v>40106</v>
      </c>
      <c r="CHM22">
        <v>189946</v>
      </c>
      <c r="CHN22">
        <v>0</v>
      </c>
      <c r="CHO22">
        <v>257086</v>
      </c>
      <c r="CHP22">
        <v>3095896</v>
      </c>
      <c r="CHQ22">
        <v>286050</v>
      </c>
      <c r="CHR22">
        <v>982785</v>
      </c>
      <c r="CHS22">
        <v>457330</v>
      </c>
      <c r="CHT22">
        <v>0</v>
      </c>
      <c r="CHU22">
        <v>0</v>
      </c>
      <c r="CHV22">
        <v>19697</v>
      </c>
      <c r="CHW22">
        <v>843424</v>
      </c>
      <c r="CHX22">
        <v>200125</v>
      </c>
      <c r="CHY22">
        <v>306485</v>
      </c>
      <c r="CHZ22">
        <v>0</v>
      </c>
      <c r="CIA22">
        <v>8046</v>
      </c>
      <c r="CIB22">
        <v>121168</v>
      </c>
      <c r="CIC22">
        <v>0</v>
      </c>
      <c r="CID22">
        <v>54449</v>
      </c>
      <c r="CIE22">
        <v>24665</v>
      </c>
      <c r="CIF22">
        <v>0</v>
      </c>
      <c r="CIG22">
        <v>0</v>
      </c>
      <c r="CIH22">
        <v>1875</v>
      </c>
      <c r="CII22">
        <v>28071</v>
      </c>
      <c r="CIJ22">
        <v>1941</v>
      </c>
      <c r="CIK22">
        <v>10167</v>
      </c>
      <c r="CIL22">
        <v>0</v>
      </c>
      <c r="CIM22">
        <v>0</v>
      </c>
      <c r="CIN22">
        <v>271826</v>
      </c>
      <c r="CIO22">
        <v>10800</v>
      </c>
      <c r="CIP22">
        <v>62680</v>
      </c>
      <c r="CIQ22">
        <v>73988</v>
      </c>
      <c r="CIR22">
        <v>0</v>
      </c>
      <c r="CIS22">
        <v>0</v>
      </c>
      <c r="CIT22">
        <v>0</v>
      </c>
      <c r="CIU22">
        <v>0</v>
      </c>
      <c r="CIV22">
        <v>0</v>
      </c>
      <c r="CIW22">
        <v>124358</v>
      </c>
      <c r="CIX22">
        <v>0</v>
      </c>
      <c r="CIY22">
        <v>94564</v>
      </c>
      <c r="CIZ22">
        <v>351547</v>
      </c>
      <c r="CJA22">
        <v>69783</v>
      </c>
      <c r="CJB22">
        <v>21839</v>
      </c>
      <c r="CJC22">
        <v>12205</v>
      </c>
      <c r="CJD22">
        <v>0</v>
      </c>
      <c r="CJE22">
        <v>0</v>
      </c>
      <c r="CJF22">
        <v>5636</v>
      </c>
      <c r="CJG22">
        <v>73088</v>
      </c>
      <c r="CJH22">
        <v>25554</v>
      </c>
      <c r="CJI22">
        <v>143442</v>
      </c>
      <c r="CJJ22">
        <v>0</v>
      </c>
      <c r="CJK22">
        <v>1588</v>
      </c>
      <c r="CJL22">
        <v>11788</v>
      </c>
      <c r="CJM22">
        <v>0</v>
      </c>
      <c r="CJN22">
        <v>0</v>
      </c>
      <c r="CJO22">
        <v>0</v>
      </c>
      <c r="CJP22">
        <v>0</v>
      </c>
      <c r="CJQ22">
        <v>0</v>
      </c>
      <c r="CJR22">
        <v>0</v>
      </c>
      <c r="CJS22">
        <v>11788</v>
      </c>
      <c r="CJT22">
        <v>0</v>
      </c>
      <c r="CJU22">
        <v>0</v>
      </c>
      <c r="CJV22">
        <v>0</v>
      </c>
      <c r="CJW22">
        <v>0</v>
      </c>
      <c r="CJX22">
        <v>117</v>
      </c>
      <c r="CJY22">
        <v>0</v>
      </c>
      <c r="CJZ22">
        <v>0</v>
      </c>
      <c r="CKA22">
        <v>0</v>
      </c>
      <c r="CKB22">
        <v>0</v>
      </c>
      <c r="CKC22">
        <v>0</v>
      </c>
      <c r="CKD22">
        <v>0</v>
      </c>
      <c r="CKE22">
        <v>117</v>
      </c>
      <c r="CKF22">
        <v>0</v>
      </c>
      <c r="CKG22">
        <v>0</v>
      </c>
      <c r="CKH22">
        <v>0</v>
      </c>
      <c r="CKI22">
        <v>57666</v>
      </c>
      <c r="CKJ22">
        <v>10227</v>
      </c>
      <c r="CKK22">
        <v>0</v>
      </c>
      <c r="CKL22">
        <v>7287</v>
      </c>
      <c r="CKM22">
        <v>2790</v>
      </c>
      <c r="CKN22">
        <v>0</v>
      </c>
      <c r="CKO22">
        <v>0</v>
      </c>
      <c r="CKP22">
        <v>150</v>
      </c>
      <c r="CKQ22">
        <v>0</v>
      </c>
      <c r="CKR22">
        <v>0</v>
      </c>
      <c r="CKS22">
        <v>0</v>
      </c>
      <c r="CKT22">
        <v>0</v>
      </c>
      <c r="CKU22">
        <v>0</v>
      </c>
      <c r="CKV22">
        <v>0</v>
      </c>
      <c r="CKW22">
        <v>0</v>
      </c>
      <c r="CKX22">
        <v>0</v>
      </c>
      <c r="CKY22">
        <v>0</v>
      </c>
      <c r="CKZ22">
        <v>0</v>
      </c>
      <c r="CLA22">
        <v>0</v>
      </c>
      <c r="CLB22">
        <v>0</v>
      </c>
      <c r="CLC22">
        <v>0</v>
      </c>
      <c r="CLD22">
        <v>0</v>
      </c>
      <c r="CLE22">
        <v>0</v>
      </c>
      <c r="CLF22">
        <v>0</v>
      </c>
      <c r="CLG22">
        <v>35310</v>
      </c>
      <c r="CLH22">
        <v>329415</v>
      </c>
      <c r="CLI22">
        <v>69783</v>
      </c>
      <c r="CLJ22">
        <v>14552</v>
      </c>
      <c r="CLK22">
        <v>9415</v>
      </c>
      <c r="CLL22">
        <v>0</v>
      </c>
      <c r="CLM22">
        <v>0</v>
      </c>
      <c r="CLN22">
        <v>5486</v>
      </c>
      <c r="CLO22">
        <v>61183</v>
      </c>
      <c r="CLP22">
        <v>25554</v>
      </c>
      <c r="CLQ22">
        <v>143442</v>
      </c>
      <c r="CLR22">
        <v>0</v>
      </c>
      <c r="CLS22">
        <v>1815578</v>
      </c>
      <c r="CLT22">
        <v>4800658</v>
      </c>
      <c r="CLU22">
        <v>1676</v>
      </c>
      <c r="CLV22">
        <v>3177781</v>
      </c>
      <c r="CLW22">
        <v>1004580</v>
      </c>
      <c r="CLX22">
        <v>0</v>
      </c>
      <c r="CLY22">
        <v>0</v>
      </c>
      <c r="CLZ22">
        <v>0</v>
      </c>
      <c r="CMA22">
        <v>451584</v>
      </c>
      <c r="CMB22">
        <v>45989</v>
      </c>
      <c r="CMC22">
        <v>119048</v>
      </c>
      <c r="CMD22">
        <v>0</v>
      </c>
      <c r="CME22">
        <v>59400</v>
      </c>
      <c r="CMF22">
        <v>3226414</v>
      </c>
      <c r="CMG22">
        <v>0</v>
      </c>
      <c r="CMH22">
        <v>2060929</v>
      </c>
      <c r="CMI22">
        <v>842642</v>
      </c>
      <c r="CMJ22">
        <v>0</v>
      </c>
      <c r="CMK22">
        <v>0</v>
      </c>
      <c r="CML22">
        <v>0</v>
      </c>
      <c r="CMM22">
        <v>322843</v>
      </c>
      <c r="CMN22">
        <v>0</v>
      </c>
      <c r="CMO22">
        <v>0</v>
      </c>
      <c r="CMP22">
        <v>0</v>
      </c>
      <c r="CMQ22">
        <v>1756178</v>
      </c>
      <c r="CMR22">
        <v>1574244</v>
      </c>
      <c r="CMS22">
        <v>1676</v>
      </c>
      <c r="CMT22">
        <v>1116852</v>
      </c>
      <c r="CMU22">
        <v>161938</v>
      </c>
      <c r="CMV22">
        <v>0</v>
      </c>
      <c r="CMW22">
        <v>0</v>
      </c>
      <c r="CMX22">
        <v>0</v>
      </c>
      <c r="CMY22">
        <v>128741</v>
      </c>
      <c r="CMZ22">
        <v>45989</v>
      </c>
      <c r="CNA22">
        <v>119048</v>
      </c>
      <c r="CNB22">
        <v>0</v>
      </c>
      <c r="CNC22">
        <v>0</v>
      </c>
      <c r="CND22">
        <v>0</v>
      </c>
      <c r="CNE22">
        <v>0</v>
      </c>
      <c r="CNF22">
        <v>0</v>
      </c>
      <c r="CNG22">
        <v>0</v>
      </c>
      <c r="CNH22">
        <v>0</v>
      </c>
      <c r="CNI22">
        <v>0</v>
      </c>
      <c r="CNJ22">
        <v>0</v>
      </c>
      <c r="CNK22">
        <v>0</v>
      </c>
      <c r="CNL22">
        <v>0</v>
      </c>
      <c r="CNM22">
        <v>0</v>
      </c>
      <c r="CNN22">
        <v>0</v>
      </c>
      <c r="CNO22">
        <v>0</v>
      </c>
      <c r="CNP22">
        <v>0</v>
      </c>
      <c r="CNQ22">
        <v>0</v>
      </c>
      <c r="CNR22">
        <v>0</v>
      </c>
      <c r="CNS22">
        <v>0</v>
      </c>
      <c r="CNT22">
        <v>0</v>
      </c>
      <c r="CNU22">
        <v>0</v>
      </c>
      <c r="CNV22">
        <v>0</v>
      </c>
      <c r="CNW22">
        <v>0</v>
      </c>
      <c r="CNX22">
        <v>0</v>
      </c>
      <c r="CNY22">
        <v>0</v>
      </c>
      <c r="CNZ22">
        <v>0</v>
      </c>
      <c r="COA22">
        <v>0</v>
      </c>
      <c r="COB22">
        <v>0</v>
      </c>
      <c r="COC22">
        <v>0</v>
      </c>
      <c r="COD22">
        <v>0</v>
      </c>
      <c r="COE22">
        <v>0</v>
      </c>
      <c r="COF22">
        <v>0</v>
      </c>
      <c r="COG22">
        <v>0</v>
      </c>
      <c r="COH22">
        <v>0</v>
      </c>
      <c r="COI22">
        <v>0</v>
      </c>
      <c r="COJ22">
        <v>0</v>
      </c>
      <c r="COK22">
        <v>0</v>
      </c>
      <c r="COL22">
        <v>0</v>
      </c>
      <c r="COM22">
        <v>0</v>
      </c>
      <c r="CON22">
        <v>0</v>
      </c>
      <c r="COO22">
        <v>0</v>
      </c>
      <c r="COP22">
        <v>0</v>
      </c>
      <c r="COQ22">
        <v>0</v>
      </c>
      <c r="COR22">
        <v>0</v>
      </c>
      <c r="COS22">
        <v>0</v>
      </c>
      <c r="COT22">
        <v>0</v>
      </c>
      <c r="COU22">
        <v>0</v>
      </c>
      <c r="COV22">
        <v>0</v>
      </c>
      <c r="COW22">
        <v>0</v>
      </c>
      <c r="COX22">
        <v>0</v>
      </c>
      <c r="COY22">
        <v>0</v>
      </c>
      <c r="COZ22">
        <v>0</v>
      </c>
      <c r="CPA22">
        <v>0</v>
      </c>
      <c r="CPB22">
        <v>0</v>
      </c>
      <c r="CPC22">
        <v>0</v>
      </c>
      <c r="CPD22">
        <v>0</v>
      </c>
      <c r="CPE22">
        <v>0</v>
      </c>
      <c r="CPF22">
        <v>0</v>
      </c>
      <c r="CPG22">
        <v>0</v>
      </c>
      <c r="CPH22">
        <v>0</v>
      </c>
      <c r="CPI22">
        <v>0</v>
      </c>
      <c r="CPJ22">
        <v>0</v>
      </c>
      <c r="CPK22">
        <v>0</v>
      </c>
      <c r="CPL22">
        <v>0</v>
      </c>
      <c r="CPM22">
        <v>0</v>
      </c>
      <c r="CPN22">
        <v>0</v>
      </c>
      <c r="CPO22">
        <v>0</v>
      </c>
      <c r="CPP22">
        <v>0</v>
      </c>
      <c r="CPQ22">
        <v>0</v>
      </c>
      <c r="CPR22">
        <v>0</v>
      </c>
      <c r="CPS22">
        <v>0</v>
      </c>
      <c r="CPT22">
        <v>0</v>
      </c>
      <c r="CPU22">
        <v>0</v>
      </c>
      <c r="CPV22">
        <v>0</v>
      </c>
      <c r="CPW22">
        <v>0</v>
      </c>
      <c r="CPX22">
        <v>69897</v>
      </c>
      <c r="CPY22">
        <v>60257</v>
      </c>
      <c r="CPZ22">
        <v>0</v>
      </c>
      <c r="CQA22">
        <v>0</v>
      </c>
      <c r="CQB22">
        <v>0</v>
      </c>
      <c r="CQC22">
        <v>0</v>
      </c>
      <c r="CQD22">
        <v>0</v>
      </c>
      <c r="CQE22">
        <v>9640</v>
      </c>
      <c r="CQF22">
        <v>0</v>
      </c>
      <c r="CQG22">
        <v>0</v>
      </c>
      <c r="CQH22">
        <v>0</v>
      </c>
      <c r="CQI22">
        <v>0</v>
      </c>
      <c r="CQJ22">
        <v>0</v>
      </c>
      <c r="CQK22">
        <v>0</v>
      </c>
      <c r="CQL22">
        <v>0</v>
      </c>
      <c r="CQM22">
        <v>0</v>
      </c>
      <c r="CQN22">
        <v>0</v>
      </c>
      <c r="CQO22">
        <v>0</v>
      </c>
      <c r="CQP22">
        <v>0</v>
      </c>
      <c r="CQQ22">
        <v>0</v>
      </c>
      <c r="CQR22">
        <v>0</v>
      </c>
      <c r="CQS22">
        <v>0</v>
      </c>
      <c r="CQT22">
        <v>0</v>
      </c>
      <c r="CQU22">
        <v>0</v>
      </c>
      <c r="CQV22">
        <v>1662</v>
      </c>
      <c r="CQW22">
        <v>1662</v>
      </c>
      <c r="CQX22">
        <v>0</v>
      </c>
      <c r="CQY22">
        <v>0</v>
      </c>
      <c r="CQZ22">
        <v>0</v>
      </c>
      <c r="CRA22">
        <v>0</v>
      </c>
      <c r="CRB22">
        <v>0</v>
      </c>
      <c r="CRC22">
        <v>0</v>
      </c>
      <c r="CRD22">
        <v>0</v>
      </c>
      <c r="CRE22">
        <v>0</v>
      </c>
      <c r="CRF22">
        <v>0</v>
      </c>
      <c r="CRG22">
        <v>0</v>
      </c>
      <c r="CRH22">
        <v>0</v>
      </c>
      <c r="CRI22">
        <v>0</v>
      </c>
      <c r="CRJ22">
        <v>0</v>
      </c>
      <c r="CRK22">
        <v>0</v>
      </c>
      <c r="CRL22">
        <v>0</v>
      </c>
      <c r="CRM22">
        <v>0</v>
      </c>
      <c r="CRN22">
        <v>0</v>
      </c>
      <c r="CRO22">
        <v>0</v>
      </c>
      <c r="CRP22">
        <v>0</v>
      </c>
      <c r="CRQ22">
        <v>0</v>
      </c>
      <c r="CRR22">
        <v>0</v>
      </c>
      <c r="CRS22">
        <v>3514355</v>
      </c>
      <c r="CRT22">
        <v>11020264</v>
      </c>
      <c r="CRU22">
        <v>1296251</v>
      </c>
      <c r="CRV22">
        <v>4372265</v>
      </c>
      <c r="CRW22">
        <v>1646406</v>
      </c>
      <c r="CRX22">
        <v>0</v>
      </c>
      <c r="CRY22">
        <v>0</v>
      </c>
      <c r="CRZ22">
        <v>117226</v>
      </c>
      <c r="CSA22">
        <v>2206300</v>
      </c>
      <c r="CSB22">
        <v>321890</v>
      </c>
      <c r="CSC22">
        <v>1059926</v>
      </c>
      <c r="CSD22">
        <v>0</v>
      </c>
      <c r="CSE22">
        <v>2960</v>
      </c>
      <c r="CSF22">
        <v>1267089</v>
      </c>
      <c r="CSG22">
        <v>16731</v>
      </c>
      <c r="CSH22">
        <v>654221</v>
      </c>
      <c r="CSI22">
        <v>255092</v>
      </c>
      <c r="CSJ22">
        <v>0</v>
      </c>
      <c r="CSK22">
        <v>0</v>
      </c>
      <c r="CSL22">
        <v>0</v>
      </c>
      <c r="CSM22">
        <v>341045</v>
      </c>
      <c r="CSN22">
        <v>0</v>
      </c>
      <c r="CSO22">
        <v>0</v>
      </c>
      <c r="CSP22">
        <v>0</v>
      </c>
      <c r="CSQ22">
        <v>10406</v>
      </c>
      <c r="CSR22">
        <v>177343</v>
      </c>
      <c r="CSS22">
        <v>17099</v>
      </c>
      <c r="CST22">
        <v>0</v>
      </c>
      <c r="CSU22">
        <v>0</v>
      </c>
      <c r="CSV22">
        <v>0</v>
      </c>
      <c r="CSW22">
        <v>0</v>
      </c>
      <c r="CSX22">
        <v>1033</v>
      </c>
      <c r="CSY22">
        <v>159211</v>
      </c>
      <c r="CSZ22">
        <v>0</v>
      </c>
      <c r="CTA22">
        <v>0</v>
      </c>
      <c r="CTB22">
        <v>0</v>
      </c>
      <c r="CTC22">
        <v>3027</v>
      </c>
      <c r="CTD22">
        <v>30742</v>
      </c>
      <c r="CTE22">
        <v>680</v>
      </c>
      <c r="CTF22">
        <v>275</v>
      </c>
      <c r="CTG22">
        <v>0</v>
      </c>
      <c r="CTH22">
        <v>0</v>
      </c>
      <c r="CTI22">
        <v>0</v>
      </c>
      <c r="CTJ22">
        <v>85</v>
      </c>
      <c r="CTK22">
        <v>27508</v>
      </c>
      <c r="CTL22">
        <v>2194</v>
      </c>
      <c r="CTM22">
        <v>0</v>
      </c>
      <c r="CTN22">
        <v>0</v>
      </c>
      <c r="CTO22">
        <v>0</v>
      </c>
      <c r="CTP22">
        <v>193489</v>
      </c>
      <c r="CTQ22">
        <v>61022</v>
      </c>
      <c r="CTR22">
        <v>4276</v>
      </c>
      <c r="CTS22">
        <v>2295</v>
      </c>
      <c r="CTT22">
        <v>0</v>
      </c>
      <c r="CTU22">
        <v>0</v>
      </c>
      <c r="CTV22">
        <v>12</v>
      </c>
      <c r="CTW22">
        <v>125884</v>
      </c>
      <c r="CTX22">
        <v>0</v>
      </c>
      <c r="CTY22">
        <v>0</v>
      </c>
      <c r="CTZ22">
        <v>0</v>
      </c>
      <c r="CUA22">
        <v>0</v>
      </c>
      <c r="CUB22">
        <v>736</v>
      </c>
      <c r="CUC22">
        <v>560</v>
      </c>
      <c r="CUD22">
        <v>0</v>
      </c>
      <c r="CUE22">
        <v>0</v>
      </c>
      <c r="CUF22">
        <v>0</v>
      </c>
      <c r="CUG22">
        <v>0</v>
      </c>
      <c r="CUH22">
        <v>0</v>
      </c>
      <c r="CUI22">
        <v>176</v>
      </c>
      <c r="CUJ22">
        <v>0</v>
      </c>
      <c r="CUK22">
        <v>0</v>
      </c>
      <c r="CUL22">
        <v>0</v>
      </c>
      <c r="CUM22">
        <v>15628</v>
      </c>
      <c r="CUN22">
        <v>240073</v>
      </c>
      <c r="CUO22">
        <v>184987</v>
      </c>
      <c r="CUP22">
        <v>15695</v>
      </c>
      <c r="CUQ22">
        <v>11980</v>
      </c>
      <c r="CUR22">
        <v>0</v>
      </c>
      <c r="CUS22">
        <v>0</v>
      </c>
      <c r="CUT22">
        <v>99</v>
      </c>
      <c r="CUU22">
        <v>2717</v>
      </c>
      <c r="CUV22">
        <v>1092</v>
      </c>
      <c r="CUW22">
        <v>23503</v>
      </c>
      <c r="CUX22">
        <v>0</v>
      </c>
      <c r="CUY22">
        <v>10814</v>
      </c>
      <c r="CUZ22">
        <v>36967</v>
      </c>
      <c r="CVA22">
        <v>15278</v>
      </c>
      <c r="CVB22">
        <v>0</v>
      </c>
      <c r="CVC22">
        <v>0</v>
      </c>
      <c r="CVD22">
        <v>0</v>
      </c>
      <c r="CVE22">
        <v>0</v>
      </c>
      <c r="CVF22">
        <v>131</v>
      </c>
      <c r="CVG22">
        <v>10202</v>
      </c>
      <c r="CVH22">
        <v>10167</v>
      </c>
      <c r="CVI22">
        <v>1189</v>
      </c>
      <c r="CVJ22">
        <v>0</v>
      </c>
      <c r="CVK22">
        <v>0</v>
      </c>
      <c r="CVL22">
        <v>183358</v>
      </c>
      <c r="CVM22">
        <v>0</v>
      </c>
      <c r="CVN22">
        <v>157080</v>
      </c>
      <c r="CVO22">
        <v>26278</v>
      </c>
      <c r="CVP22">
        <v>0</v>
      </c>
      <c r="CVQ22">
        <v>0</v>
      </c>
      <c r="CVR22">
        <v>0</v>
      </c>
      <c r="CVS22">
        <v>0</v>
      </c>
      <c r="CVT22">
        <v>0</v>
      </c>
      <c r="CVU22">
        <v>0</v>
      </c>
      <c r="CVV22">
        <v>0</v>
      </c>
      <c r="CVW22">
        <v>1221300</v>
      </c>
      <c r="CVX22">
        <v>2816400</v>
      </c>
      <c r="CVY22">
        <v>1500</v>
      </c>
      <c r="CVZ22">
        <v>2049700</v>
      </c>
      <c r="CWA22">
        <v>644100</v>
      </c>
      <c r="CWB22">
        <v>0</v>
      </c>
      <c r="CWC22">
        <v>0</v>
      </c>
      <c r="CWD22">
        <v>0</v>
      </c>
      <c r="CWE22">
        <v>92100</v>
      </c>
      <c r="CWF22">
        <v>25500</v>
      </c>
      <c r="CWG22">
        <v>3500</v>
      </c>
      <c r="CWH22">
        <v>0</v>
      </c>
      <c r="CWI22">
        <v>2250220</v>
      </c>
      <c r="CWJ22">
        <v>6074067</v>
      </c>
      <c r="CWK22">
        <v>998394</v>
      </c>
      <c r="CWL22">
        <v>1491018</v>
      </c>
      <c r="CWM22">
        <v>706661</v>
      </c>
      <c r="CWN22">
        <v>0</v>
      </c>
      <c r="CWO22">
        <v>0</v>
      </c>
      <c r="CWP22">
        <v>115866</v>
      </c>
      <c r="CWQ22">
        <v>1447457</v>
      </c>
      <c r="CWR22">
        <v>282937</v>
      </c>
      <c r="CWS22">
        <v>1031734</v>
      </c>
      <c r="CWT22">
        <v>0</v>
      </c>
      <c r="CWU22">
        <v>594278</v>
      </c>
      <c r="CWV22">
        <v>703376</v>
      </c>
      <c r="CWW22">
        <v>176</v>
      </c>
      <c r="CWX22">
        <v>322925</v>
      </c>
      <c r="CWY22">
        <v>85478</v>
      </c>
      <c r="CWZ22">
        <v>0</v>
      </c>
      <c r="CXA22">
        <v>0</v>
      </c>
      <c r="CXB22">
        <v>0</v>
      </c>
      <c r="CXC22">
        <v>158760</v>
      </c>
      <c r="CXD22">
        <v>20489</v>
      </c>
      <c r="CXE22">
        <v>115548</v>
      </c>
      <c r="CXF22">
        <v>0</v>
      </c>
      <c r="CXG22">
        <v>0</v>
      </c>
      <c r="CXH22">
        <v>0</v>
      </c>
      <c r="CXI22">
        <v>0</v>
      </c>
      <c r="CXJ22">
        <v>0</v>
      </c>
      <c r="CXK22">
        <v>0</v>
      </c>
      <c r="CXL22">
        <v>0</v>
      </c>
      <c r="CXM22">
        <v>0</v>
      </c>
      <c r="CXN22">
        <v>0</v>
      </c>
      <c r="CXO22">
        <v>0</v>
      </c>
      <c r="CXP22">
        <v>0</v>
      </c>
      <c r="CXQ22">
        <v>0</v>
      </c>
      <c r="CXR22">
        <v>0</v>
      </c>
      <c r="CXS22">
        <v>0</v>
      </c>
      <c r="CXT22">
        <v>0</v>
      </c>
      <c r="CXU22">
        <v>0</v>
      </c>
      <c r="CXV22">
        <v>0</v>
      </c>
      <c r="CXW22">
        <v>0</v>
      </c>
      <c r="CXX22">
        <v>0</v>
      </c>
      <c r="CXY22">
        <v>0</v>
      </c>
      <c r="CXZ22">
        <v>0</v>
      </c>
      <c r="CYA22">
        <v>0</v>
      </c>
      <c r="CYB22">
        <v>0</v>
      </c>
      <c r="CYC22">
        <v>0</v>
      </c>
      <c r="CYD22">
        <v>0</v>
      </c>
      <c r="CYE22">
        <v>0</v>
      </c>
      <c r="CYF22">
        <v>0</v>
      </c>
      <c r="CYG22">
        <v>0</v>
      </c>
      <c r="CYH22">
        <v>0</v>
      </c>
      <c r="CYI22">
        <v>0</v>
      </c>
      <c r="CYJ22">
        <v>0</v>
      </c>
      <c r="CYK22">
        <v>0</v>
      </c>
      <c r="CYL22">
        <v>0</v>
      </c>
      <c r="CYM22">
        <v>0</v>
      </c>
      <c r="CYN22">
        <v>0</v>
      </c>
      <c r="CYO22">
        <v>0</v>
      </c>
      <c r="CYP22">
        <v>0</v>
      </c>
      <c r="CYQ22">
        <v>0</v>
      </c>
      <c r="CYR22">
        <v>0</v>
      </c>
      <c r="CYS22">
        <v>0</v>
      </c>
      <c r="CYT22">
        <v>0</v>
      </c>
      <c r="CYU22">
        <v>0</v>
      </c>
      <c r="CYV22">
        <v>0</v>
      </c>
      <c r="CYW22">
        <v>0</v>
      </c>
      <c r="CYX22">
        <v>0</v>
      </c>
      <c r="CYY22">
        <v>0</v>
      </c>
      <c r="CYZ22">
        <v>0</v>
      </c>
      <c r="CZA22">
        <v>0</v>
      </c>
      <c r="CZB22">
        <v>0</v>
      </c>
      <c r="CZC22">
        <v>0</v>
      </c>
      <c r="CZD22">
        <v>0</v>
      </c>
      <c r="CZE22">
        <v>0</v>
      </c>
      <c r="CZF22">
        <v>0</v>
      </c>
      <c r="CZG22">
        <v>0</v>
      </c>
      <c r="CZH22">
        <v>0</v>
      </c>
      <c r="CZI22">
        <v>0</v>
      </c>
      <c r="CZJ22">
        <v>0</v>
      </c>
      <c r="CZK22">
        <v>0</v>
      </c>
      <c r="CZL22">
        <v>0</v>
      </c>
      <c r="CZM22">
        <v>0</v>
      </c>
      <c r="CZN22">
        <v>0</v>
      </c>
      <c r="CZO22">
        <v>0</v>
      </c>
      <c r="CZP22">
        <v>0</v>
      </c>
      <c r="CZQ22">
        <v>0</v>
      </c>
      <c r="CZR22">
        <v>0</v>
      </c>
      <c r="CZS22">
        <v>0</v>
      </c>
      <c r="CZT22">
        <v>0</v>
      </c>
      <c r="CZU22">
        <v>0</v>
      </c>
      <c r="CZV22">
        <v>0</v>
      </c>
      <c r="CZW22">
        <v>0</v>
      </c>
      <c r="CZX22">
        <v>0</v>
      </c>
      <c r="CZY22">
        <v>0</v>
      </c>
      <c r="CZZ22">
        <v>0</v>
      </c>
      <c r="DAA22">
        <v>0</v>
      </c>
      <c r="DAB22">
        <v>0</v>
      </c>
      <c r="DAC22">
        <v>0</v>
      </c>
      <c r="DAD22">
        <v>0</v>
      </c>
      <c r="DAE22">
        <v>0</v>
      </c>
      <c r="DAF22">
        <v>0</v>
      </c>
      <c r="DAG22">
        <v>0</v>
      </c>
      <c r="DAH22">
        <v>0</v>
      </c>
      <c r="DAI22">
        <v>0</v>
      </c>
      <c r="DAJ22">
        <v>0</v>
      </c>
      <c r="DAK22">
        <v>0</v>
      </c>
      <c r="DAL22">
        <v>0</v>
      </c>
      <c r="DAM22">
        <v>0</v>
      </c>
      <c r="DAN22">
        <v>0</v>
      </c>
      <c r="DAO22">
        <v>0</v>
      </c>
      <c r="DAP22">
        <v>0</v>
      </c>
      <c r="DAQ22">
        <v>0</v>
      </c>
      <c r="DAR22">
        <v>0</v>
      </c>
      <c r="DAS22">
        <v>0</v>
      </c>
      <c r="DAT22">
        <v>0</v>
      </c>
      <c r="DAU22">
        <v>0</v>
      </c>
      <c r="DAV22">
        <v>0</v>
      </c>
      <c r="DAW22">
        <v>0</v>
      </c>
      <c r="DAX22">
        <v>0</v>
      </c>
      <c r="DAY22">
        <v>0</v>
      </c>
      <c r="DAZ22">
        <v>0</v>
      </c>
      <c r="DBA22">
        <v>0</v>
      </c>
      <c r="DBB22">
        <v>0</v>
      </c>
      <c r="DBC22">
        <v>0</v>
      </c>
      <c r="DBD22">
        <v>0</v>
      </c>
      <c r="DBE22">
        <v>0</v>
      </c>
      <c r="DBF22">
        <v>0</v>
      </c>
      <c r="DBG22">
        <v>0</v>
      </c>
      <c r="DBH22">
        <v>0</v>
      </c>
      <c r="DBI22">
        <v>0</v>
      </c>
      <c r="DBJ22">
        <v>0</v>
      </c>
      <c r="DBK22">
        <v>0</v>
      </c>
      <c r="DBL22">
        <v>0</v>
      </c>
      <c r="DBM22">
        <v>0</v>
      </c>
      <c r="DBN22">
        <v>0</v>
      </c>
      <c r="DBO22">
        <v>0</v>
      </c>
      <c r="DBP22">
        <v>0</v>
      </c>
      <c r="DBQ22">
        <v>0</v>
      </c>
      <c r="DBR22">
        <v>0</v>
      </c>
      <c r="DBS22">
        <v>0</v>
      </c>
      <c r="DBT22">
        <v>0</v>
      </c>
      <c r="DBU22">
        <v>0</v>
      </c>
      <c r="DBV22">
        <v>0</v>
      </c>
      <c r="DBW22">
        <v>0</v>
      </c>
      <c r="DBX22">
        <v>0</v>
      </c>
      <c r="DBY22">
        <v>0</v>
      </c>
      <c r="DBZ22">
        <v>0</v>
      </c>
      <c r="DCA22">
        <v>0</v>
      </c>
      <c r="DCB22">
        <v>0</v>
      </c>
      <c r="DCC22">
        <v>0</v>
      </c>
      <c r="DCD22">
        <v>0</v>
      </c>
      <c r="DCE22">
        <v>0</v>
      </c>
      <c r="DCF22">
        <v>0</v>
      </c>
      <c r="DCG22">
        <v>0</v>
      </c>
      <c r="DCH22">
        <v>0</v>
      </c>
      <c r="DCI22">
        <v>0</v>
      </c>
      <c r="DCJ22">
        <v>0</v>
      </c>
      <c r="DCK22">
        <v>0</v>
      </c>
      <c r="DCL22">
        <v>0</v>
      </c>
      <c r="DCM22">
        <v>0</v>
      </c>
      <c r="DCN22">
        <v>0</v>
      </c>
      <c r="DCO22">
        <v>0</v>
      </c>
      <c r="DCP22">
        <v>0</v>
      </c>
      <c r="DCQ22">
        <v>0</v>
      </c>
      <c r="DCR22">
        <v>0</v>
      </c>
      <c r="DCS22">
        <v>0</v>
      </c>
      <c r="DCT22">
        <v>0</v>
      </c>
      <c r="DCU22">
        <v>0</v>
      </c>
      <c r="DCV22">
        <v>0</v>
      </c>
      <c r="DCW22">
        <v>0</v>
      </c>
      <c r="DCX22">
        <v>0</v>
      </c>
      <c r="DCY22">
        <v>0</v>
      </c>
      <c r="DCZ22">
        <v>0</v>
      </c>
      <c r="DDA22">
        <v>0</v>
      </c>
      <c r="DDB22">
        <v>0</v>
      </c>
      <c r="DDC22">
        <v>0</v>
      </c>
      <c r="DDD22">
        <v>0</v>
      </c>
      <c r="DDE22">
        <v>0</v>
      </c>
      <c r="DDF22">
        <v>0</v>
      </c>
      <c r="DDG22">
        <v>0</v>
      </c>
      <c r="DDH22">
        <v>0</v>
      </c>
      <c r="DDI22">
        <v>0</v>
      </c>
      <c r="DDJ22">
        <v>0</v>
      </c>
      <c r="DDK22">
        <v>0</v>
      </c>
      <c r="DDL22">
        <v>0</v>
      </c>
      <c r="DDM22">
        <v>0</v>
      </c>
      <c r="DDN22">
        <v>0</v>
      </c>
      <c r="DDO22">
        <v>0</v>
      </c>
      <c r="DDP22">
        <v>0</v>
      </c>
      <c r="DDQ22">
        <v>0</v>
      </c>
      <c r="DDR22">
        <v>0</v>
      </c>
      <c r="DDS22">
        <v>0</v>
      </c>
      <c r="DDT22">
        <v>0</v>
      </c>
      <c r="DDU22">
        <v>0</v>
      </c>
      <c r="DDV22">
        <v>0</v>
      </c>
      <c r="DDW22">
        <v>0</v>
      </c>
      <c r="DDX22">
        <v>0</v>
      </c>
      <c r="DDY22">
        <v>0</v>
      </c>
      <c r="DDZ22">
        <v>0</v>
      </c>
      <c r="DEA22">
        <v>0</v>
      </c>
      <c r="DEB22">
        <v>0</v>
      </c>
      <c r="DEC22">
        <v>0</v>
      </c>
      <c r="DED22">
        <v>0</v>
      </c>
      <c r="DEE22">
        <v>0</v>
      </c>
      <c r="DEF22">
        <v>0</v>
      </c>
      <c r="DEG22">
        <v>0</v>
      </c>
      <c r="DEH22">
        <v>0</v>
      </c>
      <c r="DEI22">
        <v>0</v>
      </c>
      <c r="DEJ22">
        <v>0</v>
      </c>
      <c r="DEK22">
        <v>0</v>
      </c>
      <c r="DEL22">
        <v>0</v>
      </c>
      <c r="DEM22">
        <v>0</v>
      </c>
      <c r="DEN22">
        <v>0</v>
      </c>
      <c r="DEO22">
        <v>0</v>
      </c>
      <c r="DEP22">
        <v>0</v>
      </c>
      <c r="DEQ22">
        <v>0</v>
      </c>
      <c r="DER22">
        <v>0</v>
      </c>
      <c r="DES22">
        <v>0</v>
      </c>
      <c r="DET22">
        <v>0</v>
      </c>
      <c r="DEU22">
        <v>0</v>
      </c>
      <c r="DEV22">
        <v>0</v>
      </c>
      <c r="DEW22">
        <v>0</v>
      </c>
      <c r="DEX22">
        <v>0</v>
      </c>
      <c r="DEY22">
        <v>0</v>
      </c>
      <c r="DEZ22">
        <v>0</v>
      </c>
      <c r="DFA22">
        <v>0</v>
      </c>
      <c r="DFB22">
        <v>0</v>
      </c>
      <c r="DFC22">
        <v>0</v>
      </c>
      <c r="DFD22">
        <v>0</v>
      </c>
      <c r="DFE22">
        <v>0</v>
      </c>
      <c r="DFF22">
        <v>0</v>
      </c>
      <c r="DFG22">
        <v>0</v>
      </c>
      <c r="DFH22">
        <v>0</v>
      </c>
      <c r="DFI22">
        <v>0</v>
      </c>
      <c r="DFJ22">
        <v>0</v>
      </c>
      <c r="DFK22">
        <v>0</v>
      </c>
      <c r="DFL22">
        <v>0</v>
      </c>
      <c r="DFM22">
        <v>0</v>
      </c>
      <c r="DFN22">
        <v>0</v>
      </c>
      <c r="DFO22">
        <v>0</v>
      </c>
      <c r="DFP22">
        <v>0</v>
      </c>
      <c r="DFQ22">
        <v>0</v>
      </c>
      <c r="DFR22">
        <v>0</v>
      </c>
      <c r="DFS22">
        <v>0</v>
      </c>
      <c r="DFT22">
        <v>0</v>
      </c>
      <c r="DFU22">
        <v>0</v>
      </c>
      <c r="DFV22">
        <v>0</v>
      </c>
      <c r="DFW22">
        <v>0</v>
      </c>
      <c r="DFX22">
        <v>0</v>
      </c>
      <c r="DFY22">
        <v>0</v>
      </c>
      <c r="DFZ22">
        <v>0</v>
      </c>
      <c r="DGA22">
        <v>0</v>
      </c>
      <c r="DGB22">
        <v>0</v>
      </c>
      <c r="DGC22">
        <v>0</v>
      </c>
      <c r="DGD22">
        <v>0</v>
      </c>
      <c r="DGE22">
        <v>0</v>
      </c>
      <c r="DGF22">
        <v>0</v>
      </c>
      <c r="DGG22">
        <v>0</v>
      </c>
      <c r="DGH22">
        <v>0</v>
      </c>
      <c r="DGI22">
        <v>0</v>
      </c>
      <c r="DGJ22">
        <v>0</v>
      </c>
      <c r="DGK22">
        <v>0</v>
      </c>
      <c r="DGL22">
        <v>0</v>
      </c>
      <c r="DGM22">
        <v>0</v>
      </c>
      <c r="DGN22">
        <v>0</v>
      </c>
      <c r="DGO22">
        <v>0</v>
      </c>
      <c r="DGP22">
        <v>0</v>
      </c>
      <c r="DGQ22">
        <v>0</v>
      </c>
      <c r="DGR22">
        <v>0</v>
      </c>
      <c r="DGS22">
        <v>0</v>
      </c>
      <c r="DGT22">
        <v>0</v>
      </c>
      <c r="DGU22">
        <v>0</v>
      </c>
      <c r="DGV22">
        <v>0</v>
      </c>
      <c r="DGW22">
        <v>0</v>
      </c>
      <c r="DGX22">
        <v>0</v>
      </c>
      <c r="DGY22">
        <v>0</v>
      </c>
      <c r="DGZ22">
        <v>0</v>
      </c>
      <c r="DHA22">
        <v>0</v>
      </c>
      <c r="DHB22">
        <v>0</v>
      </c>
      <c r="DHC22">
        <v>0</v>
      </c>
      <c r="DHD22">
        <v>0</v>
      </c>
      <c r="DHE22">
        <v>0</v>
      </c>
      <c r="DHF22">
        <v>0</v>
      </c>
      <c r="DHG22">
        <v>0</v>
      </c>
      <c r="DHH22">
        <v>0</v>
      </c>
      <c r="DHI22">
        <v>0</v>
      </c>
      <c r="DHJ22">
        <v>0</v>
      </c>
      <c r="DHK22">
        <v>0</v>
      </c>
      <c r="DHL22">
        <v>0</v>
      </c>
      <c r="DHM22">
        <v>0</v>
      </c>
      <c r="DHN22">
        <v>0</v>
      </c>
      <c r="DHO22">
        <v>0</v>
      </c>
      <c r="DHP22">
        <v>0</v>
      </c>
      <c r="DHQ22">
        <v>0</v>
      </c>
      <c r="DHR22">
        <v>0</v>
      </c>
      <c r="DHS22">
        <v>0</v>
      </c>
      <c r="DHT22">
        <v>0</v>
      </c>
      <c r="DHU22">
        <v>0</v>
      </c>
      <c r="DHV22">
        <v>0</v>
      </c>
      <c r="DHW22">
        <v>0</v>
      </c>
      <c r="DHX22">
        <v>0</v>
      </c>
      <c r="DHY22">
        <v>0</v>
      </c>
      <c r="DHZ22">
        <v>0</v>
      </c>
      <c r="DIA22">
        <v>0</v>
      </c>
      <c r="DIB22">
        <v>0</v>
      </c>
      <c r="DIC22">
        <v>0</v>
      </c>
      <c r="DID22">
        <v>0</v>
      </c>
      <c r="DIE22">
        <v>0</v>
      </c>
      <c r="DIF22">
        <v>0</v>
      </c>
      <c r="DIG22">
        <v>0</v>
      </c>
      <c r="DIH22">
        <v>0</v>
      </c>
      <c r="DII22">
        <v>0</v>
      </c>
      <c r="DIJ22">
        <v>0</v>
      </c>
      <c r="DIK22">
        <v>0</v>
      </c>
      <c r="DIL22">
        <v>0</v>
      </c>
      <c r="DIM22">
        <v>0</v>
      </c>
      <c r="DIN22">
        <v>0</v>
      </c>
      <c r="DIO22">
        <v>0</v>
      </c>
      <c r="DIP22">
        <v>0</v>
      </c>
      <c r="DIQ22">
        <v>0</v>
      </c>
      <c r="DIR22">
        <v>0</v>
      </c>
      <c r="DIS22">
        <v>0</v>
      </c>
      <c r="DIT22">
        <v>0</v>
      </c>
      <c r="DIU22">
        <v>0</v>
      </c>
      <c r="DIV22">
        <v>0</v>
      </c>
      <c r="DIW22">
        <v>0</v>
      </c>
      <c r="DIX22">
        <v>0</v>
      </c>
      <c r="DIY22">
        <v>0</v>
      </c>
      <c r="DIZ22">
        <v>0</v>
      </c>
      <c r="DJA22">
        <v>0</v>
      </c>
      <c r="DJB22">
        <v>0</v>
      </c>
      <c r="DJC22">
        <v>0</v>
      </c>
      <c r="DJD22">
        <v>0</v>
      </c>
      <c r="DJE22">
        <v>0</v>
      </c>
      <c r="DJF22">
        <v>0</v>
      </c>
      <c r="DJG22">
        <v>0</v>
      </c>
      <c r="DJH22">
        <v>0</v>
      </c>
      <c r="DJI22">
        <v>0</v>
      </c>
      <c r="DJJ22">
        <v>0</v>
      </c>
      <c r="DJK22">
        <v>0</v>
      </c>
      <c r="DJL22">
        <v>0</v>
      </c>
      <c r="DJM22">
        <v>0</v>
      </c>
      <c r="DJN22">
        <v>0</v>
      </c>
      <c r="DJO22">
        <v>0</v>
      </c>
      <c r="DJP22">
        <v>0</v>
      </c>
      <c r="DJQ22">
        <v>0</v>
      </c>
      <c r="DJR22">
        <v>0</v>
      </c>
      <c r="DJS22">
        <v>0</v>
      </c>
      <c r="DJT22">
        <v>0</v>
      </c>
      <c r="DJU22">
        <v>0</v>
      </c>
      <c r="DJV22">
        <v>0</v>
      </c>
      <c r="DJW22">
        <v>0</v>
      </c>
      <c r="DJX22">
        <v>0</v>
      </c>
      <c r="DJY22">
        <v>0</v>
      </c>
      <c r="DJZ22">
        <v>0</v>
      </c>
      <c r="DKA22">
        <v>0</v>
      </c>
      <c r="DKB22">
        <v>0</v>
      </c>
      <c r="DKC22">
        <v>0</v>
      </c>
      <c r="DKD22">
        <v>0</v>
      </c>
      <c r="DKE22">
        <v>0</v>
      </c>
      <c r="DKF22">
        <v>0</v>
      </c>
      <c r="DKG22">
        <v>0</v>
      </c>
      <c r="DKH22">
        <v>0</v>
      </c>
      <c r="DKI22">
        <v>0</v>
      </c>
      <c r="DKJ22">
        <v>0</v>
      </c>
      <c r="DKK22">
        <v>0</v>
      </c>
      <c r="DKL22">
        <v>0</v>
      </c>
      <c r="DKM22">
        <v>0</v>
      </c>
      <c r="DKN22">
        <v>0</v>
      </c>
      <c r="DKO22">
        <v>0</v>
      </c>
      <c r="DKP22">
        <v>0</v>
      </c>
      <c r="DKQ22">
        <v>0</v>
      </c>
      <c r="DKR22">
        <v>0</v>
      </c>
      <c r="DKS22">
        <v>0</v>
      </c>
      <c r="DKT22">
        <v>0</v>
      </c>
      <c r="DKU22">
        <v>0</v>
      </c>
      <c r="DKV22">
        <v>0</v>
      </c>
      <c r="DKW22">
        <v>0</v>
      </c>
      <c r="DKX22">
        <v>0</v>
      </c>
      <c r="DKY22">
        <v>0</v>
      </c>
      <c r="DKZ22">
        <v>0</v>
      </c>
      <c r="DLA22">
        <v>0</v>
      </c>
      <c r="DLB22">
        <v>0</v>
      </c>
      <c r="DLC22">
        <v>0</v>
      </c>
      <c r="DLD22">
        <v>0</v>
      </c>
      <c r="DLE22">
        <v>0</v>
      </c>
      <c r="DLF22">
        <v>0</v>
      </c>
      <c r="DLG22">
        <v>0</v>
      </c>
      <c r="DLH22">
        <v>0</v>
      </c>
      <c r="DLI22">
        <v>0</v>
      </c>
      <c r="DLJ22">
        <v>0</v>
      </c>
      <c r="DLK22">
        <v>0</v>
      </c>
      <c r="DLL22">
        <v>0</v>
      </c>
      <c r="DLM22">
        <v>0</v>
      </c>
      <c r="DLN22">
        <v>0</v>
      </c>
      <c r="DLO22">
        <v>0</v>
      </c>
      <c r="DLP22">
        <v>0</v>
      </c>
      <c r="DLQ22">
        <v>0</v>
      </c>
      <c r="DLR22">
        <v>0</v>
      </c>
      <c r="DLS22">
        <v>0</v>
      </c>
      <c r="DLT22">
        <v>0</v>
      </c>
      <c r="DLU22">
        <v>0</v>
      </c>
      <c r="DLV22">
        <v>0</v>
      </c>
      <c r="DLW22">
        <v>0</v>
      </c>
      <c r="DLX22">
        <v>0</v>
      </c>
      <c r="DLY22">
        <v>0</v>
      </c>
      <c r="DLZ22">
        <v>0</v>
      </c>
      <c r="DMA22">
        <v>0</v>
      </c>
      <c r="DMB22">
        <v>0</v>
      </c>
      <c r="DMC22">
        <v>0</v>
      </c>
      <c r="DMD22">
        <v>0</v>
      </c>
      <c r="DME22">
        <v>0</v>
      </c>
      <c r="DMF22">
        <v>0</v>
      </c>
      <c r="DMG22">
        <v>0</v>
      </c>
      <c r="DMH22">
        <v>0</v>
      </c>
      <c r="DMI22">
        <v>0</v>
      </c>
      <c r="DMJ22">
        <v>0</v>
      </c>
      <c r="DMK22">
        <v>0</v>
      </c>
      <c r="DML22">
        <v>0</v>
      </c>
      <c r="DMM22">
        <v>0</v>
      </c>
      <c r="DMN22">
        <v>0</v>
      </c>
      <c r="DMO22">
        <v>0</v>
      </c>
      <c r="DMP22">
        <v>0</v>
      </c>
      <c r="DMQ22">
        <v>0</v>
      </c>
      <c r="DMR22">
        <v>0</v>
      </c>
      <c r="DMS22">
        <v>0</v>
      </c>
      <c r="DMT22">
        <v>0</v>
      </c>
      <c r="DMU22">
        <v>0</v>
      </c>
      <c r="DMV22">
        <v>0</v>
      </c>
      <c r="DMW22">
        <v>0</v>
      </c>
      <c r="DMX22">
        <v>0</v>
      </c>
      <c r="DMY22">
        <v>0</v>
      </c>
      <c r="DMZ22">
        <v>0</v>
      </c>
      <c r="DNA22">
        <v>0</v>
      </c>
      <c r="DNB22">
        <v>0</v>
      </c>
      <c r="DNC22">
        <v>0</v>
      </c>
      <c r="DND22">
        <v>0</v>
      </c>
      <c r="DNE22">
        <v>0</v>
      </c>
      <c r="DNF22">
        <v>0</v>
      </c>
      <c r="DNG22">
        <v>0</v>
      </c>
      <c r="DNH22">
        <v>0</v>
      </c>
      <c r="DNI22">
        <v>0</v>
      </c>
      <c r="DNJ22">
        <v>0</v>
      </c>
      <c r="DNK22">
        <v>0</v>
      </c>
      <c r="DNL22">
        <v>0</v>
      </c>
      <c r="DNM22">
        <v>0</v>
      </c>
      <c r="DNN22">
        <v>0</v>
      </c>
      <c r="DNO22">
        <v>0</v>
      </c>
      <c r="DNP22">
        <v>0</v>
      </c>
      <c r="DNQ22">
        <v>0</v>
      </c>
      <c r="DNR22">
        <v>0</v>
      </c>
      <c r="DNS22">
        <v>0</v>
      </c>
      <c r="DNT22">
        <v>0</v>
      </c>
      <c r="DNU22">
        <v>0</v>
      </c>
      <c r="DNV22">
        <v>0</v>
      </c>
      <c r="DNW22">
        <v>0</v>
      </c>
      <c r="DNX22">
        <v>0</v>
      </c>
      <c r="DNY22">
        <v>0</v>
      </c>
      <c r="DNZ22">
        <v>0</v>
      </c>
      <c r="DOA22">
        <v>0</v>
      </c>
      <c r="DOB22">
        <v>0</v>
      </c>
      <c r="DOC22">
        <v>0</v>
      </c>
      <c r="DOD22">
        <v>0</v>
      </c>
      <c r="DOE22">
        <v>0</v>
      </c>
      <c r="DOF22">
        <v>0</v>
      </c>
      <c r="DOG22">
        <v>0</v>
      </c>
      <c r="DOH22">
        <v>0</v>
      </c>
      <c r="DOI22">
        <v>0</v>
      </c>
      <c r="DOJ22">
        <v>0</v>
      </c>
      <c r="DOK22">
        <v>0</v>
      </c>
      <c r="DOL22">
        <v>0</v>
      </c>
      <c r="DOM22">
        <v>0</v>
      </c>
      <c r="DON22">
        <v>0</v>
      </c>
      <c r="DOO22">
        <v>0</v>
      </c>
      <c r="DOP22">
        <v>0</v>
      </c>
      <c r="DOQ22">
        <v>0</v>
      </c>
      <c r="DOR22">
        <v>0</v>
      </c>
      <c r="DOS22">
        <v>0</v>
      </c>
      <c r="DOT22">
        <v>0</v>
      </c>
      <c r="DOU22">
        <v>0</v>
      </c>
      <c r="DOV22">
        <v>0</v>
      </c>
      <c r="DOW22">
        <v>0</v>
      </c>
      <c r="DOX22">
        <v>0</v>
      </c>
      <c r="DOY22">
        <v>0</v>
      </c>
      <c r="DOZ22">
        <v>0</v>
      </c>
      <c r="DPA22">
        <v>0</v>
      </c>
      <c r="DPB22">
        <v>0</v>
      </c>
      <c r="DPC22">
        <v>0</v>
      </c>
      <c r="DPD22">
        <v>0</v>
      </c>
      <c r="DPE22">
        <v>0</v>
      </c>
      <c r="DPF22">
        <v>0</v>
      </c>
      <c r="DPG22">
        <v>0</v>
      </c>
      <c r="DPH22">
        <v>0</v>
      </c>
      <c r="DPI22">
        <v>0</v>
      </c>
      <c r="DPJ22">
        <v>0</v>
      </c>
      <c r="DPK22">
        <v>0</v>
      </c>
      <c r="DPL22">
        <v>0</v>
      </c>
      <c r="DPM22">
        <v>0</v>
      </c>
      <c r="DPN22">
        <v>0</v>
      </c>
      <c r="DPO22">
        <v>0</v>
      </c>
      <c r="DPP22">
        <v>0</v>
      </c>
      <c r="DPQ22">
        <v>0</v>
      </c>
      <c r="DPR22">
        <v>0</v>
      </c>
      <c r="DPS22">
        <v>0</v>
      </c>
      <c r="DPT22">
        <v>0</v>
      </c>
      <c r="DPU22">
        <v>0</v>
      </c>
      <c r="DPV22">
        <v>0</v>
      </c>
      <c r="DPW22">
        <v>0</v>
      </c>
      <c r="DPX22">
        <v>0</v>
      </c>
      <c r="DPY22">
        <v>0</v>
      </c>
      <c r="DPZ22">
        <v>0</v>
      </c>
      <c r="DQA22">
        <v>0</v>
      </c>
      <c r="DQB22">
        <v>0</v>
      </c>
      <c r="DQC22">
        <v>0</v>
      </c>
      <c r="DQD22">
        <v>0</v>
      </c>
      <c r="DQE22">
        <v>0</v>
      </c>
      <c r="DQF22">
        <v>0</v>
      </c>
      <c r="DQG22">
        <v>0</v>
      </c>
      <c r="DQH22">
        <v>0</v>
      </c>
      <c r="DQI22">
        <v>0</v>
      </c>
      <c r="DQJ22">
        <v>0</v>
      </c>
      <c r="DQK22">
        <v>0</v>
      </c>
      <c r="DQL22">
        <v>0</v>
      </c>
      <c r="DQM22">
        <v>0</v>
      </c>
      <c r="DQN22">
        <v>0</v>
      </c>
      <c r="DQO22">
        <v>0</v>
      </c>
      <c r="DQP22">
        <v>0</v>
      </c>
      <c r="DQQ22">
        <v>42594</v>
      </c>
      <c r="DQR22">
        <v>0</v>
      </c>
      <c r="DQS22">
        <v>0</v>
      </c>
      <c r="DQT22">
        <v>0</v>
      </c>
      <c r="DQU22">
        <v>0</v>
      </c>
      <c r="DQV22">
        <v>0</v>
      </c>
      <c r="DQW22">
        <v>0</v>
      </c>
      <c r="DQX22">
        <v>0</v>
      </c>
      <c r="DQY22">
        <v>42594</v>
      </c>
      <c r="DQZ22">
        <v>42594</v>
      </c>
      <c r="DRA22">
        <v>0</v>
      </c>
      <c r="DRB22">
        <v>0</v>
      </c>
      <c r="DRC22">
        <v>0</v>
      </c>
      <c r="DRD22">
        <v>0</v>
      </c>
      <c r="DRE22">
        <v>0</v>
      </c>
      <c r="DRF22">
        <v>0</v>
      </c>
      <c r="DRG22">
        <v>0</v>
      </c>
      <c r="DRH22">
        <v>0</v>
      </c>
      <c r="DRI22">
        <v>0</v>
      </c>
      <c r="DRJ22">
        <v>0</v>
      </c>
      <c r="DRK22">
        <v>0</v>
      </c>
      <c r="DRL22">
        <v>0</v>
      </c>
      <c r="DRM22">
        <v>0</v>
      </c>
      <c r="DRN22">
        <v>0</v>
      </c>
      <c r="DRO22">
        <v>0</v>
      </c>
      <c r="DRP22">
        <v>0</v>
      </c>
      <c r="DRQ22">
        <v>0</v>
      </c>
      <c r="DRR22">
        <v>0</v>
      </c>
      <c r="DRS22">
        <v>42594</v>
      </c>
      <c r="DRT22">
        <v>0</v>
      </c>
      <c r="DRU22">
        <v>0</v>
      </c>
      <c r="DRV22">
        <v>0</v>
      </c>
      <c r="DRW22">
        <v>0</v>
      </c>
      <c r="DRX22">
        <v>0</v>
      </c>
      <c r="DRY22">
        <v>0</v>
      </c>
      <c r="DRZ22">
        <v>0</v>
      </c>
      <c r="DSA22">
        <v>42594</v>
      </c>
      <c r="DSB22">
        <v>42594</v>
      </c>
      <c r="DSC22">
        <v>0</v>
      </c>
      <c r="DSD22">
        <v>0</v>
      </c>
      <c r="DSE22">
        <v>0</v>
      </c>
      <c r="DSF22">
        <v>0</v>
      </c>
      <c r="DSG22">
        <v>0</v>
      </c>
      <c r="DSH22">
        <v>0</v>
      </c>
      <c r="DSI22">
        <v>0</v>
      </c>
      <c r="DSJ22">
        <v>0</v>
      </c>
      <c r="DSK22">
        <v>0</v>
      </c>
      <c r="DSL22">
        <v>0</v>
      </c>
      <c r="DSM22">
        <v>0</v>
      </c>
      <c r="DSN22">
        <v>0</v>
      </c>
      <c r="DSO22">
        <v>0</v>
      </c>
      <c r="DSP22">
        <v>0</v>
      </c>
      <c r="DSQ22">
        <v>0</v>
      </c>
      <c r="DSR22">
        <v>0</v>
      </c>
      <c r="DSS22">
        <v>0</v>
      </c>
      <c r="DST22">
        <v>0</v>
      </c>
      <c r="DSU22">
        <v>0</v>
      </c>
      <c r="DSV22">
        <v>0</v>
      </c>
      <c r="DSW22">
        <v>0</v>
      </c>
      <c r="DSX22">
        <v>0</v>
      </c>
      <c r="DSY22">
        <v>0</v>
      </c>
      <c r="DSZ22">
        <v>0</v>
      </c>
      <c r="DTA22">
        <v>0</v>
      </c>
      <c r="DTB22">
        <v>0</v>
      </c>
      <c r="DTC22">
        <v>0</v>
      </c>
      <c r="DTD22">
        <v>0</v>
      </c>
      <c r="DTE22">
        <v>0</v>
      </c>
      <c r="DTF22">
        <v>0</v>
      </c>
      <c r="DTG22">
        <v>0</v>
      </c>
      <c r="DTH22">
        <v>0</v>
      </c>
      <c r="DTI22">
        <v>0</v>
      </c>
      <c r="DTJ22">
        <v>0</v>
      </c>
      <c r="DTK22">
        <v>0</v>
      </c>
      <c r="DTL22">
        <v>0</v>
      </c>
      <c r="DTM22">
        <v>0</v>
      </c>
      <c r="DTN22">
        <v>0</v>
      </c>
      <c r="DTO22">
        <v>0</v>
      </c>
      <c r="DTP22">
        <v>0</v>
      </c>
      <c r="DTQ22">
        <v>0</v>
      </c>
      <c r="DTR22">
        <v>0</v>
      </c>
      <c r="DTS22">
        <v>0</v>
      </c>
      <c r="DTT22">
        <v>0</v>
      </c>
      <c r="DTU22">
        <v>0</v>
      </c>
      <c r="DTV22">
        <v>0</v>
      </c>
      <c r="DTW22">
        <v>0</v>
      </c>
      <c r="DTX22">
        <v>0</v>
      </c>
      <c r="DTY22">
        <v>0</v>
      </c>
      <c r="DTZ22">
        <v>0</v>
      </c>
      <c r="DUA22">
        <v>0</v>
      </c>
      <c r="DUB22">
        <v>0</v>
      </c>
      <c r="DUC22">
        <v>0</v>
      </c>
      <c r="DUD22">
        <v>0</v>
      </c>
      <c r="DUE22">
        <v>0</v>
      </c>
      <c r="DUF22">
        <v>0</v>
      </c>
      <c r="DUG22">
        <v>0</v>
      </c>
      <c r="DUH22">
        <v>0</v>
      </c>
      <c r="DUI22">
        <v>0</v>
      </c>
      <c r="DUJ22">
        <v>0</v>
      </c>
      <c r="DUK22">
        <v>0</v>
      </c>
      <c r="DUL22">
        <v>0</v>
      </c>
      <c r="DUM22">
        <v>0</v>
      </c>
      <c r="DUN22">
        <v>0</v>
      </c>
      <c r="DUO22">
        <v>0</v>
      </c>
      <c r="DUP22">
        <v>0</v>
      </c>
      <c r="DUQ22">
        <v>0</v>
      </c>
      <c r="DUR22">
        <v>0</v>
      </c>
      <c r="DUS22">
        <v>0</v>
      </c>
      <c r="DUT22">
        <v>0</v>
      </c>
      <c r="DUU22">
        <v>0</v>
      </c>
      <c r="DUV22">
        <v>0</v>
      </c>
      <c r="DUW22">
        <v>0</v>
      </c>
      <c r="DUX22">
        <v>0</v>
      </c>
      <c r="DUY22">
        <v>0</v>
      </c>
      <c r="DUZ22">
        <v>0</v>
      </c>
      <c r="DVA22">
        <v>0</v>
      </c>
      <c r="DVB22">
        <v>0</v>
      </c>
      <c r="DVC22">
        <v>0</v>
      </c>
      <c r="DVD22">
        <v>0</v>
      </c>
      <c r="DVE22">
        <v>0</v>
      </c>
      <c r="DVF22">
        <v>0</v>
      </c>
      <c r="DVG22">
        <v>0</v>
      </c>
      <c r="DVH22">
        <v>0</v>
      </c>
      <c r="DVI22">
        <v>0</v>
      </c>
      <c r="DVJ22">
        <v>0</v>
      </c>
      <c r="DVK22">
        <v>0</v>
      </c>
      <c r="DVL22">
        <v>0</v>
      </c>
      <c r="DVM22">
        <v>0</v>
      </c>
      <c r="DVN22">
        <v>0</v>
      </c>
      <c r="DVO22">
        <v>0</v>
      </c>
      <c r="DVP22">
        <v>0</v>
      </c>
      <c r="DVQ22">
        <v>0</v>
      </c>
      <c r="DVR22">
        <v>0</v>
      </c>
      <c r="DVS22">
        <v>0</v>
      </c>
      <c r="DVT22">
        <v>0</v>
      </c>
      <c r="DVU22">
        <v>0</v>
      </c>
      <c r="DVV22">
        <v>0</v>
      </c>
      <c r="DVW22">
        <v>0</v>
      </c>
      <c r="DVX22">
        <v>0</v>
      </c>
      <c r="DVY22">
        <v>0</v>
      </c>
      <c r="DVZ22">
        <v>0</v>
      </c>
      <c r="DWA22">
        <v>0</v>
      </c>
      <c r="DWB22">
        <v>0</v>
      </c>
      <c r="DWC22">
        <v>0</v>
      </c>
      <c r="DWD22">
        <v>0</v>
      </c>
      <c r="DWE22">
        <v>0</v>
      </c>
      <c r="DWF22">
        <v>0</v>
      </c>
      <c r="DWG22">
        <v>0</v>
      </c>
      <c r="DWH22">
        <v>0</v>
      </c>
      <c r="DWI22">
        <v>0</v>
      </c>
      <c r="DWJ22">
        <v>0</v>
      </c>
      <c r="DWK22">
        <v>0</v>
      </c>
      <c r="DWL22">
        <v>0</v>
      </c>
      <c r="DWM22">
        <v>0</v>
      </c>
      <c r="DWN22">
        <v>0</v>
      </c>
      <c r="DWO22">
        <v>0</v>
      </c>
      <c r="DWP22">
        <v>0</v>
      </c>
      <c r="DWQ22">
        <v>0</v>
      </c>
      <c r="DWR22">
        <v>0</v>
      </c>
      <c r="DWS22">
        <v>0</v>
      </c>
      <c r="DWT22">
        <v>0</v>
      </c>
      <c r="DWU22">
        <v>0</v>
      </c>
      <c r="DWV22">
        <v>0</v>
      </c>
      <c r="DWW22">
        <v>0</v>
      </c>
      <c r="DWX22">
        <v>0</v>
      </c>
      <c r="DWY22">
        <v>0</v>
      </c>
      <c r="DWZ22">
        <v>0</v>
      </c>
      <c r="DXA22">
        <v>0</v>
      </c>
      <c r="DXB22">
        <v>0</v>
      </c>
      <c r="DXC22">
        <v>0</v>
      </c>
      <c r="DXD22">
        <v>0</v>
      </c>
      <c r="DXE22">
        <v>0</v>
      </c>
      <c r="DXF22">
        <v>0</v>
      </c>
      <c r="DXG22">
        <v>0</v>
      </c>
      <c r="DXH22">
        <v>0</v>
      </c>
      <c r="DXI22">
        <v>0</v>
      </c>
      <c r="DXJ22">
        <v>0</v>
      </c>
      <c r="DXK22">
        <v>0</v>
      </c>
      <c r="DXL22">
        <v>0</v>
      </c>
      <c r="DXM22">
        <v>0</v>
      </c>
      <c r="DXN22">
        <v>0</v>
      </c>
      <c r="DXO22">
        <v>0</v>
      </c>
      <c r="DXP22">
        <v>0</v>
      </c>
      <c r="DXQ22">
        <v>0</v>
      </c>
      <c r="DXR22">
        <v>0</v>
      </c>
      <c r="DXS22">
        <v>0</v>
      </c>
      <c r="DXT22">
        <v>0</v>
      </c>
      <c r="DXU22">
        <v>0</v>
      </c>
      <c r="DXV22">
        <v>0</v>
      </c>
      <c r="DXW22">
        <v>0</v>
      </c>
      <c r="DXX22">
        <v>0</v>
      </c>
      <c r="DXY22">
        <v>0</v>
      </c>
      <c r="DXZ22">
        <v>0</v>
      </c>
      <c r="DYA22">
        <v>0</v>
      </c>
      <c r="DYB22">
        <v>0</v>
      </c>
      <c r="DYC22">
        <v>0</v>
      </c>
      <c r="DYD22">
        <v>0</v>
      </c>
      <c r="DYE22">
        <v>0</v>
      </c>
      <c r="DYF22">
        <v>0</v>
      </c>
      <c r="DYG22">
        <v>0</v>
      </c>
      <c r="DYH22">
        <v>0</v>
      </c>
      <c r="DYI22">
        <v>0</v>
      </c>
      <c r="DYJ22">
        <v>0</v>
      </c>
      <c r="DYK22">
        <v>0</v>
      </c>
      <c r="DYL22">
        <v>0</v>
      </c>
      <c r="DYM22">
        <v>0</v>
      </c>
      <c r="DYN22">
        <v>0</v>
      </c>
      <c r="DYO22">
        <v>0</v>
      </c>
      <c r="DYP22">
        <v>0</v>
      </c>
      <c r="DYQ22">
        <v>0</v>
      </c>
      <c r="DYR22">
        <v>0</v>
      </c>
      <c r="DYS22">
        <v>0</v>
      </c>
      <c r="DYT22">
        <v>0</v>
      </c>
      <c r="DYU22">
        <v>0</v>
      </c>
      <c r="DYV22">
        <v>0</v>
      </c>
      <c r="DYW22">
        <v>0</v>
      </c>
      <c r="DYX22">
        <v>0</v>
      </c>
      <c r="DYY22">
        <v>0</v>
      </c>
      <c r="DYZ22">
        <v>0</v>
      </c>
      <c r="DZA22">
        <v>0</v>
      </c>
      <c r="DZB22">
        <v>0</v>
      </c>
      <c r="DZC22">
        <v>0</v>
      </c>
      <c r="DZD22">
        <v>0</v>
      </c>
      <c r="DZE22">
        <v>0</v>
      </c>
      <c r="DZF22">
        <v>0</v>
      </c>
      <c r="DZG22">
        <v>0</v>
      </c>
      <c r="DZH22">
        <v>0</v>
      </c>
      <c r="DZI22">
        <v>0</v>
      </c>
      <c r="DZJ22">
        <v>0</v>
      </c>
      <c r="DZK22">
        <v>0</v>
      </c>
      <c r="DZL22">
        <v>0</v>
      </c>
      <c r="DZM22">
        <v>0</v>
      </c>
      <c r="DZN22">
        <v>0</v>
      </c>
      <c r="DZO22">
        <v>0</v>
      </c>
      <c r="DZP22">
        <v>0</v>
      </c>
      <c r="DZQ22">
        <v>0</v>
      </c>
      <c r="DZR22">
        <v>0</v>
      </c>
      <c r="DZS22">
        <v>0</v>
      </c>
      <c r="DZT22">
        <v>0</v>
      </c>
      <c r="DZU22">
        <v>0</v>
      </c>
      <c r="DZV22">
        <v>0</v>
      </c>
      <c r="DZW22">
        <v>0</v>
      </c>
      <c r="DZX22">
        <v>0</v>
      </c>
      <c r="DZY22">
        <v>0</v>
      </c>
      <c r="DZZ22">
        <v>0</v>
      </c>
      <c r="EAA22">
        <v>0</v>
      </c>
      <c r="EAB22">
        <v>0</v>
      </c>
      <c r="EAC22">
        <v>5703448</v>
      </c>
      <c r="EAD22">
        <v>0</v>
      </c>
      <c r="EAE22">
        <v>0</v>
      </c>
      <c r="EAF22">
        <v>0</v>
      </c>
      <c r="EAG22">
        <v>0</v>
      </c>
      <c r="EAH22">
        <v>0</v>
      </c>
      <c r="EAI22">
        <v>0</v>
      </c>
      <c r="EAJ22">
        <v>0</v>
      </c>
      <c r="EAK22">
        <v>0</v>
      </c>
      <c r="EAL22">
        <v>0</v>
      </c>
      <c r="EAM22">
        <v>0</v>
      </c>
      <c r="EAN22">
        <v>0</v>
      </c>
      <c r="EAO22">
        <v>0</v>
      </c>
      <c r="EAP22">
        <v>0</v>
      </c>
      <c r="EAQ22">
        <v>0</v>
      </c>
      <c r="EAR22">
        <v>0</v>
      </c>
      <c r="EAS22">
        <v>0</v>
      </c>
      <c r="EAT22">
        <v>0</v>
      </c>
      <c r="EAU22">
        <v>0</v>
      </c>
      <c r="EAV22">
        <v>0</v>
      </c>
      <c r="EAW22">
        <v>0</v>
      </c>
      <c r="EAX22">
        <v>0</v>
      </c>
      <c r="EAY22">
        <v>0</v>
      </c>
      <c r="EAZ22">
        <v>0</v>
      </c>
      <c r="EBA22">
        <v>0</v>
      </c>
      <c r="EBB22">
        <v>0</v>
      </c>
      <c r="EBC22">
        <v>0</v>
      </c>
      <c r="EBD22">
        <v>0</v>
      </c>
      <c r="EBE22">
        <v>0</v>
      </c>
      <c r="EBF22">
        <v>0</v>
      </c>
      <c r="EBG22">
        <v>0</v>
      </c>
      <c r="EBH22">
        <v>0</v>
      </c>
      <c r="EBI22">
        <v>0</v>
      </c>
      <c r="EBJ22">
        <v>0</v>
      </c>
      <c r="EBK22">
        <v>0</v>
      </c>
      <c r="EBL22">
        <v>0</v>
      </c>
      <c r="EBM22">
        <v>0</v>
      </c>
      <c r="EBN22">
        <v>0</v>
      </c>
      <c r="EBO22">
        <v>0</v>
      </c>
      <c r="EBP22">
        <v>0</v>
      </c>
      <c r="EBQ22">
        <v>0</v>
      </c>
      <c r="EBR22">
        <v>0</v>
      </c>
      <c r="EBS22">
        <v>0</v>
      </c>
      <c r="EBT22">
        <v>0</v>
      </c>
      <c r="EBU22">
        <v>0</v>
      </c>
      <c r="EBV22">
        <v>0</v>
      </c>
      <c r="EBW22">
        <v>0</v>
      </c>
      <c r="EBX22">
        <v>0</v>
      </c>
      <c r="EBY22">
        <v>0</v>
      </c>
      <c r="EBZ22">
        <v>0</v>
      </c>
      <c r="ECA22">
        <v>0</v>
      </c>
      <c r="ECB22">
        <v>0</v>
      </c>
      <c r="ECC22">
        <v>0</v>
      </c>
      <c r="ECD22">
        <v>0</v>
      </c>
      <c r="ECE22">
        <v>0</v>
      </c>
      <c r="ECF22">
        <v>0</v>
      </c>
      <c r="ECG22">
        <v>0</v>
      </c>
      <c r="ECH22">
        <v>0</v>
      </c>
      <c r="ECI22">
        <v>0</v>
      </c>
      <c r="ECJ22">
        <v>0</v>
      </c>
      <c r="ECK22">
        <v>0</v>
      </c>
      <c r="ECL22">
        <v>0</v>
      </c>
      <c r="ECM22">
        <v>0</v>
      </c>
      <c r="ECN22">
        <v>0</v>
      </c>
      <c r="ECO22">
        <v>0</v>
      </c>
      <c r="ECP22">
        <v>0</v>
      </c>
      <c r="ECQ22">
        <v>0</v>
      </c>
      <c r="ECR22">
        <v>0</v>
      </c>
      <c r="ECS22">
        <v>0</v>
      </c>
      <c r="ECT22">
        <v>0</v>
      </c>
      <c r="ECU22">
        <v>0</v>
      </c>
      <c r="ECV22">
        <v>0</v>
      </c>
      <c r="ECW22">
        <v>0</v>
      </c>
      <c r="ECX22">
        <v>0</v>
      </c>
      <c r="ECY22">
        <v>0</v>
      </c>
      <c r="ECZ22">
        <v>0</v>
      </c>
      <c r="EDA22">
        <v>0</v>
      </c>
      <c r="EDB22">
        <v>0</v>
      </c>
      <c r="EDC22">
        <v>0</v>
      </c>
      <c r="EDD22">
        <v>0</v>
      </c>
      <c r="EDE22">
        <v>0</v>
      </c>
      <c r="EDF22">
        <v>0</v>
      </c>
      <c r="EDG22">
        <v>0</v>
      </c>
      <c r="EDH22">
        <v>0</v>
      </c>
      <c r="EDI22">
        <v>0</v>
      </c>
      <c r="EDJ22">
        <v>0</v>
      </c>
      <c r="EDK22">
        <v>0</v>
      </c>
      <c r="EDL22">
        <v>0</v>
      </c>
      <c r="EDM22">
        <v>0</v>
      </c>
      <c r="EDN22">
        <v>0</v>
      </c>
      <c r="EDO22">
        <v>0</v>
      </c>
      <c r="EDP22">
        <v>0</v>
      </c>
      <c r="EDQ22">
        <v>0</v>
      </c>
      <c r="EDR22">
        <v>0</v>
      </c>
      <c r="EDS22">
        <v>0</v>
      </c>
      <c r="EDT22">
        <v>0</v>
      </c>
      <c r="EDU22">
        <v>0</v>
      </c>
      <c r="EDV22">
        <v>0</v>
      </c>
      <c r="EDW22">
        <v>0</v>
      </c>
      <c r="EDX22">
        <v>0</v>
      </c>
      <c r="EDY22">
        <v>0</v>
      </c>
      <c r="EDZ22">
        <v>0</v>
      </c>
      <c r="EEA22">
        <v>0</v>
      </c>
      <c r="EEB22">
        <v>0</v>
      </c>
      <c r="EEC22">
        <v>0</v>
      </c>
      <c r="EED22">
        <v>0</v>
      </c>
      <c r="EEE22">
        <v>0</v>
      </c>
      <c r="EEF22">
        <v>0</v>
      </c>
      <c r="EEG22">
        <v>0</v>
      </c>
      <c r="EEH22">
        <v>0</v>
      </c>
      <c r="EEI22">
        <v>0</v>
      </c>
      <c r="EEJ22">
        <v>0</v>
      </c>
      <c r="EEK22">
        <v>0</v>
      </c>
      <c r="EEL22">
        <v>0</v>
      </c>
      <c r="EEM22">
        <v>0</v>
      </c>
      <c r="EEN22">
        <v>0</v>
      </c>
      <c r="EEO22">
        <v>0</v>
      </c>
      <c r="EEP22">
        <v>0</v>
      </c>
      <c r="EEQ22">
        <v>0</v>
      </c>
      <c r="EER22">
        <v>0</v>
      </c>
      <c r="EES22">
        <v>0</v>
      </c>
      <c r="EET22">
        <v>0</v>
      </c>
      <c r="EEU22">
        <v>0</v>
      </c>
      <c r="EEV22">
        <v>0</v>
      </c>
      <c r="EEW22">
        <v>0</v>
      </c>
      <c r="EEX22">
        <v>0</v>
      </c>
      <c r="EEY22">
        <v>0</v>
      </c>
      <c r="EEZ22">
        <v>0</v>
      </c>
      <c r="EFA22">
        <v>0</v>
      </c>
      <c r="EFB22">
        <v>0</v>
      </c>
      <c r="EFC22">
        <v>0</v>
      </c>
      <c r="EFD22">
        <v>0</v>
      </c>
      <c r="EFE22">
        <v>0</v>
      </c>
      <c r="EFF22">
        <v>0</v>
      </c>
      <c r="EFG22">
        <v>0</v>
      </c>
      <c r="EFH22">
        <v>0</v>
      </c>
      <c r="EFI22">
        <v>0</v>
      </c>
      <c r="EFJ22">
        <v>0</v>
      </c>
      <c r="EFK22">
        <v>0</v>
      </c>
      <c r="EFL22">
        <v>0</v>
      </c>
      <c r="EFM22">
        <v>0</v>
      </c>
      <c r="EFN22">
        <v>0</v>
      </c>
      <c r="EFO22">
        <v>0</v>
      </c>
      <c r="EFP22">
        <v>0</v>
      </c>
      <c r="EFQ22">
        <v>0</v>
      </c>
      <c r="EFR22">
        <v>0</v>
      </c>
      <c r="EFS22">
        <v>42594</v>
      </c>
      <c r="EFT22">
        <v>0</v>
      </c>
      <c r="EFU22">
        <v>0</v>
      </c>
      <c r="EFV22">
        <v>0</v>
      </c>
      <c r="EFW22">
        <v>0</v>
      </c>
      <c r="EFX22">
        <v>0</v>
      </c>
      <c r="EFY22">
        <v>0</v>
      </c>
      <c r="EFZ22">
        <v>0</v>
      </c>
      <c r="EGA22">
        <v>42594</v>
      </c>
      <c r="EGB22">
        <v>42594</v>
      </c>
      <c r="EGC22">
        <v>0</v>
      </c>
      <c r="EGD22">
        <v>0</v>
      </c>
      <c r="EGE22">
        <v>0</v>
      </c>
      <c r="EGF22">
        <v>0</v>
      </c>
      <c r="EGG22">
        <v>0</v>
      </c>
      <c r="EGH22">
        <v>0</v>
      </c>
      <c r="EGI22">
        <v>0</v>
      </c>
      <c r="EGJ22">
        <v>0</v>
      </c>
      <c r="EGK22">
        <v>0</v>
      </c>
      <c r="EGL22">
        <v>0</v>
      </c>
      <c r="EGM22">
        <v>0</v>
      </c>
      <c r="EGN22">
        <v>0</v>
      </c>
      <c r="EGO22">
        <v>5703448</v>
      </c>
      <c r="EGP22">
        <v>0</v>
      </c>
      <c r="EGQ22">
        <v>0</v>
      </c>
      <c r="EGR22">
        <v>0</v>
      </c>
      <c r="EGS22">
        <v>0</v>
      </c>
      <c r="EGT22">
        <v>0</v>
      </c>
      <c r="EGU22">
        <v>4328</v>
      </c>
      <c r="EGV22">
        <v>0</v>
      </c>
      <c r="EGW22">
        <v>0</v>
      </c>
      <c r="EGX22">
        <v>0</v>
      </c>
      <c r="EGY22">
        <v>0</v>
      </c>
      <c r="EGZ22">
        <v>0</v>
      </c>
      <c r="EHA22">
        <v>0</v>
      </c>
      <c r="EHB22">
        <v>0</v>
      </c>
      <c r="EHC22">
        <v>4328</v>
      </c>
      <c r="EHD22">
        <v>4328</v>
      </c>
      <c r="EHE22">
        <v>0</v>
      </c>
      <c r="EHF22">
        <v>0</v>
      </c>
      <c r="EHG22">
        <v>0</v>
      </c>
      <c r="EHH22">
        <v>0</v>
      </c>
      <c r="EHI22">
        <v>0</v>
      </c>
      <c r="EHJ22">
        <v>0</v>
      </c>
      <c r="EHK22">
        <v>0</v>
      </c>
      <c r="EHL22">
        <v>0</v>
      </c>
      <c r="EHM22">
        <v>0</v>
      </c>
      <c r="EHN22">
        <v>0</v>
      </c>
      <c r="EHO22">
        <v>0</v>
      </c>
      <c r="EHP22">
        <v>0</v>
      </c>
      <c r="EHQ22">
        <v>0</v>
      </c>
      <c r="EHR22">
        <v>0</v>
      </c>
      <c r="EHS22">
        <v>0</v>
      </c>
      <c r="EHT22">
        <v>0</v>
      </c>
      <c r="EHU22">
        <v>0</v>
      </c>
      <c r="EHV22">
        <v>0</v>
      </c>
      <c r="EHW22">
        <v>0</v>
      </c>
      <c r="EHX22">
        <v>0</v>
      </c>
      <c r="EHY22">
        <v>0</v>
      </c>
      <c r="EHZ22">
        <v>0</v>
      </c>
      <c r="EIA22">
        <v>0</v>
      </c>
      <c r="EIB22">
        <v>0</v>
      </c>
      <c r="EIC22">
        <v>0</v>
      </c>
      <c r="EID22">
        <v>0</v>
      </c>
      <c r="EIE22">
        <v>0</v>
      </c>
      <c r="EIF22">
        <v>0</v>
      </c>
      <c r="EIG22">
        <v>0</v>
      </c>
      <c r="EIH22">
        <v>0</v>
      </c>
      <c r="EII22">
        <v>0</v>
      </c>
      <c r="EIJ22">
        <v>0</v>
      </c>
      <c r="EIK22">
        <v>0</v>
      </c>
      <c r="EIL22">
        <v>0</v>
      </c>
      <c r="EIM22">
        <v>0</v>
      </c>
      <c r="EIN22">
        <v>0</v>
      </c>
      <c r="EIO22">
        <v>0</v>
      </c>
      <c r="EIP22">
        <v>0</v>
      </c>
      <c r="EIQ22">
        <v>0</v>
      </c>
      <c r="EIR22">
        <v>0</v>
      </c>
      <c r="EIS22">
        <v>0</v>
      </c>
      <c r="EIT22">
        <v>0</v>
      </c>
      <c r="EIU22">
        <v>0</v>
      </c>
      <c r="EIV22">
        <v>0</v>
      </c>
      <c r="EIW22">
        <v>0</v>
      </c>
      <c r="EIX22">
        <v>0</v>
      </c>
      <c r="EIY22">
        <v>0</v>
      </c>
      <c r="EIZ22">
        <v>0</v>
      </c>
      <c r="EJA22">
        <v>0</v>
      </c>
      <c r="EJB22">
        <v>0</v>
      </c>
      <c r="EJC22">
        <v>0</v>
      </c>
      <c r="EJD22">
        <v>0</v>
      </c>
      <c r="EJE22">
        <v>0</v>
      </c>
      <c r="EJF22">
        <v>0</v>
      </c>
      <c r="EJG22">
        <v>0</v>
      </c>
      <c r="EJH22">
        <v>0</v>
      </c>
      <c r="EJI22">
        <v>0</v>
      </c>
      <c r="EJJ22">
        <v>0</v>
      </c>
      <c r="EJK22">
        <v>0</v>
      </c>
      <c r="EJL22">
        <v>0</v>
      </c>
      <c r="EJM22">
        <v>0</v>
      </c>
      <c r="EJN22">
        <v>0</v>
      </c>
      <c r="EJO22">
        <v>0</v>
      </c>
      <c r="EJP22">
        <v>0</v>
      </c>
      <c r="EJQ22">
        <v>0</v>
      </c>
      <c r="EJR22">
        <v>0</v>
      </c>
      <c r="EJS22">
        <v>0</v>
      </c>
      <c r="EJT22">
        <v>0</v>
      </c>
      <c r="EJU22">
        <v>185489</v>
      </c>
      <c r="EJV22">
        <v>0</v>
      </c>
      <c r="EJW22">
        <v>0</v>
      </c>
      <c r="EJX22">
        <v>0</v>
      </c>
      <c r="EJY22">
        <v>0</v>
      </c>
      <c r="EJZ22">
        <v>0</v>
      </c>
      <c r="EKA22">
        <v>0</v>
      </c>
      <c r="EKB22">
        <v>0</v>
      </c>
      <c r="EKC22">
        <v>0</v>
      </c>
      <c r="EKD22">
        <v>0</v>
      </c>
      <c r="EKE22">
        <v>0</v>
      </c>
      <c r="EKF22">
        <v>0</v>
      </c>
      <c r="EKG22">
        <v>0</v>
      </c>
      <c r="EKH22">
        <v>0</v>
      </c>
      <c r="EKI22">
        <v>0</v>
      </c>
      <c r="EKJ22">
        <v>0</v>
      </c>
      <c r="EKK22">
        <v>0</v>
      </c>
      <c r="EKL22">
        <v>0</v>
      </c>
      <c r="EKM22">
        <v>0</v>
      </c>
      <c r="EKN22">
        <v>0</v>
      </c>
      <c r="EKO22">
        <v>0</v>
      </c>
      <c r="EKP22">
        <v>0</v>
      </c>
      <c r="EKQ22">
        <v>0</v>
      </c>
      <c r="EKR22">
        <v>0</v>
      </c>
      <c r="EKS22">
        <v>0</v>
      </c>
      <c r="EKT22">
        <v>0</v>
      </c>
      <c r="EKU22">
        <v>0</v>
      </c>
      <c r="EKV22">
        <v>0</v>
      </c>
      <c r="EKW22">
        <v>0</v>
      </c>
      <c r="EKX22">
        <v>0</v>
      </c>
      <c r="EKY22">
        <v>0</v>
      </c>
      <c r="EKZ22">
        <v>0</v>
      </c>
      <c r="ELA22">
        <v>0</v>
      </c>
      <c r="ELB22">
        <v>0</v>
      </c>
      <c r="ELC22">
        <v>0</v>
      </c>
      <c r="ELD22">
        <v>0</v>
      </c>
      <c r="ELE22">
        <v>0</v>
      </c>
      <c r="ELF22">
        <v>0</v>
      </c>
      <c r="ELG22">
        <v>0</v>
      </c>
      <c r="ELH22">
        <v>0</v>
      </c>
      <c r="ELI22">
        <v>0</v>
      </c>
      <c r="ELJ22">
        <v>0</v>
      </c>
      <c r="ELK22">
        <v>0</v>
      </c>
      <c r="ELL22">
        <v>0</v>
      </c>
      <c r="ELM22">
        <v>0</v>
      </c>
      <c r="ELN22">
        <v>0</v>
      </c>
      <c r="ELO22">
        <v>0</v>
      </c>
      <c r="ELP22">
        <v>0</v>
      </c>
      <c r="ELQ22">
        <v>0</v>
      </c>
      <c r="ELR22">
        <v>0</v>
      </c>
      <c r="ELS22">
        <v>0</v>
      </c>
      <c r="ELT22">
        <v>0</v>
      </c>
      <c r="ELU22">
        <v>0</v>
      </c>
      <c r="ELV22">
        <v>0</v>
      </c>
      <c r="ELW22">
        <v>0</v>
      </c>
      <c r="ELX22">
        <v>0</v>
      </c>
      <c r="ELY22">
        <v>0</v>
      </c>
      <c r="ELZ22">
        <v>0</v>
      </c>
      <c r="EMA22">
        <v>0</v>
      </c>
      <c r="EMB22">
        <v>0</v>
      </c>
      <c r="EMC22">
        <v>0</v>
      </c>
      <c r="EMD22">
        <v>0</v>
      </c>
      <c r="EME22">
        <v>0</v>
      </c>
      <c r="EMF22">
        <v>0</v>
      </c>
      <c r="EMG22">
        <v>0</v>
      </c>
      <c r="EMH22">
        <v>0</v>
      </c>
      <c r="EMI22">
        <v>0</v>
      </c>
      <c r="EMJ22">
        <v>0</v>
      </c>
      <c r="EMK22">
        <v>0</v>
      </c>
      <c r="EML22">
        <v>0</v>
      </c>
      <c r="EMM22">
        <v>0</v>
      </c>
      <c r="EMN22">
        <v>0</v>
      </c>
      <c r="EMO22">
        <v>0</v>
      </c>
      <c r="EMP22">
        <v>0</v>
      </c>
      <c r="EMQ22">
        <v>0</v>
      </c>
      <c r="EMR22">
        <v>0</v>
      </c>
      <c r="EMS22">
        <v>0</v>
      </c>
      <c r="EMT22">
        <v>0</v>
      </c>
      <c r="EMU22">
        <v>0</v>
      </c>
      <c r="EMV22">
        <v>0</v>
      </c>
      <c r="EMW22">
        <v>0</v>
      </c>
      <c r="EMX22">
        <v>0</v>
      </c>
      <c r="EMY22">
        <v>0</v>
      </c>
      <c r="EMZ22">
        <v>0</v>
      </c>
      <c r="ENA22">
        <v>0</v>
      </c>
      <c r="ENB22">
        <v>0</v>
      </c>
      <c r="ENC22">
        <v>0</v>
      </c>
      <c r="END22">
        <v>0</v>
      </c>
      <c r="ENE22">
        <v>0</v>
      </c>
      <c r="ENF22">
        <v>0</v>
      </c>
      <c r="ENG22">
        <v>0</v>
      </c>
      <c r="ENH22">
        <v>0</v>
      </c>
      <c r="ENI22">
        <v>0</v>
      </c>
      <c r="ENJ22">
        <v>0</v>
      </c>
      <c r="ENK22">
        <v>0</v>
      </c>
      <c r="ENL22">
        <v>0</v>
      </c>
      <c r="ENM22">
        <v>0</v>
      </c>
      <c r="ENN22">
        <v>0</v>
      </c>
      <c r="ENO22">
        <v>0</v>
      </c>
      <c r="ENP22">
        <v>0</v>
      </c>
      <c r="ENQ22">
        <v>0</v>
      </c>
      <c r="ENR22">
        <v>0</v>
      </c>
      <c r="ENS22">
        <v>0</v>
      </c>
      <c r="ENT22">
        <v>0</v>
      </c>
      <c r="ENU22">
        <v>0</v>
      </c>
      <c r="ENV22">
        <v>0</v>
      </c>
      <c r="ENW22">
        <v>0</v>
      </c>
      <c r="ENX22">
        <v>0</v>
      </c>
      <c r="ENY22">
        <v>0</v>
      </c>
      <c r="ENZ22">
        <v>0</v>
      </c>
      <c r="EOA22">
        <v>0</v>
      </c>
      <c r="EOB22">
        <v>0</v>
      </c>
      <c r="EOC22">
        <v>0</v>
      </c>
      <c r="EOD22">
        <v>0</v>
      </c>
      <c r="EOE22">
        <v>0</v>
      </c>
      <c r="EOF22">
        <v>0</v>
      </c>
      <c r="EOG22">
        <v>0</v>
      </c>
      <c r="EOH22">
        <v>0</v>
      </c>
      <c r="EOI22">
        <v>0</v>
      </c>
      <c r="EOJ22">
        <v>0</v>
      </c>
      <c r="EOK22">
        <v>0</v>
      </c>
      <c r="EOL22">
        <v>0</v>
      </c>
      <c r="EOM22">
        <v>0</v>
      </c>
      <c r="EON22">
        <v>0</v>
      </c>
      <c r="EOO22">
        <v>0</v>
      </c>
      <c r="EOP22">
        <v>0</v>
      </c>
      <c r="EOQ22">
        <v>0</v>
      </c>
      <c r="EOR22">
        <v>0</v>
      </c>
      <c r="EOS22">
        <v>0</v>
      </c>
      <c r="EOT22">
        <v>0</v>
      </c>
      <c r="EOU22">
        <v>0</v>
      </c>
      <c r="EOV22">
        <v>0</v>
      </c>
      <c r="EOW22">
        <v>0</v>
      </c>
      <c r="EOX22">
        <v>0</v>
      </c>
      <c r="EOY22">
        <v>0</v>
      </c>
      <c r="EOZ22">
        <v>0</v>
      </c>
      <c r="EPA22">
        <v>0</v>
      </c>
      <c r="EPB22">
        <v>0</v>
      </c>
      <c r="EPC22">
        <v>0</v>
      </c>
      <c r="EPD22">
        <v>0</v>
      </c>
      <c r="EPE22">
        <v>0</v>
      </c>
      <c r="EPF22">
        <v>0</v>
      </c>
      <c r="EPG22">
        <v>0</v>
      </c>
      <c r="EPH22">
        <v>0</v>
      </c>
      <c r="EPI22">
        <v>0</v>
      </c>
      <c r="EPJ22">
        <v>0</v>
      </c>
      <c r="EPK22">
        <v>2100</v>
      </c>
      <c r="EPL22">
        <v>0</v>
      </c>
      <c r="EPM22">
        <v>0</v>
      </c>
      <c r="EPN22">
        <v>0</v>
      </c>
      <c r="EPO22">
        <v>0</v>
      </c>
      <c r="EPP22">
        <v>0</v>
      </c>
      <c r="EPQ22">
        <v>0</v>
      </c>
      <c r="EPR22">
        <v>0</v>
      </c>
      <c r="EPS22">
        <v>2100</v>
      </c>
      <c r="EPT22">
        <v>2100</v>
      </c>
      <c r="EPU22">
        <v>0</v>
      </c>
      <c r="EPV22">
        <v>0</v>
      </c>
      <c r="EPW22">
        <v>0</v>
      </c>
      <c r="EPX22">
        <v>0</v>
      </c>
      <c r="EPY22">
        <v>0</v>
      </c>
      <c r="EPZ22">
        <v>0</v>
      </c>
      <c r="EQA22">
        <v>0</v>
      </c>
      <c r="EQB22">
        <v>0</v>
      </c>
      <c r="EQC22">
        <v>0</v>
      </c>
      <c r="EQD22">
        <v>0</v>
      </c>
      <c r="EQE22">
        <v>0</v>
      </c>
      <c r="EQF22">
        <v>0</v>
      </c>
      <c r="EQG22">
        <v>0</v>
      </c>
      <c r="EQH22">
        <v>0</v>
      </c>
      <c r="EQI22">
        <v>0</v>
      </c>
      <c r="EQJ22">
        <v>0</v>
      </c>
      <c r="EQK22">
        <v>0</v>
      </c>
      <c r="EQL22">
        <v>0</v>
      </c>
      <c r="EQM22">
        <v>36166</v>
      </c>
      <c r="EQN22">
        <v>0</v>
      </c>
      <c r="EQO22">
        <v>0</v>
      </c>
      <c r="EQP22">
        <v>0</v>
      </c>
      <c r="EQQ22">
        <v>0</v>
      </c>
      <c r="EQR22">
        <v>0</v>
      </c>
      <c r="EQS22">
        <v>0</v>
      </c>
      <c r="EQT22">
        <v>0</v>
      </c>
      <c r="EQU22">
        <v>36166</v>
      </c>
      <c r="EQV22">
        <v>36166</v>
      </c>
      <c r="EQW22">
        <v>0</v>
      </c>
      <c r="EQX22">
        <v>0</v>
      </c>
      <c r="EQY22">
        <v>0</v>
      </c>
      <c r="EQZ22">
        <v>0</v>
      </c>
      <c r="ERA22">
        <v>0</v>
      </c>
      <c r="ERB22">
        <v>0</v>
      </c>
      <c r="ERC22">
        <v>0</v>
      </c>
      <c r="ERD22">
        <v>0</v>
      </c>
      <c r="ERE22">
        <v>0</v>
      </c>
      <c r="ERF22">
        <v>0</v>
      </c>
      <c r="ERG22">
        <v>0</v>
      </c>
      <c r="ERH22">
        <v>0</v>
      </c>
      <c r="ERI22">
        <v>5517959</v>
      </c>
      <c r="ERJ22">
        <v>0</v>
      </c>
      <c r="ERK22">
        <v>0</v>
      </c>
      <c r="ERL22">
        <v>0</v>
      </c>
      <c r="ERM22">
        <v>0</v>
      </c>
      <c r="ERN22">
        <v>0</v>
      </c>
      <c r="ERO22">
        <v>36166</v>
      </c>
      <c r="ERP22">
        <v>0</v>
      </c>
      <c r="ERQ22">
        <v>0</v>
      </c>
      <c r="ERR22">
        <v>0</v>
      </c>
      <c r="ERS22">
        <v>0</v>
      </c>
      <c r="ERT22">
        <v>0</v>
      </c>
      <c r="ERU22">
        <v>0</v>
      </c>
      <c r="ERV22">
        <v>0</v>
      </c>
      <c r="ERW22">
        <v>36166</v>
      </c>
      <c r="ERX22">
        <v>36166</v>
      </c>
      <c r="ERY22">
        <v>0</v>
      </c>
      <c r="ERZ22">
        <v>0</v>
      </c>
      <c r="ESA22">
        <v>0</v>
      </c>
      <c r="ESB22">
        <v>0</v>
      </c>
      <c r="ESC22">
        <v>0</v>
      </c>
      <c r="ESD22">
        <v>0</v>
      </c>
      <c r="ESE22">
        <v>0</v>
      </c>
      <c r="ESF22">
        <v>0</v>
      </c>
      <c r="ESG22">
        <v>0</v>
      </c>
      <c r="ESH22">
        <v>0</v>
      </c>
      <c r="ESI22">
        <v>0</v>
      </c>
      <c r="ESJ22">
        <v>0</v>
      </c>
      <c r="ESK22">
        <v>0</v>
      </c>
      <c r="ESL22">
        <v>0</v>
      </c>
      <c r="ESM22">
        <v>0</v>
      </c>
      <c r="ESN22">
        <v>0</v>
      </c>
      <c r="ESO22">
        <v>0</v>
      </c>
      <c r="ESP22">
        <v>0</v>
      </c>
      <c r="ESQ22">
        <v>11191448</v>
      </c>
      <c r="ESR22">
        <v>293057</v>
      </c>
      <c r="ESS22">
        <v>397936</v>
      </c>
      <c r="EST22">
        <v>123945</v>
      </c>
      <c r="ESU22">
        <v>122985</v>
      </c>
      <c r="ESV22">
        <v>0</v>
      </c>
      <c r="ESW22">
        <v>0</v>
      </c>
      <c r="ESX22">
        <v>57875</v>
      </c>
      <c r="ESY22">
        <v>0</v>
      </c>
      <c r="ESZ22">
        <v>0</v>
      </c>
      <c r="ETA22">
        <v>10195650</v>
      </c>
      <c r="ETB22">
        <v>6407924</v>
      </c>
      <c r="ETC22">
        <v>79321</v>
      </c>
      <c r="ETD22">
        <v>230698</v>
      </c>
      <c r="ETE22">
        <v>118335</v>
      </c>
      <c r="ETF22">
        <v>0</v>
      </c>
      <c r="ETG22">
        <v>0</v>
      </c>
      <c r="ETH22">
        <v>0</v>
      </c>
      <c r="ETI22">
        <v>28676</v>
      </c>
      <c r="ETJ22">
        <v>0</v>
      </c>
      <c r="ETK22">
        <v>0</v>
      </c>
      <c r="ETL22">
        <v>5950894</v>
      </c>
      <c r="ETM22">
        <v>10199988</v>
      </c>
      <c r="ETN22">
        <v>489560</v>
      </c>
      <c r="ETO22">
        <v>331300</v>
      </c>
      <c r="ETP22">
        <v>705796</v>
      </c>
      <c r="ETQ22">
        <v>3738</v>
      </c>
      <c r="ETR22">
        <v>0</v>
      </c>
      <c r="ETS22">
        <v>286092</v>
      </c>
      <c r="ETT22">
        <v>103336</v>
      </c>
      <c r="ETU22">
        <v>59731</v>
      </c>
      <c r="ETV22">
        <v>0</v>
      </c>
      <c r="ETW22">
        <v>8220435</v>
      </c>
      <c r="ETX22">
        <v>438016</v>
      </c>
      <c r="ETY22">
        <v>0</v>
      </c>
      <c r="ETZ22">
        <v>0</v>
      </c>
      <c r="EUA22">
        <v>26628</v>
      </c>
      <c r="EUB22">
        <v>0</v>
      </c>
      <c r="EUC22">
        <v>0</v>
      </c>
      <c r="EUD22">
        <v>0</v>
      </c>
      <c r="EUE22">
        <v>445</v>
      </c>
      <c r="EUF22">
        <v>0</v>
      </c>
      <c r="EUG22">
        <v>0</v>
      </c>
      <c r="EUH22">
        <v>410943</v>
      </c>
      <c r="EUI22">
        <v>28291631</v>
      </c>
      <c r="EUJ22">
        <v>14672011</v>
      </c>
      <c r="EUK22">
        <v>4009276</v>
      </c>
      <c r="EUL22">
        <v>21437</v>
      </c>
      <c r="EUM22">
        <v>1252</v>
      </c>
      <c r="EUN22">
        <v>0</v>
      </c>
      <c r="EUO22">
        <v>28956</v>
      </c>
      <c r="EUP22">
        <v>45976</v>
      </c>
      <c r="EUQ22">
        <v>0</v>
      </c>
      <c r="EUR22">
        <v>0</v>
      </c>
      <c r="EUS22">
        <v>9512723</v>
      </c>
      <c r="EUT22">
        <v>5007107</v>
      </c>
      <c r="EUU22">
        <v>177018</v>
      </c>
      <c r="EUV22">
        <v>219898</v>
      </c>
      <c r="EUW22">
        <v>29449</v>
      </c>
      <c r="EUX22">
        <v>6792</v>
      </c>
      <c r="EUY22">
        <v>0</v>
      </c>
      <c r="EUZ22">
        <v>442710</v>
      </c>
      <c r="EVA22">
        <v>10656</v>
      </c>
      <c r="EVB22">
        <v>55798</v>
      </c>
      <c r="EVC22">
        <v>0</v>
      </c>
      <c r="EVD22">
        <v>4064786</v>
      </c>
      <c r="EVE22">
        <v>247243</v>
      </c>
      <c r="EVF22">
        <v>0</v>
      </c>
      <c r="EVG22">
        <v>0</v>
      </c>
      <c r="EVH22">
        <v>0</v>
      </c>
      <c r="EVI22">
        <v>0</v>
      </c>
      <c r="EVJ22">
        <v>0</v>
      </c>
      <c r="EVK22">
        <v>0</v>
      </c>
      <c r="EVL22">
        <v>0</v>
      </c>
      <c r="EVM22">
        <v>0</v>
      </c>
      <c r="EVN22">
        <v>0</v>
      </c>
      <c r="EVO22">
        <v>247243</v>
      </c>
      <c r="EVP22">
        <v>13188</v>
      </c>
      <c r="EVQ22">
        <v>0</v>
      </c>
      <c r="EVR22">
        <v>1286</v>
      </c>
      <c r="EVS22">
        <v>923</v>
      </c>
      <c r="EVT22">
        <v>0</v>
      </c>
      <c r="EVU22">
        <v>0</v>
      </c>
      <c r="EVV22">
        <v>0</v>
      </c>
      <c r="EVW22">
        <v>0</v>
      </c>
      <c r="EVX22">
        <v>0</v>
      </c>
      <c r="EVY22">
        <v>0</v>
      </c>
      <c r="EVZ22">
        <v>10979</v>
      </c>
      <c r="EWA22">
        <v>115088</v>
      </c>
      <c r="EWB22">
        <v>0</v>
      </c>
      <c r="EWC22">
        <v>22841</v>
      </c>
      <c r="EWD22">
        <v>1440</v>
      </c>
      <c r="EWE22">
        <v>0</v>
      </c>
      <c r="EWF22">
        <v>0</v>
      </c>
      <c r="EWG22">
        <v>0</v>
      </c>
      <c r="EWH22">
        <v>0</v>
      </c>
      <c r="EWI22">
        <v>0</v>
      </c>
      <c r="EWJ22">
        <v>0</v>
      </c>
      <c r="EWK22">
        <v>90807</v>
      </c>
      <c r="EWL22">
        <v>798087</v>
      </c>
      <c r="EWM22">
        <v>0</v>
      </c>
      <c r="EWN22">
        <v>0</v>
      </c>
      <c r="EWO22">
        <v>0</v>
      </c>
      <c r="EWP22">
        <v>0</v>
      </c>
      <c r="EWQ22">
        <v>0</v>
      </c>
      <c r="EWR22">
        <v>0</v>
      </c>
      <c r="EWS22">
        <v>0</v>
      </c>
      <c r="EWT22">
        <v>0</v>
      </c>
      <c r="EWU22">
        <v>0</v>
      </c>
      <c r="EWV22">
        <v>798087</v>
      </c>
      <c r="EWW22">
        <v>3833501</v>
      </c>
      <c r="EWX22">
        <v>177018</v>
      </c>
      <c r="EWY22">
        <v>195771</v>
      </c>
      <c r="EWZ22">
        <v>27086</v>
      </c>
      <c r="EXA22">
        <v>6792</v>
      </c>
      <c r="EXB22">
        <v>0</v>
      </c>
      <c r="EXC22">
        <v>442710</v>
      </c>
      <c r="EXD22">
        <v>10656</v>
      </c>
      <c r="EXE22">
        <v>55798</v>
      </c>
      <c r="EXF22">
        <v>0</v>
      </c>
      <c r="EXG22">
        <v>2917670</v>
      </c>
      <c r="EXH22">
        <v>9695826</v>
      </c>
      <c r="EXI22">
        <v>1481128</v>
      </c>
      <c r="EXJ22">
        <v>37555</v>
      </c>
      <c r="EXK22">
        <v>0</v>
      </c>
      <c r="EXL22">
        <v>0</v>
      </c>
      <c r="EXM22">
        <v>0</v>
      </c>
      <c r="EXN22">
        <v>8448</v>
      </c>
      <c r="EXO22">
        <v>35312</v>
      </c>
      <c r="EXP22">
        <v>213934</v>
      </c>
      <c r="EXQ22">
        <v>4790900</v>
      </c>
      <c r="EXR22">
        <v>3128549</v>
      </c>
      <c r="EXS22">
        <v>4164615</v>
      </c>
      <c r="EXT22">
        <v>1481128</v>
      </c>
      <c r="EXU22">
        <v>37555</v>
      </c>
      <c r="EXV22">
        <v>0</v>
      </c>
      <c r="EXW22">
        <v>0</v>
      </c>
      <c r="EXX22">
        <v>0</v>
      </c>
      <c r="EXY22">
        <v>3248</v>
      </c>
      <c r="EXZ22">
        <v>1694</v>
      </c>
      <c r="EYA22">
        <v>79726</v>
      </c>
      <c r="EYB22">
        <v>2074700</v>
      </c>
      <c r="EYC22">
        <v>486564</v>
      </c>
      <c r="EYD22">
        <v>5526674</v>
      </c>
      <c r="EYE22">
        <v>0</v>
      </c>
      <c r="EYF22">
        <v>0</v>
      </c>
      <c r="EYG22">
        <v>0</v>
      </c>
      <c r="EYH22">
        <v>0</v>
      </c>
      <c r="EYI22">
        <v>0</v>
      </c>
      <c r="EYJ22">
        <v>5200</v>
      </c>
      <c r="EYK22">
        <v>33618</v>
      </c>
      <c r="EYL22">
        <v>133972</v>
      </c>
      <c r="EYM22">
        <v>2712100</v>
      </c>
      <c r="EYN22">
        <v>2641784</v>
      </c>
      <c r="EYO22">
        <v>0</v>
      </c>
      <c r="EYP22">
        <v>0</v>
      </c>
      <c r="EYQ22">
        <v>0</v>
      </c>
      <c r="EYR22">
        <v>0</v>
      </c>
      <c r="EYS22">
        <v>0</v>
      </c>
      <c r="EYT22">
        <v>0</v>
      </c>
      <c r="EYU22">
        <v>0</v>
      </c>
      <c r="EYV22">
        <v>0</v>
      </c>
      <c r="EYW22">
        <v>0</v>
      </c>
      <c r="EYX22">
        <v>0</v>
      </c>
      <c r="EYY22">
        <v>0</v>
      </c>
      <c r="EYZ22">
        <v>4537</v>
      </c>
      <c r="EZA22">
        <v>0</v>
      </c>
      <c r="EZB22">
        <v>0</v>
      </c>
      <c r="EZC22">
        <v>0</v>
      </c>
      <c r="EZD22">
        <v>0</v>
      </c>
      <c r="EZE22">
        <v>0</v>
      </c>
      <c r="EZF22">
        <v>0</v>
      </c>
      <c r="EZG22">
        <v>0</v>
      </c>
      <c r="EZH22">
        <v>236</v>
      </c>
      <c r="EZI22">
        <v>4100</v>
      </c>
      <c r="EZJ22">
        <v>201</v>
      </c>
      <c r="EZK22">
        <v>0</v>
      </c>
      <c r="EZL22">
        <v>0</v>
      </c>
      <c r="EZM22">
        <v>0</v>
      </c>
      <c r="EZN22">
        <v>0</v>
      </c>
      <c r="EZO22">
        <v>0</v>
      </c>
      <c r="EZP22">
        <v>0</v>
      </c>
      <c r="EZQ22">
        <v>0</v>
      </c>
      <c r="EZR22">
        <v>0</v>
      </c>
      <c r="EZS22">
        <v>0</v>
      </c>
      <c r="EZT22">
        <v>0</v>
      </c>
      <c r="EZU22">
        <v>0</v>
      </c>
      <c r="EZV22">
        <v>0</v>
      </c>
      <c r="EZW22">
        <v>0</v>
      </c>
      <c r="EZX22">
        <v>0</v>
      </c>
      <c r="EZY22">
        <v>0</v>
      </c>
      <c r="EZZ22">
        <v>0</v>
      </c>
      <c r="FAA22">
        <v>0</v>
      </c>
      <c r="FAB22">
        <v>0</v>
      </c>
      <c r="FAC22">
        <v>0</v>
      </c>
      <c r="FAD22">
        <v>0</v>
      </c>
      <c r="FAE22">
        <v>0</v>
      </c>
      <c r="FAF22">
        <v>0</v>
      </c>
      <c r="FAG22">
        <v>0</v>
      </c>
      <c r="FAH22">
        <v>0</v>
      </c>
      <c r="FAI22">
        <v>0</v>
      </c>
      <c r="FAJ22">
        <v>0</v>
      </c>
      <c r="FAK22">
        <v>0</v>
      </c>
      <c r="FAL22">
        <v>0</v>
      </c>
      <c r="FAM22">
        <v>0</v>
      </c>
      <c r="FAN22">
        <v>0</v>
      </c>
      <c r="FAO22">
        <v>0</v>
      </c>
      <c r="FAP22">
        <v>0</v>
      </c>
      <c r="FAQ22">
        <v>0</v>
      </c>
      <c r="FAR22">
        <v>0</v>
      </c>
      <c r="FAS22">
        <v>0</v>
      </c>
      <c r="FAT22">
        <v>0</v>
      </c>
      <c r="FAU22">
        <v>0</v>
      </c>
      <c r="FAV22">
        <v>0</v>
      </c>
      <c r="FAW22">
        <v>0</v>
      </c>
      <c r="FAX22">
        <v>0</v>
      </c>
      <c r="FAY22">
        <v>0</v>
      </c>
      <c r="FAZ22">
        <v>0</v>
      </c>
      <c r="FBA22">
        <v>0</v>
      </c>
      <c r="FBB22">
        <v>0</v>
      </c>
      <c r="FBC22">
        <v>42594</v>
      </c>
      <c r="FBD22">
        <v>4328</v>
      </c>
      <c r="FBE22">
        <v>0</v>
      </c>
      <c r="FBF22">
        <v>0</v>
      </c>
      <c r="FBG22">
        <v>0</v>
      </c>
      <c r="FBH22">
        <v>0</v>
      </c>
      <c r="FBI22">
        <v>0</v>
      </c>
      <c r="FBJ22">
        <v>0</v>
      </c>
      <c r="FBK22">
        <v>0</v>
      </c>
      <c r="FBL22">
        <v>2100</v>
      </c>
      <c r="FBM22">
        <v>36166</v>
      </c>
      <c r="FBN22">
        <v>42594</v>
      </c>
      <c r="FBO22">
        <v>4328</v>
      </c>
      <c r="FBP22">
        <v>0</v>
      </c>
      <c r="FBQ22">
        <v>0</v>
      </c>
      <c r="FBR22">
        <v>0</v>
      </c>
      <c r="FBS22">
        <v>0</v>
      </c>
      <c r="FBT22">
        <v>0</v>
      </c>
      <c r="FBU22">
        <v>0</v>
      </c>
      <c r="FBV22">
        <v>0</v>
      </c>
      <c r="FBW22">
        <v>2100</v>
      </c>
      <c r="FBX22">
        <v>36166</v>
      </c>
      <c r="FBY22">
        <v>0</v>
      </c>
      <c r="FBZ22">
        <v>0</v>
      </c>
      <c r="FCA22">
        <v>0</v>
      </c>
      <c r="FCB22">
        <v>0</v>
      </c>
      <c r="FCC22">
        <v>0</v>
      </c>
      <c r="FCD22">
        <v>0</v>
      </c>
      <c r="FCE22">
        <v>0</v>
      </c>
      <c r="FCF22">
        <v>0</v>
      </c>
      <c r="FCG22">
        <v>0</v>
      </c>
      <c r="FCH22">
        <v>0</v>
      </c>
      <c r="FCI22">
        <v>0</v>
      </c>
      <c r="FCJ22">
        <v>0</v>
      </c>
      <c r="FCK22">
        <v>0</v>
      </c>
      <c r="FCL22">
        <v>0</v>
      </c>
      <c r="FCM22">
        <v>0</v>
      </c>
      <c r="FCN22">
        <v>0</v>
      </c>
      <c r="FCO22">
        <v>0</v>
      </c>
      <c r="FCP22">
        <v>0</v>
      </c>
      <c r="FCQ22">
        <v>0</v>
      </c>
      <c r="FCR22">
        <v>0</v>
      </c>
      <c r="FCS22">
        <v>0</v>
      </c>
      <c r="FCT22">
        <v>0</v>
      </c>
      <c r="FCU22">
        <v>0</v>
      </c>
      <c r="FCV22">
        <v>0</v>
      </c>
      <c r="FCW22">
        <v>0</v>
      </c>
      <c r="FCX22">
        <v>0</v>
      </c>
      <c r="FCY22">
        <v>0</v>
      </c>
      <c r="FCZ22">
        <v>0</v>
      </c>
      <c r="FDA22">
        <v>0</v>
      </c>
      <c r="FDB22">
        <v>0</v>
      </c>
      <c r="FDC22">
        <v>0</v>
      </c>
      <c r="FDD22">
        <v>0</v>
      </c>
      <c r="FDE22">
        <v>0</v>
      </c>
      <c r="FDF22">
        <v>0</v>
      </c>
      <c r="FDG22">
        <v>0</v>
      </c>
      <c r="FDH22">
        <v>0</v>
      </c>
      <c r="FDI22">
        <v>0</v>
      </c>
      <c r="FDJ22">
        <v>0</v>
      </c>
      <c r="FDK22">
        <v>0</v>
      </c>
      <c r="FDL22">
        <v>0</v>
      </c>
      <c r="FDM22">
        <v>0</v>
      </c>
      <c r="FDN22">
        <v>0</v>
      </c>
      <c r="FDO22">
        <v>0</v>
      </c>
      <c r="FDP22">
        <v>0</v>
      </c>
      <c r="FDQ22">
        <v>0</v>
      </c>
      <c r="FDR22">
        <v>0</v>
      </c>
      <c r="FDS22">
        <v>0</v>
      </c>
      <c r="FDT22">
        <v>0</v>
      </c>
      <c r="FDU22">
        <v>0</v>
      </c>
      <c r="FDV22">
        <v>0</v>
      </c>
      <c r="FDW22">
        <v>0</v>
      </c>
      <c r="FDX22">
        <v>0</v>
      </c>
      <c r="FDY22">
        <v>0</v>
      </c>
      <c r="FDZ22">
        <v>0</v>
      </c>
      <c r="FEA22">
        <v>0</v>
      </c>
      <c r="FEB22">
        <v>0</v>
      </c>
      <c r="FEC22">
        <v>0</v>
      </c>
      <c r="FED22">
        <v>0</v>
      </c>
      <c r="FEE22">
        <v>0</v>
      </c>
      <c r="FEF22">
        <v>0</v>
      </c>
      <c r="FEG22">
        <v>0</v>
      </c>
      <c r="FEH22">
        <v>0</v>
      </c>
      <c r="FEI22">
        <v>0</v>
      </c>
      <c r="FEJ22">
        <v>0</v>
      </c>
      <c r="FEK22">
        <v>0</v>
      </c>
      <c r="FEL22">
        <v>0</v>
      </c>
      <c r="FEM22">
        <v>0</v>
      </c>
      <c r="FEN22">
        <v>0</v>
      </c>
      <c r="FEO22">
        <v>0</v>
      </c>
      <c r="FEP22">
        <v>0</v>
      </c>
      <c r="FEQ22">
        <v>0</v>
      </c>
      <c r="FER22">
        <v>0</v>
      </c>
      <c r="FES22">
        <v>0</v>
      </c>
      <c r="FET22">
        <v>0</v>
      </c>
      <c r="FEU22">
        <v>0</v>
      </c>
      <c r="FEV22">
        <v>0</v>
      </c>
      <c r="FEW22">
        <v>0</v>
      </c>
      <c r="FEX22">
        <v>0</v>
      </c>
      <c r="FEY22">
        <v>0</v>
      </c>
      <c r="FEZ22">
        <v>0</v>
      </c>
      <c r="FFA22">
        <v>0</v>
      </c>
      <c r="FFB22">
        <v>0</v>
      </c>
      <c r="FFC22">
        <v>0</v>
      </c>
      <c r="FFD22">
        <v>0</v>
      </c>
      <c r="FFE22">
        <v>0</v>
      </c>
      <c r="FFF22">
        <v>0</v>
      </c>
      <c r="FFG22">
        <v>0</v>
      </c>
      <c r="FFH22">
        <v>0</v>
      </c>
      <c r="FFI22">
        <v>0</v>
      </c>
      <c r="FFJ22">
        <v>0</v>
      </c>
      <c r="FFK22">
        <v>0</v>
      </c>
      <c r="FFL22">
        <v>0</v>
      </c>
      <c r="FFM22">
        <v>0</v>
      </c>
      <c r="FFN22">
        <v>0</v>
      </c>
      <c r="FFO22">
        <v>0</v>
      </c>
      <c r="FFP22">
        <v>0</v>
      </c>
      <c r="FFQ22">
        <v>0</v>
      </c>
      <c r="FFR22">
        <v>0</v>
      </c>
      <c r="FFS22">
        <v>0</v>
      </c>
      <c r="FFT22">
        <v>5703448</v>
      </c>
      <c r="FFU22">
        <v>0</v>
      </c>
      <c r="FFV22">
        <v>0</v>
      </c>
      <c r="FFW22">
        <v>185489</v>
      </c>
      <c r="FFX22">
        <v>0</v>
      </c>
      <c r="FFY22">
        <v>0</v>
      </c>
      <c r="FFZ22">
        <v>0</v>
      </c>
      <c r="FGA22">
        <v>0</v>
      </c>
      <c r="FGB22">
        <v>0</v>
      </c>
      <c r="FGC22">
        <v>0</v>
      </c>
      <c r="FGD22">
        <v>5517959</v>
      </c>
      <c r="FGE22">
        <v>1829986</v>
      </c>
      <c r="FGF22">
        <v>0</v>
      </c>
      <c r="FGG22">
        <v>0</v>
      </c>
      <c r="FGH22">
        <v>0</v>
      </c>
      <c r="FGI22">
        <v>1199273</v>
      </c>
      <c r="FGJ22">
        <v>14239</v>
      </c>
      <c r="FGK22">
        <v>0</v>
      </c>
      <c r="FGL22">
        <v>2364</v>
      </c>
      <c r="FGM22">
        <v>0</v>
      </c>
      <c r="FGN22">
        <v>0</v>
      </c>
      <c r="FGO22">
        <v>614110</v>
      </c>
      <c r="FGP22">
        <v>0</v>
      </c>
      <c r="FGQ22">
        <v>0</v>
      </c>
      <c r="FGR22">
        <v>0</v>
      </c>
      <c r="FGS22">
        <v>0</v>
      </c>
      <c r="FGT22">
        <v>0</v>
      </c>
      <c r="FGU22">
        <v>0</v>
      </c>
      <c r="FGV22">
        <v>0</v>
      </c>
      <c r="FGW22">
        <v>0</v>
      </c>
      <c r="FGX22">
        <v>0</v>
      </c>
      <c r="FGY22">
        <v>0</v>
      </c>
      <c r="FGZ22">
        <v>0</v>
      </c>
      <c r="FHA22">
        <v>21662</v>
      </c>
      <c r="FHB22">
        <v>0</v>
      </c>
      <c r="FHC22">
        <v>0</v>
      </c>
      <c r="FHD22">
        <v>0</v>
      </c>
      <c r="FHE22">
        <v>0</v>
      </c>
      <c r="FHF22">
        <v>0</v>
      </c>
      <c r="FHG22">
        <v>1662</v>
      </c>
      <c r="FHH22">
        <v>20000</v>
      </c>
      <c r="FHI22">
        <v>0</v>
      </c>
      <c r="FHJ22">
        <v>0</v>
      </c>
      <c r="FHK22">
        <v>0</v>
      </c>
      <c r="FHL22">
        <v>6862035</v>
      </c>
      <c r="FHM22">
        <v>317368</v>
      </c>
      <c r="FHN22">
        <v>1228251</v>
      </c>
      <c r="FHO22">
        <v>0</v>
      </c>
      <c r="FHP22">
        <v>0</v>
      </c>
      <c r="FHQ22">
        <v>0</v>
      </c>
      <c r="FHR22">
        <v>0</v>
      </c>
      <c r="FHS22">
        <v>0</v>
      </c>
      <c r="FHT22">
        <v>0</v>
      </c>
      <c r="FHU22">
        <v>0</v>
      </c>
      <c r="FHV22">
        <v>5316416</v>
      </c>
      <c r="FHW22">
        <v>0</v>
      </c>
      <c r="FHX22">
        <v>0</v>
      </c>
      <c r="FHY22">
        <v>0</v>
      </c>
      <c r="FHZ22">
        <v>0</v>
      </c>
      <c r="FIA22">
        <v>0</v>
      </c>
      <c r="FIB22">
        <v>0</v>
      </c>
      <c r="FIC22">
        <v>0</v>
      </c>
      <c r="FID22">
        <v>0</v>
      </c>
      <c r="FIE22">
        <v>0</v>
      </c>
      <c r="FIF22">
        <v>0</v>
      </c>
      <c r="FIG22">
        <v>0</v>
      </c>
      <c r="FIH22">
        <v>79283741</v>
      </c>
      <c r="FII22">
        <v>17434470</v>
      </c>
      <c r="FIJ22">
        <v>6224216</v>
      </c>
      <c r="FIK22">
        <v>1092744</v>
      </c>
      <c r="FIL22">
        <v>1334040</v>
      </c>
      <c r="FIM22">
        <v>14239</v>
      </c>
      <c r="FIN22">
        <v>767868</v>
      </c>
      <c r="FIO22">
        <v>275964</v>
      </c>
      <c r="FIP22">
        <v>329463</v>
      </c>
      <c r="FIQ22">
        <v>4793000</v>
      </c>
      <c r="FIR22">
        <v>47017737</v>
      </c>
      <c r="FIS22">
        <v>0</v>
      </c>
      <c r="FIT22">
        <v>2687963</v>
      </c>
      <c r="FIU22">
        <v>3921</v>
      </c>
      <c r="FIV22">
        <v>149092</v>
      </c>
      <c r="FIW22">
        <v>0</v>
      </c>
      <c r="FIX22">
        <v>312712</v>
      </c>
      <c r="FIY22">
        <v>1243000</v>
      </c>
      <c r="FIZ22">
        <v>295088</v>
      </c>
      <c r="FJA22">
        <v>393415</v>
      </c>
      <c r="FJB22">
        <v>59100</v>
      </c>
      <c r="FJC22">
        <v>-5144291</v>
      </c>
      <c r="FJD22">
        <v>670284</v>
      </c>
      <c r="FJE22">
        <v>0</v>
      </c>
      <c r="FJF22">
        <v>0</v>
      </c>
      <c r="FJG22">
        <v>0</v>
      </c>
      <c r="FJH22">
        <v>0</v>
      </c>
      <c r="FJI22">
        <v>0</v>
      </c>
      <c r="FJJ22">
        <v>0</v>
      </c>
      <c r="FJK22">
        <v>0</v>
      </c>
      <c r="FJL22">
        <v>0</v>
      </c>
      <c r="FJM22">
        <v>0</v>
      </c>
      <c r="FJN22">
        <v>670284</v>
      </c>
      <c r="FJO22">
        <v>79954025</v>
      </c>
      <c r="FJP22">
        <v>20122433</v>
      </c>
      <c r="FJQ22">
        <v>6228137</v>
      </c>
      <c r="FJR22">
        <v>1241836</v>
      </c>
      <c r="FJS22">
        <v>1334040</v>
      </c>
      <c r="FJT22">
        <v>326951</v>
      </c>
      <c r="FJU22">
        <v>2010868</v>
      </c>
      <c r="FJV22">
        <v>571052</v>
      </c>
      <c r="FJW22">
        <v>722878</v>
      </c>
      <c r="FJX22">
        <v>4852100</v>
      </c>
      <c r="FJY22">
        <v>42543730</v>
      </c>
      <c r="FJZ22">
        <v>4749200</v>
      </c>
      <c r="FKA22">
        <v>1447240</v>
      </c>
      <c r="FKB22">
        <v>10012765</v>
      </c>
      <c r="FKC22">
        <v>16209205</v>
      </c>
      <c r="FKD22">
        <v>0</v>
      </c>
      <c r="FKE22">
        <v>0</v>
      </c>
      <c r="FKF22">
        <v>0</v>
      </c>
      <c r="FKG22">
        <v>188670</v>
      </c>
      <c r="FKH22">
        <v>2230</v>
      </c>
      <c r="FKI22">
        <v>1639086</v>
      </c>
      <c r="FKJ22">
        <v>1829986</v>
      </c>
      <c r="FKK22">
        <v>0</v>
      </c>
      <c r="FKL22">
        <v>0</v>
      </c>
      <c r="FKM22">
        <v>0</v>
      </c>
      <c r="FKN22">
        <v>273000</v>
      </c>
      <c r="FKO22">
        <v>153000</v>
      </c>
      <c r="FKP22">
        <v>1584868</v>
      </c>
      <c r="FKQ22">
        <v>2010868</v>
      </c>
      <c r="FKR22">
        <v>0</v>
      </c>
      <c r="FKS22">
        <v>0</v>
      </c>
      <c r="FKT22">
        <v>0</v>
      </c>
      <c r="FKU22">
        <v>0</v>
      </c>
      <c r="FKV22">
        <v>0</v>
      </c>
      <c r="FKW22">
        <v>0</v>
      </c>
      <c r="FKX22">
        <v>0</v>
      </c>
      <c r="FKY22">
        <v>0</v>
      </c>
      <c r="FKZ22">
        <v>0</v>
      </c>
      <c r="FLA22">
        <v>0</v>
      </c>
      <c r="FLB22">
        <v>0</v>
      </c>
      <c r="FLC22">
        <v>0</v>
      </c>
      <c r="FLD22">
        <v>0</v>
      </c>
      <c r="FLE22">
        <v>0</v>
      </c>
      <c r="FLF22">
        <v>0</v>
      </c>
      <c r="FLG22">
        <v>0</v>
      </c>
      <c r="FLH22">
        <v>0</v>
      </c>
      <c r="FLI22">
        <v>4664870</v>
      </c>
      <c r="FLJ22">
        <v>1296470</v>
      </c>
      <c r="FLK22">
        <v>10066983</v>
      </c>
      <c r="FLL22">
        <v>16028323</v>
      </c>
      <c r="FLM22">
        <v>0</v>
      </c>
      <c r="FLN22">
        <v>0</v>
      </c>
      <c r="FLO22">
        <v>0</v>
      </c>
      <c r="FLP22">
        <v>3494870</v>
      </c>
      <c r="FLQ22">
        <v>1096490</v>
      </c>
      <c r="FLR22">
        <v>7836983</v>
      </c>
      <c r="FLS22">
        <v>12428343</v>
      </c>
      <c r="FLT22">
        <v>0</v>
      </c>
      <c r="FLU22">
        <v>0</v>
      </c>
      <c r="FLV22">
        <v>0</v>
      </c>
      <c r="FLW22">
        <v>0</v>
      </c>
      <c r="FLX22">
        <v>0</v>
      </c>
      <c r="FLY22">
        <v>0</v>
      </c>
      <c r="FLZ22">
        <v>0</v>
      </c>
      <c r="FMA22">
        <v>0</v>
      </c>
      <c r="FMB22">
        <v>0</v>
      </c>
      <c r="FMC22">
        <v>0</v>
      </c>
      <c r="FMD22">
        <v>1170000</v>
      </c>
      <c r="FME22">
        <v>199980</v>
      </c>
      <c r="FMF22">
        <v>2230000</v>
      </c>
      <c r="FMG22">
        <v>3599980</v>
      </c>
      <c r="FMH22">
        <v>0</v>
      </c>
      <c r="FMI22">
        <v>0</v>
      </c>
      <c r="FMJ22">
        <v>0</v>
      </c>
      <c r="FMK22">
        <v>570000</v>
      </c>
      <c r="FML22">
        <v>199980</v>
      </c>
      <c r="FMM22">
        <v>930000</v>
      </c>
      <c r="FMN22">
        <v>1699980</v>
      </c>
      <c r="FMO22">
        <v>0</v>
      </c>
      <c r="FMP22">
        <v>0</v>
      </c>
      <c r="FMQ22">
        <v>0</v>
      </c>
      <c r="FMR22">
        <v>0</v>
      </c>
      <c r="FMS22">
        <v>0</v>
      </c>
      <c r="FMT22">
        <v>0</v>
      </c>
      <c r="FMU22">
        <v>0</v>
      </c>
      <c r="FMV22">
        <v>0</v>
      </c>
      <c r="FMW22">
        <v>0</v>
      </c>
      <c r="FMX22">
        <v>0</v>
      </c>
      <c r="FMY22">
        <v>0</v>
      </c>
      <c r="FMZ22">
        <v>0</v>
      </c>
      <c r="FNA22">
        <v>0</v>
      </c>
      <c r="FNB22">
        <v>0</v>
      </c>
      <c r="FNC22">
        <v>0</v>
      </c>
      <c r="FND22">
        <v>0</v>
      </c>
      <c r="FNE22">
        <v>0</v>
      </c>
      <c r="FNF22">
        <v>0</v>
      </c>
      <c r="FNG22">
        <v>0</v>
      </c>
      <c r="FNH22">
        <v>0</v>
      </c>
      <c r="FNI22">
        <v>0</v>
      </c>
      <c r="FNJ22">
        <v>0</v>
      </c>
      <c r="FNK22">
        <v>0</v>
      </c>
      <c r="FNL22">
        <v>0</v>
      </c>
      <c r="FNM22">
        <v>0</v>
      </c>
      <c r="FNN22">
        <v>0</v>
      </c>
      <c r="FNO22">
        <v>0</v>
      </c>
      <c r="FNP22">
        <v>0</v>
      </c>
      <c r="FNQ22">
        <v>0</v>
      </c>
      <c r="FNR22">
        <v>0</v>
      </c>
      <c r="FNS22">
        <v>0</v>
      </c>
      <c r="FNT22">
        <v>0</v>
      </c>
      <c r="FNU22">
        <v>0</v>
      </c>
      <c r="FNV22">
        <v>0</v>
      </c>
      <c r="FNW22">
        <v>0</v>
      </c>
      <c r="FNX22">
        <v>0</v>
      </c>
      <c r="FNY22">
        <v>0</v>
      </c>
      <c r="FNZ22">
        <v>0</v>
      </c>
      <c r="FOA22">
        <v>0</v>
      </c>
      <c r="FOB22">
        <v>0</v>
      </c>
      <c r="FOC22">
        <v>0</v>
      </c>
      <c r="FOD22">
        <v>0</v>
      </c>
      <c r="FOE22">
        <v>0</v>
      </c>
      <c r="FOF22">
        <v>0</v>
      </c>
      <c r="FOG22">
        <v>0</v>
      </c>
      <c r="FOH22">
        <v>0</v>
      </c>
      <c r="FOI22">
        <v>0</v>
      </c>
      <c r="FOJ22">
        <v>0</v>
      </c>
      <c r="FOK22">
        <v>0</v>
      </c>
      <c r="FOL22">
        <v>0</v>
      </c>
      <c r="FOM22">
        <v>0</v>
      </c>
      <c r="FON22">
        <v>0</v>
      </c>
      <c r="FOO22">
        <v>0</v>
      </c>
      <c r="FOP22">
        <v>0</v>
      </c>
      <c r="FOQ22">
        <v>0</v>
      </c>
      <c r="FOR22">
        <v>0</v>
      </c>
      <c r="FOS22">
        <v>0</v>
      </c>
      <c r="FOT22">
        <v>0</v>
      </c>
      <c r="FOU22">
        <v>0</v>
      </c>
      <c r="FOV22">
        <v>0</v>
      </c>
      <c r="FOW22">
        <v>0</v>
      </c>
      <c r="FOX22">
        <v>969954</v>
      </c>
      <c r="FOY22">
        <v>190000</v>
      </c>
      <c r="FOZ22">
        <v>0</v>
      </c>
      <c r="FPA22">
        <v>165928</v>
      </c>
      <c r="FPB22">
        <v>4937</v>
      </c>
      <c r="FPC22">
        <v>170865</v>
      </c>
      <c r="FPD22">
        <v>0</v>
      </c>
      <c r="FPE22">
        <v>170865</v>
      </c>
      <c r="FPF22">
        <v>994026</v>
      </c>
      <c r="FPG22">
        <v>0</v>
      </c>
      <c r="FPH22">
        <v>0</v>
      </c>
      <c r="FPI22">
        <v>640266</v>
      </c>
      <c r="FPJ22">
        <v>353760</v>
      </c>
      <c r="FPK22">
        <v>87246</v>
      </c>
      <c r="FPL22">
        <v>0</v>
      </c>
      <c r="FPM22">
        <v>0</v>
      </c>
      <c r="FPN22">
        <v>12456</v>
      </c>
      <c r="FPO22">
        <v>17</v>
      </c>
      <c r="FPP22">
        <v>12473</v>
      </c>
      <c r="FPQ22">
        <v>0</v>
      </c>
      <c r="FPR22">
        <v>12473</v>
      </c>
      <c r="FPS22">
        <v>74790</v>
      </c>
      <c r="FPT22">
        <v>0</v>
      </c>
      <c r="FPU22">
        <v>0</v>
      </c>
      <c r="FPV22">
        <v>74790</v>
      </c>
      <c r="FPW22">
        <v>0</v>
      </c>
      <c r="FPX22">
        <v>87246</v>
      </c>
      <c r="FPY22">
        <v>0</v>
      </c>
      <c r="FPZ22">
        <v>0</v>
      </c>
      <c r="FQA22">
        <v>12456</v>
      </c>
      <c r="FQB22">
        <v>17</v>
      </c>
      <c r="FQC22">
        <v>12473</v>
      </c>
      <c r="FQD22">
        <v>0</v>
      </c>
      <c r="FQE22">
        <v>12473</v>
      </c>
      <c r="FQF22">
        <v>74790</v>
      </c>
      <c r="FQG22">
        <v>0</v>
      </c>
      <c r="FQH22">
        <v>0</v>
      </c>
      <c r="FQI22">
        <v>74790</v>
      </c>
      <c r="FQJ22">
        <v>0</v>
      </c>
      <c r="FQK22">
        <v>0</v>
      </c>
      <c r="FQL22">
        <v>0</v>
      </c>
      <c r="FQM22">
        <v>0</v>
      </c>
      <c r="FQN22">
        <v>0</v>
      </c>
      <c r="FQO22">
        <v>0</v>
      </c>
      <c r="FQP22">
        <v>0</v>
      </c>
      <c r="FQQ22">
        <v>0</v>
      </c>
      <c r="FQR22">
        <v>0</v>
      </c>
      <c r="FQS22">
        <v>0</v>
      </c>
      <c r="FQT22">
        <v>0</v>
      </c>
      <c r="FQU22">
        <v>0</v>
      </c>
      <c r="FQV22">
        <v>0</v>
      </c>
      <c r="FQW22">
        <v>0</v>
      </c>
      <c r="FQX22">
        <v>0</v>
      </c>
      <c r="FQY22">
        <v>0</v>
      </c>
      <c r="FQZ22">
        <v>0</v>
      </c>
      <c r="FRA22">
        <v>0</v>
      </c>
      <c r="FRB22">
        <v>0</v>
      </c>
      <c r="FRC22">
        <v>0</v>
      </c>
      <c r="FRD22">
        <v>0</v>
      </c>
      <c r="FRE22">
        <v>0</v>
      </c>
      <c r="FRF22">
        <v>0</v>
      </c>
      <c r="FRG22">
        <v>0</v>
      </c>
      <c r="FRH22">
        <v>0</v>
      </c>
      <c r="FRI22">
        <v>0</v>
      </c>
      <c r="FRJ22">
        <v>0</v>
      </c>
      <c r="FRK22">
        <v>62688</v>
      </c>
      <c r="FRL22">
        <v>0</v>
      </c>
      <c r="FRM22">
        <v>0</v>
      </c>
      <c r="FRN22">
        <v>36180</v>
      </c>
      <c r="FRO22">
        <v>80</v>
      </c>
      <c r="FRP22">
        <v>36260</v>
      </c>
      <c r="FRQ22">
        <v>0</v>
      </c>
      <c r="FRR22">
        <v>36260</v>
      </c>
      <c r="FRS22">
        <v>26508</v>
      </c>
      <c r="FRT22">
        <v>0</v>
      </c>
      <c r="FRU22">
        <v>0</v>
      </c>
      <c r="FRV22">
        <v>26508</v>
      </c>
      <c r="FRW22">
        <v>0</v>
      </c>
      <c r="FRX22">
        <v>0</v>
      </c>
      <c r="FRY22">
        <v>0</v>
      </c>
      <c r="FRZ22">
        <v>0</v>
      </c>
      <c r="FSA22">
        <v>0</v>
      </c>
      <c r="FSB22">
        <v>0</v>
      </c>
      <c r="FSC22">
        <v>0</v>
      </c>
      <c r="FSD22">
        <v>0</v>
      </c>
      <c r="FSE22">
        <v>0</v>
      </c>
      <c r="FSF22">
        <v>0</v>
      </c>
      <c r="FSG22">
        <v>0</v>
      </c>
      <c r="FSH22">
        <v>0</v>
      </c>
      <c r="FSI22">
        <v>0</v>
      </c>
      <c r="FSJ22">
        <v>0</v>
      </c>
      <c r="FSK22">
        <v>14289349</v>
      </c>
      <c r="FSL22">
        <v>0</v>
      </c>
      <c r="FSM22">
        <v>0</v>
      </c>
      <c r="FSN22">
        <v>2337985</v>
      </c>
      <c r="FSO22">
        <v>16181</v>
      </c>
      <c r="FSP22">
        <v>2354166</v>
      </c>
      <c r="FSQ22">
        <v>0</v>
      </c>
      <c r="FSR22">
        <v>2354166</v>
      </c>
      <c r="FSS22">
        <v>11951364</v>
      </c>
      <c r="FST22">
        <v>0</v>
      </c>
      <c r="FSU22">
        <v>0</v>
      </c>
      <c r="FSV22">
        <v>7366779</v>
      </c>
      <c r="FSW22">
        <v>4584585</v>
      </c>
      <c r="FSX22">
        <v>0</v>
      </c>
      <c r="FSY22">
        <v>0</v>
      </c>
      <c r="FSZ22">
        <v>0</v>
      </c>
      <c r="FTA22">
        <v>0</v>
      </c>
      <c r="FTB22">
        <v>0</v>
      </c>
      <c r="FTC22">
        <v>0</v>
      </c>
      <c r="FTD22">
        <v>0</v>
      </c>
      <c r="FTE22">
        <v>0</v>
      </c>
      <c r="FTF22">
        <v>0</v>
      </c>
      <c r="FTG22">
        <v>0</v>
      </c>
      <c r="FTH22">
        <v>0</v>
      </c>
      <c r="FTI22">
        <v>0</v>
      </c>
      <c r="FTJ22">
        <v>0</v>
      </c>
      <c r="FTK22">
        <v>0</v>
      </c>
      <c r="FTL22">
        <v>0</v>
      </c>
      <c r="FTM22">
        <v>0</v>
      </c>
      <c r="FTN22">
        <v>0</v>
      </c>
      <c r="FTO22">
        <v>0</v>
      </c>
      <c r="FTP22">
        <v>0</v>
      </c>
      <c r="FTQ22">
        <v>0</v>
      </c>
      <c r="FTR22">
        <v>0</v>
      </c>
      <c r="FTS22">
        <v>0</v>
      </c>
      <c r="FTT22">
        <v>0</v>
      </c>
      <c r="FTU22">
        <v>0</v>
      </c>
      <c r="FTV22">
        <v>0</v>
      </c>
      <c r="FTW22">
        <v>0</v>
      </c>
      <c r="FTX22">
        <v>0</v>
      </c>
      <c r="FTY22">
        <v>0</v>
      </c>
      <c r="FTZ22">
        <v>0</v>
      </c>
      <c r="FUA22">
        <v>0</v>
      </c>
      <c r="FUB22">
        <v>0</v>
      </c>
      <c r="FUC22">
        <v>0</v>
      </c>
      <c r="FUD22">
        <v>0</v>
      </c>
      <c r="FUE22">
        <v>0</v>
      </c>
      <c r="FUF22">
        <v>0</v>
      </c>
      <c r="FUG22">
        <v>0</v>
      </c>
      <c r="FUH22">
        <v>0</v>
      </c>
      <c r="FUI22">
        <v>0</v>
      </c>
      <c r="FUJ22">
        <v>0</v>
      </c>
      <c r="FUK22">
        <v>1771</v>
      </c>
      <c r="FUL22">
        <v>0</v>
      </c>
      <c r="FUM22">
        <v>0</v>
      </c>
      <c r="FUN22">
        <v>0</v>
      </c>
      <c r="FUO22">
        <v>0</v>
      </c>
      <c r="FUP22">
        <v>0</v>
      </c>
      <c r="FUQ22">
        <v>0</v>
      </c>
      <c r="FUR22">
        <v>0</v>
      </c>
      <c r="FUS22">
        <v>1771</v>
      </c>
      <c r="FUT22">
        <v>0</v>
      </c>
      <c r="FUU22">
        <v>0</v>
      </c>
      <c r="FUV22">
        <v>0</v>
      </c>
      <c r="FUW22">
        <v>1771</v>
      </c>
      <c r="FUX22">
        <v>0</v>
      </c>
      <c r="FUY22">
        <v>0</v>
      </c>
      <c r="FUZ22">
        <v>0</v>
      </c>
      <c r="FVA22">
        <v>0</v>
      </c>
      <c r="FVB22">
        <v>0</v>
      </c>
      <c r="FVC22">
        <v>0</v>
      </c>
      <c r="FVD22">
        <v>0</v>
      </c>
      <c r="FVE22">
        <v>0</v>
      </c>
      <c r="FVF22">
        <v>0</v>
      </c>
      <c r="FVG22">
        <v>0</v>
      </c>
      <c r="FVH22">
        <v>0</v>
      </c>
      <c r="FVI22">
        <v>0</v>
      </c>
      <c r="FVJ22">
        <v>0</v>
      </c>
      <c r="FVK22">
        <v>0</v>
      </c>
      <c r="FVL22">
        <v>0</v>
      </c>
      <c r="FVM22">
        <v>0</v>
      </c>
      <c r="FVN22">
        <v>0</v>
      </c>
      <c r="FVO22">
        <v>0</v>
      </c>
      <c r="FVP22">
        <v>0</v>
      </c>
      <c r="FVQ22">
        <v>0</v>
      </c>
      <c r="FVR22">
        <v>0</v>
      </c>
      <c r="FVS22">
        <v>0</v>
      </c>
      <c r="FVT22">
        <v>0</v>
      </c>
      <c r="FVU22">
        <v>0</v>
      </c>
      <c r="FVV22">
        <v>0</v>
      </c>
      <c r="FVW22">
        <v>0</v>
      </c>
      <c r="FVX22">
        <v>1025340</v>
      </c>
      <c r="FVY22">
        <v>156500</v>
      </c>
      <c r="FVZ22">
        <v>0</v>
      </c>
      <c r="FWA22">
        <v>95632</v>
      </c>
      <c r="FWB22">
        <v>16833</v>
      </c>
      <c r="FWC22">
        <v>112465</v>
      </c>
      <c r="FWD22">
        <v>0</v>
      </c>
      <c r="FWE22">
        <v>112465</v>
      </c>
      <c r="FWF22">
        <v>1086208</v>
      </c>
      <c r="FWG22">
        <v>0</v>
      </c>
      <c r="FWH22">
        <v>0</v>
      </c>
      <c r="FWI22">
        <v>929707</v>
      </c>
      <c r="FWJ22">
        <v>156501</v>
      </c>
      <c r="FWK22">
        <v>37477129</v>
      </c>
      <c r="FWL22">
        <v>4852100</v>
      </c>
      <c r="FWM22">
        <v>0</v>
      </c>
      <c r="FWN22">
        <v>5512441</v>
      </c>
      <c r="FWO22">
        <v>191007</v>
      </c>
      <c r="FWP22">
        <v>5703448</v>
      </c>
      <c r="FWQ22">
        <v>185489</v>
      </c>
      <c r="FWR22">
        <v>5517959</v>
      </c>
      <c r="FWS22">
        <v>36816788</v>
      </c>
      <c r="FWT22">
        <v>36816788</v>
      </c>
      <c r="FWU22">
        <v>994026</v>
      </c>
      <c r="FWV22">
        <v>12451058</v>
      </c>
      <c r="FWW22">
        <v>24365730</v>
      </c>
      <c r="FWX22">
        <v>87246</v>
      </c>
      <c r="FWY22">
        <v>0</v>
      </c>
      <c r="FWZ22">
        <v>0</v>
      </c>
      <c r="FXA22">
        <v>12456</v>
      </c>
      <c r="FXB22">
        <v>17</v>
      </c>
      <c r="FXC22">
        <v>12473</v>
      </c>
      <c r="FXD22">
        <v>0</v>
      </c>
      <c r="FXE22">
        <v>12473</v>
      </c>
      <c r="FXF22">
        <v>74790</v>
      </c>
    </row>
    <row r="23" spans="1:4686">
      <c r="A23" t="s">
        <v>162</v>
      </c>
      <c r="B23">
        <v>86095793</v>
      </c>
      <c r="C23">
        <v>83087113</v>
      </c>
      <c r="D23">
        <v>3008680</v>
      </c>
      <c r="E23">
        <v>1453538</v>
      </c>
      <c r="F23">
        <v>1555142</v>
      </c>
      <c r="G23">
        <v>-86795</v>
      </c>
      <c r="H23">
        <v>83102</v>
      </c>
      <c r="I23">
        <v>0</v>
      </c>
      <c r="J23">
        <v>350000</v>
      </c>
      <c r="K23">
        <v>-353693</v>
      </c>
      <c r="L23">
        <v>78705318</v>
      </c>
      <c r="M23">
        <v>76089334</v>
      </c>
      <c r="N23">
        <v>2615984</v>
      </c>
      <c r="O23">
        <v>974047</v>
      </c>
      <c r="P23">
        <v>1641937</v>
      </c>
      <c r="Q23">
        <v>79316</v>
      </c>
      <c r="R23">
        <v>315858</v>
      </c>
      <c r="S23">
        <v>3991539</v>
      </c>
      <c r="T23">
        <v>299378</v>
      </c>
      <c r="U23">
        <v>4087335</v>
      </c>
      <c r="V23">
        <v>26514866</v>
      </c>
      <c r="W23">
        <v>280029</v>
      </c>
      <c r="X23">
        <v>64552</v>
      </c>
      <c r="Y23">
        <v>0</v>
      </c>
      <c r="Z23">
        <v>0</v>
      </c>
      <c r="AA23">
        <v>197547</v>
      </c>
      <c r="AB23">
        <v>0</v>
      </c>
      <c r="AC23">
        <v>17930</v>
      </c>
      <c r="AD23">
        <v>30395</v>
      </c>
      <c r="AE23">
        <v>337245</v>
      </c>
      <c r="AF23">
        <v>443950</v>
      </c>
      <c r="AG23">
        <v>0</v>
      </c>
      <c r="AH23">
        <v>3206668</v>
      </c>
      <c r="AI23">
        <v>1364</v>
      </c>
      <c r="AJ23">
        <v>0</v>
      </c>
      <c r="AK23">
        <v>0</v>
      </c>
      <c r="AL23">
        <v>76381</v>
      </c>
      <c r="AM23">
        <v>332806</v>
      </c>
      <c r="AN23">
        <v>782515</v>
      </c>
      <c r="AO23">
        <v>148807</v>
      </c>
      <c r="AP23">
        <v>632972</v>
      </c>
      <c r="AQ23">
        <v>736</v>
      </c>
      <c r="AR23">
        <v>2666188</v>
      </c>
      <c r="AS23">
        <v>2605152</v>
      </c>
      <c r="AT23">
        <v>61036</v>
      </c>
      <c r="AU23">
        <v>0</v>
      </c>
      <c r="AV23">
        <v>14134</v>
      </c>
      <c r="AW23">
        <v>676511</v>
      </c>
      <c r="AX23">
        <v>607307</v>
      </c>
      <c r="AY23">
        <v>0</v>
      </c>
      <c r="AZ23">
        <v>69204</v>
      </c>
      <c r="BA23">
        <v>792625</v>
      </c>
      <c r="BB23">
        <v>0</v>
      </c>
      <c r="BC23">
        <v>0</v>
      </c>
      <c r="BD23">
        <v>0</v>
      </c>
      <c r="BE23">
        <v>0</v>
      </c>
      <c r="BF23">
        <v>314138</v>
      </c>
      <c r="BG23">
        <v>95013</v>
      </c>
      <c r="BH23">
        <v>383474</v>
      </c>
      <c r="BI23">
        <v>316264</v>
      </c>
      <c r="BJ23">
        <v>10518</v>
      </c>
      <c r="BK23">
        <v>305746</v>
      </c>
      <c r="BL23">
        <v>15029629</v>
      </c>
      <c r="BM23">
        <v>0</v>
      </c>
      <c r="BN23">
        <v>1825247</v>
      </c>
      <c r="BO23">
        <v>2951184</v>
      </c>
      <c r="BP23">
        <v>1802978</v>
      </c>
      <c r="BQ23">
        <v>1786688</v>
      </c>
      <c r="BR23">
        <v>0</v>
      </c>
      <c r="BS23">
        <v>0</v>
      </c>
      <c r="BT23">
        <v>0</v>
      </c>
      <c r="BU23">
        <v>0</v>
      </c>
      <c r="BV23">
        <v>63269</v>
      </c>
      <c r="BW23">
        <v>0</v>
      </c>
      <c r="BX23">
        <v>0</v>
      </c>
      <c r="BY23">
        <v>63269</v>
      </c>
      <c r="BZ23">
        <v>0</v>
      </c>
      <c r="CA23">
        <v>2509498</v>
      </c>
      <c r="CB23">
        <v>0</v>
      </c>
      <c r="CC23">
        <v>0</v>
      </c>
      <c r="CD23">
        <v>84398</v>
      </c>
      <c r="CE23">
        <v>0</v>
      </c>
      <c r="CF23">
        <v>0</v>
      </c>
      <c r="CG23">
        <v>0</v>
      </c>
      <c r="CH23">
        <v>0</v>
      </c>
      <c r="CI23">
        <v>2144798</v>
      </c>
      <c r="CJ23">
        <v>6628</v>
      </c>
      <c r="CK23">
        <v>1854941</v>
      </c>
      <c r="CL23">
        <v>0</v>
      </c>
      <c r="CM23">
        <v>5012868</v>
      </c>
      <c r="CN23">
        <v>3531596</v>
      </c>
      <c r="CO23">
        <v>1242023</v>
      </c>
      <c r="CP23">
        <v>20416</v>
      </c>
      <c r="CQ23">
        <v>307782</v>
      </c>
      <c r="CR23">
        <v>0</v>
      </c>
      <c r="CS23">
        <v>0</v>
      </c>
      <c r="CT23">
        <v>72460</v>
      </c>
      <c r="CU23">
        <v>0</v>
      </c>
      <c r="CV23">
        <v>0</v>
      </c>
      <c r="CW23">
        <v>72460</v>
      </c>
      <c r="CX23">
        <v>0</v>
      </c>
      <c r="CY23">
        <v>0</v>
      </c>
      <c r="CZ23">
        <v>0</v>
      </c>
      <c r="DA23">
        <v>1888915</v>
      </c>
      <c r="DB23">
        <v>1481272</v>
      </c>
      <c r="DC23">
        <v>2518</v>
      </c>
      <c r="DD23">
        <v>0</v>
      </c>
      <c r="DE23">
        <v>0</v>
      </c>
      <c r="DF23">
        <v>1478754</v>
      </c>
      <c r="DG23">
        <v>3543017</v>
      </c>
      <c r="DH23">
        <v>2309155</v>
      </c>
      <c r="DI23">
        <v>1233862</v>
      </c>
      <c r="DJ23">
        <v>1228976</v>
      </c>
      <c r="DK23">
        <v>0</v>
      </c>
      <c r="DL23">
        <v>4886</v>
      </c>
      <c r="DM23">
        <v>280131</v>
      </c>
      <c r="DN23">
        <v>247631</v>
      </c>
      <c r="DO23">
        <v>32500</v>
      </c>
      <c r="DP23">
        <v>0</v>
      </c>
      <c r="DQ23">
        <v>10654959</v>
      </c>
      <c r="DR23">
        <v>1715984</v>
      </c>
      <c r="DS23">
        <v>741937</v>
      </c>
      <c r="DT23">
        <v>974047</v>
      </c>
      <c r="DU23">
        <v>7009143</v>
      </c>
      <c r="DV23">
        <v>22640</v>
      </c>
      <c r="DW23">
        <v>11426</v>
      </c>
      <c r="DX23">
        <v>0</v>
      </c>
      <c r="DY23">
        <v>15117</v>
      </c>
      <c r="DZ23">
        <v>0</v>
      </c>
      <c r="EA23">
        <v>0</v>
      </c>
      <c r="EB23">
        <v>0</v>
      </c>
      <c r="EC23">
        <v>5046006</v>
      </c>
      <c r="ED23">
        <v>1913954</v>
      </c>
      <c r="EE23">
        <v>0</v>
      </c>
      <c r="EF23">
        <v>0</v>
      </c>
      <c r="EG23">
        <v>1913954</v>
      </c>
      <c r="EH23">
        <v>6378121</v>
      </c>
      <c r="EI23">
        <v>0</v>
      </c>
      <c r="EJ23">
        <v>0</v>
      </c>
      <c r="EK23">
        <v>0</v>
      </c>
      <c r="EL23">
        <v>86095793</v>
      </c>
      <c r="EM23">
        <v>19706</v>
      </c>
      <c r="EN23">
        <v>15860</v>
      </c>
      <c r="EO23">
        <v>21</v>
      </c>
      <c r="EP23">
        <v>3825</v>
      </c>
      <c r="EQ23">
        <v>0</v>
      </c>
      <c r="ER23">
        <v>142</v>
      </c>
      <c r="ES23">
        <v>3533</v>
      </c>
      <c r="ET23">
        <v>150</v>
      </c>
      <c r="EU23">
        <v>0</v>
      </c>
      <c r="EV23">
        <v>0</v>
      </c>
      <c r="EW23">
        <v>0</v>
      </c>
      <c r="EX23">
        <v>0</v>
      </c>
      <c r="EY23">
        <v>26514866</v>
      </c>
      <c r="EZ23">
        <v>0</v>
      </c>
      <c r="FA23">
        <v>2486505</v>
      </c>
      <c r="FB23">
        <v>0</v>
      </c>
      <c r="FC23">
        <v>24028361</v>
      </c>
      <c r="FD23">
        <v>280029</v>
      </c>
      <c r="FE23">
        <v>0</v>
      </c>
      <c r="FF23">
        <v>0</v>
      </c>
      <c r="FG23">
        <v>0</v>
      </c>
      <c r="FH23">
        <v>280029</v>
      </c>
      <c r="FI23">
        <v>30395</v>
      </c>
      <c r="FJ23">
        <v>0</v>
      </c>
      <c r="FK23">
        <v>0</v>
      </c>
      <c r="FL23">
        <v>0</v>
      </c>
      <c r="FM23">
        <v>30395</v>
      </c>
      <c r="FN23">
        <v>337245</v>
      </c>
      <c r="FO23">
        <v>0</v>
      </c>
      <c r="FP23">
        <v>0</v>
      </c>
      <c r="FQ23">
        <v>0</v>
      </c>
      <c r="FR23">
        <v>337245</v>
      </c>
      <c r="FS23">
        <v>443950</v>
      </c>
      <c r="FT23">
        <v>0</v>
      </c>
      <c r="FU23">
        <v>0</v>
      </c>
      <c r="FV23">
        <v>0</v>
      </c>
      <c r="FW23">
        <v>443950</v>
      </c>
      <c r="FX23">
        <v>0</v>
      </c>
      <c r="FY23">
        <v>0</v>
      </c>
      <c r="FZ23">
        <v>0</v>
      </c>
      <c r="GA23">
        <v>0</v>
      </c>
      <c r="GB23">
        <v>0</v>
      </c>
      <c r="GC23">
        <v>3206668</v>
      </c>
      <c r="GD23">
        <v>0</v>
      </c>
      <c r="GE23">
        <v>0</v>
      </c>
      <c r="GF23">
        <v>0</v>
      </c>
      <c r="GG23">
        <v>3206668</v>
      </c>
      <c r="GH23">
        <v>1364</v>
      </c>
      <c r="GI23">
        <v>0</v>
      </c>
      <c r="GJ23">
        <v>0</v>
      </c>
      <c r="GK23">
        <v>0</v>
      </c>
      <c r="GL23">
        <v>1364</v>
      </c>
      <c r="GM23">
        <v>0</v>
      </c>
      <c r="GN23">
        <v>0</v>
      </c>
      <c r="GO23">
        <v>0</v>
      </c>
      <c r="GP23">
        <v>0</v>
      </c>
      <c r="GQ23">
        <v>0</v>
      </c>
      <c r="GR23">
        <v>76381</v>
      </c>
      <c r="GS23">
        <v>0</v>
      </c>
      <c r="GT23">
        <v>0</v>
      </c>
      <c r="GU23">
        <v>0</v>
      </c>
      <c r="GV23">
        <v>76381</v>
      </c>
      <c r="GW23">
        <v>332806</v>
      </c>
      <c r="GX23">
        <v>0</v>
      </c>
      <c r="GY23">
        <v>0</v>
      </c>
      <c r="GZ23">
        <v>0</v>
      </c>
      <c r="HA23">
        <v>332806</v>
      </c>
      <c r="HB23">
        <v>782515</v>
      </c>
      <c r="HC23">
        <v>0</v>
      </c>
      <c r="HD23">
        <v>0</v>
      </c>
      <c r="HE23">
        <v>0</v>
      </c>
      <c r="HF23">
        <v>782515</v>
      </c>
      <c r="HG23">
        <v>2666188</v>
      </c>
      <c r="HH23">
        <v>0</v>
      </c>
      <c r="HI23">
        <v>61036</v>
      </c>
      <c r="HJ23">
        <v>0</v>
      </c>
      <c r="HK23">
        <v>2605152</v>
      </c>
      <c r="HL23">
        <v>14134</v>
      </c>
      <c r="HM23">
        <v>0</v>
      </c>
      <c r="HN23">
        <v>0</v>
      </c>
      <c r="HO23">
        <v>0</v>
      </c>
      <c r="HP23">
        <v>14134</v>
      </c>
      <c r="HQ23">
        <v>676511</v>
      </c>
      <c r="HR23">
        <v>63678</v>
      </c>
      <c r="HS23">
        <v>12</v>
      </c>
      <c r="HT23">
        <v>612821</v>
      </c>
      <c r="HU23">
        <v>0</v>
      </c>
      <c r="HV23">
        <v>792625</v>
      </c>
      <c r="HW23">
        <v>1524</v>
      </c>
      <c r="HX23">
        <v>0</v>
      </c>
      <c r="HY23">
        <v>586634</v>
      </c>
      <c r="HZ23">
        <v>204467</v>
      </c>
      <c r="IA23">
        <v>316264</v>
      </c>
      <c r="IB23">
        <v>100</v>
      </c>
      <c r="IC23">
        <v>2067</v>
      </c>
      <c r="ID23">
        <v>314097</v>
      </c>
      <c r="IE23">
        <v>0</v>
      </c>
      <c r="IF23">
        <v>15029629</v>
      </c>
      <c r="IG23">
        <v>2906108</v>
      </c>
      <c r="IH23">
        <v>2305908</v>
      </c>
      <c r="II23">
        <v>9817613</v>
      </c>
      <c r="IJ23">
        <v>0</v>
      </c>
      <c r="IK23">
        <v>0</v>
      </c>
      <c r="IL23">
        <v>0</v>
      </c>
      <c r="IM23">
        <v>0</v>
      </c>
      <c r="IN23">
        <v>0</v>
      </c>
      <c r="IO23">
        <v>0</v>
      </c>
      <c r="IP23">
        <v>5012868</v>
      </c>
      <c r="IQ23">
        <v>319484</v>
      </c>
      <c r="IR23">
        <v>6598</v>
      </c>
      <c r="IS23">
        <v>4686786</v>
      </c>
      <c r="IT23">
        <v>0</v>
      </c>
      <c r="IU23">
        <v>3543017</v>
      </c>
      <c r="IV23">
        <v>81151</v>
      </c>
      <c r="IW23">
        <v>1234010</v>
      </c>
      <c r="IX23">
        <v>113</v>
      </c>
      <c r="IY23">
        <v>2227743</v>
      </c>
      <c r="IZ23">
        <v>280131</v>
      </c>
      <c r="JA23">
        <v>280131</v>
      </c>
      <c r="JB23">
        <v>0</v>
      </c>
      <c r="JC23">
        <v>0</v>
      </c>
      <c r="JD23">
        <v>0</v>
      </c>
      <c r="JE23">
        <v>10654959</v>
      </c>
      <c r="JF23">
        <v>4870584</v>
      </c>
      <c r="JG23">
        <v>5784375</v>
      </c>
      <c r="JH23">
        <v>0</v>
      </c>
      <c r="JI23">
        <v>0</v>
      </c>
      <c r="JJ23">
        <v>1715984</v>
      </c>
      <c r="JK23">
        <v>684313</v>
      </c>
      <c r="JL23">
        <v>1031671</v>
      </c>
      <c r="JM23">
        <v>0</v>
      </c>
      <c r="JN23">
        <v>0</v>
      </c>
      <c r="JO23">
        <v>7009143</v>
      </c>
      <c r="JP23">
        <v>321936</v>
      </c>
      <c r="JQ23">
        <v>5689352</v>
      </c>
      <c r="JR23">
        <v>986429</v>
      </c>
      <c r="JS23">
        <v>11426</v>
      </c>
      <c r="JT23">
        <v>5046006</v>
      </c>
      <c r="JU23">
        <v>0</v>
      </c>
      <c r="JV23">
        <v>5046006</v>
      </c>
      <c r="JW23">
        <v>0</v>
      </c>
      <c r="JX23">
        <v>0</v>
      </c>
      <c r="JY23">
        <v>15117</v>
      </c>
      <c r="JZ23">
        <v>0</v>
      </c>
      <c r="KA23">
        <v>15117</v>
      </c>
      <c r="KB23">
        <v>0</v>
      </c>
      <c r="KC23">
        <v>0</v>
      </c>
      <c r="KD23">
        <v>1948020</v>
      </c>
      <c r="KE23">
        <v>321936</v>
      </c>
      <c r="KF23">
        <v>628229</v>
      </c>
      <c r="KG23">
        <v>986429</v>
      </c>
      <c r="KH23">
        <v>11426</v>
      </c>
      <c r="KI23">
        <v>6378121</v>
      </c>
      <c r="KJ23">
        <v>5726000</v>
      </c>
      <c r="KK23">
        <v>652121</v>
      </c>
      <c r="KL23">
        <v>0</v>
      </c>
      <c r="KM23">
        <v>0</v>
      </c>
      <c r="KN23">
        <v>0</v>
      </c>
      <c r="KO23">
        <v>0</v>
      </c>
      <c r="KP23">
        <v>0</v>
      </c>
      <c r="KQ23">
        <v>0</v>
      </c>
      <c r="KR23">
        <v>0</v>
      </c>
      <c r="KS23">
        <v>0</v>
      </c>
      <c r="KT23">
        <v>0</v>
      </c>
      <c r="KU23">
        <v>0</v>
      </c>
      <c r="KV23">
        <v>0</v>
      </c>
      <c r="KW23">
        <v>0</v>
      </c>
      <c r="KX23">
        <v>90621</v>
      </c>
      <c r="KY23">
        <v>0</v>
      </c>
      <c r="KZ23">
        <v>90621</v>
      </c>
      <c r="LA23">
        <v>0</v>
      </c>
      <c r="LB23">
        <v>0</v>
      </c>
      <c r="LC23">
        <v>86095793</v>
      </c>
      <c r="LD23">
        <v>15255009</v>
      </c>
      <c r="LE23">
        <v>19253655</v>
      </c>
      <c r="LF23">
        <v>17004493</v>
      </c>
      <c r="LG23">
        <v>34582636</v>
      </c>
      <c r="LH23" s="184"/>
      <c r="LI23" s="184"/>
      <c r="LJ23" s="184"/>
      <c r="LK23" s="184"/>
      <c r="LL23" s="184"/>
      <c r="LM23">
        <v>23929479</v>
      </c>
      <c r="LN23">
        <v>193366</v>
      </c>
      <c r="LO23">
        <v>24137135</v>
      </c>
      <c r="LP23">
        <v>228152</v>
      </c>
      <c r="LQ23">
        <v>0</v>
      </c>
      <c r="LR23">
        <v>23847707</v>
      </c>
      <c r="LS23">
        <v>102797</v>
      </c>
      <c r="LT23">
        <v>23964794</v>
      </c>
      <c r="LU23">
        <v>228608</v>
      </c>
      <c r="LV23">
        <v>0</v>
      </c>
      <c r="LW23">
        <v>23929479</v>
      </c>
      <c r="LX23">
        <v>193366</v>
      </c>
      <c r="LY23">
        <v>24137135</v>
      </c>
      <c r="LZ23">
        <v>228152</v>
      </c>
      <c r="MA23">
        <v>0</v>
      </c>
      <c r="MB23">
        <v>23847707</v>
      </c>
      <c r="MC23">
        <v>102797</v>
      </c>
      <c r="MD23">
        <v>23964794</v>
      </c>
      <c r="ME23">
        <v>228608</v>
      </c>
      <c r="MF23">
        <v>0</v>
      </c>
      <c r="MG23">
        <v>11962624</v>
      </c>
      <c r="MH23">
        <v>131487</v>
      </c>
      <c r="MI23">
        <v>12094111</v>
      </c>
      <c r="MJ23">
        <v>228152</v>
      </c>
      <c r="MK23">
        <v>0</v>
      </c>
      <c r="ML23">
        <v>11910414</v>
      </c>
      <c r="MM23">
        <v>64718</v>
      </c>
      <c r="MN23">
        <v>11975132</v>
      </c>
      <c r="MO23">
        <v>228608</v>
      </c>
      <c r="MP23">
        <v>0</v>
      </c>
      <c r="MQ23">
        <v>205230</v>
      </c>
      <c r="MR23">
        <v>2347</v>
      </c>
      <c r="MS23">
        <v>207577</v>
      </c>
      <c r="MT23">
        <v>0</v>
      </c>
      <c r="MU23">
        <v>0</v>
      </c>
      <c r="MV23">
        <v>204204</v>
      </c>
      <c r="MW23">
        <v>1199</v>
      </c>
      <c r="MX23">
        <v>205403</v>
      </c>
      <c r="MY23">
        <v>0</v>
      </c>
      <c r="MZ23">
        <v>0</v>
      </c>
      <c r="NA23">
        <v>10540730</v>
      </c>
      <c r="NB23">
        <v>118726</v>
      </c>
      <c r="NC23">
        <v>10659456</v>
      </c>
      <c r="ND23">
        <v>0</v>
      </c>
      <c r="NE23">
        <v>0</v>
      </c>
      <c r="NF23">
        <v>10486823</v>
      </c>
      <c r="NG23">
        <v>60638</v>
      </c>
      <c r="NH23">
        <v>10547461</v>
      </c>
      <c r="NI23">
        <v>0</v>
      </c>
      <c r="NJ23">
        <v>0</v>
      </c>
      <c r="NK23">
        <v>160341</v>
      </c>
      <c r="NL23">
        <v>0</v>
      </c>
      <c r="NM23">
        <v>160341</v>
      </c>
      <c r="NN23">
        <v>0</v>
      </c>
      <c r="NO23">
        <v>0</v>
      </c>
      <c r="NP23">
        <v>160341</v>
      </c>
      <c r="NQ23">
        <v>0</v>
      </c>
      <c r="NR23">
        <v>160341</v>
      </c>
      <c r="NS23">
        <v>0</v>
      </c>
      <c r="NT23">
        <v>0</v>
      </c>
      <c r="NU23">
        <v>418928</v>
      </c>
      <c r="NV23">
        <v>3586</v>
      </c>
      <c r="NW23">
        <v>422514</v>
      </c>
      <c r="NX23">
        <v>0</v>
      </c>
      <c r="NY23">
        <v>0</v>
      </c>
      <c r="NZ23">
        <v>419866</v>
      </c>
      <c r="OA23">
        <v>992</v>
      </c>
      <c r="OB23">
        <v>420858</v>
      </c>
      <c r="OC23">
        <v>0</v>
      </c>
      <c r="OD23">
        <v>0</v>
      </c>
      <c r="OE23">
        <v>797736</v>
      </c>
      <c r="OF23">
        <v>6828</v>
      </c>
      <c r="OG23">
        <v>804564</v>
      </c>
      <c r="OH23">
        <v>228152</v>
      </c>
      <c r="OI23">
        <v>0</v>
      </c>
      <c r="OJ23">
        <v>799521</v>
      </c>
      <c r="OK23">
        <v>1889</v>
      </c>
      <c r="OL23">
        <v>801410</v>
      </c>
      <c r="OM23">
        <v>228608</v>
      </c>
      <c r="ON23">
        <v>0</v>
      </c>
      <c r="OO23">
        <v>11138534</v>
      </c>
      <c r="OP23">
        <v>58040</v>
      </c>
      <c r="OQ23">
        <v>11196574</v>
      </c>
      <c r="OR23">
        <v>0</v>
      </c>
      <c r="OS23">
        <v>0</v>
      </c>
      <c r="OT23">
        <v>11110586</v>
      </c>
      <c r="OU23">
        <v>36242</v>
      </c>
      <c r="OV23">
        <v>11146828</v>
      </c>
      <c r="OW23">
        <v>0</v>
      </c>
      <c r="OX23">
        <v>0</v>
      </c>
      <c r="OY23">
        <v>11128497</v>
      </c>
      <c r="OZ23">
        <v>58040</v>
      </c>
      <c r="PA23">
        <v>11186537</v>
      </c>
      <c r="PB23">
        <v>0</v>
      </c>
      <c r="PC23">
        <v>0</v>
      </c>
      <c r="PD23">
        <v>11100549</v>
      </c>
      <c r="PE23">
        <v>36242</v>
      </c>
      <c r="PF23">
        <v>11136791</v>
      </c>
      <c r="PG23">
        <v>0</v>
      </c>
      <c r="PH23">
        <v>0</v>
      </c>
      <c r="PI23">
        <v>4668454</v>
      </c>
      <c r="PJ23">
        <v>24348</v>
      </c>
      <c r="PK23">
        <v>4692802</v>
      </c>
      <c r="PL23">
        <v>0</v>
      </c>
      <c r="PM23">
        <v>0</v>
      </c>
      <c r="PN23">
        <v>4656730</v>
      </c>
      <c r="PO23">
        <v>15204</v>
      </c>
      <c r="PP23">
        <v>4671934</v>
      </c>
      <c r="PQ23">
        <v>0</v>
      </c>
      <c r="PR23">
        <v>0</v>
      </c>
      <c r="PS23">
        <v>4683979</v>
      </c>
      <c r="PT23">
        <v>24429</v>
      </c>
      <c r="PU23">
        <v>4708408</v>
      </c>
      <c r="PV23">
        <v>0</v>
      </c>
      <c r="PW23">
        <v>0</v>
      </c>
      <c r="PX23">
        <v>4672216</v>
      </c>
      <c r="PY23">
        <v>15254</v>
      </c>
      <c r="PZ23">
        <v>4687470</v>
      </c>
      <c r="QA23">
        <v>0</v>
      </c>
      <c r="QB23">
        <v>0</v>
      </c>
      <c r="QC23">
        <v>1776064</v>
      </c>
      <c r="QD23">
        <v>9263</v>
      </c>
      <c r="QE23">
        <v>1785327</v>
      </c>
      <c r="QF23">
        <v>0</v>
      </c>
      <c r="QG23">
        <v>0</v>
      </c>
      <c r="QH23">
        <v>1771603</v>
      </c>
      <c r="QI23">
        <v>5784</v>
      </c>
      <c r="QJ23">
        <v>1777387</v>
      </c>
      <c r="QK23">
        <v>0</v>
      </c>
      <c r="QL23">
        <v>0</v>
      </c>
      <c r="QM23">
        <v>10037</v>
      </c>
      <c r="QN23">
        <v>0</v>
      </c>
      <c r="QO23">
        <v>10037</v>
      </c>
      <c r="QP23">
        <v>0</v>
      </c>
      <c r="QQ23">
        <v>0</v>
      </c>
      <c r="QR23">
        <v>10037</v>
      </c>
      <c r="QS23">
        <v>0</v>
      </c>
      <c r="QT23">
        <v>10037</v>
      </c>
      <c r="QU23">
        <v>0</v>
      </c>
      <c r="QV23">
        <v>0</v>
      </c>
      <c r="QW23">
        <v>0</v>
      </c>
      <c r="QX23">
        <v>0</v>
      </c>
      <c r="QY23">
        <v>191911</v>
      </c>
      <c r="QZ23">
        <v>0</v>
      </c>
      <c r="RA23">
        <v>0</v>
      </c>
      <c r="RB23">
        <v>0</v>
      </c>
      <c r="RC23">
        <v>0</v>
      </c>
      <c r="RD23">
        <v>188296</v>
      </c>
      <c r="RE23">
        <v>0</v>
      </c>
      <c r="RF23">
        <v>0</v>
      </c>
      <c r="RG23">
        <v>0</v>
      </c>
      <c r="RH23">
        <v>0</v>
      </c>
      <c r="RI23">
        <v>14290</v>
      </c>
      <c r="RJ23">
        <v>0</v>
      </c>
      <c r="RK23">
        <v>0</v>
      </c>
      <c r="RL23">
        <v>0</v>
      </c>
      <c r="RM23">
        <v>0</v>
      </c>
      <c r="RN23">
        <v>14290</v>
      </c>
      <c r="RO23">
        <v>0</v>
      </c>
      <c r="RP23">
        <v>0</v>
      </c>
      <c r="RQ23">
        <v>173782</v>
      </c>
      <c r="RR23">
        <v>3839</v>
      </c>
      <c r="RS23">
        <v>177621</v>
      </c>
      <c r="RT23">
        <v>0</v>
      </c>
      <c r="RU23">
        <v>0</v>
      </c>
      <c r="RV23">
        <v>172169</v>
      </c>
      <c r="RW23">
        <v>1837</v>
      </c>
      <c r="RX23">
        <v>174006</v>
      </c>
      <c r="RY23">
        <v>0</v>
      </c>
      <c r="RZ23">
        <v>0</v>
      </c>
      <c r="SA23">
        <v>654539</v>
      </c>
      <c r="SB23">
        <v>0</v>
      </c>
      <c r="SC23">
        <v>654539</v>
      </c>
      <c r="SD23">
        <v>0</v>
      </c>
      <c r="SE23">
        <v>0</v>
      </c>
      <c r="SF23">
        <v>654538</v>
      </c>
      <c r="SG23">
        <v>0</v>
      </c>
      <c r="SH23">
        <v>654538</v>
      </c>
      <c r="SI23">
        <v>0</v>
      </c>
      <c r="SJ23">
        <v>0</v>
      </c>
      <c r="SK23">
        <v>0</v>
      </c>
      <c r="SL23">
        <v>0</v>
      </c>
      <c r="SM23">
        <v>0</v>
      </c>
      <c r="SN23">
        <v>0</v>
      </c>
      <c r="SO23">
        <v>0</v>
      </c>
      <c r="SP23">
        <v>0</v>
      </c>
      <c r="SQ23">
        <v>0</v>
      </c>
      <c r="SR23">
        <v>0</v>
      </c>
      <c r="SS23">
        <v>0</v>
      </c>
      <c r="ST23">
        <v>0</v>
      </c>
      <c r="SU23">
        <v>0</v>
      </c>
      <c r="SV23">
        <v>0</v>
      </c>
      <c r="SW23">
        <v>0</v>
      </c>
      <c r="SX23">
        <v>0</v>
      </c>
      <c r="SY23">
        <v>0</v>
      </c>
      <c r="SZ23">
        <v>0</v>
      </c>
      <c r="TA23">
        <v>0</v>
      </c>
      <c r="TB23">
        <v>0</v>
      </c>
      <c r="TC23">
        <v>0</v>
      </c>
      <c r="TD23">
        <v>0</v>
      </c>
      <c r="TE23">
        <v>0</v>
      </c>
      <c r="TF23">
        <v>0</v>
      </c>
      <c r="TG23">
        <v>0</v>
      </c>
      <c r="TH23">
        <v>0</v>
      </c>
      <c r="TI23">
        <v>0</v>
      </c>
      <c r="TJ23">
        <v>0</v>
      </c>
      <c r="TK23">
        <v>0</v>
      </c>
      <c r="TL23">
        <v>0</v>
      </c>
      <c r="TM23">
        <v>0</v>
      </c>
      <c r="TN23">
        <v>0</v>
      </c>
      <c r="TO23">
        <v>0</v>
      </c>
      <c r="TP23">
        <v>0</v>
      </c>
      <c r="TQ23">
        <v>0</v>
      </c>
      <c r="TR23">
        <v>0</v>
      </c>
      <c r="TS23">
        <v>0</v>
      </c>
      <c r="TT23">
        <v>0</v>
      </c>
      <c r="TU23">
        <v>0</v>
      </c>
      <c r="TV23">
        <v>0</v>
      </c>
      <c r="TW23">
        <v>0</v>
      </c>
      <c r="TX23">
        <v>0</v>
      </c>
      <c r="TY23">
        <v>0</v>
      </c>
      <c r="TZ23">
        <v>0</v>
      </c>
      <c r="UA23">
        <v>0</v>
      </c>
      <c r="UB23">
        <v>0</v>
      </c>
      <c r="UC23">
        <v>0</v>
      </c>
      <c r="UD23">
        <v>0</v>
      </c>
      <c r="UE23">
        <v>0</v>
      </c>
      <c r="UF23">
        <v>0</v>
      </c>
      <c r="UG23">
        <v>0</v>
      </c>
      <c r="UH23">
        <v>0</v>
      </c>
      <c r="UI23">
        <v>0</v>
      </c>
      <c r="UJ23">
        <v>0</v>
      </c>
      <c r="UK23">
        <v>0</v>
      </c>
      <c r="UL23">
        <v>0</v>
      </c>
      <c r="UM23">
        <v>0</v>
      </c>
      <c r="UN23">
        <v>0</v>
      </c>
      <c r="UO23">
        <v>0</v>
      </c>
      <c r="UP23">
        <v>0</v>
      </c>
      <c r="UQ23">
        <v>0</v>
      </c>
      <c r="UR23">
        <v>0</v>
      </c>
      <c r="US23">
        <v>2547823</v>
      </c>
      <c r="UT23">
        <v>13250</v>
      </c>
      <c r="UU23">
        <v>2561073</v>
      </c>
      <c r="UV23">
        <v>8922</v>
      </c>
      <c r="UW23">
        <v>0</v>
      </c>
      <c r="UX23">
        <v>2541798</v>
      </c>
      <c r="UY23">
        <v>8274</v>
      </c>
      <c r="UZ23">
        <v>2550072</v>
      </c>
      <c r="VA23">
        <v>8922</v>
      </c>
      <c r="VB23">
        <v>0</v>
      </c>
      <c r="VC23">
        <v>2479639</v>
      </c>
      <c r="VD23">
        <v>13250</v>
      </c>
      <c r="VE23">
        <v>2492889</v>
      </c>
      <c r="VF23">
        <v>8922</v>
      </c>
      <c r="VG23">
        <v>0</v>
      </c>
      <c r="VH23">
        <v>2473571</v>
      </c>
      <c r="VI23">
        <v>8274</v>
      </c>
      <c r="VJ23">
        <v>2481845</v>
      </c>
      <c r="VK23">
        <v>8922</v>
      </c>
      <c r="VL23">
        <v>0</v>
      </c>
      <c r="VM23">
        <v>63567</v>
      </c>
      <c r="VN23">
        <v>0</v>
      </c>
      <c r="VO23">
        <v>63567</v>
      </c>
      <c r="VP23">
        <v>8922</v>
      </c>
      <c r="VQ23">
        <v>0</v>
      </c>
      <c r="VR23">
        <v>63567</v>
      </c>
      <c r="VS23">
        <v>0</v>
      </c>
      <c r="VT23">
        <v>63567</v>
      </c>
      <c r="VU23">
        <v>8922</v>
      </c>
      <c r="VV23">
        <v>0</v>
      </c>
      <c r="VW23">
        <v>0</v>
      </c>
      <c r="VX23">
        <v>0</v>
      </c>
      <c r="VY23">
        <v>0</v>
      </c>
      <c r="VZ23">
        <v>0</v>
      </c>
      <c r="WA23">
        <v>0</v>
      </c>
      <c r="WB23">
        <v>0</v>
      </c>
      <c r="WC23">
        <v>0</v>
      </c>
      <c r="WD23">
        <v>0</v>
      </c>
      <c r="WE23">
        <v>0</v>
      </c>
      <c r="WF23">
        <v>0</v>
      </c>
      <c r="WG23">
        <v>2416072</v>
      </c>
      <c r="WH23">
        <v>13250</v>
      </c>
      <c r="WI23">
        <v>2429322</v>
      </c>
      <c r="WJ23">
        <v>0</v>
      </c>
      <c r="WK23">
        <v>0</v>
      </c>
      <c r="WL23">
        <v>2410004</v>
      </c>
      <c r="WM23">
        <v>8274</v>
      </c>
      <c r="WN23">
        <v>2418278</v>
      </c>
      <c r="WO23">
        <v>0</v>
      </c>
      <c r="WP23">
        <v>0</v>
      </c>
      <c r="WQ23">
        <v>1398393</v>
      </c>
      <c r="WR23">
        <v>7669</v>
      </c>
      <c r="WS23">
        <v>1406062</v>
      </c>
      <c r="WT23">
        <v>0</v>
      </c>
      <c r="WU23">
        <v>0</v>
      </c>
      <c r="WV23">
        <v>1394881</v>
      </c>
      <c r="WW23">
        <v>4789</v>
      </c>
      <c r="WX23">
        <v>1399670</v>
      </c>
      <c r="WY23">
        <v>0</v>
      </c>
      <c r="WZ23">
        <v>0</v>
      </c>
      <c r="XA23">
        <v>1017679</v>
      </c>
      <c r="XB23">
        <v>5581</v>
      </c>
      <c r="XC23">
        <v>1023260</v>
      </c>
      <c r="XD23">
        <v>0</v>
      </c>
      <c r="XE23">
        <v>0</v>
      </c>
      <c r="XF23">
        <v>1015123</v>
      </c>
      <c r="XG23">
        <v>3485</v>
      </c>
      <c r="XH23">
        <v>1018608</v>
      </c>
      <c r="XI23">
        <v>0</v>
      </c>
      <c r="XJ23">
        <v>0</v>
      </c>
      <c r="XK23">
        <v>0</v>
      </c>
      <c r="XL23">
        <v>0</v>
      </c>
      <c r="XM23">
        <v>0</v>
      </c>
      <c r="XN23">
        <v>0</v>
      </c>
      <c r="XO23">
        <v>0</v>
      </c>
      <c r="XP23">
        <v>0</v>
      </c>
      <c r="XQ23">
        <v>0</v>
      </c>
      <c r="XR23">
        <v>0</v>
      </c>
      <c r="XS23">
        <v>0</v>
      </c>
      <c r="XT23">
        <v>0</v>
      </c>
      <c r="XU23">
        <v>0</v>
      </c>
      <c r="XV23">
        <v>0</v>
      </c>
      <c r="XW23">
        <v>0</v>
      </c>
      <c r="XX23">
        <v>0</v>
      </c>
      <c r="XY23">
        <v>0</v>
      </c>
      <c r="XZ23">
        <v>0</v>
      </c>
      <c r="YA23">
        <v>0</v>
      </c>
      <c r="YB23">
        <v>0</v>
      </c>
      <c r="YC23">
        <v>0</v>
      </c>
      <c r="YD23">
        <v>0</v>
      </c>
      <c r="YE23">
        <v>0</v>
      </c>
      <c r="YF23">
        <v>0</v>
      </c>
      <c r="YG23">
        <v>0</v>
      </c>
      <c r="YH23">
        <v>0</v>
      </c>
      <c r="YI23">
        <v>0</v>
      </c>
      <c r="YJ23">
        <v>0</v>
      </c>
      <c r="YK23">
        <v>0</v>
      </c>
      <c r="YL23">
        <v>0</v>
      </c>
      <c r="YM23">
        <v>0</v>
      </c>
      <c r="YN23">
        <v>0</v>
      </c>
      <c r="YO23">
        <v>68184</v>
      </c>
      <c r="YP23">
        <v>0</v>
      </c>
      <c r="YQ23">
        <v>68184</v>
      </c>
      <c r="YR23">
        <v>0</v>
      </c>
      <c r="YS23">
        <v>0</v>
      </c>
      <c r="YT23">
        <v>68227</v>
      </c>
      <c r="YU23">
        <v>0</v>
      </c>
      <c r="YV23">
        <v>68227</v>
      </c>
      <c r="YW23">
        <v>0</v>
      </c>
      <c r="YX23">
        <v>0</v>
      </c>
      <c r="YY23">
        <v>0</v>
      </c>
      <c r="YZ23">
        <v>0</v>
      </c>
      <c r="ZA23">
        <v>0</v>
      </c>
      <c r="ZB23">
        <v>0</v>
      </c>
      <c r="ZC23">
        <v>0</v>
      </c>
      <c r="ZD23">
        <v>0</v>
      </c>
      <c r="ZE23">
        <v>0</v>
      </c>
      <c r="ZF23">
        <v>0</v>
      </c>
      <c r="ZG23">
        <v>0</v>
      </c>
      <c r="ZH23">
        <v>0</v>
      </c>
      <c r="ZI23">
        <v>26477302</v>
      </c>
      <c r="ZJ23">
        <v>206616</v>
      </c>
      <c r="ZK23">
        <v>26698208</v>
      </c>
      <c r="ZL23">
        <v>237074</v>
      </c>
      <c r="ZM23">
        <v>0</v>
      </c>
      <c r="ZN23">
        <v>26389505</v>
      </c>
      <c r="ZO23">
        <v>111071</v>
      </c>
      <c r="ZP23">
        <v>26514866</v>
      </c>
      <c r="ZQ23">
        <v>237530</v>
      </c>
      <c r="ZR23">
        <v>15860</v>
      </c>
      <c r="ZS23">
        <v>0</v>
      </c>
      <c r="ZT23">
        <v>0</v>
      </c>
      <c r="ZU23">
        <v>0</v>
      </c>
      <c r="ZV23">
        <v>0</v>
      </c>
      <c r="ZW23">
        <v>0</v>
      </c>
      <c r="ZX23">
        <v>0</v>
      </c>
      <c r="ZY23">
        <v>0</v>
      </c>
      <c r="ZZ23">
        <v>0</v>
      </c>
      <c r="AAA23">
        <v>0</v>
      </c>
      <c r="AAB23">
        <v>0</v>
      </c>
      <c r="AAC23">
        <v>3050922</v>
      </c>
      <c r="AAD23">
        <v>313272</v>
      </c>
      <c r="AAE23">
        <v>3364194</v>
      </c>
      <c r="AAF23">
        <v>0</v>
      </c>
      <c r="AAG23">
        <v>0</v>
      </c>
      <c r="AAH23">
        <v>2948005</v>
      </c>
      <c r="AAI23">
        <v>126723</v>
      </c>
      <c r="AAJ23">
        <v>3074728</v>
      </c>
      <c r="AAK23">
        <v>0</v>
      </c>
      <c r="AAL23">
        <v>15497</v>
      </c>
      <c r="AAM23">
        <v>0</v>
      </c>
      <c r="AAN23">
        <v>0</v>
      </c>
      <c r="AAO23">
        <v>0</v>
      </c>
      <c r="AAP23">
        <v>0</v>
      </c>
      <c r="AAQ23">
        <v>0</v>
      </c>
      <c r="AAR23">
        <v>0</v>
      </c>
      <c r="AAS23">
        <v>0</v>
      </c>
      <c r="AAT23">
        <v>0</v>
      </c>
      <c r="AAU23">
        <v>0</v>
      </c>
      <c r="AAV23">
        <v>9070</v>
      </c>
      <c r="AAW23">
        <v>0</v>
      </c>
      <c r="AAX23">
        <v>0</v>
      </c>
      <c r="AAY23">
        <v>0</v>
      </c>
      <c r="AAZ23">
        <v>0</v>
      </c>
      <c r="ABA23">
        <v>0</v>
      </c>
      <c r="ABB23">
        <v>0</v>
      </c>
      <c r="ABC23">
        <v>0</v>
      </c>
      <c r="ABD23">
        <v>0</v>
      </c>
      <c r="ABE23">
        <v>0</v>
      </c>
      <c r="ABF23">
        <v>2084</v>
      </c>
      <c r="ABG23">
        <v>389108</v>
      </c>
      <c r="ABH23">
        <v>2860935</v>
      </c>
      <c r="ABI23">
        <v>2243237</v>
      </c>
      <c r="ABJ23">
        <v>270990</v>
      </c>
      <c r="ABK23">
        <v>229589</v>
      </c>
      <c r="ABL23">
        <v>80764</v>
      </c>
      <c r="ABM23">
        <v>18743</v>
      </c>
      <c r="ABN23">
        <v>17612</v>
      </c>
      <c r="ABO23">
        <v>84757</v>
      </c>
      <c r="ABP23">
        <v>1519962</v>
      </c>
      <c r="ABQ23">
        <v>1073118</v>
      </c>
      <c r="ABR23">
        <v>213134</v>
      </c>
      <c r="ABS23">
        <v>148549</v>
      </c>
      <c r="ABT23">
        <v>59334</v>
      </c>
      <c r="ABU23">
        <v>12917</v>
      </c>
      <c r="ABV23">
        <v>12910</v>
      </c>
      <c r="ABW23">
        <v>20661</v>
      </c>
      <c r="ABX23">
        <v>2053816</v>
      </c>
      <c r="ABY23">
        <v>1466663</v>
      </c>
      <c r="ABZ23">
        <v>158509</v>
      </c>
      <c r="ACA23">
        <v>334919</v>
      </c>
      <c r="ACB23">
        <v>93243</v>
      </c>
      <c r="ACC23">
        <v>319</v>
      </c>
      <c r="ACD23">
        <v>163</v>
      </c>
      <c r="ACE23">
        <v>0</v>
      </c>
      <c r="ACF23">
        <v>4726</v>
      </c>
      <c r="ACG23">
        <v>4726</v>
      </c>
      <c r="ACH23">
        <v>0</v>
      </c>
      <c r="ACI23">
        <v>0</v>
      </c>
      <c r="ACJ23">
        <v>0</v>
      </c>
      <c r="ACK23">
        <v>0</v>
      </c>
      <c r="ACL23">
        <v>0</v>
      </c>
      <c r="ACM23">
        <v>0</v>
      </c>
      <c r="ACN23">
        <v>0</v>
      </c>
      <c r="ACO23">
        <v>0</v>
      </c>
      <c r="ACP23">
        <v>0</v>
      </c>
      <c r="ACQ23">
        <v>0</v>
      </c>
      <c r="ACR23">
        <v>0</v>
      </c>
      <c r="ACS23">
        <v>0</v>
      </c>
      <c r="ACT23">
        <v>0</v>
      </c>
      <c r="ACU23">
        <v>7845</v>
      </c>
      <c r="ACV23">
        <v>434489</v>
      </c>
      <c r="ACW23">
        <v>393214</v>
      </c>
      <c r="ACX23">
        <v>14062</v>
      </c>
      <c r="ACY23">
        <v>2756</v>
      </c>
      <c r="ACZ23">
        <v>23296</v>
      </c>
      <c r="ADA23">
        <v>1114</v>
      </c>
      <c r="ADB23">
        <v>47</v>
      </c>
      <c r="ADC23">
        <v>0</v>
      </c>
      <c r="ADD23">
        <v>0</v>
      </c>
      <c r="ADE23">
        <v>0</v>
      </c>
      <c r="ADF23">
        <v>0</v>
      </c>
      <c r="ADG23">
        <v>0</v>
      </c>
      <c r="ADH23">
        <v>0</v>
      </c>
      <c r="ADI23">
        <v>0</v>
      </c>
      <c r="ADJ23">
        <v>0</v>
      </c>
      <c r="ADK23">
        <v>0</v>
      </c>
      <c r="ADL23">
        <v>298</v>
      </c>
      <c r="ADM23">
        <v>298</v>
      </c>
      <c r="ADN23">
        <v>0</v>
      </c>
      <c r="ADO23">
        <v>0</v>
      </c>
      <c r="ADP23">
        <v>0</v>
      </c>
      <c r="ADQ23">
        <v>0</v>
      </c>
      <c r="ADR23">
        <v>0</v>
      </c>
      <c r="ADS23">
        <v>0</v>
      </c>
      <c r="ADT23">
        <v>0</v>
      </c>
      <c r="ADU23">
        <v>0</v>
      </c>
      <c r="ADV23">
        <v>0</v>
      </c>
      <c r="ADW23">
        <v>0</v>
      </c>
      <c r="ADX23">
        <v>0</v>
      </c>
      <c r="ADY23">
        <v>0</v>
      </c>
      <c r="ADZ23">
        <v>0</v>
      </c>
      <c r="AEA23">
        <v>0</v>
      </c>
      <c r="AEB23">
        <v>0</v>
      </c>
      <c r="AEC23">
        <v>0</v>
      </c>
      <c r="AED23">
        <v>0</v>
      </c>
      <c r="AEE23">
        <v>0</v>
      </c>
      <c r="AEF23">
        <v>0</v>
      </c>
      <c r="AEG23">
        <v>0</v>
      </c>
      <c r="AEH23">
        <v>0</v>
      </c>
      <c r="AEI23">
        <v>7845</v>
      </c>
      <c r="AEJ23">
        <v>434191</v>
      </c>
      <c r="AEK23">
        <v>392916</v>
      </c>
      <c r="AEL23">
        <v>14062</v>
      </c>
      <c r="AEM23">
        <v>2756</v>
      </c>
      <c r="AEN23">
        <v>23296</v>
      </c>
      <c r="AEO23">
        <v>1114</v>
      </c>
      <c r="AEP23">
        <v>47</v>
      </c>
      <c r="AEQ23">
        <v>0</v>
      </c>
      <c r="AER23">
        <v>391747</v>
      </c>
      <c r="AES23">
        <v>390236</v>
      </c>
      <c r="AET23">
        <v>1511</v>
      </c>
      <c r="AEU23">
        <v>0</v>
      </c>
      <c r="AEV23">
        <v>0</v>
      </c>
      <c r="AEW23">
        <v>0</v>
      </c>
      <c r="AEX23">
        <v>0</v>
      </c>
      <c r="AEY23">
        <v>0</v>
      </c>
      <c r="AEZ23">
        <v>0</v>
      </c>
      <c r="AFA23">
        <v>0</v>
      </c>
      <c r="AFB23">
        <v>0</v>
      </c>
      <c r="AFC23">
        <v>0</v>
      </c>
      <c r="AFD23">
        <v>0</v>
      </c>
      <c r="AFE23">
        <v>0</v>
      </c>
      <c r="AFF23">
        <v>0</v>
      </c>
      <c r="AFG23">
        <v>0</v>
      </c>
      <c r="AFH23">
        <v>391747</v>
      </c>
      <c r="AFI23">
        <v>390236</v>
      </c>
      <c r="AFJ23">
        <v>1511</v>
      </c>
      <c r="AFK23">
        <v>0</v>
      </c>
      <c r="AFL23">
        <v>0</v>
      </c>
      <c r="AFM23">
        <v>0</v>
      </c>
      <c r="AFN23">
        <v>0</v>
      </c>
      <c r="AFO23">
        <v>0</v>
      </c>
      <c r="AFP23">
        <v>0</v>
      </c>
      <c r="AFQ23">
        <v>0</v>
      </c>
      <c r="AFR23">
        <v>0</v>
      </c>
      <c r="AFS23">
        <v>0</v>
      </c>
      <c r="AFT23">
        <v>0</v>
      </c>
      <c r="AFU23">
        <v>0</v>
      </c>
      <c r="AFV23">
        <v>0</v>
      </c>
      <c r="AFW23">
        <v>0</v>
      </c>
      <c r="AFX23">
        <v>0</v>
      </c>
      <c r="AFY23">
        <v>0</v>
      </c>
      <c r="AFZ23">
        <v>0</v>
      </c>
      <c r="AGA23">
        <v>0</v>
      </c>
      <c r="AGB23">
        <v>0</v>
      </c>
      <c r="AGC23">
        <v>0</v>
      </c>
      <c r="AGD23">
        <v>0</v>
      </c>
      <c r="AGE23">
        <v>0</v>
      </c>
      <c r="AGF23">
        <v>0</v>
      </c>
      <c r="AGG23">
        <v>0</v>
      </c>
      <c r="AGH23">
        <v>0</v>
      </c>
      <c r="AGI23">
        <v>0</v>
      </c>
      <c r="AGJ23">
        <v>0</v>
      </c>
      <c r="AGK23">
        <v>0</v>
      </c>
      <c r="AGL23">
        <v>0</v>
      </c>
      <c r="AGM23">
        <v>0</v>
      </c>
      <c r="AGN23">
        <v>0</v>
      </c>
      <c r="AGO23">
        <v>0</v>
      </c>
      <c r="AGP23">
        <v>0</v>
      </c>
      <c r="AGQ23">
        <v>0</v>
      </c>
      <c r="AGR23">
        <v>0</v>
      </c>
      <c r="AGS23">
        <v>0</v>
      </c>
      <c r="AGT23">
        <v>0</v>
      </c>
      <c r="AGU23">
        <v>0</v>
      </c>
      <c r="AGV23">
        <v>0</v>
      </c>
      <c r="AGW23">
        <v>0</v>
      </c>
      <c r="AGX23">
        <v>0</v>
      </c>
      <c r="AGY23">
        <v>0</v>
      </c>
      <c r="AGZ23">
        <v>0</v>
      </c>
      <c r="AHA23">
        <v>0</v>
      </c>
      <c r="AHB23">
        <v>0</v>
      </c>
      <c r="AHC23">
        <v>0</v>
      </c>
      <c r="AHD23">
        <v>0</v>
      </c>
      <c r="AHE23">
        <v>0</v>
      </c>
      <c r="AHF23">
        <v>0</v>
      </c>
      <c r="AHG23">
        <v>0</v>
      </c>
      <c r="AHH23">
        <v>0</v>
      </c>
      <c r="AHI23">
        <v>0</v>
      </c>
      <c r="AHJ23">
        <v>0</v>
      </c>
      <c r="AHK23">
        <v>0</v>
      </c>
      <c r="AHL23">
        <v>2266708</v>
      </c>
      <c r="AHM23">
        <v>2266708</v>
      </c>
      <c r="AHN23">
        <v>0</v>
      </c>
      <c r="AHO23">
        <v>0</v>
      </c>
      <c r="AHP23">
        <v>0</v>
      </c>
      <c r="AHQ23">
        <v>0</v>
      </c>
      <c r="AHR23">
        <v>0</v>
      </c>
      <c r="AHS23">
        <v>0</v>
      </c>
      <c r="AHT23">
        <v>0</v>
      </c>
      <c r="AHU23">
        <v>0</v>
      </c>
      <c r="AHV23">
        <v>0</v>
      </c>
      <c r="AHW23">
        <v>0</v>
      </c>
      <c r="AHX23">
        <v>0</v>
      </c>
      <c r="AHY23">
        <v>0</v>
      </c>
      <c r="AHZ23">
        <v>0</v>
      </c>
      <c r="AIA23">
        <v>0</v>
      </c>
      <c r="AIB23">
        <v>0</v>
      </c>
      <c r="AIC23">
        <v>0</v>
      </c>
      <c r="AID23">
        <v>0</v>
      </c>
      <c r="AIE23">
        <v>0</v>
      </c>
      <c r="AIF23">
        <v>0</v>
      </c>
      <c r="AIG23">
        <v>0</v>
      </c>
      <c r="AIH23">
        <v>0</v>
      </c>
      <c r="AII23">
        <v>0</v>
      </c>
      <c r="AIJ23">
        <v>20438</v>
      </c>
      <c r="AIK23">
        <v>20438</v>
      </c>
      <c r="AIL23">
        <v>0</v>
      </c>
      <c r="AIM23">
        <v>0</v>
      </c>
      <c r="AIN23">
        <v>0</v>
      </c>
      <c r="AIO23">
        <v>0</v>
      </c>
      <c r="AIP23">
        <v>0</v>
      </c>
      <c r="AIQ23">
        <v>417614</v>
      </c>
      <c r="AIR23">
        <v>8032859</v>
      </c>
      <c r="AIS23">
        <v>6785222</v>
      </c>
      <c r="AIT23">
        <v>445072</v>
      </c>
      <c r="AIU23">
        <v>567264</v>
      </c>
      <c r="AIV23">
        <v>197303</v>
      </c>
      <c r="AIW23">
        <v>20176</v>
      </c>
      <c r="AIX23">
        <v>17822</v>
      </c>
      <c r="AIY23">
        <v>0</v>
      </c>
      <c r="AIZ23">
        <v>295700</v>
      </c>
      <c r="AJA23">
        <v>166320</v>
      </c>
      <c r="AJB23">
        <v>0</v>
      </c>
      <c r="AJC23">
        <v>129380</v>
      </c>
      <c r="AJD23">
        <v>0</v>
      </c>
      <c r="AJE23">
        <v>0</v>
      </c>
      <c r="AJF23">
        <v>0</v>
      </c>
      <c r="AJG23">
        <v>0</v>
      </c>
      <c r="AJH23">
        <v>336359</v>
      </c>
      <c r="AJI23">
        <v>94543</v>
      </c>
      <c r="AJJ23">
        <v>146919</v>
      </c>
      <c r="AJK23">
        <v>25478</v>
      </c>
      <c r="AJL23">
        <v>67225</v>
      </c>
      <c r="AJM23">
        <v>2194</v>
      </c>
      <c r="AJN23">
        <v>0</v>
      </c>
      <c r="AJO23">
        <v>0</v>
      </c>
      <c r="AJP23">
        <v>62979</v>
      </c>
      <c r="AJQ23">
        <v>13712</v>
      </c>
      <c r="AJR23">
        <v>9137</v>
      </c>
      <c r="AJS23">
        <v>40130</v>
      </c>
      <c r="AJT23">
        <v>0</v>
      </c>
      <c r="AJU23">
        <v>0</v>
      </c>
      <c r="AJV23">
        <v>0</v>
      </c>
      <c r="AJW23">
        <v>0</v>
      </c>
      <c r="AJX23">
        <v>144837</v>
      </c>
      <c r="AJY23">
        <v>144837</v>
      </c>
      <c r="AJZ23">
        <v>0</v>
      </c>
      <c r="AKA23">
        <v>0</v>
      </c>
      <c r="AKB23">
        <v>0</v>
      </c>
      <c r="AKC23">
        <v>0</v>
      </c>
      <c r="AKD23">
        <v>0</v>
      </c>
      <c r="AKE23">
        <v>0</v>
      </c>
      <c r="AKF23">
        <v>49780</v>
      </c>
      <c r="AKG23">
        <v>49780</v>
      </c>
      <c r="AKH23">
        <v>0</v>
      </c>
      <c r="AKI23">
        <v>0</v>
      </c>
      <c r="AKJ23">
        <v>0</v>
      </c>
      <c r="AKK23">
        <v>0</v>
      </c>
      <c r="AKL23">
        <v>0</v>
      </c>
      <c r="AKM23">
        <v>0</v>
      </c>
      <c r="AKN23">
        <v>64712</v>
      </c>
      <c r="AKO23">
        <v>64712</v>
      </c>
      <c r="AKP23">
        <v>0</v>
      </c>
      <c r="AKQ23">
        <v>0</v>
      </c>
      <c r="AKR23">
        <v>0</v>
      </c>
      <c r="AKS23">
        <v>0</v>
      </c>
      <c r="AKT23">
        <v>0</v>
      </c>
      <c r="AKU23">
        <v>16</v>
      </c>
      <c r="AKV23">
        <v>144629</v>
      </c>
      <c r="AKW23">
        <v>71816</v>
      </c>
      <c r="AKX23">
        <v>27</v>
      </c>
      <c r="AKY23">
        <v>72616</v>
      </c>
      <c r="AKZ23">
        <v>170</v>
      </c>
      <c r="ALA23">
        <v>0</v>
      </c>
      <c r="ALB23">
        <v>0</v>
      </c>
      <c r="ALC23">
        <v>0</v>
      </c>
      <c r="ALD23">
        <v>155322</v>
      </c>
      <c r="ALE23">
        <v>141939</v>
      </c>
      <c r="ALF23">
        <v>0</v>
      </c>
      <c r="ALG23">
        <v>13383</v>
      </c>
      <c r="ALH23">
        <v>0</v>
      </c>
      <c r="ALI23">
        <v>0</v>
      </c>
      <c r="ALJ23">
        <v>0</v>
      </c>
      <c r="ALK23">
        <v>0</v>
      </c>
      <c r="ALL23">
        <v>155400</v>
      </c>
      <c r="ALM23">
        <v>155400</v>
      </c>
      <c r="ALN23">
        <v>0</v>
      </c>
      <c r="ALO23">
        <v>0</v>
      </c>
      <c r="ALP23">
        <v>0</v>
      </c>
      <c r="ALQ23">
        <v>0</v>
      </c>
      <c r="ALR23">
        <v>0</v>
      </c>
      <c r="ALS23">
        <v>417598</v>
      </c>
      <c r="ALT23">
        <v>6623141</v>
      </c>
      <c r="ALU23">
        <v>5882163</v>
      </c>
      <c r="ALV23">
        <v>288989</v>
      </c>
      <c r="ALW23">
        <v>286277</v>
      </c>
      <c r="ALX23">
        <v>129908</v>
      </c>
      <c r="ALY23">
        <v>17982</v>
      </c>
      <c r="ALZ23">
        <v>17822</v>
      </c>
      <c r="AMA23">
        <v>0</v>
      </c>
      <c r="AMB23">
        <v>86357</v>
      </c>
      <c r="AMC23">
        <v>84846</v>
      </c>
      <c r="AMD23">
        <v>1511</v>
      </c>
      <c r="AME23">
        <v>0</v>
      </c>
      <c r="AMF23">
        <v>0</v>
      </c>
      <c r="AMG23">
        <v>0</v>
      </c>
      <c r="AMH23">
        <v>0</v>
      </c>
      <c r="AMI23">
        <v>2522943</v>
      </c>
      <c r="AMJ23">
        <v>1092500</v>
      </c>
      <c r="AMK23">
        <v>34539</v>
      </c>
      <c r="AML23">
        <v>1264813</v>
      </c>
      <c r="AMM23">
        <v>131091</v>
      </c>
      <c r="AMN23">
        <v>0</v>
      </c>
      <c r="AMO23">
        <v>622029</v>
      </c>
      <c r="AMP23">
        <v>357065</v>
      </c>
      <c r="AMQ23">
        <v>6985</v>
      </c>
      <c r="AMR23">
        <v>0</v>
      </c>
      <c r="AMS23">
        <v>257979</v>
      </c>
      <c r="AMT23">
        <v>1731778</v>
      </c>
      <c r="AMU23">
        <v>879697</v>
      </c>
      <c r="AMV23">
        <v>24505</v>
      </c>
      <c r="AMW23">
        <v>735670</v>
      </c>
      <c r="AMX23">
        <v>91906</v>
      </c>
      <c r="AMY23">
        <v>0</v>
      </c>
      <c r="AMZ23">
        <v>493139</v>
      </c>
      <c r="ANA23">
        <v>272277</v>
      </c>
      <c r="ANB23">
        <v>5794</v>
      </c>
      <c r="ANC23">
        <v>0</v>
      </c>
      <c r="AND23">
        <v>215068</v>
      </c>
      <c r="ANE23">
        <v>1198884</v>
      </c>
      <c r="ANF23">
        <v>649978</v>
      </c>
      <c r="ANG23">
        <v>218244</v>
      </c>
      <c r="ANH23">
        <v>319604</v>
      </c>
      <c r="ANI23">
        <v>10360</v>
      </c>
      <c r="ANJ23">
        <v>698</v>
      </c>
      <c r="ANK23">
        <v>2772793</v>
      </c>
      <c r="ANL23">
        <v>1050234</v>
      </c>
      <c r="ANM23">
        <v>47193</v>
      </c>
      <c r="ANN23">
        <v>0</v>
      </c>
      <c r="ANO23">
        <v>1675366</v>
      </c>
      <c r="ANP23">
        <v>15807</v>
      </c>
      <c r="ANQ23">
        <v>6673</v>
      </c>
      <c r="ANR23">
        <v>0</v>
      </c>
      <c r="ANS23">
        <v>9134</v>
      </c>
      <c r="ANT23">
        <v>0</v>
      </c>
      <c r="ANU23">
        <v>0</v>
      </c>
      <c r="ANV23">
        <v>7209</v>
      </c>
      <c r="ANW23">
        <v>6521</v>
      </c>
      <c r="ANX23">
        <v>0</v>
      </c>
      <c r="ANY23">
        <v>0</v>
      </c>
      <c r="ANZ23">
        <v>688</v>
      </c>
      <c r="AOA23">
        <v>17921577</v>
      </c>
      <c r="AOB23">
        <v>6063129</v>
      </c>
      <c r="AOC23">
        <v>84957</v>
      </c>
      <c r="AOD23">
        <v>9378960</v>
      </c>
      <c r="AOE23">
        <v>2394531</v>
      </c>
      <c r="AOF23">
        <v>0</v>
      </c>
      <c r="AOG23">
        <v>109369</v>
      </c>
      <c r="AOH23">
        <v>109369</v>
      </c>
      <c r="AOI23">
        <v>0</v>
      </c>
      <c r="AOJ23">
        <v>0</v>
      </c>
      <c r="AOK23">
        <v>0</v>
      </c>
      <c r="AOL23">
        <v>1239448</v>
      </c>
      <c r="AOM23">
        <v>259334</v>
      </c>
      <c r="AON23">
        <v>85974</v>
      </c>
      <c r="AOO23">
        <v>858369</v>
      </c>
      <c r="AOP23">
        <v>35771</v>
      </c>
      <c r="AOQ23">
        <v>0</v>
      </c>
      <c r="AOR23">
        <v>3801010</v>
      </c>
      <c r="AOS23">
        <v>3788422</v>
      </c>
      <c r="AOT23">
        <v>22</v>
      </c>
      <c r="AOU23">
        <v>0</v>
      </c>
      <c r="AOV23">
        <v>12566</v>
      </c>
      <c r="AOW23">
        <v>178039</v>
      </c>
      <c r="AOX23">
        <v>24378</v>
      </c>
      <c r="AOY23">
        <v>0</v>
      </c>
      <c r="AOZ23">
        <v>122469</v>
      </c>
      <c r="APA23">
        <v>31192</v>
      </c>
      <c r="APB23">
        <v>0</v>
      </c>
      <c r="APC23">
        <v>164221</v>
      </c>
      <c r="APD23">
        <v>163684</v>
      </c>
      <c r="APE23">
        <v>0</v>
      </c>
      <c r="APF23">
        <v>0</v>
      </c>
      <c r="APG23">
        <v>537</v>
      </c>
      <c r="APH23">
        <v>13081</v>
      </c>
      <c r="API23">
        <v>911</v>
      </c>
      <c r="APJ23">
        <v>0</v>
      </c>
      <c r="APK23">
        <v>7714</v>
      </c>
      <c r="APL23">
        <v>4456</v>
      </c>
      <c r="APM23">
        <v>0</v>
      </c>
      <c r="APN23">
        <v>485</v>
      </c>
      <c r="APO23">
        <v>0</v>
      </c>
      <c r="APP23">
        <v>0</v>
      </c>
      <c r="APQ23">
        <v>0</v>
      </c>
      <c r="APR23">
        <v>485</v>
      </c>
      <c r="APS23">
        <v>104346</v>
      </c>
      <c r="APT23">
        <v>0</v>
      </c>
      <c r="APU23">
        <v>0</v>
      </c>
      <c r="APV23">
        <v>104346</v>
      </c>
      <c r="APW23">
        <v>0</v>
      </c>
      <c r="APX23">
        <v>0</v>
      </c>
      <c r="APY23">
        <v>62780</v>
      </c>
      <c r="APZ23">
        <v>62780</v>
      </c>
      <c r="AQA23">
        <v>0</v>
      </c>
      <c r="AQB23">
        <v>0</v>
      </c>
      <c r="AQC23">
        <v>0</v>
      </c>
      <c r="AQD23">
        <v>3647</v>
      </c>
      <c r="AQE23">
        <v>0</v>
      </c>
      <c r="AQF23">
        <v>3647</v>
      </c>
      <c r="AQG23">
        <v>0</v>
      </c>
      <c r="AQH23">
        <v>0</v>
      </c>
      <c r="AQI23">
        <v>0</v>
      </c>
      <c r="AQJ23">
        <v>0</v>
      </c>
      <c r="AQK23">
        <v>0</v>
      </c>
      <c r="AQL23">
        <v>0</v>
      </c>
      <c r="AQM23">
        <v>0</v>
      </c>
      <c r="AQN23">
        <v>0</v>
      </c>
      <c r="AQO23">
        <v>940335</v>
      </c>
      <c r="AQP23">
        <v>234045</v>
      </c>
      <c r="AQQ23">
        <v>82327</v>
      </c>
      <c r="AQR23">
        <v>623840</v>
      </c>
      <c r="AQS23">
        <v>123</v>
      </c>
      <c r="AQT23">
        <v>0</v>
      </c>
      <c r="AQU23">
        <v>3573524</v>
      </c>
      <c r="AQV23">
        <v>3561958</v>
      </c>
      <c r="AQW23">
        <v>22</v>
      </c>
      <c r="AQX23">
        <v>0</v>
      </c>
      <c r="AQY23">
        <v>11544</v>
      </c>
      <c r="AQZ23">
        <v>1713139</v>
      </c>
      <c r="ARA23">
        <v>1656380</v>
      </c>
      <c r="ARB23">
        <v>495</v>
      </c>
      <c r="ARC23">
        <v>56264</v>
      </c>
      <c r="ARD23">
        <v>0</v>
      </c>
      <c r="ARE23">
        <v>0</v>
      </c>
      <c r="ARF23">
        <v>224682</v>
      </c>
      <c r="ARG23">
        <v>221085</v>
      </c>
      <c r="ARH23">
        <v>0</v>
      </c>
      <c r="ARI23">
        <v>0</v>
      </c>
      <c r="ARJ23">
        <v>3597</v>
      </c>
      <c r="ARK23">
        <v>30988</v>
      </c>
      <c r="ARL23">
        <v>0</v>
      </c>
      <c r="ARM23">
        <v>0</v>
      </c>
      <c r="ARN23">
        <v>30988</v>
      </c>
      <c r="ARO23">
        <v>0</v>
      </c>
      <c r="ARP23">
        <v>0</v>
      </c>
      <c r="ARQ23">
        <v>0</v>
      </c>
      <c r="ARR23">
        <v>0</v>
      </c>
      <c r="ARS23">
        <v>0</v>
      </c>
      <c r="ART23">
        <v>0</v>
      </c>
      <c r="ARU23">
        <v>0</v>
      </c>
      <c r="ARV23">
        <v>1682151</v>
      </c>
      <c r="ARW23">
        <v>1656380</v>
      </c>
      <c r="ARX23">
        <v>495</v>
      </c>
      <c r="ARY23">
        <v>25276</v>
      </c>
      <c r="ARZ23">
        <v>0</v>
      </c>
      <c r="ASA23">
        <v>0</v>
      </c>
      <c r="ASB23">
        <v>224682</v>
      </c>
      <c r="ASC23">
        <v>221085</v>
      </c>
      <c r="ASD23">
        <v>0</v>
      </c>
      <c r="ASE23">
        <v>0</v>
      </c>
      <c r="ASF23">
        <v>3597</v>
      </c>
      <c r="ASG23">
        <v>0</v>
      </c>
      <c r="ASH23">
        <v>0</v>
      </c>
      <c r="ASI23">
        <v>0</v>
      </c>
      <c r="ASJ23">
        <v>0</v>
      </c>
      <c r="ASK23">
        <v>0</v>
      </c>
      <c r="ASL23">
        <v>0</v>
      </c>
      <c r="ASM23">
        <v>0</v>
      </c>
      <c r="ASN23">
        <v>0</v>
      </c>
      <c r="ASO23">
        <v>0</v>
      </c>
      <c r="ASP23">
        <v>0</v>
      </c>
      <c r="ASQ23">
        <v>0</v>
      </c>
      <c r="ASR23">
        <v>0</v>
      </c>
      <c r="ASS23">
        <v>0</v>
      </c>
      <c r="AST23">
        <v>0</v>
      </c>
      <c r="ASU23">
        <v>0</v>
      </c>
      <c r="ASV23">
        <v>0</v>
      </c>
      <c r="ASW23">
        <v>0</v>
      </c>
      <c r="ASX23">
        <v>0</v>
      </c>
      <c r="ASY23">
        <v>0</v>
      </c>
      <c r="ASZ23">
        <v>0</v>
      </c>
      <c r="ATA23">
        <v>0</v>
      </c>
      <c r="ATB23">
        <v>0</v>
      </c>
      <c r="ATC23">
        <v>0</v>
      </c>
      <c r="ATD23">
        <v>0</v>
      </c>
      <c r="ATE23">
        <v>0</v>
      </c>
      <c r="ATF23">
        <v>0</v>
      </c>
      <c r="ATG23">
        <v>0</v>
      </c>
      <c r="ATH23">
        <v>0</v>
      </c>
      <c r="ATI23">
        <v>0</v>
      </c>
      <c r="ATJ23">
        <v>0</v>
      </c>
      <c r="ATK23">
        <v>0</v>
      </c>
      <c r="ATL23">
        <v>0</v>
      </c>
      <c r="ATM23">
        <v>0</v>
      </c>
      <c r="ATN23">
        <v>0</v>
      </c>
      <c r="ATO23">
        <v>0</v>
      </c>
      <c r="ATP23">
        <v>0</v>
      </c>
      <c r="ATQ23">
        <v>0</v>
      </c>
      <c r="ATR23">
        <v>0</v>
      </c>
      <c r="ATS23">
        <v>0</v>
      </c>
      <c r="ATT23">
        <v>0</v>
      </c>
      <c r="ATU23">
        <v>0</v>
      </c>
      <c r="ATV23">
        <v>0</v>
      </c>
      <c r="ATW23">
        <v>0</v>
      </c>
      <c r="ATX23">
        <v>0</v>
      </c>
      <c r="ATY23">
        <v>0</v>
      </c>
      <c r="ATZ23">
        <v>0</v>
      </c>
      <c r="AUA23">
        <v>0</v>
      </c>
      <c r="AUB23">
        <v>0</v>
      </c>
      <c r="AUC23">
        <v>0</v>
      </c>
      <c r="AUD23">
        <v>0</v>
      </c>
      <c r="AUE23">
        <v>0</v>
      </c>
      <c r="AUF23">
        <v>0</v>
      </c>
      <c r="AUG23">
        <v>0</v>
      </c>
      <c r="AUH23">
        <v>0</v>
      </c>
      <c r="AUI23">
        <v>0</v>
      </c>
      <c r="AUJ23">
        <v>0</v>
      </c>
      <c r="AUK23">
        <v>0</v>
      </c>
      <c r="AUL23">
        <v>0</v>
      </c>
      <c r="AUM23">
        <v>0</v>
      </c>
      <c r="AUN23">
        <v>0</v>
      </c>
      <c r="AUO23">
        <v>0</v>
      </c>
      <c r="AUP23">
        <v>0</v>
      </c>
      <c r="AUQ23">
        <v>0</v>
      </c>
      <c r="AUR23">
        <v>0</v>
      </c>
      <c r="AUS23">
        <v>0</v>
      </c>
      <c r="AUT23">
        <v>0</v>
      </c>
      <c r="AUU23">
        <v>2161866</v>
      </c>
      <c r="AUV23">
        <v>1376</v>
      </c>
      <c r="AUW23">
        <v>0</v>
      </c>
      <c r="AUX23">
        <v>2160490</v>
      </c>
      <c r="AUY23">
        <v>0</v>
      </c>
      <c r="AUZ23">
        <v>0</v>
      </c>
      <c r="AVA23">
        <v>5442784</v>
      </c>
      <c r="AVB23">
        <v>5426809</v>
      </c>
      <c r="AVC23">
        <v>0</v>
      </c>
      <c r="AVD23">
        <v>0</v>
      </c>
      <c r="AVE23">
        <v>15975</v>
      </c>
      <c r="AVF23">
        <v>0</v>
      </c>
      <c r="AVG23">
        <v>0</v>
      </c>
      <c r="AVH23">
        <v>0</v>
      </c>
      <c r="AVI23">
        <v>0</v>
      </c>
      <c r="AVJ23">
        <v>0</v>
      </c>
      <c r="AVK23">
        <v>0</v>
      </c>
      <c r="AVL23">
        <v>1900</v>
      </c>
      <c r="AVM23">
        <v>1900</v>
      </c>
      <c r="AVN23">
        <v>0</v>
      </c>
      <c r="AVO23">
        <v>0</v>
      </c>
      <c r="AVP23">
        <v>0</v>
      </c>
      <c r="AVQ23">
        <v>0</v>
      </c>
      <c r="AVR23">
        <v>0</v>
      </c>
      <c r="AVS23">
        <v>0</v>
      </c>
      <c r="AVT23">
        <v>0</v>
      </c>
      <c r="AVU23">
        <v>0</v>
      </c>
      <c r="AVV23">
        <v>0</v>
      </c>
      <c r="AVW23">
        <v>0</v>
      </c>
      <c r="AVX23">
        <v>0</v>
      </c>
      <c r="AVY23">
        <v>0</v>
      </c>
      <c r="AVZ23">
        <v>0</v>
      </c>
      <c r="AWA23">
        <v>0</v>
      </c>
      <c r="AWB23">
        <v>5258651</v>
      </c>
      <c r="AWC23">
        <v>1377730</v>
      </c>
      <c r="AWD23">
        <v>3880921</v>
      </c>
      <c r="AWE23">
        <v>0</v>
      </c>
      <c r="AWF23">
        <v>0</v>
      </c>
      <c r="AWG23">
        <v>0</v>
      </c>
      <c r="AWH23">
        <v>0</v>
      </c>
      <c r="AWI23">
        <v>0</v>
      </c>
      <c r="AWJ23">
        <v>0</v>
      </c>
      <c r="AWK23">
        <v>0</v>
      </c>
      <c r="AWL23">
        <v>0</v>
      </c>
      <c r="AWM23">
        <v>32032315</v>
      </c>
      <c r="AWN23">
        <v>11107100</v>
      </c>
      <c r="AWO23">
        <v>4305130</v>
      </c>
      <c r="AWP23">
        <v>14047634</v>
      </c>
      <c r="AWQ23">
        <v>2571753</v>
      </c>
      <c r="AWR23">
        <v>698</v>
      </c>
      <c r="AWS23">
        <v>12981776</v>
      </c>
      <c r="AWT23">
        <v>10961405</v>
      </c>
      <c r="AWU23">
        <v>54200</v>
      </c>
      <c r="AWV23">
        <v>0</v>
      </c>
      <c r="AWW23">
        <v>1966171</v>
      </c>
      <c r="AWX23">
        <v>9339258</v>
      </c>
      <c r="AWY23">
        <v>2223987</v>
      </c>
      <c r="AWZ23">
        <v>136123</v>
      </c>
      <c r="AXA23">
        <v>5141950</v>
      </c>
      <c r="AXB23">
        <v>1837198</v>
      </c>
      <c r="AXC23">
        <v>0</v>
      </c>
      <c r="AXD23">
        <v>83593</v>
      </c>
      <c r="AXE23">
        <v>83593</v>
      </c>
      <c r="AXF23">
        <v>0</v>
      </c>
      <c r="AXG23">
        <v>0</v>
      </c>
      <c r="AXH23">
        <v>0</v>
      </c>
      <c r="AXI23">
        <v>4028606</v>
      </c>
      <c r="AXJ23">
        <v>1708838</v>
      </c>
      <c r="AXK23">
        <v>354940</v>
      </c>
      <c r="AXL23">
        <v>1895984</v>
      </c>
      <c r="AXM23">
        <v>68146</v>
      </c>
      <c r="AXN23">
        <v>698</v>
      </c>
      <c r="AXO23">
        <v>25202</v>
      </c>
      <c r="AXP23">
        <v>25202</v>
      </c>
      <c r="AXQ23">
        <v>0</v>
      </c>
      <c r="AXR23">
        <v>0</v>
      </c>
      <c r="AXS23">
        <v>0</v>
      </c>
      <c r="AXT23">
        <v>445458</v>
      </c>
      <c r="AXU23">
        <v>4162</v>
      </c>
      <c r="AXV23">
        <v>2748</v>
      </c>
      <c r="AXW23">
        <v>438548</v>
      </c>
      <c r="AXX23">
        <v>0</v>
      </c>
      <c r="AXY23">
        <v>0</v>
      </c>
      <c r="AXZ23">
        <v>250611</v>
      </c>
      <c r="AYA23">
        <v>18917</v>
      </c>
      <c r="AYB23">
        <v>0</v>
      </c>
      <c r="AYC23">
        <v>0</v>
      </c>
      <c r="AYD23">
        <v>231694</v>
      </c>
      <c r="AYE23">
        <v>124543</v>
      </c>
      <c r="AYF23">
        <v>25834</v>
      </c>
      <c r="AYG23">
        <v>12185</v>
      </c>
      <c r="AYH23">
        <v>86524</v>
      </c>
      <c r="AYI23">
        <v>0</v>
      </c>
      <c r="AYJ23">
        <v>0</v>
      </c>
      <c r="AYK23">
        <v>171798</v>
      </c>
      <c r="AYL23">
        <v>171798</v>
      </c>
      <c r="AYM23">
        <v>0</v>
      </c>
      <c r="AYN23">
        <v>0</v>
      </c>
      <c r="AYO23">
        <v>0</v>
      </c>
      <c r="AYP23">
        <v>3739</v>
      </c>
      <c r="AYQ23">
        <v>1376</v>
      </c>
      <c r="AYR23">
        <v>0</v>
      </c>
      <c r="AYS23">
        <v>2363</v>
      </c>
      <c r="AYT23">
        <v>0</v>
      </c>
      <c r="AYU23">
        <v>0</v>
      </c>
      <c r="AYV23">
        <v>9169</v>
      </c>
      <c r="AYW23">
        <v>8742</v>
      </c>
      <c r="AYX23">
        <v>0</v>
      </c>
      <c r="AYY23">
        <v>0</v>
      </c>
      <c r="AYZ23">
        <v>427</v>
      </c>
      <c r="AZA23">
        <v>468495</v>
      </c>
      <c r="AZB23">
        <v>281673</v>
      </c>
      <c r="AZC23">
        <v>86822</v>
      </c>
      <c r="AZD23">
        <v>100000</v>
      </c>
      <c r="AZE23">
        <v>0</v>
      </c>
      <c r="AZF23">
        <v>0</v>
      </c>
      <c r="AZG23">
        <v>3102914</v>
      </c>
      <c r="AZH23">
        <v>3102914</v>
      </c>
      <c r="AZI23">
        <v>0</v>
      </c>
      <c r="AZJ23">
        <v>0</v>
      </c>
      <c r="AZK23">
        <v>0</v>
      </c>
      <c r="AZL23">
        <v>49528</v>
      </c>
      <c r="AZM23">
        <v>26991</v>
      </c>
      <c r="AZN23">
        <v>459</v>
      </c>
      <c r="AZO23">
        <v>22078</v>
      </c>
      <c r="AZP23">
        <v>0</v>
      </c>
      <c r="AZQ23">
        <v>0</v>
      </c>
      <c r="AZR23">
        <v>182175</v>
      </c>
      <c r="AZS23">
        <v>156385</v>
      </c>
      <c r="AZT23">
        <v>0</v>
      </c>
      <c r="AZU23">
        <v>0</v>
      </c>
      <c r="AZV23">
        <v>25790</v>
      </c>
      <c r="AZW23">
        <v>32890</v>
      </c>
      <c r="AZX23">
        <v>9534</v>
      </c>
      <c r="AZY23">
        <v>0</v>
      </c>
      <c r="AZZ23">
        <v>23356</v>
      </c>
      <c r="BAA23">
        <v>0</v>
      </c>
      <c r="BAB23">
        <v>0</v>
      </c>
      <c r="BAC23">
        <v>0</v>
      </c>
      <c r="BAD23">
        <v>0</v>
      </c>
      <c r="BAE23">
        <v>0</v>
      </c>
      <c r="BAF23">
        <v>0</v>
      </c>
      <c r="BAG23">
        <v>0</v>
      </c>
      <c r="BAH23">
        <v>1489300</v>
      </c>
      <c r="BAI23">
        <v>1483800</v>
      </c>
      <c r="BAJ23">
        <v>0</v>
      </c>
      <c r="BAK23">
        <v>5500</v>
      </c>
      <c r="BAL23">
        <v>0</v>
      </c>
      <c r="BAM23">
        <v>0</v>
      </c>
      <c r="BAN23">
        <v>186000</v>
      </c>
      <c r="BAO23">
        <v>186000</v>
      </c>
      <c r="BAP23">
        <v>0</v>
      </c>
      <c r="BAQ23">
        <v>0</v>
      </c>
      <c r="BAR23">
        <v>0</v>
      </c>
      <c r="BAS23">
        <v>16050498</v>
      </c>
      <c r="BAT23">
        <v>5340905</v>
      </c>
      <c r="BAU23">
        <v>3711853</v>
      </c>
      <c r="BAV23">
        <v>6331331</v>
      </c>
      <c r="BAW23">
        <v>666409</v>
      </c>
      <c r="BAX23">
        <v>0</v>
      </c>
      <c r="BAY23">
        <v>8970314</v>
      </c>
      <c r="BAZ23">
        <v>7207854</v>
      </c>
      <c r="BBA23">
        <v>54200</v>
      </c>
      <c r="BBB23">
        <v>0</v>
      </c>
      <c r="BBC23">
        <v>1708260</v>
      </c>
      <c r="BBD23">
        <v>14380</v>
      </c>
      <c r="BBE23">
        <v>635</v>
      </c>
      <c r="BBF23">
        <v>0</v>
      </c>
      <c r="BBG23">
        <v>13745</v>
      </c>
      <c r="BBH23">
        <v>0</v>
      </c>
      <c r="BBI23">
        <v>0</v>
      </c>
      <c r="BBJ23">
        <v>40582</v>
      </c>
      <c r="BBK23">
        <v>36985</v>
      </c>
      <c r="BBL23">
        <v>0</v>
      </c>
      <c r="BBM23">
        <v>0</v>
      </c>
      <c r="BBN23">
        <v>3597</v>
      </c>
      <c r="BBO23">
        <v>14869</v>
      </c>
      <c r="BBP23">
        <v>0</v>
      </c>
      <c r="BBQ23">
        <v>14869</v>
      </c>
      <c r="BBR23">
        <v>72137</v>
      </c>
      <c r="BBS23">
        <v>56858</v>
      </c>
      <c r="BBT23">
        <v>0</v>
      </c>
      <c r="BBU23">
        <v>7643</v>
      </c>
      <c r="BBV23">
        <v>7636</v>
      </c>
      <c r="BBW23">
        <v>0</v>
      </c>
      <c r="BBX23">
        <v>125093</v>
      </c>
      <c r="BBY23">
        <v>12338</v>
      </c>
      <c r="BBZ23">
        <v>0</v>
      </c>
      <c r="BCA23">
        <v>12338</v>
      </c>
      <c r="BCB23">
        <v>50862</v>
      </c>
      <c r="BCC23">
        <v>38146</v>
      </c>
      <c r="BCD23">
        <v>0</v>
      </c>
      <c r="BCE23">
        <v>6361</v>
      </c>
      <c r="BCF23">
        <v>6355</v>
      </c>
      <c r="BCG23">
        <v>0</v>
      </c>
      <c r="BCH23">
        <v>92956</v>
      </c>
      <c r="BCI23">
        <v>1518</v>
      </c>
      <c r="BCJ23">
        <v>0</v>
      </c>
      <c r="BCK23">
        <v>1518</v>
      </c>
      <c r="BCL23">
        <v>13867</v>
      </c>
      <c r="BCM23">
        <v>3312</v>
      </c>
      <c r="BCN23">
        <v>0</v>
      </c>
      <c r="BCO23">
        <v>10552</v>
      </c>
      <c r="BCP23">
        <v>3</v>
      </c>
      <c r="BCQ23">
        <v>0</v>
      </c>
      <c r="BCR23">
        <v>98128</v>
      </c>
      <c r="BCS23">
        <v>1126</v>
      </c>
      <c r="BCT23">
        <v>0</v>
      </c>
      <c r="BCU23">
        <v>1126</v>
      </c>
      <c r="BCV23">
        <v>8810</v>
      </c>
      <c r="BCW23">
        <v>0</v>
      </c>
      <c r="BCX23">
        <v>0</v>
      </c>
      <c r="BCY23">
        <v>7794</v>
      </c>
      <c r="BCZ23">
        <v>1016</v>
      </c>
      <c r="BDA23">
        <v>0</v>
      </c>
      <c r="BDB23">
        <v>0</v>
      </c>
      <c r="BDC23">
        <v>0</v>
      </c>
      <c r="BDD23">
        <v>0</v>
      </c>
      <c r="BDE23">
        <v>0</v>
      </c>
      <c r="BDF23">
        <v>0</v>
      </c>
      <c r="BDG23">
        <v>0</v>
      </c>
      <c r="BDH23">
        <v>0</v>
      </c>
      <c r="BDI23">
        <v>0</v>
      </c>
      <c r="BDJ23">
        <v>0</v>
      </c>
      <c r="BDK23">
        <v>0</v>
      </c>
      <c r="BDL23">
        <v>0</v>
      </c>
      <c r="BDM23">
        <v>47902</v>
      </c>
      <c r="BDN23">
        <v>0</v>
      </c>
      <c r="BDO23">
        <v>47902</v>
      </c>
      <c r="BDP23">
        <v>27959</v>
      </c>
      <c r="BDQ23">
        <v>27619</v>
      </c>
      <c r="BDR23">
        <v>0</v>
      </c>
      <c r="BDS23">
        <v>311</v>
      </c>
      <c r="BDT23">
        <v>29</v>
      </c>
      <c r="BDU23">
        <v>0</v>
      </c>
      <c r="BDV23">
        <v>177133</v>
      </c>
      <c r="BDW23">
        <v>0</v>
      </c>
      <c r="BDX23">
        <v>0</v>
      </c>
      <c r="BDY23">
        <v>0</v>
      </c>
      <c r="BDZ23">
        <v>40</v>
      </c>
      <c r="BEA23">
        <v>40</v>
      </c>
      <c r="BEB23">
        <v>0</v>
      </c>
      <c r="BEC23">
        <v>0</v>
      </c>
      <c r="BED23">
        <v>0</v>
      </c>
      <c r="BEE23">
        <v>0</v>
      </c>
      <c r="BEF23">
        <v>0</v>
      </c>
      <c r="BEG23">
        <v>0</v>
      </c>
      <c r="BEH23">
        <v>0</v>
      </c>
      <c r="BEI23">
        <v>0</v>
      </c>
      <c r="BEJ23">
        <v>0</v>
      </c>
      <c r="BEK23">
        <v>0</v>
      </c>
      <c r="BEL23">
        <v>0</v>
      </c>
      <c r="BEM23">
        <v>0</v>
      </c>
      <c r="BEN23">
        <v>0</v>
      </c>
      <c r="BEO23">
        <v>0</v>
      </c>
      <c r="BEP23">
        <v>0</v>
      </c>
      <c r="BEQ23">
        <v>0</v>
      </c>
      <c r="BER23">
        <v>0</v>
      </c>
      <c r="BES23">
        <v>0</v>
      </c>
      <c r="BET23">
        <v>0</v>
      </c>
      <c r="BEU23">
        <v>0</v>
      </c>
      <c r="BEV23">
        <v>0</v>
      </c>
      <c r="BEW23">
        <v>0</v>
      </c>
      <c r="BEX23">
        <v>0</v>
      </c>
      <c r="BEY23">
        <v>0</v>
      </c>
      <c r="BEZ23">
        <v>0</v>
      </c>
      <c r="BFA23">
        <v>0</v>
      </c>
      <c r="BFB23">
        <v>0</v>
      </c>
      <c r="BFC23">
        <v>0</v>
      </c>
      <c r="BFD23">
        <v>0</v>
      </c>
      <c r="BFE23">
        <v>0</v>
      </c>
      <c r="BFF23">
        <v>0</v>
      </c>
      <c r="BFG23">
        <v>0</v>
      </c>
      <c r="BFH23">
        <v>0</v>
      </c>
      <c r="BFI23">
        <v>0</v>
      </c>
      <c r="BFJ23">
        <v>0</v>
      </c>
      <c r="BFK23">
        <v>47902</v>
      </c>
      <c r="BFL23">
        <v>0</v>
      </c>
      <c r="BFM23">
        <v>47902</v>
      </c>
      <c r="BFN23">
        <v>27919</v>
      </c>
      <c r="BFO23">
        <v>27579</v>
      </c>
      <c r="BFP23">
        <v>0</v>
      </c>
      <c r="BFQ23">
        <v>311</v>
      </c>
      <c r="BFR23">
        <v>29</v>
      </c>
      <c r="BFS23">
        <v>0</v>
      </c>
      <c r="BFT23">
        <v>177133</v>
      </c>
      <c r="BFU23">
        <v>0</v>
      </c>
      <c r="BFV23">
        <v>0</v>
      </c>
      <c r="BFW23">
        <v>0</v>
      </c>
      <c r="BFX23">
        <v>24590</v>
      </c>
      <c r="BFY23">
        <v>1758</v>
      </c>
      <c r="BFZ23">
        <v>0</v>
      </c>
      <c r="BGA23">
        <v>19158</v>
      </c>
      <c r="BGB23">
        <v>3674</v>
      </c>
      <c r="BGC23">
        <v>0</v>
      </c>
      <c r="BGD23">
        <v>0</v>
      </c>
      <c r="BGE23">
        <v>0</v>
      </c>
      <c r="BGF23">
        <v>0</v>
      </c>
      <c r="BGG23">
        <v>0</v>
      </c>
      <c r="BGH23">
        <v>0</v>
      </c>
      <c r="BGI23">
        <v>0</v>
      </c>
      <c r="BGJ23">
        <v>0</v>
      </c>
      <c r="BGK23">
        <v>0</v>
      </c>
      <c r="BGL23">
        <v>0</v>
      </c>
      <c r="BGM23">
        <v>0</v>
      </c>
      <c r="BGN23">
        <v>0</v>
      </c>
      <c r="BGO23">
        <v>0</v>
      </c>
      <c r="BGP23">
        <v>0</v>
      </c>
      <c r="BGQ23">
        <v>0</v>
      </c>
      <c r="BGR23">
        <v>18736</v>
      </c>
      <c r="BGS23">
        <v>1758</v>
      </c>
      <c r="BGT23">
        <v>0</v>
      </c>
      <c r="BGU23">
        <v>13304</v>
      </c>
      <c r="BGV23">
        <v>3674</v>
      </c>
      <c r="BGW23">
        <v>0</v>
      </c>
      <c r="BGX23">
        <v>0</v>
      </c>
      <c r="BGY23">
        <v>0</v>
      </c>
      <c r="BGZ23">
        <v>0</v>
      </c>
      <c r="BHA23">
        <v>0</v>
      </c>
      <c r="BHB23">
        <v>0</v>
      </c>
      <c r="BHC23">
        <v>0</v>
      </c>
      <c r="BHD23">
        <v>0</v>
      </c>
      <c r="BHE23">
        <v>0</v>
      </c>
      <c r="BHF23">
        <v>0</v>
      </c>
      <c r="BHG23">
        <v>0</v>
      </c>
      <c r="BHH23">
        <v>0</v>
      </c>
      <c r="BHI23">
        <v>0</v>
      </c>
      <c r="BHJ23">
        <v>0</v>
      </c>
      <c r="BHK23">
        <v>0</v>
      </c>
      <c r="BHL23">
        <v>5854</v>
      </c>
      <c r="BHM23">
        <v>0</v>
      </c>
      <c r="BHN23">
        <v>0</v>
      </c>
      <c r="BHO23">
        <v>5854</v>
      </c>
      <c r="BHP23">
        <v>0</v>
      </c>
      <c r="BHQ23">
        <v>0</v>
      </c>
      <c r="BHR23">
        <v>0</v>
      </c>
      <c r="BHS23">
        <v>0</v>
      </c>
      <c r="BHT23">
        <v>0</v>
      </c>
      <c r="BHU23">
        <v>0</v>
      </c>
      <c r="BHV23">
        <v>0</v>
      </c>
      <c r="BHW23">
        <v>0</v>
      </c>
      <c r="BHX23">
        <v>0</v>
      </c>
      <c r="BHY23">
        <v>0</v>
      </c>
      <c r="BHZ23">
        <v>0</v>
      </c>
      <c r="BIA23">
        <v>0</v>
      </c>
      <c r="BIB23">
        <v>0</v>
      </c>
      <c r="BIC23">
        <v>0</v>
      </c>
      <c r="BID23">
        <v>0</v>
      </c>
      <c r="BIE23">
        <v>0</v>
      </c>
      <c r="BIF23">
        <v>0</v>
      </c>
      <c r="BIG23">
        <v>0</v>
      </c>
      <c r="BIH23">
        <v>0</v>
      </c>
      <c r="BII23">
        <v>0</v>
      </c>
      <c r="BIJ23">
        <v>0</v>
      </c>
      <c r="BIK23">
        <v>0</v>
      </c>
      <c r="BIL23">
        <v>0</v>
      </c>
      <c r="BIM23">
        <v>0</v>
      </c>
      <c r="BIN23">
        <v>0</v>
      </c>
      <c r="BIO23">
        <v>0</v>
      </c>
      <c r="BIP23">
        <v>0</v>
      </c>
      <c r="BIQ23">
        <v>0</v>
      </c>
      <c r="BIR23">
        <v>0</v>
      </c>
      <c r="BIS23">
        <v>0</v>
      </c>
      <c r="BIT23">
        <v>0</v>
      </c>
      <c r="BIU23">
        <v>0</v>
      </c>
      <c r="BIV23">
        <v>0</v>
      </c>
      <c r="BIW23">
        <v>0</v>
      </c>
      <c r="BIX23">
        <v>0</v>
      </c>
      <c r="BIY23">
        <v>0</v>
      </c>
      <c r="BIZ23">
        <v>0</v>
      </c>
      <c r="BJA23">
        <v>0</v>
      </c>
      <c r="BJB23">
        <v>0</v>
      </c>
      <c r="BJC23">
        <v>0</v>
      </c>
      <c r="BJD23">
        <v>0</v>
      </c>
      <c r="BJE23">
        <v>0</v>
      </c>
      <c r="BJF23">
        <v>0</v>
      </c>
      <c r="BJG23">
        <v>0</v>
      </c>
      <c r="BJH23">
        <v>0</v>
      </c>
      <c r="BJI23">
        <v>0</v>
      </c>
      <c r="BJJ23">
        <v>0</v>
      </c>
      <c r="BJK23">
        <v>0</v>
      </c>
      <c r="BJL23">
        <v>0</v>
      </c>
      <c r="BJM23">
        <v>0</v>
      </c>
      <c r="BJN23">
        <v>0</v>
      </c>
      <c r="BJO23">
        <v>0</v>
      </c>
      <c r="BJP23">
        <v>0</v>
      </c>
      <c r="BJQ23">
        <v>0</v>
      </c>
      <c r="BJR23">
        <v>0</v>
      </c>
      <c r="BJS23">
        <v>0</v>
      </c>
      <c r="BJT23">
        <v>0</v>
      </c>
      <c r="BJU23">
        <v>0</v>
      </c>
      <c r="BJV23">
        <v>0</v>
      </c>
      <c r="BJW23">
        <v>0</v>
      </c>
      <c r="BJX23">
        <v>0</v>
      </c>
      <c r="BJY23">
        <v>0</v>
      </c>
      <c r="BJZ23">
        <v>0</v>
      </c>
      <c r="BKA23">
        <v>0</v>
      </c>
      <c r="BKB23">
        <v>0</v>
      </c>
      <c r="BKC23">
        <v>0</v>
      </c>
      <c r="BKD23">
        <v>0</v>
      </c>
      <c r="BKE23">
        <v>0</v>
      </c>
      <c r="BKF23">
        <v>0</v>
      </c>
      <c r="BKG23">
        <v>0</v>
      </c>
      <c r="BKH23">
        <v>0</v>
      </c>
      <c r="BKI23">
        <v>0</v>
      </c>
      <c r="BKJ23">
        <v>0</v>
      </c>
      <c r="BKK23">
        <v>0</v>
      </c>
      <c r="BKL23">
        <v>0</v>
      </c>
      <c r="BKM23">
        <v>0</v>
      </c>
      <c r="BKN23">
        <v>0</v>
      </c>
      <c r="BKO23">
        <v>0</v>
      </c>
      <c r="BKP23">
        <v>0</v>
      </c>
      <c r="BKQ23">
        <v>0</v>
      </c>
      <c r="BKR23">
        <v>0</v>
      </c>
      <c r="BKS23">
        <v>0</v>
      </c>
      <c r="BKT23">
        <v>0</v>
      </c>
      <c r="BKU23">
        <v>0</v>
      </c>
      <c r="BKV23">
        <v>0</v>
      </c>
      <c r="BKW23">
        <v>0</v>
      </c>
      <c r="BKX23">
        <v>0</v>
      </c>
      <c r="BKY23">
        <v>0</v>
      </c>
      <c r="BKZ23">
        <v>0</v>
      </c>
      <c r="BLA23">
        <v>0</v>
      </c>
      <c r="BLB23">
        <v>0</v>
      </c>
      <c r="BLC23">
        <v>0</v>
      </c>
      <c r="BLD23">
        <v>0</v>
      </c>
      <c r="BLE23">
        <v>0</v>
      </c>
      <c r="BLF23">
        <v>0</v>
      </c>
      <c r="BLG23">
        <v>0</v>
      </c>
      <c r="BLH23">
        <v>0</v>
      </c>
      <c r="BLI23">
        <v>0</v>
      </c>
      <c r="BLJ23">
        <v>0</v>
      </c>
      <c r="BLK23">
        <v>0</v>
      </c>
      <c r="BLL23">
        <v>0</v>
      </c>
      <c r="BLM23">
        <v>0</v>
      </c>
      <c r="BLN23">
        <v>0</v>
      </c>
      <c r="BLO23">
        <v>0</v>
      </c>
      <c r="BLP23">
        <v>0</v>
      </c>
      <c r="BLQ23">
        <v>0</v>
      </c>
      <c r="BLR23">
        <v>0</v>
      </c>
      <c r="BLS23">
        <v>0</v>
      </c>
      <c r="BLT23">
        <v>0</v>
      </c>
      <c r="BLU23">
        <v>0</v>
      </c>
      <c r="BLV23">
        <v>0</v>
      </c>
      <c r="BLW23">
        <v>0</v>
      </c>
      <c r="BLX23">
        <v>0</v>
      </c>
      <c r="BLY23">
        <v>65415</v>
      </c>
      <c r="BLZ23">
        <v>0</v>
      </c>
      <c r="BMA23">
        <v>65415</v>
      </c>
      <c r="BMB23">
        <v>147363</v>
      </c>
      <c r="BMC23">
        <v>89547</v>
      </c>
      <c r="BMD23">
        <v>0</v>
      </c>
      <c r="BME23">
        <v>45458</v>
      </c>
      <c r="BMF23">
        <v>12358</v>
      </c>
      <c r="BMG23">
        <v>0</v>
      </c>
      <c r="BMH23">
        <v>400354</v>
      </c>
      <c r="BMI23">
        <v>0</v>
      </c>
      <c r="BMJ23">
        <v>0</v>
      </c>
      <c r="BMK23">
        <v>0</v>
      </c>
      <c r="BML23">
        <v>0</v>
      </c>
      <c r="BMM23">
        <v>0</v>
      </c>
      <c r="BMN23">
        <v>0</v>
      </c>
      <c r="BMO23">
        <v>0</v>
      </c>
      <c r="BMP23">
        <v>0</v>
      </c>
      <c r="BMQ23">
        <v>0</v>
      </c>
      <c r="BMR23">
        <v>63618</v>
      </c>
      <c r="BMS23">
        <v>897</v>
      </c>
      <c r="BMT23">
        <v>0</v>
      </c>
      <c r="BMU23">
        <v>897</v>
      </c>
      <c r="BMV23">
        <v>12655</v>
      </c>
      <c r="BMW23">
        <v>12655</v>
      </c>
      <c r="BMX23">
        <v>0</v>
      </c>
      <c r="BMY23">
        <v>0</v>
      </c>
      <c r="BMZ23">
        <v>0</v>
      </c>
      <c r="BNA23">
        <v>0</v>
      </c>
      <c r="BNB23">
        <v>16953</v>
      </c>
      <c r="BNC23">
        <v>0</v>
      </c>
      <c r="BND23">
        <v>0</v>
      </c>
      <c r="BNE23">
        <v>0</v>
      </c>
      <c r="BNF23">
        <v>30</v>
      </c>
      <c r="BNG23">
        <v>30</v>
      </c>
      <c r="BNH23">
        <v>0</v>
      </c>
      <c r="BNI23">
        <v>0</v>
      </c>
      <c r="BNJ23">
        <v>0</v>
      </c>
      <c r="BNK23">
        <v>0</v>
      </c>
      <c r="BNL23">
        <v>5</v>
      </c>
      <c r="BNM23">
        <v>0</v>
      </c>
      <c r="BNN23">
        <v>0</v>
      </c>
      <c r="BNO23">
        <v>0</v>
      </c>
      <c r="BNP23">
        <v>6074</v>
      </c>
      <c r="BNQ23">
        <v>0</v>
      </c>
      <c r="BNR23">
        <v>0</v>
      </c>
      <c r="BNS23">
        <v>6074</v>
      </c>
      <c r="BNT23">
        <v>0</v>
      </c>
      <c r="BNU23">
        <v>0</v>
      </c>
      <c r="BNV23">
        <v>9708</v>
      </c>
      <c r="BNW23">
        <v>0</v>
      </c>
      <c r="BNX23">
        <v>0</v>
      </c>
      <c r="BNY23">
        <v>0</v>
      </c>
      <c r="BNZ23">
        <v>0</v>
      </c>
      <c r="BOA23">
        <v>0</v>
      </c>
      <c r="BOB23">
        <v>0</v>
      </c>
      <c r="BOC23">
        <v>0</v>
      </c>
      <c r="BOD23">
        <v>0</v>
      </c>
      <c r="BOE23">
        <v>0</v>
      </c>
      <c r="BOF23">
        <v>0</v>
      </c>
      <c r="BOG23">
        <v>0</v>
      </c>
      <c r="BOH23">
        <v>0</v>
      </c>
      <c r="BOI23">
        <v>0</v>
      </c>
      <c r="BOJ23">
        <v>13674</v>
      </c>
      <c r="BOK23">
        <v>10000</v>
      </c>
      <c r="BOL23">
        <v>0</v>
      </c>
      <c r="BOM23">
        <v>0</v>
      </c>
      <c r="BON23">
        <v>3674</v>
      </c>
      <c r="BOO23">
        <v>0</v>
      </c>
      <c r="BOP23">
        <v>5200</v>
      </c>
      <c r="BOQ23">
        <v>0</v>
      </c>
      <c r="BOR23">
        <v>0</v>
      </c>
      <c r="BOS23">
        <v>0</v>
      </c>
      <c r="BOT23">
        <v>419</v>
      </c>
      <c r="BOU23">
        <v>289</v>
      </c>
      <c r="BOV23">
        <v>0</v>
      </c>
      <c r="BOW23">
        <v>130</v>
      </c>
      <c r="BOX23">
        <v>0</v>
      </c>
      <c r="BOY23">
        <v>0</v>
      </c>
      <c r="BOZ23">
        <v>9557</v>
      </c>
      <c r="BPA23">
        <v>0</v>
      </c>
      <c r="BPB23">
        <v>0</v>
      </c>
      <c r="BPC23">
        <v>0</v>
      </c>
      <c r="BPD23">
        <v>11478</v>
      </c>
      <c r="BPE23">
        <v>0</v>
      </c>
      <c r="BPF23">
        <v>0</v>
      </c>
      <c r="BPG23">
        <v>11478</v>
      </c>
      <c r="BPH23">
        <v>0</v>
      </c>
      <c r="BPI23">
        <v>0</v>
      </c>
      <c r="BPJ23">
        <v>0</v>
      </c>
      <c r="BPK23">
        <v>0</v>
      </c>
      <c r="BPL23">
        <v>0</v>
      </c>
      <c r="BPM23">
        <v>0</v>
      </c>
      <c r="BPN23">
        <v>0</v>
      </c>
      <c r="BPO23">
        <v>0</v>
      </c>
      <c r="BPP23">
        <v>0</v>
      </c>
      <c r="BPQ23">
        <v>0</v>
      </c>
      <c r="BPR23">
        <v>0</v>
      </c>
      <c r="BPS23">
        <v>0</v>
      </c>
      <c r="BPT23">
        <v>0</v>
      </c>
      <c r="BPU23">
        <v>64518</v>
      </c>
      <c r="BPV23">
        <v>0</v>
      </c>
      <c r="BPW23">
        <v>64518</v>
      </c>
      <c r="BPX23">
        <v>103033</v>
      </c>
      <c r="BPY23">
        <v>66573</v>
      </c>
      <c r="BPZ23">
        <v>0</v>
      </c>
      <c r="BQA23">
        <v>27776</v>
      </c>
      <c r="BQB23">
        <v>8684</v>
      </c>
      <c r="BQC23">
        <v>0</v>
      </c>
      <c r="BQD23">
        <v>295313</v>
      </c>
      <c r="BQE23">
        <v>0</v>
      </c>
      <c r="BQF23">
        <v>0</v>
      </c>
      <c r="BQG23">
        <v>0</v>
      </c>
      <c r="BQH23">
        <v>3584</v>
      </c>
      <c r="BQI23">
        <v>1758</v>
      </c>
      <c r="BQJ23">
        <v>0</v>
      </c>
      <c r="BQK23">
        <v>1826</v>
      </c>
      <c r="BQL23">
        <v>0</v>
      </c>
      <c r="BQM23">
        <v>0</v>
      </c>
      <c r="BQN23">
        <v>0</v>
      </c>
      <c r="BQO23">
        <v>898713</v>
      </c>
      <c r="BQP23">
        <v>731484</v>
      </c>
      <c r="BQQ23">
        <v>48718</v>
      </c>
      <c r="BQR23">
        <v>18331</v>
      </c>
      <c r="BQS23">
        <v>0</v>
      </c>
      <c r="BQT23">
        <v>0</v>
      </c>
      <c r="BQU23">
        <v>64402</v>
      </c>
      <c r="BQV23">
        <v>0</v>
      </c>
      <c r="BQW23">
        <v>17447</v>
      </c>
      <c r="BQX23">
        <v>18331</v>
      </c>
      <c r="BQY23">
        <v>0</v>
      </c>
      <c r="BQZ23">
        <v>714738</v>
      </c>
      <c r="BRA23">
        <v>576120</v>
      </c>
      <c r="BRB23">
        <v>40576</v>
      </c>
      <c r="BRC23">
        <v>15296</v>
      </c>
      <c r="BRD23">
        <v>0</v>
      </c>
      <c r="BRE23">
        <v>0</v>
      </c>
      <c r="BRF23">
        <v>53719</v>
      </c>
      <c r="BRG23">
        <v>0</v>
      </c>
      <c r="BRH23">
        <v>13731</v>
      </c>
      <c r="BRI23">
        <v>15296</v>
      </c>
      <c r="BRJ23">
        <v>0</v>
      </c>
      <c r="BRK23">
        <v>758172</v>
      </c>
      <c r="BRL23">
        <v>26028</v>
      </c>
      <c r="BRM23">
        <v>271779</v>
      </c>
      <c r="BRN23">
        <v>8317</v>
      </c>
      <c r="BRO23">
        <v>0</v>
      </c>
      <c r="BRP23">
        <v>1046</v>
      </c>
      <c r="BRQ23">
        <v>167210</v>
      </c>
      <c r="BRR23">
        <v>0</v>
      </c>
      <c r="BRS23">
        <v>208087</v>
      </c>
      <c r="BRT23">
        <v>75705</v>
      </c>
      <c r="BRU23">
        <v>0</v>
      </c>
      <c r="BRV23">
        <v>264582</v>
      </c>
      <c r="BRW23">
        <v>0</v>
      </c>
      <c r="BRX23">
        <v>227597</v>
      </c>
      <c r="BRY23">
        <v>1974</v>
      </c>
      <c r="BRZ23">
        <v>0</v>
      </c>
      <c r="BSA23">
        <v>0</v>
      </c>
      <c r="BSB23">
        <v>35011</v>
      </c>
      <c r="BSC23">
        <v>0</v>
      </c>
      <c r="BSD23">
        <v>0</v>
      </c>
      <c r="BSE23">
        <v>0</v>
      </c>
      <c r="BSF23">
        <v>0</v>
      </c>
      <c r="BSG23">
        <v>0</v>
      </c>
      <c r="BSH23">
        <v>0</v>
      </c>
      <c r="BSI23">
        <v>0</v>
      </c>
      <c r="BSJ23">
        <v>0</v>
      </c>
      <c r="BSK23">
        <v>0</v>
      </c>
      <c r="BSL23">
        <v>0</v>
      </c>
      <c r="BSM23">
        <v>0</v>
      </c>
      <c r="BSN23">
        <v>0</v>
      </c>
      <c r="BSO23">
        <v>0</v>
      </c>
      <c r="BSP23">
        <v>0</v>
      </c>
      <c r="BSQ23">
        <v>0</v>
      </c>
      <c r="BSR23">
        <v>420487</v>
      </c>
      <c r="BSS23">
        <v>5598</v>
      </c>
      <c r="BST23">
        <v>3403</v>
      </c>
      <c r="BSU23">
        <v>169</v>
      </c>
      <c r="BSV23">
        <v>0</v>
      </c>
      <c r="BSW23">
        <v>0</v>
      </c>
      <c r="BSX23">
        <v>13981</v>
      </c>
      <c r="BSY23">
        <v>366465</v>
      </c>
      <c r="BSZ23">
        <v>21552</v>
      </c>
      <c r="BTA23">
        <v>9319</v>
      </c>
      <c r="BTB23">
        <v>0</v>
      </c>
      <c r="BTC23">
        <v>28</v>
      </c>
      <c r="BTD23">
        <v>28</v>
      </c>
      <c r="BTE23">
        <v>0</v>
      </c>
      <c r="BTF23">
        <v>0</v>
      </c>
      <c r="BTG23">
        <v>0</v>
      </c>
      <c r="BTH23">
        <v>0</v>
      </c>
      <c r="BTI23">
        <v>0</v>
      </c>
      <c r="BTJ23">
        <v>0</v>
      </c>
      <c r="BTK23">
        <v>0</v>
      </c>
      <c r="BTL23">
        <v>0</v>
      </c>
      <c r="BTM23">
        <v>0</v>
      </c>
      <c r="BTN23">
        <v>0</v>
      </c>
      <c r="BTO23">
        <v>0</v>
      </c>
      <c r="BTP23">
        <v>0</v>
      </c>
      <c r="BTQ23">
        <v>0</v>
      </c>
      <c r="BTR23">
        <v>0</v>
      </c>
      <c r="BTS23">
        <v>0</v>
      </c>
      <c r="BTT23">
        <v>0</v>
      </c>
      <c r="BTU23">
        <v>0</v>
      </c>
      <c r="BTV23">
        <v>0</v>
      </c>
      <c r="BTW23">
        <v>0</v>
      </c>
      <c r="BTX23">
        <v>0</v>
      </c>
      <c r="BTY23">
        <v>0</v>
      </c>
      <c r="BTZ23">
        <v>0</v>
      </c>
      <c r="BUA23">
        <v>0</v>
      </c>
      <c r="BUB23">
        <v>0</v>
      </c>
      <c r="BUC23">
        <v>0</v>
      </c>
      <c r="BUD23">
        <v>0</v>
      </c>
      <c r="BUE23">
        <v>0</v>
      </c>
      <c r="BUF23">
        <v>0</v>
      </c>
      <c r="BUG23">
        <v>0</v>
      </c>
      <c r="BUH23">
        <v>0</v>
      </c>
      <c r="BUI23">
        <v>0</v>
      </c>
      <c r="BUJ23">
        <v>0</v>
      </c>
      <c r="BUK23">
        <v>0</v>
      </c>
      <c r="BUL23">
        <v>0</v>
      </c>
      <c r="BUM23">
        <v>0</v>
      </c>
      <c r="BUN23">
        <v>0</v>
      </c>
      <c r="BUO23">
        <v>0</v>
      </c>
      <c r="BUP23">
        <v>0</v>
      </c>
      <c r="BUQ23">
        <v>0</v>
      </c>
      <c r="BUR23">
        <v>0</v>
      </c>
      <c r="BUS23">
        <v>0</v>
      </c>
      <c r="BUT23">
        <v>0</v>
      </c>
      <c r="BUU23">
        <v>420459</v>
      </c>
      <c r="BUV23">
        <v>5570</v>
      </c>
      <c r="BUW23">
        <v>3403</v>
      </c>
      <c r="BUX23">
        <v>169</v>
      </c>
      <c r="BUY23">
        <v>0</v>
      </c>
      <c r="BUZ23">
        <v>0</v>
      </c>
      <c r="BVA23">
        <v>13981</v>
      </c>
      <c r="BVB23">
        <v>366465</v>
      </c>
      <c r="BVC23">
        <v>21552</v>
      </c>
      <c r="BVD23">
        <v>9319</v>
      </c>
      <c r="BVE23">
        <v>0</v>
      </c>
      <c r="BVF23">
        <v>6503366</v>
      </c>
      <c r="BVG23">
        <v>84254</v>
      </c>
      <c r="BVH23">
        <v>1036824</v>
      </c>
      <c r="BVI23">
        <v>0</v>
      </c>
      <c r="BVJ23">
        <v>0</v>
      </c>
      <c r="BVK23">
        <v>542360</v>
      </c>
      <c r="BVL23">
        <v>138165</v>
      </c>
      <c r="BVM23">
        <v>0</v>
      </c>
      <c r="BVN23">
        <v>4523589</v>
      </c>
      <c r="BVO23">
        <v>178174</v>
      </c>
      <c r="BVP23">
        <v>0</v>
      </c>
      <c r="BVQ23">
        <v>4741491</v>
      </c>
      <c r="BVR23">
        <v>10072</v>
      </c>
      <c r="BVS23">
        <v>834721</v>
      </c>
      <c r="BVT23">
        <v>0</v>
      </c>
      <c r="BVU23">
        <v>0</v>
      </c>
      <c r="BVV23">
        <v>521143</v>
      </c>
      <c r="BVW23">
        <v>50587</v>
      </c>
      <c r="BVX23">
        <v>0</v>
      </c>
      <c r="BVY23">
        <v>3146798</v>
      </c>
      <c r="BVZ23">
        <v>178170</v>
      </c>
      <c r="BWA23">
        <v>0</v>
      </c>
      <c r="BWB23">
        <v>1761875</v>
      </c>
      <c r="BWC23">
        <v>74182</v>
      </c>
      <c r="BWD23">
        <v>202103</v>
      </c>
      <c r="BWE23">
        <v>0</v>
      </c>
      <c r="BWF23">
        <v>0</v>
      </c>
      <c r="BWG23">
        <v>21217</v>
      </c>
      <c r="BWH23">
        <v>87578</v>
      </c>
      <c r="BWI23">
        <v>0</v>
      </c>
      <c r="BWJ23">
        <v>1376791</v>
      </c>
      <c r="BWK23">
        <v>4</v>
      </c>
      <c r="BWL23">
        <v>0</v>
      </c>
      <c r="BWM23">
        <v>0</v>
      </c>
      <c r="BWN23">
        <v>0</v>
      </c>
      <c r="BWO23">
        <v>0</v>
      </c>
      <c r="BWP23">
        <v>0</v>
      </c>
      <c r="BWQ23">
        <v>0</v>
      </c>
      <c r="BWR23">
        <v>0</v>
      </c>
      <c r="BWS23">
        <v>0</v>
      </c>
      <c r="BWT23">
        <v>0</v>
      </c>
      <c r="BWU23">
        <v>0</v>
      </c>
      <c r="BWV23">
        <v>0</v>
      </c>
      <c r="BWW23">
        <v>0</v>
      </c>
      <c r="BWX23">
        <v>0</v>
      </c>
      <c r="BWY23">
        <v>0</v>
      </c>
      <c r="BWZ23">
        <v>0</v>
      </c>
      <c r="BXA23">
        <v>0</v>
      </c>
      <c r="BXB23">
        <v>0</v>
      </c>
      <c r="BXC23">
        <v>0</v>
      </c>
      <c r="BXD23">
        <v>0</v>
      </c>
      <c r="BXE23">
        <v>0</v>
      </c>
      <c r="BXF23">
        <v>0</v>
      </c>
      <c r="BXG23">
        <v>0</v>
      </c>
      <c r="BXH23">
        <v>0</v>
      </c>
      <c r="BXI23">
        <v>0</v>
      </c>
      <c r="BXJ23">
        <v>0</v>
      </c>
      <c r="BXK23">
        <v>0</v>
      </c>
      <c r="BXL23">
        <v>0</v>
      </c>
      <c r="BXM23">
        <v>0</v>
      </c>
      <c r="BXN23">
        <v>0</v>
      </c>
      <c r="BXO23">
        <v>0</v>
      </c>
      <c r="BXP23">
        <v>0</v>
      </c>
      <c r="BXQ23">
        <v>0</v>
      </c>
      <c r="BXR23">
        <v>0</v>
      </c>
      <c r="BXS23">
        <v>0</v>
      </c>
      <c r="BXT23">
        <v>0</v>
      </c>
      <c r="BXU23">
        <v>0</v>
      </c>
      <c r="BXV23">
        <v>0</v>
      </c>
      <c r="BXW23">
        <v>0</v>
      </c>
      <c r="BXX23">
        <v>0</v>
      </c>
      <c r="BXY23">
        <v>0</v>
      </c>
      <c r="BXZ23">
        <v>0</v>
      </c>
      <c r="BYA23">
        <v>0</v>
      </c>
      <c r="BYB23">
        <v>0</v>
      </c>
      <c r="BYC23">
        <v>0</v>
      </c>
      <c r="BYD23">
        <v>0</v>
      </c>
      <c r="BYE23">
        <v>0</v>
      </c>
      <c r="BYF23">
        <v>0</v>
      </c>
      <c r="BYG23">
        <v>0</v>
      </c>
      <c r="BYH23">
        <v>0</v>
      </c>
      <c r="BYI23">
        <v>0</v>
      </c>
      <c r="BYJ23">
        <v>0</v>
      </c>
      <c r="BYK23">
        <v>0</v>
      </c>
      <c r="BYL23">
        <v>0</v>
      </c>
      <c r="BYM23">
        <v>0</v>
      </c>
      <c r="BYN23">
        <v>0</v>
      </c>
      <c r="BYO23">
        <v>0</v>
      </c>
      <c r="BYP23">
        <v>0</v>
      </c>
      <c r="BYQ23">
        <v>0</v>
      </c>
      <c r="BYR23">
        <v>0</v>
      </c>
      <c r="BYS23">
        <v>0</v>
      </c>
      <c r="BYT23">
        <v>0</v>
      </c>
      <c r="BYU23">
        <v>0</v>
      </c>
      <c r="BYV23">
        <v>0</v>
      </c>
      <c r="BYW23">
        <v>0</v>
      </c>
      <c r="BYX23">
        <v>0</v>
      </c>
      <c r="BYY23">
        <v>0</v>
      </c>
      <c r="BYZ23">
        <v>0</v>
      </c>
      <c r="BZA23">
        <v>0</v>
      </c>
      <c r="BZB23">
        <v>0</v>
      </c>
      <c r="BZC23">
        <v>0</v>
      </c>
      <c r="BZD23">
        <v>0</v>
      </c>
      <c r="BZE23">
        <v>0</v>
      </c>
      <c r="BZF23">
        <v>0</v>
      </c>
      <c r="BZG23">
        <v>0</v>
      </c>
      <c r="BZH23">
        <v>0</v>
      </c>
      <c r="BZI23">
        <v>0</v>
      </c>
      <c r="BZJ23">
        <v>0</v>
      </c>
      <c r="BZK23">
        <v>0</v>
      </c>
      <c r="BZL23">
        <v>0</v>
      </c>
      <c r="BZM23">
        <v>0</v>
      </c>
      <c r="BZN23">
        <v>0</v>
      </c>
      <c r="BZO23">
        <v>0</v>
      </c>
      <c r="BZP23">
        <v>0</v>
      </c>
      <c r="BZQ23">
        <v>0</v>
      </c>
      <c r="BZR23">
        <v>0</v>
      </c>
      <c r="BZS23">
        <v>0</v>
      </c>
      <c r="BZT23">
        <v>0</v>
      </c>
      <c r="BZU23">
        <v>0</v>
      </c>
      <c r="BZV23">
        <v>0</v>
      </c>
      <c r="BZW23">
        <v>202892</v>
      </c>
      <c r="BZX23">
        <v>142425</v>
      </c>
      <c r="BZY23">
        <v>0</v>
      </c>
      <c r="BZZ23">
        <v>0</v>
      </c>
      <c r="CAA23">
        <v>0</v>
      </c>
      <c r="CAB23">
        <v>0</v>
      </c>
      <c r="CAC23">
        <v>53467</v>
      </c>
      <c r="CAD23">
        <v>0</v>
      </c>
      <c r="CAE23">
        <v>7000</v>
      </c>
      <c r="CAF23">
        <v>0</v>
      </c>
      <c r="CAG23">
        <v>0</v>
      </c>
      <c r="CAH23">
        <v>0</v>
      </c>
      <c r="CAI23">
        <v>0</v>
      </c>
      <c r="CAJ23">
        <v>0</v>
      </c>
      <c r="CAK23">
        <v>0</v>
      </c>
      <c r="CAL23">
        <v>0</v>
      </c>
      <c r="CAM23">
        <v>0</v>
      </c>
      <c r="CAN23">
        <v>0</v>
      </c>
      <c r="CAO23">
        <v>0</v>
      </c>
      <c r="CAP23">
        <v>0</v>
      </c>
      <c r="CAQ23">
        <v>0</v>
      </c>
      <c r="CAR23">
        <v>0</v>
      </c>
      <c r="CAS23">
        <v>0</v>
      </c>
      <c r="CAT23">
        <v>0</v>
      </c>
      <c r="CAU23">
        <v>0</v>
      </c>
      <c r="CAV23">
        <v>0</v>
      </c>
      <c r="CAW23">
        <v>0</v>
      </c>
      <c r="CAX23">
        <v>0</v>
      </c>
      <c r="CAY23">
        <v>0</v>
      </c>
      <c r="CAZ23">
        <v>0</v>
      </c>
      <c r="CBA23">
        <v>0</v>
      </c>
      <c r="CBB23">
        <v>0</v>
      </c>
      <c r="CBC23">
        <v>0</v>
      </c>
      <c r="CBD23">
        <v>4216</v>
      </c>
      <c r="CBE23">
        <v>4216</v>
      </c>
      <c r="CBF23">
        <v>0</v>
      </c>
      <c r="CBG23">
        <v>0</v>
      </c>
      <c r="CBH23">
        <v>0</v>
      </c>
      <c r="CBI23">
        <v>0</v>
      </c>
      <c r="CBJ23">
        <v>0</v>
      </c>
      <c r="CBK23">
        <v>0</v>
      </c>
      <c r="CBL23">
        <v>0</v>
      </c>
      <c r="CBM23">
        <v>0</v>
      </c>
      <c r="CBN23">
        <v>0</v>
      </c>
      <c r="CBO23">
        <v>9052428</v>
      </c>
      <c r="CBP23">
        <v>994005</v>
      </c>
      <c r="CBQ23">
        <v>1588321</v>
      </c>
      <c r="CBR23">
        <v>28791</v>
      </c>
      <c r="CBS23">
        <v>0</v>
      </c>
      <c r="CBT23">
        <v>543406</v>
      </c>
      <c r="CBU23">
        <v>472236</v>
      </c>
      <c r="CBV23">
        <v>366465</v>
      </c>
      <c r="CBW23">
        <v>4777675</v>
      </c>
      <c r="CBX23">
        <v>281529</v>
      </c>
      <c r="CBY23">
        <v>0</v>
      </c>
      <c r="CBZ23">
        <v>2494820</v>
      </c>
      <c r="CCA23">
        <v>6280</v>
      </c>
      <c r="CCB23">
        <v>427868</v>
      </c>
      <c r="CCC23">
        <v>0</v>
      </c>
      <c r="CCD23">
        <v>0</v>
      </c>
      <c r="CCE23">
        <v>283728</v>
      </c>
      <c r="CCF23">
        <v>25293</v>
      </c>
      <c r="CCG23">
        <v>0</v>
      </c>
      <c r="CCH23">
        <v>1673696</v>
      </c>
      <c r="CCI23">
        <v>77955</v>
      </c>
      <c r="CCJ23">
        <v>0</v>
      </c>
      <c r="CCK23">
        <v>4118</v>
      </c>
      <c r="CCL23">
        <v>3609</v>
      </c>
      <c r="CCM23">
        <v>0</v>
      </c>
      <c r="CCN23">
        <v>0</v>
      </c>
      <c r="CCO23">
        <v>0</v>
      </c>
      <c r="CCP23">
        <v>0</v>
      </c>
      <c r="CCQ23">
        <v>0</v>
      </c>
      <c r="CCR23">
        <v>0</v>
      </c>
      <c r="CCS23">
        <v>509</v>
      </c>
      <c r="CCT23">
        <v>0</v>
      </c>
      <c r="CCU23">
        <v>0</v>
      </c>
      <c r="CCV23">
        <v>120701</v>
      </c>
      <c r="CCW23">
        <v>24454</v>
      </c>
      <c r="CCX23">
        <v>902</v>
      </c>
      <c r="CCY23">
        <v>91</v>
      </c>
      <c r="CCZ23">
        <v>0</v>
      </c>
      <c r="CDA23">
        <v>0</v>
      </c>
      <c r="CDB23">
        <v>240</v>
      </c>
      <c r="CDC23">
        <v>0</v>
      </c>
      <c r="CDD23">
        <v>1</v>
      </c>
      <c r="CDE23">
        <v>95013</v>
      </c>
      <c r="CDF23">
        <v>0</v>
      </c>
      <c r="CDG23">
        <v>64822</v>
      </c>
      <c r="CDH23">
        <v>64822</v>
      </c>
      <c r="CDI23">
        <v>0</v>
      </c>
      <c r="CDJ23">
        <v>0</v>
      </c>
      <c r="CDK23">
        <v>0</v>
      </c>
      <c r="CDL23">
        <v>0</v>
      </c>
      <c r="CDM23">
        <v>0</v>
      </c>
      <c r="CDN23">
        <v>0</v>
      </c>
      <c r="CDO23">
        <v>0</v>
      </c>
      <c r="CDP23">
        <v>0</v>
      </c>
      <c r="CDQ23">
        <v>0</v>
      </c>
      <c r="CDR23">
        <v>12352</v>
      </c>
      <c r="CDS23">
        <v>5039</v>
      </c>
      <c r="CDT23">
        <v>0</v>
      </c>
      <c r="CDU23">
        <v>0</v>
      </c>
      <c r="CDV23">
        <v>0</v>
      </c>
      <c r="CDW23">
        <v>0</v>
      </c>
      <c r="CDX23">
        <v>313</v>
      </c>
      <c r="CDY23">
        <v>0</v>
      </c>
      <c r="CDZ23">
        <v>7000</v>
      </c>
      <c r="CEA23">
        <v>0</v>
      </c>
      <c r="CEB23">
        <v>0</v>
      </c>
      <c r="CEC23">
        <v>1039619</v>
      </c>
      <c r="CED23">
        <v>43101</v>
      </c>
      <c r="CEE23">
        <v>40000</v>
      </c>
      <c r="CEF23">
        <v>0</v>
      </c>
      <c r="CEG23">
        <v>0</v>
      </c>
      <c r="CEH23">
        <v>20000</v>
      </c>
      <c r="CEI23">
        <v>6286</v>
      </c>
      <c r="CEJ23">
        <v>0</v>
      </c>
      <c r="CEK23">
        <v>930232</v>
      </c>
      <c r="CEL23">
        <v>0</v>
      </c>
      <c r="CEM23">
        <v>0</v>
      </c>
      <c r="CEN23">
        <v>58634</v>
      </c>
      <c r="CEO23">
        <v>67</v>
      </c>
      <c r="CEP23">
        <v>49523</v>
      </c>
      <c r="CEQ23">
        <v>52</v>
      </c>
      <c r="CER23">
        <v>0</v>
      </c>
      <c r="CES23">
        <v>0</v>
      </c>
      <c r="CET23">
        <v>98</v>
      </c>
      <c r="CEU23">
        <v>0</v>
      </c>
      <c r="CEV23">
        <v>28</v>
      </c>
      <c r="CEW23">
        <v>8866</v>
      </c>
      <c r="CEX23">
        <v>0</v>
      </c>
      <c r="CEY23">
        <v>445901</v>
      </c>
      <c r="CEZ23">
        <v>0</v>
      </c>
      <c r="CFA23">
        <v>84896</v>
      </c>
      <c r="CFB23">
        <v>0</v>
      </c>
      <c r="CFC23">
        <v>0</v>
      </c>
      <c r="CFD23">
        <v>16878</v>
      </c>
      <c r="CFE23">
        <v>65827</v>
      </c>
      <c r="CFF23">
        <v>0</v>
      </c>
      <c r="CFG23">
        <v>278300</v>
      </c>
      <c r="CFH23">
        <v>0</v>
      </c>
      <c r="CFI23">
        <v>0</v>
      </c>
      <c r="CFJ23">
        <v>2259800</v>
      </c>
      <c r="CFK23">
        <v>0</v>
      </c>
      <c r="CFL23">
        <v>425800</v>
      </c>
      <c r="CFM23">
        <v>0</v>
      </c>
      <c r="CFN23">
        <v>0</v>
      </c>
      <c r="CFO23">
        <v>217400</v>
      </c>
      <c r="CFP23">
        <v>22600</v>
      </c>
      <c r="CFQ23">
        <v>0</v>
      </c>
      <c r="CFR23">
        <v>1594000</v>
      </c>
      <c r="CFS23">
        <v>0</v>
      </c>
      <c r="CFT23">
        <v>0</v>
      </c>
      <c r="CFU23">
        <v>2551661</v>
      </c>
      <c r="CFV23">
        <v>846633</v>
      </c>
      <c r="CFW23">
        <v>559332</v>
      </c>
      <c r="CFX23">
        <v>28648</v>
      </c>
      <c r="CFY23">
        <v>0</v>
      </c>
      <c r="CFZ23">
        <v>5400</v>
      </c>
      <c r="CGA23">
        <v>351579</v>
      </c>
      <c r="CGB23">
        <v>366465</v>
      </c>
      <c r="CGC23">
        <v>293909</v>
      </c>
      <c r="CGD23">
        <v>99695</v>
      </c>
      <c r="CGE23">
        <v>0</v>
      </c>
      <c r="CGF23">
        <v>288864</v>
      </c>
      <c r="CGG23">
        <v>33602</v>
      </c>
      <c r="CGH23">
        <v>55519</v>
      </c>
      <c r="CGI23">
        <v>0</v>
      </c>
      <c r="CGJ23">
        <v>0</v>
      </c>
      <c r="CGK23">
        <v>4354</v>
      </c>
      <c r="CGL23">
        <v>24161</v>
      </c>
      <c r="CGM23">
        <v>0</v>
      </c>
      <c r="CGN23">
        <v>89864</v>
      </c>
      <c r="CGO23">
        <v>81364</v>
      </c>
      <c r="CGP23">
        <v>0</v>
      </c>
      <c r="CGQ23">
        <v>1320215</v>
      </c>
      <c r="CGR23">
        <v>2413485</v>
      </c>
      <c r="CGS23">
        <v>930668</v>
      </c>
      <c r="CGT23">
        <v>673909</v>
      </c>
      <c r="CGU23">
        <v>255204</v>
      </c>
      <c r="CGV23">
        <v>0</v>
      </c>
      <c r="CGW23">
        <v>0</v>
      </c>
      <c r="CGX23">
        <v>191734</v>
      </c>
      <c r="CGY23">
        <v>356231</v>
      </c>
      <c r="CGZ23">
        <v>4730</v>
      </c>
      <c r="CHA23">
        <v>1009</v>
      </c>
      <c r="CHB23">
        <v>0</v>
      </c>
      <c r="CHC23">
        <v>1061216</v>
      </c>
      <c r="CHD23">
        <v>1305538</v>
      </c>
      <c r="CHE23">
        <v>463750</v>
      </c>
      <c r="CHF23">
        <v>310745</v>
      </c>
      <c r="CHG23">
        <v>158288</v>
      </c>
      <c r="CHH23">
        <v>0</v>
      </c>
      <c r="CHI23">
        <v>0</v>
      </c>
      <c r="CHJ23">
        <v>117445</v>
      </c>
      <c r="CHK23">
        <v>255310</v>
      </c>
      <c r="CHL23">
        <v>0</v>
      </c>
      <c r="CHM23">
        <v>0</v>
      </c>
      <c r="CHN23">
        <v>0</v>
      </c>
      <c r="CHO23">
        <v>180806</v>
      </c>
      <c r="CHP23">
        <v>3686295</v>
      </c>
      <c r="CHQ23">
        <v>218110</v>
      </c>
      <c r="CHR23">
        <v>873499</v>
      </c>
      <c r="CHS23">
        <v>615505</v>
      </c>
      <c r="CHT23">
        <v>0</v>
      </c>
      <c r="CHU23">
        <v>0</v>
      </c>
      <c r="CHV23">
        <v>24870</v>
      </c>
      <c r="CHW23">
        <v>502583</v>
      </c>
      <c r="CHX23">
        <v>125841</v>
      </c>
      <c r="CHY23">
        <v>1325887</v>
      </c>
      <c r="CHZ23">
        <v>0</v>
      </c>
      <c r="CIA23">
        <v>4059</v>
      </c>
      <c r="CIB23">
        <v>45224</v>
      </c>
      <c r="CIC23">
        <v>0</v>
      </c>
      <c r="CID23">
        <v>8133</v>
      </c>
      <c r="CIE23">
        <v>13626</v>
      </c>
      <c r="CIF23">
        <v>0</v>
      </c>
      <c r="CIG23">
        <v>0</v>
      </c>
      <c r="CIH23">
        <v>757</v>
      </c>
      <c r="CII23">
        <v>12066</v>
      </c>
      <c r="CIJ23">
        <v>10475</v>
      </c>
      <c r="CIK23">
        <v>167</v>
      </c>
      <c r="CIL23">
        <v>0</v>
      </c>
      <c r="CIM23">
        <v>0</v>
      </c>
      <c r="CIN23">
        <v>796172</v>
      </c>
      <c r="CIO23">
        <v>0</v>
      </c>
      <c r="CIP23">
        <v>39408</v>
      </c>
      <c r="CIQ23">
        <v>40137</v>
      </c>
      <c r="CIR23">
        <v>0</v>
      </c>
      <c r="CIS23">
        <v>0</v>
      </c>
      <c r="CIT23">
        <v>657839</v>
      </c>
      <c r="CIU23">
        <v>0</v>
      </c>
      <c r="CIV23">
        <v>0</v>
      </c>
      <c r="CIW23">
        <v>58788</v>
      </c>
      <c r="CIX23">
        <v>0</v>
      </c>
      <c r="CIY23">
        <v>111834</v>
      </c>
      <c r="CIZ23">
        <v>567770</v>
      </c>
      <c r="CJA23">
        <v>45343</v>
      </c>
      <c r="CJB23">
        <v>22606</v>
      </c>
      <c r="CJC23">
        <v>17805</v>
      </c>
      <c r="CJD23">
        <v>0</v>
      </c>
      <c r="CJE23">
        <v>0</v>
      </c>
      <c r="CJF23">
        <v>391673</v>
      </c>
      <c r="CJG23">
        <v>53819</v>
      </c>
      <c r="CJH23">
        <v>36484</v>
      </c>
      <c r="CJI23">
        <v>40</v>
      </c>
      <c r="CJJ23">
        <v>0</v>
      </c>
      <c r="CJK23">
        <v>3514</v>
      </c>
      <c r="CJL23">
        <v>55</v>
      </c>
      <c r="CJM23">
        <v>38</v>
      </c>
      <c r="CJN23">
        <v>0</v>
      </c>
      <c r="CJO23">
        <v>0</v>
      </c>
      <c r="CJP23">
        <v>0</v>
      </c>
      <c r="CJQ23">
        <v>0</v>
      </c>
      <c r="CJR23">
        <v>0</v>
      </c>
      <c r="CJS23">
        <v>17</v>
      </c>
      <c r="CJT23">
        <v>0</v>
      </c>
      <c r="CJU23">
        <v>0</v>
      </c>
      <c r="CJV23">
        <v>0</v>
      </c>
      <c r="CJW23">
        <v>16848</v>
      </c>
      <c r="CJX23">
        <v>4375</v>
      </c>
      <c r="CJY23">
        <v>149</v>
      </c>
      <c r="CJZ23">
        <v>0</v>
      </c>
      <c r="CKA23">
        <v>0</v>
      </c>
      <c r="CKB23">
        <v>0</v>
      </c>
      <c r="CKC23">
        <v>0</v>
      </c>
      <c r="CKD23">
        <v>4226</v>
      </c>
      <c r="CKE23">
        <v>0</v>
      </c>
      <c r="CKF23">
        <v>0</v>
      </c>
      <c r="CKG23">
        <v>0</v>
      </c>
      <c r="CKH23">
        <v>0</v>
      </c>
      <c r="CKI23">
        <v>17943</v>
      </c>
      <c r="CKJ23">
        <v>320683</v>
      </c>
      <c r="CKK23">
        <v>0</v>
      </c>
      <c r="CKL23">
        <v>0</v>
      </c>
      <c r="CKM23">
        <v>0</v>
      </c>
      <c r="CKN23">
        <v>0</v>
      </c>
      <c r="CKO23">
        <v>0</v>
      </c>
      <c r="CKP23">
        <v>320683</v>
      </c>
      <c r="CKQ23">
        <v>0</v>
      </c>
      <c r="CKR23">
        <v>0</v>
      </c>
      <c r="CKS23">
        <v>0</v>
      </c>
      <c r="CKT23">
        <v>0</v>
      </c>
      <c r="CKU23">
        <v>0</v>
      </c>
      <c r="CKV23">
        <v>0</v>
      </c>
      <c r="CKW23">
        <v>0</v>
      </c>
      <c r="CKX23">
        <v>0</v>
      </c>
      <c r="CKY23">
        <v>0</v>
      </c>
      <c r="CKZ23">
        <v>0</v>
      </c>
      <c r="CLA23">
        <v>0</v>
      </c>
      <c r="CLB23">
        <v>0</v>
      </c>
      <c r="CLC23">
        <v>0</v>
      </c>
      <c r="CLD23">
        <v>0</v>
      </c>
      <c r="CLE23">
        <v>0</v>
      </c>
      <c r="CLF23">
        <v>0</v>
      </c>
      <c r="CLG23">
        <v>73529</v>
      </c>
      <c r="CLH23">
        <v>242657</v>
      </c>
      <c r="CLI23">
        <v>45156</v>
      </c>
      <c r="CLJ23">
        <v>22606</v>
      </c>
      <c r="CLK23">
        <v>17805</v>
      </c>
      <c r="CLL23">
        <v>0</v>
      </c>
      <c r="CLM23">
        <v>0</v>
      </c>
      <c r="CLN23">
        <v>66764</v>
      </c>
      <c r="CLO23">
        <v>53802</v>
      </c>
      <c r="CLP23">
        <v>36484</v>
      </c>
      <c r="CLQ23">
        <v>40</v>
      </c>
      <c r="CLR23">
        <v>0</v>
      </c>
      <c r="CLS23">
        <v>1586788</v>
      </c>
      <c r="CLT23">
        <v>353222</v>
      </c>
      <c r="CLU23">
        <v>0</v>
      </c>
      <c r="CLV23">
        <v>88556</v>
      </c>
      <c r="CLW23">
        <v>82865</v>
      </c>
      <c r="CLX23">
        <v>0</v>
      </c>
      <c r="CLY23">
        <v>0</v>
      </c>
      <c r="CLZ23">
        <v>4095</v>
      </c>
      <c r="CMA23">
        <v>146859</v>
      </c>
      <c r="CMB23">
        <v>19154</v>
      </c>
      <c r="CMC23">
        <v>11693</v>
      </c>
      <c r="CMD23">
        <v>0</v>
      </c>
      <c r="CME23">
        <v>0</v>
      </c>
      <c r="CMF23">
        <v>0</v>
      </c>
      <c r="CMG23">
        <v>0</v>
      </c>
      <c r="CMH23">
        <v>0</v>
      </c>
      <c r="CMI23">
        <v>0</v>
      </c>
      <c r="CMJ23">
        <v>0</v>
      </c>
      <c r="CMK23">
        <v>0</v>
      </c>
      <c r="CML23">
        <v>0</v>
      </c>
      <c r="CMM23">
        <v>0</v>
      </c>
      <c r="CMN23">
        <v>0</v>
      </c>
      <c r="CMO23">
        <v>0</v>
      </c>
      <c r="CMP23">
        <v>0</v>
      </c>
      <c r="CMQ23">
        <v>1586788</v>
      </c>
      <c r="CMR23">
        <v>353222</v>
      </c>
      <c r="CMS23">
        <v>0</v>
      </c>
      <c r="CMT23">
        <v>88556</v>
      </c>
      <c r="CMU23">
        <v>82865</v>
      </c>
      <c r="CMV23">
        <v>0</v>
      </c>
      <c r="CMW23">
        <v>0</v>
      </c>
      <c r="CMX23">
        <v>4095</v>
      </c>
      <c r="CMY23">
        <v>146859</v>
      </c>
      <c r="CMZ23">
        <v>19154</v>
      </c>
      <c r="CNA23">
        <v>11693</v>
      </c>
      <c r="CNB23">
        <v>0</v>
      </c>
      <c r="CNC23">
        <v>0</v>
      </c>
      <c r="CND23">
        <v>0</v>
      </c>
      <c r="CNE23">
        <v>0</v>
      </c>
      <c r="CNF23">
        <v>0</v>
      </c>
      <c r="CNG23">
        <v>0</v>
      </c>
      <c r="CNH23">
        <v>0</v>
      </c>
      <c r="CNI23">
        <v>0</v>
      </c>
      <c r="CNJ23">
        <v>0</v>
      </c>
      <c r="CNK23">
        <v>0</v>
      </c>
      <c r="CNL23">
        <v>0</v>
      </c>
      <c r="CNM23">
        <v>0</v>
      </c>
      <c r="CNN23">
        <v>0</v>
      </c>
      <c r="CNO23">
        <v>0</v>
      </c>
      <c r="CNP23">
        <v>0</v>
      </c>
      <c r="CNQ23">
        <v>0</v>
      </c>
      <c r="CNR23">
        <v>0</v>
      </c>
      <c r="CNS23">
        <v>0</v>
      </c>
      <c r="CNT23">
        <v>0</v>
      </c>
      <c r="CNU23">
        <v>0</v>
      </c>
      <c r="CNV23">
        <v>0</v>
      </c>
      <c r="CNW23">
        <v>0</v>
      </c>
      <c r="CNX23">
        <v>0</v>
      </c>
      <c r="CNY23">
        <v>0</v>
      </c>
      <c r="CNZ23">
        <v>0</v>
      </c>
      <c r="COA23">
        <v>0</v>
      </c>
      <c r="COB23">
        <v>0</v>
      </c>
      <c r="COC23">
        <v>0</v>
      </c>
      <c r="COD23">
        <v>0</v>
      </c>
      <c r="COE23">
        <v>0</v>
      </c>
      <c r="COF23">
        <v>0</v>
      </c>
      <c r="COG23">
        <v>0</v>
      </c>
      <c r="COH23">
        <v>0</v>
      </c>
      <c r="COI23">
        <v>0</v>
      </c>
      <c r="COJ23">
        <v>0</v>
      </c>
      <c r="COK23">
        <v>0</v>
      </c>
      <c r="COL23">
        <v>0</v>
      </c>
      <c r="COM23">
        <v>0</v>
      </c>
      <c r="CON23">
        <v>0</v>
      </c>
      <c r="COO23">
        <v>0</v>
      </c>
      <c r="COP23">
        <v>0</v>
      </c>
      <c r="COQ23">
        <v>0</v>
      </c>
      <c r="COR23">
        <v>0</v>
      </c>
      <c r="COS23">
        <v>0</v>
      </c>
      <c r="COT23">
        <v>0</v>
      </c>
      <c r="COU23">
        <v>0</v>
      </c>
      <c r="COV23">
        <v>0</v>
      </c>
      <c r="COW23">
        <v>0</v>
      </c>
      <c r="COX23">
        <v>0</v>
      </c>
      <c r="COY23">
        <v>0</v>
      </c>
      <c r="COZ23">
        <v>0</v>
      </c>
      <c r="CPA23">
        <v>0</v>
      </c>
      <c r="CPB23">
        <v>0</v>
      </c>
      <c r="CPC23">
        <v>0</v>
      </c>
      <c r="CPD23">
        <v>0</v>
      </c>
      <c r="CPE23">
        <v>0</v>
      </c>
      <c r="CPF23">
        <v>0</v>
      </c>
      <c r="CPG23">
        <v>0</v>
      </c>
      <c r="CPH23">
        <v>0</v>
      </c>
      <c r="CPI23">
        <v>0</v>
      </c>
      <c r="CPJ23">
        <v>0</v>
      </c>
      <c r="CPK23">
        <v>0</v>
      </c>
      <c r="CPL23">
        <v>0</v>
      </c>
      <c r="CPM23">
        <v>0</v>
      </c>
      <c r="CPN23">
        <v>0</v>
      </c>
      <c r="CPO23">
        <v>0</v>
      </c>
      <c r="CPP23">
        <v>0</v>
      </c>
      <c r="CPQ23">
        <v>0</v>
      </c>
      <c r="CPR23">
        <v>0</v>
      </c>
      <c r="CPS23">
        <v>0</v>
      </c>
      <c r="CPT23">
        <v>0</v>
      </c>
      <c r="CPU23">
        <v>0</v>
      </c>
      <c r="CPV23">
        <v>0</v>
      </c>
      <c r="CPW23">
        <v>36481</v>
      </c>
      <c r="CPX23">
        <v>362325</v>
      </c>
      <c r="CPY23">
        <v>362325</v>
      </c>
      <c r="CPZ23">
        <v>0</v>
      </c>
      <c r="CQA23">
        <v>0</v>
      </c>
      <c r="CQB23">
        <v>0</v>
      </c>
      <c r="CQC23">
        <v>0</v>
      </c>
      <c r="CQD23">
        <v>0</v>
      </c>
      <c r="CQE23">
        <v>0</v>
      </c>
      <c r="CQF23">
        <v>0</v>
      </c>
      <c r="CQG23">
        <v>0</v>
      </c>
      <c r="CQH23">
        <v>0</v>
      </c>
      <c r="CQI23">
        <v>0</v>
      </c>
      <c r="CQJ23">
        <v>0</v>
      </c>
      <c r="CQK23">
        <v>0</v>
      </c>
      <c r="CQL23">
        <v>0</v>
      </c>
      <c r="CQM23">
        <v>0</v>
      </c>
      <c r="CQN23">
        <v>0</v>
      </c>
      <c r="CQO23">
        <v>0</v>
      </c>
      <c r="CQP23">
        <v>0</v>
      </c>
      <c r="CQQ23">
        <v>0</v>
      </c>
      <c r="CQR23">
        <v>0</v>
      </c>
      <c r="CQS23">
        <v>0</v>
      </c>
      <c r="CQT23">
        <v>0</v>
      </c>
      <c r="CQU23">
        <v>0</v>
      </c>
      <c r="CQV23">
        <v>0</v>
      </c>
      <c r="CQW23">
        <v>0</v>
      </c>
      <c r="CQX23">
        <v>0</v>
      </c>
      <c r="CQY23">
        <v>0</v>
      </c>
      <c r="CQZ23">
        <v>0</v>
      </c>
      <c r="CRA23">
        <v>0</v>
      </c>
      <c r="CRB23">
        <v>0</v>
      </c>
      <c r="CRC23">
        <v>0</v>
      </c>
      <c r="CRD23">
        <v>0</v>
      </c>
      <c r="CRE23">
        <v>0</v>
      </c>
      <c r="CRF23">
        <v>0</v>
      </c>
      <c r="CRG23">
        <v>0</v>
      </c>
      <c r="CRH23">
        <v>195</v>
      </c>
      <c r="CRI23">
        <v>195</v>
      </c>
      <c r="CRJ23">
        <v>0</v>
      </c>
      <c r="CRK23">
        <v>0</v>
      </c>
      <c r="CRL23">
        <v>0</v>
      </c>
      <c r="CRM23">
        <v>0</v>
      </c>
      <c r="CRN23">
        <v>0</v>
      </c>
      <c r="CRO23">
        <v>0</v>
      </c>
      <c r="CRP23">
        <v>0</v>
      </c>
      <c r="CRQ23">
        <v>0</v>
      </c>
      <c r="CRR23">
        <v>0</v>
      </c>
      <c r="CRS23">
        <v>3240183</v>
      </c>
      <c r="CRT23">
        <v>8224688</v>
      </c>
      <c r="CRU23">
        <v>1556641</v>
      </c>
      <c r="CRV23">
        <v>1706111</v>
      </c>
      <c r="CRW23">
        <v>1025142</v>
      </c>
      <c r="CRX23">
        <v>0</v>
      </c>
      <c r="CRY23">
        <v>0</v>
      </c>
      <c r="CRZ23">
        <v>1270968</v>
      </c>
      <c r="CSA23">
        <v>1071558</v>
      </c>
      <c r="CSB23">
        <v>196684</v>
      </c>
      <c r="CSC23">
        <v>1397584</v>
      </c>
      <c r="CSD23">
        <v>0</v>
      </c>
      <c r="CSE23">
        <v>265</v>
      </c>
      <c r="CSF23">
        <v>446467</v>
      </c>
      <c r="CSG23">
        <v>4193</v>
      </c>
      <c r="CSH23">
        <v>10634</v>
      </c>
      <c r="CSI23">
        <v>7467</v>
      </c>
      <c r="CSJ23">
        <v>0</v>
      </c>
      <c r="CSK23">
        <v>0</v>
      </c>
      <c r="CSL23">
        <v>412929</v>
      </c>
      <c r="CSM23">
        <v>6845</v>
      </c>
      <c r="CSN23">
        <v>0</v>
      </c>
      <c r="CSO23">
        <v>4399</v>
      </c>
      <c r="CSP23">
        <v>0</v>
      </c>
      <c r="CSQ23">
        <v>5941</v>
      </c>
      <c r="CSR23">
        <v>575539</v>
      </c>
      <c r="CSS23">
        <v>48645</v>
      </c>
      <c r="CST23">
        <v>121027</v>
      </c>
      <c r="CSU23">
        <v>92963</v>
      </c>
      <c r="CSV23">
        <v>0</v>
      </c>
      <c r="CSW23">
        <v>0</v>
      </c>
      <c r="CSX23">
        <v>312373</v>
      </c>
      <c r="CSY23">
        <v>531</v>
      </c>
      <c r="CSZ23">
        <v>0</v>
      </c>
      <c r="CTA23">
        <v>0</v>
      </c>
      <c r="CTB23">
        <v>0</v>
      </c>
      <c r="CTC23">
        <v>1234</v>
      </c>
      <c r="CTD23">
        <v>21337</v>
      </c>
      <c r="CTE23">
        <v>0</v>
      </c>
      <c r="CTF23">
        <v>2282</v>
      </c>
      <c r="CTG23">
        <v>789</v>
      </c>
      <c r="CTH23">
        <v>0</v>
      </c>
      <c r="CTI23">
        <v>0</v>
      </c>
      <c r="CTJ23">
        <v>296</v>
      </c>
      <c r="CTK23">
        <v>9100</v>
      </c>
      <c r="CTL23">
        <v>8870</v>
      </c>
      <c r="CTM23">
        <v>0</v>
      </c>
      <c r="CTN23">
        <v>0</v>
      </c>
      <c r="CTO23">
        <v>375790</v>
      </c>
      <c r="CTP23">
        <v>59058</v>
      </c>
      <c r="CTQ23">
        <v>8011</v>
      </c>
      <c r="CTR23">
        <v>3833</v>
      </c>
      <c r="CTS23">
        <v>1860</v>
      </c>
      <c r="CTT23">
        <v>0</v>
      </c>
      <c r="CTU23">
        <v>0</v>
      </c>
      <c r="CTV23">
        <v>45237</v>
      </c>
      <c r="CTW23">
        <v>69</v>
      </c>
      <c r="CTX23">
        <v>48</v>
      </c>
      <c r="CTY23">
        <v>0</v>
      </c>
      <c r="CTZ23">
        <v>0</v>
      </c>
      <c r="CUA23">
        <v>1552</v>
      </c>
      <c r="CUB23">
        <v>4672</v>
      </c>
      <c r="CUC23">
        <v>4672</v>
      </c>
      <c r="CUD23">
        <v>0</v>
      </c>
      <c r="CUE23">
        <v>0</v>
      </c>
      <c r="CUF23">
        <v>0</v>
      </c>
      <c r="CUG23">
        <v>0</v>
      </c>
      <c r="CUH23">
        <v>0</v>
      </c>
      <c r="CUI23">
        <v>0</v>
      </c>
      <c r="CUJ23">
        <v>0</v>
      </c>
      <c r="CUK23">
        <v>0</v>
      </c>
      <c r="CUL23">
        <v>0</v>
      </c>
      <c r="CUM23">
        <v>0</v>
      </c>
      <c r="CUN23">
        <v>175970</v>
      </c>
      <c r="CUO23">
        <v>6150</v>
      </c>
      <c r="CUP23">
        <v>87653</v>
      </c>
      <c r="CUQ23">
        <v>72347</v>
      </c>
      <c r="CUR23">
        <v>0</v>
      </c>
      <c r="CUS23">
        <v>0</v>
      </c>
      <c r="CUT23">
        <v>0</v>
      </c>
      <c r="CUU23">
        <v>0</v>
      </c>
      <c r="CUV23">
        <v>9820</v>
      </c>
      <c r="CUW23">
        <v>0</v>
      </c>
      <c r="CUX23">
        <v>0</v>
      </c>
      <c r="CUY23">
        <v>24863</v>
      </c>
      <c r="CUZ23">
        <v>838544</v>
      </c>
      <c r="CVA23">
        <v>23410</v>
      </c>
      <c r="CVB23">
        <v>63404</v>
      </c>
      <c r="CVC23">
        <v>37813</v>
      </c>
      <c r="CVD23">
        <v>0</v>
      </c>
      <c r="CVE23">
        <v>0</v>
      </c>
      <c r="CVF23">
        <v>2836</v>
      </c>
      <c r="CVG23">
        <v>15561</v>
      </c>
      <c r="CVH23">
        <v>35708</v>
      </c>
      <c r="CVI23">
        <v>659812</v>
      </c>
      <c r="CVJ23">
        <v>0</v>
      </c>
      <c r="CVK23">
        <v>1970</v>
      </c>
      <c r="CVL23">
        <v>36752</v>
      </c>
      <c r="CVM23">
        <v>1233</v>
      </c>
      <c r="CVN23">
        <v>0</v>
      </c>
      <c r="CVO23">
        <v>0</v>
      </c>
      <c r="CVP23">
        <v>0</v>
      </c>
      <c r="CVQ23">
        <v>0</v>
      </c>
      <c r="CVR23">
        <v>8063</v>
      </c>
      <c r="CVS23">
        <v>7856</v>
      </c>
      <c r="CVT23">
        <v>19600</v>
      </c>
      <c r="CVU23">
        <v>0</v>
      </c>
      <c r="CVV23">
        <v>0</v>
      </c>
      <c r="CVW23">
        <v>1478500</v>
      </c>
      <c r="CVX23">
        <v>157000</v>
      </c>
      <c r="CVY23">
        <v>0</v>
      </c>
      <c r="CVZ23">
        <v>27500</v>
      </c>
      <c r="CWA23">
        <v>18300</v>
      </c>
      <c r="CWB23">
        <v>0</v>
      </c>
      <c r="CWC23">
        <v>0</v>
      </c>
      <c r="CWD23">
        <v>0</v>
      </c>
      <c r="CWE23">
        <v>111200</v>
      </c>
      <c r="CWF23">
        <v>0</v>
      </c>
      <c r="CWG23">
        <v>0</v>
      </c>
      <c r="CWH23">
        <v>0</v>
      </c>
      <c r="CWI23">
        <v>1350068</v>
      </c>
      <c r="CWJ23">
        <v>5909349</v>
      </c>
      <c r="CWK23">
        <v>1460327</v>
      </c>
      <c r="CWL23">
        <v>1389778</v>
      </c>
      <c r="CWM23">
        <v>793603</v>
      </c>
      <c r="CWN23">
        <v>0</v>
      </c>
      <c r="CWO23">
        <v>0</v>
      </c>
      <c r="CWP23">
        <v>489234</v>
      </c>
      <c r="CWQ23">
        <v>920396</v>
      </c>
      <c r="CWR23">
        <v>122638</v>
      </c>
      <c r="CWS23">
        <v>733373</v>
      </c>
      <c r="CWT23">
        <v>0</v>
      </c>
      <c r="CWU23">
        <v>20401</v>
      </c>
      <c r="CWV23">
        <v>82973</v>
      </c>
      <c r="CWW23">
        <v>0</v>
      </c>
      <c r="CWX23">
        <v>14475</v>
      </c>
      <c r="CWY23">
        <v>21146</v>
      </c>
      <c r="CWZ23">
        <v>0</v>
      </c>
      <c r="CXA23">
        <v>0</v>
      </c>
      <c r="CXB23">
        <v>0</v>
      </c>
      <c r="CXC23">
        <v>35659</v>
      </c>
      <c r="CXD23">
        <v>0</v>
      </c>
      <c r="CXE23">
        <v>11693</v>
      </c>
      <c r="CXF23">
        <v>0</v>
      </c>
      <c r="CXG23">
        <v>0</v>
      </c>
      <c r="CXH23">
        <v>0</v>
      </c>
      <c r="CXI23">
        <v>0</v>
      </c>
      <c r="CXJ23">
        <v>0</v>
      </c>
      <c r="CXK23">
        <v>0</v>
      </c>
      <c r="CXL23">
        <v>0</v>
      </c>
      <c r="CXM23">
        <v>0</v>
      </c>
      <c r="CXN23">
        <v>0</v>
      </c>
      <c r="CXO23">
        <v>0</v>
      </c>
      <c r="CXP23">
        <v>0</v>
      </c>
      <c r="CXQ23">
        <v>0</v>
      </c>
      <c r="CXR23">
        <v>0</v>
      </c>
      <c r="CXS23">
        <v>0</v>
      </c>
      <c r="CXT23">
        <v>0</v>
      </c>
      <c r="CXU23">
        <v>0</v>
      </c>
      <c r="CXV23">
        <v>0</v>
      </c>
      <c r="CXW23">
        <v>0</v>
      </c>
      <c r="CXX23">
        <v>0</v>
      </c>
      <c r="CXY23">
        <v>0</v>
      </c>
      <c r="CXZ23">
        <v>0</v>
      </c>
      <c r="CYA23">
        <v>0</v>
      </c>
      <c r="CYB23">
        <v>0</v>
      </c>
      <c r="CYC23">
        <v>0</v>
      </c>
      <c r="CYD23">
        <v>0</v>
      </c>
      <c r="CYE23">
        <v>0</v>
      </c>
      <c r="CYF23">
        <v>0</v>
      </c>
      <c r="CYG23">
        <v>0</v>
      </c>
      <c r="CYH23">
        <v>0</v>
      </c>
      <c r="CYI23">
        <v>0</v>
      </c>
      <c r="CYJ23">
        <v>0</v>
      </c>
      <c r="CYK23">
        <v>0</v>
      </c>
      <c r="CYL23">
        <v>0</v>
      </c>
      <c r="CYM23">
        <v>0</v>
      </c>
      <c r="CYN23">
        <v>0</v>
      </c>
      <c r="CYO23">
        <v>0</v>
      </c>
      <c r="CYP23">
        <v>0</v>
      </c>
      <c r="CYQ23">
        <v>0</v>
      </c>
      <c r="CYR23">
        <v>0</v>
      </c>
      <c r="CYS23">
        <v>0</v>
      </c>
      <c r="CYT23">
        <v>0</v>
      </c>
      <c r="CYU23">
        <v>0</v>
      </c>
      <c r="CYV23">
        <v>0</v>
      </c>
      <c r="CYW23">
        <v>0</v>
      </c>
      <c r="CYX23">
        <v>0</v>
      </c>
      <c r="CYY23">
        <v>0</v>
      </c>
      <c r="CYZ23">
        <v>0</v>
      </c>
      <c r="CZA23">
        <v>0</v>
      </c>
      <c r="CZB23">
        <v>0</v>
      </c>
      <c r="CZC23">
        <v>0</v>
      </c>
      <c r="CZD23">
        <v>0</v>
      </c>
      <c r="CZE23">
        <v>0</v>
      </c>
      <c r="CZF23">
        <v>0</v>
      </c>
      <c r="CZG23">
        <v>0</v>
      </c>
      <c r="CZH23">
        <v>0</v>
      </c>
      <c r="CZI23">
        <v>0</v>
      </c>
      <c r="CZJ23">
        <v>0</v>
      </c>
      <c r="CZK23">
        <v>0</v>
      </c>
      <c r="CZL23">
        <v>0</v>
      </c>
      <c r="CZM23">
        <v>0</v>
      </c>
      <c r="CZN23">
        <v>0</v>
      </c>
      <c r="CZO23">
        <v>0</v>
      </c>
      <c r="CZP23">
        <v>0</v>
      </c>
      <c r="CZQ23">
        <v>0</v>
      </c>
      <c r="CZR23">
        <v>0</v>
      </c>
      <c r="CZS23">
        <v>0</v>
      </c>
      <c r="CZT23">
        <v>0</v>
      </c>
      <c r="CZU23">
        <v>0</v>
      </c>
      <c r="CZV23">
        <v>0</v>
      </c>
      <c r="CZW23">
        <v>0</v>
      </c>
      <c r="CZX23">
        <v>0</v>
      </c>
      <c r="CZY23">
        <v>0</v>
      </c>
      <c r="CZZ23">
        <v>0</v>
      </c>
      <c r="DAA23">
        <v>0</v>
      </c>
      <c r="DAB23">
        <v>0</v>
      </c>
      <c r="DAC23">
        <v>0</v>
      </c>
      <c r="DAD23">
        <v>0</v>
      </c>
      <c r="DAE23">
        <v>0</v>
      </c>
      <c r="DAF23">
        <v>0</v>
      </c>
      <c r="DAG23">
        <v>38</v>
      </c>
      <c r="DAH23">
        <v>0</v>
      </c>
      <c r="DAI23">
        <v>0</v>
      </c>
      <c r="DAJ23">
        <v>0</v>
      </c>
      <c r="DAK23">
        <v>0</v>
      </c>
      <c r="DAL23">
        <v>0</v>
      </c>
      <c r="DAM23">
        <v>0</v>
      </c>
      <c r="DAN23">
        <v>0</v>
      </c>
      <c r="DAO23">
        <v>0</v>
      </c>
      <c r="DAP23">
        <v>0</v>
      </c>
      <c r="DAQ23">
        <v>0</v>
      </c>
      <c r="DAR23">
        <v>0</v>
      </c>
      <c r="DAS23">
        <v>0</v>
      </c>
      <c r="DAT23">
        <v>0</v>
      </c>
      <c r="DAU23">
        <v>0</v>
      </c>
      <c r="DAV23">
        <v>0</v>
      </c>
      <c r="DAW23">
        <v>0</v>
      </c>
      <c r="DAX23">
        <v>0</v>
      </c>
      <c r="DAY23">
        <v>0</v>
      </c>
      <c r="DAZ23">
        <v>0</v>
      </c>
      <c r="DBA23">
        <v>0</v>
      </c>
      <c r="DBB23">
        <v>0</v>
      </c>
      <c r="DBC23">
        <v>0</v>
      </c>
      <c r="DBD23">
        <v>0</v>
      </c>
      <c r="DBE23">
        <v>0</v>
      </c>
      <c r="DBF23">
        <v>0</v>
      </c>
      <c r="DBG23">
        <v>0</v>
      </c>
      <c r="DBH23">
        <v>0</v>
      </c>
      <c r="DBI23">
        <v>0</v>
      </c>
      <c r="DBJ23">
        <v>680</v>
      </c>
      <c r="DBK23">
        <v>0</v>
      </c>
      <c r="DBL23">
        <v>680</v>
      </c>
      <c r="DBM23">
        <v>0</v>
      </c>
      <c r="DBN23">
        <v>0</v>
      </c>
      <c r="DBO23">
        <v>0</v>
      </c>
      <c r="DBP23">
        <v>0</v>
      </c>
      <c r="DBQ23">
        <v>0</v>
      </c>
      <c r="DBR23">
        <v>0</v>
      </c>
      <c r="DBS23">
        <v>0</v>
      </c>
      <c r="DBT23">
        <v>0</v>
      </c>
      <c r="DBU23">
        <v>0</v>
      </c>
      <c r="DBV23">
        <v>0</v>
      </c>
      <c r="DBW23">
        <v>0</v>
      </c>
      <c r="DBX23">
        <v>0</v>
      </c>
      <c r="DBY23">
        <v>0</v>
      </c>
      <c r="DBZ23">
        <v>0</v>
      </c>
      <c r="DCA23">
        <v>0</v>
      </c>
      <c r="DCB23">
        <v>0</v>
      </c>
      <c r="DCC23">
        <v>0</v>
      </c>
      <c r="DCD23">
        <v>0</v>
      </c>
      <c r="DCE23">
        <v>0</v>
      </c>
      <c r="DCF23">
        <v>0</v>
      </c>
      <c r="DCG23">
        <v>0</v>
      </c>
      <c r="DCH23">
        <v>0</v>
      </c>
      <c r="DCI23">
        <v>0</v>
      </c>
      <c r="DCJ23">
        <v>0</v>
      </c>
      <c r="DCK23">
        <v>0</v>
      </c>
      <c r="DCL23">
        <v>0</v>
      </c>
      <c r="DCM23">
        <v>0</v>
      </c>
      <c r="DCN23">
        <v>0</v>
      </c>
      <c r="DCO23">
        <v>0</v>
      </c>
      <c r="DCP23">
        <v>0</v>
      </c>
      <c r="DCQ23">
        <v>0</v>
      </c>
      <c r="DCR23">
        <v>0</v>
      </c>
      <c r="DCS23">
        <v>0</v>
      </c>
      <c r="DCT23">
        <v>0</v>
      </c>
      <c r="DCU23">
        <v>0</v>
      </c>
      <c r="DCV23">
        <v>0</v>
      </c>
      <c r="DCW23">
        <v>0</v>
      </c>
      <c r="DCX23">
        <v>0</v>
      </c>
      <c r="DCY23">
        <v>0</v>
      </c>
      <c r="DCZ23">
        <v>0</v>
      </c>
      <c r="DDA23">
        <v>0</v>
      </c>
      <c r="DDB23">
        <v>0</v>
      </c>
      <c r="DDC23">
        <v>0</v>
      </c>
      <c r="DDD23">
        <v>0</v>
      </c>
      <c r="DDE23">
        <v>0</v>
      </c>
      <c r="DDF23">
        <v>0</v>
      </c>
      <c r="DDG23">
        <v>0</v>
      </c>
      <c r="DDH23">
        <v>0</v>
      </c>
      <c r="DDI23">
        <v>0</v>
      </c>
      <c r="DDJ23">
        <v>0</v>
      </c>
      <c r="DDK23">
        <v>0</v>
      </c>
      <c r="DDL23">
        <v>0</v>
      </c>
      <c r="DDM23">
        <v>0</v>
      </c>
      <c r="DDN23">
        <v>0</v>
      </c>
      <c r="DDO23">
        <v>0</v>
      </c>
      <c r="DDP23">
        <v>0</v>
      </c>
      <c r="DDQ23">
        <v>0</v>
      </c>
      <c r="DDR23">
        <v>0</v>
      </c>
      <c r="DDS23">
        <v>0</v>
      </c>
      <c r="DDT23">
        <v>0</v>
      </c>
      <c r="DDU23">
        <v>0</v>
      </c>
      <c r="DDV23">
        <v>0</v>
      </c>
      <c r="DDW23">
        <v>0</v>
      </c>
      <c r="DDX23">
        <v>0</v>
      </c>
      <c r="DDY23">
        <v>0</v>
      </c>
      <c r="DDZ23">
        <v>0</v>
      </c>
      <c r="DEA23">
        <v>0</v>
      </c>
      <c r="DEB23">
        <v>0</v>
      </c>
      <c r="DEC23">
        <v>0</v>
      </c>
      <c r="DED23">
        <v>0</v>
      </c>
      <c r="DEE23">
        <v>0</v>
      </c>
      <c r="DEF23">
        <v>0</v>
      </c>
      <c r="DEG23">
        <v>0</v>
      </c>
      <c r="DEH23">
        <v>0</v>
      </c>
      <c r="DEI23">
        <v>0</v>
      </c>
      <c r="DEJ23">
        <v>0</v>
      </c>
      <c r="DEK23">
        <v>0</v>
      </c>
      <c r="DEL23">
        <v>0</v>
      </c>
      <c r="DEM23">
        <v>0</v>
      </c>
      <c r="DEN23">
        <v>0</v>
      </c>
      <c r="DEO23">
        <v>0</v>
      </c>
      <c r="DEP23">
        <v>0</v>
      </c>
      <c r="DEQ23">
        <v>0</v>
      </c>
      <c r="DER23">
        <v>0</v>
      </c>
      <c r="DES23">
        <v>0</v>
      </c>
      <c r="DET23">
        <v>0</v>
      </c>
      <c r="DEU23">
        <v>0</v>
      </c>
      <c r="DEV23">
        <v>0</v>
      </c>
      <c r="DEW23">
        <v>0</v>
      </c>
      <c r="DEX23">
        <v>0</v>
      </c>
      <c r="DEY23">
        <v>0</v>
      </c>
      <c r="DEZ23">
        <v>0</v>
      </c>
      <c r="DFA23">
        <v>0</v>
      </c>
      <c r="DFB23">
        <v>0</v>
      </c>
      <c r="DFC23">
        <v>0</v>
      </c>
      <c r="DFD23">
        <v>0</v>
      </c>
      <c r="DFE23">
        <v>0</v>
      </c>
      <c r="DFF23">
        <v>0</v>
      </c>
      <c r="DFG23">
        <v>0</v>
      </c>
      <c r="DFH23">
        <v>0</v>
      </c>
      <c r="DFI23">
        <v>0</v>
      </c>
      <c r="DFJ23">
        <v>0</v>
      </c>
      <c r="DFK23">
        <v>0</v>
      </c>
      <c r="DFL23">
        <v>0</v>
      </c>
      <c r="DFM23">
        <v>0</v>
      </c>
      <c r="DFN23">
        <v>0</v>
      </c>
      <c r="DFO23">
        <v>0</v>
      </c>
      <c r="DFP23">
        <v>0</v>
      </c>
      <c r="DFQ23">
        <v>0</v>
      </c>
      <c r="DFR23">
        <v>0</v>
      </c>
      <c r="DFS23">
        <v>0</v>
      </c>
      <c r="DFT23">
        <v>0</v>
      </c>
      <c r="DFU23">
        <v>0</v>
      </c>
      <c r="DFV23">
        <v>0</v>
      </c>
      <c r="DFW23">
        <v>0</v>
      </c>
      <c r="DFX23">
        <v>0</v>
      </c>
      <c r="DFY23">
        <v>0</v>
      </c>
      <c r="DFZ23">
        <v>0</v>
      </c>
      <c r="DGA23">
        <v>0</v>
      </c>
      <c r="DGB23">
        <v>0</v>
      </c>
      <c r="DGC23">
        <v>0</v>
      </c>
      <c r="DGD23">
        <v>0</v>
      </c>
      <c r="DGE23">
        <v>0</v>
      </c>
      <c r="DGF23">
        <v>0</v>
      </c>
      <c r="DGG23">
        <v>0</v>
      </c>
      <c r="DGH23">
        <v>0</v>
      </c>
      <c r="DGI23">
        <v>0</v>
      </c>
      <c r="DGJ23">
        <v>0</v>
      </c>
      <c r="DGK23">
        <v>0</v>
      </c>
      <c r="DGL23">
        <v>0</v>
      </c>
      <c r="DGM23">
        <v>0</v>
      </c>
      <c r="DGN23">
        <v>0</v>
      </c>
      <c r="DGO23">
        <v>0</v>
      </c>
      <c r="DGP23">
        <v>0</v>
      </c>
      <c r="DGQ23">
        <v>0</v>
      </c>
      <c r="DGR23">
        <v>0</v>
      </c>
      <c r="DGS23">
        <v>0</v>
      </c>
      <c r="DGT23">
        <v>680</v>
      </c>
      <c r="DGU23">
        <v>0</v>
      </c>
      <c r="DGV23">
        <v>680</v>
      </c>
      <c r="DGW23">
        <v>0</v>
      </c>
      <c r="DGX23">
        <v>0</v>
      </c>
      <c r="DGY23">
        <v>0</v>
      </c>
      <c r="DGZ23">
        <v>0</v>
      </c>
      <c r="DHA23">
        <v>0</v>
      </c>
      <c r="DHB23">
        <v>0</v>
      </c>
      <c r="DHC23">
        <v>0</v>
      </c>
      <c r="DHD23">
        <v>0</v>
      </c>
      <c r="DHE23">
        <v>0</v>
      </c>
      <c r="DHF23">
        <v>0</v>
      </c>
      <c r="DHG23">
        <v>0</v>
      </c>
      <c r="DHH23">
        <v>0</v>
      </c>
      <c r="DHI23">
        <v>0</v>
      </c>
      <c r="DHJ23">
        <v>0</v>
      </c>
      <c r="DHK23">
        <v>0</v>
      </c>
      <c r="DHL23">
        <v>0</v>
      </c>
      <c r="DHM23">
        <v>0</v>
      </c>
      <c r="DHN23">
        <v>0</v>
      </c>
      <c r="DHO23">
        <v>0</v>
      </c>
      <c r="DHP23">
        <v>0</v>
      </c>
      <c r="DHQ23">
        <v>0</v>
      </c>
      <c r="DHR23">
        <v>0</v>
      </c>
      <c r="DHS23">
        <v>0</v>
      </c>
      <c r="DHT23">
        <v>0</v>
      </c>
      <c r="DHU23">
        <v>0</v>
      </c>
      <c r="DHV23">
        <v>0</v>
      </c>
      <c r="DHW23">
        <v>0</v>
      </c>
      <c r="DHX23">
        <v>0</v>
      </c>
      <c r="DHY23">
        <v>0</v>
      </c>
      <c r="DHZ23">
        <v>0</v>
      </c>
      <c r="DIA23">
        <v>0</v>
      </c>
      <c r="DIB23">
        <v>0</v>
      </c>
      <c r="DIC23">
        <v>0</v>
      </c>
      <c r="DID23">
        <v>0</v>
      </c>
      <c r="DIE23">
        <v>0</v>
      </c>
      <c r="DIF23">
        <v>0</v>
      </c>
      <c r="DIG23">
        <v>0</v>
      </c>
      <c r="DIH23">
        <v>0</v>
      </c>
      <c r="DII23">
        <v>0</v>
      </c>
      <c r="DIJ23">
        <v>0</v>
      </c>
      <c r="DIK23">
        <v>0</v>
      </c>
      <c r="DIL23">
        <v>0</v>
      </c>
      <c r="DIM23">
        <v>0</v>
      </c>
      <c r="DIN23">
        <v>0</v>
      </c>
      <c r="DIO23">
        <v>0</v>
      </c>
      <c r="DIP23">
        <v>0</v>
      </c>
      <c r="DIQ23">
        <v>0</v>
      </c>
      <c r="DIR23">
        <v>0</v>
      </c>
      <c r="DIS23">
        <v>0</v>
      </c>
      <c r="DIT23">
        <v>0</v>
      </c>
      <c r="DIU23">
        <v>0</v>
      </c>
      <c r="DIV23">
        <v>0</v>
      </c>
      <c r="DIW23">
        <v>0</v>
      </c>
      <c r="DIX23">
        <v>0</v>
      </c>
      <c r="DIY23">
        <v>0</v>
      </c>
      <c r="DIZ23">
        <v>0</v>
      </c>
      <c r="DJA23">
        <v>0</v>
      </c>
      <c r="DJB23">
        <v>0</v>
      </c>
      <c r="DJC23">
        <v>0</v>
      </c>
      <c r="DJD23">
        <v>0</v>
      </c>
      <c r="DJE23">
        <v>0</v>
      </c>
      <c r="DJF23">
        <v>0</v>
      </c>
      <c r="DJG23">
        <v>0</v>
      </c>
      <c r="DJH23">
        <v>0</v>
      </c>
      <c r="DJI23">
        <v>0</v>
      </c>
      <c r="DJJ23">
        <v>0</v>
      </c>
      <c r="DJK23">
        <v>0</v>
      </c>
      <c r="DJL23">
        <v>0</v>
      </c>
      <c r="DJM23">
        <v>0</v>
      </c>
      <c r="DJN23">
        <v>0</v>
      </c>
      <c r="DJO23">
        <v>0</v>
      </c>
      <c r="DJP23">
        <v>0</v>
      </c>
      <c r="DJQ23">
        <v>0</v>
      </c>
      <c r="DJR23">
        <v>0</v>
      </c>
      <c r="DJS23">
        <v>0</v>
      </c>
      <c r="DJT23">
        <v>0</v>
      </c>
      <c r="DJU23">
        <v>0</v>
      </c>
      <c r="DJV23">
        <v>0</v>
      </c>
      <c r="DJW23">
        <v>0</v>
      </c>
      <c r="DJX23">
        <v>0</v>
      </c>
      <c r="DJY23">
        <v>0</v>
      </c>
      <c r="DJZ23">
        <v>0</v>
      </c>
      <c r="DKA23">
        <v>0</v>
      </c>
      <c r="DKB23">
        <v>0</v>
      </c>
      <c r="DKC23">
        <v>0</v>
      </c>
      <c r="DKD23">
        <v>0</v>
      </c>
      <c r="DKE23">
        <v>0</v>
      </c>
      <c r="DKF23">
        <v>0</v>
      </c>
      <c r="DKG23">
        <v>0</v>
      </c>
      <c r="DKH23">
        <v>0</v>
      </c>
      <c r="DKI23">
        <v>0</v>
      </c>
      <c r="DKJ23">
        <v>0</v>
      </c>
      <c r="DKK23">
        <v>0</v>
      </c>
      <c r="DKL23">
        <v>0</v>
      </c>
      <c r="DKM23">
        <v>0</v>
      </c>
      <c r="DKN23">
        <v>0</v>
      </c>
      <c r="DKO23">
        <v>0</v>
      </c>
      <c r="DKP23">
        <v>0</v>
      </c>
      <c r="DKQ23">
        <v>0</v>
      </c>
      <c r="DKR23">
        <v>0</v>
      </c>
      <c r="DKS23">
        <v>0</v>
      </c>
      <c r="DKT23">
        <v>0</v>
      </c>
      <c r="DKU23">
        <v>0</v>
      </c>
      <c r="DKV23">
        <v>0</v>
      </c>
      <c r="DKW23">
        <v>0</v>
      </c>
      <c r="DKX23">
        <v>0</v>
      </c>
      <c r="DKY23">
        <v>0</v>
      </c>
      <c r="DKZ23">
        <v>0</v>
      </c>
      <c r="DLA23">
        <v>0</v>
      </c>
      <c r="DLB23">
        <v>0</v>
      </c>
      <c r="DLC23">
        <v>0</v>
      </c>
      <c r="DLD23">
        <v>0</v>
      </c>
      <c r="DLE23">
        <v>0</v>
      </c>
      <c r="DLF23">
        <v>0</v>
      </c>
      <c r="DLG23">
        <v>0</v>
      </c>
      <c r="DLH23">
        <v>0</v>
      </c>
      <c r="DLI23">
        <v>0</v>
      </c>
      <c r="DLJ23">
        <v>0</v>
      </c>
      <c r="DLK23">
        <v>0</v>
      </c>
      <c r="DLL23">
        <v>0</v>
      </c>
      <c r="DLM23">
        <v>0</v>
      </c>
      <c r="DLN23">
        <v>0</v>
      </c>
      <c r="DLO23">
        <v>0</v>
      </c>
      <c r="DLP23">
        <v>0</v>
      </c>
      <c r="DLQ23">
        <v>0</v>
      </c>
      <c r="DLR23">
        <v>0</v>
      </c>
      <c r="DLS23">
        <v>0</v>
      </c>
      <c r="DLT23">
        <v>0</v>
      </c>
      <c r="DLU23">
        <v>0</v>
      </c>
      <c r="DLV23">
        <v>0</v>
      </c>
      <c r="DLW23">
        <v>0</v>
      </c>
      <c r="DLX23">
        <v>0</v>
      </c>
      <c r="DLY23">
        <v>0</v>
      </c>
      <c r="DLZ23">
        <v>0</v>
      </c>
      <c r="DMA23">
        <v>0</v>
      </c>
      <c r="DMB23">
        <v>0</v>
      </c>
      <c r="DMC23">
        <v>0</v>
      </c>
      <c r="DMD23">
        <v>0</v>
      </c>
      <c r="DME23">
        <v>0</v>
      </c>
      <c r="DMF23">
        <v>0</v>
      </c>
      <c r="DMG23">
        <v>0</v>
      </c>
      <c r="DMH23">
        <v>0</v>
      </c>
      <c r="DMI23">
        <v>0</v>
      </c>
      <c r="DMJ23">
        <v>0</v>
      </c>
      <c r="DMK23">
        <v>0</v>
      </c>
      <c r="DML23">
        <v>0</v>
      </c>
      <c r="DMM23">
        <v>0</v>
      </c>
      <c r="DMN23">
        <v>0</v>
      </c>
      <c r="DMO23">
        <v>0</v>
      </c>
      <c r="DMP23">
        <v>0</v>
      </c>
      <c r="DMQ23">
        <v>0</v>
      </c>
      <c r="DMR23">
        <v>0</v>
      </c>
      <c r="DMS23">
        <v>0</v>
      </c>
      <c r="DMT23">
        <v>0</v>
      </c>
      <c r="DMU23">
        <v>0</v>
      </c>
      <c r="DMV23">
        <v>0</v>
      </c>
      <c r="DMW23">
        <v>0</v>
      </c>
      <c r="DMX23">
        <v>0</v>
      </c>
      <c r="DMY23">
        <v>0</v>
      </c>
      <c r="DMZ23">
        <v>0</v>
      </c>
      <c r="DNA23">
        <v>0</v>
      </c>
      <c r="DNB23">
        <v>0</v>
      </c>
      <c r="DNC23">
        <v>0</v>
      </c>
      <c r="DND23">
        <v>0</v>
      </c>
      <c r="DNE23">
        <v>0</v>
      </c>
      <c r="DNF23">
        <v>0</v>
      </c>
      <c r="DNG23">
        <v>0</v>
      </c>
      <c r="DNH23">
        <v>0</v>
      </c>
      <c r="DNI23">
        <v>0</v>
      </c>
      <c r="DNJ23">
        <v>0</v>
      </c>
      <c r="DNK23">
        <v>0</v>
      </c>
      <c r="DNL23">
        <v>0</v>
      </c>
      <c r="DNM23">
        <v>0</v>
      </c>
      <c r="DNN23">
        <v>0</v>
      </c>
      <c r="DNO23">
        <v>0</v>
      </c>
      <c r="DNP23">
        <v>0</v>
      </c>
      <c r="DNQ23">
        <v>0</v>
      </c>
      <c r="DNR23">
        <v>0</v>
      </c>
      <c r="DNS23">
        <v>0</v>
      </c>
      <c r="DNT23">
        <v>0</v>
      </c>
      <c r="DNU23">
        <v>0</v>
      </c>
      <c r="DNV23">
        <v>0</v>
      </c>
      <c r="DNW23">
        <v>0</v>
      </c>
      <c r="DNX23">
        <v>0</v>
      </c>
      <c r="DNY23">
        <v>0</v>
      </c>
      <c r="DNZ23">
        <v>0</v>
      </c>
      <c r="DOA23">
        <v>0</v>
      </c>
      <c r="DOB23">
        <v>0</v>
      </c>
      <c r="DOC23">
        <v>0</v>
      </c>
      <c r="DOD23">
        <v>0</v>
      </c>
      <c r="DOE23">
        <v>0</v>
      </c>
      <c r="DOF23">
        <v>0</v>
      </c>
      <c r="DOG23">
        <v>0</v>
      </c>
      <c r="DOH23">
        <v>0</v>
      </c>
      <c r="DOI23">
        <v>0</v>
      </c>
      <c r="DOJ23">
        <v>0</v>
      </c>
      <c r="DOK23">
        <v>0</v>
      </c>
      <c r="DOL23">
        <v>0</v>
      </c>
      <c r="DOM23">
        <v>0</v>
      </c>
      <c r="DON23">
        <v>0</v>
      </c>
      <c r="DOO23">
        <v>0</v>
      </c>
      <c r="DOP23">
        <v>0</v>
      </c>
      <c r="DOQ23">
        <v>0</v>
      </c>
      <c r="DOR23">
        <v>0</v>
      </c>
      <c r="DOS23">
        <v>0</v>
      </c>
      <c r="DOT23">
        <v>0</v>
      </c>
      <c r="DOU23">
        <v>0</v>
      </c>
      <c r="DOV23">
        <v>0</v>
      </c>
      <c r="DOW23">
        <v>0</v>
      </c>
      <c r="DOX23">
        <v>0</v>
      </c>
      <c r="DOY23">
        <v>0</v>
      </c>
      <c r="DOZ23">
        <v>0</v>
      </c>
      <c r="DPA23">
        <v>0</v>
      </c>
      <c r="DPB23">
        <v>0</v>
      </c>
      <c r="DPC23">
        <v>0</v>
      </c>
      <c r="DPD23">
        <v>0</v>
      </c>
      <c r="DPE23">
        <v>0</v>
      </c>
      <c r="DPF23">
        <v>0</v>
      </c>
      <c r="DPG23">
        <v>0</v>
      </c>
      <c r="DPH23">
        <v>0</v>
      </c>
      <c r="DPI23">
        <v>0</v>
      </c>
      <c r="DPJ23">
        <v>0</v>
      </c>
      <c r="DPK23">
        <v>0</v>
      </c>
      <c r="DPL23">
        <v>0</v>
      </c>
      <c r="DPM23">
        <v>0</v>
      </c>
      <c r="DPN23">
        <v>0</v>
      </c>
      <c r="DPO23">
        <v>0</v>
      </c>
      <c r="DPP23">
        <v>0</v>
      </c>
      <c r="DPQ23">
        <v>0</v>
      </c>
      <c r="DPR23">
        <v>0</v>
      </c>
      <c r="DPS23">
        <v>0</v>
      </c>
      <c r="DPT23">
        <v>0</v>
      </c>
      <c r="DPU23">
        <v>0</v>
      </c>
      <c r="DPV23">
        <v>0</v>
      </c>
      <c r="DPW23">
        <v>0</v>
      </c>
      <c r="DPX23">
        <v>0</v>
      </c>
      <c r="DPY23">
        <v>0</v>
      </c>
      <c r="DPZ23">
        <v>0</v>
      </c>
      <c r="DQA23">
        <v>0</v>
      </c>
      <c r="DQB23">
        <v>0</v>
      </c>
      <c r="DQC23">
        <v>0</v>
      </c>
      <c r="DQD23">
        <v>0</v>
      </c>
      <c r="DQE23">
        <v>0</v>
      </c>
      <c r="DQF23">
        <v>0</v>
      </c>
      <c r="DQG23">
        <v>0</v>
      </c>
      <c r="DQH23">
        <v>0</v>
      </c>
      <c r="DQI23">
        <v>0</v>
      </c>
      <c r="DQJ23">
        <v>0</v>
      </c>
      <c r="DQK23">
        <v>0</v>
      </c>
      <c r="DQL23">
        <v>0</v>
      </c>
      <c r="DQM23">
        <v>0</v>
      </c>
      <c r="DQN23">
        <v>0</v>
      </c>
      <c r="DQO23">
        <v>0</v>
      </c>
      <c r="DQP23">
        <v>0</v>
      </c>
      <c r="DQQ23">
        <v>4361</v>
      </c>
      <c r="DQR23">
        <v>0</v>
      </c>
      <c r="DQS23">
        <v>0</v>
      </c>
      <c r="DQT23">
        <v>0</v>
      </c>
      <c r="DQU23">
        <v>0</v>
      </c>
      <c r="DQV23">
        <v>0</v>
      </c>
      <c r="DQW23">
        <v>0</v>
      </c>
      <c r="DQX23">
        <v>0</v>
      </c>
      <c r="DQY23">
        <v>3189</v>
      </c>
      <c r="DQZ23">
        <v>102</v>
      </c>
      <c r="DRA23">
        <v>0</v>
      </c>
      <c r="DRB23">
        <v>3087</v>
      </c>
      <c r="DRC23">
        <v>0</v>
      </c>
      <c r="DRD23">
        <v>0</v>
      </c>
      <c r="DRE23">
        <v>0</v>
      </c>
      <c r="DRF23">
        <v>0</v>
      </c>
      <c r="DRG23">
        <v>0</v>
      </c>
      <c r="DRH23">
        <v>1172</v>
      </c>
      <c r="DRI23">
        <v>0</v>
      </c>
      <c r="DRJ23">
        <v>0</v>
      </c>
      <c r="DRK23">
        <v>0</v>
      </c>
      <c r="DRL23">
        <v>1172</v>
      </c>
      <c r="DRM23">
        <v>0</v>
      </c>
      <c r="DRN23">
        <v>0</v>
      </c>
      <c r="DRO23">
        <v>0</v>
      </c>
      <c r="DRP23">
        <v>0</v>
      </c>
      <c r="DRQ23">
        <v>0</v>
      </c>
      <c r="DRR23">
        <v>0</v>
      </c>
      <c r="DRS23">
        <v>0</v>
      </c>
      <c r="DRT23">
        <v>0</v>
      </c>
      <c r="DRU23">
        <v>0</v>
      </c>
      <c r="DRV23">
        <v>0</v>
      </c>
      <c r="DRW23">
        <v>0</v>
      </c>
      <c r="DRX23">
        <v>0</v>
      </c>
      <c r="DRY23">
        <v>0</v>
      </c>
      <c r="DRZ23">
        <v>0</v>
      </c>
      <c r="DSA23">
        <v>0</v>
      </c>
      <c r="DSB23">
        <v>0</v>
      </c>
      <c r="DSC23">
        <v>0</v>
      </c>
      <c r="DSD23">
        <v>0</v>
      </c>
      <c r="DSE23">
        <v>0</v>
      </c>
      <c r="DSF23">
        <v>0</v>
      </c>
      <c r="DSG23">
        <v>0</v>
      </c>
      <c r="DSH23">
        <v>0</v>
      </c>
      <c r="DSI23">
        <v>0</v>
      </c>
      <c r="DSJ23">
        <v>0</v>
      </c>
      <c r="DSK23">
        <v>0</v>
      </c>
      <c r="DSL23">
        <v>0</v>
      </c>
      <c r="DSM23">
        <v>0</v>
      </c>
      <c r="DSN23">
        <v>0</v>
      </c>
      <c r="DSO23">
        <v>0</v>
      </c>
      <c r="DSP23">
        <v>0</v>
      </c>
      <c r="DSQ23">
        <v>0</v>
      </c>
      <c r="DSR23">
        <v>0</v>
      </c>
      <c r="DSS23">
        <v>0</v>
      </c>
      <c r="DST23">
        <v>0</v>
      </c>
      <c r="DSU23">
        <v>4361</v>
      </c>
      <c r="DSV23">
        <v>0</v>
      </c>
      <c r="DSW23">
        <v>0</v>
      </c>
      <c r="DSX23">
        <v>0</v>
      </c>
      <c r="DSY23">
        <v>0</v>
      </c>
      <c r="DSZ23">
        <v>0</v>
      </c>
      <c r="DTA23">
        <v>0</v>
      </c>
      <c r="DTB23">
        <v>0</v>
      </c>
      <c r="DTC23">
        <v>3189</v>
      </c>
      <c r="DTD23">
        <v>102</v>
      </c>
      <c r="DTE23">
        <v>0</v>
      </c>
      <c r="DTF23">
        <v>3087</v>
      </c>
      <c r="DTG23">
        <v>0</v>
      </c>
      <c r="DTH23">
        <v>0</v>
      </c>
      <c r="DTI23">
        <v>0</v>
      </c>
      <c r="DTJ23">
        <v>0</v>
      </c>
      <c r="DTK23">
        <v>0</v>
      </c>
      <c r="DTL23">
        <v>1172</v>
      </c>
      <c r="DTM23">
        <v>0</v>
      </c>
      <c r="DTN23">
        <v>0</v>
      </c>
      <c r="DTO23">
        <v>0</v>
      </c>
      <c r="DTP23">
        <v>1172</v>
      </c>
      <c r="DTQ23">
        <v>0</v>
      </c>
      <c r="DTR23">
        <v>0</v>
      </c>
      <c r="DTS23">
        <v>0</v>
      </c>
      <c r="DTT23">
        <v>0</v>
      </c>
      <c r="DTU23">
        <v>0</v>
      </c>
      <c r="DTV23">
        <v>0</v>
      </c>
      <c r="DTW23">
        <v>0</v>
      </c>
      <c r="DTX23">
        <v>0</v>
      </c>
      <c r="DTY23">
        <v>0</v>
      </c>
      <c r="DTZ23">
        <v>0</v>
      </c>
      <c r="DUA23">
        <v>0</v>
      </c>
      <c r="DUB23">
        <v>0</v>
      </c>
      <c r="DUC23">
        <v>0</v>
      </c>
      <c r="DUD23">
        <v>0</v>
      </c>
      <c r="DUE23">
        <v>0</v>
      </c>
      <c r="DUF23">
        <v>0</v>
      </c>
      <c r="DUG23">
        <v>0</v>
      </c>
      <c r="DUH23">
        <v>0</v>
      </c>
      <c r="DUI23">
        <v>0</v>
      </c>
      <c r="DUJ23">
        <v>0</v>
      </c>
      <c r="DUK23">
        <v>0</v>
      </c>
      <c r="DUL23">
        <v>0</v>
      </c>
      <c r="DUM23">
        <v>0</v>
      </c>
      <c r="DUN23">
        <v>0</v>
      </c>
      <c r="DUO23">
        <v>0</v>
      </c>
      <c r="DUP23">
        <v>0</v>
      </c>
      <c r="DUQ23">
        <v>0</v>
      </c>
      <c r="DUR23">
        <v>0</v>
      </c>
      <c r="DUS23">
        <v>0</v>
      </c>
      <c r="DUT23">
        <v>0</v>
      </c>
      <c r="DUU23">
        <v>0</v>
      </c>
      <c r="DUV23">
        <v>0</v>
      </c>
      <c r="DUW23">
        <v>0</v>
      </c>
      <c r="DUX23">
        <v>0</v>
      </c>
      <c r="DUY23">
        <v>0</v>
      </c>
      <c r="DUZ23">
        <v>0</v>
      </c>
      <c r="DVA23">
        <v>0</v>
      </c>
      <c r="DVB23">
        <v>0</v>
      </c>
      <c r="DVC23">
        <v>0</v>
      </c>
      <c r="DVD23">
        <v>0</v>
      </c>
      <c r="DVE23">
        <v>0</v>
      </c>
      <c r="DVF23">
        <v>0</v>
      </c>
      <c r="DVG23">
        <v>0</v>
      </c>
      <c r="DVH23">
        <v>0</v>
      </c>
      <c r="DVI23">
        <v>0</v>
      </c>
      <c r="DVJ23">
        <v>0</v>
      </c>
      <c r="DVK23">
        <v>0</v>
      </c>
      <c r="DVL23">
        <v>0</v>
      </c>
      <c r="DVM23">
        <v>0</v>
      </c>
      <c r="DVN23">
        <v>0</v>
      </c>
      <c r="DVO23">
        <v>0</v>
      </c>
      <c r="DVP23">
        <v>0</v>
      </c>
      <c r="DVQ23">
        <v>0</v>
      </c>
      <c r="DVR23">
        <v>0</v>
      </c>
      <c r="DVS23">
        <v>0</v>
      </c>
      <c r="DVT23">
        <v>0</v>
      </c>
      <c r="DVU23">
        <v>0</v>
      </c>
      <c r="DVV23">
        <v>0</v>
      </c>
      <c r="DVW23">
        <v>0</v>
      </c>
      <c r="DVX23">
        <v>0</v>
      </c>
      <c r="DVY23">
        <v>0</v>
      </c>
      <c r="DVZ23">
        <v>0</v>
      </c>
      <c r="DWA23">
        <v>0</v>
      </c>
      <c r="DWB23">
        <v>0</v>
      </c>
      <c r="DWC23">
        <v>0</v>
      </c>
      <c r="DWD23">
        <v>0</v>
      </c>
      <c r="DWE23">
        <v>0</v>
      </c>
      <c r="DWF23">
        <v>0</v>
      </c>
      <c r="DWG23">
        <v>0</v>
      </c>
      <c r="DWH23">
        <v>0</v>
      </c>
      <c r="DWI23">
        <v>0</v>
      </c>
      <c r="DWJ23">
        <v>0</v>
      </c>
      <c r="DWK23">
        <v>0</v>
      </c>
      <c r="DWL23">
        <v>0</v>
      </c>
      <c r="DWM23">
        <v>0</v>
      </c>
      <c r="DWN23">
        <v>0</v>
      </c>
      <c r="DWO23">
        <v>0</v>
      </c>
      <c r="DWP23">
        <v>0</v>
      </c>
      <c r="DWQ23">
        <v>0</v>
      </c>
      <c r="DWR23">
        <v>0</v>
      </c>
      <c r="DWS23">
        <v>0</v>
      </c>
      <c r="DWT23">
        <v>0</v>
      </c>
      <c r="DWU23">
        <v>0</v>
      </c>
      <c r="DWV23">
        <v>0</v>
      </c>
      <c r="DWW23">
        <v>0</v>
      </c>
      <c r="DWX23">
        <v>0</v>
      </c>
      <c r="DWY23">
        <v>0</v>
      </c>
      <c r="DWZ23">
        <v>0</v>
      </c>
      <c r="DXA23">
        <v>0</v>
      </c>
      <c r="DXB23">
        <v>0</v>
      </c>
      <c r="DXC23">
        <v>0</v>
      </c>
      <c r="DXD23">
        <v>0</v>
      </c>
      <c r="DXE23">
        <v>0</v>
      </c>
      <c r="DXF23">
        <v>0</v>
      </c>
      <c r="DXG23">
        <v>0</v>
      </c>
      <c r="DXH23">
        <v>0</v>
      </c>
      <c r="DXI23">
        <v>0</v>
      </c>
      <c r="DXJ23">
        <v>0</v>
      </c>
      <c r="DXK23">
        <v>0</v>
      </c>
      <c r="DXL23">
        <v>0</v>
      </c>
      <c r="DXM23">
        <v>0</v>
      </c>
      <c r="DXN23">
        <v>0</v>
      </c>
      <c r="DXO23">
        <v>0</v>
      </c>
      <c r="DXP23">
        <v>0</v>
      </c>
      <c r="DXQ23">
        <v>0</v>
      </c>
      <c r="DXR23">
        <v>0</v>
      </c>
      <c r="DXS23">
        <v>0</v>
      </c>
      <c r="DXT23">
        <v>0</v>
      </c>
      <c r="DXU23">
        <v>0</v>
      </c>
      <c r="DXV23">
        <v>0</v>
      </c>
      <c r="DXW23">
        <v>0</v>
      </c>
      <c r="DXX23">
        <v>0</v>
      </c>
      <c r="DXY23">
        <v>0</v>
      </c>
      <c r="DXZ23">
        <v>0</v>
      </c>
      <c r="DYA23">
        <v>0</v>
      </c>
      <c r="DYB23">
        <v>0</v>
      </c>
      <c r="DYC23">
        <v>0</v>
      </c>
      <c r="DYD23">
        <v>0</v>
      </c>
      <c r="DYE23">
        <v>0</v>
      </c>
      <c r="DYF23">
        <v>0</v>
      </c>
      <c r="DYG23">
        <v>0</v>
      </c>
      <c r="DYH23">
        <v>0</v>
      </c>
      <c r="DYI23">
        <v>0</v>
      </c>
      <c r="DYJ23">
        <v>0</v>
      </c>
      <c r="DYK23">
        <v>0</v>
      </c>
      <c r="DYL23">
        <v>0</v>
      </c>
      <c r="DYM23">
        <v>0</v>
      </c>
      <c r="DYN23">
        <v>0</v>
      </c>
      <c r="DYO23">
        <v>0</v>
      </c>
      <c r="DYP23">
        <v>0</v>
      </c>
      <c r="DYQ23">
        <v>0</v>
      </c>
      <c r="DYR23">
        <v>0</v>
      </c>
      <c r="DYS23">
        <v>0</v>
      </c>
      <c r="DYT23">
        <v>0</v>
      </c>
      <c r="DYU23">
        <v>0</v>
      </c>
      <c r="DYV23">
        <v>0</v>
      </c>
      <c r="DYW23">
        <v>0</v>
      </c>
      <c r="DYX23">
        <v>0</v>
      </c>
      <c r="DYY23">
        <v>0</v>
      </c>
      <c r="DYZ23">
        <v>0</v>
      </c>
      <c r="DZA23">
        <v>0</v>
      </c>
      <c r="DZB23">
        <v>0</v>
      </c>
      <c r="DZC23">
        <v>0</v>
      </c>
      <c r="DZD23">
        <v>0</v>
      </c>
      <c r="DZE23">
        <v>0</v>
      </c>
      <c r="DZF23">
        <v>0</v>
      </c>
      <c r="DZG23">
        <v>0</v>
      </c>
      <c r="DZH23">
        <v>0</v>
      </c>
      <c r="DZI23">
        <v>0</v>
      </c>
      <c r="DZJ23">
        <v>0</v>
      </c>
      <c r="DZK23">
        <v>0</v>
      </c>
      <c r="DZL23">
        <v>0</v>
      </c>
      <c r="DZM23">
        <v>0</v>
      </c>
      <c r="DZN23">
        <v>0</v>
      </c>
      <c r="DZO23">
        <v>0</v>
      </c>
      <c r="DZP23">
        <v>0</v>
      </c>
      <c r="DZQ23">
        <v>0</v>
      </c>
      <c r="DZR23">
        <v>0</v>
      </c>
      <c r="DZS23">
        <v>0</v>
      </c>
      <c r="DZT23">
        <v>0</v>
      </c>
      <c r="DZU23">
        <v>0</v>
      </c>
      <c r="DZV23">
        <v>0</v>
      </c>
      <c r="DZW23">
        <v>0</v>
      </c>
      <c r="DZX23">
        <v>0</v>
      </c>
      <c r="DZY23">
        <v>0</v>
      </c>
      <c r="DZZ23">
        <v>0</v>
      </c>
      <c r="EAA23">
        <v>0</v>
      </c>
      <c r="EAB23">
        <v>0</v>
      </c>
      <c r="EAC23">
        <v>8487039</v>
      </c>
      <c r="EAD23">
        <v>0</v>
      </c>
      <c r="EAE23">
        <v>0</v>
      </c>
      <c r="EAF23">
        <v>0</v>
      </c>
      <c r="EAG23">
        <v>0</v>
      </c>
      <c r="EAH23">
        <v>0</v>
      </c>
      <c r="EAI23">
        <v>0</v>
      </c>
      <c r="EAJ23">
        <v>0</v>
      </c>
      <c r="EAK23">
        <v>0</v>
      </c>
      <c r="EAL23">
        <v>0</v>
      </c>
      <c r="EAM23">
        <v>0</v>
      </c>
      <c r="EAN23">
        <v>0</v>
      </c>
      <c r="EAO23">
        <v>0</v>
      </c>
      <c r="EAP23">
        <v>0</v>
      </c>
      <c r="EAQ23">
        <v>0</v>
      </c>
      <c r="EAR23">
        <v>0</v>
      </c>
      <c r="EAS23">
        <v>0</v>
      </c>
      <c r="EAT23">
        <v>0</v>
      </c>
      <c r="EAU23">
        <v>0</v>
      </c>
      <c r="EAV23">
        <v>0</v>
      </c>
      <c r="EAW23">
        <v>0</v>
      </c>
      <c r="EAX23">
        <v>0</v>
      </c>
      <c r="EAY23">
        <v>0</v>
      </c>
      <c r="EAZ23">
        <v>0</v>
      </c>
      <c r="EBA23">
        <v>0</v>
      </c>
      <c r="EBB23">
        <v>0</v>
      </c>
      <c r="EBC23">
        <v>0</v>
      </c>
      <c r="EBD23">
        <v>0</v>
      </c>
      <c r="EBE23">
        <v>0</v>
      </c>
      <c r="EBF23">
        <v>0</v>
      </c>
      <c r="EBG23">
        <v>0</v>
      </c>
      <c r="EBH23">
        <v>0</v>
      </c>
      <c r="EBI23">
        <v>0</v>
      </c>
      <c r="EBJ23">
        <v>0</v>
      </c>
      <c r="EBK23">
        <v>0</v>
      </c>
      <c r="EBL23">
        <v>0</v>
      </c>
      <c r="EBM23">
        <v>0</v>
      </c>
      <c r="EBN23">
        <v>0</v>
      </c>
      <c r="EBO23">
        <v>0</v>
      </c>
      <c r="EBP23">
        <v>0</v>
      </c>
      <c r="EBQ23">
        <v>0</v>
      </c>
      <c r="EBR23">
        <v>0</v>
      </c>
      <c r="EBS23">
        <v>0</v>
      </c>
      <c r="EBT23">
        <v>0</v>
      </c>
      <c r="EBU23">
        <v>0</v>
      </c>
      <c r="EBV23">
        <v>0</v>
      </c>
      <c r="EBW23">
        <v>0</v>
      </c>
      <c r="EBX23">
        <v>0</v>
      </c>
      <c r="EBY23">
        <v>0</v>
      </c>
      <c r="EBZ23">
        <v>0</v>
      </c>
      <c r="ECA23">
        <v>0</v>
      </c>
      <c r="ECB23">
        <v>0</v>
      </c>
      <c r="ECC23">
        <v>0</v>
      </c>
      <c r="ECD23">
        <v>0</v>
      </c>
      <c r="ECE23">
        <v>0</v>
      </c>
      <c r="ECF23">
        <v>0</v>
      </c>
      <c r="ECG23">
        <v>0</v>
      </c>
      <c r="ECH23">
        <v>0</v>
      </c>
      <c r="ECI23">
        <v>0</v>
      </c>
      <c r="ECJ23">
        <v>0</v>
      </c>
      <c r="ECK23">
        <v>0</v>
      </c>
      <c r="ECL23">
        <v>0</v>
      </c>
      <c r="ECM23">
        <v>0</v>
      </c>
      <c r="ECN23">
        <v>0</v>
      </c>
      <c r="ECO23">
        <v>0</v>
      </c>
      <c r="ECP23">
        <v>0</v>
      </c>
      <c r="ECQ23">
        <v>0</v>
      </c>
      <c r="ECR23">
        <v>0</v>
      </c>
      <c r="ECS23">
        <v>0</v>
      </c>
      <c r="ECT23">
        <v>0</v>
      </c>
      <c r="ECU23">
        <v>0</v>
      </c>
      <c r="ECV23">
        <v>0</v>
      </c>
      <c r="ECW23">
        <v>0</v>
      </c>
      <c r="ECX23">
        <v>0</v>
      </c>
      <c r="ECY23">
        <v>0</v>
      </c>
      <c r="ECZ23">
        <v>0</v>
      </c>
      <c r="EDA23">
        <v>0</v>
      </c>
      <c r="EDB23">
        <v>0</v>
      </c>
      <c r="EDC23">
        <v>0</v>
      </c>
      <c r="EDD23">
        <v>0</v>
      </c>
      <c r="EDE23">
        <v>0</v>
      </c>
      <c r="EDF23">
        <v>0</v>
      </c>
      <c r="EDG23">
        <v>0</v>
      </c>
      <c r="EDH23">
        <v>0</v>
      </c>
      <c r="EDI23">
        <v>0</v>
      </c>
      <c r="EDJ23">
        <v>0</v>
      </c>
      <c r="EDK23">
        <v>0</v>
      </c>
      <c r="EDL23">
        <v>0</v>
      </c>
      <c r="EDM23">
        <v>0</v>
      </c>
      <c r="EDN23">
        <v>0</v>
      </c>
      <c r="EDO23">
        <v>0</v>
      </c>
      <c r="EDP23">
        <v>0</v>
      </c>
      <c r="EDQ23">
        <v>0</v>
      </c>
      <c r="EDR23">
        <v>0</v>
      </c>
      <c r="EDS23">
        <v>0</v>
      </c>
      <c r="EDT23">
        <v>0</v>
      </c>
      <c r="EDU23">
        <v>0</v>
      </c>
      <c r="EDV23">
        <v>0</v>
      </c>
      <c r="EDW23">
        <v>0</v>
      </c>
      <c r="EDX23">
        <v>0</v>
      </c>
      <c r="EDY23">
        <v>0</v>
      </c>
      <c r="EDZ23">
        <v>0</v>
      </c>
      <c r="EEA23">
        <v>0</v>
      </c>
      <c r="EEB23">
        <v>0</v>
      </c>
      <c r="EEC23">
        <v>0</v>
      </c>
      <c r="EED23">
        <v>0</v>
      </c>
      <c r="EEE23">
        <v>0</v>
      </c>
      <c r="EEF23">
        <v>0</v>
      </c>
      <c r="EEG23">
        <v>0</v>
      </c>
      <c r="EEH23">
        <v>0</v>
      </c>
      <c r="EEI23">
        <v>0</v>
      </c>
      <c r="EEJ23">
        <v>0</v>
      </c>
      <c r="EEK23">
        <v>0</v>
      </c>
      <c r="EEL23">
        <v>0</v>
      </c>
      <c r="EEM23">
        <v>0</v>
      </c>
      <c r="EEN23">
        <v>0</v>
      </c>
      <c r="EEO23">
        <v>0</v>
      </c>
      <c r="EEP23">
        <v>0</v>
      </c>
      <c r="EEQ23">
        <v>0</v>
      </c>
      <c r="EER23">
        <v>0</v>
      </c>
      <c r="EES23">
        <v>0</v>
      </c>
      <c r="EET23">
        <v>0</v>
      </c>
      <c r="EEU23">
        <v>0</v>
      </c>
      <c r="EEV23">
        <v>0</v>
      </c>
      <c r="EEW23">
        <v>0</v>
      </c>
      <c r="EEX23">
        <v>0</v>
      </c>
      <c r="EEY23">
        <v>0</v>
      </c>
      <c r="EEZ23">
        <v>0</v>
      </c>
      <c r="EFA23">
        <v>0</v>
      </c>
      <c r="EFB23">
        <v>0</v>
      </c>
      <c r="EFC23">
        <v>0</v>
      </c>
      <c r="EFD23">
        <v>0</v>
      </c>
      <c r="EFE23">
        <v>0</v>
      </c>
      <c r="EFF23">
        <v>0</v>
      </c>
      <c r="EFG23">
        <v>0</v>
      </c>
      <c r="EFH23">
        <v>0</v>
      </c>
      <c r="EFI23">
        <v>0</v>
      </c>
      <c r="EFJ23">
        <v>0</v>
      </c>
      <c r="EFK23">
        <v>0</v>
      </c>
      <c r="EFL23">
        <v>0</v>
      </c>
      <c r="EFM23">
        <v>0</v>
      </c>
      <c r="EFN23">
        <v>0</v>
      </c>
      <c r="EFO23">
        <v>0</v>
      </c>
      <c r="EFP23">
        <v>0</v>
      </c>
      <c r="EFQ23">
        <v>0</v>
      </c>
      <c r="EFR23">
        <v>0</v>
      </c>
      <c r="EFS23">
        <v>4361</v>
      </c>
      <c r="EFT23">
        <v>0</v>
      </c>
      <c r="EFU23">
        <v>0</v>
      </c>
      <c r="EFV23">
        <v>0</v>
      </c>
      <c r="EFW23">
        <v>0</v>
      </c>
      <c r="EFX23">
        <v>0</v>
      </c>
      <c r="EFY23">
        <v>0</v>
      </c>
      <c r="EFZ23">
        <v>0</v>
      </c>
      <c r="EGA23">
        <v>3189</v>
      </c>
      <c r="EGB23">
        <v>102</v>
      </c>
      <c r="EGC23">
        <v>0</v>
      </c>
      <c r="EGD23">
        <v>3087</v>
      </c>
      <c r="EGE23">
        <v>0</v>
      </c>
      <c r="EGF23">
        <v>0</v>
      </c>
      <c r="EGG23">
        <v>0</v>
      </c>
      <c r="EGH23">
        <v>0</v>
      </c>
      <c r="EGI23">
        <v>0</v>
      </c>
      <c r="EGJ23">
        <v>1172</v>
      </c>
      <c r="EGK23">
        <v>0</v>
      </c>
      <c r="EGL23">
        <v>0</v>
      </c>
      <c r="EGM23">
        <v>0</v>
      </c>
      <c r="EGN23">
        <v>1172</v>
      </c>
      <c r="EGO23">
        <v>8487077</v>
      </c>
      <c r="EGP23">
        <v>680</v>
      </c>
      <c r="EGQ23">
        <v>0</v>
      </c>
      <c r="EGR23">
        <v>680</v>
      </c>
      <c r="EGS23">
        <v>0</v>
      </c>
      <c r="EGT23">
        <v>0</v>
      </c>
      <c r="EGU23">
        <v>0</v>
      </c>
      <c r="EGV23">
        <v>0</v>
      </c>
      <c r="EGW23">
        <v>0</v>
      </c>
      <c r="EGX23">
        <v>0</v>
      </c>
      <c r="EGY23">
        <v>0</v>
      </c>
      <c r="EGZ23">
        <v>0</v>
      </c>
      <c r="EHA23">
        <v>0</v>
      </c>
      <c r="EHB23">
        <v>0</v>
      </c>
      <c r="EHC23">
        <v>0</v>
      </c>
      <c r="EHD23">
        <v>0</v>
      </c>
      <c r="EHE23">
        <v>0</v>
      </c>
      <c r="EHF23">
        <v>0</v>
      </c>
      <c r="EHG23">
        <v>0</v>
      </c>
      <c r="EHH23">
        <v>0</v>
      </c>
      <c r="EHI23">
        <v>0</v>
      </c>
      <c r="EHJ23">
        <v>0</v>
      </c>
      <c r="EHK23">
        <v>0</v>
      </c>
      <c r="EHL23">
        <v>0</v>
      </c>
      <c r="EHM23">
        <v>0</v>
      </c>
      <c r="EHN23">
        <v>0</v>
      </c>
      <c r="EHO23">
        <v>0</v>
      </c>
      <c r="EHP23">
        <v>0</v>
      </c>
      <c r="EHQ23">
        <v>0</v>
      </c>
      <c r="EHR23">
        <v>0</v>
      </c>
      <c r="EHS23">
        <v>0</v>
      </c>
      <c r="EHT23">
        <v>0</v>
      </c>
      <c r="EHU23">
        <v>0</v>
      </c>
      <c r="EHV23">
        <v>0</v>
      </c>
      <c r="EHW23">
        <v>0</v>
      </c>
      <c r="EHX23">
        <v>0</v>
      </c>
      <c r="EHY23">
        <v>0</v>
      </c>
      <c r="EHZ23">
        <v>0</v>
      </c>
      <c r="EIA23">
        <v>0</v>
      </c>
      <c r="EIB23">
        <v>0</v>
      </c>
      <c r="EIC23">
        <v>0</v>
      </c>
      <c r="EID23">
        <v>0</v>
      </c>
      <c r="EIE23">
        <v>0</v>
      </c>
      <c r="EIF23">
        <v>0</v>
      </c>
      <c r="EIG23">
        <v>0</v>
      </c>
      <c r="EIH23">
        <v>0</v>
      </c>
      <c r="EII23">
        <v>0</v>
      </c>
      <c r="EIJ23">
        <v>0</v>
      </c>
      <c r="EIK23">
        <v>0</v>
      </c>
      <c r="EIL23">
        <v>0</v>
      </c>
      <c r="EIM23">
        <v>0</v>
      </c>
      <c r="EIN23">
        <v>0</v>
      </c>
      <c r="EIO23">
        <v>0</v>
      </c>
      <c r="EIP23">
        <v>0</v>
      </c>
      <c r="EIQ23">
        <v>0</v>
      </c>
      <c r="EIR23">
        <v>0</v>
      </c>
      <c r="EIS23">
        <v>0</v>
      </c>
      <c r="EIT23">
        <v>0</v>
      </c>
      <c r="EIU23">
        <v>0</v>
      </c>
      <c r="EIV23">
        <v>0</v>
      </c>
      <c r="EIW23">
        <v>0</v>
      </c>
      <c r="EIX23">
        <v>0</v>
      </c>
      <c r="EIY23">
        <v>0</v>
      </c>
      <c r="EIZ23">
        <v>0</v>
      </c>
      <c r="EJA23">
        <v>0</v>
      </c>
      <c r="EJB23">
        <v>0</v>
      </c>
      <c r="EJC23">
        <v>0</v>
      </c>
      <c r="EJD23">
        <v>0</v>
      </c>
      <c r="EJE23">
        <v>0</v>
      </c>
      <c r="EJF23">
        <v>0</v>
      </c>
      <c r="EJG23">
        <v>0</v>
      </c>
      <c r="EJH23">
        <v>0</v>
      </c>
      <c r="EJI23">
        <v>0</v>
      </c>
      <c r="EJJ23">
        <v>0</v>
      </c>
      <c r="EJK23">
        <v>0</v>
      </c>
      <c r="EJL23">
        <v>0</v>
      </c>
      <c r="EJM23">
        <v>0</v>
      </c>
      <c r="EJN23">
        <v>0</v>
      </c>
      <c r="EJO23">
        <v>0</v>
      </c>
      <c r="EJP23">
        <v>0</v>
      </c>
      <c r="EJQ23">
        <v>0</v>
      </c>
      <c r="EJR23">
        <v>0</v>
      </c>
      <c r="EJS23">
        <v>0</v>
      </c>
      <c r="EJT23">
        <v>0</v>
      </c>
      <c r="EJU23">
        <v>0</v>
      </c>
      <c r="EJV23">
        <v>0</v>
      </c>
      <c r="EJW23">
        <v>0</v>
      </c>
      <c r="EJX23">
        <v>0</v>
      </c>
      <c r="EJY23">
        <v>0</v>
      </c>
      <c r="EJZ23">
        <v>0</v>
      </c>
      <c r="EKA23">
        <v>0</v>
      </c>
      <c r="EKB23">
        <v>0</v>
      </c>
      <c r="EKC23">
        <v>0</v>
      </c>
      <c r="EKD23">
        <v>0</v>
      </c>
      <c r="EKE23">
        <v>0</v>
      </c>
      <c r="EKF23">
        <v>0</v>
      </c>
      <c r="EKG23">
        <v>0</v>
      </c>
      <c r="EKH23">
        <v>0</v>
      </c>
      <c r="EKI23">
        <v>0</v>
      </c>
      <c r="EKJ23">
        <v>0</v>
      </c>
      <c r="EKK23">
        <v>0</v>
      </c>
      <c r="EKL23">
        <v>0</v>
      </c>
      <c r="EKM23">
        <v>0</v>
      </c>
      <c r="EKN23">
        <v>0</v>
      </c>
      <c r="EKO23">
        <v>0</v>
      </c>
      <c r="EKP23">
        <v>0</v>
      </c>
      <c r="EKQ23">
        <v>0</v>
      </c>
      <c r="EKR23">
        <v>0</v>
      </c>
      <c r="EKS23">
        <v>0</v>
      </c>
      <c r="EKT23">
        <v>0</v>
      </c>
      <c r="EKU23">
        <v>0</v>
      </c>
      <c r="EKV23">
        <v>0</v>
      </c>
      <c r="EKW23">
        <v>0</v>
      </c>
      <c r="EKX23">
        <v>0</v>
      </c>
      <c r="EKY23">
        <v>0</v>
      </c>
      <c r="EKZ23">
        <v>0</v>
      </c>
      <c r="ELA23">
        <v>0</v>
      </c>
      <c r="ELB23">
        <v>0</v>
      </c>
      <c r="ELC23">
        <v>0</v>
      </c>
      <c r="ELD23">
        <v>0</v>
      </c>
      <c r="ELE23">
        <v>0</v>
      </c>
      <c r="ELF23">
        <v>0</v>
      </c>
      <c r="ELG23">
        <v>0</v>
      </c>
      <c r="ELH23">
        <v>0</v>
      </c>
      <c r="ELI23">
        <v>0</v>
      </c>
      <c r="ELJ23">
        <v>0</v>
      </c>
      <c r="ELK23">
        <v>0</v>
      </c>
      <c r="ELL23">
        <v>0</v>
      </c>
      <c r="ELM23">
        <v>0</v>
      </c>
      <c r="ELN23">
        <v>0</v>
      </c>
      <c r="ELO23">
        <v>0</v>
      </c>
      <c r="ELP23">
        <v>0</v>
      </c>
      <c r="ELQ23">
        <v>0</v>
      </c>
      <c r="ELR23">
        <v>0</v>
      </c>
      <c r="ELS23">
        <v>0</v>
      </c>
      <c r="ELT23">
        <v>0</v>
      </c>
      <c r="ELU23">
        <v>0</v>
      </c>
      <c r="ELV23">
        <v>0</v>
      </c>
      <c r="ELW23">
        <v>0</v>
      </c>
      <c r="ELX23">
        <v>0</v>
      </c>
      <c r="ELY23">
        <v>0</v>
      </c>
      <c r="ELZ23">
        <v>0</v>
      </c>
      <c r="EMA23">
        <v>0</v>
      </c>
      <c r="EMB23">
        <v>0</v>
      </c>
      <c r="EMC23">
        <v>0</v>
      </c>
      <c r="EMD23">
        <v>0</v>
      </c>
      <c r="EME23">
        <v>0</v>
      </c>
      <c r="EMF23">
        <v>0</v>
      </c>
      <c r="EMG23">
        <v>0</v>
      </c>
      <c r="EMH23">
        <v>0</v>
      </c>
      <c r="EMI23">
        <v>0</v>
      </c>
      <c r="EMJ23">
        <v>0</v>
      </c>
      <c r="EMK23">
        <v>0</v>
      </c>
      <c r="EML23">
        <v>0</v>
      </c>
      <c r="EMM23">
        <v>0</v>
      </c>
      <c r="EMN23">
        <v>0</v>
      </c>
      <c r="EMO23">
        <v>0</v>
      </c>
      <c r="EMP23">
        <v>0</v>
      </c>
      <c r="EMQ23">
        <v>0</v>
      </c>
      <c r="EMR23">
        <v>0</v>
      </c>
      <c r="EMS23">
        <v>0</v>
      </c>
      <c r="EMT23">
        <v>0</v>
      </c>
      <c r="EMU23">
        <v>0</v>
      </c>
      <c r="EMV23">
        <v>0</v>
      </c>
      <c r="EMW23">
        <v>0</v>
      </c>
      <c r="EMX23">
        <v>0</v>
      </c>
      <c r="EMY23">
        <v>0</v>
      </c>
      <c r="EMZ23">
        <v>0</v>
      </c>
      <c r="ENA23">
        <v>0</v>
      </c>
      <c r="ENB23">
        <v>0</v>
      </c>
      <c r="ENC23">
        <v>0</v>
      </c>
      <c r="END23">
        <v>0</v>
      </c>
      <c r="ENE23">
        <v>0</v>
      </c>
      <c r="ENF23">
        <v>0</v>
      </c>
      <c r="ENG23">
        <v>0</v>
      </c>
      <c r="ENH23">
        <v>0</v>
      </c>
      <c r="ENI23">
        <v>0</v>
      </c>
      <c r="ENJ23">
        <v>0</v>
      </c>
      <c r="ENK23">
        <v>0</v>
      </c>
      <c r="ENL23">
        <v>0</v>
      </c>
      <c r="ENM23">
        <v>0</v>
      </c>
      <c r="ENN23">
        <v>0</v>
      </c>
      <c r="ENO23">
        <v>0</v>
      </c>
      <c r="ENP23">
        <v>0</v>
      </c>
      <c r="ENQ23">
        <v>0</v>
      </c>
      <c r="ENR23">
        <v>0</v>
      </c>
      <c r="ENS23">
        <v>0</v>
      </c>
      <c r="ENT23">
        <v>0</v>
      </c>
      <c r="ENU23">
        <v>0</v>
      </c>
      <c r="ENV23">
        <v>0</v>
      </c>
      <c r="ENW23">
        <v>0</v>
      </c>
      <c r="ENX23">
        <v>0</v>
      </c>
      <c r="ENY23">
        <v>0</v>
      </c>
      <c r="ENZ23">
        <v>0</v>
      </c>
      <c r="EOA23">
        <v>0</v>
      </c>
      <c r="EOB23">
        <v>0</v>
      </c>
      <c r="EOC23">
        <v>0</v>
      </c>
      <c r="EOD23">
        <v>0</v>
      </c>
      <c r="EOE23">
        <v>0</v>
      </c>
      <c r="EOF23">
        <v>0</v>
      </c>
      <c r="EOG23">
        <v>0</v>
      </c>
      <c r="EOH23">
        <v>0</v>
      </c>
      <c r="EOI23">
        <v>0</v>
      </c>
      <c r="EOJ23">
        <v>0</v>
      </c>
      <c r="EOK23">
        <v>0</v>
      </c>
      <c r="EOL23">
        <v>0</v>
      </c>
      <c r="EOM23">
        <v>0</v>
      </c>
      <c r="EON23">
        <v>0</v>
      </c>
      <c r="EOO23">
        <v>0</v>
      </c>
      <c r="EOP23">
        <v>0</v>
      </c>
      <c r="EOQ23">
        <v>0</v>
      </c>
      <c r="EOR23">
        <v>0</v>
      </c>
      <c r="EOS23">
        <v>0</v>
      </c>
      <c r="EOT23">
        <v>0</v>
      </c>
      <c r="EOU23">
        <v>0</v>
      </c>
      <c r="EOV23">
        <v>0</v>
      </c>
      <c r="EOW23">
        <v>0</v>
      </c>
      <c r="EOX23">
        <v>0</v>
      </c>
      <c r="EOY23">
        <v>0</v>
      </c>
      <c r="EOZ23">
        <v>0</v>
      </c>
      <c r="EPA23">
        <v>0</v>
      </c>
      <c r="EPB23">
        <v>0</v>
      </c>
      <c r="EPC23">
        <v>0</v>
      </c>
      <c r="EPD23">
        <v>0</v>
      </c>
      <c r="EPE23">
        <v>0</v>
      </c>
      <c r="EPF23">
        <v>0</v>
      </c>
      <c r="EPG23">
        <v>0</v>
      </c>
      <c r="EPH23">
        <v>0</v>
      </c>
      <c r="EPI23">
        <v>0</v>
      </c>
      <c r="EPJ23">
        <v>0</v>
      </c>
      <c r="EPK23">
        <v>0</v>
      </c>
      <c r="EPL23">
        <v>0</v>
      </c>
      <c r="EPM23">
        <v>0</v>
      </c>
      <c r="EPN23">
        <v>0</v>
      </c>
      <c r="EPO23">
        <v>0</v>
      </c>
      <c r="EPP23">
        <v>0</v>
      </c>
      <c r="EPQ23">
        <v>0</v>
      </c>
      <c r="EPR23">
        <v>0</v>
      </c>
      <c r="EPS23">
        <v>0</v>
      </c>
      <c r="EPT23">
        <v>0</v>
      </c>
      <c r="EPU23">
        <v>0</v>
      </c>
      <c r="EPV23">
        <v>0</v>
      </c>
      <c r="EPW23">
        <v>0</v>
      </c>
      <c r="EPX23">
        <v>0</v>
      </c>
      <c r="EPY23">
        <v>0</v>
      </c>
      <c r="EPZ23">
        <v>0</v>
      </c>
      <c r="EQA23">
        <v>0</v>
      </c>
      <c r="EQB23">
        <v>0</v>
      </c>
      <c r="EQC23">
        <v>0</v>
      </c>
      <c r="EQD23">
        <v>0</v>
      </c>
      <c r="EQE23">
        <v>0</v>
      </c>
      <c r="EQF23">
        <v>0</v>
      </c>
      <c r="EQG23">
        <v>0</v>
      </c>
      <c r="EQH23">
        <v>0</v>
      </c>
      <c r="EQI23">
        <v>0</v>
      </c>
      <c r="EQJ23">
        <v>0</v>
      </c>
      <c r="EQK23">
        <v>0</v>
      </c>
      <c r="EQL23">
        <v>0</v>
      </c>
      <c r="EQM23">
        <v>4361</v>
      </c>
      <c r="EQN23">
        <v>0</v>
      </c>
      <c r="EQO23">
        <v>0</v>
      </c>
      <c r="EQP23">
        <v>0</v>
      </c>
      <c r="EQQ23">
        <v>0</v>
      </c>
      <c r="EQR23">
        <v>0</v>
      </c>
      <c r="EQS23">
        <v>0</v>
      </c>
      <c r="EQT23">
        <v>0</v>
      </c>
      <c r="EQU23">
        <v>3189</v>
      </c>
      <c r="EQV23">
        <v>102</v>
      </c>
      <c r="EQW23">
        <v>0</v>
      </c>
      <c r="EQX23">
        <v>3087</v>
      </c>
      <c r="EQY23">
        <v>0</v>
      </c>
      <c r="EQZ23">
        <v>0</v>
      </c>
      <c r="ERA23">
        <v>0</v>
      </c>
      <c r="ERB23">
        <v>0</v>
      </c>
      <c r="ERC23">
        <v>0</v>
      </c>
      <c r="ERD23">
        <v>1172</v>
      </c>
      <c r="ERE23">
        <v>0</v>
      </c>
      <c r="ERF23">
        <v>0</v>
      </c>
      <c r="ERG23">
        <v>0</v>
      </c>
      <c r="ERH23">
        <v>1172</v>
      </c>
      <c r="ERI23">
        <v>8487077</v>
      </c>
      <c r="ERJ23">
        <v>680</v>
      </c>
      <c r="ERK23">
        <v>0</v>
      </c>
      <c r="ERL23">
        <v>680</v>
      </c>
      <c r="ERM23">
        <v>0</v>
      </c>
      <c r="ERN23">
        <v>0</v>
      </c>
      <c r="ERO23">
        <v>4361</v>
      </c>
      <c r="ERP23">
        <v>0</v>
      </c>
      <c r="ERQ23">
        <v>0</v>
      </c>
      <c r="ERR23">
        <v>0</v>
      </c>
      <c r="ERS23">
        <v>0</v>
      </c>
      <c r="ERT23">
        <v>0</v>
      </c>
      <c r="ERU23">
        <v>0</v>
      </c>
      <c r="ERV23">
        <v>0</v>
      </c>
      <c r="ERW23">
        <v>3189</v>
      </c>
      <c r="ERX23">
        <v>102</v>
      </c>
      <c r="ERY23">
        <v>0</v>
      </c>
      <c r="ERZ23">
        <v>3087</v>
      </c>
      <c r="ESA23">
        <v>0</v>
      </c>
      <c r="ESB23">
        <v>0</v>
      </c>
      <c r="ESC23">
        <v>0</v>
      </c>
      <c r="ESD23">
        <v>0</v>
      </c>
      <c r="ESE23">
        <v>0</v>
      </c>
      <c r="ESF23">
        <v>1172</v>
      </c>
      <c r="ESG23">
        <v>0</v>
      </c>
      <c r="ESH23">
        <v>0</v>
      </c>
      <c r="ESI23">
        <v>0</v>
      </c>
      <c r="ESJ23">
        <v>1172</v>
      </c>
      <c r="ESK23">
        <v>0</v>
      </c>
      <c r="ESL23">
        <v>0</v>
      </c>
      <c r="ESM23">
        <v>0</v>
      </c>
      <c r="ESN23">
        <v>0</v>
      </c>
      <c r="ESO23">
        <v>0</v>
      </c>
      <c r="ESP23">
        <v>0</v>
      </c>
      <c r="ESQ23">
        <v>11239527</v>
      </c>
      <c r="ESR23">
        <v>289593</v>
      </c>
      <c r="ESS23">
        <v>392988</v>
      </c>
      <c r="EST23">
        <v>362490</v>
      </c>
      <c r="ESU23">
        <v>332501</v>
      </c>
      <c r="ESV23">
        <v>0</v>
      </c>
      <c r="ESW23">
        <v>15826</v>
      </c>
      <c r="ESX23">
        <v>62283</v>
      </c>
      <c r="ESY23">
        <v>1032</v>
      </c>
      <c r="ESZ23">
        <v>0</v>
      </c>
      <c r="ETA23">
        <v>9782814</v>
      </c>
      <c r="ETB23">
        <v>7067284</v>
      </c>
      <c r="ETC23">
        <v>164891</v>
      </c>
      <c r="ETD23">
        <v>274295</v>
      </c>
      <c r="ETE23">
        <v>289889</v>
      </c>
      <c r="ETF23">
        <v>297474</v>
      </c>
      <c r="ETG23">
        <v>0</v>
      </c>
      <c r="ETH23">
        <v>14961</v>
      </c>
      <c r="ETI23">
        <v>31412</v>
      </c>
      <c r="ETJ23">
        <v>0</v>
      </c>
      <c r="ETK23">
        <v>0</v>
      </c>
      <c r="ETL23">
        <v>5994362</v>
      </c>
      <c r="ETM23">
        <v>10784978</v>
      </c>
      <c r="ETN23">
        <v>546354</v>
      </c>
      <c r="ETO23">
        <v>517606</v>
      </c>
      <c r="ETP23">
        <v>509081</v>
      </c>
      <c r="ETQ23">
        <v>123773</v>
      </c>
      <c r="ETR23">
        <v>0</v>
      </c>
      <c r="ETS23">
        <v>250859</v>
      </c>
      <c r="ETT23">
        <v>1079351</v>
      </c>
      <c r="ETU23">
        <v>76660</v>
      </c>
      <c r="ETV23">
        <v>0</v>
      </c>
      <c r="ETW23">
        <v>7681294</v>
      </c>
      <c r="ETX23">
        <v>351543</v>
      </c>
      <c r="ETY23">
        <v>0</v>
      </c>
      <c r="ETZ23">
        <v>0</v>
      </c>
      <c r="EUA23">
        <v>9855</v>
      </c>
      <c r="EUB23">
        <v>220</v>
      </c>
      <c r="EUC23">
        <v>0</v>
      </c>
      <c r="EUD23">
        <v>0</v>
      </c>
      <c r="EUE23">
        <v>688</v>
      </c>
      <c r="EUF23">
        <v>49232</v>
      </c>
      <c r="EUG23">
        <v>0</v>
      </c>
      <c r="EUH23">
        <v>291548</v>
      </c>
      <c r="EUI23">
        <v>18827118</v>
      </c>
      <c r="EUJ23">
        <v>8835319</v>
      </c>
      <c r="EUK23">
        <v>2970892</v>
      </c>
      <c r="EUL23">
        <v>0</v>
      </c>
      <c r="EUM23">
        <v>57456</v>
      </c>
      <c r="EUN23">
        <v>0</v>
      </c>
      <c r="EUO23">
        <v>100000</v>
      </c>
      <c r="EUP23">
        <v>271</v>
      </c>
      <c r="EUQ23">
        <v>0</v>
      </c>
      <c r="EUR23">
        <v>0</v>
      </c>
      <c r="EUS23">
        <v>6863180</v>
      </c>
      <c r="EUT23">
        <v>6836557</v>
      </c>
      <c r="EUU23">
        <v>322232</v>
      </c>
      <c r="EUV23">
        <v>290415</v>
      </c>
      <c r="EUW23">
        <v>2074</v>
      </c>
      <c r="EUX23">
        <v>69104</v>
      </c>
      <c r="EUY23">
        <v>113</v>
      </c>
      <c r="EUZ23">
        <v>3179598</v>
      </c>
      <c r="EVA23">
        <v>103798</v>
      </c>
      <c r="EVB23">
        <v>30141</v>
      </c>
      <c r="EVC23">
        <v>0</v>
      </c>
      <c r="EVD23">
        <v>2839082</v>
      </c>
      <c r="EVE23">
        <v>345897</v>
      </c>
      <c r="EVF23">
        <v>0</v>
      </c>
      <c r="EVG23">
        <v>0</v>
      </c>
      <c r="EVH23">
        <v>48</v>
      </c>
      <c r="EVI23">
        <v>123</v>
      </c>
      <c r="EVJ23">
        <v>0</v>
      </c>
      <c r="EVK23">
        <v>0</v>
      </c>
      <c r="EVL23">
        <v>2194</v>
      </c>
      <c r="EVM23">
        <v>0</v>
      </c>
      <c r="EVN23">
        <v>0</v>
      </c>
      <c r="EVO23">
        <v>343532</v>
      </c>
      <c r="EVP23">
        <v>35087</v>
      </c>
      <c r="EVQ23">
        <v>0</v>
      </c>
      <c r="EVR23">
        <v>0</v>
      </c>
      <c r="EVS23">
        <v>485</v>
      </c>
      <c r="EVT23">
        <v>0</v>
      </c>
      <c r="EVU23">
        <v>0</v>
      </c>
      <c r="EVV23">
        <v>0</v>
      </c>
      <c r="EVW23">
        <v>0</v>
      </c>
      <c r="EVX23">
        <v>1900</v>
      </c>
      <c r="EVY23">
        <v>0</v>
      </c>
      <c r="EVZ23">
        <v>32702</v>
      </c>
      <c r="EWA23">
        <v>505752</v>
      </c>
      <c r="EWB23">
        <v>175716</v>
      </c>
      <c r="EWC23">
        <v>128762</v>
      </c>
      <c r="EWD23">
        <v>0</v>
      </c>
      <c r="EWE23">
        <v>1979</v>
      </c>
      <c r="EWF23">
        <v>0</v>
      </c>
      <c r="EWG23">
        <v>0</v>
      </c>
      <c r="EWH23">
        <v>7</v>
      </c>
      <c r="EWI23">
        <v>0</v>
      </c>
      <c r="EWJ23">
        <v>0</v>
      </c>
      <c r="EWK23">
        <v>199288</v>
      </c>
      <c r="EWL23">
        <v>3647</v>
      </c>
      <c r="EWM23">
        <v>0</v>
      </c>
      <c r="EWN23">
        <v>0</v>
      </c>
      <c r="EWO23">
        <v>0</v>
      </c>
      <c r="EWP23">
        <v>0</v>
      </c>
      <c r="EWQ23">
        <v>0</v>
      </c>
      <c r="EWR23">
        <v>0</v>
      </c>
      <c r="EWS23">
        <v>0</v>
      </c>
      <c r="EWT23">
        <v>0</v>
      </c>
      <c r="EWU23">
        <v>0</v>
      </c>
      <c r="EWV23">
        <v>3647</v>
      </c>
      <c r="EWW23">
        <v>5946174</v>
      </c>
      <c r="EWX23">
        <v>146516</v>
      </c>
      <c r="EWY23">
        <v>161653</v>
      </c>
      <c r="EWZ23">
        <v>1541</v>
      </c>
      <c r="EXA23">
        <v>67002</v>
      </c>
      <c r="EXB23">
        <v>113</v>
      </c>
      <c r="EXC23">
        <v>3179598</v>
      </c>
      <c r="EXD23">
        <v>101597</v>
      </c>
      <c r="EXE23">
        <v>28241</v>
      </c>
      <c r="EXF23">
        <v>0</v>
      </c>
      <c r="EXG23">
        <v>2259913</v>
      </c>
      <c r="EXH23">
        <v>10797534</v>
      </c>
      <c r="EXI23">
        <v>2520153</v>
      </c>
      <c r="EXJ23">
        <v>2518</v>
      </c>
      <c r="EXK23">
        <v>18855</v>
      </c>
      <c r="EXL23">
        <v>93741</v>
      </c>
      <c r="EXM23">
        <v>0</v>
      </c>
      <c r="EXN23">
        <v>1324301</v>
      </c>
      <c r="EXO23">
        <v>49477</v>
      </c>
      <c r="EXP23">
        <v>527248</v>
      </c>
      <c r="EXQ23">
        <v>5724100</v>
      </c>
      <c r="EXR23">
        <v>537141</v>
      </c>
      <c r="EXS23">
        <v>4772479</v>
      </c>
      <c r="EXT23">
        <v>2520153</v>
      </c>
      <c r="EXU23">
        <v>2518</v>
      </c>
      <c r="EXV23">
        <v>18851</v>
      </c>
      <c r="EXW23">
        <v>0</v>
      </c>
      <c r="EXX23">
        <v>0</v>
      </c>
      <c r="EXY23">
        <v>618138</v>
      </c>
      <c r="EXZ23">
        <v>0</v>
      </c>
      <c r="EYA23">
        <v>270464</v>
      </c>
      <c r="EYB23">
        <v>1226000</v>
      </c>
      <c r="EYC23">
        <v>116355</v>
      </c>
      <c r="EYD23">
        <v>6019201</v>
      </c>
      <c r="EYE23">
        <v>0</v>
      </c>
      <c r="EYF23">
        <v>0</v>
      </c>
      <c r="EYG23">
        <v>4</v>
      </c>
      <c r="EYH23">
        <v>87887</v>
      </c>
      <c r="EYI23">
        <v>0</v>
      </c>
      <c r="EYJ23">
        <v>706163</v>
      </c>
      <c r="EYK23">
        <v>49477</v>
      </c>
      <c r="EYL23">
        <v>256784</v>
      </c>
      <c r="EYM23">
        <v>4498100</v>
      </c>
      <c r="EYN23">
        <v>420786</v>
      </c>
      <c r="EYO23">
        <v>0</v>
      </c>
      <c r="EYP23">
        <v>0</v>
      </c>
      <c r="EYQ23">
        <v>0</v>
      </c>
      <c r="EYR23">
        <v>0</v>
      </c>
      <c r="EYS23">
        <v>0</v>
      </c>
      <c r="EYT23">
        <v>0</v>
      </c>
      <c r="EYU23">
        <v>0</v>
      </c>
      <c r="EYV23">
        <v>0</v>
      </c>
      <c r="EYW23">
        <v>0</v>
      </c>
      <c r="EYX23">
        <v>0</v>
      </c>
      <c r="EYY23">
        <v>0</v>
      </c>
      <c r="EYZ23">
        <v>5854</v>
      </c>
      <c r="EZA23">
        <v>0</v>
      </c>
      <c r="EZB23">
        <v>0</v>
      </c>
      <c r="EZC23">
        <v>0</v>
      </c>
      <c r="EZD23">
        <v>5854</v>
      </c>
      <c r="EZE23">
        <v>0</v>
      </c>
      <c r="EZF23">
        <v>0</v>
      </c>
      <c r="EZG23">
        <v>0</v>
      </c>
      <c r="EZH23">
        <v>0</v>
      </c>
      <c r="EZI23">
        <v>0</v>
      </c>
      <c r="EZJ23">
        <v>0</v>
      </c>
      <c r="EZK23">
        <v>0</v>
      </c>
      <c r="EZL23">
        <v>0</v>
      </c>
      <c r="EZM23">
        <v>0</v>
      </c>
      <c r="EZN23">
        <v>0</v>
      </c>
      <c r="EZO23">
        <v>0</v>
      </c>
      <c r="EZP23">
        <v>0</v>
      </c>
      <c r="EZQ23">
        <v>0</v>
      </c>
      <c r="EZR23">
        <v>0</v>
      </c>
      <c r="EZS23">
        <v>0</v>
      </c>
      <c r="EZT23">
        <v>0</v>
      </c>
      <c r="EZU23">
        <v>0</v>
      </c>
      <c r="EZV23">
        <v>0</v>
      </c>
      <c r="EZW23">
        <v>0</v>
      </c>
      <c r="EZX23">
        <v>0</v>
      </c>
      <c r="EZY23">
        <v>0</v>
      </c>
      <c r="EZZ23">
        <v>0</v>
      </c>
      <c r="FAA23">
        <v>0</v>
      </c>
      <c r="FAB23">
        <v>0</v>
      </c>
      <c r="FAC23">
        <v>0</v>
      </c>
      <c r="FAD23">
        <v>0</v>
      </c>
      <c r="FAE23">
        <v>0</v>
      </c>
      <c r="FAF23">
        <v>0</v>
      </c>
      <c r="FAG23">
        <v>0</v>
      </c>
      <c r="FAH23">
        <v>0</v>
      </c>
      <c r="FAI23">
        <v>0</v>
      </c>
      <c r="FAJ23">
        <v>0</v>
      </c>
      <c r="FAK23">
        <v>0</v>
      </c>
      <c r="FAL23">
        <v>0</v>
      </c>
      <c r="FAM23">
        <v>0</v>
      </c>
      <c r="FAN23">
        <v>0</v>
      </c>
      <c r="FAO23">
        <v>0</v>
      </c>
      <c r="FAP23">
        <v>0</v>
      </c>
      <c r="FAQ23">
        <v>0</v>
      </c>
      <c r="FAR23">
        <v>0</v>
      </c>
      <c r="FAS23">
        <v>0</v>
      </c>
      <c r="FAT23">
        <v>0</v>
      </c>
      <c r="FAU23">
        <v>0</v>
      </c>
      <c r="FAV23">
        <v>0</v>
      </c>
      <c r="FAW23">
        <v>0</v>
      </c>
      <c r="FAX23">
        <v>0</v>
      </c>
      <c r="FAY23">
        <v>0</v>
      </c>
      <c r="FAZ23">
        <v>0</v>
      </c>
      <c r="FBA23">
        <v>0</v>
      </c>
      <c r="FBB23">
        <v>0</v>
      </c>
      <c r="FBC23">
        <v>4361</v>
      </c>
      <c r="FBD23">
        <v>0</v>
      </c>
      <c r="FBE23">
        <v>0</v>
      </c>
      <c r="FBF23">
        <v>0</v>
      </c>
      <c r="FBG23">
        <v>0</v>
      </c>
      <c r="FBH23">
        <v>0</v>
      </c>
      <c r="FBI23">
        <v>0</v>
      </c>
      <c r="FBJ23">
        <v>0</v>
      </c>
      <c r="FBK23">
        <v>0</v>
      </c>
      <c r="FBL23">
        <v>0</v>
      </c>
      <c r="FBM23">
        <v>4361</v>
      </c>
      <c r="FBN23">
        <v>0</v>
      </c>
      <c r="FBO23">
        <v>0</v>
      </c>
      <c r="FBP23">
        <v>0</v>
      </c>
      <c r="FBQ23">
        <v>0</v>
      </c>
      <c r="FBR23">
        <v>0</v>
      </c>
      <c r="FBS23">
        <v>0</v>
      </c>
      <c r="FBT23">
        <v>0</v>
      </c>
      <c r="FBU23">
        <v>0</v>
      </c>
      <c r="FBV23">
        <v>0</v>
      </c>
      <c r="FBW23">
        <v>0</v>
      </c>
      <c r="FBX23">
        <v>0</v>
      </c>
      <c r="FBY23">
        <v>4361</v>
      </c>
      <c r="FBZ23">
        <v>0</v>
      </c>
      <c r="FCA23">
        <v>0</v>
      </c>
      <c r="FCB23">
        <v>0</v>
      </c>
      <c r="FCC23">
        <v>0</v>
      </c>
      <c r="FCD23">
        <v>0</v>
      </c>
      <c r="FCE23">
        <v>0</v>
      </c>
      <c r="FCF23">
        <v>0</v>
      </c>
      <c r="FCG23">
        <v>0</v>
      </c>
      <c r="FCH23">
        <v>0</v>
      </c>
      <c r="FCI23">
        <v>4361</v>
      </c>
      <c r="FCJ23">
        <v>0</v>
      </c>
      <c r="FCK23">
        <v>0</v>
      </c>
      <c r="FCL23">
        <v>0</v>
      </c>
      <c r="FCM23">
        <v>0</v>
      </c>
      <c r="FCN23">
        <v>0</v>
      </c>
      <c r="FCO23">
        <v>0</v>
      </c>
      <c r="FCP23">
        <v>0</v>
      </c>
      <c r="FCQ23">
        <v>0</v>
      </c>
      <c r="FCR23">
        <v>0</v>
      </c>
      <c r="FCS23">
        <v>0</v>
      </c>
      <c r="FCT23">
        <v>0</v>
      </c>
      <c r="FCU23">
        <v>0</v>
      </c>
      <c r="FCV23">
        <v>0</v>
      </c>
      <c r="FCW23">
        <v>0</v>
      </c>
      <c r="FCX23">
        <v>0</v>
      </c>
      <c r="FCY23">
        <v>0</v>
      </c>
      <c r="FCZ23">
        <v>0</v>
      </c>
      <c r="FDA23">
        <v>0</v>
      </c>
      <c r="FDB23">
        <v>0</v>
      </c>
      <c r="FDC23">
        <v>0</v>
      </c>
      <c r="FDD23">
        <v>0</v>
      </c>
      <c r="FDE23">
        <v>0</v>
      </c>
      <c r="FDF23">
        <v>0</v>
      </c>
      <c r="FDG23">
        <v>0</v>
      </c>
      <c r="FDH23">
        <v>0</v>
      </c>
      <c r="FDI23">
        <v>0</v>
      </c>
      <c r="FDJ23">
        <v>0</v>
      </c>
      <c r="FDK23">
        <v>0</v>
      </c>
      <c r="FDL23">
        <v>0</v>
      </c>
      <c r="FDM23">
        <v>0</v>
      </c>
      <c r="FDN23">
        <v>0</v>
      </c>
      <c r="FDO23">
        <v>0</v>
      </c>
      <c r="FDP23">
        <v>0</v>
      </c>
      <c r="FDQ23">
        <v>0</v>
      </c>
      <c r="FDR23">
        <v>0</v>
      </c>
      <c r="FDS23">
        <v>0</v>
      </c>
      <c r="FDT23">
        <v>0</v>
      </c>
      <c r="FDU23">
        <v>0</v>
      </c>
      <c r="FDV23">
        <v>0</v>
      </c>
      <c r="FDW23">
        <v>0</v>
      </c>
      <c r="FDX23">
        <v>0</v>
      </c>
      <c r="FDY23">
        <v>0</v>
      </c>
      <c r="FDZ23">
        <v>0</v>
      </c>
      <c r="FEA23">
        <v>0</v>
      </c>
      <c r="FEB23">
        <v>0</v>
      </c>
      <c r="FEC23">
        <v>0</v>
      </c>
      <c r="FED23">
        <v>0</v>
      </c>
      <c r="FEE23">
        <v>0</v>
      </c>
      <c r="FEF23">
        <v>0</v>
      </c>
      <c r="FEG23">
        <v>0</v>
      </c>
      <c r="FEH23">
        <v>0</v>
      </c>
      <c r="FEI23">
        <v>0</v>
      </c>
      <c r="FEJ23">
        <v>0</v>
      </c>
      <c r="FEK23">
        <v>0</v>
      </c>
      <c r="FEL23">
        <v>0</v>
      </c>
      <c r="FEM23">
        <v>0</v>
      </c>
      <c r="FEN23">
        <v>0</v>
      </c>
      <c r="FEO23">
        <v>0</v>
      </c>
      <c r="FEP23">
        <v>0</v>
      </c>
      <c r="FEQ23">
        <v>0</v>
      </c>
      <c r="FER23">
        <v>0</v>
      </c>
      <c r="FES23">
        <v>0</v>
      </c>
      <c r="FET23">
        <v>0</v>
      </c>
      <c r="FEU23">
        <v>0</v>
      </c>
      <c r="FEV23">
        <v>0</v>
      </c>
      <c r="FEW23">
        <v>0</v>
      </c>
      <c r="FEX23">
        <v>0</v>
      </c>
      <c r="FEY23">
        <v>0</v>
      </c>
      <c r="FEZ23">
        <v>0</v>
      </c>
      <c r="FFA23">
        <v>0</v>
      </c>
      <c r="FFB23">
        <v>0</v>
      </c>
      <c r="FFC23">
        <v>0</v>
      </c>
      <c r="FFD23">
        <v>0</v>
      </c>
      <c r="FFE23">
        <v>0</v>
      </c>
      <c r="FFF23">
        <v>0</v>
      </c>
      <c r="FFG23">
        <v>0</v>
      </c>
      <c r="FFH23">
        <v>0</v>
      </c>
      <c r="FFI23">
        <v>0</v>
      </c>
      <c r="FFJ23">
        <v>0</v>
      </c>
      <c r="FFK23">
        <v>0</v>
      </c>
      <c r="FFL23">
        <v>0</v>
      </c>
      <c r="FFM23">
        <v>0</v>
      </c>
      <c r="FFN23">
        <v>0</v>
      </c>
      <c r="FFO23">
        <v>0</v>
      </c>
      <c r="FFP23">
        <v>0</v>
      </c>
      <c r="FFQ23">
        <v>0</v>
      </c>
      <c r="FFR23">
        <v>0</v>
      </c>
      <c r="FFS23">
        <v>0</v>
      </c>
      <c r="FFT23">
        <v>8487039</v>
      </c>
      <c r="FFU23">
        <v>0</v>
      </c>
      <c r="FFV23">
        <v>0</v>
      </c>
      <c r="FFW23">
        <v>0</v>
      </c>
      <c r="FFX23">
        <v>0</v>
      </c>
      <c r="FFY23">
        <v>0</v>
      </c>
      <c r="FFZ23">
        <v>0</v>
      </c>
      <c r="FGA23">
        <v>0</v>
      </c>
      <c r="FGB23">
        <v>0</v>
      </c>
      <c r="FGC23">
        <v>0</v>
      </c>
      <c r="FGD23">
        <v>8487039</v>
      </c>
      <c r="FGE23">
        <v>10473056</v>
      </c>
      <c r="FGF23">
        <v>0</v>
      </c>
      <c r="FGG23">
        <v>0</v>
      </c>
      <c r="FGH23">
        <v>0</v>
      </c>
      <c r="FGI23">
        <v>279835</v>
      </c>
      <c r="FGJ23">
        <v>76741</v>
      </c>
      <c r="FGK23">
        <v>0</v>
      </c>
      <c r="FGL23">
        <v>12038</v>
      </c>
      <c r="FGM23">
        <v>0</v>
      </c>
      <c r="FGN23">
        <v>0</v>
      </c>
      <c r="FGO23">
        <v>10104442</v>
      </c>
      <c r="FGP23">
        <v>1900</v>
      </c>
      <c r="FGQ23">
        <v>0</v>
      </c>
      <c r="FGR23">
        <v>0</v>
      </c>
      <c r="FGS23">
        <v>0</v>
      </c>
      <c r="FGT23">
        <v>0</v>
      </c>
      <c r="FGU23">
        <v>0</v>
      </c>
      <c r="FGV23">
        <v>0</v>
      </c>
      <c r="FGW23">
        <v>0</v>
      </c>
      <c r="FGX23">
        <v>0</v>
      </c>
      <c r="FGY23">
        <v>1900</v>
      </c>
      <c r="FGZ23">
        <v>0</v>
      </c>
      <c r="FHA23">
        <v>0</v>
      </c>
      <c r="FHB23">
        <v>0</v>
      </c>
      <c r="FHC23">
        <v>0</v>
      </c>
      <c r="FHD23">
        <v>0</v>
      </c>
      <c r="FHE23">
        <v>0</v>
      </c>
      <c r="FHF23">
        <v>0</v>
      </c>
      <c r="FHG23">
        <v>0</v>
      </c>
      <c r="FHH23">
        <v>0</v>
      </c>
      <c r="FHI23">
        <v>0</v>
      </c>
      <c r="FHJ23">
        <v>0</v>
      </c>
      <c r="FHK23">
        <v>0</v>
      </c>
      <c r="FHL23">
        <v>5283500</v>
      </c>
      <c r="FHM23">
        <v>210070</v>
      </c>
      <c r="FHN23">
        <v>831851</v>
      </c>
      <c r="FHO23">
        <v>0</v>
      </c>
      <c r="FHP23">
        <v>0</v>
      </c>
      <c r="FHQ23">
        <v>4410</v>
      </c>
      <c r="FHR23">
        <v>0</v>
      </c>
      <c r="FHS23">
        <v>459</v>
      </c>
      <c r="FHT23">
        <v>0</v>
      </c>
      <c r="FHU23">
        <v>0</v>
      </c>
      <c r="FHV23">
        <v>4236710</v>
      </c>
      <c r="FHW23">
        <v>0</v>
      </c>
      <c r="FHX23">
        <v>0</v>
      </c>
      <c r="FHY23">
        <v>0</v>
      </c>
      <c r="FHZ23">
        <v>0</v>
      </c>
      <c r="FIA23">
        <v>0</v>
      </c>
      <c r="FIB23">
        <v>0</v>
      </c>
      <c r="FIC23">
        <v>0</v>
      </c>
      <c r="FID23">
        <v>0</v>
      </c>
      <c r="FIE23">
        <v>0</v>
      </c>
      <c r="FIF23">
        <v>0</v>
      </c>
      <c r="FIG23">
        <v>0</v>
      </c>
      <c r="FIH23">
        <v>83087113</v>
      </c>
      <c r="FII23">
        <v>12723721</v>
      </c>
      <c r="FIJ23">
        <v>5006270</v>
      </c>
      <c r="FIK23">
        <v>902355</v>
      </c>
      <c r="FIL23">
        <v>956630</v>
      </c>
      <c r="FIM23">
        <v>81264</v>
      </c>
      <c r="FIN23">
        <v>4870584</v>
      </c>
      <c r="FIO23">
        <v>1308365</v>
      </c>
      <c r="FIP23">
        <v>684313</v>
      </c>
      <c r="FIQ23">
        <v>5726000</v>
      </c>
      <c r="FIR23">
        <v>50827611</v>
      </c>
      <c r="FIS23">
        <v>0</v>
      </c>
      <c r="FIT23">
        <v>2305908</v>
      </c>
      <c r="FIU23">
        <v>6598</v>
      </c>
      <c r="FIV23">
        <v>206534</v>
      </c>
      <c r="FIW23">
        <v>12</v>
      </c>
      <c r="FIX23">
        <v>3461753</v>
      </c>
      <c r="FIY23">
        <v>5784375</v>
      </c>
      <c r="FIZ23">
        <v>5700778</v>
      </c>
      <c r="FJA23">
        <v>1031671</v>
      </c>
      <c r="FJB23">
        <v>652121</v>
      </c>
      <c r="FJC23">
        <v>-19149750</v>
      </c>
      <c r="FJD23">
        <v>3008680</v>
      </c>
      <c r="FJE23">
        <v>0</v>
      </c>
      <c r="FJF23">
        <v>0</v>
      </c>
      <c r="FJG23">
        <v>0</v>
      </c>
      <c r="FJH23">
        <v>0</v>
      </c>
      <c r="FJI23">
        <v>0</v>
      </c>
      <c r="FJJ23">
        <v>0</v>
      </c>
      <c r="FJK23">
        <v>0</v>
      </c>
      <c r="FJL23">
        <v>0</v>
      </c>
      <c r="FJM23">
        <v>0</v>
      </c>
      <c r="FJN23">
        <v>3008680</v>
      </c>
      <c r="FJO23">
        <v>86095793</v>
      </c>
      <c r="FJP23">
        <v>15029629</v>
      </c>
      <c r="FJQ23">
        <v>5012868</v>
      </c>
      <c r="FJR23">
        <v>1108889</v>
      </c>
      <c r="FJS23">
        <v>956642</v>
      </c>
      <c r="FJT23">
        <v>3543017</v>
      </c>
      <c r="FJU23">
        <v>10654959</v>
      </c>
      <c r="FJV23">
        <v>7009143</v>
      </c>
      <c r="FJW23">
        <v>1715984</v>
      </c>
      <c r="FJX23">
        <v>6378121</v>
      </c>
      <c r="FJY23">
        <v>34686541</v>
      </c>
      <c r="FJZ23">
        <v>5393419</v>
      </c>
      <c r="FKA23">
        <v>6724030</v>
      </c>
      <c r="FKB23">
        <v>11874029</v>
      </c>
      <c r="FKC23">
        <v>23991478</v>
      </c>
      <c r="FKD23">
        <v>2088685</v>
      </c>
      <c r="FKE23">
        <v>936227</v>
      </c>
      <c r="FKF23">
        <v>3024912</v>
      </c>
      <c r="FKG23">
        <v>83102</v>
      </c>
      <c r="FKH23">
        <v>168834</v>
      </c>
      <c r="FKI23">
        <v>10221120</v>
      </c>
      <c r="FKJ23">
        <v>10473056</v>
      </c>
      <c r="FKK23">
        <v>4216</v>
      </c>
      <c r="FKL23">
        <v>195</v>
      </c>
      <c r="FKM23">
        <v>4411</v>
      </c>
      <c r="FKN23">
        <v>350000</v>
      </c>
      <c r="FKO23">
        <v>4662000</v>
      </c>
      <c r="FKP23">
        <v>5539666</v>
      </c>
      <c r="FKQ23">
        <v>10551666</v>
      </c>
      <c r="FKR23">
        <v>0</v>
      </c>
      <c r="FKS23">
        <v>0</v>
      </c>
      <c r="FKT23">
        <v>0</v>
      </c>
      <c r="FKU23">
        <v>400000</v>
      </c>
      <c r="FKV23">
        <v>500000</v>
      </c>
      <c r="FKW23">
        <v>0</v>
      </c>
      <c r="FKX23">
        <v>900000</v>
      </c>
      <c r="FKY23">
        <v>0</v>
      </c>
      <c r="FKZ23">
        <v>0</v>
      </c>
      <c r="FLA23">
        <v>0</v>
      </c>
      <c r="FLB23">
        <v>0</v>
      </c>
      <c r="FLC23">
        <v>0</v>
      </c>
      <c r="FLD23">
        <v>0</v>
      </c>
      <c r="FLE23">
        <v>0</v>
      </c>
      <c r="FLF23">
        <v>0</v>
      </c>
      <c r="FLG23">
        <v>0</v>
      </c>
      <c r="FLH23">
        <v>0</v>
      </c>
      <c r="FLI23">
        <v>5526521</v>
      </c>
      <c r="FLJ23">
        <v>2730864</v>
      </c>
      <c r="FLK23">
        <v>16555483</v>
      </c>
      <c r="FLL23">
        <v>24812868</v>
      </c>
      <c r="FLM23">
        <v>2092901</v>
      </c>
      <c r="FLN23">
        <v>936422</v>
      </c>
      <c r="FLO23">
        <v>3029323</v>
      </c>
      <c r="FLP23">
        <v>4529543</v>
      </c>
      <c r="FLQ23">
        <v>2730864</v>
      </c>
      <c r="FLR23">
        <v>14355483</v>
      </c>
      <c r="FLS23">
        <v>21615890</v>
      </c>
      <c r="FLT23">
        <v>1105835</v>
      </c>
      <c r="FLU23">
        <v>686176</v>
      </c>
      <c r="FLV23">
        <v>1792011</v>
      </c>
      <c r="FLW23">
        <v>0</v>
      </c>
      <c r="FLX23">
        <v>0</v>
      </c>
      <c r="FLY23">
        <v>2200000</v>
      </c>
      <c r="FLZ23">
        <v>2200000</v>
      </c>
      <c r="FMA23">
        <v>0</v>
      </c>
      <c r="FMB23">
        <v>0</v>
      </c>
      <c r="FMC23">
        <v>0</v>
      </c>
      <c r="FMD23">
        <v>996978</v>
      </c>
      <c r="FME23">
        <v>0</v>
      </c>
      <c r="FMF23">
        <v>0</v>
      </c>
      <c r="FMG23">
        <v>996978</v>
      </c>
      <c r="FMH23">
        <v>0</v>
      </c>
      <c r="FMI23">
        <v>0</v>
      </c>
      <c r="FMJ23">
        <v>0</v>
      </c>
      <c r="FMK23">
        <v>996978</v>
      </c>
      <c r="FML23">
        <v>0</v>
      </c>
      <c r="FMM23">
        <v>0</v>
      </c>
      <c r="FMN23">
        <v>996978</v>
      </c>
      <c r="FMO23">
        <v>0</v>
      </c>
      <c r="FMP23">
        <v>0</v>
      </c>
      <c r="FMQ23">
        <v>0</v>
      </c>
      <c r="FMR23">
        <v>0</v>
      </c>
      <c r="FMS23">
        <v>0</v>
      </c>
      <c r="FMT23">
        <v>0</v>
      </c>
      <c r="FMU23">
        <v>0</v>
      </c>
      <c r="FMV23">
        <v>0</v>
      </c>
      <c r="FMW23">
        <v>0</v>
      </c>
      <c r="FMX23">
        <v>0</v>
      </c>
      <c r="FMY23">
        <v>0</v>
      </c>
      <c r="FMZ23">
        <v>0</v>
      </c>
      <c r="FNA23">
        <v>0</v>
      </c>
      <c r="FNB23">
        <v>0</v>
      </c>
      <c r="FNC23">
        <v>351250</v>
      </c>
      <c r="FND23">
        <v>0</v>
      </c>
      <c r="FNE23">
        <v>351250</v>
      </c>
      <c r="FNF23">
        <v>0</v>
      </c>
      <c r="FNG23">
        <v>0</v>
      </c>
      <c r="FNH23">
        <v>0</v>
      </c>
      <c r="FNI23">
        <v>0</v>
      </c>
      <c r="FNJ23">
        <v>635816</v>
      </c>
      <c r="FNK23">
        <v>250246</v>
      </c>
      <c r="FNL23">
        <v>886062</v>
      </c>
      <c r="FNM23">
        <v>0</v>
      </c>
      <c r="FNN23">
        <v>0</v>
      </c>
      <c r="FNO23">
        <v>0</v>
      </c>
      <c r="FNP23">
        <v>0</v>
      </c>
      <c r="FNQ23">
        <v>0</v>
      </c>
      <c r="FNR23">
        <v>0</v>
      </c>
      <c r="FNS23">
        <v>0</v>
      </c>
      <c r="FNT23">
        <v>0</v>
      </c>
      <c r="FNU23">
        <v>0</v>
      </c>
      <c r="FNV23">
        <v>0</v>
      </c>
      <c r="FNW23">
        <v>0</v>
      </c>
      <c r="FNX23">
        <v>0</v>
      </c>
      <c r="FNY23">
        <v>0</v>
      </c>
      <c r="FNZ23">
        <v>0</v>
      </c>
      <c r="FOA23">
        <v>0</v>
      </c>
      <c r="FOB23">
        <v>0</v>
      </c>
      <c r="FOC23">
        <v>0</v>
      </c>
      <c r="FOD23">
        <v>0</v>
      </c>
      <c r="FOE23">
        <v>0</v>
      </c>
      <c r="FOF23">
        <v>0</v>
      </c>
      <c r="FOG23">
        <v>0</v>
      </c>
      <c r="FOH23">
        <v>0</v>
      </c>
      <c r="FOI23">
        <v>0</v>
      </c>
      <c r="FOJ23">
        <v>0</v>
      </c>
      <c r="FOK23">
        <v>0</v>
      </c>
      <c r="FOL23">
        <v>0</v>
      </c>
      <c r="FOM23">
        <v>0</v>
      </c>
      <c r="FON23">
        <v>0</v>
      </c>
      <c r="FOO23">
        <v>0</v>
      </c>
      <c r="FOP23">
        <v>0</v>
      </c>
      <c r="FOQ23">
        <v>0</v>
      </c>
      <c r="FOR23">
        <v>0</v>
      </c>
      <c r="FOS23">
        <v>0</v>
      </c>
      <c r="FOT23">
        <v>0</v>
      </c>
      <c r="FOU23">
        <v>0</v>
      </c>
      <c r="FOV23">
        <v>0</v>
      </c>
      <c r="FOW23">
        <v>0</v>
      </c>
      <c r="FOX23">
        <v>4523803</v>
      </c>
      <c r="FOY23">
        <v>455000</v>
      </c>
      <c r="FOZ23">
        <v>1</v>
      </c>
      <c r="FPA23">
        <v>196325</v>
      </c>
      <c r="FPB23">
        <v>26295</v>
      </c>
      <c r="FPC23">
        <v>222620</v>
      </c>
      <c r="FPD23">
        <v>0</v>
      </c>
      <c r="FPE23">
        <v>222620</v>
      </c>
      <c r="FPF23">
        <v>4782479</v>
      </c>
      <c r="FPG23">
        <v>0</v>
      </c>
      <c r="FPH23">
        <v>0</v>
      </c>
      <c r="FPI23">
        <v>3054920</v>
      </c>
      <c r="FPJ23">
        <v>1727559</v>
      </c>
      <c r="FPK23">
        <v>74500</v>
      </c>
      <c r="FPL23">
        <v>0</v>
      </c>
      <c r="FPM23">
        <v>0</v>
      </c>
      <c r="FPN23">
        <v>4361</v>
      </c>
      <c r="FPO23">
        <v>44</v>
      </c>
      <c r="FPP23">
        <v>4405</v>
      </c>
      <c r="FPQ23">
        <v>0</v>
      </c>
      <c r="FPR23">
        <v>4405</v>
      </c>
      <c r="FPS23">
        <v>70139</v>
      </c>
      <c r="FPT23">
        <v>0</v>
      </c>
      <c r="FPU23">
        <v>0</v>
      </c>
      <c r="FPV23">
        <v>70139</v>
      </c>
      <c r="FPW23">
        <v>0</v>
      </c>
      <c r="FPX23">
        <v>74500</v>
      </c>
      <c r="FPY23">
        <v>0</v>
      </c>
      <c r="FPZ23">
        <v>0</v>
      </c>
      <c r="FQA23">
        <v>4361</v>
      </c>
      <c r="FQB23">
        <v>44</v>
      </c>
      <c r="FQC23">
        <v>4405</v>
      </c>
      <c r="FQD23">
        <v>0</v>
      </c>
      <c r="FQE23">
        <v>4405</v>
      </c>
      <c r="FQF23">
        <v>70139</v>
      </c>
      <c r="FQG23">
        <v>0</v>
      </c>
      <c r="FQH23">
        <v>0</v>
      </c>
      <c r="FQI23">
        <v>70139</v>
      </c>
      <c r="FQJ23">
        <v>0</v>
      </c>
      <c r="FQK23">
        <v>0</v>
      </c>
      <c r="FQL23">
        <v>0</v>
      </c>
      <c r="FQM23">
        <v>0</v>
      </c>
      <c r="FQN23">
        <v>0</v>
      </c>
      <c r="FQO23">
        <v>0</v>
      </c>
      <c r="FQP23">
        <v>0</v>
      </c>
      <c r="FQQ23">
        <v>0</v>
      </c>
      <c r="FQR23">
        <v>0</v>
      </c>
      <c r="FQS23">
        <v>0</v>
      </c>
      <c r="FQT23">
        <v>0</v>
      </c>
      <c r="FQU23">
        <v>0</v>
      </c>
      <c r="FQV23">
        <v>0</v>
      </c>
      <c r="FQW23">
        <v>0</v>
      </c>
      <c r="FQX23">
        <v>0</v>
      </c>
      <c r="FQY23">
        <v>0</v>
      </c>
      <c r="FQZ23">
        <v>0</v>
      </c>
      <c r="FRA23">
        <v>0</v>
      </c>
      <c r="FRB23">
        <v>0</v>
      </c>
      <c r="FRC23">
        <v>0</v>
      </c>
      <c r="FRD23">
        <v>0</v>
      </c>
      <c r="FRE23">
        <v>0</v>
      </c>
      <c r="FRF23">
        <v>0</v>
      </c>
      <c r="FRG23">
        <v>0</v>
      </c>
      <c r="FRH23">
        <v>0</v>
      </c>
      <c r="FRI23">
        <v>0</v>
      </c>
      <c r="FRJ23">
        <v>0</v>
      </c>
      <c r="FRK23">
        <v>105492</v>
      </c>
      <c r="FRL23">
        <v>0</v>
      </c>
      <c r="FRM23">
        <v>0</v>
      </c>
      <c r="FRN23">
        <v>54765</v>
      </c>
      <c r="FRO23">
        <v>68</v>
      </c>
      <c r="FRP23">
        <v>54833</v>
      </c>
      <c r="FRQ23">
        <v>0</v>
      </c>
      <c r="FRR23">
        <v>54833</v>
      </c>
      <c r="FRS23">
        <v>50727</v>
      </c>
      <c r="FRT23">
        <v>0</v>
      </c>
      <c r="FRU23">
        <v>0</v>
      </c>
      <c r="FRV23">
        <v>50727</v>
      </c>
      <c r="FRW23">
        <v>0</v>
      </c>
      <c r="FRX23">
        <v>0</v>
      </c>
      <c r="FRY23">
        <v>0</v>
      </c>
      <c r="FRZ23">
        <v>0</v>
      </c>
      <c r="FSA23">
        <v>0</v>
      </c>
      <c r="FSB23">
        <v>0</v>
      </c>
      <c r="FSC23">
        <v>0</v>
      </c>
      <c r="FSD23">
        <v>0</v>
      </c>
      <c r="FSE23">
        <v>0</v>
      </c>
      <c r="FSF23">
        <v>0</v>
      </c>
      <c r="FSG23">
        <v>0</v>
      </c>
      <c r="FSH23">
        <v>0</v>
      </c>
      <c r="FSI23">
        <v>0</v>
      </c>
      <c r="FSJ23">
        <v>0</v>
      </c>
      <c r="FSK23">
        <v>13546740</v>
      </c>
      <c r="FSL23">
        <v>90621</v>
      </c>
      <c r="FSM23">
        <v>0</v>
      </c>
      <c r="FSN23">
        <v>1355535</v>
      </c>
      <c r="FSO23">
        <v>22427</v>
      </c>
      <c r="FSP23">
        <v>1377962</v>
      </c>
      <c r="FSQ23">
        <v>0</v>
      </c>
      <c r="FSR23">
        <v>1377962</v>
      </c>
      <c r="FSS23">
        <v>12281826</v>
      </c>
      <c r="FST23">
        <v>0</v>
      </c>
      <c r="FSU23">
        <v>0</v>
      </c>
      <c r="FSV23">
        <v>12104399</v>
      </c>
      <c r="FSW23">
        <v>177427</v>
      </c>
      <c r="FSX23">
        <v>0</v>
      </c>
      <c r="FSY23">
        <v>0</v>
      </c>
      <c r="FSZ23">
        <v>0</v>
      </c>
      <c r="FTA23">
        <v>0</v>
      </c>
      <c r="FTB23">
        <v>0</v>
      </c>
      <c r="FTC23">
        <v>0</v>
      </c>
      <c r="FTD23">
        <v>0</v>
      </c>
      <c r="FTE23">
        <v>0</v>
      </c>
      <c r="FTF23">
        <v>0</v>
      </c>
      <c r="FTG23">
        <v>0</v>
      </c>
      <c r="FTH23">
        <v>0</v>
      </c>
      <c r="FTI23">
        <v>0</v>
      </c>
      <c r="FTJ23">
        <v>0</v>
      </c>
      <c r="FTK23">
        <v>0</v>
      </c>
      <c r="FTL23">
        <v>0</v>
      </c>
      <c r="FTM23">
        <v>0</v>
      </c>
      <c r="FTN23">
        <v>0</v>
      </c>
      <c r="FTO23">
        <v>0</v>
      </c>
      <c r="FTP23">
        <v>0</v>
      </c>
      <c r="FTQ23">
        <v>0</v>
      </c>
      <c r="FTR23">
        <v>0</v>
      </c>
      <c r="FTS23">
        <v>0</v>
      </c>
      <c r="FTT23">
        <v>0</v>
      </c>
      <c r="FTU23">
        <v>0</v>
      </c>
      <c r="FTV23">
        <v>0</v>
      </c>
      <c r="FTW23">
        <v>0</v>
      </c>
      <c r="FTX23">
        <v>0</v>
      </c>
      <c r="FTY23">
        <v>0</v>
      </c>
      <c r="FTZ23">
        <v>0</v>
      </c>
      <c r="FUA23">
        <v>0</v>
      </c>
      <c r="FUB23">
        <v>0</v>
      </c>
      <c r="FUC23">
        <v>0</v>
      </c>
      <c r="FUD23">
        <v>0</v>
      </c>
      <c r="FUE23">
        <v>0</v>
      </c>
      <c r="FUF23">
        <v>0</v>
      </c>
      <c r="FUG23">
        <v>0</v>
      </c>
      <c r="FUH23">
        <v>0</v>
      </c>
      <c r="FUI23">
        <v>0</v>
      </c>
      <c r="FUJ23">
        <v>0</v>
      </c>
      <c r="FUK23">
        <v>3182</v>
      </c>
      <c r="FUL23">
        <v>0</v>
      </c>
      <c r="FUM23">
        <v>0</v>
      </c>
      <c r="FUN23">
        <v>0</v>
      </c>
      <c r="FUO23">
        <v>0</v>
      </c>
      <c r="FUP23">
        <v>0</v>
      </c>
      <c r="FUQ23">
        <v>0</v>
      </c>
      <c r="FUR23">
        <v>0</v>
      </c>
      <c r="FUS23">
        <v>3182</v>
      </c>
      <c r="FUT23">
        <v>0</v>
      </c>
      <c r="FUU23">
        <v>0</v>
      </c>
      <c r="FUV23">
        <v>0</v>
      </c>
      <c r="FUW23">
        <v>3182</v>
      </c>
      <c r="FUX23">
        <v>3182</v>
      </c>
      <c r="FUY23">
        <v>0</v>
      </c>
      <c r="FUZ23">
        <v>0</v>
      </c>
      <c r="FVA23">
        <v>0</v>
      </c>
      <c r="FVB23">
        <v>0</v>
      </c>
      <c r="FVC23">
        <v>0</v>
      </c>
      <c r="FVD23">
        <v>0</v>
      </c>
      <c r="FVE23">
        <v>0</v>
      </c>
      <c r="FVF23">
        <v>3182</v>
      </c>
      <c r="FVG23">
        <v>0</v>
      </c>
      <c r="FVH23">
        <v>0</v>
      </c>
      <c r="FVI23">
        <v>0</v>
      </c>
      <c r="FVJ23">
        <v>3182</v>
      </c>
      <c r="FVK23">
        <v>0</v>
      </c>
      <c r="FVL23">
        <v>0</v>
      </c>
      <c r="FVM23">
        <v>0</v>
      </c>
      <c r="FVN23">
        <v>0</v>
      </c>
      <c r="FVO23">
        <v>0</v>
      </c>
      <c r="FVP23">
        <v>0</v>
      </c>
      <c r="FVQ23">
        <v>0</v>
      </c>
      <c r="FVR23">
        <v>0</v>
      </c>
      <c r="FVS23">
        <v>0</v>
      </c>
      <c r="FVT23">
        <v>0</v>
      </c>
      <c r="FVU23">
        <v>0</v>
      </c>
      <c r="FVV23">
        <v>0</v>
      </c>
      <c r="FVW23">
        <v>0</v>
      </c>
      <c r="FVX23">
        <v>0</v>
      </c>
      <c r="FVY23">
        <v>0</v>
      </c>
      <c r="FVZ23">
        <v>0</v>
      </c>
      <c r="FWA23">
        <v>0</v>
      </c>
      <c r="FWB23">
        <v>0</v>
      </c>
      <c r="FWC23">
        <v>0</v>
      </c>
      <c r="FWD23">
        <v>0</v>
      </c>
      <c r="FWE23">
        <v>0</v>
      </c>
      <c r="FWF23">
        <v>0</v>
      </c>
      <c r="FWG23">
        <v>0</v>
      </c>
      <c r="FWH23">
        <v>0</v>
      </c>
      <c r="FWI23">
        <v>0</v>
      </c>
      <c r="FWJ23">
        <v>0</v>
      </c>
      <c r="FWK23">
        <v>49876086</v>
      </c>
      <c r="FWL23">
        <v>6378121</v>
      </c>
      <c r="FWM23">
        <v>0</v>
      </c>
      <c r="FWN23">
        <v>8265984</v>
      </c>
      <c r="FWO23">
        <v>221055</v>
      </c>
      <c r="FWP23">
        <v>8487039</v>
      </c>
      <c r="FWQ23">
        <v>0</v>
      </c>
      <c r="FWR23">
        <v>8487039</v>
      </c>
      <c r="FWS23">
        <v>47988223</v>
      </c>
      <c r="FWT23">
        <v>47988223</v>
      </c>
      <c r="FWU23">
        <v>4782479</v>
      </c>
      <c r="FWV23">
        <v>26048158</v>
      </c>
      <c r="FWW23">
        <v>21940065</v>
      </c>
      <c r="FWX23">
        <v>74500</v>
      </c>
      <c r="FWY23">
        <v>0</v>
      </c>
      <c r="FWZ23">
        <v>0</v>
      </c>
      <c r="FXA23">
        <v>4361</v>
      </c>
      <c r="FXB23">
        <v>44</v>
      </c>
      <c r="FXC23">
        <v>4405</v>
      </c>
      <c r="FXD23">
        <v>0</v>
      </c>
      <c r="FXE23">
        <v>4405</v>
      </c>
      <c r="FXF23">
        <v>70139</v>
      </c>
    </row>
    <row r="24" spans="1:4686">
      <c r="A24" t="s">
        <v>163</v>
      </c>
      <c r="B24">
        <v>29184192</v>
      </c>
      <c r="C24">
        <v>29120958</v>
      </c>
      <c r="D24">
        <v>63234</v>
      </c>
      <c r="E24">
        <v>42488</v>
      </c>
      <c r="F24">
        <v>20746</v>
      </c>
      <c r="G24">
        <v>10464</v>
      </c>
      <c r="H24">
        <v>9479</v>
      </c>
      <c r="I24">
        <v>894</v>
      </c>
      <c r="J24">
        <v>600000</v>
      </c>
      <c r="K24">
        <v>-579163</v>
      </c>
      <c r="L24">
        <v>28577451</v>
      </c>
      <c r="M24">
        <v>28521567</v>
      </c>
      <c r="N24">
        <v>55884</v>
      </c>
      <c r="O24">
        <v>45602</v>
      </c>
      <c r="P24">
        <v>10282</v>
      </c>
      <c r="Q24">
        <v>-792078</v>
      </c>
      <c r="R24">
        <v>504715</v>
      </c>
      <c r="S24">
        <v>466</v>
      </c>
      <c r="T24">
        <v>570000</v>
      </c>
      <c r="U24">
        <v>-856897</v>
      </c>
      <c r="V24">
        <v>8639179</v>
      </c>
      <c r="W24">
        <v>122858</v>
      </c>
      <c r="X24">
        <v>28102</v>
      </c>
      <c r="Y24">
        <v>0</v>
      </c>
      <c r="Z24">
        <v>0</v>
      </c>
      <c r="AA24">
        <v>86004</v>
      </c>
      <c r="AB24">
        <v>0</v>
      </c>
      <c r="AC24">
        <v>8752</v>
      </c>
      <c r="AD24">
        <v>10138</v>
      </c>
      <c r="AE24">
        <v>112227</v>
      </c>
      <c r="AF24">
        <v>147404</v>
      </c>
      <c r="AG24">
        <v>0</v>
      </c>
      <c r="AH24">
        <v>1628422</v>
      </c>
      <c r="AI24">
        <v>0</v>
      </c>
      <c r="AJ24">
        <v>0</v>
      </c>
      <c r="AK24">
        <v>0</v>
      </c>
      <c r="AL24">
        <v>33238</v>
      </c>
      <c r="AM24">
        <v>178833</v>
      </c>
      <c r="AN24">
        <v>350047</v>
      </c>
      <c r="AO24">
        <v>59392</v>
      </c>
      <c r="AP24">
        <v>286113</v>
      </c>
      <c r="AQ24">
        <v>4542</v>
      </c>
      <c r="AR24">
        <v>6213495</v>
      </c>
      <c r="AS24">
        <v>6016250</v>
      </c>
      <c r="AT24">
        <v>197245</v>
      </c>
      <c r="AU24">
        <v>0</v>
      </c>
      <c r="AV24">
        <v>6831</v>
      </c>
      <c r="AW24">
        <v>291510</v>
      </c>
      <c r="AX24">
        <v>18283</v>
      </c>
      <c r="AY24">
        <v>0</v>
      </c>
      <c r="AZ24">
        <v>273227</v>
      </c>
      <c r="BA24">
        <v>283519</v>
      </c>
      <c r="BB24">
        <v>1022</v>
      </c>
      <c r="BC24">
        <v>0</v>
      </c>
      <c r="BD24">
        <v>1022</v>
      </c>
      <c r="BE24">
        <v>0</v>
      </c>
      <c r="BF24">
        <v>47144</v>
      </c>
      <c r="BG24">
        <v>0</v>
      </c>
      <c r="BH24">
        <v>235353</v>
      </c>
      <c r="BI24">
        <v>33492</v>
      </c>
      <c r="BJ24">
        <v>9637</v>
      </c>
      <c r="BK24">
        <v>23855</v>
      </c>
      <c r="BL24">
        <v>6009957</v>
      </c>
      <c r="BM24">
        <v>0</v>
      </c>
      <c r="BN24">
        <v>1377379</v>
      </c>
      <c r="BO24">
        <v>786782</v>
      </c>
      <c r="BP24">
        <v>1324321</v>
      </c>
      <c r="BQ24">
        <v>722805</v>
      </c>
      <c r="BR24">
        <v>0</v>
      </c>
      <c r="BS24">
        <v>100909</v>
      </c>
      <c r="BT24">
        <v>21104</v>
      </c>
      <c r="BU24">
        <v>0</v>
      </c>
      <c r="BV24">
        <v>24887</v>
      </c>
      <c r="BW24">
        <v>0</v>
      </c>
      <c r="BX24">
        <v>0</v>
      </c>
      <c r="BY24">
        <v>24887</v>
      </c>
      <c r="BZ24">
        <v>0</v>
      </c>
      <c r="CA24">
        <v>143343</v>
      </c>
      <c r="CB24">
        <v>0</v>
      </c>
      <c r="CC24">
        <v>0</v>
      </c>
      <c r="CD24">
        <v>1853</v>
      </c>
      <c r="CE24">
        <v>0</v>
      </c>
      <c r="CF24">
        <v>0</v>
      </c>
      <c r="CG24">
        <v>0</v>
      </c>
      <c r="CH24">
        <v>0</v>
      </c>
      <c r="CI24">
        <v>1037155</v>
      </c>
      <c r="CJ24">
        <v>11796</v>
      </c>
      <c r="CK24">
        <v>457623</v>
      </c>
      <c r="CL24">
        <v>0</v>
      </c>
      <c r="CM24">
        <v>2213172</v>
      </c>
      <c r="CN24">
        <v>1364740</v>
      </c>
      <c r="CO24">
        <v>278346</v>
      </c>
      <c r="CP24">
        <v>638964</v>
      </c>
      <c r="CQ24">
        <v>122195</v>
      </c>
      <c r="CR24">
        <v>47699</v>
      </c>
      <c r="CS24">
        <v>0</v>
      </c>
      <c r="CT24">
        <v>32139</v>
      </c>
      <c r="CU24">
        <v>0</v>
      </c>
      <c r="CV24">
        <v>0</v>
      </c>
      <c r="CW24">
        <v>32139</v>
      </c>
      <c r="CX24">
        <v>0</v>
      </c>
      <c r="CY24">
        <v>0</v>
      </c>
      <c r="CZ24">
        <v>2028</v>
      </c>
      <c r="DA24">
        <v>243369</v>
      </c>
      <c r="DB24">
        <v>848432</v>
      </c>
      <c r="DC24">
        <v>12217</v>
      </c>
      <c r="DD24">
        <v>0</v>
      </c>
      <c r="DE24">
        <v>0</v>
      </c>
      <c r="DF24">
        <v>836215</v>
      </c>
      <c r="DG24">
        <v>17699</v>
      </c>
      <c r="DH24">
        <v>16233</v>
      </c>
      <c r="DI24">
        <v>1466</v>
      </c>
      <c r="DJ24">
        <v>1466</v>
      </c>
      <c r="DK24">
        <v>0</v>
      </c>
      <c r="DL24">
        <v>0</v>
      </c>
      <c r="DM24">
        <v>253577</v>
      </c>
      <c r="DN24">
        <v>246827</v>
      </c>
      <c r="DO24">
        <v>6600</v>
      </c>
      <c r="DP24">
        <v>150</v>
      </c>
      <c r="DQ24">
        <v>1081889</v>
      </c>
      <c r="DR24">
        <v>55884</v>
      </c>
      <c r="DS24">
        <v>10282</v>
      </c>
      <c r="DT24">
        <v>45602</v>
      </c>
      <c r="DU24">
        <v>563133</v>
      </c>
      <c r="DV24">
        <v>23491</v>
      </c>
      <c r="DW24">
        <v>2710</v>
      </c>
      <c r="DX24">
        <v>0</v>
      </c>
      <c r="DY24">
        <v>288764</v>
      </c>
      <c r="DZ24">
        <v>0</v>
      </c>
      <c r="EA24">
        <v>0</v>
      </c>
      <c r="EB24">
        <v>0</v>
      </c>
      <c r="EC24">
        <v>0</v>
      </c>
      <c r="ED24">
        <v>248168</v>
      </c>
      <c r="EE24">
        <v>0</v>
      </c>
      <c r="EF24">
        <v>0</v>
      </c>
      <c r="EG24">
        <v>248168</v>
      </c>
      <c r="EH24">
        <v>937688</v>
      </c>
      <c r="EI24">
        <v>0</v>
      </c>
      <c r="EJ24">
        <v>0</v>
      </c>
      <c r="EK24">
        <v>0</v>
      </c>
      <c r="EL24">
        <v>29184192</v>
      </c>
      <c r="EM24">
        <v>13754</v>
      </c>
      <c r="EN24">
        <v>4905</v>
      </c>
      <c r="EO24">
        <v>2</v>
      </c>
      <c r="EP24">
        <v>462</v>
      </c>
      <c r="EQ24">
        <v>0</v>
      </c>
      <c r="ER24">
        <v>462</v>
      </c>
      <c r="ES24">
        <v>0</v>
      </c>
      <c r="ET24">
        <v>0</v>
      </c>
      <c r="EU24">
        <v>0</v>
      </c>
      <c r="EV24">
        <v>0</v>
      </c>
      <c r="EW24">
        <v>8385</v>
      </c>
      <c r="EX24">
        <v>0</v>
      </c>
      <c r="EY24">
        <v>8639179</v>
      </c>
      <c r="EZ24">
        <v>0</v>
      </c>
      <c r="FA24">
        <v>701817</v>
      </c>
      <c r="FB24">
        <v>0</v>
      </c>
      <c r="FC24">
        <v>7937362</v>
      </c>
      <c r="FD24">
        <v>122858</v>
      </c>
      <c r="FE24">
        <v>0</v>
      </c>
      <c r="FF24">
        <v>0</v>
      </c>
      <c r="FG24">
        <v>0</v>
      </c>
      <c r="FH24">
        <v>122858</v>
      </c>
      <c r="FI24">
        <v>10138</v>
      </c>
      <c r="FJ24">
        <v>0</v>
      </c>
      <c r="FK24">
        <v>0</v>
      </c>
      <c r="FL24">
        <v>0</v>
      </c>
      <c r="FM24">
        <v>10138</v>
      </c>
      <c r="FN24">
        <v>112227</v>
      </c>
      <c r="FO24">
        <v>0</v>
      </c>
      <c r="FP24">
        <v>0</v>
      </c>
      <c r="FQ24">
        <v>0</v>
      </c>
      <c r="FR24">
        <v>112227</v>
      </c>
      <c r="FS24">
        <v>147404</v>
      </c>
      <c r="FT24">
        <v>0</v>
      </c>
      <c r="FU24">
        <v>0</v>
      </c>
      <c r="FV24">
        <v>0</v>
      </c>
      <c r="FW24">
        <v>147404</v>
      </c>
      <c r="FX24">
        <v>0</v>
      </c>
      <c r="FY24">
        <v>0</v>
      </c>
      <c r="FZ24">
        <v>0</v>
      </c>
      <c r="GA24">
        <v>0</v>
      </c>
      <c r="GB24">
        <v>0</v>
      </c>
      <c r="GC24">
        <v>1628422</v>
      </c>
      <c r="GD24">
        <v>0</v>
      </c>
      <c r="GE24">
        <v>0</v>
      </c>
      <c r="GF24">
        <v>0</v>
      </c>
      <c r="GG24">
        <v>1628422</v>
      </c>
      <c r="GH24">
        <v>0</v>
      </c>
      <c r="GI24">
        <v>0</v>
      </c>
      <c r="GJ24">
        <v>0</v>
      </c>
      <c r="GK24">
        <v>0</v>
      </c>
      <c r="GL24">
        <v>0</v>
      </c>
      <c r="GM24">
        <v>0</v>
      </c>
      <c r="GN24">
        <v>0</v>
      </c>
      <c r="GO24">
        <v>0</v>
      </c>
      <c r="GP24">
        <v>0</v>
      </c>
      <c r="GQ24">
        <v>0</v>
      </c>
      <c r="GR24">
        <v>33238</v>
      </c>
      <c r="GS24">
        <v>0</v>
      </c>
      <c r="GT24">
        <v>0</v>
      </c>
      <c r="GU24">
        <v>0</v>
      </c>
      <c r="GV24">
        <v>33238</v>
      </c>
      <c r="GW24">
        <v>178833</v>
      </c>
      <c r="GX24">
        <v>0</v>
      </c>
      <c r="GY24">
        <v>0</v>
      </c>
      <c r="GZ24">
        <v>0</v>
      </c>
      <c r="HA24">
        <v>178833</v>
      </c>
      <c r="HB24">
        <v>350047</v>
      </c>
      <c r="HC24">
        <v>0</v>
      </c>
      <c r="HD24">
        <v>0</v>
      </c>
      <c r="HE24">
        <v>0</v>
      </c>
      <c r="HF24">
        <v>350047</v>
      </c>
      <c r="HG24">
        <v>6213495</v>
      </c>
      <c r="HH24">
        <v>0</v>
      </c>
      <c r="HI24">
        <v>197245</v>
      </c>
      <c r="HJ24">
        <v>0</v>
      </c>
      <c r="HK24">
        <v>6016250</v>
      </c>
      <c r="HL24">
        <v>6831</v>
      </c>
      <c r="HM24">
        <v>0</v>
      </c>
      <c r="HN24">
        <v>0</v>
      </c>
      <c r="HO24">
        <v>0</v>
      </c>
      <c r="HP24">
        <v>6831</v>
      </c>
      <c r="HQ24">
        <v>291510</v>
      </c>
      <c r="HR24">
        <v>120687</v>
      </c>
      <c r="HS24">
        <v>1671</v>
      </c>
      <c r="HT24">
        <v>169152</v>
      </c>
      <c r="HU24">
        <v>0</v>
      </c>
      <c r="HV24">
        <v>283519</v>
      </c>
      <c r="HW24">
        <v>0</v>
      </c>
      <c r="HX24">
        <v>747</v>
      </c>
      <c r="HY24">
        <v>184032</v>
      </c>
      <c r="HZ24">
        <v>98740</v>
      </c>
      <c r="IA24">
        <v>33492</v>
      </c>
      <c r="IB24">
        <v>0</v>
      </c>
      <c r="IC24">
        <v>0</v>
      </c>
      <c r="ID24">
        <v>33492</v>
      </c>
      <c r="IE24">
        <v>0</v>
      </c>
      <c r="IF24">
        <v>6009957</v>
      </c>
      <c r="IG24">
        <v>301415</v>
      </c>
      <c r="IH24">
        <v>1092328</v>
      </c>
      <c r="II24">
        <v>4616214</v>
      </c>
      <c r="IJ24">
        <v>0</v>
      </c>
      <c r="IK24">
        <v>0</v>
      </c>
      <c r="IL24">
        <v>0</v>
      </c>
      <c r="IM24">
        <v>0</v>
      </c>
      <c r="IN24">
        <v>0</v>
      </c>
      <c r="IO24">
        <v>0</v>
      </c>
      <c r="IP24">
        <v>2213172</v>
      </c>
      <c r="IQ24">
        <v>129562</v>
      </c>
      <c r="IR24">
        <v>40981</v>
      </c>
      <c r="IS24">
        <v>2042629</v>
      </c>
      <c r="IT24">
        <v>0</v>
      </c>
      <c r="IU24">
        <v>17699</v>
      </c>
      <c r="IV24">
        <v>9095</v>
      </c>
      <c r="IW24">
        <v>1491</v>
      </c>
      <c r="IX24">
        <v>4019</v>
      </c>
      <c r="IY24">
        <v>3094</v>
      </c>
      <c r="IZ24">
        <v>253577</v>
      </c>
      <c r="JA24">
        <v>6750</v>
      </c>
      <c r="JB24">
        <v>246827</v>
      </c>
      <c r="JC24">
        <v>0</v>
      </c>
      <c r="JD24">
        <v>0</v>
      </c>
      <c r="JE24">
        <v>1081889</v>
      </c>
      <c r="JF24">
        <v>351913</v>
      </c>
      <c r="JG24">
        <v>729976</v>
      </c>
      <c r="JH24">
        <v>0</v>
      </c>
      <c r="JI24">
        <v>0</v>
      </c>
      <c r="JJ24">
        <v>55884</v>
      </c>
      <c r="JK24">
        <v>34796</v>
      </c>
      <c r="JL24">
        <v>21088</v>
      </c>
      <c r="JM24">
        <v>0</v>
      </c>
      <c r="JN24">
        <v>0</v>
      </c>
      <c r="JO24">
        <v>563133</v>
      </c>
      <c r="JP24">
        <v>422255</v>
      </c>
      <c r="JQ24">
        <v>74402</v>
      </c>
      <c r="JR24">
        <v>63766</v>
      </c>
      <c r="JS24">
        <v>2710</v>
      </c>
      <c r="JT24">
        <v>0</v>
      </c>
      <c r="JU24">
        <v>0</v>
      </c>
      <c r="JV24">
        <v>0</v>
      </c>
      <c r="JW24">
        <v>0</v>
      </c>
      <c r="JX24">
        <v>0</v>
      </c>
      <c r="JY24">
        <v>288764</v>
      </c>
      <c r="JZ24">
        <v>288757</v>
      </c>
      <c r="KA24">
        <v>7</v>
      </c>
      <c r="KB24">
        <v>0</v>
      </c>
      <c r="KC24">
        <v>0</v>
      </c>
      <c r="KD24">
        <v>274369</v>
      </c>
      <c r="KE24">
        <v>133498</v>
      </c>
      <c r="KF24">
        <v>74395</v>
      </c>
      <c r="KG24">
        <v>63766</v>
      </c>
      <c r="KH24">
        <v>2710</v>
      </c>
      <c r="KI24">
        <v>937688</v>
      </c>
      <c r="KJ24">
        <v>872100</v>
      </c>
      <c r="KK24">
        <v>65588</v>
      </c>
      <c r="KL24">
        <v>0</v>
      </c>
      <c r="KM24">
        <v>0</v>
      </c>
      <c r="KN24">
        <v>0</v>
      </c>
      <c r="KO24">
        <v>0</v>
      </c>
      <c r="KP24">
        <v>0</v>
      </c>
      <c r="KQ24">
        <v>0</v>
      </c>
      <c r="KR24">
        <v>0</v>
      </c>
      <c r="KS24">
        <v>0</v>
      </c>
      <c r="KT24">
        <v>0</v>
      </c>
      <c r="KU24">
        <v>0</v>
      </c>
      <c r="KV24">
        <v>0</v>
      </c>
      <c r="KW24">
        <v>0</v>
      </c>
      <c r="KX24">
        <v>65588</v>
      </c>
      <c r="KY24">
        <v>0</v>
      </c>
      <c r="KZ24">
        <v>65588</v>
      </c>
      <c r="LA24">
        <v>0</v>
      </c>
      <c r="LB24">
        <v>0</v>
      </c>
      <c r="LC24">
        <v>29184192</v>
      </c>
      <c r="LD24">
        <v>2248573</v>
      </c>
      <c r="LE24">
        <v>3174161</v>
      </c>
      <c r="LF24">
        <v>7113304</v>
      </c>
      <c r="LG24">
        <v>16648154</v>
      </c>
      <c r="LH24" s="184"/>
      <c r="LI24" s="184"/>
      <c r="LJ24" s="184"/>
      <c r="LK24" s="184"/>
      <c r="LL24" s="184"/>
      <c r="LM24">
        <v>7930232</v>
      </c>
      <c r="LN24">
        <v>107775</v>
      </c>
      <c r="LO24">
        <v>8046202</v>
      </c>
      <c r="LP24">
        <v>109642</v>
      </c>
      <c r="LQ24">
        <v>0</v>
      </c>
      <c r="LR24">
        <v>7885481</v>
      </c>
      <c r="LS24">
        <v>43686</v>
      </c>
      <c r="LT24">
        <v>7937362</v>
      </c>
      <c r="LU24">
        <v>109752</v>
      </c>
      <c r="LV24">
        <v>0</v>
      </c>
      <c r="LW24">
        <v>7930232</v>
      </c>
      <c r="LX24">
        <v>107775</v>
      </c>
      <c r="LY24">
        <v>8046202</v>
      </c>
      <c r="LZ24">
        <v>109642</v>
      </c>
      <c r="MA24">
        <v>0</v>
      </c>
      <c r="MB24">
        <v>7885481</v>
      </c>
      <c r="MC24">
        <v>43686</v>
      </c>
      <c r="MD24">
        <v>7937362</v>
      </c>
      <c r="ME24">
        <v>109752</v>
      </c>
      <c r="MF24">
        <v>0</v>
      </c>
      <c r="MG24">
        <v>3865099</v>
      </c>
      <c r="MH24">
        <v>61703</v>
      </c>
      <c r="MI24">
        <v>3926802</v>
      </c>
      <c r="MJ24">
        <v>109642</v>
      </c>
      <c r="MK24">
        <v>0</v>
      </c>
      <c r="ML24">
        <v>3838684</v>
      </c>
      <c r="MM24">
        <v>28665</v>
      </c>
      <c r="MN24">
        <v>3867349</v>
      </c>
      <c r="MO24">
        <v>109752</v>
      </c>
      <c r="MP24">
        <v>0</v>
      </c>
      <c r="MQ24">
        <v>100899</v>
      </c>
      <c r="MR24">
        <v>1657</v>
      </c>
      <c r="MS24">
        <v>102556</v>
      </c>
      <c r="MT24">
        <v>0</v>
      </c>
      <c r="MU24">
        <v>0</v>
      </c>
      <c r="MV24">
        <v>100179</v>
      </c>
      <c r="MW24">
        <v>790</v>
      </c>
      <c r="MX24">
        <v>100969</v>
      </c>
      <c r="MY24">
        <v>0</v>
      </c>
      <c r="MZ24">
        <v>0</v>
      </c>
      <c r="NA24">
        <v>3242392</v>
      </c>
      <c r="NB24">
        <v>56988</v>
      </c>
      <c r="NC24">
        <v>3299380</v>
      </c>
      <c r="ND24">
        <v>0</v>
      </c>
      <c r="NE24">
        <v>0</v>
      </c>
      <c r="NF24">
        <v>3217632</v>
      </c>
      <c r="NG24">
        <v>27262</v>
      </c>
      <c r="NH24">
        <v>3244894</v>
      </c>
      <c r="NI24">
        <v>0</v>
      </c>
      <c r="NJ24">
        <v>0</v>
      </c>
      <c r="NK24">
        <v>35292</v>
      </c>
      <c r="NL24">
        <v>0</v>
      </c>
      <c r="NM24">
        <v>35292</v>
      </c>
      <c r="NN24">
        <v>0</v>
      </c>
      <c r="NO24">
        <v>0</v>
      </c>
      <c r="NP24">
        <v>35292</v>
      </c>
      <c r="NQ24">
        <v>0</v>
      </c>
      <c r="NR24">
        <v>35292</v>
      </c>
      <c r="NS24">
        <v>0</v>
      </c>
      <c r="NT24">
        <v>0</v>
      </c>
      <c r="NU24">
        <v>137358</v>
      </c>
      <c r="NV24">
        <v>2467</v>
      </c>
      <c r="NW24">
        <v>139825</v>
      </c>
      <c r="NX24">
        <v>0</v>
      </c>
      <c r="NY24">
        <v>0</v>
      </c>
      <c r="NZ24">
        <v>136164</v>
      </c>
      <c r="OA24">
        <v>593</v>
      </c>
      <c r="OB24">
        <v>136757</v>
      </c>
      <c r="OC24">
        <v>0</v>
      </c>
      <c r="OD24">
        <v>0</v>
      </c>
      <c r="OE24">
        <v>384450</v>
      </c>
      <c r="OF24">
        <v>591</v>
      </c>
      <c r="OG24">
        <v>385041</v>
      </c>
      <c r="OH24">
        <v>109642</v>
      </c>
      <c r="OI24">
        <v>0</v>
      </c>
      <c r="OJ24">
        <v>384709</v>
      </c>
      <c r="OK24">
        <v>20</v>
      </c>
      <c r="OL24">
        <v>384729</v>
      </c>
      <c r="OM24">
        <v>109752</v>
      </c>
      <c r="ON24">
        <v>0</v>
      </c>
      <c r="OO24">
        <v>3576432</v>
      </c>
      <c r="OP24">
        <v>44074</v>
      </c>
      <c r="OQ24">
        <v>3620506</v>
      </c>
      <c r="OR24">
        <v>0</v>
      </c>
      <c r="OS24">
        <v>0</v>
      </c>
      <c r="OT24">
        <v>3559005</v>
      </c>
      <c r="OU24">
        <v>14255</v>
      </c>
      <c r="OV24">
        <v>3573260</v>
      </c>
      <c r="OW24">
        <v>0</v>
      </c>
      <c r="OX24">
        <v>0</v>
      </c>
      <c r="OY24">
        <v>3551682</v>
      </c>
      <c r="OZ24">
        <v>44074</v>
      </c>
      <c r="PA24">
        <v>3595756</v>
      </c>
      <c r="PB24">
        <v>0</v>
      </c>
      <c r="PC24">
        <v>0</v>
      </c>
      <c r="PD24">
        <v>3534255</v>
      </c>
      <c r="PE24">
        <v>14255</v>
      </c>
      <c r="PF24">
        <v>3548510</v>
      </c>
      <c r="PG24">
        <v>0</v>
      </c>
      <c r="PH24">
        <v>0</v>
      </c>
      <c r="PI24">
        <v>1316439</v>
      </c>
      <c r="PJ24">
        <v>16336</v>
      </c>
      <c r="PK24">
        <v>1332775</v>
      </c>
      <c r="PL24">
        <v>0</v>
      </c>
      <c r="PM24">
        <v>0</v>
      </c>
      <c r="PN24">
        <v>1309983</v>
      </c>
      <c r="PO24">
        <v>5418</v>
      </c>
      <c r="PP24">
        <v>1315401</v>
      </c>
      <c r="PQ24">
        <v>0</v>
      </c>
      <c r="PR24">
        <v>0</v>
      </c>
      <c r="PS24">
        <v>1499890</v>
      </c>
      <c r="PT24">
        <v>18613</v>
      </c>
      <c r="PU24">
        <v>1518503</v>
      </c>
      <c r="PV24">
        <v>0</v>
      </c>
      <c r="PW24">
        <v>0</v>
      </c>
      <c r="PX24">
        <v>1492540</v>
      </c>
      <c r="PY24">
        <v>6172</v>
      </c>
      <c r="PZ24">
        <v>1498712</v>
      </c>
      <c r="QA24">
        <v>0</v>
      </c>
      <c r="QB24">
        <v>0</v>
      </c>
      <c r="QC24">
        <v>735353</v>
      </c>
      <c r="QD24">
        <v>9125</v>
      </c>
      <c r="QE24">
        <v>744478</v>
      </c>
      <c r="QF24">
        <v>0</v>
      </c>
      <c r="QG24">
        <v>0</v>
      </c>
      <c r="QH24">
        <v>731732</v>
      </c>
      <c r="QI24">
        <v>2665</v>
      </c>
      <c r="QJ24">
        <v>734397</v>
      </c>
      <c r="QK24">
        <v>0</v>
      </c>
      <c r="QL24">
        <v>0</v>
      </c>
      <c r="QM24">
        <v>24750</v>
      </c>
      <c r="QN24">
        <v>0</v>
      </c>
      <c r="QO24">
        <v>24750</v>
      </c>
      <c r="QP24">
        <v>0</v>
      </c>
      <c r="QQ24">
        <v>0</v>
      </c>
      <c r="QR24">
        <v>24750</v>
      </c>
      <c r="QS24">
        <v>0</v>
      </c>
      <c r="QT24">
        <v>24750</v>
      </c>
      <c r="QU24">
        <v>0</v>
      </c>
      <c r="QV24">
        <v>0</v>
      </c>
      <c r="QW24">
        <v>0</v>
      </c>
      <c r="QX24">
        <v>0</v>
      </c>
      <c r="QY24">
        <v>134003</v>
      </c>
      <c r="QZ24">
        <v>0</v>
      </c>
      <c r="RA24">
        <v>0</v>
      </c>
      <c r="RB24">
        <v>0</v>
      </c>
      <c r="RC24">
        <v>0</v>
      </c>
      <c r="RD24">
        <v>131862</v>
      </c>
      <c r="RE24">
        <v>0</v>
      </c>
      <c r="RF24">
        <v>0</v>
      </c>
      <c r="RG24">
        <v>0</v>
      </c>
      <c r="RH24">
        <v>0</v>
      </c>
      <c r="RI24">
        <v>8195</v>
      </c>
      <c r="RJ24">
        <v>0</v>
      </c>
      <c r="RK24">
        <v>0</v>
      </c>
      <c r="RL24">
        <v>0</v>
      </c>
      <c r="RM24">
        <v>0</v>
      </c>
      <c r="RN24">
        <v>8195</v>
      </c>
      <c r="RO24">
        <v>0</v>
      </c>
      <c r="RP24">
        <v>0</v>
      </c>
      <c r="RQ24">
        <v>123810</v>
      </c>
      <c r="RR24">
        <v>1998</v>
      </c>
      <c r="RS24">
        <v>125808</v>
      </c>
      <c r="RT24">
        <v>0</v>
      </c>
      <c r="RU24">
        <v>0</v>
      </c>
      <c r="RV24">
        <v>122901</v>
      </c>
      <c r="RW24">
        <v>766</v>
      </c>
      <c r="RX24">
        <v>123667</v>
      </c>
      <c r="RY24">
        <v>0</v>
      </c>
      <c r="RZ24">
        <v>0</v>
      </c>
      <c r="SA24">
        <v>364891</v>
      </c>
      <c r="SB24">
        <v>0</v>
      </c>
      <c r="SC24">
        <v>364891</v>
      </c>
      <c r="SD24">
        <v>0</v>
      </c>
      <c r="SE24">
        <v>0</v>
      </c>
      <c r="SF24">
        <v>364891</v>
      </c>
      <c r="SG24">
        <v>0</v>
      </c>
      <c r="SH24">
        <v>364891</v>
      </c>
      <c r="SI24">
        <v>0</v>
      </c>
      <c r="SJ24">
        <v>0</v>
      </c>
      <c r="SK24">
        <v>0</v>
      </c>
      <c r="SL24">
        <v>0</v>
      </c>
      <c r="SM24">
        <v>0</v>
      </c>
      <c r="SN24">
        <v>0</v>
      </c>
      <c r="SO24">
        <v>0</v>
      </c>
      <c r="SP24">
        <v>0</v>
      </c>
      <c r="SQ24">
        <v>0</v>
      </c>
      <c r="SR24">
        <v>0</v>
      </c>
      <c r="SS24">
        <v>0</v>
      </c>
      <c r="ST24">
        <v>0</v>
      </c>
      <c r="SU24">
        <v>0</v>
      </c>
      <c r="SV24">
        <v>0</v>
      </c>
      <c r="SW24">
        <v>0</v>
      </c>
      <c r="SX24">
        <v>0</v>
      </c>
      <c r="SY24">
        <v>0</v>
      </c>
      <c r="SZ24">
        <v>0</v>
      </c>
      <c r="TA24">
        <v>0</v>
      </c>
      <c r="TB24">
        <v>0</v>
      </c>
      <c r="TC24">
        <v>0</v>
      </c>
      <c r="TD24">
        <v>0</v>
      </c>
      <c r="TE24">
        <v>0</v>
      </c>
      <c r="TF24">
        <v>0</v>
      </c>
      <c r="TG24">
        <v>0</v>
      </c>
      <c r="TH24">
        <v>0</v>
      </c>
      <c r="TI24">
        <v>0</v>
      </c>
      <c r="TJ24">
        <v>0</v>
      </c>
      <c r="TK24">
        <v>0</v>
      </c>
      <c r="TL24">
        <v>0</v>
      </c>
      <c r="TM24">
        <v>0</v>
      </c>
      <c r="TN24">
        <v>0</v>
      </c>
      <c r="TO24">
        <v>0</v>
      </c>
      <c r="TP24">
        <v>0</v>
      </c>
      <c r="TQ24">
        <v>0</v>
      </c>
      <c r="TR24">
        <v>0</v>
      </c>
      <c r="TS24">
        <v>0</v>
      </c>
      <c r="TT24">
        <v>0</v>
      </c>
      <c r="TU24">
        <v>0</v>
      </c>
      <c r="TV24">
        <v>0</v>
      </c>
      <c r="TW24">
        <v>0</v>
      </c>
      <c r="TX24">
        <v>0</v>
      </c>
      <c r="TY24">
        <v>0</v>
      </c>
      <c r="TZ24">
        <v>0</v>
      </c>
      <c r="UA24">
        <v>0</v>
      </c>
      <c r="UB24">
        <v>0</v>
      </c>
      <c r="UC24">
        <v>0</v>
      </c>
      <c r="UD24">
        <v>0</v>
      </c>
      <c r="UE24">
        <v>0</v>
      </c>
      <c r="UF24">
        <v>0</v>
      </c>
      <c r="UG24">
        <v>0</v>
      </c>
      <c r="UH24">
        <v>0</v>
      </c>
      <c r="UI24">
        <v>0</v>
      </c>
      <c r="UJ24">
        <v>0</v>
      </c>
      <c r="UK24">
        <v>0</v>
      </c>
      <c r="UL24">
        <v>0</v>
      </c>
      <c r="UM24">
        <v>0</v>
      </c>
      <c r="UN24">
        <v>0</v>
      </c>
      <c r="UO24">
        <v>0</v>
      </c>
      <c r="UP24">
        <v>0</v>
      </c>
      <c r="UQ24">
        <v>0</v>
      </c>
      <c r="UR24">
        <v>0</v>
      </c>
      <c r="US24">
        <v>702277</v>
      </c>
      <c r="UT24">
        <v>8715</v>
      </c>
      <c r="UU24">
        <v>710992</v>
      </c>
      <c r="UV24">
        <v>0</v>
      </c>
      <c r="UW24">
        <v>0</v>
      </c>
      <c r="UX24">
        <v>698836</v>
      </c>
      <c r="UY24">
        <v>2981</v>
      </c>
      <c r="UZ24">
        <v>701817</v>
      </c>
      <c r="VA24">
        <v>0</v>
      </c>
      <c r="VB24">
        <v>0</v>
      </c>
      <c r="VC24">
        <v>702277</v>
      </c>
      <c r="VD24">
        <v>8715</v>
      </c>
      <c r="VE24">
        <v>710992</v>
      </c>
      <c r="VF24">
        <v>0</v>
      </c>
      <c r="VG24">
        <v>0</v>
      </c>
      <c r="VH24">
        <v>698836</v>
      </c>
      <c r="VI24">
        <v>2981</v>
      </c>
      <c r="VJ24">
        <v>701817</v>
      </c>
      <c r="VK24">
        <v>0</v>
      </c>
      <c r="VL24">
        <v>0</v>
      </c>
      <c r="VM24">
        <v>0</v>
      </c>
      <c r="VN24">
        <v>0</v>
      </c>
      <c r="VO24">
        <v>0</v>
      </c>
      <c r="VP24">
        <v>0</v>
      </c>
      <c r="VQ24">
        <v>0</v>
      </c>
      <c r="VR24">
        <v>0</v>
      </c>
      <c r="VS24">
        <v>0</v>
      </c>
      <c r="VT24">
        <v>0</v>
      </c>
      <c r="VU24">
        <v>0</v>
      </c>
      <c r="VV24">
        <v>0</v>
      </c>
      <c r="VW24">
        <v>0</v>
      </c>
      <c r="VX24">
        <v>0</v>
      </c>
      <c r="VY24">
        <v>0</v>
      </c>
      <c r="VZ24">
        <v>0</v>
      </c>
      <c r="WA24">
        <v>0</v>
      </c>
      <c r="WB24">
        <v>0</v>
      </c>
      <c r="WC24">
        <v>0</v>
      </c>
      <c r="WD24">
        <v>0</v>
      </c>
      <c r="WE24">
        <v>0</v>
      </c>
      <c r="WF24">
        <v>0</v>
      </c>
      <c r="WG24">
        <v>702277</v>
      </c>
      <c r="WH24">
        <v>8715</v>
      </c>
      <c r="WI24">
        <v>710992</v>
      </c>
      <c r="WJ24">
        <v>0</v>
      </c>
      <c r="WK24">
        <v>0</v>
      </c>
      <c r="WL24">
        <v>698836</v>
      </c>
      <c r="WM24">
        <v>2981</v>
      </c>
      <c r="WN24">
        <v>701817</v>
      </c>
      <c r="WO24">
        <v>0</v>
      </c>
      <c r="WP24">
        <v>0</v>
      </c>
      <c r="WQ24">
        <v>375286</v>
      </c>
      <c r="WR24">
        <v>4657</v>
      </c>
      <c r="WS24">
        <v>379943</v>
      </c>
      <c r="WT24">
        <v>0</v>
      </c>
      <c r="WU24">
        <v>0</v>
      </c>
      <c r="WV24">
        <v>373444</v>
      </c>
      <c r="WW24">
        <v>1593</v>
      </c>
      <c r="WX24">
        <v>375037</v>
      </c>
      <c r="WY24">
        <v>0</v>
      </c>
      <c r="WZ24">
        <v>0</v>
      </c>
      <c r="XA24">
        <v>326991</v>
      </c>
      <c r="XB24">
        <v>4058</v>
      </c>
      <c r="XC24">
        <v>331049</v>
      </c>
      <c r="XD24">
        <v>0</v>
      </c>
      <c r="XE24">
        <v>0</v>
      </c>
      <c r="XF24">
        <v>325392</v>
      </c>
      <c r="XG24">
        <v>1388</v>
      </c>
      <c r="XH24">
        <v>326780</v>
      </c>
      <c r="XI24">
        <v>0</v>
      </c>
      <c r="XJ24">
        <v>0</v>
      </c>
      <c r="XK24">
        <v>0</v>
      </c>
      <c r="XL24">
        <v>0</v>
      </c>
      <c r="XM24">
        <v>0</v>
      </c>
      <c r="XN24">
        <v>0</v>
      </c>
      <c r="XO24">
        <v>0</v>
      </c>
      <c r="XP24">
        <v>0</v>
      </c>
      <c r="XQ24">
        <v>0</v>
      </c>
      <c r="XR24">
        <v>0</v>
      </c>
      <c r="XS24">
        <v>0</v>
      </c>
      <c r="XT24">
        <v>0</v>
      </c>
      <c r="XU24">
        <v>0</v>
      </c>
      <c r="XV24">
        <v>0</v>
      </c>
      <c r="XW24">
        <v>0</v>
      </c>
      <c r="XX24">
        <v>0</v>
      </c>
      <c r="XY24">
        <v>0</v>
      </c>
      <c r="XZ24">
        <v>0</v>
      </c>
      <c r="YA24">
        <v>0</v>
      </c>
      <c r="YB24">
        <v>0</v>
      </c>
      <c r="YC24">
        <v>0</v>
      </c>
      <c r="YD24">
        <v>0</v>
      </c>
      <c r="YE24">
        <v>0</v>
      </c>
      <c r="YF24">
        <v>0</v>
      </c>
      <c r="YG24">
        <v>0</v>
      </c>
      <c r="YH24">
        <v>0</v>
      </c>
      <c r="YI24">
        <v>0</v>
      </c>
      <c r="YJ24">
        <v>0</v>
      </c>
      <c r="YK24">
        <v>0</v>
      </c>
      <c r="YL24">
        <v>0</v>
      </c>
      <c r="YM24">
        <v>0</v>
      </c>
      <c r="YN24">
        <v>0</v>
      </c>
      <c r="YO24">
        <v>0</v>
      </c>
      <c r="YP24">
        <v>0</v>
      </c>
      <c r="YQ24">
        <v>0</v>
      </c>
      <c r="YR24">
        <v>0</v>
      </c>
      <c r="YS24">
        <v>0</v>
      </c>
      <c r="YT24">
        <v>0</v>
      </c>
      <c r="YU24">
        <v>0</v>
      </c>
      <c r="YV24">
        <v>0</v>
      </c>
      <c r="YW24">
        <v>0</v>
      </c>
      <c r="YX24">
        <v>0</v>
      </c>
      <c r="YY24">
        <v>0</v>
      </c>
      <c r="YZ24">
        <v>0</v>
      </c>
      <c r="ZA24">
        <v>0</v>
      </c>
      <c r="ZB24">
        <v>0</v>
      </c>
      <c r="ZC24">
        <v>0</v>
      </c>
      <c r="ZD24">
        <v>0</v>
      </c>
      <c r="ZE24">
        <v>0</v>
      </c>
      <c r="ZF24">
        <v>0</v>
      </c>
      <c r="ZG24">
        <v>0</v>
      </c>
      <c r="ZH24">
        <v>0</v>
      </c>
      <c r="ZI24">
        <v>8632509</v>
      </c>
      <c r="ZJ24">
        <v>116490</v>
      </c>
      <c r="ZK24">
        <v>8757194</v>
      </c>
      <c r="ZL24">
        <v>109642</v>
      </c>
      <c r="ZM24">
        <v>0</v>
      </c>
      <c r="ZN24">
        <v>8584317</v>
      </c>
      <c r="ZO24">
        <v>46667</v>
      </c>
      <c r="ZP24">
        <v>8639179</v>
      </c>
      <c r="ZQ24">
        <v>109752</v>
      </c>
      <c r="ZR24">
        <v>4905</v>
      </c>
      <c r="ZS24">
        <v>0</v>
      </c>
      <c r="ZT24">
        <v>0</v>
      </c>
      <c r="ZU24">
        <v>0</v>
      </c>
      <c r="ZV24">
        <v>0</v>
      </c>
      <c r="ZW24">
        <v>0</v>
      </c>
      <c r="ZX24">
        <v>0</v>
      </c>
      <c r="ZY24">
        <v>0</v>
      </c>
      <c r="ZZ24">
        <v>0</v>
      </c>
      <c r="AAA24">
        <v>0</v>
      </c>
      <c r="AAB24">
        <v>0</v>
      </c>
      <c r="AAC24">
        <v>1410631</v>
      </c>
      <c r="AAD24">
        <v>139474</v>
      </c>
      <c r="AAE24">
        <v>1550105</v>
      </c>
      <c r="AAF24">
        <v>0</v>
      </c>
      <c r="AAG24">
        <v>0</v>
      </c>
      <c r="AAH24">
        <v>1323457</v>
      </c>
      <c r="AAI24">
        <v>53867</v>
      </c>
      <c r="AAJ24">
        <v>1377324</v>
      </c>
      <c r="AAK24">
        <v>0</v>
      </c>
      <c r="AAL24">
        <v>8957</v>
      </c>
      <c r="AAM24">
        <v>0</v>
      </c>
      <c r="AAN24">
        <v>0</v>
      </c>
      <c r="AAO24">
        <v>0</v>
      </c>
      <c r="AAP24">
        <v>0</v>
      </c>
      <c r="AAQ24">
        <v>0</v>
      </c>
      <c r="AAR24">
        <v>0</v>
      </c>
      <c r="AAS24">
        <v>0</v>
      </c>
      <c r="AAT24">
        <v>0</v>
      </c>
      <c r="AAU24">
        <v>0</v>
      </c>
      <c r="AAV24">
        <v>4000</v>
      </c>
      <c r="AAW24">
        <v>0</v>
      </c>
      <c r="AAX24">
        <v>0</v>
      </c>
      <c r="AAY24">
        <v>0</v>
      </c>
      <c r="AAZ24">
        <v>0</v>
      </c>
      <c r="ABA24">
        <v>0</v>
      </c>
      <c r="ABB24">
        <v>0</v>
      </c>
      <c r="ABC24">
        <v>0</v>
      </c>
      <c r="ABD24">
        <v>0</v>
      </c>
      <c r="ABE24">
        <v>0</v>
      </c>
      <c r="ABF24">
        <v>207</v>
      </c>
      <c r="ABG24">
        <v>232969</v>
      </c>
      <c r="ABH24">
        <v>1593894</v>
      </c>
      <c r="ABI24">
        <v>1104532</v>
      </c>
      <c r="ABJ24">
        <v>243708</v>
      </c>
      <c r="ABK24">
        <v>155433</v>
      </c>
      <c r="ABL24">
        <v>37248</v>
      </c>
      <c r="ABM24">
        <v>22043</v>
      </c>
      <c r="ABN24">
        <v>30930</v>
      </c>
      <c r="ABO24">
        <v>44345</v>
      </c>
      <c r="ABP24">
        <v>951322</v>
      </c>
      <c r="ABQ24">
        <v>605309</v>
      </c>
      <c r="ABR24">
        <v>186876</v>
      </c>
      <c r="ABS24">
        <v>91950</v>
      </c>
      <c r="ABT24">
        <v>25464</v>
      </c>
      <c r="ABU24">
        <v>17452</v>
      </c>
      <c r="ABV24">
        <v>24271</v>
      </c>
      <c r="ABW24">
        <v>5363</v>
      </c>
      <c r="ABX24">
        <v>867978</v>
      </c>
      <c r="ABY24">
        <v>701233</v>
      </c>
      <c r="ABZ24">
        <v>88867</v>
      </c>
      <c r="ACA24">
        <v>51731</v>
      </c>
      <c r="ACB24">
        <v>25917</v>
      </c>
      <c r="ACC24">
        <v>32</v>
      </c>
      <c r="ACD24">
        <v>198</v>
      </c>
      <c r="ACE24">
        <v>0</v>
      </c>
      <c r="ACF24">
        <v>5575</v>
      </c>
      <c r="ACG24">
        <v>5575</v>
      </c>
      <c r="ACH24">
        <v>0</v>
      </c>
      <c r="ACI24">
        <v>0</v>
      </c>
      <c r="ACJ24">
        <v>0</v>
      </c>
      <c r="ACK24">
        <v>0</v>
      </c>
      <c r="ACL24">
        <v>0</v>
      </c>
      <c r="ACM24">
        <v>0</v>
      </c>
      <c r="ACN24">
        <v>0</v>
      </c>
      <c r="ACO24">
        <v>0</v>
      </c>
      <c r="ACP24">
        <v>0</v>
      </c>
      <c r="ACQ24">
        <v>0</v>
      </c>
      <c r="ACR24">
        <v>0</v>
      </c>
      <c r="ACS24">
        <v>0</v>
      </c>
      <c r="ACT24">
        <v>0</v>
      </c>
      <c r="ACU24">
        <v>3161</v>
      </c>
      <c r="ACV24">
        <v>109561</v>
      </c>
      <c r="ACW24">
        <v>71756</v>
      </c>
      <c r="ACX24">
        <v>33636</v>
      </c>
      <c r="ACY24">
        <v>2758</v>
      </c>
      <c r="ACZ24">
        <v>1223</v>
      </c>
      <c r="ADA24">
        <v>131</v>
      </c>
      <c r="ADB24">
        <v>57</v>
      </c>
      <c r="ADC24">
        <v>0</v>
      </c>
      <c r="ADD24">
        <v>253</v>
      </c>
      <c r="ADE24">
        <v>253</v>
      </c>
      <c r="ADF24">
        <v>0</v>
      </c>
      <c r="ADG24">
        <v>0</v>
      </c>
      <c r="ADH24">
        <v>0</v>
      </c>
      <c r="ADI24">
        <v>0</v>
      </c>
      <c r="ADJ24">
        <v>0</v>
      </c>
      <c r="ADK24">
        <v>0</v>
      </c>
      <c r="ADL24">
        <v>328</v>
      </c>
      <c r="ADM24">
        <v>0</v>
      </c>
      <c r="ADN24">
        <v>328</v>
      </c>
      <c r="ADO24">
        <v>0</v>
      </c>
      <c r="ADP24">
        <v>0</v>
      </c>
      <c r="ADQ24">
        <v>0</v>
      </c>
      <c r="ADR24">
        <v>0</v>
      </c>
      <c r="ADS24">
        <v>0</v>
      </c>
      <c r="ADT24">
        <v>878</v>
      </c>
      <c r="ADU24">
        <v>0</v>
      </c>
      <c r="ADV24">
        <v>878</v>
      </c>
      <c r="ADW24">
        <v>0</v>
      </c>
      <c r="ADX24">
        <v>0</v>
      </c>
      <c r="ADY24">
        <v>0</v>
      </c>
      <c r="ADZ24">
        <v>0</v>
      </c>
      <c r="AEA24">
        <v>0</v>
      </c>
      <c r="AEB24">
        <v>0</v>
      </c>
      <c r="AEC24">
        <v>0</v>
      </c>
      <c r="AED24">
        <v>0</v>
      </c>
      <c r="AEE24">
        <v>0</v>
      </c>
      <c r="AEF24">
        <v>0</v>
      </c>
      <c r="AEG24">
        <v>0</v>
      </c>
      <c r="AEH24">
        <v>0</v>
      </c>
      <c r="AEI24">
        <v>3161</v>
      </c>
      <c r="AEJ24">
        <v>108102</v>
      </c>
      <c r="AEK24">
        <v>71503</v>
      </c>
      <c r="AEL24">
        <v>32430</v>
      </c>
      <c r="AEM24">
        <v>2758</v>
      </c>
      <c r="AEN24">
        <v>1223</v>
      </c>
      <c r="AEO24">
        <v>131</v>
      </c>
      <c r="AEP24">
        <v>57</v>
      </c>
      <c r="AEQ24">
        <v>0</v>
      </c>
      <c r="AER24">
        <v>171214</v>
      </c>
      <c r="AES24">
        <v>171214</v>
      </c>
      <c r="AET24">
        <v>0</v>
      </c>
      <c r="AEU24">
        <v>0</v>
      </c>
      <c r="AEV24">
        <v>0</v>
      </c>
      <c r="AEW24">
        <v>0</v>
      </c>
      <c r="AEX24">
        <v>0</v>
      </c>
      <c r="AEY24">
        <v>0</v>
      </c>
      <c r="AEZ24">
        <v>0</v>
      </c>
      <c r="AFA24">
        <v>0</v>
      </c>
      <c r="AFB24">
        <v>0</v>
      </c>
      <c r="AFC24">
        <v>0</v>
      </c>
      <c r="AFD24">
        <v>0</v>
      </c>
      <c r="AFE24">
        <v>0</v>
      </c>
      <c r="AFF24">
        <v>0</v>
      </c>
      <c r="AFG24">
        <v>0</v>
      </c>
      <c r="AFH24">
        <v>171214</v>
      </c>
      <c r="AFI24">
        <v>171214</v>
      </c>
      <c r="AFJ24">
        <v>0</v>
      </c>
      <c r="AFK24">
        <v>0</v>
      </c>
      <c r="AFL24">
        <v>0</v>
      </c>
      <c r="AFM24">
        <v>0</v>
      </c>
      <c r="AFN24">
        <v>0</v>
      </c>
      <c r="AFO24">
        <v>0</v>
      </c>
      <c r="AFP24">
        <v>0</v>
      </c>
      <c r="AFQ24">
        <v>0</v>
      </c>
      <c r="AFR24">
        <v>0</v>
      </c>
      <c r="AFS24">
        <v>0</v>
      </c>
      <c r="AFT24">
        <v>0</v>
      </c>
      <c r="AFU24">
        <v>0</v>
      </c>
      <c r="AFV24">
        <v>0</v>
      </c>
      <c r="AFW24">
        <v>0</v>
      </c>
      <c r="AFX24">
        <v>0</v>
      </c>
      <c r="AFY24">
        <v>0</v>
      </c>
      <c r="AFZ24">
        <v>0</v>
      </c>
      <c r="AGA24">
        <v>0</v>
      </c>
      <c r="AGB24">
        <v>0</v>
      </c>
      <c r="AGC24">
        <v>0</v>
      </c>
      <c r="AGD24">
        <v>0</v>
      </c>
      <c r="AGE24">
        <v>0</v>
      </c>
      <c r="AGF24">
        <v>0</v>
      </c>
      <c r="AGG24">
        <v>0</v>
      </c>
      <c r="AGH24">
        <v>0</v>
      </c>
      <c r="AGI24">
        <v>0</v>
      </c>
      <c r="AGJ24">
        <v>0</v>
      </c>
      <c r="AGK24">
        <v>0</v>
      </c>
      <c r="AGL24">
        <v>0</v>
      </c>
      <c r="AGM24">
        <v>0</v>
      </c>
      <c r="AGN24">
        <v>0</v>
      </c>
      <c r="AGO24">
        <v>0</v>
      </c>
      <c r="AGP24">
        <v>0</v>
      </c>
      <c r="AGQ24">
        <v>0</v>
      </c>
      <c r="AGR24">
        <v>0</v>
      </c>
      <c r="AGS24">
        <v>0</v>
      </c>
      <c r="AGT24">
        <v>0</v>
      </c>
      <c r="AGU24">
        <v>0</v>
      </c>
      <c r="AGV24">
        <v>0</v>
      </c>
      <c r="AGW24">
        <v>0</v>
      </c>
      <c r="AGX24">
        <v>0</v>
      </c>
      <c r="AGY24">
        <v>0</v>
      </c>
      <c r="AGZ24">
        <v>0</v>
      </c>
      <c r="AHA24">
        <v>0</v>
      </c>
      <c r="AHB24">
        <v>0</v>
      </c>
      <c r="AHC24">
        <v>0</v>
      </c>
      <c r="AHD24">
        <v>0</v>
      </c>
      <c r="AHE24">
        <v>0</v>
      </c>
      <c r="AHF24">
        <v>0</v>
      </c>
      <c r="AHG24">
        <v>0</v>
      </c>
      <c r="AHH24">
        <v>0</v>
      </c>
      <c r="AHI24">
        <v>0</v>
      </c>
      <c r="AHJ24">
        <v>0</v>
      </c>
      <c r="AHK24">
        <v>0</v>
      </c>
      <c r="AHL24">
        <v>367302</v>
      </c>
      <c r="AHM24">
        <v>367302</v>
      </c>
      <c r="AHN24">
        <v>0</v>
      </c>
      <c r="AHO24">
        <v>0</v>
      </c>
      <c r="AHP24">
        <v>0</v>
      </c>
      <c r="AHQ24">
        <v>0</v>
      </c>
      <c r="AHR24">
        <v>0</v>
      </c>
      <c r="AHS24">
        <v>0</v>
      </c>
      <c r="AHT24">
        <v>0</v>
      </c>
      <c r="AHU24">
        <v>0</v>
      </c>
      <c r="AHV24">
        <v>0</v>
      </c>
      <c r="AHW24">
        <v>0</v>
      </c>
      <c r="AHX24">
        <v>0</v>
      </c>
      <c r="AHY24">
        <v>0</v>
      </c>
      <c r="AHZ24">
        <v>0</v>
      </c>
      <c r="AIA24">
        <v>0</v>
      </c>
      <c r="AIB24">
        <v>0</v>
      </c>
      <c r="AIC24">
        <v>0</v>
      </c>
      <c r="AID24">
        <v>0</v>
      </c>
      <c r="AIE24">
        <v>0</v>
      </c>
      <c r="AIF24">
        <v>0</v>
      </c>
      <c r="AIG24">
        <v>0</v>
      </c>
      <c r="AIH24">
        <v>0</v>
      </c>
      <c r="AII24">
        <v>0</v>
      </c>
      <c r="AIJ24">
        <v>0</v>
      </c>
      <c r="AIK24">
        <v>0</v>
      </c>
      <c r="AIL24">
        <v>0</v>
      </c>
      <c r="AIM24">
        <v>0</v>
      </c>
      <c r="AIN24">
        <v>0</v>
      </c>
      <c r="AIO24">
        <v>0</v>
      </c>
      <c r="AIP24">
        <v>0</v>
      </c>
      <c r="AIQ24">
        <v>241493</v>
      </c>
      <c r="AIR24">
        <v>3115524</v>
      </c>
      <c r="AIS24">
        <v>2421612</v>
      </c>
      <c r="AIT24">
        <v>366211</v>
      </c>
      <c r="AIU24">
        <v>209922</v>
      </c>
      <c r="AIV24">
        <v>64388</v>
      </c>
      <c r="AIW24">
        <v>22206</v>
      </c>
      <c r="AIX24">
        <v>31185</v>
      </c>
      <c r="AIY24">
        <v>0</v>
      </c>
      <c r="AIZ24">
        <v>47145</v>
      </c>
      <c r="AJA24">
        <v>8044</v>
      </c>
      <c r="AJB24">
        <v>0</v>
      </c>
      <c r="AJC24">
        <v>39101</v>
      </c>
      <c r="AJD24">
        <v>0</v>
      </c>
      <c r="AJE24">
        <v>0</v>
      </c>
      <c r="AJF24">
        <v>0</v>
      </c>
      <c r="AJG24">
        <v>0</v>
      </c>
      <c r="AJH24">
        <v>167080</v>
      </c>
      <c r="AJI24">
        <v>27750</v>
      </c>
      <c r="AJJ24">
        <v>106151</v>
      </c>
      <c r="AJK24">
        <v>1491</v>
      </c>
      <c r="AJL24">
        <v>30181</v>
      </c>
      <c r="AJM24">
        <v>1507</v>
      </c>
      <c r="AJN24">
        <v>0</v>
      </c>
      <c r="AJO24">
        <v>0</v>
      </c>
      <c r="AJP24">
        <v>25057</v>
      </c>
      <c r="AJQ24">
        <v>2</v>
      </c>
      <c r="AJR24">
        <v>3968</v>
      </c>
      <c r="AJS24">
        <v>21087</v>
      </c>
      <c r="AJT24">
        <v>0</v>
      </c>
      <c r="AJU24">
        <v>0</v>
      </c>
      <c r="AJV24">
        <v>0</v>
      </c>
      <c r="AJW24">
        <v>0</v>
      </c>
      <c r="AJX24">
        <v>18524</v>
      </c>
      <c r="AJY24">
        <v>18383</v>
      </c>
      <c r="AJZ24">
        <v>141</v>
      </c>
      <c r="AKA24">
        <v>0</v>
      </c>
      <c r="AKB24">
        <v>0</v>
      </c>
      <c r="AKC24">
        <v>0</v>
      </c>
      <c r="AKD24">
        <v>0</v>
      </c>
      <c r="AKE24">
        <v>0</v>
      </c>
      <c r="AKF24">
        <v>10214</v>
      </c>
      <c r="AKG24">
        <v>10214</v>
      </c>
      <c r="AKH24">
        <v>0</v>
      </c>
      <c r="AKI24">
        <v>0</v>
      </c>
      <c r="AKJ24">
        <v>0</v>
      </c>
      <c r="AKK24">
        <v>0</v>
      </c>
      <c r="AKL24">
        <v>0</v>
      </c>
      <c r="AKM24">
        <v>0</v>
      </c>
      <c r="AKN24">
        <v>199044</v>
      </c>
      <c r="AKO24">
        <v>199044</v>
      </c>
      <c r="AKP24">
        <v>0</v>
      </c>
      <c r="AKQ24">
        <v>0</v>
      </c>
      <c r="AKR24">
        <v>0</v>
      </c>
      <c r="AKS24">
        <v>0</v>
      </c>
      <c r="AKT24">
        <v>0</v>
      </c>
      <c r="AKU24">
        <v>18</v>
      </c>
      <c r="AKV24">
        <v>79676</v>
      </c>
      <c r="AKW24">
        <v>74900</v>
      </c>
      <c r="AKX24">
        <v>407</v>
      </c>
      <c r="AKY24">
        <v>2939</v>
      </c>
      <c r="AKZ24">
        <v>1430</v>
      </c>
      <c r="ALA24">
        <v>0</v>
      </c>
      <c r="ALB24">
        <v>0</v>
      </c>
      <c r="ALC24">
        <v>0</v>
      </c>
      <c r="ALD24">
        <v>4057</v>
      </c>
      <c r="ALE24">
        <v>4057</v>
      </c>
      <c r="ALF24">
        <v>0</v>
      </c>
      <c r="ALG24">
        <v>0</v>
      </c>
      <c r="ALH24">
        <v>0</v>
      </c>
      <c r="ALI24">
        <v>0</v>
      </c>
      <c r="ALJ24">
        <v>0</v>
      </c>
      <c r="ALK24">
        <v>0</v>
      </c>
      <c r="ALL24">
        <v>15600</v>
      </c>
      <c r="ALM24">
        <v>15600</v>
      </c>
      <c r="ALN24">
        <v>0</v>
      </c>
      <c r="ALO24">
        <v>0</v>
      </c>
      <c r="ALP24">
        <v>0</v>
      </c>
      <c r="ALQ24">
        <v>0</v>
      </c>
      <c r="ALR24">
        <v>0</v>
      </c>
      <c r="ALS24">
        <v>241475</v>
      </c>
      <c r="ALT24">
        <v>2549127</v>
      </c>
      <c r="ALU24">
        <v>2063618</v>
      </c>
      <c r="ALV24">
        <v>255544</v>
      </c>
      <c r="ALW24">
        <v>145304</v>
      </c>
      <c r="ALX24">
        <v>32777</v>
      </c>
      <c r="ALY24">
        <v>20699</v>
      </c>
      <c r="ALZ24">
        <v>31185</v>
      </c>
      <c r="AMA24">
        <v>0</v>
      </c>
      <c r="AMB24">
        <v>43364</v>
      </c>
      <c r="AMC24">
        <v>43364</v>
      </c>
      <c r="AMD24">
        <v>0</v>
      </c>
      <c r="AME24">
        <v>0</v>
      </c>
      <c r="AMF24">
        <v>0</v>
      </c>
      <c r="AMG24">
        <v>0</v>
      </c>
      <c r="AMH24">
        <v>0</v>
      </c>
      <c r="AMI24">
        <v>1369444</v>
      </c>
      <c r="AMJ24">
        <v>215489</v>
      </c>
      <c r="AMK24">
        <v>39166</v>
      </c>
      <c r="AML24">
        <v>1031534</v>
      </c>
      <c r="AMM24">
        <v>83255</v>
      </c>
      <c r="AMN24">
        <v>0</v>
      </c>
      <c r="AMO24">
        <v>220649</v>
      </c>
      <c r="AMP24">
        <v>155191</v>
      </c>
      <c r="AMQ24">
        <v>0</v>
      </c>
      <c r="AMR24">
        <v>0</v>
      </c>
      <c r="AMS24">
        <v>65458</v>
      </c>
      <c r="AMT24">
        <v>769160</v>
      </c>
      <c r="AMU24">
        <v>144420</v>
      </c>
      <c r="AMV24">
        <v>32889</v>
      </c>
      <c r="AMW24">
        <v>534272</v>
      </c>
      <c r="AMX24">
        <v>57579</v>
      </c>
      <c r="AMY24">
        <v>0</v>
      </c>
      <c r="AMZ24">
        <v>125420</v>
      </c>
      <c r="ANA24">
        <v>82403</v>
      </c>
      <c r="ANB24">
        <v>0</v>
      </c>
      <c r="ANC24">
        <v>0</v>
      </c>
      <c r="AND24">
        <v>43017</v>
      </c>
      <c r="ANE24">
        <v>472502</v>
      </c>
      <c r="ANF24">
        <v>184954</v>
      </c>
      <c r="ANG24">
        <v>125344</v>
      </c>
      <c r="ANH24">
        <v>152801</v>
      </c>
      <c r="ANI24">
        <v>9294</v>
      </c>
      <c r="ANJ24">
        <v>109</v>
      </c>
      <c r="ANK24">
        <v>819180</v>
      </c>
      <c r="ANL24">
        <v>460024</v>
      </c>
      <c r="ANM24">
        <v>0</v>
      </c>
      <c r="ANN24">
        <v>0</v>
      </c>
      <c r="ANO24">
        <v>359156</v>
      </c>
      <c r="ANP24">
        <v>2317</v>
      </c>
      <c r="ANQ24">
        <v>0</v>
      </c>
      <c r="ANR24">
        <v>0</v>
      </c>
      <c r="ANS24">
        <v>2317</v>
      </c>
      <c r="ANT24">
        <v>0</v>
      </c>
      <c r="ANU24">
        <v>0</v>
      </c>
      <c r="ANV24">
        <v>4682</v>
      </c>
      <c r="ANW24">
        <v>4682</v>
      </c>
      <c r="ANX24">
        <v>0</v>
      </c>
      <c r="ANY24">
        <v>0</v>
      </c>
      <c r="ANZ24">
        <v>0</v>
      </c>
      <c r="AOA24">
        <v>8545253</v>
      </c>
      <c r="AOB24">
        <v>3738313</v>
      </c>
      <c r="AOC24">
        <v>9921</v>
      </c>
      <c r="AOD24">
        <v>2937241</v>
      </c>
      <c r="AOE24">
        <v>1859748</v>
      </c>
      <c r="AOF24">
        <v>30</v>
      </c>
      <c r="AOG24">
        <v>43676</v>
      </c>
      <c r="AOH24">
        <v>43676</v>
      </c>
      <c r="AOI24">
        <v>0</v>
      </c>
      <c r="AOJ24">
        <v>0</v>
      </c>
      <c r="AOK24">
        <v>0</v>
      </c>
      <c r="AOL24">
        <v>255842</v>
      </c>
      <c r="AOM24">
        <v>81817</v>
      </c>
      <c r="AON24">
        <v>4247</v>
      </c>
      <c r="AOO24">
        <v>154714</v>
      </c>
      <c r="AOP24">
        <v>15064</v>
      </c>
      <c r="AOQ24">
        <v>0</v>
      </c>
      <c r="AOR24">
        <v>1369908</v>
      </c>
      <c r="AOS24">
        <v>708440</v>
      </c>
      <c r="AOT24">
        <v>0</v>
      </c>
      <c r="AOU24">
        <v>0</v>
      </c>
      <c r="AOV24">
        <v>661468</v>
      </c>
      <c r="AOW24">
        <v>52205</v>
      </c>
      <c r="AOX24">
        <v>20939</v>
      </c>
      <c r="AOY24">
        <v>0</v>
      </c>
      <c r="AOZ24">
        <v>16300</v>
      </c>
      <c r="APA24">
        <v>14966</v>
      </c>
      <c r="APB24">
        <v>0</v>
      </c>
      <c r="APC24">
        <v>75063</v>
      </c>
      <c r="APD24">
        <v>74954</v>
      </c>
      <c r="APE24">
        <v>0</v>
      </c>
      <c r="APF24">
        <v>0</v>
      </c>
      <c r="APG24">
        <v>109</v>
      </c>
      <c r="APH24">
        <v>1841</v>
      </c>
      <c r="API24">
        <v>272</v>
      </c>
      <c r="APJ24">
        <v>211</v>
      </c>
      <c r="APK24">
        <v>1358</v>
      </c>
      <c r="APL24">
        <v>0</v>
      </c>
      <c r="APM24">
        <v>0</v>
      </c>
      <c r="APN24">
        <v>64</v>
      </c>
      <c r="APO24">
        <v>64</v>
      </c>
      <c r="APP24">
        <v>0</v>
      </c>
      <c r="APQ24">
        <v>0</v>
      </c>
      <c r="APR24">
        <v>0</v>
      </c>
      <c r="APS24">
        <v>0</v>
      </c>
      <c r="APT24">
        <v>0</v>
      </c>
      <c r="APU24">
        <v>0</v>
      </c>
      <c r="APV24">
        <v>0</v>
      </c>
      <c r="APW24">
        <v>0</v>
      </c>
      <c r="APX24">
        <v>0</v>
      </c>
      <c r="APY24">
        <v>0</v>
      </c>
      <c r="APZ24">
        <v>0</v>
      </c>
      <c r="AQA24">
        <v>0</v>
      </c>
      <c r="AQB24">
        <v>0</v>
      </c>
      <c r="AQC24">
        <v>0</v>
      </c>
      <c r="AQD24">
        <v>2026</v>
      </c>
      <c r="AQE24">
        <v>0</v>
      </c>
      <c r="AQF24">
        <v>2026</v>
      </c>
      <c r="AQG24">
        <v>0</v>
      </c>
      <c r="AQH24">
        <v>0</v>
      </c>
      <c r="AQI24">
        <v>0</v>
      </c>
      <c r="AQJ24">
        <v>658063</v>
      </c>
      <c r="AQK24">
        <v>200</v>
      </c>
      <c r="AQL24">
        <v>0</v>
      </c>
      <c r="AQM24">
        <v>0</v>
      </c>
      <c r="AQN24">
        <v>657863</v>
      </c>
      <c r="AQO24">
        <v>199770</v>
      </c>
      <c r="AQP24">
        <v>60606</v>
      </c>
      <c r="AQQ24">
        <v>2010</v>
      </c>
      <c r="AQR24">
        <v>137056</v>
      </c>
      <c r="AQS24">
        <v>98</v>
      </c>
      <c r="AQT24">
        <v>0</v>
      </c>
      <c r="AQU24">
        <v>636718</v>
      </c>
      <c r="AQV24">
        <v>633222</v>
      </c>
      <c r="AQW24">
        <v>0</v>
      </c>
      <c r="AQX24">
        <v>0</v>
      </c>
      <c r="AQY24">
        <v>3496</v>
      </c>
      <c r="AQZ24">
        <v>6080</v>
      </c>
      <c r="ARA24">
        <v>400</v>
      </c>
      <c r="ARB24">
        <v>0</v>
      </c>
      <c r="ARC24">
        <v>5680</v>
      </c>
      <c r="ARD24">
        <v>0</v>
      </c>
      <c r="ARE24">
        <v>0</v>
      </c>
      <c r="ARF24">
        <v>3658</v>
      </c>
      <c r="ARG24">
        <v>3658</v>
      </c>
      <c r="ARH24">
        <v>0</v>
      </c>
      <c r="ARI24">
        <v>0</v>
      </c>
      <c r="ARJ24">
        <v>0</v>
      </c>
      <c r="ARK24">
        <v>400</v>
      </c>
      <c r="ARL24">
        <v>400</v>
      </c>
      <c r="ARM24">
        <v>0</v>
      </c>
      <c r="ARN24">
        <v>0</v>
      </c>
      <c r="ARO24">
        <v>0</v>
      </c>
      <c r="ARP24">
        <v>0</v>
      </c>
      <c r="ARQ24">
        <v>0</v>
      </c>
      <c r="ARR24">
        <v>0</v>
      </c>
      <c r="ARS24">
        <v>0</v>
      </c>
      <c r="ART24">
        <v>0</v>
      </c>
      <c r="ARU24">
        <v>0</v>
      </c>
      <c r="ARV24">
        <v>5680</v>
      </c>
      <c r="ARW24">
        <v>0</v>
      </c>
      <c r="ARX24">
        <v>0</v>
      </c>
      <c r="ARY24">
        <v>5680</v>
      </c>
      <c r="ARZ24">
        <v>0</v>
      </c>
      <c r="ASA24">
        <v>0</v>
      </c>
      <c r="ASB24">
        <v>3658</v>
      </c>
      <c r="ASC24">
        <v>3658</v>
      </c>
      <c r="ASD24">
        <v>0</v>
      </c>
      <c r="ASE24">
        <v>0</v>
      </c>
      <c r="ASF24">
        <v>0</v>
      </c>
      <c r="ASG24">
        <v>0</v>
      </c>
      <c r="ASH24">
        <v>0</v>
      </c>
      <c r="ASI24">
        <v>0</v>
      </c>
      <c r="ASJ24">
        <v>0</v>
      </c>
      <c r="ASK24">
        <v>0</v>
      </c>
      <c r="ASL24">
        <v>0</v>
      </c>
      <c r="ASM24">
        <v>0</v>
      </c>
      <c r="ASN24">
        <v>0</v>
      </c>
      <c r="ASO24">
        <v>0</v>
      </c>
      <c r="ASP24">
        <v>0</v>
      </c>
      <c r="ASQ24">
        <v>0</v>
      </c>
      <c r="ASR24">
        <v>0</v>
      </c>
      <c r="ASS24">
        <v>0</v>
      </c>
      <c r="AST24">
        <v>0</v>
      </c>
      <c r="ASU24">
        <v>0</v>
      </c>
      <c r="ASV24">
        <v>0</v>
      </c>
      <c r="ASW24">
        <v>0</v>
      </c>
      <c r="ASX24">
        <v>0</v>
      </c>
      <c r="ASY24">
        <v>0</v>
      </c>
      <c r="ASZ24">
        <v>0</v>
      </c>
      <c r="ATA24">
        <v>0</v>
      </c>
      <c r="ATB24">
        <v>0</v>
      </c>
      <c r="ATC24">
        <v>0</v>
      </c>
      <c r="ATD24">
        <v>0</v>
      </c>
      <c r="ATE24">
        <v>0</v>
      </c>
      <c r="ATF24">
        <v>0</v>
      </c>
      <c r="ATG24">
        <v>0</v>
      </c>
      <c r="ATH24">
        <v>0</v>
      </c>
      <c r="ATI24">
        <v>0</v>
      </c>
      <c r="ATJ24">
        <v>0</v>
      </c>
      <c r="ATK24">
        <v>0</v>
      </c>
      <c r="ATL24">
        <v>0</v>
      </c>
      <c r="ATM24">
        <v>0</v>
      </c>
      <c r="ATN24">
        <v>0</v>
      </c>
      <c r="ATO24">
        <v>0</v>
      </c>
      <c r="ATP24">
        <v>0</v>
      </c>
      <c r="ATQ24">
        <v>0</v>
      </c>
      <c r="ATR24">
        <v>0</v>
      </c>
      <c r="ATS24">
        <v>0</v>
      </c>
      <c r="ATT24">
        <v>0</v>
      </c>
      <c r="ATU24">
        <v>0</v>
      </c>
      <c r="ATV24">
        <v>0</v>
      </c>
      <c r="ATW24">
        <v>0</v>
      </c>
      <c r="ATX24">
        <v>0</v>
      </c>
      <c r="ATY24">
        <v>0</v>
      </c>
      <c r="ATZ24">
        <v>0</v>
      </c>
      <c r="AUA24">
        <v>0</v>
      </c>
      <c r="AUB24">
        <v>0</v>
      </c>
      <c r="AUC24">
        <v>0</v>
      </c>
      <c r="AUD24">
        <v>0</v>
      </c>
      <c r="AUE24">
        <v>0</v>
      </c>
      <c r="AUF24">
        <v>0</v>
      </c>
      <c r="AUG24">
        <v>0</v>
      </c>
      <c r="AUH24">
        <v>0</v>
      </c>
      <c r="AUI24">
        <v>0</v>
      </c>
      <c r="AUJ24">
        <v>0</v>
      </c>
      <c r="AUK24">
        <v>0</v>
      </c>
      <c r="AUL24">
        <v>0</v>
      </c>
      <c r="AUM24">
        <v>0</v>
      </c>
      <c r="AUN24">
        <v>0</v>
      </c>
      <c r="AUO24">
        <v>0</v>
      </c>
      <c r="AUP24">
        <v>0</v>
      </c>
      <c r="AUQ24">
        <v>0</v>
      </c>
      <c r="AUR24">
        <v>0</v>
      </c>
      <c r="AUS24">
        <v>0</v>
      </c>
      <c r="AUT24">
        <v>0</v>
      </c>
      <c r="AUU24">
        <v>0</v>
      </c>
      <c r="AUV24">
        <v>0</v>
      </c>
      <c r="AUW24">
        <v>0</v>
      </c>
      <c r="AUX24">
        <v>0</v>
      </c>
      <c r="AUY24">
        <v>0</v>
      </c>
      <c r="AUZ24">
        <v>0</v>
      </c>
      <c r="AVA24">
        <v>0</v>
      </c>
      <c r="AVB24">
        <v>0</v>
      </c>
      <c r="AVC24">
        <v>0</v>
      </c>
      <c r="AVD24">
        <v>0</v>
      </c>
      <c r="AVE24">
        <v>0</v>
      </c>
      <c r="AVF24">
        <v>0</v>
      </c>
      <c r="AVG24">
        <v>0</v>
      </c>
      <c r="AVH24">
        <v>0</v>
      </c>
      <c r="AVI24">
        <v>0</v>
      </c>
      <c r="AVJ24">
        <v>0</v>
      </c>
      <c r="AVK24">
        <v>0</v>
      </c>
      <c r="AVL24">
        <v>250000</v>
      </c>
      <c r="AVM24">
        <v>250000</v>
      </c>
      <c r="AVN24">
        <v>0</v>
      </c>
      <c r="AVO24">
        <v>0</v>
      </c>
      <c r="AVP24">
        <v>0</v>
      </c>
      <c r="AVQ24">
        <v>0</v>
      </c>
      <c r="AVR24">
        <v>0</v>
      </c>
      <c r="AVS24">
        <v>0</v>
      </c>
      <c r="AVT24">
        <v>0</v>
      </c>
      <c r="AVU24">
        <v>0</v>
      </c>
      <c r="AVV24">
        <v>0</v>
      </c>
      <c r="AVW24">
        <v>0</v>
      </c>
      <c r="AVX24">
        <v>0</v>
      </c>
      <c r="AVY24">
        <v>0</v>
      </c>
      <c r="AVZ24">
        <v>0</v>
      </c>
      <c r="AWA24">
        <v>0</v>
      </c>
      <c r="AWB24">
        <v>3139681</v>
      </c>
      <c r="AWC24">
        <v>832212</v>
      </c>
      <c r="AWD24">
        <v>2307469</v>
      </c>
      <c r="AWE24">
        <v>0</v>
      </c>
      <c r="AWF24">
        <v>0</v>
      </c>
      <c r="AWG24">
        <v>0</v>
      </c>
      <c r="AWH24">
        <v>5526</v>
      </c>
      <c r="AWI24">
        <v>5526</v>
      </c>
      <c r="AWJ24">
        <v>0</v>
      </c>
      <c r="AWK24">
        <v>0</v>
      </c>
      <c r="AWL24">
        <v>0</v>
      </c>
      <c r="AWM24">
        <v>13791119</v>
      </c>
      <c r="AWN24">
        <v>5053185</v>
      </c>
      <c r="AWO24">
        <v>2486147</v>
      </c>
      <c r="AWP24">
        <v>4284287</v>
      </c>
      <c r="AWQ24">
        <v>1967361</v>
      </c>
      <c r="AWR24">
        <v>139</v>
      </c>
      <c r="AWS24">
        <v>2717279</v>
      </c>
      <c r="AWT24">
        <v>1631197</v>
      </c>
      <c r="AWU24">
        <v>0</v>
      </c>
      <c r="AWV24">
        <v>0</v>
      </c>
      <c r="AWW24">
        <v>1086082</v>
      </c>
      <c r="AWX24">
        <v>4489376</v>
      </c>
      <c r="AWY24">
        <v>1517274</v>
      </c>
      <c r="AWZ24">
        <v>75237</v>
      </c>
      <c r="AXA24">
        <v>1509024</v>
      </c>
      <c r="AXB24">
        <v>1387841</v>
      </c>
      <c r="AXC24">
        <v>0</v>
      </c>
      <c r="AXD24">
        <v>52643</v>
      </c>
      <c r="AXE24">
        <v>52150</v>
      </c>
      <c r="AXF24">
        <v>0</v>
      </c>
      <c r="AXG24">
        <v>0</v>
      </c>
      <c r="AXH24">
        <v>493</v>
      </c>
      <c r="AXI24">
        <v>1850803</v>
      </c>
      <c r="AXJ24">
        <v>1088639</v>
      </c>
      <c r="AXK24">
        <v>233504</v>
      </c>
      <c r="AXL24">
        <v>493079</v>
      </c>
      <c r="AXM24">
        <v>35581</v>
      </c>
      <c r="AXN24">
        <v>0</v>
      </c>
      <c r="AXO24">
        <v>20941</v>
      </c>
      <c r="AXP24">
        <v>20633</v>
      </c>
      <c r="AXQ24">
        <v>0</v>
      </c>
      <c r="AXR24">
        <v>0</v>
      </c>
      <c r="AXS24">
        <v>308</v>
      </c>
      <c r="AXT24">
        <v>36464</v>
      </c>
      <c r="AXU24">
        <v>485</v>
      </c>
      <c r="AXV24">
        <v>0</v>
      </c>
      <c r="AXW24">
        <v>35979</v>
      </c>
      <c r="AXX24">
        <v>0</v>
      </c>
      <c r="AXY24">
        <v>0</v>
      </c>
      <c r="AXZ24">
        <v>26499</v>
      </c>
      <c r="AYA24">
        <v>22048</v>
      </c>
      <c r="AYB24">
        <v>0</v>
      </c>
      <c r="AYC24">
        <v>0</v>
      </c>
      <c r="AYD24">
        <v>4451</v>
      </c>
      <c r="AYE24">
        <v>147888</v>
      </c>
      <c r="AYF24">
        <v>0</v>
      </c>
      <c r="AYG24">
        <v>1399</v>
      </c>
      <c r="AYH24">
        <v>146489</v>
      </c>
      <c r="AYI24">
        <v>0</v>
      </c>
      <c r="AYJ24">
        <v>0</v>
      </c>
      <c r="AYK24">
        <v>7280</v>
      </c>
      <c r="AYL24">
        <v>7280</v>
      </c>
      <c r="AYM24">
        <v>0</v>
      </c>
      <c r="AYN24">
        <v>0</v>
      </c>
      <c r="AYO24">
        <v>0</v>
      </c>
      <c r="AYP24">
        <v>685</v>
      </c>
      <c r="AYQ24">
        <v>35</v>
      </c>
      <c r="AYR24">
        <v>650</v>
      </c>
      <c r="AYS24">
        <v>0</v>
      </c>
      <c r="AYT24">
        <v>0</v>
      </c>
      <c r="AYU24">
        <v>0</v>
      </c>
      <c r="AYV24">
        <v>0</v>
      </c>
      <c r="AYW24">
        <v>0</v>
      </c>
      <c r="AYX24">
        <v>0</v>
      </c>
      <c r="AYY24">
        <v>0</v>
      </c>
      <c r="AYZ24">
        <v>0</v>
      </c>
      <c r="AZA24">
        <v>41175</v>
      </c>
      <c r="AZB24">
        <v>0</v>
      </c>
      <c r="AZC24">
        <v>35058</v>
      </c>
      <c r="AZD24">
        <v>6117</v>
      </c>
      <c r="AZE24">
        <v>0</v>
      </c>
      <c r="AZF24">
        <v>0</v>
      </c>
      <c r="AZG24">
        <v>18568</v>
      </c>
      <c r="AZH24">
        <v>18568</v>
      </c>
      <c r="AZI24">
        <v>0</v>
      </c>
      <c r="AZJ24">
        <v>0</v>
      </c>
      <c r="AZK24">
        <v>0</v>
      </c>
      <c r="AZL24">
        <v>53190</v>
      </c>
      <c r="AZM24">
        <v>1621</v>
      </c>
      <c r="AZN24">
        <v>315</v>
      </c>
      <c r="AZO24">
        <v>34614</v>
      </c>
      <c r="AZP24">
        <v>16640</v>
      </c>
      <c r="AZQ24">
        <v>0</v>
      </c>
      <c r="AZR24">
        <v>47704</v>
      </c>
      <c r="AZS24">
        <v>47258</v>
      </c>
      <c r="AZT24">
        <v>0</v>
      </c>
      <c r="AZU24">
        <v>0</v>
      </c>
      <c r="AZV24">
        <v>446</v>
      </c>
      <c r="AZW24">
        <v>4753</v>
      </c>
      <c r="AZX24">
        <v>572</v>
      </c>
      <c r="AZY24">
        <v>0</v>
      </c>
      <c r="AZZ24">
        <v>4181</v>
      </c>
      <c r="BAA24">
        <v>0</v>
      </c>
      <c r="BAB24">
        <v>0</v>
      </c>
      <c r="BAC24">
        <v>0</v>
      </c>
      <c r="BAD24">
        <v>0</v>
      </c>
      <c r="BAE24">
        <v>0</v>
      </c>
      <c r="BAF24">
        <v>0</v>
      </c>
      <c r="BAG24">
        <v>0</v>
      </c>
      <c r="BAH24">
        <v>0</v>
      </c>
      <c r="BAI24">
        <v>0</v>
      </c>
      <c r="BAJ24">
        <v>0</v>
      </c>
      <c r="BAK24">
        <v>0</v>
      </c>
      <c r="BAL24">
        <v>0</v>
      </c>
      <c r="BAM24">
        <v>0</v>
      </c>
      <c r="BAN24">
        <v>2700</v>
      </c>
      <c r="BAO24">
        <v>2700</v>
      </c>
      <c r="BAP24">
        <v>0</v>
      </c>
      <c r="BAQ24">
        <v>0</v>
      </c>
      <c r="BAR24">
        <v>0</v>
      </c>
      <c r="BAS24">
        <v>7166785</v>
      </c>
      <c r="BAT24">
        <v>2444559</v>
      </c>
      <c r="BAU24">
        <v>2139984</v>
      </c>
      <c r="BAV24">
        <v>2054804</v>
      </c>
      <c r="BAW24">
        <v>527299</v>
      </c>
      <c r="BAX24">
        <v>139</v>
      </c>
      <c r="BAY24">
        <v>2540944</v>
      </c>
      <c r="BAZ24">
        <v>1460560</v>
      </c>
      <c r="BBA24">
        <v>0</v>
      </c>
      <c r="BBB24">
        <v>0</v>
      </c>
      <c r="BBC24">
        <v>1080384</v>
      </c>
      <c r="BBD24">
        <v>1699</v>
      </c>
      <c r="BBE24">
        <v>200</v>
      </c>
      <c r="BBF24">
        <v>0</v>
      </c>
      <c r="BBG24">
        <v>1499</v>
      </c>
      <c r="BBH24">
        <v>0</v>
      </c>
      <c r="BBI24">
        <v>0</v>
      </c>
      <c r="BBJ24">
        <v>958</v>
      </c>
      <c r="BBK24">
        <v>958</v>
      </c>
      <c r="BBL24">
        <v>0</v>
      </c>
      <c r="BBM24">
        <v>0</v>
      </c>
      <c r="BBN24">
        <v>0</v>
      </c>
      <c r="BBO24">
        <v>6368</v>
      </c>
      <c r="BBP24">
        <v>0</v>
      </c>
      <c r="BBQ24">
        <v>6368</v>
      </c>
      <c r="BBR24">
        <v>73744</v>
      </c>
      <c r="BBS24">
        <v>70560</v>
      </c>
      <c r="BBT24">
        <v>0</v>
      </c>
      <c r="BBU24">
        <v>0</v>
      </c>
      <c r="BBV24">
        <v>3184</v>
      </c>
      <c r="BBW24">
        <v>0</v>
      </c>
      <c r="BBX24">
        <v>72424</v>
      </c>
      <c r="BBY24">
        <v>0</v>
      </c>
      <c r="BBZ24">
        <v>0</v>
      </c>
      <c r="BCA24">
        <v>0</v>
      </c>
      <c r="BCB24">
        <v>54805</v>
      </c>
      <c r="BCC24">
        <v>54805</v>
      </c>
      <c r="BCD24">
        <v>0</v>
      </c>
      <c r="BCE24">
        <v>0</v>
      </c>
      <c r="BCF24">
        <v>0</v>
      </c>
      <c r="BCG24">
        <v>0</v>
      </c>
      <c r="BCH24">
        <v>57973</v>
      </c>
      <c r="BCI24">
        <v>10589</v>
      </c>
      <c r="BCJ24">
        <v>0</v>
      </c>
      <c r="BCK24">
        <v>10589</v>
      </c>
      <c r="BCL24">
        <v>8386</v>
      </c>
      <c r="BCM24">
        <v>6058</v>
      </c>
      <c r="BCN24">
        <v>0</v>
      </c>
      <c r="BCO24">
        <v>269</v>
      </c>
      <c r="BCP24">
        <v>2059</v>
      </c>
      <c r="BCQ24">
        <v>0</v>
      </c>
      <c r="BCR24">
        <v>22340</v>
      </c>
      <c r="BCS24">
        <v>0</v>
      </c>
      <c r="BCT24">
        <v>0</v>
      </c>
      <c r="BCU24">
        <v>0</v>
      </c>
      <c r="BCV24">
        <v>2687</v>
      </c>
      <c r="BCW24">
        <v>0</v>
      </c>
      <c r="BCX24">
        <v>0</v>
      </c>
      <c r="BCY24">
        <v>2513</v>
      </c>
      <c r="BCZ24">
        <v>174</v>
      </c>
      <c r="BDA24">
        <v>0</v>
      </c>
      <c r="BDB24">
        <v>0</v>
      </c>
      <c r="BDC24">
        <v>0</v>
      </c>
      <c r="BDD24">
        <v>0</v>
      </c>
      <c r="BDE24">
        <v>0</v>
      </c>
      <c r="BDF24">
        <v>0</v>
      </c>
      <c r="BDG24">
        <v>0</v>
      </c>
      <c r="BDH24">
        <v>0</v>
      </c>
      <c r="BDI24">
        <v>0</v>
      </c>
      <c r="BDJ24">
        <v>0</v>
      </c>
      <c r="BDK24">
        <v>0</v>
      </c>
      <c r="BDL24">
        <v>0</v>
      </c>
      <c r="BDM24">
        <v>35732</v>
      </c>
      <c r="BDN24">
        <v>0</v>
      </c>
      <c r="BDO24">
        <v>35732</v>
      </c>
      <c r="BDP24">
        <v>6159</v>
      </c>
      <c r="BDQ24">
        <v>5659</v>
      </c>
      <c r="BDR24">
        <v>0</v>
      </c>
      <c r="BDS24">
        <v>0</v>
      </c>
      <c r="BDT24">
        <v>500</v>
      </c>
      <c r="BDU24">
        <v>0</v>
      </c>
      <c r="BDV24">
        <v>19789</v>
      </c>
      <c r="BDW24">
        <v>0</v>
      </c>
      <c r="BDX24">
        <v>0</v>
      </c>
      <c r="BDY24">
        <v>0</v>
      </c>
      <c r="BDZ24">
        <v>7</v>
      </c>
      <c r="BEA24">
        <v>7</v>
      </c>
      <c r="BEB24">
        <v>0</v>
      </c>
      <c r="BEC24">
        <v>0</v>
      </c>
      <c r="BED24">
        <v>0</v>
      </c>
      <c r="BEE24">
        <v>0</v>
      </c>
      <c r="BEF24">
        <v>0</v>
      </c>
      <c r="BEG24">
        <v>0</v>
      </c>
      <c r="BEH24">
        <v>0</v>
      </c>
      <c r="BEI24">
        <v>0</v>
      </c>
      <c r="BEJ24">
        <v>361</v>
      </c>
      <c r="BEK24">
        <v>0</v>
      </c>
      <c r="BEL24">
        <v>0</v>
      </c>
      <c r="BEM24">
        <v>0</v>
      </c>
      <c r="BEN24">
        <v>361</v>
      </c>
      <c r="BEO24">
        <v>0</v>
      </c>
      <c r="BEP24">
        <v>0</v>
      </c>
      <c r="BEQ24">
        <v>0</v>
      </c>
      <c r="BER24">
        <v>0</v>
      </c>
      <c r="BES24">
        <v>0</v>
      </c>
      <c r="BET24">
        <v>0</v>
      </c>
      <c r="BEU24">
        <v>0</v>
      </c>
      <c r="BEV24">
        <v>0</v>
      </c>
      <c r="BEW24">
        <v>0</v>
      </c>
      <c r="BEX24">
        <v>0</v>
      </c>
      <c r="BEY24">
        <v>0</v>
      </c>
      <c r="BEZ24">
        <v>0</v>
      </c>
      <c r="BFA24">
        <v>0</v>
      </c>
      <c r="BFB24">
        <v>0</v>
      </c>
      <c r="BFC24">
        <v>0</v>
      </c>
      <c r="BFD24">
        <v>0</v>
      </c>
      <c r="BFE24">
        <v>0</v>
      </c>
      <c r="BFF24">
        <v>0</v>
      </c>
      <c r="BFG24">
        <v>0</v>
      </c>
      <c r="BFH24">
        <v>0</v>
      </c>
      <c r="BFI24">
        <v>0</v>
      </c>
      <c r="BFJ24">
        <v>0</v>
      </c>
      <c r="BFK24">
        <v>35732</v>
      </c>
      <c r="BFL24">
        <v>0</v>
      </c>
      <c r="BFM24">
        <v>35732</v>
      </c>
      <c r="BFN24">
        <v>5791</v>
      </c>
      <c r="BFO24">
        <v>5652</v>
      </c>
      <c r="BFP24">
        <v>0</v>
      </c>
      <c r="BFQ24">
        <v>0</v>
      </c>
      <c r="BFR24">
        <v>139</v>
      </c>
      <c r="BFS24">
        <v>0</v>
      </c>
      <c r="BFT24">
        <v>19789</v>
      </c>
      <c r="BFU24">
        <v>0</v>
      </c>
      <c r="BFV24">
        <v>0</v>
      </c>
      <c r="BFW24">
        <v>0</v>
      </c>
      <c r="BFX24">
        <v>1695</v>
      </c>
      <c r="BFY24">
        <v>0</v>
      </c>
      <c r="BFZ24">
        <v>0</v>
      </c>
      <c r="BGA24">
        <v>1222</v>
      </c>
      <c r="BGB24">
        <v>473</v>
      </c>
      <c r="BGC24">
        <v>0</v>
      </c>
      <c r="BGD24">
        <v>3973</v>
      </c>
      <c r="BGE24">
        <v>0</v>
      </c>
      <c r="BGF24">
        <v>0</v>
      </c>
      <c r="BGG24">
        <v>0</v>
      </c>
      <c r="BGH24">
        <v>0</v>
      </c>
      <c r="BGI24">
        <v>0</v>
      </c>
      <c r="BGJ24">
        <v>0</v>
      </c>
      <c r="BGK24">
        <v>0</v>
      </c>
      <c r="BGL24">
        <v>0</v>
      </c>
      <c r="BGM24">
        <v>0</v>
      </c>
      <c r="BGN24">
        <v>0</v>
      </c>
      <c r="BGO24">
        <v>0</v>
      </c>
      <c r="BGP24">
        <v>0</v>
      </c>
      <c r="BGQ24">
        <v>0</v>
      </c>
      <c r="BGR24">
        <v>1695</v>
      </c>
      <c r="BGS24">
        <v>0</v>
      </c>
      <c r="BGT24">
        <v>0</v>
      </c>
      <c r="BGU24">
        <v>1222</v>
      </c>
      <c r="BGV24">
        <v>473</v>
      </c>
      <c r="BGW24">
        <v>0</v>
      </c>
      <c r="BGX24">
        <v>3973</v>
      </c>
      <c r="BGY24">
        <v>0</v>
      </c>
      <c r="BGZ24">
        <v>0</v>
      </c>
      <c r="BHA24">
        <v>0</v>
      </c>
      <c r="BHB24">
        <v>0</v>
      </c>
      <c r="BHC24">
        <v>0</v>
      </c>
      <c r="BHD24">
        <v>0</v>
      </c>
      <c r="BHE24">
        <v>0</v>
      </c>
      <c r="BHF24">
        <v>0</v>
      </c>
      <c r="BHG24">
        <v>0</v>
      </c>
      <c r="BHH24">
        <v>0</v>
      </c>
      <c r="BHI24">
        <v>0</v>
      </c>
      <c r="BHJ24">
        <v>0</v>
      </c>
      <c r="BHK24">
        <v>0</v>
      </c>
      <c r="BHL24">
        <v>0</v>
      </c>
      <c r="BHM24">
        <v>0</v>
      </c>
      <c r="BHN24">
        <v>0</v>
      </c>
      <c r="BHO24">
        <v>0</v>
      </c>
      <c r="BHP24">
        <v>0</v>
      </c>
      <c r="BHQ24">
        <v>0</v>
      </c>
      <c r="BHR24">
        <v>0</v>
      </c>
      <c r="BHS24">
        <v>0</v>
      </c>
      <c r="BHT24">
        <v>0</v>
      </c>
      <c r="BHU24">
        <v>0</v>
      </c>
      <c r="BHV24">
        <v>0</v>
      </c>
      <c r="BHW24">
        <v>0</v>
      </c>
      <c r="BHX24">
        <v>0</v>
      </c>
      <c r="BHY24">
        <v>0</v>
      </c>
      <c r="BHZ24">
        <v>0</v>
      </c>
      <c r="BIA24">
        <v>0</v>
      </c>
      <c r="BIB24">
        <v>0</v>
      </c>
      <c r="BIC24">
        <v>0</v>
      </c>
      <c r="BID24">
        <v>0</v>
      </c>
      <c r="BIE24">
        <v>0</v>
      </c>
      <c r="BIF24">
        <v>0</v>
      </c>
      <c r="BIG24">
        <v>0</v>
      </c>
      <c r="BIH24">
        <v>0</v>
      </c>
      <c r="BII24">
        <v>0</v>
      </c>
      <c r="BIJ24">
        <v>0</v>
      </c>
      <c r="BIK24">
        <v>0</v>
      </c>
      <c r="BIL24">
        <v>0</v>
      </c>
      <c r="BIM24">
        <v>0</v>
      </c>
      <c r="BIN24">
        <v>0</v>
      </c>
      <c r="BIO24">
        <v>0</v>
      </c>
      <c r="BIP24">
        <v>0</v>
      </c>
      <c r="BIQ24">
        <v>0</v>
      </c>
      <c r="BIR24">
        <v>0</v>
      </c>
      <c r="BIS24">
        <v>0</v>
      </c>
      <c r="BIT24">
        <v>0</v>
      </c>
      <c r="BIU24">
        <v>0</v>
      </c>
      <c r="BIV24">
        <v>0</v>
      </c>
      <c r="BIW24">
        <v>0</v>
      </c>
      <c r="BIX24">
        <v>0</v>
      </c>
      <c r="BIY24">
        <v>0</v>
      </c>
      <c r="BIZ24">
        <v>0</v>
      </c>
      <c r="BJA24">
        <v>0</v>
      </c>
      <c r="BJB24">
        <v>0</v>
      </c>
      <c r="BJC24">
        <v>0</v>
      </c>
      <c r="BJD24">
        <v>0</v>
      </c>
      <c r="BJE24">
        <v>0</v>
      </c>
      <c r="BJF24">
        <v>0</v>
      </c>
      <c r="BJG24">
        <v>0</v>
      </c>
      <c r="BJH24">
        <v>0</v>
      </c>
      <c r="BJI24">
        <v>0</v>
      </c>
      <c r="BJJ24">
        <v>0</v>
      </c>
      <c r="BJK24">
        <v>0</v>
      </c>
      <c r="BJL24">
        <v>0</v>
      </c>
      <c r="BJM24">
        <v>0</v>
      </c>
      <c r="BJN24">
        <v>0</v>
      </c>
      <c r="BJO24">
        <v>0</v>
      </c>
      <c r="BJP24">
        <v>0</v>
      </c>
      <c r="BJQ24">
        <v>0</v>
      </c>
      <c r="BJR24">
        <v>0</v>
      </c>
      <c r="BJS24">
        <v>0</v>
      </c>
      <c r="BJT24">
        <v>0</v>
      </c>
      <c r="BJU24">
        <v>0</v>
      </c>
      <c r="BJV24">
        <v>0</v>
      </c>
      <c r="BJW24">
        <v>0</v>
      </c>
      <c r="BJX24">
        <v>0</v>
      </c>
      <c r="BJY24">
        <v>0</v>
      </c>
      <c r="BJZ24">
        <v>0</v>
      </c>
      <c r="BKA24">
        <v>0</v>
      </c>
      <c r="BKB24">
        <v>0</v>
      </c>
      <c r="BKC24">
        <v>0</v>
      </c>
      <c r="BKD24">
        <v>0</v>
      </c>
      <c r="BKE24">
        <v>0</v>
      </c>
      <c r="BKF24">
        <v>0</v>
      </c>
      <c r="BKG24">
        <v>0</v>
      </c>
      <c r="BKH24">
        <v>0</v>
      </c>
      <c r="BKI24">
        <v>0</v>
      </c>
      <c r="BKJ24">
        <v>0</v>
      </c>
      <c r="BKK24">
        <v>0</v>
      </c>
      <c r="BKL24">
        <v>0</v>
      </c>
      <c r="BKM24">
        <v>0</v>
      </c>
      <c r="BKN24">
        <v>4194</v>
      </c>
      <c r="BKO24">
        <v>0</v>
      </c>
      <c r="BKP24">
        <v>0</v>
      </c>
      <c r="BKQ24">
        <v>0</v>
      </c>
      <c r="BKR24">
        <v>4194</v>
      </c>
      <c r="BKS24">
        <v>0</v>
      </c>
      <c r="BKT24">
        <v>0</v>
      </c>
      <c r="BKU24">
        <v>0</v>
      </c>
      <c r="BKV24">
        <v>0</v>
      </c>
      <c r="BKW24">
        <v>0</v>
      </c>
      <c r="BKX24">
        <v>0</v>
      </c>
      <c r="BKY24">
        <v>0</v>
      </c>
      <c r="BKZ24">
        <v>0</v>
      </c>
      <c r="BLA24">
        <v>0</v>
      </c>
      <c r="BLB24">
        <v>0</v>
      </c>
      <c r="BLC24">
        <v>0</v>
      </c>
      <c r="BLD24">
        <v>0</v>
      </c>
      <c r="BLE24">
        <v>0</v>
      </c>
      <c r="BLF24">
        <v>0</v>
      </c>
      <c r="BLG24">
        <v>0</v>
      </c>
      <c r="BLH24">
        <v>0</v>
      </c>
      <c r="BLI24">
        <v>0</v>
      </c>
      <c r="BLJ24">
        <v>0</v>
      </c>
      <c r="BLK24">
        <v>0</v>
      </c>
      <c r="BLL24">
        <v>0</v>
      </c>
      <c r="BLM24">
        <v>0</v>
      </c>
      <c r="BLN24">
        <v>28000</v>
      </c>
      <c r="BLO24">
        <v>0</v>
      </c>
      <c r="BLP24">
        <v>0</v>
      </c>
      <c r="BLQ24">
        <v>0</v>
      </c>
      <c r="BLR24">
        <v>0</v>
      </c>
      <c r="BLS24">
        <v>0</v>
      </c>
      <c r="BLT24">
        <v>0</v>
      </c>
      <c r="BLU24">
        <v>0</v>
      </c>
      <c r="BLV24">
        <v>0</v>
      </c>
      <c r="BLW24">
        <v>0</v>
      </c>
      <c r="BLX24">
        <v>0</v>
      </c>
      <c r="BLY24">
        <v>52689</v>
      </c>
      <c r="BLZ24">
        <v>0</v>
      </c>
      <c r="BMA24">
        <v>52689</v>
      </c>
      <c r="BMB24">
        <v>96865</v>
      </c>
      <c r="BMC24">
        <v>82277</v>
      </c>
      <c r="BMD24">
        <v>0</v>
      </c>
      <c r="BME24">
        <v>4004</v>
      </c>
      <c r="BMF24">
        <v>10584</v>
      </c>
      <c r="BMG24">
        <v>0</v>
      </c>
      <c r="BMH24">
        <v>146526</v>
      </c>
      <c r="BMI24">
        <v>0</v>
      </c>
      <c r="BMJ24">
        <v>0</v>
      </c>
      <c r="BMK24">
        <v>0</v>
      </c>
      <c r="BML24">
        <v>0</v>
      </c>
      <c r="BMM24">
        <v>0</v>
      </c>
      <c r="BMN24">
        <v>0</v>
      </c>
      <c r="BMO24">
        <v>0</v>
      </c>
      <c r="BMP24">
        <v>0</v>
      </c>
      <c r="BMQ24">
        <v>0</v>
      </c>
      <c r="BMR24">
        <v>0</v>
      </c>
      <c r="BMS24">
        <v>2700</v>
      </c>
      <c r="BMT24">
        <v>0</v>
      </c>
      <c r="BMU24">
        <v>2700</v>
      </c>
      <c r="BMV24">
        <v>6686</v>
      </c>
      <c r="BMW24">
        <v>6155</v>
      </c>
      <c r="BMX24">
        <v>0</v>
      </c>
      <c r="BMY24">
        <v>0</v>
      </c>
      <c r="BMZ24">
        <v>531</v>
      </c>
      <c r="BNA24">
        <v>0</v>
      </c>
      <c r="BNB24">
        <v>2445</v>
      </c>
      <c r="BNC24">
        <v>36</v>
      </c>
      <c r="BND24">
        <v>0</v>
      </c>
      <c r="BNE24">
        <v>36</v>
      </c>
      <c r="BNF24">
        <v>5</v>
      </c>
      <c r="BNG24">
        <v>5</v>
      </c>
      <c r="BNH24">
        <v>0</v>
      </c>
      <c r="BNI24">
        <v>0</v>
      </c>
      <c r="BNJ24">
        <v>0</v>
      </c>
      <c r="BNK24">
        <v>0</v>
      </c>
      <c r="BNL24">
        <v>483</v>
      </c>
      <c r="BNM24">
        <v>0</v>
      </c>
      <c r="BNN24">
        <v>0</v>
      </c>
      <c r="BNO24">
        <v>0</v>
      </c>
      <c r="BNP24">
        <v>0</v>
      </c>
      <c r="BNQ24">
        <v>0</v>
      </c>
      <c r="BNR24">
        <v>0</v>
      </c>
      <c r="BNS24">
        <v>0</v>
      </c>
      <c r="BNT24">
        <v>0</v>
      </c>
      <c r="BNU24">
        <v>0</v>
      </c>
      <c r="BNV24">
        <v>0</v>
      </c>
      <c r="BNW24">
        <v>0</v>
      </c>
      <c r="BNX24">
        <v>0</v>
      </c>
      <c r="BNY24">
        <v>0</v>
      </c>
      <c r="BNZ24">
        <v>6</v>
      </c>
      <c r="BOA24">
        <v>0</v>
      </c>
      <c r="BOB24">
        <v>0</v>
      </c>
      <c r="BOC24">
        <v>0</v>
      </c>
      <c r="BOD24">
        <v>6</v>
      </c>
      <c r="BOE24">
        <v>0</v>
      </c>
      <c r="BOF24">
        <v>1717</v>
      </c>
      <c r="BOG24">
        <v>0</v>
      </c>
      <c r="BOH24">
        <v>0</v>
      </c>
      <c r="BOI24">
        <v>0</v>
      </c>
      <c r="BOJ24">
        <v>1233</v>
      </c>
      <c r="BOK24">
        <v>760</v>
      </c>
      <c r="BOL24">
        <v>0</v>
      </c>
      <c r="BOM24">
        <v>0</v>
      </c>
      <c r="BON24">
        <v>473</v>
      </c>
      <c r="BOO24">
        <v>0</v>
      </c>
      <c r="BOP24">
        <v>6990</v>
      </c>
      <c r="BOQ24">
        <v>0</v>
      </c>
      <c r="BOR24">
        <v>0</v>
      </c>
      <c r="BOS24">
        <v>0</v>
      </c>
      <c r="BOT24">
        <v>381</v>
      </c>
      <c r="BOU24">
        <v>344</v>
      </c>
      <c r="BOV24">
        <v>0</v>
      </c>
      <c r="BOW24">
        <v>0</v>
      </c>
      <c r="BOX24">
        <v>37</v>
      </c>
      <c r="BOY24">
        <v>0</v>
      </c>
      <c r="BOZ24">
        <v>30835</v>
      </c>
      <c r="BPA24">
        <v>0</v>
      </c>
      <c r="BPB24">
        <v>0</v>
      </c>
      <c r="BPC24">
        <v>0</v>
      </c>
      <c r="BPD24">
        <v>0</v>
      </c>
      <c r="BPE24">
        <v>0</v>
      </c>
      <c r="BPF24">
        <v>0</v>
      </c>
      <c r="BPG24">
        <v>0</v>
      </c>
      <c r="BPH24">
        <v>0</v>
      </c>
      <c r="BPI24">
        <v>0</v>
      </c>
      <c r="BPJ24">
        <v>0</v>
      </c>
      <c r="BPK24">
        <v>0</v>
      </c>
      <c r="BPL24">
        <v>0</v>
      </c>
      <c r="BPM24">
        <v>0</v>
      </c>
      <c r="BPN24">
        <v>0</v>
      </c>
      <c r="BPO24">
        <v>0</v>
      </c>
      <c r="BPP24">
        <v>0</v>
      </c>
      <c r="BPQ24">
        <v>0</v>
      </c>
      <c r="BPR24">
        <v>0</v>
      </c>
      <c r="BPS24">
        <v>0</v>
      </c>
      <c r="BPT24">
        <v>0</v>
      </c>
      <c r="BPU24">
        <v>49953</v>
      </c>
      <c r="BPV24">
        <v>0</v>
      </c>
      <c r="BPW24">
        <v>49953</v>
      </c>
      <c r="BPX24">
        <v>88554</v>
      </c>
      <c r="BPY24">
        <v>75013</v>
      </c>
      <c r="BPZ24">
        <v>0</v>
      </c>
      <c r="BQA24">
        <v>4004</v>
      </c>
      <c r="BQB24">
        <v>9537</v>
      </c>
      <c r="BQC24">
        <v>0</v>
      </c>
      <c r="BQD24">
        <v>104056</v>
      </c>
      <c r="BQE24">
        <v>0</v>
      </c>
      <c r="BQF24">
        <v>0</v>
      </c>
      <c r="BQG24">
        <v>0</v>
      </c>
      <c r="BQH24">
        <v>1222</v>
      </c>
      <c r="BQI24">
        <v>0</v>
      </c>
      <c r="BQJ24">
        <v>0</v>
      </c>
      <c r="BQK24">
        <v>1222</v>
      </c>
      <c r="BQL24">
        <v>0</v>
      </c>
      <c r="BQM24">
        <v>0</v>
      </c>
      <c r="BQN24">
        <v>3973</v>
      </c>
      <c r="BQO24">
        <v>475647</v>
      </c>
      <c r="BQP24">
        <v>149326</v>
      </c>
      <c r="BQQ24">
        <v>147661</v>
      </c>
      <c r="BQR24">
        <v>15624</v>
      </c>
      <c r="BQS24">
        <v>0</v>
      </c>
      <c r="BQT24">
        <v>0</v>
      </c>
      <c r="BQU24">
        <v>49265</v>
      </c>
      <c r="BQV24">
        <v>0</v>
      </c>
      <c r="BQW24">
        <v>113771</v>
      </c>
      <c r="BQX24">
        <v>0</v>
      </c>
      <c r="BQY24">
        <v>0</v>
      </c>
      <c r="BQZ24">
        <v>372871</v>
      </c>
      <c r="BRA24">
        <v>123952</v>
      </c>
      <c r="BRB24">
        <v>114816</v>
      </c>
      <c r="BRC24">
        <v>13121</v>
      </c>
      <c r="BRD24">
        <v>0</v>
      </c>
      <c r="BRE24">
        <v>0</v>
      </c>
      <c r="BRF24">
        <v>31173</v>
      </c>
      <c r="BRG24">
        <v>0</v>
      </c>
      <c r="BRH24">
        <v>89809</v>
      </c>
      <c r="BRI24">
        <v>0</v>
      </c>
      <c r="BRJ24">
        <v>0</v>
      </c>
      <c r="BRK24">
        <v>321140</v>
      </c>
      <c r="BRL24">
        <v>10812</v>
      </c>
      <c r="BRM24">
        <v>155807</v>
      </c>
      <c r="BRN24">
        <v>2493</v>
      </c>
      <c r="BRO24">
        <v>0</v>
      </c>
      <c r="BRP24">
        <v>0</v>
      </c>
      <c r="BRQ24">
        <v>106533</v>
      </c>
      <c r="BRR24">
        <v>19247</v>
      </c>
      <c r="BRS24">
        <v>26248</v>
      </c>
      <c r="BRT24">
        <v>0</v>
      </c>
      <c r="BRU24">
        <v>0</v>
      </c>
      <c r="BRV24">
        <v>72357</v>
      </c>
      <c r="BRW24">
        <v>0</v>
      </c>
      <c r="BRX24">
        <v>49045</v>
      </c>
      <c r="BRY24">
        <v>29</v>
      </c>
      <c r="BRZ24">
        <v>0</v>
      </c>
      <c r="BSA24">
        <v>0</v>
      </c>
      <c r="BSB24">
        <v>23283</v>
      </c>
      <c r="BSC24">
        <v>0</v>
      </c>
      <c r="BSD24">
        <v>0</v>
      </c>
      <c r="BSE24">
        <v>0</v>
      </c>
      <c r="BSF24">
        <v>0</v>
      </c>
      <c r="BSG24">
        <v>0</v>
      </c>
      <c r="BSH24">
        <v>0</v>
      </c>
      <c r="BSI24">
        <v>0</v>
      </c>
      <c r="BSJ24">
        <v>0</v>
      </c>
      <c r="BSK24">
        <v>0</v>
      </c>
      <c r="BSL24">
        <v>0</v>
      </c>
      <c r="BSM24">
        <v>0</v>
      </c>
      <c r="BSN24">
        <v>0</v>
      </c>
      <c r="BSO24">
        <v>0</v>
      </c>
      <c r="BSP24">
        <v>0</v>
      </c>
      <c r="BSQ24">
        <v>0</v>
      </c>
      <c r="BSR24">
        <v>751373</v>
      </c>
      <c r="BSS24">
        <v>810</v>
      </c>
      <c r="BST24">
        <v>4570</v>
      </c>
      <c r="BSU24">
        <v>5261</v>
      </c>
      <c r="BSV24">
        <v>0</v>
      </c>
      <c r="BSW24">
        <v>21</v>
      </c>
      <c r="BSX24">
        <v>81</v>
      </c>
      <c r="BSY24">
        <v>740103</v>
      </c>
      <c r="BSZ24">
        <v>527</v>
      </c>
      <c r="BTA24">
        <v>0</v>
      </c>
      <c r="BTB24">
        <v>0</v>
      </c>
      <c r="BTC24">
        <v>28</v>
      </c>
      <c r="BTD24">
        <v>0</v>
      </c>
      <c r="BTE24">
        <v>7</v>
      </c>
      <c r="BTF24">
        <v>0</v>
      </c>
      <c r="BTG24">
        <v>0</v>
      </c>
      <c r="BTH24">
        <v>21</v>
      </c>
      <c r="BTI24">
        <v>0</v>
      </c>
      <c r="BTJ24">
        <v>0</v>
      </c>
      <c r="BTK24">
        <v>0</v>
      </c>
      <c r="BTL24">
        <v>0</v>
      </c>
      <c r="BTM24">
        <v>0</v>
      </c>
      <c r="BTN24">
        <v>0</v>
      </c>
      <c r="BTO24">
        <v>0</v>
      </c>
      <c r="BTP24">
        <v>0</v>
      </c>
      <c r="BTQ24">
        <v>0</v>
      </c>
      <c r="BTR24">
        <v>0</v>
      </c>
      <c r="BTS24">
        <v>0</v>
      </c>
      <c r="BTT24">
        <v>0</v>
      </c>
      <c r="BTU24">
        <v>0</v>
      </c>
      <c r="BTV24">
        <v>0</v>
      </c>
      <c r="BTW24">
        <v>0</v>
      </c>
      <c r="BTX24">
        <v>0</v>
      </c>
      <c r="BTY24">
        <v>0</v>
      </c>
      <c r="BTZ24">
        <v>0</v>
      </c>
      <c r="BUA24">
        <v>0</v>
      </c>
      <c r="BUB24">
        <v>0</v>
      </c>
      <c r="BUC24">
        <v>0</v>
      </c>
      <c r="BUD24">
        <v>0</v>
      </c>
      <c r="BUE24">
        <v>0</v>
      </c>
      <c r="BUF24">
        <v>0</v>
      </c>
      <c r="BUG24">
        <v>0</v>
      </c>
      <c r="BUH24">
        <v>0</v>
      </c>
      <c r="BUI24">
        <v>0</v>
      </c>
      <c r="BUJ24">
        <v>0</v>
      </c>
      <c r="BUK24">
        <v>0</v>
      </c>
      <c r="BUL24">
        <v>0</v>
      </c>
      <c r="BUM24">
        <v>0</v>
      </c>
      <c r="BUN24">
        <v>0</v>
      </c>
      <c r="BUO24">
        <v>0</v>
      </c>
      <c r="BUP24">
        <v>0</v>
      </c>
      <c r="BUQ24">
        <v>0</v>
      </c>
      <c r="BUR24">
        <v>0</v>
      </c>
      <c r="BUS24">
        <v>0</v>
      </c>
      <c r="BUT24">
        <v>0</v>
      </c>
      <c r="BUU24">
        <v>751345</v>
      </c>
      <c r="BUV24">
        <v>810</v>
      </c>
      <c r="BUW24">
        <v>4563</v>
      </c>
      <c r="BUX24">
        <v>5261</v>
      </c>
      <c r="BUY24">
        <v>0</v>
      </c>
      <c r="BUZ24">
        <v>0</v>
      </c>
      <c r="BVA24">
        <v>81</v>
      </c>
      <c r="BVB24">
        <v>740103</v>
      </c>
      <c r="BVC24">
        <v>527</v>
      </c>
      <c r="BVD24">
        <v>0</v>
      </c>
      <c r="BVE24">
        <v>0</v>
      </c>
      <c r="BVF24">
        <v>882505</v>
      </c>
      <c r="BVG24">
        <v>8977</v>
      </c>
      <c r="BVH24">
        <v>636845</v>
      </c>
      <c r="BVI24">
        <v>3542</v>
      </c>
      <c r="BVJ24">
        <v>0</v>
      </c>
      <c r="BVK24">
        <v>65715</v>
      </c>
      <c r="BVL24">
        <v>60543</v>
      </c>
      <c r="BVM24">
        <v>106883</v>
      </c>
      <c r="BVN24">
        <v>0</v>
      </c>
      <c r="BVO24">
        <v>0</v>
      </c>
      <c r="BVP24">
        <v>0</v>
      </c>
      <c r="BVQ24">
        <v>354162</v>
      </c>
      <c r="BVR24">
        <v>0</v>
      </c>
      <c r="BVS24">
        <v>285699</v>
      </c>
      <c r="BVT24">
        <v>0</v>
      </c>
      <c r="BVU24">
        <v>0</v>
      </c>
      <c r="BVV24">
        <v>38463</v>
      </c>
      <c r="BVW24">
        <v>30000</v>
      </c>
      <c r="BVX24">
        <v>0</v>
      </c>
      <c r="BVY24">
        <v>0</v>
      </c>
      <c r="BVZ24">
        <v>0</v>
      </c>
      <c r="BWA24">
        <v>0</v>
      </c>
      <c r="BWB24">
        <v>528343</v>
      </c>
      <c r="BWC24">
        <v>8977</v>
      </c>
      <c r="BWD24">
        <v>351146</v>
      </c>
      <c r="BWE24">
        <v>3542</v>
      </c>
      <c r="BWF24">
        <v>0</v>
      </c>
      <c r="BWG24">
        <v>27252</v>
      </c>
      <c r="BWH24">
        <v>30543</v>
      </c>
      <c r="BWI24">
        <v>106883</v>
      </c>
      <c r="BWJ24">
        <v>0</v>
      </c>
      <c r="BWK24">
        <v>0</v>
      </c>
      <c r="BWL24">
        <v>0</v>
      </c>
      <c r="BWM24">
        <v>0</v>
      </c>
      <c r="BWN24">
        <v>0</v>
      </c>
      <c r="BWO24">
        <v>0</v>
      </c>
      <c r="BWP24">
        <v>0</v>
      </c>
      <c r="BWQ24">
        <v>0</v>
      </c>
      <c r="BWR24">
        <v>0</v>
      </c>
      <c r="BWS24">
        <v>0</v>
      </c>
      <c r="BWT24">
        <v>0</v>
      </c>
      <c r="BWU24">
        <v>0</v>
      </c>
      <c r="BWV24">
        <v>0</v>
      </c>
      <c r="BWW24">
        <v>0</v>
      </c>
      <c r="BWX24">
        <v>0</v>
      </c>
      <c r="BWY24">
        <v>0</v>
      </c>
      <c r="BWZ24">
        <v>0</v>
      </c>
      <c r="BXA24">
        <v>0</v>
      </c>
      <c r="BXB24">
        <v>0</v>
      </c>
      <c r="BXC24">
        <v>0</v>
      </c>
      <c r="BXD24">
        <v>0</v>
      </c>
      <c r="BXE24">
        <v>0</v>
      </c>
      <c r="BXF24">
        <v>0</v>
      </c>
      <c r="BXG24">
        <v>0</v>
      </c>
      <c r="BXH24">
        <v>0</v>
      </c>
      <c r="BXI24">
        <v>0</v>
      </c>
      <c r="BXJ24">
        <v>0</v>
      </c>
      <c r="BXK24">
        <v>0</v>
      </c>
      <c r="BXL24">
        <v>0</v>
      </c>
      <c r="BXM24">
        <v>0</v>
      </c>
      <c r="BXN24">
        <v>0</v>
      </c>
      <c r="BXO24">
        <v>0</v>
      </c>
      <c r="BXP24">
        <v>0</v>
      </c>
      <c r="BXQ24">
        <v>0</v>
      </c>
      <c r="BXR24">
        <v>0</v>
      </c>
      <c r="BXS24">
        <v>0</v>
      </c>
      <c r="BXT24">
        <v>0</v>
      </c>
      <c r="BXU24">
        <v>0</v>
      </c>
      <c r="BXV24">
        <v>0</v>
      </c>
      <c r="BXW24">
        <v>0</v>
      </c>
      <c r="BXX24">
        <v>0</v>
      </c>
      <c r="BXY24">
        <v>0</v>
      </c>
      <c r="BXZ24">
        <v>0</v>
      </c>
      <c r="BYA24">
        <v>0</v>
      </c>
      <c r="BYB24">
        <v>0</v>
      </c>
      <c r="BYC24">
        <v>0</v>
      </c>
      <c r="BYD24">
        <v>0</v>
      </c>
      <c r="BYE24">
        <v>0</v>
      </c>
      <c r="BYF24">
        <v>0</v>
      </c>
      <c r="BYG24">
        <v>0</v>
      </c>
      <c r="BYH24">
        <v>0</v>
      </c>
      <c r="BYI24">
        <v>0</v>
      </c>
      <c r="BYJ24">
        <v>0</v>
      </c>
      <c r="BYK24">
        <v>0</v>
      </c>
      <c r="BYL24">
        <v>0</v>
      </c>
      <c r="BYM24">
        <v>0</v>
      </c>
      <c r="BYN24">
        <v>0</v>
      </c>
      <c r="BYO24">
        <v>0</v>
      </c>
      <c r="BYP24">
        <v>0</v>
      </c>
      <c r="BYQ24">
        <v>0</v>
      </c>
      <c r="BYR24">
        <v>0</v>
      </c>
      <c r="BYS24">
        <v>0</v>
      </c>
      <c r="BYT24">
        <v>0</v>
      </c>
      <c r="BYU24">
        <v>0</v>
      </c>
      <c r="BYV24">
        <v>0</v>
      </c>
      <c r="BYW24">
        <v>0</v>
      </c>
      <c r="BYX24">
        <v>0</v>
      </c>
      <c r="BYY24">
        <v>0</v>
      </c>
      <c r="BYZ24">
        <v>0</v>
      </c>
      <c r="BZA24">
        <v>0</v>
      </c>
      <c r="BZB24">
        <v>0</v>
      </c>
      <c r="BZC24">
        <v>0</v>
      </c>
      <c r="BZD24">
        <v>0</v>
      </c>
      <c r="BZE24">
        <v>0</v>
      </c>
      <c r="BZF24">
        <v>0</v>
      </c>
      <c r="BZG24">
        <v>0</v>
      </c>
      <c r="BZH24">
        <v>0</v>
      </c>
      <c r="BZI24">
        <v>0</v>
      </c>
      <c r="BZJ24">
        <v>0</v>
      </c>
      <c r="BZK24">
        <v>0</v>
      </c>
      <c r="BZL24">
        <v>0</v>
      </c>
      <c r="BZM24">
        <v>0</v>
      </c>
      <c r="BZN24">
        <v>0</v>
      </c>
      <c r="BZO24">
        <v>0</v>
      </c>
      <c r="BZP24">
        <v>0</v>
      </c>
      <c r="BZQ24">
        <v>0</v>
      </c>
      <c r="BZR24">
        <v>0</v>
      </c>
      <c r="BZS24">
        <v>0</v>
      </c>
      <c r="BZT24">
        <v>0</v>
      </c>
      <c r="BZU24">
        <v>0</v>
      </c>
      <c r="BZV24">
        <v>0</v>
      </c>
      <c r="BZW24">
        <v>317</v>
      </c>
      <c r="BZX24">
        <v>0</v>
      </c>
      <c r="BZY24">
        <v>0</v>
      </c>
      <c r="BZZ24">
        <v>0</v>
      </c>
      <c r="CAA24">
        <v>0</v>
      </c>
      <c r="CAB24">
        <v>0</v>
      </c>
      <c r="CAC24">
        <v>317</v>
      </c>
      <c r="CAD24">
        <v>0</v>
      </c>
      <c r="CAE24">
        <v>0</v>
      </c>
      <c r="CAF24">
        <v>0</v>
      </c>
      <c r="CAG24">
        <v>0</v>
      </c>
      <c r="CAH24">
        <v>0</v>
      </c>
      <c r="CAI24">
        <v>0</v>
      </c>
      <c r="CAJ24">
        <v>0</v>
      </c>
      <c r="CAK24">
        <v>0</v>
      </c>
      <c r="CAL24">
        <v>0</v>
      </c>
      <c r="CAM24">
        <v>0</v>
      </c>
      <c r="CAN24">
        <v>0</v>
      </c>
      <c r="CAO24">
        <v>0</v>
      </c>
      <c r="CAP24">
        <v>0</v>
      </c>
      <c r="CAQ24">
        <v>0</v>
      </c>
      <c r="CAR24">
        <v>0</v>
      </c>
      <c r="CAS24">
        <v>259493</v>
      </c>
      <c r="CAT24">
        <v>259493</v>
      </c>
      <c r="CAU24">
        <v>0</v>
      </c>
      <c r="CAV24">
        <v>0</v>
      </c>
      <c r="CAW24">
        <v>0</v>
      </c>
      <c r="CAX24">
        <v>0</v>
      </c>
      <c r="CAY24">
        <v>0</v>
      </c>
      <c r="CAZ24">
        <v>0</v>
      </c>
      <c r="CBA24">
        <v>0</v>
      </c>
      <c r="CBB24">
        <v>0</v>
      </c>
      <c r="CBC24">
        <v>0</v>
      </c>
      <c r="CBD24">
        <v>0</v>
      </c>
      <c r="CBE24">
        <v>0</v>
      </c>
      <c r="CBF24">
        <v>0</v>
      </c>
      <c r="CBG24">
        <v>0</v>
      </c>
      <c r="CBH24">
        <v>0</v>
      </c>
      <c r="CBI24">
        <v>0</v>
      </c>
      <c r="CBJ24">
        <v>0</v>
      </c>
      <c r="CBK24">
        <v>0</v>
      </c>
      <c r="CBL24">
        <v>0</v>
      </c>
      <c r="CBM24">
        <v>0</v>
      </c>
      <c r="CBN24">
        <v>0</v>
      </c>
      <c r="CBO24">
        <v>2762832</v>
      </c>
      <c r="CBP24">
        <v>429418</v>
      </c>
      <c r="CBQ24">
        <v>993928</v>
      </c>
      <c r="CBR24">
        <v>26949</v>
      </c>
      <c r="CBS24">
        <v>0</v>
      </c>
      <c r="CBT24">
        <v>65736</v>
      </c>
      <c r="CBU24">
        <v>240022</v>
      </c>
      <c r="CBV24">
        <v>866233</v>
      </c>
      <c r="CBW24">
        <v>140546</v>
      </c>
      <c r="CBX24">
        <v>0</v>
      </c>
      <c r="CBY24">
        <v>0</v>
      </c>
      <c r="CBZ24">
        <v>195153</v>
      </c>
      <c r="CCA24">
        <v>0</v>
      </c>
      <c r="CCB24">
        <v>156388</v>
      </c>
      <c r="CCC24">
        <v>0</v>
      </c>
      <c r="CCD24">
        <v>0</v>
      </c>
      <c r="CCE24">
        <v>21154</v>
      </c>
      <c r="CCF24">
        <v>15000</v>
      </c>
      <c r="CCG24">
        <v>0</v>
      </c>
      <c r="CCH24">
        <v>2611</v>
      </c>
      <c r="CCI24">
        <v>0</v>
      </c>
      <c r="CCJ24">
        <v>0</v>
      </c>
      <c r="CCK24">
        <v>61197</v>
      </c>
      <c r="CCL24">
        <v>153</v>
      </c>
      <c r="CCM24">
        <v>47499</v>
      </c>
      <c r="CCN24">
        <v>580</v>
      </c>
      <c r="CCO24">
        <v>0</v>
      </c>
      <c r="CCP24">
        <v>0</v>
      </c>
      <c r="CCQ24">
        <v>12217</v>
      </c>
      <c r="CCR24">
        <v>0</v>
      </c>
      <c r="CCS24">
        <v>748</v>
      </c>
      <c r="CCT24">
        <v>0</v>
      </c>
      <c r="CCU24">
        <v>0</v>
      </c>
      <c r="CCV24">
        <v>114191</v>
      </c>
      <c r="CCW24">
        <v>83</v>
      </c>
      <c r="CCX24">
        <v>112537</v>
      </c>
      <c r="CCY24">
        <v>0</v>
      </c>
      <c r="CCZ24">
        <v>0</v>
      </c>
      <c r="CDA24">
        <v>0</v>
      </c>
      <c r="CDB24">
        <v>0</v>
      </c>
      <c r="CDC24">
        <v>0</v>
      </c>
      <c r="CDD24">
        <v>1571</v>
      </c>
      <c r="CDE24">
        <v>0</v>
      </c>
      <c r="CDF24">
        <v>0</v>
      </c>
      <c r="CDG24">
        <v>120546</v>
      </c>
      <c r="CDH24">
        <v>0</v>
      </c>
      <c r="CDI24">
        <v>120546</v>
      </c>
      <c r="CDJ24">
        <v>0</v>
      </c>
      <c r="CDK24">
        <v>0</v>
      </c>
      <c r="CDL24">
        <v>0</v>
      </c>
      <c r="CDM24">
        <v>0</v>
      </c>
      <c r="CDN24">
        <v>0</v>
      </c>
      <c r="CDO24">
        <v>0</v>
      </c>
      <c r="CDP24">
        <v>0</v>
      </c>
      <c r="CDQ24">
        <v>0</v>
      </c>
      <c r="CDR24">
        <v>317</v>
      </c>
      <c r="CDS24">
        <v>0</v>
      </c>
      <c r="CDT24">
        <v>0</v>
      </c>
      <c r="CDU24">
        <v>0</v>
      </c>
      <c r="CDV24">
        <v>0</v>
      </c>
      <c r="CDW24">
        <v>0</v>
      </c>
      <c r="CDX24">
        <v>317</v>
      </c>
      <c r="CDY24">
        <v>0</v>
      </c>
      <c r="CDZ24">
        <v>0</v>
      </c>
      <c r="CEA24">
        <v>0</v>
      </c>
      <c r="CEB24">
        <v>0</v>
      </c>
      <c r="CEC24">
        <v>0</v>
      </c>
      <c r="CED24">
        <v>0</v>
      </c>
      <c r="CEE24">
        <v>0</v>
      </c>
      <c r="CEF24">
        <v>0</v>
      </c>
      <c r="CEG24">
        <v>0</v>
      </c>
      <c r="CEH24">
        <v>0</v>
      </c>
      <c r="CEI24">
        <v>0</v>
      </c>
      <c r="CEJ24">
        <v>0</v>
      </c>
      <c r="CEK24">
        <v>0</v>
      </c>
      <c r="CEL24">
        <v>0</v>
      </c>
      <c r="CEM24">
        <v>0</v>
      </c>
      <c r="CEN24">
        <v>263776</v>
      </c>
      <c r="CEO24">
        <v>259538</v>
      </c>
      <c r="CEP24">
        <v>2060</v>
      </c>
      <c r="CEQ24">
        <v>0</v>
      </c>
      <c r="CER24">
        <v>0</v>
      </c>
      <c r="CES24">
        <v>0</v>
      </c>
      <c r="CET24">
        <v>1515</v>
      </c>
      <c r="CEU24">
        <v>0</v>
      </c>
      <c r="CEV24">
        <v>663</v>
      </c>
      <c r="CEW24">
        <v>0</v>
      </c>
      <c r="CEX24">
        <v>0</v>
      </c>
      <c r="CEY24">
        <v>24195</v>
      </c>
      <c r="CEZ24">
        <v>0</v>
      </c>
      <c r="CFA24">
        <v>864</v>
      </c>
      <c r="CFB24">
        <v>0</v>
      </c>
      <c r="CFC24">
        <v>0</v>
      </c>
      <c r="CFD24">
        <v>23331</v>
      </c>
      <c r="CFE24">
        <v>0</v>
      </c>
      <c r="CFF24">
        <v>0</v>
      </c>
      <c r="CFG24">
        <v>0</v>
      </c>
      <c r="CFH24">
        <v>0</v>
      </c>
      <c r="CFI24">
        <v>0</v>
      </c>
      <c r="CFJ24">
        <v>272300</v>
      </c>
      <c r="CFK24">
        <v>0</v>
      </c>
      <c r="CFL24">
        <v>198000</v>
      </c>
      <c r="CFM24">
        <v>0</v>
      </c>
      <c r="CFN24">
        <v>0</v>
      </c>
      <c r="CFO24">
        <v>19000</v>
      </c>
      <c r="CFP24">
        <v>23300</v>
      </c>
      <c r="CFQ24">
        <v>32000</v>
      </c>
      <c r="CFR24">
        <v>0</v>
      </c>
      <c r="CFS24">
        <v>0</v>
      </c>
      <c r="CFT24">
        <v>0</v>
      </c>
      <c r="CFU24">
        <v>1711157</v>
      </c>
      <c r="CFV24">
        <v>169644</v>
      </c>
      <c r="CFW24">
        <v>356034</v>
      </c>
      <c r="CFX24">
        <v>26369</v>
      </c>
      <c r="CFY24">
        <v>0</v>
      </c>
      <c r="CFZ24">
        <v>2251</v>
      </c>
      <c r="CGA24">
        <v>187673</v>
      </c>
      <c r="CGB24">
        <v>834233</v>
      </c>
      <c r="CGC24">
        <v>134953</v>
      </c>
      <c r="CGD24">
        <v>0</v>
      </c>
      <c r="CGE24">
        <v>0</v>
      </c>
      <c r="CGF24">
        <v>212550</v>
      </c>
      <c r="CGG24">
        <v>8977</v>
      </c>
      <c r="CGH24">
        <v>112892</v>
      </c>
      <c r="CGI24">
        <v>3542</v>
      </c>
      <c r="CGJ24">
        <v>0</v>
      </c>
      <c r="CGK24">
        <v>2230</v>
      </c>
      <c r="CGL24">
        <v>10026</v>
      </c>
      <c r="CGM24">
        <v>74883</v>
      </c>
      <c r="CGN24">
        <v>0</v>
      </c>
      <c r="CGO24">
        <v>0</v>
      </c>
      <c r="CGP24">
        <v>0</v>
      </c>
      <c r="CGQ24">
        <v>42393</v>
      </c>
      <c r="CGR24">
        <v>1100189</v>
      </c>
      <c r="CGS24">
        <v>322006</v>
      </c>
      <c r="CGT24">
        <v>142961</v>
      </c>
      <c r="CGU24">
        <v>51947</v>
      </c>
      <c r="CGV24">
        <v>0</v>
      </c>
      <c r="CGW24">
        <v>0</v>
      </c>
      <c r="CGX24">
        <v>199803</v>
      </c>
      <c r="CGY24">
        <v>313221</v>
      </c>
      <c r="CGZ24">
        <v>46074</v>
      </c>
      <c r="CHA24">
        <v>24177</v>
      </c>
      <c r="CHB24">
        <v>0</v>
      </c>
      <c r="CHC24">
        <v>24188</v>
      </c>
      <c r="CHD24">
        <v>503623</v>
      </c>
      <c r="CHE24">
        <v>178997</v>
      </c>
      <c r="CHF24">
        <v>0</v>
      </c>
      <c r="CHG24">
        <v>4997</v>
      </c>
      <c r="CHH24">
        <v>0</v>
      </c>
      <c r="CHI24">
        <v>0</v>
      </c>
      <c r="CHJ24">
        <v>109880</v>
      </c>
      <c r="CHK24">
        <v>177809</v>
      </c>
      <c r="CHL24">
        <v>31940</v>
      </c>
      <c r="CHM24">
        <v>0</v>
      </c>
      <c r="CHN24">
        <v>0</v>
      </c>
      <c r="CHO24">
        <v>14005</v>
      </c>
      <c r="CHP24">
        <v>707250</v>
      </c>
      <c r="CHQ24">
        <v>100339</v>
      </c>
      <c r="CHR24">
        <v>245444</v>
      </c>
      <c r="CHS24">
        <v>139269</v>
      </c>
      <c r="CHT24">
        <v>0</v>
      </c>
      <c r="CHU24">
        <v>0</v>
      </c>
      <c r="CHV24">
        <v>52576</v>
      </c>
      <c r="CHW24">
        <v>85437</v>
      </c>
      <c r="CHX24">
        <v>84185</v>
      </c>
      <c r="CHY24">
        <v>0</v>
      </c>
      <c r="CHZ24">
        <v>0</v>
      </c>
      <c r="CIA24">
        <v>772</v>
      </c>
      <c r="CIB24">
        <v>31387</v>
      </c>
      <c r="CIC24">
        <v>0</v>
      </c>
      <c r="CID24">
        <v>14916</v>
      </c>
      <c r="CIE24">
        <v>10827</v>
      </c>
      <c r="CIF24">
        <v>0</v>
      </c>
      <c r="CIG24">
        <v>0</v>
      </c>
      <c r="CIH24">
        <v>791</v>
      </c>
      <c r="CII24">
        <v>2055</v>
      </c>
      <c r="CIJ24">
        <v>2798</v>
      </c>
      <c r="CIK24">
        <v>0</v>
      </c>
      <c r="CIL24">
        <v>0</v>
      </c>
      <c r="CIM24">
        <v>0</v>
      </c>
      <c r="CIN24">
        <v>178648</v>
      </c>
      <c r="CIO24">
        <v>0</v>
      </c>
      <c r="CIP24">
        <v>28402</v>
      </c>
      <c r="CIQ24">
        <v>9431</v>
      </c>
      <c r="CIR24">
        <v>0</v>
      </c>
      <c r="CIS24">
        <v>0</v>
      </c>
      <c r="CIT24">
        <v>140815</v>
      </c>
      <c r="CIU24">
        <v>0</v>
      </c>
      <c r="CIV24">
        <v>0</v>
      </c>
      <c r="CIW24">
        <v>0</v>
      </c>
      <c r="CIX24">
        <v>0</v>
      </c>
      <c r="CIY24">
        <v>918490</v>
      </c>
      <c r="CIZ24">
        <v>412792</v>
      </c>
      <c r="CJA24">
        <v>17571</v>
      </c>
      <c r="CJB24">
        <v>3550</v>
      </c>
      <c r="CJC24">
        <v>3822</v>
      </c>
      <c r="CJD24">
        <v>0</v>
      </c>
      <c r="CJE24">
        <v>0</v>
      </c>
      <c r="CJF24">
        <v>1791</v>
      </c>
      <c r="CJG24">
        <v>8217</v>
      </c>
      <c r="CJH24">
        <v>3476</v>
      </c>
      <c r="CJI24">
        <v>374365</v>
      </c>
      <c r="CJJ24">
        <v>0</v>
      </c>
      <c r="CJK24">
        <v>92</v>
      </c>
      <c r="CJL24">
        <v>63</v>
      </c>
      <c r="CJM24">
        <v>56</v>
      </c>
      <c r="CJN24">
        <v>0</v>
      </c>
      <c r="CJO24">
        <v>0</v>
      </c>
      <c r="CJP24">
        <v>0</v>
      </c>
      <c r="CJQ24">
        <v>0</v>
      </c>
      <c r="CJR24">
        <v>0</v>
      </c>
      <c r="CJS24">
        <v>7</v>
      </c>
      <c r="CJT24">
        <v>0</v>
      </c>
      <c r="CJU24">
        <v>0</v>
      </c>
      <c r="CJV24">
        <v>0</v>
      </c>
      <c r="CJW24">
        <v>218</v>
      </c>
      <c r="CJX24">
        <v>0</v>
      </c>
      <c r="CJY24">
        <v>0</v>
      </c>
      <c r="CJZ24">
        <v>0</v>
      </c>
      <c r="CKA24">
        <v>0</v>
      </c>
      <c r="CKB24">
        <v>0</v>
      </c>
      <c r="CKC24">
        <v>0</v>
      </c>
      <c r="CKD24">
        <v>0</v>
      </c>
      <c r="CKE24">
        <v>0</v>
      </c>
      <c r="CKF24">
        <v>0</v>
      </c>
      <c r="CKG24">
        <v>0</v>
      </c>
      <c r="CKH24">
        <v>0</v>
      </c>
      <c r="CKI24">
        <v>8260</v>
      </c>
      <c r="CKJ24">
        <v>0</v>
      </c>
      <c r="CKK24">
        <v>0</v>
      </c>
      <c r="CKL24">
        <v>0</v>
      </c>
      <c r="CKM24">
        <v>0</v>
      </c>
      <c r="CKN24">
        <v>0</v>
      </c>
      <c r="CKO24">
        <v>0</v>
      </c>
      <c r="CKP24">
        <v>0</v>
      </c>
      <c r="CKQ24">
        <v>0</v>
      </c>
      <c r="CKR24">
        <v>0</v>
      </c>
      <c r="CKS24">
        <v>0</v>
      </c>
      <c r="CKT24">
        <v>0</v>
      </c>
      <c r="CKU24">
        <v>898922</v>
      </c>
      <c r="CKV24">
        <v>284269</v>
      </c>
      <c r="CKW24">
        <v>0</v>
      </c>
      <c r="CKX24">
        <v>0</v>
      </c>
      <c r="CKY24">
        <v>0</v>
      </c>
      <c r="CKZ24">
        <v>0</v>
      </c>
      <c r="CLA24">
        <v>0</v>
      </c>
      <c r="CLB24">
        <v>0</v>
      </c>
      <c r="CLC24">
        <v>0</v>
      </c>
      <c r="CLD24">
        <v>0</v>
      </c>
      <c r="CLE24">
        <v>284269</v>
      </c>
      <c r="CLF24">
        <v>0</v>
      </c>
      <c r="CLG24">
        <v>10998</v>
      </c>
      <c r="CLH24">
        <v>128460</v>
      </c>
      <c r="CLI24">
        <v>17515</v>
      </c>
      <c r="CLJ24">
        <v>3550</v>
      </c>
      <c r="CLK24">
        <v>3822</v>
      </c>
      <c r="CLL24">
        <v>0</v>
      </c>
      <c r="CLM24">
        <v>0</v>
      </c>
      <c r="CLN24">
        <v>1791</v>
      </c>
      <c r="CLO24">
        <v>8210</v>
      </c>
      <c r="CLP24">
        <v>3476</v>
      </c>
      <c r="CLQ24">
        <v>90096</v>
      </c>
      <c r="CLR24">
        <v>0</v>
      </c>
      <c r="CLS24">
        <v>13029</v>
      </c>
      <c r="CLT24">
        <v>636068</v>
      </c>
      <c r="CLU24">
        <v>3506</v>
      </c>
      <c r="CLV24">
        <v>505185</v>
      </c>
      <c r="CLW24">
        <v>85507</v>
      </c>
      <c r="CLX24">
        <v>0</v>
      </c>
      <c r="CLY24">
        <v>0</v>
      </c>
      <c r="CLZ24">
        <v>0</v>
      </c>
      <c r="CMA24">
        <v>15918</v>
      </c>
      <c r="CMB24">
        <v>25952</v>
      </c>
      <c r="CMC24">
        <v>0</v>
      </c>
      <c r="CMD24">
        <v>0</v>
      </c>
      <c r="CME24">
        <v>0</v>
      </c>
      <c r="CMF24">
        <v>128293</v>
      </c>
      <c r="CMG24">
        <v>0</v>
      </c>
      <c r="CMH24">
        <v>58002</v>
      </c>
      <c r="CMI24">
        <v>48511</v>
      </c>
      <c r="CMJ24">
        <v>0</v>
      </c>
      <c r="CMK24">
        <v>0</v>
      </c>
      <c r="CML24">
        <v>0</v>
      </c>
      <c r="CMM24">
        <v>0</v>
      </c>
      <c r="CMN24">
        <v>21780</v>
      </c>
      <c r="CMO24">
        <v>0</v>
      </c>
      <c r="CMP24">
        <v>0</v>
      </c>
      <c r="CMQ24">
        <v>13029</v>
      </c>
      <c r="CMR24">
        <v>507775</v>
      </c>
      <c r="CMS24">
        <v>3506</v>
      </c>
      <c r="CMT24">
        <v>447183</v>
      </c>
      <c r="CMU24">
        <v>36996</v>
      </c>
      <c r="CMV24">
        <v>0</v>
      </c>
      <c r="CMW24">
        <v>0</v>
      </c>
      <c r="CMX24">
        <v>0</v>
      </c>
      <c r="CMY24">
        <v>15918</v>
      </c>
      <c r="CMZ24">
        <v>4172</v>
      </c>
      <c r="CNA24">
        <v>0</v>
      </c>
      <c r="CNB24">
        <v>0</v>
      </c>
      <c r="CNC24">
        <v>0</v>
      </c>
      <c r="CND24">
        <v>0</v>
      </c>
      <c r="CNE24">
        <v>0</v>
      </c>
      <c r="CNF24">
        <v>0</v>
      </c>
      <c r="CNG24">
        <v>0</v>
      </c>
      <c r="CNH24">
        <v>0</v>
      </c>
      <c r="CNI24">
        <v>0</v>
      </c>
      <c r="CNJ24">
        <v>0</v>
      </c>
      <c r="CNK24">
        <v>0</v>
      </c>
      <c r="CNL24">
        <v>0</v>
      </c>
      <c r="CNM24">
        <v>0</v>
      </c>
      <c r="CNN24">
        <v>0</v>
      </c>
      <c r="CNO24">
        <v>0</v>
      </c>
      <c r="CNP24">
        <v>0</v>
      </c>
      <c r="CNQ24">
        <v>0</v>
      </c>
      <c r="CNR24">
        <v>0</v>
      </c>
      <c r="CNS24">
        <v>0</v>
      </c>
      <c r="CNT24">
        <v>0</v>
      </c>
      <c r="CNU24">
        <v>0</v>
      </c>
      <c r="CNV24">
        <v>0</v>
      </c>
      <c r="CNW24">
        <v>0</v>
      </c>
      <c r="CNX24">
        <v>0</v>
      </c>
      <c r="CNY24">
        <v>0</v>
      </c>
      <c r="CNZ24">
        <v>0</v>
      </c>
      <c r="COA24">
        <v>0</v>
      </c>
      <c r="COB24">
        <v>0</v>
      </c>
      <c r="COC24">
        <v>0</v>
      </c>
      <c r="COD24">
        <v>0</v>
      </c>
      <c r="COE24">
        <v>0</v>
      </c>
      <c r="COF24">
        <v>0</v>
      </c>
      <c r="COG24">
        <v>0</v>
      </c>
      <c r="COH24">
        <v>0</v>
      </c>
      <c r="COI24">
        <v>0</v>
      </c>
      <c r="COJ24">
        <v>0</v>
      </c>
      <c r="COK24">
        <v>0</v>
      </c>
      <c r="COL24">
        <v>0</v>
      </c>
      <c r="COM24">
        <v>0</v>
      </c>
      <c r="CON24">
        <v>0</v>
      </c>
      <c r="COO24">
        <v>0</v>
      </c>
      <c r="COP24">
        <v>0</v>
      </c>
      <c r="COQ24">
        <v>0</v>
      </c>
      <c r="COR24">
        <v>0</v>
      </c>
      <c r="COS24">
        <v>0</v>
      </c>
      <c r="COT24">
        <v>0</v>
      </c>
      <c r="COU24">
        <v>0</v>
      </c>
      <c r="COV24">
        <v>0</v>
      </c>
      <c r="COW24">
        <v>0</v>
      </c>
      <c r="COX24">
        <v>0</v>
      </c>
      <c r="COY24">
        <v>0</v>
      </c>
      <c r="COZ24">
        <v>0</v>
      </c>
      <c r="CPA24">
        <v>0</v>
      </c>
      <c r="CPB24">
        <v>0</v>
      </c>
      <c r="CPC24">
        <v>0</v>
      </c>
      <c r="CPD24">
        <v>0</v>
      </c>
      <c r="CPE24">
        <v>0</v>
      </c>
      <c r="CPF24">
        <v>0</v>
      </c>
      <c r="CPG24">
        <v>0</v>
      </c>
      <c r="CPH24">
        <v>0</v>
      </c>
      <c r="CPI24">
        <v>0</v>
      </c>
      <c r="CPJ24">
        <v>0</v>
      </c>
      <c r="CPK24">
        <v>0</v>
      </c>
      <c r="CPL24">
        <v>0</v>
      </c>
      <c r="CPM24">
        <v>0</v>
      </c>
      <c r="CPN24">
        <v>0</v>
      </c>
      <c r="CPO24">
        <v>0</v>
      </c>
      <c r="CPP24">
        <v>0</v>
      </c>
      <c r="CPQ24">
        <v>0</v>
      </c>
      <c r="CPR24">
        <v>0</v>
      </c>
      <c r="CPS24">
        <v>0</v>
      </c>
      <c r="CPT24">
        <v>0</v>
      </c>
      <c r="CPU24">
        <v>0</v>
      </c>
      <c r="CPV24">
        <v>0</v>
      </c>
      <c r="CPW24">
        <v>0</v>
      </c>
      <c r="CPX24">
        <v>1212</v>
      </c>
      <c r="CPY24">
        <v>1162</v>
      </c>
      <c r="CPZ24">
        <v>0</v>
      </c>
      <c r="CQA24">
        <v>0</v>
      </c>
      <c r="CQB24">
        <v>0</v>
      </c>
      <c r="CQC24">
        <v>0</v>
      </c>
      <c r="CQD24">
        <v>0</v>
      </c>
      <c r="CQE24">
        <v>50</v>
      </c>
      <c r="CQF24">
        <v>0</v>
      </c>
      <c r="CQG24">
        <v>0</v>
      </c>
      <c r="CQH24">
        <v>0</v>
      </c>
      <c r="CQI24">
        <v>0</v>
      </c>
      <c r="CQJ24">
        <v>0</v>
      </c>
      <c r="CQK24">
        <v>0</v>
      </c>
      <c r="CQL24">
        <v>0</v>
      </c>
      <c r="CQM24">
        <v>0</v>
      </c>
      <c r="CQN24">
        <v>0</v>
      </c>
      <c r="CQO24">
        <v>0</v>
      </c>
      <c r="CQP24">
        <v>0</v>
      </c>
      <c r="CQQ24">
        <v>0</v>
      </c>
      <c r="CQR24">
        <v>0</v>
      </c>
      <c r="CQS24">
        <v>0</v>
      </c>
      <c r="CQT24">
        <v>0</v>
      </c>
      <c r="CQU24">
        <v>0</v>
      </c>
      <c r="CQV24">
        <v>200</v>
      </c>
      <c r="CQW24">
        <v>200</v>
      </c>
      <c r="CQX24">
        <v>0</v>
      </c>
      <c r="CQY24">
        <v>0</v>
      </c>
      <c r="CQZ24">
        <v>0</v>
      </c>
      <c r="CRA24">
        <v>0</v>
      </c>
      <c r="CRB24">
        <v>0</v>
      </c>
      <c r="CRC24">
        <v>0</v>
      </c>
      <c r="CRD24">
        <v>0</v>
      </c>
      <c r="CRE24">
        <v>0</v>
      </c>
      <c r="CRF24">
        <v>0</v>
      </c>
      <c r="CRG24">
        <v>0</v>
      </c>
      <c r="CRH24">
        <v>0</v>
      </c>
      <c r="CRI24">
        <v>0</v>
      </c>
      <c r="CRJ24">
        <v>0</v>
      </c>
      <c r="CRK24">
        <v>0</v>
      </c>
      <c r="CRL24">
        <v>0</v>
      </c>
      <c r="CRM24">
        <v>0</v>
      </c>
      <c r="CRN24">
        <v>0</v>
      </c>
      <c r="CRO24">
        <v>0</v>
      </c>
      <c r="CRP24">
        <v>0</v>
      </c>
      <c r="CRQ24">
        <v>0</v>
      </c>
      <c r="CRR24">
        <v>0</v>
      </c>
      <c r="CRS24">
        <v>988689</v>
      </c>
      <c r="CRT24">
        <v>3067746</v>
      </c>
      <c r="CRU24">
        <v>444784</v>
      </c>
      <c r="CRV24">
        <v>940458</v>
      </c>
      <c r="CRW24">
        <v>300803</v>
      </c>
      <c r="CRX24">
        <v>0</v>
      </c>
      <c r="CRY24">
        <v>0</v>
      </c>
      <c r="CRZ24">
        <v>395776</v>
      </c>
      <c r="CSA24">
        <v>424898</v>
      </c>
      <c r="CSB24">
        <v>162485</v>
      </c>
      <c r="CSC24">
        <v>398542</v>
      </c>
      <c r="CSD24">
        <v>0</v>
      </c>
      <c r="CSE24">
        <v>0</v>
      </c>
      <c r="CSF24">
        <v>112208</v>
      </c>
      <c r="CSG24">
        <v>0</v>
      </c>
      <c r="CSH24">
        <v>22133</v>
      </c>
      <c r="CSI24">
        <v>18906</v>
      </c>
      <c r="CSJ24">
        <v>0</v>
      </c>
      <c r="CSK24">
        <v>0</v>
      </c>
      <c r="CSL24">
        <v>60279</v>
      </c>
      <c r="CSM24">
        <v>0</v>
      </c>
      <c r="CSN24">
        <v>10890</v>
      </c>
      <c r="CSO24">
        <v>0</v>
      </c>
      <c r="CSP24">
        <v>0</v>
      </c>
      <c r="CSQ24">
        <v>4098</v>
      </c>
      <c r="CSR24">
        <v>56241</v>
      </c>
      <c r="CSS24">
        <v>14497</v>
      </c>
      <c r="CST24">
        <v>2363</v>
      </c>
      <c r="CSU24">
        <v>806</v>
      </c>
      <c r="CSV24">
        <v>0</v>
      </c>
      <c r="CSW24">
        <v>0</v>
      </c>
      <c r="CSX24">
        <v>37125</v>
      </c>
      <c r="CSY24">
        <v>1450</v>
      </c>
      <c r="CSZ24">
        <v>0</v>
      </c>
      <c r="CTA24">
        <v>0</v>
      </c>
      <c r="CTB24">
        <v>0</v>
      </c>
      <c r="CTC24">
        <v>0</v>
      </c>
      <c r="CTD24">
        <v>14789</v>
      </c>
      <c r="CTE24">
        <v>0</v>
      </c>
      <c r="CTF24">
        <v>0</v>
      </c>
      <c r="CTG24">
        <v>500</v>
      </c>
      <c r="CTH24">
        <v>0</v>
      </c>
      <c r="CTI24">
        <v>0</v>
      </c>
      <c r="CTJ24">
        <v>11721</v>
      </c>
      <c r="CTK24">
        <v>2430</v>
      </c>
      <c r="CTL24">
        <v>138</v>
      </c>
      <c r="CTM24">
        <v>0</v>
      </c>
      <c r="CTN24">
        <v>0</v>
      </c>
      <c r="CTO24">
        <v>0</v>
      </c>
      <c r="CTP24">
        <v>2351</v>
      </c>
      <c r="CTQ24">
        <v>319</v>
      </c>
      <c r="CTR24">
        <v>1320</v>
      </c>
      <c r="CTS24">
        <v>648</v>
      </c>
      <c r="CTT24">
        <v>0</v>
      </c>
      <c r="CTU24">
        <v>0</v>
      </c>
      <c r="CTV24">
        <v>14</v>
      </c>
      <c r="CTW24">
        <v>50</v>
      </c>
      <c r="CTX24">
        <v>0</v>
      </c>
      <c r="CTY24">
        <v>0</v>
      </c>
      <c r="CTZ24">
        <v>0</v>
      </c>
      <c r="CUA24">
        <v>0</v>
      </c>
      <c r="CUB24">
        <v>175</v>
      </c>
      <c r="CUC24">
        <v>98</v>
      </c>
      <c r="CUD24">
        <v>2</v>
      </c>
      <c r="CUE24">
        <v>0</v>
      </c>
      <c r="CUF24">
        <v>0</v>
      </c>
      <c r="CUG24">
        <v>0</v>
      </c>
      <c r="CUH24">
        <v>0</v>
      </c>
      <c r="CUI24">
        <v>14</v>
      </c>
      <c r="CUJ24">
        <v>61</v>
      </c>
      <c r="CUK24">
        <v>0</v>
      </c>
      <c r="CUL24">
        <v>0</v>
      </c>
      <c r="CUM24">
        <v>10803</v>
      </c>
      <c r="CUN24">
        <v>74100</v>
      </c>
      <c r="CUO24">
        <v>59000</v>
      </c>
      <c r="CUP24">
        <v>3800</v>
      </c>
      <c r="CUQ24">
        <v>11300</v>
      </c>
      <c r="CUR24">
        <v>0</v>
      </c>
      <c r="CUS24">
        <v>0</v>
      </c>
      <c r="CUT24">
        <v>0</v>
      </c>
      <c r="CUU24">
        <v>0</v>
      </c>
      <c r="CUV24">
        <v>0</v>
      </c>
      <c r="CUW24">
        <v>0</v>
      </c>
      <c r="CUX24">
        <v>0</v>
      </c>
      <c r="CUY24">
        <v>3298</v>
      </c>
      <c r="CUZ24">
        <v>7143</v>
      </c>
      <c r="CVA24">
        <v>1307</v>
      </c>
      <c r="CVB24">
        <v>0</v>
      </c>
      <c r="CVC24">
        <v>265</v>
      </c>
      <c r="CVD24">
        <v>0</v>
      </c>
      <c r="CVE24">
        <v>0</v>
      </c>
      <c r="CVF24">
        <v>0</v>
      </c>
      <c r="CVG24">
        <v>2749</v>
      </c>
      <c r="CVH24">
        <v>2822</v>
      </c>
      <c r="CVI24">
        <v>0</v>
      </c>
      <c r="CVJ24">
        <v>0</v>
      </c>
      <c r="CVK24">
        <v>0</v>
      </c>
      <c r="CVL24">
        <v>1678</v>
      </c>
      <c r="CVM24">
        <v>0</v>
      </c>
      <c r="CVN24">
        <v>74</v>
      </c>
      <c r="CVO24">
        <v>81</v>
      </c>
      <c r="CVP24">
        <v>0</v>
      </c>
      <c r="CVQ24">
        <v>0</v>
      </c>
      <c r="CVR24">
        <v>1523</v>
      </c>
      <c r="CVS24">
        <v>0</v>
      </c>
      <c r="CVT24">
        <v>0</v>
      </c>
      <c r="CVU24">
        <v>0</v>
      </c>
      <c r="CVV24">
        <v>0</v>
      </c>
      <c r="CVW24">
        <v>1900</v>
      </c>
      <c r="CVX24">
        <v>533500</v>
      </c>
      <c r="CVY24">
        <v>0</v>
      </c>
      <c r="CVZ24">
        <v>465100</v>
      </c>
      <c r="CWA24">
        <v>58600</v>
      </c>
      <c r="CWB24">
        <v>0</v>
      </c>
      <c r="CWC24">
        <v>0</v>
      </c>
      <c r="CWD24">
        <v>0</v>
      </c>
      <c r="CWE24">
        <v>0</v>
      </c>
      <c r="CWF24">
        <v>9800</v>
      </c>
      <c r="CWG24">
        <v>0</v>
      </c>
      <c r="CWH24">
        <v>0</v>
      </c>
      <c r="CWI24">
        <v>968590</v>
      </c>
      <c r="CWJ24">
        <v>2265561</v>
      </c>
      <c r="CWK24">
        <v>369563</v>
      </c>
      <c r="CWL24">
        <v>445666</v>
      </c>
      <c r="CWM24">
        <v>209697</v>
      </c>
      <c r="CWN24">
        <v>0</v>
      </c>
      <c r="CWO24">
        <v>0</v>
      </c>
      <c r="CWP24">
        <v>285114</v>
      </c>
      <c r="CWQ24">
        <v>418205</v>
      </c>
      <c r="CWR24">
        <v>138774</v>
      </c>
      <c r="CWS24">
        <v>398542</v>
      </c>
      <c r="CWT24">
        <v>0</v>
      </c>
      <c r="CWU24">
        <v>7028</v>
      </c>
      <c r="CWV24">
        <v>49603</v>
      </c>
      <c r="CWW24">
        <v>6</v>
      </c>
      <c r="CWX24">
        <v>19683</v>
      </c>
      <c r="CWY24">
        <v>8734</v>
      </c>
      <c r="CWZ24">
        <v>0</v>
      </c>
      <c r="CXA24">
        <v>0</v>
      </c>
      <c r="CXB24">
        <v>0</v>
      </c>
      <c r="CXC24">
        <v>15918</v>
      </c>
      <c r="CXD24">
        <v>5262</v>
      </c>
      <c r="CXE24">
        <v>0</v>
      </c>
      <c r="CXF24">
        <v>0</v>
      </c>
      <c r="CXG24">
        <v>0</v>
      </c>
      <c r="CXH24">
        <v>0</v>
      </c>
      <c r="CXI24">
        <v>0</v>
      </c>
      <c r="CXJ24">
        <v>0</v>
      </c>
      <c r="CXK24">
        <v>0</v>
      </c>
      <c r="CXL24">
        <v>0</v>
      </c>
      <c r="CXM24">
        <v>0</v>
      </c>
      <c r="CXN24">
        <v>0</v>
      </c>
      <c r="CXO24">
        <v>0</v>
      </c>
      <c r="CXP24">
        <v>0</v>
      </c>
      <c r="CXQ24">
        <v>0</v>
      </c>
      <c r="CXR24">
        <v>0</v>
      </c>
      <c r="CXS24">
        <v>0</v>
      </c>
      <c r="CXT24">
        <v>0</v>
      </c>
      <c r="CXU24">
        <v>0</v>
      </c>
      <c r="CXV24">
        <v>0</v>
      </c>
      <c r="CXW24">
        <v>0</v>
      </c>
      <c r="CXX24">
        <v>0</v>
      </c>
      <c r="CXY24">
        <v>0</v>
      </c>
      <c r="CXZ24">
        <v>0</v>
      </c>
      <c r="CYA24">
        <v>0</v>
      </c>
      <c r="CYB24">
        <v>0</v>
      </c>
      <c r="CYC24">
        <v>0</v>
      </c>
      <c r="CYD24">
        <v>0</v>
      </c>
      <c r="CYE24">
        <v>0</v>
      </c>
      <c r="CYF24">
        <v>0</v>
      </c>
      <c r="CYG24">
        <v>0</v>
      </c>
      <c r="CYH24">
        <v>0</v>
      </c>
      <c r="CYI24">
        <v>0</v>
      </c>
      <c r="CYJ24">
        <v>0</v>
      </c>
      <c r="CYK24">
        <v>0</v>
      </c>
      <c r="CYL24">
        <v>0</v>
      </c>
      <c r="CYM24">
        <v>0</v>
      </c>
      <c r="CYN24">
        <v>0</v>
      </c>
      <c r="CYO24">
        <v>0</v>
      </c>
      <c r="CYP24">
        <v>0</v>
      </c>
      <c r="CYQ24">
        <v>0</v>
      </c>
      <c r="CYR24">
        <v>0</v>
      </c>
      <c r="CYS24">
        <v>0</v>
      </c>
      <c r="CYT24">
        <v>0</v>
      </c>
      <c r="CYU24">
        <v>0</v>
      </c>
      <c r="CYV24">
        <v>0</v>
      </c>
      <c r="CYW24">
        <v>0</v>
      </c>
      <c r="CYX24">
        <v>0</v>
      </c>
      <c r="CYY24">
        <v>0</v>
      </c>
      <c r="CYZ24">
        <v>0</v>
      </c>
      <c r="CZA24">
        <v>0</v>
      </c>
      <c r="CZB24">
        <v>0</v>
      </c>
      <c r="CZC24">
        <v>0</v>
      </c>
      <c r="CZD24">
        <v>0</v>
      </c>
      <c r="CZE24">
        <v>0</v>
      </c>
      <c r="CZF24">
        <v>0</v>
      </c>
      <c r="CZG24">
        <v>0</v>
      </c>
      <c r="CZH24">
        <v>0</v>
      </c>
      <c r="CZI24">
        <v>0</v>
      </c>
      <c r="CZJ24">
        <v>0</v>
      </c>
      <c r="CZK24">
        <v>0</v>
      </c>
      <c r="CZL24">
        <v>0</v>
      </c>
      <c r="CZM24">
        <v>0</v>
      </c>
      <c r="CZN24">
        <v>0</v>
      </c>
      <c r="CZO24">
        <v>0</v>
      </c>
      <c r="CZP24">
        <v>0</v>
      </c>
      <c r="CZQ24">
        <v>0</v>
      </c>
      <c r="CZR24">
        <v>0</v>
      </c>
      <c r="CZS24">
        <v>0</v>
      </c>
      <c r="CZT24">
        <v>0</v>
      </c>
      <c r="CZU24">
        <v>0</v>
      </c>
      <c r="CZV24">
        <v>0</v>
      </c>
      <c r="CZW24">
        <v>0</v>
      </c>
      <c r="CZX24">
        <v>0</v>
      </c>
      <c r="CZY24">
        <v>0</v>
      </c>
      <c r="CZZ24">
        <v>0</v>
      </c>
      <c r="DAA24">
        <v>0</v>
      </c>
      <c r="DAB24">
        <v>0</v>
      </c>
      <c r="DAC24">
        <v>0</v>
      </c>
      <c r="DAD24">
        <v>0</v>
      </c>
      <c r="DAE24">
        <v>0</v>
      </c>
      <c r="DAF24">
        <v>0</v>
      </c>
      <c r="DAG24">
        <v>0</v>
      </c>
      <c r="DAH24">
        <v>0</v>
      </c>
      <c r="DAI24">
        <v>0</v>
      </c>
      <c r="DAJ24">
        <v>0</v>
      </c>
      <c r="DAK24">
        <v>0</v>
      </c>
      <c r="DAL24">
        <v>0</v>
      </c>
      <c r="DAM24">
        <v>0</v>
      </c>
      <c r="DAN24">
        <v>0</v>
      </c>
      <c r="DAO24">
        <v>0</v>
      </c>
      <c r="DAP24">
        <v>0</v>
      </c>
      <c r="DAQ24">
        <v>0</v>
      </c>
      <c r="DAR24">
        <v>0</v>
      </c>
      <c r="DAS24">
        <v>0</v>
      </c>
      <c r="DAT24">
        <v>0</v>
      </c>
      <c r="DAU24">
        <v>0</v>
      </c>
      <c r="DAV24">
        <v>0</v>
      </c>
      <c r="DAW24">
        <v>0</v>
      </c>
      <c r="DAX24">
        <v>0</v>
      </c>
      <c r="DAY24">
        <v>0</v>
      </c>
      <c r="DAZ24">
        <v>0</v>
      </c>
      <c r="DBA24">
        <v>0</v>
      </c>
      <c r="DBB24">
        <v>0</v>
      </c>
      <c r="DBC24">
        <v>0</v>
      </c>
      <c r="DBD24">
        <v>0</v>
      </c>
      <c r="DBE24">
        <v>0</v>
      </c>
      <c r="DBF24">
        <v>0</v>
      </c>
      <c r="DBG24">
        <v>0</v>
      </c>
      <c r="DBH24">
        <v>0</v>
      </c>
      <c r="DBI24">
        <v>0</v>
      </c>
      <c r="DBJ24">
        <v>0</v>
      </c>
      <c r="DBK24">
        <v>0</v>
      </c>
      <c r="DBL24">
        <v>0</v>
      </c>
      <c r="DBM24">
        <v>0</v>
      </c>
      <c r="DBN24">
        <v>0</v>
      </c>
      <c r="DBO24">
        <v>0</v>
      </c>
      <c r="DBP24">
        <v>0</v>
      </c>
      <c r="DBQ24">
        <v>0</v>
      </c>
      <c r="DBR24">
        <v>0</v>
      </c>
      <c r="DBS24">
        <v>0</v>
      </c>
      <c r="DBT24">
        <v>0</v>
      </c>
      <c r="DBU24">
        <v>0</v>
      </c>
      <c r="DBV24">
        <v>0</v>
      </c>
      <c r="DBW24">
        <v>0</v>
      </c>
      <c r="DBX24">
        <v>0</v>
      </c>
      <c r="DBY24">
        <v>0</v>
      </c>
      <c r="DBZ24">
        <v>0</v>
      </c>
      <c r="DCA24">
        <v>0</v>
      </c>
      <c r="DCB24">
        <v>0</v>
      </c>
      <c r="DCC24">
        <v>0</v>
      </c>
      <c r="DCD24">
        <v>0</v>
      </c>
      <c r="DCE24">
        <v>0</v>
      </c>
      <c r="DCF24">
        <v>0</v>
      </c>
      <c r="DCG24">
        <v>0</v>
      </c>
      <c r="DCH24">
        <v>0</v>
      </c>
      <c r="DCI24">
        <v>0</v>
      </c>
      <c r="DCJ24">
        <v>0</v>
      </c>
      <c r="DCK24">
        <v>0</v>
      </c>
      <c r="DCL24">
        <v>0</v>
      </c>
      <c r="DCM24">
        <v>0</v>
      </c>
      <c r="DCN24">
        <v>0</v>
      </c>
      <c r="DCO24">
        <v>0</v>
      </c>
      <c r="DCP24">
        <v>0</v>
      </c>
      <c r="DCQ24">
        <v>0</v>
      </c>
      <c r="DCR24">
        <v>0</v>
      </c>
      <c r="DCS24">
        <v>0</v>
      </c>
      <c r="DCT24">
        <v>0</v>
      </c>
      <c r="DCU24">
        <v>0</v>
      </c>
      <c r="DCV24">
        <v>0</v>
      </c>
      <c r="DCW24">
        <v>0</v>
      </c>
      <c r="DCX24">
        <v>0</v>
      </c>
      <c r="DCY24">
        <v>0</v>
      </c>
      <c r="DCZ24">
        <v>0</v>
      </c>
      <c r="DDA24">
        <v>0</v>
      </c>
      <c r="DDB24">
        <v>0</v>
      </c>
      <c r="DDC24">
        <v>0</v>
      </c>
      <c r="DDD24">
        <v>0</v>
      </c>
      <c r="DDE24">
        <v>0</v>
      </c>
      <c r="DDF24">
        <v>0</v>
      </c>
      <c r="DDG24">
        <v>0</v>
      </c>
      <c r="DDH24">
        <v>0</v>
      </c>
      <c r="DDI24">
        <v>0</v>
      </c>
      <c r="DDJ24">
        <v>0</v>
      </c>
      <c r="DDK24">
        <v>0</v>
      </c>
      <c r="DDL24">
        <v>0</v>
      </c>
      <c r="DDM24">
        <v>0</v>
      </c>
      <c r="DDN24">
        <v>0</v>
      </c>
      <c r="DDO24">
        <v>0</v>
      </c>
      <c r="DDP24">
        <v>0</v>
      </c>
      <c r="DDQ24">
        <v>0</v>
      </c>
      <c r="DDR24">
        <v>0</v>
      </c>
      <c r="DDS24">
        <v>0</v>
      </c>
      <c r="DDT24">
        <v>0</v>
      </c>
      <c r="DDU24">
        <v>0</v>
      </c>
      <c r="DDV24">
        <v>0</v>
      </c>
      <c r="DDW24">
        <v>0</v>
      </c>
      <c r="DDX24">
        <v>0</v>
      </c>
      <c r="DDY24">
        <v>0</v>
      </c>
      <c r="DDZ24">
        <v>0</v>
      </c>
      <c r="DEA24">
        <v>0</v>
      </c>
      <c r="DEB24">
        <v>0</v>
      </c>
      <c r="DEC24">
        <v>0</v>
      </c>
      <c r="DED24">
        <v>0</v>
      </c>
      <c r="DEE24">
        <v>0</v>
      </c>
      <c r="DEF24">
        <v>0</v>
      </c>
      <c r="DEG24">
        <v>0</v>
      </c>
      <c r="DEH24">
        <v>0</v>
      </c>
      <c r="DEI24">
        <v>0</v>
      </c>
      <c r="DEJ24">
        <v>0</v>
      </c>
      <c r="DEK24">
        <v>0</v>
      </c>
      <c r="DEL24">
        <v>0</v>
      </c>
      <c r="DEM24">
        <v>0</v>
      </c>
      <c r="DEN24">
        <v>0</v>
      </c>
      <c r="DEO24">
        <v>0</v>
      </c>
      <c r="DEP24">
        <v>0</v>
      </c>
      <c r="DEQ24">
        <v>0</v>
      </c>
      <c r="DER24">
        <v>0</v>
      </c>
      <c r="DES24">
        <v>0</v>
      </c>
      <c r="DET24">
        <v>0</v>
      </c>
      <c r="DEU24">
        <v>0</v>
      </c>
      <c r="DEV24">
        <v>0</v>
      </c>
      <c r="DEW24">
        <v>0</v>
      </c>
      <c r="DEX24">
        <v>0</v>
      </c>
      <c r="DEY24">
        <v>0</v>
      </c>
      <c r="DEZ24">
        <v>0</v>
      </c>
      <c r="DFA24">
        <v>0</v>
      </c>
      <c r="DFB24">
        <v>0</v>
      </c>
      <c r="DFC24">
        <v>0</v>
      </c>
      <c r="DFD24">
        <v>0</v>
      </c>
      <c r="DFE24">
        <v>0</v>
      </c>
      <c r="DFF24">
        <v>0</v>
      </c>
      <c r="DFG24">
        <v>0</v>
      </c>
      <c r="DFH24">
        <v>0</v>
      </c>
      <c r="DFI24">
        <v>0</v>
      </c>
      <c r="DFJ24">
        <v>0</v>
      </c>
      <c r="DFK24">
        <v>0</v>
      </c>
      <c r="DFL24">
        <v>0</v>
      </c>
      <c r="DFM24">
        <v>0</v>
      </c>
      <c r="DFN24">
        <v>0</v>
      </c>
      <c r="DFO24">
        <v>0</v>
      </c>
      <c r="DFP24">
        <v>0</v>
      </c>
      <c r="DFQ24">
        <v>0</v>
      </c>
      <c r="DFR24">
        <v>0</v>
      </c>
      <c r="DFS24">
        <v>0</v>
      </c>
      <c r="DFT24">
        <v>0</v>
      </c>
      <c r="DFU24">
        <v>0</v>
      </c>
      <c r="DFV24">
        <v>0</v>
      </c>
      <c r="DFW24">
        <v>0</v>
      </c>
      <c r="DFX24">
        <v>0</v>
      </c>
      <c r="DFY24">
        <v>0</v>
      </c>
      <c r="DFZ24">
        <v>0</v>
      </c>
      <c r="DGA24">
        <v>0</v>
      </c>
      <c r="DGB24">
        <v>0</v>
      </c>
      <c r="DGC24">
        <v>0</v>
      </c>
      <c r="DGD24">
        <v>0</v>
      </c>
      <c r="DGE24">
        <v>0</v>
      </c>
      <c r="DGF24">
        <v>0</v>
      </c>
      <c r="DGG24">
        <v>0</v>
      </c>
      <c r="DGH24">
        <v>0</v>
      </c>
      <c r="DGI24">
        <v>0</v>
      </c>
      <c r="DGJ24">
        <v>0</v>
      </c>
      <c r="DGK24">
        <v>0</v>
      </c>
      <c r="DGL24">
        <v>0</v>
      </c>
      <c r="DGM24">
        <v>0</v>
      </c>
      <c r="DGN24">
        <v>0</v>
      </c>
      <c r="DGO24">
        <v>0</v>
      </c>
      <c r="DGP24">
        <v>0</v>
      </c>
      <c r="DGQ24">
        <v>0</v>
      </c>
      <c r="DGR24">
        <v>0</v>
      </c>
      <c r="DGS24">
        <v>0</v>
      </c>
      <c r="DGT24">
        <v>0</v>
      </c>
      <c r="DGU24">
        <v>0</v>
      </c>
      <c r="DGV24">
        <v>0</v>
      </c>
      <c r="DGW24">
        <v>0</v>
      </c>
      <c r="DGX24">
        <v>0</v>
      </c>
      <c r="DGY24">
        <v>0</v>
      </c>
      <c r="DGZ24">
        <v>0</v>
      </c>
      <c r="DHA24">
        <v>0</v>
      </c>
      <c r="DHB24">
        <v>0</v>
      </c>
      <c r="DHC24">
        <v>0</v>
      </c>
      <c r="DHD24">
        <v>0</v>
      </c>
      <c r="DHE24">
        <v>0</v>
      </c>
      <c r="DHF24">
        <v>0</v>
      </c>
      <c r="DHG24">
        <v>0</v>
      </c>
      <c r="DHH24">
        <v>0</v>
      </c>
      <c r="DHI24">
        <v>0</v>
      </c>
      <c r="DHJ24">
        <v>0</v>
      </c>
      <c r="DHK24">
        <v>0</v>
      </c>
      <c r="DHL24">
        <v>0</v>
      </c>
      <c r="DHM24">
        <v>0</v>
      </c>
      <c r="DHN24">
        <v>0</v>
      </c>
      <c r="DHO24">
        <v>0</v>
      </c>
      <c r="DHP24">
        <v>0</v>
      </c>
      <c r="DHQ24">
        <v>0</v>
      </c>
      <c r="DHR24">
        <v>0</v>
      </c>
      <c r="DHS24">
        <v>0</v>
      </c>
      <c r="DHT24">
        <v>0</v>
      </c>
      <c r="DHU24">
        <v>0</v>
      </c>
      <c r="DHV24">
        <v>0</v>
      </c>
      <c r="DHW24">
        <v>0</v>
      </c>
      <c r="DHX24">
        <v>0</v>
      </c>
      <c r="DHY24">
        <v>0</v>
      </c>
      <c r="DHZ24">
        <v>0</v>
      </c>
      <c r="DIA24">
        <v>0</v>
      </c>
      <c r="DIB24">
        <v>0</v>
      </c>
      <c r="DIC24">
        <v>0</v>
      </c>
      <c r="DID24">
        <v>0</v>
      </c>
      <c r="DIE24">
        <v>0</v>
      </c>
      <c r="DIF24">
        <v>0</v>
      </c>
      <c r="DIG24">
        <v>0</v>
      </c>
      <c r="DIH24">
        <v>0</v>
      </c>
      <c r="DII24">
        <v>0</v>
      </c>
      <c r="DIJ24">
        <v>0</v>
      </c>
      <c r="DIK24">
        <v>0</v>
      </c>
      <c r="DIL24">
        <v>0</v>
      </c>
      <c r="DIM24">
        <v>0</v>
      </c>
      <c r="DIN24">
        <v>0</v>
      </c>
      <c r="DIO24">
        <v>0</v>
      </c>
      <c r="DIP24">
        <v>0</v>
      </c>
      <c r="DIQ24">
        <v>0</v>
      </c>
      <c r="DIR24">
        <v>0</v>
      </c>
      <c r="DIS24">
        <v>0</v>
      </c>
      <c r="DIT24">
        <v>0</v>
      </c>
      <c r="DIU24">
        <v>0</v>
      </c>
      <c r="DIV24">
        <v>0</v>
      </c>
      <c r="DIW24">
        <v>0</v>
      </c>
      <c r="DIX24">
        <v>0</v>
      </c>
      <c r="DIY24">
        <v>0</v>
      </c>
      <c r="DIZ24">
        <v>0</v>
      </c>
      <c r="DJA24">
        <v>0</v>
      </c>
      <c r="DJB24">
        <v>0</v>
      </c>
      <c r="DJC24">
        <v>0</v>
      </c>
      <c r="DJD24">
        <v>0</v>
      </c>
      <c r="DJE24">
        <v>0</v>
      </c>
      <c r="DJF24">
        <v>0</v>
      </c>
      <c r="DJG24">
        <v>0</v>
      </c>
      <c r="DJH24">
        <v>0</v>
      </c>
      <c r="DJI24">
        <v>0</v>
      </c>
      <c r="DJJ24">
        <v>0</v>
      </c>
      <c r="DJK24">
        <v>0</v>
      </c>
      <c r="DJL24">
        <v>0</v>
      </c>
      <c r="DJM24">
        <v>0</v>
      </c>
      <c r="DJN24">
        <v>0</v>
      </c>
      <c r="DJO24">
        <v>0</v>
      </c>
      <c r="DJP24">
        <v>0</v>
      </c>
      <c r="DJQ24">
        <v>0</v>
      </c>
      <c r="DJR24">
        <v>0</v>
      </c>
      <c r="DJS24">
        <v>0</v>
      </c>
      <c r="DJT24">
        <v>0</v>
      </c>
      <c r="DJU24">
        <v>0</v>
      </c>
      <c r="DJV24">
        <v>0</v>
      </c>
      <c r="DJW24">
        <v>0</v>
      </c>
      <c r="DJX24">
        <v>0</v>
      </c>
      <c r="DJY24">
        <v>0</v>
      </c>
      <c r="DJZ24">
        <v>0</v>
      </c>
      <c r="DKA24">
        <v>0</v>
      </c>
      <c r="DKB24">
        <v>0</v>
      </c>
      <c r="DKC24">
        <v>0</v>
      </c>
      <c r="DKD24">
        <v>0</v>
      </c>
      <c r="DKE24">
        <v>0</v>
      </c>
      <c r="DKF24">
        <v>0</v>
      </c>
      <c r="DKG24">
        <v>0</v>
      </c>
      <c r="DKH24">
        <v>0</v>
      </c>
      <c r="DKI24">
        <v>0</v>
      </c>
      <c r="DKJ24">
        <v>0</v>
      </c>
      <c r="DKK24">
        <v>0</v>
      </c>
      <c r="DKL24">
        <v>0</v>
      </c>
      <c r="DKM24">
        <v>0</v>
      </c>
      <c r="DKN24">
        <v>0</v>
      </c>
      <c r="DKO24">
        <v>0</v>
      </c>
      <c r="DKP24">
        <v>0</v>
      </c>
      <c r="DKQ24">
        <v>0</v>
      </c>
      <c r="DKR24">
        <v>0</v>
      </c>
      <c r="DKS24">
        <v>0</v>
      </c>
      <c r="DKT24">
        <v>0</v>
      </c>
      <c r="DKU24">
        <v>0</v>
      </c>
      <c r="DKV24">
        <v>0</v>
      </c>
      <c r="DKW24">
        <v>0</v>
      </c>
      <c r="DKX24">
        <v>0</v>
      </c>
      <c r="DKY24">
        <v>0</v>
      </c>
      <c r="DKZ24">
        <v>0</v>
      </c>
      <c r="DLA24">
        <v>0</v>
      </c>
      <c r="DLB24">
        <v>0</v>
      </c>
      <c r="DLC24">
        <v>0</v>
      </c>
      <c r="DLD24">
        <v>0</v>
      </c>
      <c r="DLE24">
        <v>0</v>
      </c>
      <c r="DLF24">
        <v>0</v>
      </c>
      <c r="DLG24">
        <v>0</v>
      </c>
      <c r="DLH24">
        <v>0</v>
      </c>
      <c r="DLI24">
        <v>0</v>
      </c>
      <c r="DLJ24">
        <v>0</v>
      </c>
      <c r="DLK24">
        <v>0</v>
      </c>
      <c r="DLL24">
        <v>0</v>
      </c>
      <c r="DLM24">
        <v>0</v>
      </c>
      <c r="DLN24">
        <v>0</v>
      </c>
      <c r="DLO24">
        <v>0</v>
      </c>
      <c r="DLP24">
        <v>0</v>
      </c>
      <c r="DLQ24">
        <v>0</v>
      </c>
      <c r="DLR24">
        <v>0</v>
      </c>
      <c r="DLS24">
        <v>0</v>
      </c>
      <c r="DLT24">
        <v>0</v>
      </c>
      <c r="DLU24">
        <v>0</v>
      </c>
      <c r="DLV24">
        <v>0</v>
      </c>
      <c r="DLW24">
        <v>0</v>
      </c>
      <c r="DLX24">
        <v>0</v>
      </c>
      <c r="DLY24">
        <v>0</v>
      </c>
      <c r="DLZ24">
        <v>0</v>
      </c>
      <c r="DMA24">
        <v>0</v>
      </c>
      <c r="DMB24">
        <v>0</v>
      </c>
      <c r="DMC24">
        <v>0</v>
      </c>
      <c r="DMD24">
        <v>0</v>
      </c>
      <c r="DME24">
        <v>0</v>
      </c>
      <c r="DMF24">
        <v>0</v>
      </c>
      <c r="DMG24">
        <v>0</v>
      </c>
      <c r="DMH24">
        <v>0</v>
      </c>
      <c r="DMI24">
        <v>0</v>
      </c>
      <c r="DMJ24">
        <v>0</v>
      </c>
      <c r="DMK24">
        <v>0</v>
      </c>
      <c r="DML24">
        <v>0</v>
      </c>
      <c r="DMM24">
        <v>0</v>
      </c>
      <c r="DMN24">
        <v>0</v>
      </c>
      <c r="DMO24">
        <v>0</v>
      </c>
      <c r="DMP24">
        <v>0</v>
      </c>
      <c r="DMQ24">
        <v>0</v>
      </c>
      <c r="DMR24">
        <v>0</v>
      </c>
      <c r="DMS24">
        <v>0</v>
      </c>
      <c r="DMT24">
        <v>0</v>
      </c>
      <c r="DMU24">
        <v>0</v>
      </c>
      <c r="DMV24">
        <v>0</v>
      </c>
      <c r="DMW24">
        <v>0</v>
      </c>
      <c r="DMX24">
        <v>0</v>
      </c>
      <c r="DMY24">
        <v>0</v>
      </c>
      <c r="DMZ24">
        <v>0</v>
      </c>
      <c r="DNA24">
        <v>0</v>
      </c>
      <c r="DNB24">
        <v>0</v>
      </c>
      <c r="DNC24">
        <v>0</v>
      </c>
      <c r="DND24">
        <v>0</v>
      </c>
      <c r="DNE24">
        <v>0</v>
      </c>
      <c r="DNF24">
        <v>0</v>
      </c>
      <c r="DNG24">
        <v>0</v>
      </c>
      <c r="DNH24">
        <v>0</v>
      </c>
      <c r="DNI24">
        <v>0</v>
      </c>
      <c r="DNJ24">
        <v>0</v>
      </c>
      <c r="DNK24">
        <v>0</v>
      </c>
      <c r="DNL24">
        <v>0</v>
      </c>
      <c r="DNM24">
        <v>0</v>
      </c>
      <c r="DNN24">
        <v>0</v>
      </c>
      <c r="DNO24">
        <v>0</v>
      </c>
      <c r="DNP24">
        <v>0</v>
      </c>
      <c r="DNQ24">
        <v>0</v>
      </c>
      <c r="DNR24">
        <v>0</v>
      </c>
      <c r="DNS24">
        <v>0</v>
      </c>
      <c r="DNT24">
        <v>0</v>
      </c>
      <c r="DNU24">
        <v>0</v>
      </c>
      <c r="DNV24">
        <v>0</v>
      </c>
      <c r="DNW24">
        <v>0</v>
      </c>
      <c r="DNX24">
        <v>0</v>
      </c>
      <c r="DNY24">
        <v>0</v>
      </c>
      <c r="DNZ24">
        <v>0</v>
      </c>
      <c r="DOA24">
        <v>0</v>
      </c>
      <c r="DOB24">
        <v>0</v>
      </c>
      <c r="DOC24">
        <v>0</v>
      </c>
      <c r="DOD24">
        <v>0</v>
      </c>
      <c r="DOE24">
        <v>0</v>
      </c>
      <c r="DOF24">
        <v>0</v>
      </c>
      <c r="DOG24">
        <v>0</v>
      </c>
      <c r="DOH24">
        <v>0</v>
      </c>
      <c r="DOI24">
        <v>0</v>
      </c>
      <c r="DOJ24">
        <v>0</v>
      </c>
      <c r="DOK24">
        <v>0</v>
      </c>
      <c r="DOL24">
        <v>0</v>
      </c>
      <c r="DOM24">
        <v>0</v>
      </c>
      <c r="DON24">
        <v>0</v>
      </c>
      <c r="DOO24">
        <v>0</v>
      </c>
      <c r="DOP24">
        <v>0</v>
      </c>
      <c r="DOQ24">
        <v>0</v>
      </c>
      <c r="DOR24">
        <v>0</v>
      </c>
      <c r="DOS24">
        <v>0</v>
      </c>
      <c r="DOT24">
        <v>0</v>
      </c>
      <c r="DOU24">
        <v>0</v>
      </c>
      <c r="DOV24">
        <v>0</v>
      </c>
      <c r="DOW24">
        <v>0</v>
      </c>
      <c r="DOX24">
        <v>0</v>
      </c>
      <c r="DOY24">
        <v>0</v>
      </c>
      <c r="DOZ24">
        <v>0</v>
      </c>
      <c r="DPA24">
        <v>0</v>
      </c>
      <c r="DPB24">
        <v>0</v>
      </c>
      <c r="DPC24">
        <v>0</v>
      </c>
      <c r="DPD24">
        <v>0</v>
      </c>
      <c r="DPE24">
        <v>0</v>
      </c>
      <c r="DPF24">
        <v>0</v>
      </c>
      <c r="DPG24">
        <v>0</v>
      </c>
      <c r="DPH24">
        <v>0</v>
      </c>
      <c r="DPI24">
        <v>0</v>
      </c>
      <c r="DPJ24">
        <v>0</v>
      </c>
      <c r="DPK24">
        <v>0</v>
      </c>
      <c r="DPL24">
        <v>0</v>
      </c>
      <c r="DPM24">
        <v>0</v>
      </c>
      <c r="DPN24">
        <v>0</v>
      </c>
      <c r="DPO24">
        <v>0</v>
      </c>
      <c r="DPP24">
        <v>0</v>
      </c>
      <c r="DPQ24">
        <v>0</v>
      </c>
      <c r="DPR24">
        <v>0</v>
      </c>
      <c r="DPS24">
        <v>0</v>
      </c>
      <c r="DPT24">
        <v>0</v>
      </c>
      <c r="DPU24">
        <v>0</v>
      </c>
      <c r="DPV24">
        <v>0</v>
      </c>
      <c r="DPW24">
        <v>0</v>
      </c>
      <c r="DPX24">
        <v>0</v>
      </c>
      <c r="DPY24">
        <v>0</v>
      </c>
      <c r="DPZ24">
        <v>0</v>
      </c>
      <c r="DQA24">
        <v>0</v>
      </c>
      <c r="DQB24">
        <v>0</v>
      </c>
      <c r="DQC24">
        <v>0</v>
      </c>
      <c r="DQD24">
        <v>0</v>
      </c>
      <c r="DQE24">
        <v>0</v>
      </c>
      <c r="DQF24">
        <v>0</v>
      </c>
      <c r="DQG24">
        <v>0</v>
      </c>
      <c r="DQH24">
        <v>0</v>
      </c>
      <c r="DQI24">
        <v>0</v>
      </c>
      <c r="DQJ24">
        <v>0</v>
      </c>
      <c r="DQK24">
        <v>0</v>
      </c>
      <c r="DQL24">
        <v>0</v>
      </c>
      <c r="DQM24">
        <v>0</v>
      </c>
      <c r="DQN24">
        <v>0</v>
      </c>
      <c r="DQO24">
        <v>0</v>
      </c>
      <c r="DQP24">
        <v>0</v>
      </c>
      <c r="DQQ24">
        <v>67729</v>
      </c>
      <c r="DQR24">
        <v>0</v>
      </c>
      <c r="DQS24">
        <v>0</v>
      </c>
      <c r="DQT24">
        <v>0</v>
      </c>
      <c r="DQU24">
        <v>0</v>
      </c>
      <c r="DQV24">
        <v>0</v>
      </c>
      <c r="DQW24">
        <v>0</v>
      </c>
      <c r="DQX24">
        <v>0</v>
      </c>
      <c r="DQY24">
        <v>19912</v>
      </c>
      <c r="DQZ24">
        <v>0</v>
      </c>
      <c r="DRA24">
        <v>0</v>
      </c>
      <c r="DRB24">
        <v>19912</v>
      </c>
      <c r="DRC24">
        <v>0</v>
      </c>
      <c r="DRD24">
        <v>0</v>
      </c>
      <c r="DRE24">
        <v>0</v>
      </c>
      <c r="DRF24">
        <v>0</v>
      </c>
      <c r="DRG24">
        <v>0</v>
      </c>
      <c r="DRH24">
        <v>47817</v>
      </c>
      <c r="DRI24">
        <v>47817</v>
      </c>
      <c r="DRJ24">
        <v>0</v>
      </c>
      <c r="DRK24">
        <v>0</v>
      </c>
      <c r="DRL24">
        <v>0</v>
      </c>
      <c r="DRM24">
        <v>0</v>
      </c>
      <c r="DRN24">
        <v>0</v>
      </c>
      <c r="DRO24">
        <v>0</v>
      </c>
      <c r="DRP24">
        <v>0</v>
      </c>
      <c r="DRQ24">
        <v>0</v>
      </c>
      <c r="DRR24">
        <v>0</v>
      </c>
      <c r="DRS24">
        <v>31656</v>
      </c>
      <c r="DRT24">
        <v>0</v>
      </c>
      <c r="DRU24">
        <v>0</v>
      </c>
      <c r="DRV24">
        <v>0</v>
      </c>
      <c r="DRW24">
        <v>0</v>
      </c>
      <c r="DRX24">
        <v>0</v>
      </c>
      <c r="DRY24">
        <v>0</v>
      </c>
      <c r="DRZ24">
        <v>0</v>
      </c>
      <c r="DSA24">
        <v>0</v>
      </c>
      <c r="DSB24">
        <v>0</v>
      </c>
      <c r="DSC24">
        <v>0</v>
      </c>
      <c r="DSD24">
        <v>0</v>
      </c>
      <c r="DSE24">
        <v>0</v>
      </c>
      <c r="DSF24">
        <v>0</v>
      </c>
      <c r="DSG24">
        <v>0</v>
      </c>
      <c r="DSH24">
        <v>0</v>
      </c>
      <c r="DSI24">
        <v>0</v>
      </c>
      <c r="DSJ24">
        <v>31656</v>
      </c>
      <c r="DSK24">
        <v>31656</v>
      </c>
      <c r="DSL24">
        <v>0</v>
      </c>
      <c r="DSM24">
        <v>0</v>
      </c>
      <c r="DSN24">
        <v>0</v>
      </c>
      <c r="DSO24">
        <v>0</v>
      </c>
      <c r="DSP24">
        <v>0</v>
      </c>
      <c r="DSQ24">
        <v>0</v>
      </c>
      <c r="DSR24">
        <v>0</v>
      </c>
      <c r="DSS24">
        <v>0</v>
      </c>
      <c r="DST24">
        <v>0</v>
      </c>
      <c r="DSU24">
        <v>36073</v>
      </c>
      <c r="DSV24">
        <v>0</v>
      </c>
      <c r="DSW24">
        <v>0</v>
      </c>
      <c r="DSX24">
        <v>0</v>
      </c>
      <c r="DSY24">
        <v>0</v>
      </c>
      <c r="DSZ24">
        <v>0</v>
      </c>
      <c r="DTA24">
        <v>0</v>
      </c>
      <c r="DTB24">
        <v>0</v>
      </c>
      <c r="DTC24">
        <v>19912</v>
      </c>
      <c r="DTD24">
        <v>0</v>
      </c>
      <c r="DTE24">
        <v>0</v>
      </c>
      <c r="DTF24">
        <v>19912</v>
      </c>
      <c r="DTG24">
        <v>0</v>
      </c>
      <c r="DTH24">
        <v>0</v>
      </c>
      <c r="DTI24">
        <v>0</v>
      </c>
      <c r="DTJ24">
        <v>0</v>
      </c>
      <c r="DTK24">
        <v>0</v>
      </c>
      <c r="DTL24">
        <v>16161</v>
      </c>
      <c r="DTM24">
        <v>16161</v>
      </c>
      <c r="DTN24">
        <v>0</v>
      </c>
      <c r="DTO24">
        <v>0</v>
      </c>
      <c r="DTP24">
        <v>0</v>
      </c>
      <c r="DTQ24">
        <v>0</v>
      </c>
      <c r="DTR24">
        <v>0</v>
      </c>
      <c r="DTS24">
        <v>0</v>
      </c>
      <c r="DTT24">
        <v>0</v>
      </c>
      <c r="DTU24">
        <v>0</v>
      </c>
      <c r="DTV24">
        <v>0</v>
      </c>
      <c r="DTW24">
        <v>0</v>
      </c>
      <c r="DTX24">
        <v>0</v>
      </c>
      <c r="DTY24">
        <v>0</v>
      </c>
      <c r="DTZ24">
        <v>0</v>
      </c>
      <c r="DUA24">
        <v>0</v>
      </c>
      <c r="DUB24">
        <v>0</v>
      </c>
      <c r="DUC24">
        <v>0</v>
      </c>
      <c r="DUD24">
        <v>0</v>
      </c>
      <c r="DUE24">
        <v>0</v>
      </c>
      <c r="DUF24">
        <v>0</v>
      </c>
      <c r="DUG24">
        <v>0</v>
      </c>
      <c r="DUH24">
        <v>0</v>
      </c>
      <c r="DUI24">
        <v>0</v>
      </c>
      <c r="DUJ24">
        <v>0</v>
      </c>
      <c r="DUK24">
        <v>0</v>
      </c>
      <c r="DUL24">
        <v>0</v>
      </c>
      <c r="DUM24">
        <v>0</v>
      </c>
      <c r="DUN24">
        <v>0</v>
      </c>
      <c r="DUO24">
        <v>0</v>
      </c>
      <c r="DUP24">
        <v>0</v>
      </c>
      <c r="DUQ24">
        <v>0</v>
      </c>
      <c r="DUR24">
        <v>0</v>
      </c>
      <c r="DUS24">
        <v>0</v>
      </c>
      <c r="DUT24">
        <v>0</v>
      </c>
      <c r="DUU24">
        <v>0</v>
      </c>
      <c r="DUV24">
        <v>0</v>
      </c>
      <c r="DUW24">
        <v>0</v>
      </c>
      <c r="DUX24">
        <v>0</v>
      </c>
      <c r="DUY24">
        <v>0</v>
      </c>
      <c r="DUZ24">
        <v>0</v>
      </c>
      <c r="DVA24">
        <v>0</v>
      </c>
      <c r="DVB24">
        <v>0</v>
      </c>
      <c r="DVC24">
        <v>0</v>
      </c>
      <c r="DVD24">
        <v>0</v>
      </c>
      <c r="DVE24">
        <v>0</v>
      </c>
      <c r="DVF24">
        <v>0</v>
      </c>
      <c r="DVG24">
        <v>0</v>
      </c>
      <c r="DVH24">
        <v>0</v>
      </c>
      <c r="DVI24">
        <v>0</v>
      </c>
      <c r="DVJ24">
        <v>0</v>
      </c>
      <c r="DVK24">
        <v>0</v>
      </c>
      <c r="DVL24">
        <v>0</v>
      </c>
      <c r="DVM24">
        <v>0</v>
      </c>
      <c r="DVN24">
        <v>0</v>
      </c>
      <c r="DVO24">
        <v>0</v>
      </c>
      <c r="DVP24">
        <v>0</v>
      </c>
      <c r="DVQ24">
        <v>0</v>
      </c>
      <c r="DVR24">
        <v>0</v>
      </c>
      <c r="DVS24">
        <v>0</v>
      </c>
      <c r="DVT24">
        <v>0</v>
      </c>
      <c r="DVU24">
        <v>0</v>
      </c>
      <c r="DVV24">
        <v>0</v>
      </c>
      <c r="DVW24">
        <v>0</v>
      </c>
      <c r="DVX24">
        <v>0</v>
      </c>
      <c r="DVY24">
        <v>0</v>
      </c>
      <c r="DVZ24">
        <v>0</v>
      </c>
      <c r="DWA24">
        <v>0</v>
      </c>
      <c r="DWB24">
        <v>0</v>
      </c>
      <c r="DWC24">
        <v>0</v>
      </c>
      <c r="DWD24">
        <v>0</v>
      </c>
      <c r="DWE24">
        <v>0</v>
      </c>
      <c r="DWF24">
        <v>0</v>
      </c>
      <c r="DWG24">
        <v>0</v>
      </c>
      <c r="DWH24">
        <v>0</v>
      </c>
      <c r="DWI24">
        <v>0</v>
      </c>
      <c r="DWJ24">
        <v>0</v>
      </c>
      <c r="DWK24">
        <v>0</v>
      </c>
      <c r="DWL24">
        <v>0</v>
      </c>
      <c r="DWM24">
        <v>0</v>
      </c>
      <c r="DWN24">
        <v>0</v>
      </c>
      <c r="DWO24">
        <v>0</v>
      </c>
      <c r="DWP24">
        <v>0</v>
      </c>
      <c r="DWQ24">
        <v>0</v>
      </c>
      <c r="DWR24">
        <v>0</v>
      </c>
      <c r="DWS24">
        <v>0</v>
      </c>
      <c r="DWT24">
        <v>0</v>
      </c>
      <c r="DWU24">
        <v>0</v>
      </c>
      <c r="DWV24">
        <v>0</v>
      </c>
      <c r="DWW24">
        <v>0</v>
      </c>
      <c r="DWX24">
        <v>0</v>
      </c>
      <c r="DWY24">
        <v>0</v>
      </c>
      <c r="DWZ24">
        <v>0</v>
      </c>
      <c r="DXA24">
        <v>0</v>
      </c>
      <c r="DXB24">
        <v>0</v>
      </c>
      <c r="DXC24">
        <v>0</v>
      </c>
      <c r="DXD24">
        <v>0</v>
      </c>
      <c r="DXE24">
        <v>0</v>
      </c>
      <c r="DXF24">
        <v>0</v>
      </c>
      <c r="DXG24">
        <v>0</v>
      </c>
      <c r="DXH24">
        <v>0</v>
      </c>
      <c r="DXI24">
        <v>0</v>
      </c>
      <c r="DXJ24">
        <v>0</v>
      </c>
      <c r="DXK24">
        <v>0</v>
      </c>
      <c r="DXL24">
        <v>0</v>
      </c>
      <c r="DXM24">
        <v>0</v>
      </c>
      <c r="DXN24">
        <v>0</v>
      </c>
      <c r="DXO24">
        <v>0</v>
      </c>
      <c r="DXP24">
        <v>0</v>
      </c>
      <c r="DXQ24">
        <v>0</v>
      </c>
      <c r="DXR24">
        <v>0</v>
      </c>
      <c r="DXS24">
        <v>0</v>
      </c>
      <c r="DXT24">
        <v>0</v>
      </c>
      <c r="DXU24">
        <v>0</v>
      </c>
      <c r="DXV24">
        <v>0</v>
      </c>
      <c r="DXW24">
        <v>0</v>
      </c>
      <c r="DXX24">
        <v>0</v>
      </c>
      <c r="DXY24">
        <v>0</v>
      </c>
      <c r="DXZ24">
        <v>0</v>
      </c>
      <c r="DYA24">
        <v>0</v>
      </c>
      <c r="DYB24">
        <v>0</v>
      </c>
      <c r="DYC24">
        <v>0</v>
      </c>
      <c r="DYD24">
        <v>0</v>
      </c>
      <c r="DYE24">
        <v>0</v>
      </c>
      <c r="DYF24">
        <v>0</v>
      </c>
      <c r="DYG24">
        <v>0</v>
      </c>
      <c r="DYH24">
        <v>0</v>
      </c>
      <c r="DYI24">
        <v>0</v>
      </c>
      <c r="DYJ24">
        <v>0</v>
      </c>
      <c r="DYK24">
        <v>0</v>
      </c>
      <c r="DYL24">
        <v>0</v>
      </c>
      <c r="DYM24">
        <v>0</v>
      </c>
      <c r="DYN24">
        <v>0</v>
      </c>
      <c r="DYO24">
        <v>0</v>
      </c>
      <c r="DYP24">
        <v>0</v>
      </c>
      <c r="DYQ24">
        <v>0</v>
      </c>
      <c r="DYR24">
        <v>0</v>
      </c>
      <c r="DYS24">
        <v>0</v>
      </c>
      <c r="DYT24">
        <v>0</v>
      </c>
      <c r="DYU24">
        <v>0</v>
      </c>
      <c r="DYV24">
        <v>0</v>
      </c>
      <c r="DYW24">
        <v>0</v>
      </c>
      <c r="DYX24">
        <v>0</v>
      </c>
      <c r="DYY24">
        <v>0</v>
      </c>
      <c r="DYZ24">
        <v>0</v>
      </c>
      <c r="DZA24">
        <v>0</v>
      </c>
      <c r="DZB24">
        <v>0</v>
      </c>
      <c r="DZC24">
        <v>0</v>
      </c>
      <c r="DZD24">
        <v>0</v>
      </c>
      <c r="DZE24">
        <v>0</v>
      </c>
      <c r="DZF24">
        <v>0</v>
      </c>
      <c r="DZG24">
        <v>0</v>
      </c>
      <c r="DZH24">
        <v>0</v>
      </c>
      <c r="DZI24">
        <v>0</v>
      </c>
      <c r="DZJ24">
        <v>0</v>
      </c>
      <c r="DZK24">
        <v>0</v>
      </c>
      <c r="DZL24">
        <v>0</v>
      </c>
      <c r="DZM24">
        <v>0</v>
      </c>
      <c r="DZN24">
        <v>0</v>
      </c>
      <c r="DZO24">
        <v>0</v>
      </c>
      <c r="DZP24">
        <v>0</v>
      </c>
      <c r="DZQ24">
        <v>0</v>
      </c>
      <c r="DZR24">
        <v>0</v>
      </c>
      <c r="DZS24">
        <v>0</v>
      </c>
      <c r="DZT24">
        <v>0</v>
      </c>
      <c r="DZU24">
        <v>0</v>
      </c>
      <c r="DZV24">
        <v>0</v>
      </c>
      <c r="DZW24">
        <v>0</v>
      </c>
      <c r="DZX24">
        <v>0</v>
      </c>
      <c r="DZY24">
        <v>0</v>
      </c>
      <c r="DZZ24">
        <v>0</v>
      </c>
      <c r="EAA24">
        <v>0</v>
      </c>
      <c r="EAB24">
        <v>0</v>
      </c>
      <c r="EAC24">
        <v>2072467</v>
      </c>
      <c r="EAD24">
        <v>0</v>
      </c>
      <c r="EAE24">
        <v>0</v>
      </c>
      <c r="EAF24">
        <v>0</v>
      </c>
      <c r="EAG24">
        <v>0</v>
      </c>
      <c r="EAH24">
        <v>0</v>
      </c>
      <c r="EAI24">
        <v>0</v>
      </c>
      <c r="EAJ24">
        <v>0</v>
      </c>
      <c r="EAK24">
        <v>0</v>
      </c>
      <c r="EAL24">
        <v>0</v>
      </c>
      <c r="EAM24">
        <v>0</v>
      </c>
      <c r="EAN24">
        <v>0</v>
      </c>
      <c r="EAO24">
        <v>0</v>
      </c>
      <c r="EAP24">
        <v>0</v>
      </c>
      <c r="EAQ24">
        <v>0</v>
      </c>
      <c r="EAR24">
        <v>0</v>
      </c>
      <c r="EAS24">
        <v>0</v>
      </c>
      <c r="EAT24">
        <v>0</v>
      </c>
      <c r="EAU24">
        <v>0</v>
      </c>
      <c r="EAV24">
        <v>0</v>
      </c>
      <c r="EAW24">
        <v>0</v>
      </c>
      <c r="EAX24">
        <v>0</v>
      </c>
      <c r="EAY24">
        <v>0</v>
      </c>
      <c r="EAZ24">
        <v>0</v>
      </c>
      <c r="EBA24">
        <v>0</v>
      </c>
      <c r="EBB24">
        <v>0</v>
      </c>
      <c r="EBC24">
        <v>0</v>
      </c>
      <c r="EBD24">
        <v>0</v>
      </c>
      <c r="EBE24">
        <v>0</v>
      </c>
      <c r="EBF24">
        <v>0</v>
      </c>
      <c r="EBG24">
        <v>0</v>
      </c>
      <c r="EBH24">
        <v>0</v>
      </c>
      <c r="EBI24">
        <v>0</v>
      </c>
      <c r="EBJ24">
        <v>0</v>
      </c>
      <c r="EBK24">
        <v>0</v>
      </c>
      <c r="EBL24">
        <v>0</v>
      </c>
      <c r="EBM24">
        <v>0</v>
      </c>
      <c r="EBN24">
        <v>0</v>
      </c>
      <c r="EBO24">
        <v>0</v>
      </c>
      <c r="EBP24">
        <v>0</v>
      </c>
      <c r="EBQ24">
        <v>0</v>
      </c>
      <c r="EBR24">
        <v>0</v>
      </c>
      <c r="EBS24">
        <v>0</v>
      </c>
      <c r="EBT24">
        <v>0</v>
      </c>
      <c r="EBU24">
        <v>0</v>
      </c>
      <c r="EBV24">
        <v>0</v>
      </c>
      <c r="EBW24">
        <v>0</v>
      </c>
      <c r="EBX24">
        <v>0</v>
      </c>
      <c r="EBY24">
        <v>0</v>
      </c>
      <c r="EBZ24">
        <v>0</v>
      </c>
      <c r="ECA24">
        <v>0</v>
      </c>
      <c r="ECB24">
        <v>0</v>
      </c>
      <c r="ECC24">
        <v>0</v>
      </c>
      <c r="ECD24">
        <v>0</v>
      </c>
      <c r="ECE24">
        <v>0</v>
      </c>
      <c r="ECF24">
        <v>0</v>
      </c>
      <c r="ECG24">
        <v>0</v>
      </c>
      <c r="ECH24">
        <v>0</v>
      </c>
      <c r="ECI24">
        <v>0</v>
      </c>
      <c r="ECJ24">
        <v>0</v>
      </c>
      <c r="ECK24">
        <v>0</v>
      </c>
      <c r="ECL24">
        <v>0</v>
      </c>
      <c r="ECM24">
        <v>0</v>
      </c>
      <c r="ECN24">
        <v>0</v>
      </c>
      <c r="ECO24">
        <v>0</v>
      </c>
      <c r="ECP24">
        <v>0</v>
      </c>
      <c r="ECQ24">
        <v>0</v>
      </c>
      <c r="ECR24">
        <v>0</v>
      </c>
      <c r="ECS24">
        <v>0</v>
      </c>
      <c r="ECT24">
        <v>0</v>
      </c>
      <c r="ECU24">
        <v>0</v>
      </c>
      <c r="ECV24">
        <v>0</v>
      </c>
      <c r="ECW24">
        <v>0</v>
      </c>
      <c r="ECX24">
        <v>0</v>
      </c>
      <c r="ECY24">
        <v>0</v>
      </c>
      <c r="ECZ24">
        <v>0</v>
      </c>
      <c r="EDA24">
        <v>0</v>
      </c>
      <c r="EDB24">
        <v>0</v>
      </c>
      <c r="EDC24">
        <v>0</v>
      </c>
      <c r="EDD24">
        <v>0</v>
      </c>
      <c r="EDE24">
        <v>0</v>
      </c>
      <c r="EDF24">
        <v>0</v>
      </c>
      <c r="EDG24">
        <v>0</v>
      </c>
      <c r="EDH24">
        <v>0</v>
      </c>
      <c r="EDI24">
        <v>0</v>
      </c>
      <c r="EDJ24">
        <v>0</v>
      </c>
      <c r="EDK24">
        <v>0</v>
      </c>
      <c r="EDL24">
        <v>0</v>
      </c>
      <c r="EDM24">
        <v>0</v>
      </c>
      <c r="EDN24">
        <v>0</v>
      </c>
      <c r="EDO24">
        <v>0</v>
      </c>
      <c r="EDP24">
        <v>0</v>
      </c>
      <c r="EDQ24">
        <v>0</v>
      </c>
      <c r="EDR24">
        <v>0</v>
      </c>
      <c r="EDS24">
        <v>0</v>
      </c>
      <c r="EDT24">
        <v>0</v>
      </c>
      <c r="EDU24">
        <v>0</v>
      </c>
      <c r="EDV24">
        <v>0</v>
      </c>
      <c r="EDW24">
        <v>0</v>
      </c>
      <c r="EDX24">
        <v>0</v>
      </c>
      <c r="EDY24">
        <v>0</v>
      </c>
      <c r="EDZ24">
        <v>0</v>
      </c>
      <c r="EEA24">
        <v>0</v>
      </c>
      <c r="EEB24">
        <v>0</v>
      </c>
      <c r="EEC24">
        <v>0</v>
      </c>
      <c r="EED24">
        <v>0</v>
      </c>
      <c r="EEE24">
        <v>0</v>
      </c>
      <c r="EEF24">
        <v>0</v>
      </c>
      <c r="EEG24">
        <v>0</v>
      </c>
      <c r="EEH24">
        <v>0</v>
      </c>
      <c r="EEI24">
        <v>0</v>
      </c>
      <c r="EEJ24">
        <v>0</v>
      </c>
      <c r="EEK24">
        <v>0</v>
      </c>
      <c r="EEL24">
        <v>0</v>
      </c>
      <c r="EEM24">
        <v>0</v>
      </c>
      <c r="EEN24">
        <v>0</v>
      </c>
      <c r="EEO24">
        <v>0</v>
      </c>
      <c r="EEP24">
        <v>0</v>
      </c>
      <c r="EEQ24">
        <v>0</v>
      </c>
      <c r="EER24">
        <v>0</v>
      </c>
      <c r="EES24">
        <v>0</v>
      </c>
      <c r="EET24">
        <v>0</v>
      </c>
      <c r="EEU24">
        <v>0</v>
      </c>
      <c r="EEV24">
        <v>0</v>
      </c>
      <c r="EEW24">
        <v>0</v>
      </c>
      <c r="EEX24">
        <v>0</v>
      </c>
      <c r="EEY24">
        <v>0</v>
      </c>
      <c r="EEZ24">
        <v>0</v>
      </c>
      <c r="EFA24">
        <v>0</v>
      </c>
      <c r="EFB24">
        <v>0</v>
      </c>
      <c r="EFC24">
        <v>0</v>
      </c>
      <c r="EFD24">
        <v>0</v>
      </c>
      <c r="EFE24">
        <v>0</v>
      </c>
      <c r="EFF24">
        <v>0</v>
      </c>
      <c r="EFG24">
        <v>0</v>
      </c>
      <c r="EFH24">
        <v>0</v>
      </c>
      <c r="EFI24">
        <v>0</v>
      </c>
      <c r="EFJ24">
        <v>0</v>
      </c>
      <c r="EFK24">
        <v>0</v>
      </c>
      <c r="EFL24">
        <v>0</v>
      </c>
      <c r="EFM24">
        <v>0</v>
      </c>
      <c r="EFN24">
        <v>0</v>
      </c>
      <c r="EFO24">
        <v>0</v>
      </c>
      <c r="EFP24">
        <v>0</v>
      </c>
      <c r="EFQ24">
        <v>0</v>
      </c>
      <c r="EFR24">
        <v>0</v>
      </c>
      <c r="EFS24">
        <v>67729</v>
      </c>
      <c r="EFT24">
        <v>0</v>
      </c>
      <c r="EFU24">
        <v>0</v>
      </c>
      <c r="EFV24">
        <v>0</v>
      </c>
      <c r="EFW24">
        <v>0</v>
      </c>
      <c r="EFX24">
        <v>0</v>
      </c>
      <c r="EFY24">
        <v>0</v>
      </c>
      <c r="EFZ24">
        <v>0</v>
      </c>
      <c r="EGA24">
        <v>19912</v>
      </c>
      <c r="EGB24">
        <v>0</v>
      </c>
      <c r="EGC24">
        <v>0</v>
      </c>
      <c r="EGD24">
        <v>19912</v>
      </c>
      <c r="EGE24">
        <v>0</v>
      </c>
      <c r="EGF24">
        <v>0</v>
      </c>
      <c r="EGG24">
        <v>0</v>
      </c>
      <c r="EGH24">
        <v>0</v>
      </c>
      <c r="EGI24">
        <v>0</v>
      </c>
      <c r="EGJ24">
        <v>47817</v>
      </c>
      <c r="EGK24">
        <v>47817</v>
      </c>
      <c r="EGL24">
        <v>0</v>
      </c>
      <c r="EGM24">
        <v>0</v>
      </c>
      <c r="EGN24">
        <v>0</v>
      </c>
      <c r="EGO24">
        <v>2072467</v>
      </c>
      <c r="EGP24">
        <v>0</v>
      </c>
      <c r="EGQ24">
        <v>0</v>
      </c>
      <c r="EGR24">
        <v>0</v>
      </c>
      <c r="EGS24">
        <v>0</v>
      </c>
      <c r="EGT24">
        <v>0</v>
      </c>
      <c r="EGU24">
        <v>21104</v>
      </c>
      <c r="EGV24">
        <v>0</v>
      </c>
      <c r="EGW24">
        <v>0</v>
      </c>
      <c r="EGX24">
        <v>0</v>
      </c>
      <c r="EGY24">
        <v>0</v>
      </c>
      <c r="EGZ24">
        <v>0</v>
      </c>
      <c r="EHA24">
        <v>0</v>
      </c>
      <c r="EHB24">
        <v>0</v>
      </c>
      <c r="EHC24">
        <v>0</v>
      </c>
      <c r="EHD24">
        <v>0</v>
      </c>
      <c r="EHE24">
        <v>0</v>
      </c>
      <c r="EHF24">
        <v>0</v>
      </c>
      <c r="EHG24">
        <v>0</v>
      </c>
      <c r="EHH24">
        <v>0</v>
      </c>
      <c r="EHI24">
        <v>0</v>
      </c>
      <c r="EHJ24">
        <v>0</v>
      </c>
      <c r="EHK24">
        <v>0</v>
      </c>
      <c r="EHL24">
        <v>21104</v>
      </c>
      <c r="EHM24">
        <v>21104</v>
      </c>
      <c r="EHN24">
        <v>0</v>
      </c>
      <c r="EHO24">
        <v>0</v>
      </c>
      <c r="EHP24">
        <v>0</v>
      </c>
      <c r="EHQ24">
        <v>0</v>
      </c>
      <c r="EHR24">
        <v>0</v>
      </c>
      <c r="EHS24">
        <v>0</v>
      </c>
      <c r="EHT24">
        <v>0</v>
      </c>
      <c r="EHU24">
        <v>0</v>
      </c>
      <c r="EHV24">
        <v>0</v>
      </c>
      <c r="EHW24">
        <v>0</v>
      </c>
      <c r="EHX24">
        <v>0</v>
      </c>
      <c r="EHY24">
        <v>0</v>
      </c>
      <c r="EHZ24">
        <v>0</v>
      </c>
      <c r="EIA24">
        <v>0</v>
      </c>
      <c r="EIB24">
        <v>0</v>
      </c>
      <c r="EIC24">
        <v>0</v>
      </c>
      <c r="EID24">
        <v>0</v>
      </c>
      <c r="EIE24">
        <v>0</v>
      </c>
      <c r="EIF24">
        <v>0</v>
      </c>
      <c r="EIG24">
        <v>0</v>
      </c>
      <c r="EIH24">
        <v>0</v>
      </c>
      <c r="EII24">
        <v>0</v>
      </c>
      <c r="EIJ24">
        <v>0</v>
      </c>
      <c r="EIK24">
        <v>0</v>
      </c>
      <c r="EIL24">
        <v>0</v>
      </c>
      <c r="EIM24">
        <v>0</v>
      </c>
      <c r="EIN24">
        <v>0</v>
      </c>
      <c r="EIO24">
        <v>0</v>
      </c>
      <c r="EIP24">
        <v>0</v>
      </c>
      <c r="EIQ24">
        <v>0</v>
      </c>
      <c r="EIR24">
        <v>0</v>
      </c>
      <c r="EIS24">
        <v>0</v>
      </c>
      <c r="EIT24">
        <v>0</v>
      </c>
      <c r="EIU24">
        <v>0</v>
      </c>
      <c r="EIV24">
        <v>0</v>
      </c>
      <c r="EIW24">
        <v>0</v>
      </c>
      <c r="EIX24">
        <v>0</v>
      </c>
      <c r="EIY24">
        <v>0</v>
      </c>
      <c r="EIZ24">
        <v>0</v>
      </c>
      <c r="EJA24">
        <v>0</v>
      </c>
      <c r="EJB24">
        <v>0</v>
      </c>
      <c r="EJC24">
        <v>0</v>
      </c>
      <c r="EJD24">
        <v>0</v>
      </c>
      <c r="EJE24">
        <v>0</v>
      </c>
      <c r="EJF24">
        <v>0</v>
      </c>
      <c r="EJG24">
        <v>0</v>
      </c>
      <c r="EJH24">
        <v>0</v>
      </c>
      <c r="EJI24">
        <v>0</v>
      </c>
      <c r="EJJ24">
        <v>0</v>
      </c>
      <c r="EJK24">
        <v>0</v>
      </c>
      <c r="EJL24">
        <v>0</v>
      </c>
      <c r="EJM24">
        <v>0</v>
      </c>
      <c r="EJN24">
        <v>0</v>
      </c>
      <c r="EJO24">
        <v>0</v>
      </c>
      <c r="EJP24">
        <v>0</v>
      </c>
      <c r="EJQ24">
        <v>0</v>
      </c>
      <c r="EJR24">
        <v>0</v>
      </c>
      <c r="EJS24">
        <v>0</v>
      </c>
      <c r="EJT24">
        <v>0</v>
      </c>
      <c r="EJU24">
        <v>0</v>
      </c>
      <c r="EJV24">
        <v>0</v>
      </c>
      <c r="EJW24">
        <v>0</v>
      </c>
      <c r="EJX24">
        <v>0</v>
      </c>
      <c r="EJY24">
        <v>0</v>
      </c>
      <c r="EJZ24">
        <v>0</v>
      </c>
      <c r="EKA24">
        <v>0</v>
      </c>
      <c r="EKB24">
        <v>0</v>
      </c>
      <c r="EKC24">
        <v>0</v>
      </c>
      <c r="EKD24">
        <v>0</v>
      </c>
      <c r="EKE24">
        <v>0</v>
      </c>
      <c r="EKF24">
        <v>0</v>
      </c>
      <c r="EKG24">
        <v>0</v>
      </c>
      <c r="EKH24">
        <v>0</v>
      </c>
      <c r="EKI24">
        <v>0</v>
      </c>
      <c r="EKJ24">
        <v>0</v>
      </c>
      <c r="EKK24">
        <v>0</v>
      </c>
      <c r="EKL24">
        <v>0</v>
      </c>
      <c r="EKM24">
        <v>0</v>
      </c>
      <c r="EKN24">
        <v>0</v>
      </c>
      <c r="EKO24">
        <v>0</v>
      </c>
      <c r="EKP24">
        <v>0</v>
      </c>
      <c r="EKQ24">
        <v>0</v>
      </c>
      <c r="EKR24">
        <v>0</v>
      </c>
      <c r="EKS24">
        <v>0</v>
      </c>
      <c r="EKT24">
        <v>0</v>
      </c>
      <c r="EKU24">
        <v>0</v>
      </c>
      <c r="EKV24">
        <v>0</v>
      </c>
      <c r="EKW24">
        <v>0</v>
      </c>
      <c r="EKX24">
        <v>0</v>
      </c>
      <c r="EKY24">
        <v>0</v>
      </c>
      <c r="EKZ24">
        <v>0</v>
      </c>
      <c r="ELA24">
        <v>0</v>
      </c>
      <c r="ELB24">
        <v>0</v>
      </c>
      <c r="ELC24">
        <v>0</v>
      </c>
      <c r="ELD24">
        <v>0</v>
      </c>
      <c r="ELE24">
        <v>0</v>
      </c>
      <c r="ELF24">
        <v>0</v>
      </c>
      <c r="ELG24">
        <v>0</v>
      </c>
      <c r="ELH24">
        <v>0</v>
      </c>
      <c r="ELI24">
        <v>0</v>
      </c>
      <c r="ELJ24">
        <v>0</v>
      </c>
      <c r="ELK24">
        <v>0</v>
      </c>
      <c r="ELL24">
        <v>0</v>
      </c>
      <c r="ELM24">
        <v>0</v>
      </c>
      <c r="ELN24">
        <v>0</v>
      </c>
      <c r="ELO24">
        <v>0</v>
      </c>
      <c r="ELP24">
        <v>0</v>
      </c>
      <c r="ELQ24">
        <v>0</v>
      </c>
      <c r="ELR24">
        <v>0</v>
      </c>
      <c r="ELS24">
        <v>0</v>
      </c>
      <c r="ELT24">
        <v>0</v>
      </c>
      <c r="ELU24">
        <v>0</v>
      </c>
      <c r="ELV24">
        <v>0</v>
      </c>
      <c r="ELW24">
        <v>0</v>
      </c>
      <c r="ELX24">
        <v>0</v>
      </c>
      <c r="ELY24">
        <v>0</v>
      </c>
      <c r="ELZ24">
        <v>0</v>
      </c>
      <c r="EMA24">
        <v>0</v>
      </c>
      <c r="EMB24">
        <v>0</v>
      </c>
      <c r="EMC24">
        <v>0</v>
      </c>
      <c r="EMD24">
        <v>0</v>
      </c>
      <c r="EME24">
        <v>0</v>
      </c>
      <c r="EMF24">
        <v>0</v>
      </c>
      <c r="EMG24">
        <v>0</v>
      </c>
      <c r="EMH24">
        <v>0</v>
      </c>
      <c r="EMI24">
        <v>0</v>
      </c>
      <c r="EMJ24">
        <v>0</v>
      </c>
      <c r="EMK24">
        <v>0</v>
      </c>
      <c r="EML24">
        <v>0</v>
      </c>
      <c r="EMM24">
        <v>0</v>
      </c>
      <c r="EMN24">
        <v>0</v>
      </c>
      <c r="EMO24">
        <v>0</v>
      </c>
      <c r="EMP24">
        <v>0</v>
      </c>
      <c r="EMQ24">
        <v>0</v>
      </c>
      <c r="EMR24">
        <v>0</v>
      </c>
      <c r="EMS24">
        <v>0</v>
      </c>
      <c r="EMT24">
        <v>0</v>
      </c>
      <c r="EMU24">
        <v>0</v>
      </c>
      <c r="EMV24">
        <v>0</v>
      </c>
      <c r="EMW24">
        <v>0</v>
      </c>
      <c r="EMX24">
        <v>0</v>
      </c>
      <c r="EMY24">
        <v>0</v>
      </c>
      <c r="EMZ24">
        <v>0</v>
      </c>
      <c r="ENA24">
        <v>0</v>
      </c>
      <c r="ENB24">
        <v>0</v>
      </c>
      <c r="ENC24">
        <v>0</v>
      </c>
      <c r="END24">
        <v>0</v>
      </c>
      <c r="ENE24">
        <v>0</v>
      </c>
      <c r="ENF24">
        <v>0</v>
      </c>
      <c r="ENG24">
        <v>0</v>
      </c>
      <c r="ENH24">
        <v>0</v>
      </c>
      <c r="ENI24">
        <v>0</v>
      </c>
      <c r="ENJ24">
        <v>0</v>
      </c>
      <c r="ENK24">
        <v>0</v>
      </c>
      <c r="ENL24">
        <v>0</v>
      </c>
      <c r="ENM24">
        <v>0</v>
      </c>
      <c r="ENN24">
        <v>0</v>
      </c>
      <c r="ENO24">
        <v>0</v>
      </c>
      <c r="ENP24">
        <v>0</v>
      </c>
      <c r="ENQ24">
        <v>0</v>
      </c>
      <c r="ENR24">
        <v>0</v>
      </c>
      <c r="ENS24">
        <v>0</v>
      </c>
      <c r="ENT24">
        <v>0</v>
      </c>
      <c r="ENU24">
        <v>0</v>
      </c>
      <c r="ENV24">
        <v>0</v>
      </c>
      <c r="ENW24">
        <v>0</v>
      </c>
      <c r="ENX24">
        <v>0</v>
      </c>
      <c r="ENY24">
        <v>0</v>
      </c>
      <c r="ENZ24">
        <v>0</v>
      </c>
      <c r="EOA24">
        <v>0</v>
      </c>
      <c r="EOB24">
        <v>0</v>
      </c>
      <c r="EOC24">
        <v>0</v>
      </c>
      <c r="EOD24">
        <v>0</v>
      </c>
      <c r="EOE24">
        <v>0</v>
      </c>
      <c r="EOF24">
        <v>0</v>
      </c>
      <c r="EOG24">
        <v>0</v>
      </c>
      <c r="EOH24">
        <v>0</v>
      </c>
      <c r="EOI24">
        <v>113</v>
      </c>
      <c r="EOJ24">
        <v>0</v>
      </c>
      <c r="EOK24">
        <v>0</v>
      </c>
      <c r="EOL24">
        <v>0</v>
      </c>
      <c r="EOM24">
        <v>0</v>
      </c>
      <c r="EON24">
        <v>0</v>
      </c>
      <c r="EOO24">
        <v>0</v>
      </c>
      <c r="EOP24">
        <v>0</v>
      </c>
      <c r="EOQ24">
        <v>0</v>
      </c>
      <c r="EOR24">
        <v>0</v>
      </c>
      <c r="EOS24">
        <v>0</v>
      </c>
      <c r="EOT24">
        <v>0</v>
      </c>
      <c r="EOU24">
        <v>0</v>
      </c>
      <c r="EOV24">
        <v>0</v>
      </c>
      <c r="EOW24">
        <v>0</v>
      </c>
      <c r="EOX24">
        <v>0</v>
      </c>
      <c r="EOY24">
        <v>0</v>
      </c>
      <c r="EOZ24">
        <v>113</v>
      </c>
      <c r="EPA24">
        <v>113</v>
      </c>
      <c r="EPB24">
        <v>0</v>
      </c>
      <c r="EPC24">
        <v>0</v>
      </c>
      <c r="EPD24">
        <v>0</v>
      </c>
      <c r="EPE24">
        <v>0</v>
      </c>
      <c r="EPF24">
        <v>0</v>
      </c>
      <c r="EPG24">
        <v>0</v>
      </c>
      <c r="EPH24">
        <v>0</v>
      </c>
      <c r="EPI24">
        <v>0</v>
      </c>
      <c r="EPJ24">
        <v>0</v>
      </c>
      <c r="EPK24">
        <v>46100</v>
      </c>
      <c r="EPL24">
        <v>0</v>
      </c>
      <c r="EPM24">
        <v>0</v>
      </c>
      <c r="EPN24">
        <v>0</v>
      </c>
      <c r="EPO24">
        <v>0</v>
      </c>
      <c r="EPP24">
        <v>0</v>
      </c>
      <c r="EPQ24">
        <v>0</v>
      </c>
      <c r="EPR24">
        <v>0</v>
      </c>
      <c r="EPS24">
        <v>19500</v>
      </c>
      <c r="EPT24">
        <v>0</v>
      </c>
      <c r="EPU24">
        <v>0</v>
      </c>
      <c r="EPV24">
        <v>19500</v>
      </c>
      <c r="EPW24">
        <v>0</v>
      </c>
      <c r="EPX24">
        <v>0</v>
      </c>
      <c r="EPY24">
        <v>0</v>
      </c>
      <c r="EPZ24">
        <v>0</v>
      </c>
      <c r="EQA24">
        <v>0</v>
      </c>
      <c r="EQB24">
        <v>26600</v>
      </c>
      <c r="EQC24">
        <v>26600</v>
      </c>
      <c r="EQD24">
        <v>0</v>
      </c>
      <c r="EQE24">
        <v>0</v>
      </c>
      <c r="EQF24">
        <v>0</v>
      </c>
      <c r="EQG24">
        <v>0</v>
      </c>
      <c r="EQH24">
        <v>0</v>
      </c>
      <c r="EQI24">
        <v>0</v>
      </c>
      <c r="EQJ24">
        <v>0</v>
      </c>
      <c r="EQK24">
        <v>0</v>
      </c>
      <c r="EQL24">
        <v>0</v>
      </c>
      <c r="EQM24">
        <v>412</v>
      </c>
      <c r="EQN24">
        <v>0</v>
      </c>
      <c r="EQO24">
        <v>0</v>
      </c>
      <c r="EQP24">
        <v>0</v>
      </c>
      <c r="EQQ24">
        <v>0</v>
      </c>
      <c r="EQR24">
        <v>0</v>
      </c>
      <c r="EQS24">
        <v>0</v>
      </c>
      <c r="EQT24">
        <v>0</v>
      </c>
      <c r="EQU24">
        <v>412</v>
      </c>
      <c r="EQV24">
        <v>0</v>
      </c>
      <c r="EQW24">
        <v>0</v>
      </c>
      <c r="EQX24">
        <v>412</v>
      </c>
      <c r="EQY24">
        <v>0</v>
      </c>
      <c r="EQZ24">
        <v>0</v>
      </c>
      <c r="ERA24">
        <v>0</v>
      </c>
      <c r="ERB24">
        <v>0</v>
      </c>
      <c r="ERC24">
        <v>0</v>
      </c>
      <c r="ERD24">
        <v>0</v>
      </c>
      <c r="ERE24">
        <v>0</v>
      </c>
      <c r="ERF24">
        <v>0</v>
      </c>
      <c r="ERG24">
        <v>0</v>
      </c>
      <c r="ERH24">
        <v>0</v>
      </c>
      <c r="ERI24">
        <v>2072467</v>
      </c>
      <c r="ERJ24">
        <v>0</v>
      </c>
      <c r="ERK24">
        <v>0</v>
      </c>
      <c r="ERL24">
        <v>0</v>
      </c>
      <c r="ERM24">
        <v>0</v>
      </c>
      <c r="ERN24">
        <v>0</v>
      </c>
      <c r="ERO24">
        <v>412</v>
      </c>
      <c r="ERP24">
        <v>0</v>
      </c>
      <c r="ERQ24">
        <v>0</v>
      </c>
      <c r="ERR24">
        <v>0</v>
      </c>
      <c r="ERS24">
        <v>0</v>
      </c>
      <c r="ERT24">
        <v>0</v>
      </c>
      <c r="ERU24">
        <v>0</v>
      </c>
      <c r="ERV24">
        <v>0</v>
      </c>
      <c r="ERW24">
        <v>412</v>
      </c>
      <c r="ERX24">
        <v>0</v>
      </c>
      <c r="ERY24">
        <v>0</v>
      </c>
      <c r="ERZ24">
        <v>412</v>
      </c>
      <c r="ESA24">
        <v>0</v>
      </c>
      <c r="ESB24">
        <v>0</v>
      </c>
      <c r="ESC24">
        <v>0</v>
      </c>
      <c r="ESD24">
        <v>0</v>
      </c>
      <c r="ESE24">
        <v>0</v>
      </c>
      <c r="ESF24">
        <v>0</v>
      </c>
      <c r="ESG24">
        <v>0</v>
      </c>
      <c r="ESH24">
        <v>0</v>
      </c>
      <c r="ESI24">
        <v>0</v>
      </c>
      <c r="ESJ24">
        <v>0</v>
      </c>
      <c r="ESK24">
        <v>0</v>
      </c>
      <c r="ESL24">
        <v>0</v>
      </c>
      <c r="ESM24">
        <v>0</v>
      </c>
      <c r="ESN24">
        <v>0</v>
      </c>
      <c r="ESO24">
        <v>0</v>
      </c>
      <c r="ESP24">
        <v>0</v>
      </c>
      <c r="ESQ24">
        <v>5187721</v>
      </c>
      <c r="ESR24">
        <v>138670</v>
      </c>
      <c r="ESS24">
        <v>222719</v>
      </c>
      <c r="EST24">
        <v>63876</v>
      </c>
      <c r="ESU24">
        <v>68462</v>
      </c>
      <c r="ESV24">
        <v>0</v>
      </c>
      <c r="ESW24">
        <v>75954</v>
      </c>
      <c r="ESX24">
        <v>806</v>
      </c>
      <c r="ESY24">
        <v>0</v>
      </c>
      <c r="ESZ24">
        <v>0</v>
      </c>
      <c r="ETA24">
        <v>4617234</v>
      </c>
      <c r="ETB24">
        <v>2903707</v>
      </c>
      <c r="ETC24">
        <v>34218</v>
      </c>
      <c r="ETD24">
        <v>143410</v>
      </c>
      <c r="ETE24">
        <v>16437</v>
      </c>
      <c r="ETF24">
        <v>65612</v>
      </c>
      <c r="ETG24">
        <v>0</v>
      </c>
      <c r="ETH24">
        <v>0</v>
      </c>
      <c r="ETI24">
        <v>640</v>
      </c>
      <c r="ETJ24">
        <v>0</v>
      </c>
      <c r="ETK24">
        <v>0</v>
      </c>
      <c r="ETL24">
        <v>2643390</v>
      </c>
      <c r="ETM24">
        <v>3248733</v>
      </c>
      <c r="ETN24">
        <v>105018</v>
      </c>
      <c r="ETO24">
        <v>112322</v>
      </c>
      <c r="ETP24">
        <v>149080</v>
      </c>
      <c r="ETQ24">
        <v>848</v>
      </c>
      <c r="ETR24">
        <v>2477</v>
      </c>
      <c r="ETS24">
        <v>127761</v>
      </c>
      <c r="ETT24">
        <v>140724</v>
      </c>
      <c r="ETU24">
        <v>6151</v>
      </c>
      <c r="ETV24">
        <v>0</v>
      </c>
      <c r="ETW24">
        <v>2604352</v>
      </c>
      <c r="ETX24">
        <v>119777</v>
      </c>
      <c r="ETY24">
        <v>3</v>
      </c>
      <c r="ETZ24">
        <v>3</v>
      </c>
      <c r="EUA24">
        <v>4290</v>
      </c>
      <c r="EUB24">
        <v>0</v>
      </c>
      <c r="EUC24">
        <v>0</v>
      </c>
      <c r="EUD24">
        <v>0</v>
      </c>
      <c r="EUE24">
        <v>330</v>
      </c>
      <c r="EUF24">
        <v>0</v>
      </c>
      <c r="EUG24">
        <v>0</v>
      </c>
      <c r="EUH24">
        <v>115151</v>
      </c>
      <c r="EUI24">
        <v>8767577</v>
      </c>
      <c r="EUJ24">
        <v>4270037</v>
      </c>
      <c r="EUK24">
        <v>1219970</v>
      </c>
      <c r="EUL24">
        <v>0</v>
      </c>
      <c r="EUM24">
        <v>105465</v>
      </c>
      <c r="EUN24">
        <v>2</v>
      </c>
      <c r="EUO24">
        <v>5671</v>
      </c>
      <c r="EUP24">
        <v>47287</v>
      </c>
      <c r="EUQ24">
        <v>1</v>
      </c>
      <c r="EUR24">
        <v>0</v>
      </c>
      <c r="EUS24">
        <v>3119144</v>
      </c>
      <c r="EUT24">
        <v>3882807</v>
      </c>
      <c r="EUU24">
        <v>10782</v>
      </c>
      <c r="EUV24">
        <v>25353</v>
      </c>
      <c r="EUW24">
        <v>278</v>
      </c>
      <c r="EUX24">
        <v>2091</v>
      </c>
      <c r="EUY24">
        <v>2404</v>
      </c>
      <c r="EUZ24">
        <v>20131</v>
      </c>
      <c r="EVA24">
        <v>6488</v>
      </c>
      <c r="EVB24">
        <v>0</v>
      </c>
      <c r="EVC24">
        <v>0</v>
      </c>
      <c r="EVD24">
        <v>3815280</v>
      </c>
      <c r="EVE24">
        <v>127711</v>
      </c>
      <c r="EVF24">
        <v>0</v>
      </c>
      <c r="EVG24">
        <v>0</v>
      </c>
      <c r="EVH24">
        <v>0</v>
      </c>
      <c r="EVI24">
        <v>0</v>
      </c>
      <c r="EVJ24">
        <v>0</v>
      </c>
      <c r="EVK24">
        <v>0</v>
      </c>
      <c r="EVL24">
        <v>0</v>
      </c>
      <c r="EVM24">
        <v>0</v>
      </c>
      <c r="EVN24">
        <v>0</v>
      </c>
      <c r="EVO24">
        <v>127711</v>
      </c>
      <c r="EVP24">
        <v>2812</v>
      </c>
      <c r="EVQ24">
        <v>0</v>
      </c>
      <c r="EVR24">
        <v>0</v>
      </c>
      <c r="EVS24">
        <v>0</v>
      </c>
      <c r="EVT24">
        <v>0</v>
      </c>
      <c r="EVU24">
        <v>0</v>
      </c>
      <c r="EVV24">
        <v>0</v>
      </c>
      <c r="EVW24">
        <v>198</v>
      </c>
      <c r="EVX24">
        <v>0</v>
      </c>
      <c r="EVY24">
        <v>0</v>
      </c>
      <c r="EVZ24">
        <v>2614</v>
      </c>
      <c r="EWA24">
        <v>9138</v>
      </c>
      <c r="EWB24">
        <v>0</v>
      </c>
      <c r="EWC24">
        <v>3386</v>
      </c>
      <c r="EWD24">
        <v>0</v>
      </c>
      <c r="EWE24">
        <v>0</v>
      </c>
      <c r="EWF24">
        <v>0</v>
      </c>
      <c r="EWG24">
        <v>0</v>
      </c>
      <c r="EWH24">
        <v>0</v>
      </c>
      <c r="EWI24">
        <v>0</v>
      </c>
      <c r="EWJ24">
        <v>0</v>
      </c>
      <c r="EWK24">
        <v>5752</v>
      </c>
      <c r="EWL24">
        <v>1843280</v>
      </c>
      <c r="EWM24">
        <v>493</v>
      </c>
      <c r="EWN24">
        <v>712</v>
      </c>
      <c r="EWO24">
        <v>0</v>
      </c>
      <c r="EWP24">
        <v>0</v>
      </c>
      <c r="EWQ24">
        <v>0</v>
      </c>
      <c r="EWR24">
        <v>0</v>
      </c>
      <c r="EWS24">
        <v>343</v>
      </c>
      <c r="EWT24">
        <v>0</v>
      </c>
      <c r="EWU24">
        <v>0</v>
      </c>
      <c r="EWV24">
        <v>1841732</v>
      </c>
      <c r="EWW24">
        <v>1899866</v>
      </c>
      <c r="EWX24">
        <v>10289</v>
      </c>
      <c r="EWY24">
        <v>21255</v>
      </c>
      <c r="EWZ24">
        <v>278</v>
      </c>
      <c r="EXA24">
        <v>2091</v>
      </c>
      <c r="EXB24">
        <v>2404</v>
      </c>
      <c r="EXC24">
        <v>20131</v>
      </c>
      <c r="EXD24">
        <v>5947</v>
      </c>
      <c r="EXE24">
        <v>0</v>
      </c>
      <c r="EXF24">
        <v>0</v>
      </c>
      <c r="EXG24">
        <v>1837471</v>
      </c>
      <c r="EXH24">
        <v>1718222</v>
      </c>
      <c r="EXI24">
        <v>241852</v>
      </c>
      <c r="EXJ24">
        <v>59916</v>
      </c>
      <c r="EXK24">
        <v>0</v>
      </c>
      <c r="EXL24">
        <v>119573</v>
      </c>
      <c r="EXM24">
        <v>0</v>
      </c>
      <c r="EXN24">
        <v>120324</v>
      </c>
      <c r="EXO24">
        <v>1629</v>
      </c>
      <c r="EXP24">
        <v>28531</v>
      </c>
      <c r="EXQ24">
        <v>826000</v>
      </c>
      <c r="EXR24">
        <v>320397</v>
      </c>
      <c r="EXS24">
        <v>482855</v>
      </c>
      <c r="EXT24">
        <v>241852</v>
      </c>
      <c r="EXU24">
        <v>47699</v>
      </c>
      <c r="EXV24">
        <v>0</v>
      </c>
      <c r="EXW24">
        <v>0</v>
      </c>
      <c r="EXX24">
        <v>0</v>
      </c>
      <c r="EXY24">
        <v>0</v>
      </c>
      <c r="EXZ24">
        <v>0</v>
      </c>
      <c r="EYA24">
        <v>296</v>
      </c>
      <c r="EYB24">
        <v>177900</v>
      </c>
      <c r="EYC24">
        <v>15108</v>
      </c>
      <c r="EYD24">
        <v>1235367</v>
      </c>
      <c r="EYE24">
        <v>0</v>
      </c>
      <c r="EYF24">
        <v>12217</v>
      </c>
      <c r="EYG24">
        <v>0</v>
      </c>
      <c r="EYH24">
        <v>119573</v>
      </c>
      <c r="EYI24">
        <v>0</v>
      </c>
      <c r="EYJ24">
        <v>120324</v>
      </c>
      <c r="EYK24">
        <v>1629</v>
      </c>
      <c r="EYL24">
        <v>28235</v>
      </c>
      <c r="EYM24">
        <v>648100</v>
      </c>
      <c r="EYN24">
        <v>305289</v>
      </c>
      <c r="EYO24">
        <v>0</v>
      </c>
      <c r="EYP24">
        <v>0</v>
      </c>
      <c r="EYQ24">
        <v>0</v>
      </c>
      <c r="EYR24">
        <v>0</v>
      </c>
      <c r="EYS24">
        <v>0</v>
      </c>
      <c r="EYT24">
        <v>0</v>
      </c>
      <c r="EYU24">
        <v>0</v>
      </c>
      <c r="EYV24">
        <v>0</v>
      </c>
      <c r="EYW24">
        <v>0</v>
      </c>
      <c r="EYX24">
        <v>0</v>
      </c>
      <c r="EYY24">
        <v>0</v>
      </c>
      <c r="EYZ24">
        <v>0</v>
      </c>
      <c r="EZA24">
        <v>0</v>
      </c>
      <c r="EZB24">
        <v>0</v>
      </c>
      <c r="EZC24">
        <v>0</v>
      </c>
      <c r="EZD24">
        <v>0</v>
      </c>
      <c r="EZE24">
        <v>0</v>
      </c>
      <c r="EZF24">
        <v>0</v>
      </c>
      <c r="EZG24">
        <v>0</v>
      </c>
      <c r="EZH24">
        <v>0</v>
      </c>
      <c r="EZI24">
        <v>0</v>
      </c>
      <c r="EZJ24">
        <v>0</v>
      </c>
      <c r="EZK24">
        <v>0</v>
      </c>
      <c r="EZL24">
        <v>0</v>
      </c>
      <c r="EZM24">
        <v>0</v>
      </c>
      <c r="EZN24">
        <v>0</v>
      </c>
      <c r="EZO24">
        <v>0</v>
      </c>
      <c r="EZP24">
        <v>0</v>
      </c>
      <c r="EZQ24">
        <v>0</v>
      </c>
      <c r="EZR24">
        <v>0</v>
      </c>
      <c r="EZS24">
        <v>0</v>
      </c>
      <c r="EZT24">
        <v>0</v>
      </c>
      <c r="EZU24">
        <v>0</v>
      </c>
      <c r="EZV24">
        <v>0</v>
      </c>
      <c r="EZW24">
        <v>0</v>
      </c>
      <c r="EZX24">
        <v>0</v>
      </c>
      <c r="EZY24">
        <v>0</v>
      </c>
      <c r="EZZ24">
        <v>0</v>
      </c>
      <c r="FAA24">
        <v>0</v>
      </c>
      <c r="FAB24">
        <v>0</v>
      </c>
      <c r="FAC24">
        <v>0</v>
      </c>
      <c r="FAD24">
        <v>0</v>
      </c>
      <c r="FAE24">
        <v>0</v>
      </c>
      <c r="FAF24">
        <v>0</v>
      </c>
      <c r="FAG24">
        <v>0</v>
      </c>
      <c r="FAH24">
        <v>0</v>
      </c>
      <c r="FAI24">
        <v>0</v>
      </c>
      <c r="FAJ24">
        <v>0</v>
      </c>
      <c r="FAK24">
        <v>0</v>
      </c>
      <c r="FAL24">
        <v>0</v>
      </c>
      <c r="FAM24">
        <v>0</v>
      </c>
      <c r="FAN24">
        <v>0</v>
      </c>
      <c r="FAO24">
        <v>0</v>
      </c>
      <c r="FAP24">
        <v>0</v>
      </c>
      <c r="FAQ24">
        <v>0</v>
      </c>
      <c r="FAR24">
        <v>0</v>
      </c>
      <c r="FAS24">
        <v>0</v>
      </c>
      <c r="FAT24">
        <v>0</v>
      </c>
      <c r="FAU24">
        <v>0</v>
      </c>
      <c r="FAV24">
        <v>0</v>
      </c>
      <c r="FAW24">
        <v>0</v>
      </c>
      <c r="FAX24">
        <v>0</v>
      </c>
      <c r="FAY24">
        <v>0</v>
      </c>
      <c r="FAZ24">
        <v>0</v>
      </c>
      <c r="FBA24">
        <v>0</v>
      </c>
      <c r="FBB24">
        <v>0</v>
      </c>
      <c r="FBC24">
        <v>67729</v>
      </c>
      <c r="FBD24">
        <v>21104</v>
      </c>
      <c r="FBE24">
        <v>0</v>
      </c>
      <c r="FBF24">
        <v>0</v>
      </c>
      <c r="FBG24">
        <v>0</v>
      </c>
      <c r="FBH24">
        <v>0</v>
      </c>
      <c r="FBI24">
        <v>0</v>
      </c>
      <c r="FBJ24">
        <v>0</v>
      </c>
      <c r="FBK24">
        <v>113</v>
      </c>
      <c r="FBL24">
        <v>46100</v>
      </c>
      <c r="FBM24">
        <v>412</v>
      </c>
      <c r="FBN24">
        <v>31656</v>
      </c>
      <c r="FBO24">
        <v>21104</v>
      </c>
      <c r="FBP24">
        <v>0</v>
      </c>
      <c r="FBQ24">
        <v>0</v>
      </c>
      <c r="FBR24">
        <v>0</v>
      </c>
      <c r="FBS24">
        <v>0</v>
      </c>
      <c r="FBT24">
        <v>0</v>
      </c>
      <c r="FBU24">
        <v>0</v>
      </c>
      <c r="FBV24">
        <v>52</v>
      </c>
      <c r="FBW24">
        <v>10500</v>
      </c>
      <c r="FBX24">
        <v>0</v>
      </c>
      <c r="FBY24">
        <v>36073</v>
      </c>
      <c r="FBZ24">
        <v>0</v>
      </c>
      <c r="FCA24">
        <v>0</v>
      </c>
      <c r="FCB24">
        <v>0</v>
      </c>
      <c r="FCC24">
        <v>0</v>
      </c>
      <c r="FCD24">
        <v>0</v>
      </c>
      <c r="FCE24">
        <v>0</v>
      </c>
      <c r="FCF24">
        <v>0</v>
      </c>
      <c r="FCG24">
        <v>61</v>
      </c>
      <c r="FCH24">
        <v>35600</v>
      </c>
      <c r="FCI24">
        <v>412</v>
      </c>
      <c r="FCJ24">
        <v>0</v>
      </c>
      <c r="FCK24">
        <v>0</v>
      </c>
      <c r="FCL24">
        <v>0</v>
      </c>
      <c r="FCM24">
        <v>0</v>
      </c>
      <c r="FCN24">
        <v>0</v>
      </c>
      <c r="FCO24">
        <v>0</v>
      </c>
      <c r="FCP24">
        <v>0</v>
      </c>
      <c r="FCQ24">
        <v>0</v>
      </c>
      <c r="FCR24">
        <v>0</v>
      </c>
      <c r="FCS24">
        <v>0</v>
      </c>
      <c r="FCT24">
        <v>0</v>
      </c>
      <c r="FCU24">
        <v>0</v>
      </c>
      <c r="FCV24">
        <v>0</v>
      </c>
      <c r="FCW24">
        <v>0</v>
      </c>
      <c r="FCX24">
        <v>0</v>
      </c>
      <c r="FCY24">
        <v>0</v>
      </c>
      <c r="FCZ24">
        <v>0</v>
      </c>
      <c r="FDA24">
        <v>0</v>
      </c>
      <c r="FDB24">
        <v>0</v>
      </c>
      <c r="FDC24">
        <v>0</v>
      </c>
      <c r="FDD24">
        <v>0</v>
      </c>
      <c r="FDE24">
        <v>0</v>
      </c>
      <c r="FDF24">
        <v>0</v>
      </c>
      <c r="FDG24">
        <v>0</v>
      </c>
      <c r="FDH24">
        <v>0</v>
      </c>
      <c r="FDI24">
        <v>0</v>
      </c>
      <c r="FDJ24">
        <v>0</v>
      </c>
      <c r="FDK24">
        <v>0</v>
      </c>
      <c r="FDL24">
        <v>0</v>
      </c>
      <c r="FDM24">
        <v>0</v>
      </c>
      <c r="FDN24">
        <v>0</v>
      </c>
      <c r="FDO24">
        <v>0</v>
      </c>
      <c r="FDP24">
        <v>0</v>
      </c>
      <c r="FDQ24">
        <v>0</v>
      </c>
      <c r="FDR24">
        <v>0</v>
      </c>
      <c r="FDS24">
        <v>0</v>
      </c>
      <c r="FDT24">
        <v>0</v>
      </c>
      <c r="FDU24">
        <v>0</v>
      </c>
      <c r="FDV24">
        <v>0</v>
      </c>
      <c r="FDW24">
        <v>0</v>
      </c>
      <c r="FDX24">
        <v>0</v>
      </c>
      <c r="FDY24">
        <v>0</v>
      </c>
      <c r="FDZ24">
        <v>0</v>
      </c>
      <c r="FEA24">
        <v>0</v>
      </c>
      <c r="FEB24">
        <v>0</v>
      </c>
      <c r="FEC24">
        <v>0</v>
      </c>
      <c r="FED24">
        <v>0</v>
      </c>
      <c r="FEE24">
        <v>0</v>
      </c>
      <c r="FEF24">
        <v>0</v>
      </c>
      <c r="FEG24">
        <v>0</v>
      </c>
      <c r="FEH24">
        <v>0</v>
      </c>
      <c r="FEI24">
        <v>0</v>
      </c>
      <c r="FEJ24">
        <v>0</v>
      </c>
      <c r="FEK24">
        <v>0</v>
      </c>
      <c r="FEL24">
        <v>0</v>
      </c>
      <c r="FEM24">
        <v>0</v>
      </c>
      <c r="FEN24">
        <v>0</v>
      </c>
      <c r="FEO24">
        <v>0</v>
      </c>
      <c r="FEP24">
        <v>0</v>
      </c>
      <c r="FEQ24">
        <v>0</v>
      </c>
      <c r="FER24">
        <v>0</v>
      </c>
      <c r="FES24">
        <v>0</v>
      </c>
      <c r="FET24">
        <v>0</v>
      </c>
      <c r="FEU24">
        <v>0</v>
      </c>
      <c r="FEV24">
        <v>0</v>
      </c>
      <c r="FEW24">
        <v>0</v>
      </c>
      <c r="FEX24">
        <v>0</v>
      </c>
      <c r="FEY24">
        <v>0</v>
      </c>
      <c r="FEZ24">
        <v>0</v>
      </c>
      <c r="FFA24">
        <v>0</v>
      </c>
      <c r="FFB24">
        <v>0</v>
      </c>
      <c r="FFC24">
        <v>0</v>
      </c>
      <c r="FFD24">
        <v>0</v>
      </c>
      <c r="FFE24">
        <v>0</v>
      </c>
      <c r="FFF24">
        <v>0</v>
      </c>
      <c r="FFG24">
        <v>0</v>
      </c>
      <c r="FFH24">
        <v>0</v>
      </c>
      <c r="FFI24">
        <v>0</v>
      </c>
      <c r="FFJ24">
        <v>0</v>
      </c>
      <c r="FFK24">
        <v>0</v>
      </c>
      <c r="FFL24">
        <v>0</v>
      </c>
      <c r="FFM24">
        <v>0</v>
      </c>
      <c r="FFN24">
        <v>0</v>
      </c>
      <c r="FFO24">
        <v>0</v>
      </c>
      <c r="FFP24">
        <v>0</v>
      </c>
      <c r="FFQ24">
        <v>0</v>
      </c>
      <c r="FFR24">
        <v>0</v>
      </c>
      <c r="FFS24">
        <v>0</v>
      </c>
      <c r="FFT24">
        <v>2072467</v>
      </c>
      <c r="FFU24">
        <v>0</v>
      </c>
      <c r="FFV24">
        <v>0</v>
      </c>
      <c r="FFW24">
        <v>0</v>
      </c>
      <c r="FFX24">
        <v>0</v>
      </c>
      <c r="FFY24">
        <v>0</v>
      </c>
      <c r="FFZ24">
        <v>0</v>
      </c>
      <c r="FGA24">
        <v>0</v>
      </c>
      <c r="FGB24">
        <v>0</v>
      </c>
      <c r="FGC24">
        <v>0</v>
      </c>
      <c r="FGD24">
        <v>2072467</v>
      </c>
      <c r="FGE24">
        <v>373025</v>
      </c>
      <c r="FGF24">
        <v>0</v>
      </c>
      <c r="FGG24">
        <v>0</v>
      </c>
      <c r="FGH24">
        <v>0</v>
      </c>
      <c r="FGI24">
        <v>150</v>
      </c>
      <c r="FGJ24">
        <v>8133</v>
      </c>
      <c r="FGK24">
        <v>0</v>
      </c>
      <c r="FGL24">
        <v>1162</v>
      </c>
      <c r="FGM24">
        <v>0</v>
      </c>
      <c r="FGN24">
        <v>0</v>
      </c>
      <c r="FGO24">
        <v>363580</v>
      </c>
      <c r="FGP24">
        <v>250000</v>
      </c>
      <c r="FGQ24">
        <v>0</v>
      </c>
      <c r="FGR24">
        <v>0</v>
      </c>
      <c r="FGS24">
        <v>0</v>
      </c>
      <c r="FGT24">
        <v>0</v>
      </c>
      <c r="FGU24">
        <v>0</v>
      </c>
      <c r="FGV24">
        <v>0</v>
      </c>
      <c r="FGW24">
        <v>0</v>
      </c>
      <c r="FGX24">
        <v>0</v>
      </c>
      <c r="FGY24">
        <v>0</v>
      </c>
      <c r="FGZ24">
        <v>250000</v>
      </c>
      <c r="FHA24">
        <v>287693</v>
      </c>
      <c r="FHB24">
        <v>0</v>
      </c>
      <c r="FHC24">
        <v>0</v>
      </c>
      <c r="FHD24">
        <v>0</v>
      </c>
      <c r="FHE24">
        <v>0</v>
      </c>
      <c r="FHF24">
        <v>98</v>
      </c>
      <c r="FHG24">
        <v>0</v>
      </c>
      <c r="FHH24">
        <v>287595</v>
      </c>
      <c r="FHI24">
        <v>0</v>
      </c>
      <c r="FHJ24">
        <v>0</v>
      </c>
      <c r="FHK24">
        <v>0</v>
      </c>
      <c r="FHL24">
        <v>3145207</v>
      </c>
      <c r="FHM24">
        <v>130163</v>
      </c>
      <c r="FHN24">
        <v>531908</v>
      </c>
      <c r="FHO24">
        <v>0</v>
      </c>
      <c r="FHP24">
        <v>0</v>
      </c>
      <c r="FHQ24">
        <v>0</v>
      </c>
      <c r="FHR24">
        <v>2072</v>
      </c>
      <c r="FHS24">
        <v>0</v>
      </c>
      <c r="FHT24">
        <v>0</v>
      </c>
      <c r="FHU24">
        <v>0</v>
      </c>
      <c r="FHV24">
        <v>2481064</v>
      </c>
      <c r="FHW24">
        <v>0</v>
      </c>
      <c r="FHX24">
        <v>0</v>
      </c>
      <c r="FHY24">
        <v>0</v>
      </c>
      <c r="FHZ24">
        <v>0</v>
      </c>
      <c r="FIA24">
        <v>0</v>
      </c>
      <c r="FIB24">
        <v>0</v>
      </c>
      <c r="FIC24">
        <v>0</v>
      </c>
      <c r="FID24">
        <v>0</v>
      </c>
      <c r="FIE24">
        <v>0</v>
      </c>
      <c r="FIF24">
        <v>0</v>
      </c>
      <c r="FIG24">
        <v>0</v>
      </c>
      <c r="FIH24">
        <v>29120958</v>
      </c>
      <c r="FII24">
        <v>4917629</v>
      </c>
      <c r="FIJ24">
        <v>2172191</v>
      </c>
      <c r="FIK24">
        <v>217524</v>
      </c>
      <c r="FIL24">
        <v>296589</v>
      </c>
      <c r="FIM24">
        <v>13114</v>
      </c>
      <c r="FIN24">
        <v>351913</v>
      </c>
      <c r="FIO24">
        <v>486021</v>
      </c>
      <c r="FIP24">
        <v>34796</v>
      </c>
      <c r="FIQ24">
        <v>872100</v>
      </c>
      <c r="FIR24">
        <v>19759081</v>
      </c>
      <c r="FIS24">
        <v>0</v>
      </c>
      <c r="FIT24">
        <v>1092328</v>
      </c>
      <c r="FIU24">
        <v>40981</v>
      </c>
      <c r="FIV24">
        <v>99487</v>
      </c>
      <c r="FIW24">
        <v>248498</v>
      </c>
      <c r="FIX24">
        <v>4585</v>
      </c>
      <c r="FIY24">
        <v>729976</v>
      </c>
      <c r="FIZ24">
        <v>77112</v>
      </c>
      <c r="FJA24">
        <v>21088</v>
      </c>
      <c r="FJB24">
        <v>65588</v>
      </c>
      <c r="FJC24">
        <v>-2379643</v>
      </c>
      <c r="FJD24">
        <v>63234</v>
      </c>
      <c r="FJE24">
        <v>0</v>
      </c>
      <c r="FJF24">
        <v>0</v>
      </c>
      <c r="FJG24">
        <v>0</v>
      </c>
      <c r="FJH24">
        <v>0</v>
      </c>
      <c r="FJI24">
        <v>0</v>
      </c>
      <c r="FJJ24">
        <v>0</v>
      </c>
      <c r="FJK24">
        <v>0</v>
      </c>
      <c r="FJL24">
        <v>0</v>
      </c>
      <c r="FJM24">
        <v>0</v>
      </c>
      <c r="FJN24">
        <v>63234</v>
      </c>
      <c r="FJO24">
        <v>29184192</v>
      </c>
      <c r="FJP24">
        <v>6009957</v>
      </c>
      <c r="FJQ24">
        <v>2213172</v>
      </c>
      <c r="FJR24">
        <v>317011</v>
      </c>
      <c r="FJS24">
        <v>545087</v>
      </c>
      <c r="FJT24">
        <v>17699</v>
      </c>
      <c r="FJU24">
        <v>1081889</v>
      </c>
      <c r="FJV24">
        <v>563133</v>
      </c>
      <c r="FJW24">
        <v>55884</v>
      </c>
      <c r="FJX24">
        <v>937688</v>
      </c>
      <c r="FJY24">
        <v>17442672</v>
      </c>
      <c r="FJZ24">
        <v>2835750</v>
      </c>
      <c r="FKA24">
        <v>606675</v>
      </c>
      <c r="FKB24">
        <v>2373887</v>
      </c>
      <c r="FKC24">
        <v>5816312</v>
      </c>
      <c r="FKD24">
        <v>0</v>
      </c>
      <c r="FKE24">
        <v>30000</v>
      </c>
      <c r="FKF24">
        <v>30000</v>
      </c>
      <c r="FKG24">
        <v>9479</v>
      </c>
      <c r="FKH24">
        <v>108314</v>
      </c>
      <c r="FKI24">
        <v>255232</v>
      </c>
      <c r="FKJ24">
        <v>373025</v>
      </c>
      <c r="FKK24">
        <v>0</v>
      </c>
      <c r="FKL24">
        <v>0</v>
      </c>
      <c r="FKM24">
        <v>0</v>
      </c>
      <c r="FKN24">
        <v>600000</v>
      </c>
      <c r="FKO24">
        <v>0</v>
      </c>
      <c r="FKP24">
        <v>279137</v>
      </c>
      <c r="FKQ24">
        <v>879137</v>
      </c>
      <c r="FKR24">
        <v>0</v>
      </c>
      <c r="FKS24">
        <v>0</v>
      </c>
      <c r="FKT24">
        <v>0</v>
      </c>
      <c r="FKU24">
        <v>0</v>
      </c>
      <c r="FKV24">
        <v>0</v>
      </c>
      <c r="FKW24">
        <v>0</v>
      </c>
      <c r="FKX24">
        <v>0</v>
      </c>
      <c r="FKY24">
        <v>0</v>
      </c>
      <c r="FKZ24">
        <v>0</v>
      </c>
      <c r="FLA24">
        <v>0</v>
      </c>
      <c r="FLB24">
        <v>0</v>
      </c>
      <c r="FLC24">
        <v>0</v>
      </c>
      <c r="FLD24">
        <v>0</v>
      </c>
      <c r="FLE24">
        <v>0</v>
      </c>
      <c r="FLF24">
        <v>0</v>
      </c>
      <c r="FLG24">
        <v>0</v>
      </c>
      <c r="FLH24">
        <v>0</v>
      </c>
      <c r="FLI24">
        <v>2245229</v>
      </c>
      <c r="FLJ24">
        <v>714989</v>
      </c>
      <c r="FLK24">
        <v>2349982</v>
      </c>
      <c r="FLL24">
        <v>5310200</v>
      </c>
      <c r="FLM24">
        <v>0</v>
      </c>
      <c r="FLN24">
        <v>30000</v>
      </c>
      <c r="FLO24">
        <v>30000</v>
      </c>
      <c r="FLP24">
        <v>2245229</v>
      </c>
      <c r="FLQ24">
        <v>714989</v>
      </c>
      <c r="FLR24">
        <v>2249982</v>
      </c>
      <c r="FLS24">
        <v>5210200</v>
      </c>
      <c r="FLT24">
        <v>0</v>
      </c>
      <c r="FLU24">
        <v>30000</v>
      </c>
      <c r="FLV24">
        <v>30000</v>
      </c>
      <c r="FLW24">
        <v>0</v>
      </c>
      <c r="FLX24">
        <v>0</v>
      </c>
      <c r="FLY24">
        <v>0</v>
      </c>
      <c r="FLZ24">
        <v>0</v>
      </c>
      <c r="FMA24">
        <v>0</v>
      </c>
      <c r="FMB24">
        <v>0</v>
      </c>
      <c r="FMC24">
        <v>0</v>
      </c>
      <c r="FMD24">
        <v>0</v>
      </c>
      <c r="FME24">
        <v>0</v>
      </c>
      <c r="FMF24">
        <v>100000</v>
      </c>
      <c r="FMG24">
        <v>100000</v>
      </c>
      <c r="FMH24">
        <v>0</v>
      </c>
      <c r="FMI24">
        <v>0</v>
      </c>
      <c r="FMJ24">
        <v>0</v>
      </c>
      <c r="FMK24">
        <v>0</v>
      </c>
      <c r="FML24">
        <v>0</v>
      </c>
      <c r="FMM24">
        <v>100000</v>
      </c>
      <c r="FMN24">
        <v>100000</v>
      </c>
      <c r="FMO24">
        <v>0</v>
      </c>
      <c r="FMP24">
        <v>0</v>
      </c>
      <c r="FMQ24">
        <v>0</v>
      </c>
      <c r="FMR24">
        <v>0</v>
      </c>
      <c r="FMS24">
        <v>0</v>
      </c>
      <c r="FMT24">
        <v>0</v>
      </c>
      <c r="FMU24">
        <v>0</v>
      </c>
      <c r="FMV24">
        <v>0</v>
      </c>
      <c r="FMW24">
        <v>0</v>
      </c>
      <c r="FMX24">
        <v>0</v>
      </c>
      <c r="FMY24">
        <v>0</v>
      </c>
      <c r="FMZ24">
        <v>0</v>
      </c>
      <c r="FNA24">
        <v>0</v>
      </c>
      <c r="FNB24">
        <v>0</v>
      </c>
      <c r="FNC24">
        <v>0</v>
      </c>
      <c r="FND24">
        <v>0</v>
      </c>
      <c r="FNE24">
        <v>0</v>
      </c>
      <c r="FNF24">
        <v>0</v>
      </c>
      <c r="FNG24">
        <v>0</v>
      </c>
      <c r="FNH24">
        <v>0</v>
      </c>
      <c r="FNI24">
        <v>0</v>
      </c>
      <c r="FNJ24">
        <v>0</v>
      </c>
      <c r="FNK24">
        <v>0</v>
      </c>
      <c r="FNL24">
        <v>0</v>
      </c>
      <c r="FNM24">
        <v>0</v>
      </c>
      <c r="FNN24">
        <v>1160</v>
      </c>
      <c r="FNO24">
        <v>0</v>
      </c>
      <c r="FNP24">
        <v>1160</v>
      </c>
      <c r="FNQ24">
        <v>0</v>
      </c>
      <c r="FNR24">
        <v>1160</v>
      </c>
      <c r="FNS24">
        <v>4640</v>
      </c>
      <c r="FNT24">
        <v>0</v>
      </c>
      <c r="FNU24">
        <v>0</v>
      </c>
      <c r="FNV24">
        <v>0</v>
      </c>
      <c r="FNW24">
        <v>4640</v>
      </c>
      <c r="FNX24">
        <v>0</v>
      </c>
      <c r="FNY24">
        <v>0</v>
      </c>
      <c r="FNZ24">
        <v>0</v>
      </c>
      <c r="FOA24">
        <v>0</v>
      </c>
      <c r="FOB24">
        <v>0</v>
      </c>
      <c r="FOC24">
        <v>0</v>
      </c>
      <c r="FOD24">
        <v>0</v>
      </c>
      <c r="FOE24">
        <v>0</v>
      </c>
      <c r="FOF24">
        <v>0</v>
      </c>
      <c r="FOG24">
        <v>0</v>
      </c>
      <c r="FOH24">
        <v>0</v>
      </c>
      <c r="FOI24">
        <v>0</v>
      </c>
      <c r="FOJ24">
        <v>0</v>
      </c>
      <c r="FOK24">
        <v>0</v>
      </c>
      <c r="FOL24">
        <v>0</v>
      </c>
      <c r="FOM24">
        <v>0</v>
      </c>
      <c r="FON24">
        <v>0</v>
      </c>
      <c r="FOO24">
        <v>0</v>
      </c>
      <c r="FOP24">
        <v>0</v>
      </c>
      <c r="FOQ24">
        <v>0</v>
      </c>
      <c r="FOR24">
        <v>0</v>
      </c>
      <c r="FOS24">
        <v>0</v>
      </c>
      <c r="FOT24">
        <v>0</v>
      </c>
      <c r="FOU24">
        <v>0</v>
      </c>
      <c r="FOV24">
        <v>0</v>
      </c>
      <c r="FOW24">
        <v>0</v>
      </c>
      <c r="FOX24">
        <v>268625</v>
      </c>
      <c r="FOY24">
        <v>48400</v>
      </c>
      <c r="FOZ24">
        <v>0</v>
      </c>
      <c r="FPA24">
        <v>20440</v>
      </c>
      <c r="FPB24">
        <v>909</v>
      </c>
      <c r="FPC24">
        <v>21349</v>
      </c>
      <c r="FPD24">
        <v>0</v>
      </c>
      <c r="FPE24">
        <v>21349</v>
      </c>
      <c r="FPF24">
        <v>296585</v>
      </c>
      <c r="FPG24">
        <v>0</v>
      </c>
      <c r="FPH24">
        <v>0</v>
      </c>
      <c r="FPI24">
        <v>43659</v>
      </c>
      <c r="FPJ24">
        <v>252926</v>
      </c>
      <c r="FPK24">
        <v>70470</v>
      </c>
      <c r="FPL24">
        <v>0</v>
      </c>
      <c r="FPM24">
        <v>0</v>
      </c>
      <c r="FPN24">
        <v>13527</v>
      </c>
      <c r="FPO24">
        <v>97</v>
      </c>
      <c r="FPP24">
        <v>13624</v>
      </c>
      <c r="FPQ24">
        <v>0</v>
      </c>
      <c r="FPR24">
        <v>13624</v>
      </c>
      <c r="FPS24">
        <v>56943</v>
      </c>
      <c r="FPT24">
        <v>0</v>
      </c>
      <c r="FPU24">
        <v>0</v>
      </c>
      <c r="FPV24">
        <v>39530</v>
      </c>
      <c r="FPW24">
        <v>17413</v>
      </c>
      <c r="FPX24">
        <v>42001</v>
      </c>
      <c r="FPY24">
        <v>0</v>
      </c>
      <c r="FPZ24">
        <v>0</v>
      </c>
      <c r="FQA24">
        <v>2471</v>
      </c>
      <c r="FQB24">
        <v>25</v>
      </c>
      <c r="FQC24">
        <v>2496</v>
      </c>
      <c r="FQD24">
        <v>0</v>
      </c>
      <c r="FQE24">
        <v>2496</v>
      </c>
      <c r="FQF24">
        <v>39530</v>
      </c>
      <c r="FQG24">
        <v>0</v>
      </c>
      <c r="FQH24">
        <v>0</v>
      </c>
      <c r="FQI24">
        <v>39530</v>
      </c>
      <c r="FQJ24">
        <v>0</v>
      </c>
      <c r="FQK24">
        <v>0</v>
      </c>
      <c r="FQL24">
        <v>0</v>
      </c>
      <c r="FQM24">
        <v>0</v>
      </c>
      <c r="FQN24">
        <v>0</v>
      </c>
      <c r="FQO24">
        <v>0</v>
      </c>
      <c r="FQP24">
        <v>0</v>
      </c>
      <c r="FQQ24">
        <v>0</v>
      </c>
      <c r="FQR24">
        <v>0</v>
      </c>
      <c r="FQS24">
        <v>0</v>
      </c>
      <c r="FQT24">
        <v>0</v>
      </c>
      <c r="FQU24">
        <v>0</v>
      </c>
      <c r="FQV24">
        <v>0</v>
      </c>
      <c r="FQW24">
        <v>0</v>
      </c>
      <c r="FQX24">
        <v>0</v>
      </c>
      <c r="FQY24">
        <v>0</v>
      </c>
      <c r="FQZ24">
        <v>0</v>
      </c>
      <c r="FRA24">
        <v>0</v>
      </c>
      <c r="FRB24">
        <v>0</v>
      </c>
      <c r="FRC24">
        <v>0</v>
      </c>
      <c r="FRD24">
        <v>0</v>
      </c>
      <c r="FRE24">
        <v>0</v>
      </c>
      <c r="FRF24">
        <v>0</v>
      </c>
      <c r="FRG24">
        <v>0</v>
      </c>
      <c r="FRH24">
        <v>0</v>
      </c>
      <c r="FRI24">
        <v>0</v>
      </c>
      <c r="FRJ24">
        <v>0</v>
      </c>
      <c r="FRK24">
        <v>31844</v>
      </c>
      <c r="FRL24">
        <v>0</v>
      </c>
      <c r="FRM24">
        <v>0</v>
      </c>
      <c r="FRN24">
        <v>18097</v>
      </c>
      <c r="FRO24">
        <v>40</v>
      </c>
      <c r="FRP24">
        <v>18137</v>
      </c>
      <c r="FRQ24">
        <v>0</v>
      </c>
      <c r="FRR24">
        <v>18137</v>
      </c>
      <c r="FRS24">
        <v>13747</v>
      </c>
      <c r="FRT24">
        <v>0</v>
      </c>
      <c r="FRU24">
        <v>0</v>
      </c>
      <c r="FRV24">
        <v>13747</v>
      </c>
      <c r="FRW24">
        <v>0</v>
      </c>
      <c r="FRX24">
        <v>0</v>
      </c>
      <c r="FRY24">
        <v>0</v>
      </c>
      <c r="FRZ24">
        <v>0</v>
      </c>
      <c r="FSA24">
        <v>0</v>
      </c>
      <c r="FSB24">
        <v>0</v>
      </c>
      <c r="FSC24">
        <v>0</v>
      </c>
      <c r="FSD24">
        <v>0</v>
      </c>
      <c r="FSE24">
        <v>0</v>
      </c>
      <c r="FSF24">
        <v>0</v>
      </c>
      <c r="FSG24">
        <v>0</v>
      </c>
      <c r="FSH24">
        <v>0</v>
      </c>
      <c r="FSI24">
        <v>0</v>
      </c>
      <c r="FSJ24">
        <v>0</v>
      </c>
      <c r="FSK24">
        <v>10840493</v>
      </c>
      <c r="FSL24">
        <v>65588</v>
      </c>
      <c r="FSM24">
        <v>0</v>
      </c>
      <c r="FSN24">
        <v>1105657</v>
      </c>
      <c r="FSO24">
        <v>20838</v>
      </c>
      <c r="FSP24">
        <v>1126495</v>
      </c>
      <c r="FSQ24">
        <v>0</v>
      </c>
      <c r="FSR24">
        <v>1126495</v>
      </c>
      <c r="FSS24">
        <v>9800424</v>
      </c>
      <c r="FST24">
        <v>0</v>
      </c>
      <c r="FSU24">
        <v>0</v>
      </c>
      <c r="FSV24">
        <v>5764782</v>
      </c>
      <c r="FSW24">
        <v>4035642</v>
      </c>
      <c r="FSX24">
        <v>0</v>
      </c>
      <c r="FSY24">
        <v>0</v>
      </c>
      <c r="FSZ24">
        <v>0</v>
      </c>
      <c r="FTA24">
        <v>0</v>
      </c>
      <c r="FTB24">
        <v>0</v>
      </c>
      <c r="FTC24">
        <v>0</v>
      </c>
      <c r="FTD24">
        <v>0</v>
      </c>
      <c r="FTE24">
        <v>0</v>
      </c>
      <c r="FTF24">
        <v>0</v>
      </c>
      <c r="FTG24">
        <v>0</v>
      </c>
      <c r="FTH24">
        <v>0</v>
      </c>
      <c r="FTI24">
        <v>0</v>
      </c>
      <c r="FTJ24">
        <v>0</v>
      </c>
      <c r="FTK24">
        <v>78800</v>
      </c>
      <c r="FTL24">
        <v>0</v>
      </c>
      <c r="FTM24">
        <v>0</v>
      </c>
      <c r="FTN24">
        <v>37200</v>
      </c>
      <c r="FTO24">
        <v>131</v>
      </c>
      <c r="FTP24">
        <v>37331</v>
      </c>
      <c r="FTQ24">
        <v>0</v>
      </c>
      <c r="FTR24">
        <v>37331</v>
      </c>
      <c r="FTS24">
        <v>41600</v>
      </c>
      <c r="FTT24">
        <v>0</v>
      </c>
      <c r="FTU24">
        <v>0</v>
      </c>
      <c r="FTV24">
        <v>0</v>
      </c>
      <c r="FTW24">
        <v>41600</v>
      </c>
      <c r="FTX24">
        <v>0</v>
      </c>
      <c r="FTY24">
        <v>0</v>
      </c>
      <c r="FTZ24">
        <v>0</v>
      </c>
      <c r="FUA24">
        <v>0</v>
      </c>
      <c r="FUB24">
        <v>0</v>
      </c>
      <c r="FUC24">
        <v>0</v>
      </c>
      <c r="FUD24">
        <v>0</v>
      </c>
      <c r="FUE24">
        <v>0</v>
      </c>
      <c r="FUF24">
        <v>0</v>
      </c>
      <c r="FUG24">
        <v>0</v>
      </c>
      <c r="FUH24">
        <v>0</v>
      </c>
      <c r="FUI24">
        <v>0</v>
      </c>
      <c r="FUJ24">
        <v>0</v>
      </c>
      <c r="FUK24">
        <v>367858</v>
      </c>
      <c r="FUL24">
        <v>0</v>
      </c>
      <c r="FUM24">
        <v>0</v>
      </c>
      <c r="FUN24">
        <v>25924</v>
      </c>
      <c r="FUO24">
        <v>1535</v>
      </c>
      <c r="FUP24">
        <v>27459</v>
      </c>
      <c r="FUQ24">
        <v>0</v>
      </c>
      <c r="FUR24">
        <v>27459</v>
      </c>
      <c r="FUS24">
        <v>341934</v>
      </c>
      <c r="FUT24">
        <v>0</v>
      </c>
      <c r="FUU24">
        <v>0</v>
      </c>
      <c r="FUV24">
        <v>0</v>
      </c>
      <c r="FUW24">
        <v>341934</v>
      </c>
      <c r="FUX24">
        <v>367858</v>
      </c>
      <c r="FUY24">
        <v>0</v>
      </c>
      <c r="FUZ24">
        <v>0</v>
      </c>
      <c r="FVA24">
        <v>25924</v>
      </c>
      <c r="FVB24">
        <v>1535</v>
      </c>
      <c r="FVC24">
        <v>27459</v>
      </c>
      <c r="FVD24">
        <v>0</v>
      </c>
      <c r="FVE24">
        <v>27459</v>
      </c>
      <c r="FVF24">
        <v>341934</v>
      </c>
      <c r="FVG24">
        <v>0</v>
      </c>
      <c r="FVH24">
        <v>0</v>
      </c>
      <c r="FVI24">
        <v>0</v>
      </c>
      <c r="FVJ24">
        <v>341934</v>
      </c>
      <c r="FVK24">
        <v>0</v>
      </c>
      <c r="FVL24">
        <v>0</v>
      </c>
      <c r="FVM24">
        <v>0</v>
      </c>
      <c r="FVN24">
        <v>0</v>
      </c>
      <c r="FVO24">
        <v>0</v>
      </c>
      <c r="FVP24">
        <v>0</v>
      </c>
      <c r="FVQ24">
        <v>0</v>
      </c>
      <c r="FVR24">
        <v>0</v>
      </c>
      <c r="FVS24">
        <v>0</v>
      </c>
      <c r="FVT24">
        <v>0</v>
      </c>
      <c r="FVU24">
        <v>0</v>
      </c>
      <c r="FVV24">
        <v>0</v>
      </c>
      <c r="FVW24">
        <v>0</v>
      </c>
      <c r="FVX24">
        <v>32666</v>
      </c>
      <c r="FVY24">
        <v>0</v>
      </c>
      <c r="FVZ24">
        <v>0</v>
      </c>
      <c r="FWA24">
        <v>11860</v>
      </c>
      <c r="FWB24">
        <v>523</v>
      </c>
      <c r="FWC24">
        <v>12383</v>
      </c>
      <c r="FWD24">
        <v>0</v>
      </c>
      <c r="FWE24">
        <v>12383</v>
      </c>
      <c r="FWF24">
        <v>20806</v>
      </c>
      <c r="FWG24">
        <v>0</v>
      </c>
      <c r="FWH24">
        <v>294426</v>
      </c>
      <c r="FWI24">
        <v>7185</v>
      </c>
      <c r="FWJ24">
        <v>13621</v>
      </c>
      <c r="FWK24">
        <v>20721339</v>
      </c>
      <c r="FWL24">
        <v>937688</v>
      </c>
      <c r="FWM24">
        <v>0</v>
      </c>
      <c r="FWN24">
        <v>2003238</v>
      </c>
      <c r="FWO24">
        <v>61629</v>
      </c>
      <c r="FWP24">
        <v>2064867</v>
      </c>
      <c r="FWQ24">
        <v>0</v>
      </c>
      <c r="FWR24">
        <v>2064867</v>
      </c>
      <c r="FWS24">
        <v>19655789</v>
      </c>
      <c r="FWT24">
        <v>19655789</v>
      </c>
      <c r="FWU24">
        <v>296585</v>
      </c>
      <c r="FWV24">
        <v>6710338</v>
      </c>
      <c r="FWW24">
        <v>12945451</v>
      </c>
      <c r="FWX24">
        <v>149270</v>
      </c>
      <c r="FWY24">
        <v>0</v>
      </c>
      <c r="FWZ24">
        <v>0</v>
      </c>
      <c r="FXA24">
        <v>50727</v>
      </c>
      <c r="FXB24">
        <v>228</v>
      </c>
      <c r="FXC24">
        <v>50955</v>
      </c>
      <c r="FXD24">
        <v>0</v>
      </c>
      <c r="FXE24">
        <v>50955</v>
      </c>
      <c r="FXF24">
        <v>98543</v>
      </c>
    </row>
    <row r="25" spans="1:4686">
      <c r="A25" t="s">
        <v>164</v>
      </c>
      <c r="B25">
        <v>46014029</v>
      </c>
      <c r="C25">
        <v>45802609</v>
      </c>
      <c r="D25">
        <v>211420</v>
      </c>
      <c r="E25">
        <v>90366</v>
      </c>
      <c r="F25">
        <v>121054</v>
      </c>
      <c r="G25">
        <v>15138</v>
      </c>
      <c r="H25">
        <v>54899</v>
      </c>
      <c r="I25">
        <v>0</v>
      </c>
      <c r="J25">
        <v>430000</v>
      </c>
      <c r="K25">
        <v>-359963</v>
      </c>
      <c r="L25">
        <v>44614676</v>
      </c>
      <c r="M25">
        <v>44438043</v>
      </c>
      <c r="N25">
        <v>176633</v>
      </c>
      <c r="O25">
        <v>70717</v>
      </c>
      <c r="P25">
        <v>105916</v>
      </c>
      <c r="Q25">
        <v>173</v>
      </c>
      <c r="R25">
        <v>255199</v>
      </c>
      <c r="S25">
        <v>590000</v>
      </c>
      <c r="T25">
        <v>300000</v>
      </c>
      <c r="U25">
        <v>545372</v>
      </c>
      <c r="V25">
        <v>12693464</v>
      </c>
      <c r="W25">
        <v>196287</v>
      </c>
      <c r="X25">
        <v>45118</v>
      </c>
      <c r="Y25">
        <v>0</v>
      </c>
      <c r="Z25">
        <v>0</v>
      </c>
      <c r="AA25">
        <v>138077</v>
      </c>
      <c r="AB25">
        <v>0</v>
      </c>
      <c r="AC25">
        <v>13092</v>
      </c>
      <c r="AD25">
        <v>15458</v>
      </c>
      <c r="AE25">
        <v>171448</v>
      </c>
      <c r="AF25">
        <v>225613</v>
      </c>
      <c r="AG25">
        <v>0</v>
      </c>
      <c r="AH25">
        <v>2540325</v>
      </c>
      <c r="AI25">
        <v>0</v>
      </c>
      <c r="AJ25">
        <v>0</v>
      </c>
      <c r="AK25">
        <v>0</v>
      </c>
      <c r="AL25">
        <v>53369</v>
      </c>
      <c r="AM25">
        <v>259488</v>
      </c>
      <c r="AN25">
        <v>571700</v>
      </c>
      <c r="AO25">
        <v>114895</v>
      </c>
      <c r="AP25">
        <v>453659</v>
      </c>
      <c r="AQ25">
        <v>3146</v>
      </c>
      <c r="AR25">
        <v>9938535</v>
      </c>
      <c r="AS25">
        <v>9742746</v>
      </c>
      <c r="AT25">
        <v>195789</v>
      </c>
      <c r="AU25">
        <v>0</v>
      </c>
      <c r="AV25">
        <v>12023</v>
      </c>
      <c r="AW25">
        <v>69189</v>
      </c>
      <c r="AX25">
        <v>15640</v>
      </c>
      <c r="AY25">
        <v>0</v>
      </c>
      <c r="AZ25">
        <v>53549</v>
      </c>
      <c r="BA25">
        <v>409876</v>
      </c>
      <c r="BB25">
        <v>288</v>
      </c>
      <c r="BC25">
        <v>0</v>
      </c>
      <c r="BD25">
        <v>288</v>
      </c>
      <c r="BE25">
        <v>0</v>
      </c>
      <c r="BF25">
        <v>22043</v>
      </c>
      <c r="BG25">
        <v>56492</v>
      </c>
      <c r="BH25">
        <v>331053</v>
      </c>
      <c r="BI25">
        <v>60195</v>
      </c>
      <c r="BJ25">
        <v>15540</v>
      </c>
      <c r="BK25">
        <v>44655</v>
      </c>
      <c r="BL25">
        <v>11934913</v>
      </c>
      <c r="BM25">
        <v>0</v>
      </c>
      <c r="BN25">
        <v>3854499</v>
      </c>
      <c r="BO25">
        <v>922120</v>
      </c>
      <c r="BP25">
        <v>1932080</v>
      </c>
      <c r="BQ25">
        <v>1302161</v>
      </c>
      <c r="BR25">
        <v>0</v>
      </c>
      <c r="BS25">
        <v>160526</v>
      </c>
      <c r="BT25">
        <v>0</v>
      </c>
      <c r="BU25">
        <v>0</v>
      </c>
      <c r="BV25">
        <v>41737</v>
      </c>
      <c r="BW25">
        <v>5242</v>
      </c>
      <c r="BX25">
        <v>0</v>
      </c>
      <c r="BY25">
        <v>36495</v>
      </c>
      <c r="BZ25">
        <v>0</v>
      </c>
      <c r="CA25">
        <v>49348</v>
      </c>
      <c r="CB25">
        <v>0</v>
      </c>
      <c r="CC25">
        <v>0</v>
      </c>
      <c r="CD25">
        <v>3485</v>
      </c>
      <c r="CE25">
        <v>0</v>
      </c>
      <c r="CF25">
        <v>0</v>
      </c>
      <c r="CG25">
        <v>0</v>
      </c>
      <c r="CH25">
        <v>0</v>
      </c>
      <c r="CI25">
        <v>1961603</v>
      </c>
      <c r="CJ25">
        <v>98229</v>
      </c>
      <c r="CK25">
        <v>1609125</v>
      </c>
      <c r="CL25">
        <v>0</v>
      </c>
      <c r="CM25">
        <v>3842378</v>
      </c>
      <c r="CN25">
        <v>2471803</v>
      </c>
      <c r="CO25">
        <v>365052</v>
      </c>
      <c r="CP25">
        <v>972368</v>
      </c>
      <c r="CQ25">
        <v>214461</v>
      </c>
      <c r="CR25">
        <v>78665</v>
      </c>
      <c r="CS25">
        <v>0</v>
      </c>
      <c r="CT25">
        <v>50207</v>
      </c>
      <c r="CU25">
        <v>0</v>
      </c>
      <c r="CV25">
        <v>0</v>
      </c>
      <c r="CW25">
        <v>50207</v>
      </c>
      <c r="CX25">
        <v>0</v>
      </c>
      <c r="CY25">
        <v>0</v>
      </c>
      <c r="CZ25">
        <v>0</v>
      </c>
      <c r="DA25">
        <v>791050</v>
      </c>
      <c r="DB25">
        <v>1370575</v>
      </c>
      <c r="DC25">
        <v>10752</v>
      </c>
      <c r="DD25">
        <v>0</v>
      </c>
      <c r="DE25">
        <v>0</v>
      </c>
      <c r="DF25">
        <v>1359823</v>
      </c>
      <c r="DG25">
        <v>154988</v>
      </c>
      <c r="DH25">
        <v>18058</v>
      </c>
      <c r="DI25">
        <v>136930</v>
      </c>
      <c r="DJ25">
        <v>136930</v>
      </c>
      <c r="DK25">
        <v>0</v>
      </c>
      <c r="DL25">
        <v>0</v>
      </c>
      <c r="DM25">
        <v>107877</v>
      </c>
      <c r="DN25">
        <v>100412</v>
      </c>
      <c r="DO25">
        <v>0</v>
      </c>
      <c r="DP25">
        <v>7465</v>
      </c>
      <c r="DQ25">
        <v>687626</v>
      </c>
      <c r="DR25">
        <v>176633</v>
      </c>
      <c r="DS25">
        <v>105916</v>
      </c>
      <c r="DT25">
        <v>70717</v>
      </c>
      <c r="DU25">
        <v>620844</v>
      </c>
      <c r="DV25">
        <v>6712</v>
      </c>
      <c r="DW25">
        <v>1164</v>
      </c>
      <c r="DX25">
        <v>0</v>
      </c>
      <c r="DY25">
        <v>1606</v>
      </c>
      <c r="DZ25">
        <v>0</v>
      </c>
      <c r="EA25">
        <v>0</v>
      </c>
      <c r="EB25">
        <v>0</v>
      </c>
      <c r="EC25">
        <v>0</v>
      </c>
      <c r="ED25">
        <v>611362</v>
      </c>
      <c r="EE25">
        <v>0</v>
      </c>
      <c r="EF25">
        <v>0</v>
      </c>
      <c r="EG25">
        <v>611362</v>
      </c>
      <c r="EH25">
        <v>1271800</v>
      </c>
      <c r="EI25">
        <v>0</v>
      </c>
      <c r="EJ25">
        <v>0</v>
      </c>
      <c r="EK25">
        <v>0</v>
      </c>
      <c r="EL25">
        <v>46014029</v>
      </c>
      <c r="EM25">
        <v>13467</v>
      </c>
      <c r="EN25">
        <v>7253</v>
      </c>
      <c r="EO25">
        <v>360</v>
      </c>
      <c r="EP25">
        <v>198</v>
      </c>
      <c r="EQ25">
        <v>0</v>
      </c>
      <c r="ER25">
        <v>0</v>
      </c>
      <c r="ES25">
        <v>0</v>
      </c>
      <c r="ET25">
        <v>198</v>
      </c>
      <c r="EU25">
        <v>0</v>
      </c>
      <c r="EV25">
        <v>0</v>
      </c>
      <c r="EW25">
        <v>5656</v>
      </c>
      <c r="EX25">
        <v>0</v>
      </c>
      <c r="EY25">
        <v>12693464</v>
      </c>
      <c r="EZ25">
        <v>0</v>
      </c>
      <c r="FA25">
        <v>1002669</v>
      </c>
      <c r="FB25">
        <v>0</v>
      </c>
      <c r="FC25">
        <v>11690795</v>
      </c>
      <c r="FD25">
        <v>196287</v>
      </c>
      <c r="FE25">
        <v>0</v>
      </c>
      <c r="FF25">
        <v>0</v>
      </c>
      <c r="FG25">
        <v>0</v>
      </c>
      <c r="FH25">
        <v>196287</v>
      </c>
      <c r="FI25">
        <v>15458</v>
      </c>
      <c r="FJ25">
        <v>0</v>
      </c>
      <c r="FK25">
        <v>0</v>
      </c>
      <c r="FL25">
        <v>0</v>
      </c>
      <c r="FM25">
        <v>15458</v>
      </c>
      <c r="FN25">
        <v>171448</v>
      </c>
      <c r="FO25">
        <v>0</v>
      </c>
      <c r="FP25">
        <v>0</v>
      </c>
      <c r="FQ25">
        <v>0</v>
      </c>
      <c r="FR25">
        <v>171448</v>
      </c>
      <c r="FS25">
        <v>225613</v>
      </c>
      <c r="FT25">
        <v>0</v>
      </c>
      <c r="FU25">
        <v>0</v>
      </c>
      <c r="FV25">
        <v>0</v>
      </c>
      <c r="FW25">
        <v>225613</v>
      </c>
      <c r="FX25">
        <v>0</v>
      </c>
      <c r="FY25">
        <v>0</v>
      </c>
      <c r="FZ25">
        <v>0</v>
      </c>
      <c r="GA25">
        <v>0</v>
      </c>
      <c r="GB25">
        <v>0</v>
      </c>
      <c r="GC25">
        <v>2540325</v>
      </c>
      <c r="GD25">
        <v>0</v>
      </c>
      <c r="GE25">
        <v>0</v>
      </c>
      <c r="GF25">
        <v>0</v>
      </c>
      <c r="GG25">
        <v>2540325</v>
      </c>
      <c r="GH25">
        <v>0</v>
      </c>
      <c r="GI25">
        <v>0</v>
      </c>
      <c r="GJ25">
        <v>0</v>
      </c>
      <c r="GK25">
        <v>0</v>
      </c>
      <c r="GL25">
        <v>0</v>
      </c>
      <c r="GM25">
        <v>0</v>
      </c>
      <c r="GN25">
        <v>0</v>
      </c>
      <c r="GO25">
        <v>0</v>
      </c>
      <c r="GP25">
        <v>0</v>
      </c>
      <c r="GQ25">
        <v>0</v>
      </c>
      <c r="GR25">
        <v>53369</v>
      </c>
      <c r="GS25">
        <v>0</v>
      </c>
      <c r="GT25">
        <v>0</v>
      </c>
      <c r="GU25">
        <v>0</v>
      </c>
      <c r="GV25">
        <v>53369</v>
      </c>
      <c r="GW25">
        <v>259488</v>
      </c>
      <c r="GX25">
        <v>0</v>
      </c>
      <c r="GY25">
        <v>0</v>
      </c>
      <c r="GZ25">
        <v>0</v>
      </c>
      <c r="HA25">
        <v>259488</v>
      </c>
      <c r="HB25">
        <v>571700</v>
      </c>
      <c r="HC25">
        <v>0</v>
      </c>
      <c r="HD25">
        <v>0</v>
      </c>
      <c r="HE25">
        <v>0</v>
      </c>
      <c r="HF25">
        <v>571700</v>
      </c>
      <c r="HG25">
        <v>9938535</v>
      </c>
      <c r="HH25">
        <v>0</v>
      </c>
      <c r="HI25">
        <v>195789</v>
      </c>
      <c r="HJ25">
        <v>0</v>
      </c>
      <c r="HK25">
        <v>9742746</v>
      </c>
      <c r="HL25">
        <v>12023</v>
      </c>
      <c r="HM25">
        <v>0</v>
      </c>
      <c r="HN25">
        <v>0</v>
      </c>
      <c r="HO25">
        <v>0</v>
      </c>
      <c r="HP25">
        <v>12023</v>
      </c>
      <c r="HQ25">
        <v>69189</v>
      </c>
      <c r="HR25">
        <v>0</v>
      </c>
      <c r="HS25">
        <v>0</v>
      </c>
      <c r="HT25">
        <v>69189</v>
      </c>
      <c r="HU25">
        <v>0</v>
      </c>
      <c r="HV25">
        <v>409876</v>
      </c>
      <c r="HW25">
        <v>0</v>
      </c>
      <c r="HX25">
        <v>20</v>
      </c>
      <c r="HY25">
        <v>196572</v>
      </c>
      <c r="HZ25">
        <v>213284</v>
      </c>
      <c r="IA25">
        <v>60195</v>
      </c>
      <c r="IB25">
        <v>0</v>
      </c>
      <c r="IC25">
        <v>0</v>
      </c>
      <c r="ID25">
        <v>60195</v>
      </c>
      <c r="IE25">
        <v>0</v>
      </c>
      <c r="IF25">
        <v>11934913</v>
      </c>
      <c r="IG25">
        <v>484218</v>
      </c>
      <c r="IH25">
        <v>1973935</v>
      </c>
      <c r="II25">
        <v>9476760</v>
      </c>
      <c r="IJ25">
        <v>0</v>
      </c>
      <c r="IK25">
        <v>0</v>
      </c>
      <c r="IL25">
        <v>0</v>
      </c>
      <c r="IM25">
        <v>0</v>
      </c>
      <c r="IN25">
        <v>0</v>
      </c>
      <c r="IO25">
        <v>0</v>
      </c>
      <c r="IP25">
        <v>3842378</v>
      </c>
      <c r="IQ25">
        <v>328966</v>
      </c>
      <c r="IR25">
        <v>2308</v>
      </c>
      <c r="IS25">
        <v>3511104</v>
      </c>
      <c r="IT25">
        <v>0</v>
      </c>
      <c r="IU25">
        <v>154988</v>
      </c>
      <c r="IV25">
        <v>103365</v>
      </c>
      <c r="IW25">
        <v>36389</v>
      </c>
      <c r="IX25">
        <v>1</v>
      </c>
      <c r="IY25">
        <v>15233</v>
      </c>
      <c r="IZ25">
        <v>107877</v>
      </c>
      <c r="JA25">
        <v>8159</v>
      </c>
      <c r="JB25">
        <v>99718</v>
      </c>
      <c r="JC25">
        <v>0</v>
      </c>
      <c r="JD25">
        <v>0</v>
      </c>
      <c r="JE25">
        <v>687626</v>
      </c>
      <c r="JF25">
        <v>147161</v>
      </c>
      <c r="JG25">
        <v>540465</v>
      </c>
      <c r="JH25">
        <v>0</v>
      </c>
      <c r="JI25">
        <v>0</v>
      </c>
      <c r="JJ25">
        <v>176633</v>
      </c>
      <c r="JK25">
        <v>0</v>
      </c>
      <c r="JL25">
        <v>176633</v>
      </c>
      <c r="JM25">
        <v>0</v>
      </c>
      <c r="JN25">
        <v>0</v>
      </c>
      <c r="JO25">
        <v>620844</v>
      </c>
      <c r="JP25">
        <v>342393</v>
      </c>
      <c r="JQ25">
        <v>98335</v>
      </c>
      <c r="JR25">
        <v>176796</v>
      </c>
      <c r="JS25">
        <v>3320</v>
      </c>
      <c r="JT25">
        <v>0</v>
      </c>
      <c r="JU25">
        <v>0</v>
      </c>
      <c r="JV25">
        <v>0</v>
      </c>
      <c r="JW25">
        <v>0</v>
      </c>
      <c r="JX25">
        <v>0</v>
      </c>
      <c r="JY25">
        <v>1606</v>
      </c>
      <c r="JZ25">
        <v>0</v>
      </c>
      <c r="KA25">
        <v>1606</v>
      </c>
      <c r="KB25">
        <v>0</v>
      </c>
      <c r="KC25">
        <v>0</v>
      </c>
      <c r="KD25">
        <v>619238</v>
      </c>
      <c r="KE25">
        <v>342393</v>
      </c>
      <c r="KF25">
        <v>96729</v>
      </c>
      <c r="KG25">
        <v>176796</v>
      </c>
      <c r="KH25">
        <v>3320</v>
      </c>
      <c r="KI25">
        <v>1271800</v>
      </c>
      <c r="KJ25">
        <v>1271800</v>
      </c>
      <c r="KK25">
        <v>0</v>
      </c>
      <c r="KL25">
        <v>0</v>
      </c>
      <c r="KM25">
        <v>0</v>
      </c>
      <c r="KN25">
        <v>0</v>
      </c>
      <c r="KO25">
        <v>0</v>
      </c>
      <c r="KP25">
        <v>0</v>
      </c>
      <c r="KQ25">
        <v>0</v>
      </c>
      <c r="KR25">
        <v>0</v>
      </c>
      <c r="KS25">
        <v>0</v>
      </c>
      <c r="KT25">
        <v>0</v>
      </c>
      <c r="KU25">
        <v>0</v>
      </c>
      <c r="KV25">
        <v>0</v>
      </c>
      <c r="KW25">
        <v>0</v>
      </c>
      <c r="KX25">
        <v>0</v>
      </c>
      <c r="KY25">
        <v>0</v>
      </c>
      <c r="KZ25">
        <v>0</v>
      </c>
      <c r="LA25">
        <v>0</v>
      </c>
      <c r="LB25">
        <v>0</v>
      </c>
      <c r="LC25">
        <v>46014029</v>
      </c>
      <c r="LD25">
        <v>2686062</v>
      </c>
      <c r="LE25">
        <v>4126261</v>
      </c>
      <c r="LF25">
        <v>13490617</v>
      </c>
      <c r="LG25">
        <v>25711089</v>
      </c>
      <c r="LH25" s="184"/>
      <c r="LI25" s="184"/>
      <c r="LJ25" s="184"/>
      <c r="LK25" s="184"/>
      <c r="LL25" s="184"/>
      <c r="LM25">
        <v>11629810</v>
      </c>
      <c r="LN25">
        <v>93708</v>
      </c>
      <c r="LO25">
        <v>11736838</v>
      </c>
      <c r="LP25">
        <v>133137</v>
      </c>
      <c r="LQ25">
        <v>0</v>
      </c>
      <c r="LR25">
        <v>11590056</v>
      </c>
      <c r="LS25">
        <v>47834</v>
      </c>
      <c r="LT25">
        <v>11651209</v>
      </c>
      <c r="LU25">
        <v>132871</v>
      </c>
      <c r="LV25">
        <v>0</v>
      </c>
      <c r="LW25">
        <v>11629810</v>
      </c>
      <c r="LX25">
        <v>93708</v>
      </c>
      <c r="LY25">
        <v>11736838</v>
      </c>
      <c r="LZ25">
        <v>133137</v>
      </c>
      <c r="MA25">
        <v>0</v>
      </c>
      <c r="MB25">
        <v>11590056</v>
      </c>
      <c r="MC25">
        <v>47834</v>
      </c>
      <c r="MD25">
        <v>11651209</v>
      </c>
      <c r="ME25">
        <v>132871</v>
      </c>
      <c r="MF25">
        <v>0</v>
      </c>
      <c r="MG25">
        <v>5835558</v>
      </c>
      <c r="MH25">
        <v>61636</v>
      </c>
      <c r="MI25">
        <v>5897194</v>
      </c>
      <c r="MJ25">
        <v>133137</v>
      </c>
      <c r="MK25">
        <v>0</v>
      </c>
      <c r="ML25">
        <v>5810412</v>
      </c>
      <c r="MM25">
        <v>31818</v>
      </c>
      <c r="MN25">
        <v>5842230</v>
      </c>
      <c r="MO25">
        <v>132871</v>
      </c>
      <c r="MP25">
        <v>0</v>
      </c>
      <c r="MQ25">
        <v>158903</v>
      </c>
      <c r="MR25">
        <v>1771</v>
      </c>
      <c r="MS25">
        <v>160674</v>
      </c>
      <c r="MT25">
        <v>0</v>
      </c>
      <c r="MU25">
        <v>0</v>
      </c>
      <c r="MV25">
        <v>158156</v>
      </c>
      <c r="MW25">
        <v>954</v>
      </c>
      <c r="MX25">
        <v>159110</v>
      </c>
      <c r="MY25">
        <v>0</v>
      </c>
      <c r="MZ25">
        <v>0</v>
      </c>
      <c r="NA25">
        <v>4989737</v>
      </c>
      <c r="NB25">
        <v>55616</v>
      </c>
      <c r="NC25">
        <v>5045353</v>
      </c>
      <c r="ND25">
        <v>0</v>
      </c>
      <c r="NE25">
        <v>0</v>
      </c>
      <c r="NF25">
        <v>4966771</v>
      </c>
      <c r="NG25">
        <v>29944</v>
      </c>
      <c r="NH25">
        <v>4996715</v>
      </c>
      <c r="NI25">
        <v>0</v>
      </c>
      <c r="NJ25">
        <v>0</v>
      </c>
      <c r="NK25">
        <v>72240</v>
      </c>
      <c r="NL25">
        <v>0</v>
      </c>
      <c r="NM25">
        <v>72240</v>
      </c>
      <c r="NN25">
        <v>0</v>
      </c>
      <c r="NO25">
        <v>0</v>
      </c>
      <c r="NP25">
        <v>72240</v>
      </c>
      <c r="NQ25">
        <v>0</v>
      </c>
      <c r="NR25">
        <v>72240</v>
      </c>
      <c r="NS25">
        <v>0</v>
      </c>
      <c r="NT25">
        <v>0</v>
      </c>
      <c r="NU25">
        <v>223802</v>
      </c>
      <c r="NV25">
        <v>1384</v>
      </c>
      <c r="NW25">
        <v>225186</v>
      </c>
      <c r="NX25">
        <v>0</v>
      </c>
      <c r="NY25">
        <v>0</v>
      </c>
      <c r="NZ25">
        <v>223338</v>
      </c>
      <c r="OA25">
        <v>300</v>
      </c>
      <c r="OB25">
        <v>223638</v>
      </c>
      <c r="OC25">
        <v>0</v>
      </c>
      <c r="OD25">
        <v>0</v>
      </c>
      <c r="OE25">
        <v>463116</v>
      </c>
      <c r="OF25">
        <v>2865</v>
      </c>
      <c r="OG25">
        <v>465981</v>
      </c>
      <c r="OH25">
        <v>133137</v>
      </c>
      <c r="OI25">
        <v>0</v>
      </c>
      <c r="OJ25">
        <v>462147</v>
      </c>
      <c r="OK25">
        <v>620</v>
      </c>
      <c r="OL25">
        <v>462767</v>
      </c>
      <c r="OM25">
        <v>132871</v>
      </c>
      <c r="ON25">
        <v>0</v>
      </c>
      <c r="OO25">
        <v>4909903</v>
      </c>
      <c r="OP25">
        <v>27639</v>
      </c>
      <c r="OQ25">
        <v>4937542</v>
      </c>
      <c r="OR25">
        <v>0</v>
      </c>
      <c r="OS25">
        <v>0</v>
      </c>
      <c r="OT25">
        <v>4896679</v>
      </c>
      <c r="OU25">
        <v>14188</v>
      </c>
      <c r="OV25">
        <v>4910867</v>
      </c>
      <c r="OW25">
        <v>0</v>
      </c>
      <c r="OX25">
        <v>0</v>
      </c>
      <c r="OY25">
        <v>4855024</v>
      </c>
      <c r="OZ25">
        <v>27639</v>
      </c>
      <c r="PA25">
        <v>4882663</v>
      </c>
      <c r="PB25">
        <v>0</v>
      </c>
      <c r="PC25">
        <v>0</v>
      </c>
      <c r="PD25">
        <v>4841800</v>
      </c>
      <c r="PE25">
        <v>14188</v>
      </c>
      <c r="PF25">
        <v>4855988</v>
      </c>
      <c r="PG25">
        <v>0</v>
      </c>
      <c r="PH25">
        <v>0</v>
      </c>
      <c r="PI25">
        <v>1959925</v>
      </c>
      <c r="PJ25">
        <v>11277</v>
      </c>
      <c r="PK25">
        <v>1971202</v>
      </c>
      <c r="PL25">
        <v>0</v>
      </c>
      <c r="PM25">
        <v>0</v>
      </c>
      <c r="PN25">
        <v>1954593</v>
      </c>
      <c r="PO25">
        <v>5734</v>
      </c>
      <c r="PP25">
        <v>1960327</v>
      </c>
      <c r="PQ25">
        <v>0</v>
      </c>
      <c r="PR25">
        <v>0</v>
      </c>
      <c r="PS25">
        <v>2308580</v>
      </c>
      <c r="PT25">
        <v>13284</v>
      </c>
      <c r="PU25">
        <v>2321864</v>
      </c>
      <c r="PV25">
        <v>0</v>
      </c>
      <c r="PW25">
        <v>0</v>
      </c>
      <c r="PX25">
        <v>2302296</v>
      </c>
      <c r="PY25">
        <v>6754</v>
      </c>
      <c r="PZ25">
        <v>2309050</v>
      </c>
      <c r="QA25">
        <v>0</v>
      </c>
      <c r="QB25">
        <v>0</v>
      </c>
      <c r="QC25">
        <v>586519</v>
      </c>
      <c r="QD25">
        <v>3078</v>
      </c>
      <c r="QE25">
        <v>589597</v>
      </c>
      <c r="QF25">
        <v>0</v>
      </c>
      <c r="QG25">
        <v>0</v>
      </c>
      <c r="QH25">
        <v>584911</v>
      </c>
      <c r="QI25">
        <v>1700</v>
      </c>
      <c r="QJ25">
        <v>586611</v>
      </c>
      <c r="QK25">
        <v>0</v>
      </c>
      <c r="QL25">
        <v>0</v>
      </c>
      <c r="QM25">
        <v>54879</v>
      </c>
      <c r="QN25">
        <v>0</v>
      </c>
      <c r="QO25">
        <v>54879</v>
      </c>
      <c r="QP25">
        <v>0</v>
      </c>
      <c r="QQ25">
        <v>0</v>
      </c>
      <c r="QR25">
        <v>54879</v>
      </c>
      <c r="QS25">
        <v>0</v>
      </c>
      <c r="QT25">
        <v>54879</v>
      </c>
      <c r="QU25">
        <v>0</v>
      </c>
      <c r="QV25">
        <v>0</v>
      </c>
      <c r="QW25">
        <v>0</v>
      </c>
      <c r="QX25">
        <v>0</v>
      </c>
      <c r="QY25">
        <v>250168</v>
      </c>
      <c r="QZ25">
        <v>0</v>
      </c>
      <c r="RA25">
        <v>0</v>
      </c>
      <c r="RB25">
        <v>0</v>
      </c>
      <c r="RC25">
        <v>0</v>
      </c>
      <c r="RD25">
        <v>246194</v>
      </c>
      <c r="RE25">
        <v>0</v>
      </c>
      <c r="RF25">
        <v>0</v>
      </c>
      <c r="RG25">
        <v>0</v>
      </c>
      <c r="RH25">
        <v>0</v>
      </c>
      <c r="RI25">
        <v>13320</v>
      </c>
      <c r="RJ25">
        <v>0</v>
      </c>
      <c r="RK25">
        <v>0</v>
      </c>
      <c r="RL25">
        <v>0</v>
      </c>
      <c r="RM25">
        <v>0</v>
      </c>
      <c r="RN25">
        <v>13319</v>
      </c>
      <c r="RO25">
        <v>0</v>
      </c>
      <c r="RP25">
        <v>0</v>
      </c>
      <c r="RQ25">
        <v>232431</v>
      </c>
      <c r="RR25">
        <v>4417</v>
      </c>
      <c r="RS25">
        <v>236848</v>
      </c>
      <c r="RT25">
        <v>0</v>
      </c>
      <c r="RU25">
        <v>0</v>
      </c>
      <c r="RV25">
        <v>231047</v>
      </c>
      <c r="RW25">
        <v>1828</v>
      </c>
      <c r="RX25">
        <v>232875</v>
      </c>
      <c r="RY25">
        <v>0</v>
      </c>
      <c r="RZ25">
        <v>0</v>
      </c>
      <c r="SA25">
        <v>651918</v>
      </c>
      <c r="SB25">
        <v>16</v>
      </c>
      <c r="SC25">
        <v>651934</v>
      </c>
      <c r="SD25">
        <v>0</v>
      </c>
      <c r="SE25">
        <v>0</v>
      </c>
      <c r="SF25">
        <v>651918</v>
      </c>
      <c r="SG25">
        <v>0</v>
      </c>
      <c r="SH25">
        <v>651918</v>
      </c>
      <c r="SI25">
        <v>0</v>
      </c>
      <c r="SJ25">
        <v>0</v>
      </c>
      <c r="SK25">
        <v>0</v>
      </c>
      <c r="SL25">
        <v>0</v>
      </c>
      <c r="SM25">
        <v>0</v>
      </c>
      <c r="SN25">
        <v>0</v>
      </c>
      <c r="SO25">
        <v>0</v>
      </c>
      <c r="SP25">
        <v>0</v>
      </c>
      <c r="SQ25">
        <v>0</v>
      </c>
      <c r="SR25">
        <v>0</v>
      </c>
      <c r="SS25">
        <v>0</v>
      </c>
      <c r="ST25">
        <v>0</v>
      </c>
      <c r="SU25">
        <v>0</v>
      </c>
      <c r="SV25">
        <v>0</v>
      </c>
      <c r="SW25">
        <v>0</v>
      </c>
      <c r="SX25">
        <v>0</v>
      </c>
      <c r="SY25">
        <v>0</v>
      </c>
      <c r="SZ25">
        <v>0</v>
      </c>
      <c r="TA25">
        <v>0</v>
      </c>
      <c r="TB25">
        <v>0</v>
      </c>
      <c r="TC25">
        <v>0</v>
      </c>
      <c r="TD25">
        <v>0</v>
      </c>
      <c r="TE25">
        <v>0</v>
      </c>
      <c r="TF25">
        <v>0</v>
      </c>
      <c r="TG25">
        <v>0</v>
      </c>
      <c r="TH25">
        <v>0</v>
      </c>
      <c r="TI25">
        <v>0</v>
      </c>
      <c r="TJ25">
        <v>0</v>
      </c>
      <c r="TK25">
        <v>0</v>
      </c>
      <c r="TL25">
        <v>0</v>
      </c>
      <c r="TM25">
        <v>0</v>
      </c>
      <c r="TN25">
        <v>0</v>
      </c>
      <c r="TO25">
        <v>0</v>
      </c>
      <c r="TP25">
        <v>0</v>
      </c>
      <c r="TQ25">
        <v>0</v>
      </c>
      <c r="TR25">
        <v>0</v>
      </c>
      <c r="TS25">
        <v>0</v>
      </c>
      <c r="TT25">
        <v>0</v>
      </c>
      <c r="TU25">
        <v>0</v>
      </c>
      <c r="TV25">
        <v>0</v>
      </c>
      <c r="TW25">
        <v>0</v>
      </c>
      <c r="TX25">
        <v>0</v>
      </c>
      <c r="TY25">
        <v>0</v>
      </c>
      <c r="TZ25">
        <v>0</v>
      </c>
      <c r="UA25">
        <v>0</v>
      </c>
      <c r="UB25">
        <v>0</v>
      </c>
      <c r="UC25">
        <v>0</v>
      </c>
      <c r="UD25">
        <v>0</v>
      </c>
      <c r="UE25">
        <v>0</v>
      </c>
      <c r="UF25">
        <v>0</v>
      </c>
      <c r="UG25">
        <v>0</v>
      </c>
      <c r="UH25">
        <v>0</v>
      </c>
      <c r="UI25">
        <v>0</v>
      </c>
      <c r="UJ25">
        <v>0</v>
      </c>
      <c r="UK25">
        <v>0</v>
      </c>
      <c r="UL25">
        <v>0</v>
      </c>
      <c r="UM25">
        <v>0</v>
      </c>
      <c r="UN25">
        <v>0</v>
      </c>
      <c r="UO25">
        <v>0</v>
      </c>
      <c r="UP25">
        <v>0</v>
      </c>
      <c r="UQ25">
        <v>0</v>
      </c>
      <c r="UR25">
        <v>0</v>
      </c>
      <c r="US25">
        <v>1042032</v>
      </c>
      <c r="UT25">
        <v>5804</v>
      </c>
      <c r="UU25">
        <v>1047836</v>
      </c>
      <c r="UV25">
        <v>0</v>
      </c>
      <c r="UW25">
        <v>0</v>
      </c>
      <c r="UX25">
        <v>1039303</v>
      </c>
      <c r="UY25">
        <v>2952</v>
      </c>
      <c r="UZ25">
        <v>1042255</v>
      </c>
      <c r="VA25">
        <v>0</v>
      </c>
      <c r="VB25">
        <v>0</v>
      </c>
      <c r="VC25">
        <v>1042032</v>
      </c>
      <c r="VD25">
        <v>5804</v>
      </c>
      <c r="VE25">
        <v>1047836</v>
      </c>
      <c r="VF25">
        <v>0</v>
      </c>
      <c r="VG25">
        <v>0</v>
      </c>
      <c r="VH25">
        <v>1039303</v>
      </c>
      <c r="VI25">
        <v>2952</v>
      </c>
      <c r="VJ25">
        <v>1042255</v>
      </c>
      <c r="VK25">
        <v>0</v>
      </c>
      <c r="VL25">
        <v>0</v>
      </c>
      <c r="VM25">
        <v>39587</v>
      </c>
      <c r="VN25">
        <v>0</v>
      </c>
      <c r="VO25">
        <v>39587</v>
      </c>
      <c r="VP25">
        <v>0</v>
      </c>
      <c r="VQ25">
        <v>0</v>
      </c>
      <c r="VR25">
        <v>39586</v>
      </c>
      <c r="VS25">
        <v>0</v>
      </c>
      <c r="VT25">
        <v>39586</v>
      </c>
      <c r="VU25">
        <v>0</v>
      </c>
      <c r="VV25">
        <v>0</v>
      </c>
      <c r="VW25">
        <v>0</v>
      </c>
      <c r="VX25">
        <v>0</v>
      </c>
      <c r="VY25">
        <v>0</v>
      </c>
      <c r="VZ25">
        <v>0</v>
      </c>
      <c r="WA25">
        <v>0</v>
      </c>
      <c r="WB25">
        <v>0</v>
      </c>
      <c r="WC25">
        <v>0</v>
      </c>
      <c r="WD25">
        <v>0</v>
      </c>
      <c r="WE25">
        <v>0</v>
      </c>
      <c r="WF25">
        <v>0</v>
      </c>
      <c r="WG25">
        <v>1002445</v>
      </c>
      <c r="WH25">
        <v>5804</v>
      </c>
      <c r="WI25">
        <v>1008249</v>
      </c>
      <c r="WJ25">
        <v>0</v>
      </c>
      <c r="WK25">
        <v>0</v>
      </c>
      <c r="WL25">
        <v>999717</v>
      </c>
      <c r="WM25">
        <v>2952</v>
      </c>
      <c r="WN25">
        <v>1002669</v>
      </c>
      <c r="WO25">
        <v>0</v>
      </c>
      <c r="WP25">
        <v>0</v>
      </c>
      <c r="WQ25">
        <v>535387</v>
      </c>
      <c r="WR25">
        <v>3100</v>
      </c>
      <c r="WS25">
        <v>538487</v>
      </c>
      <c r="WT25">
        <v>0</v>
      </c>
      <c r="WU25">
        <v>0</v>
      </c>
      <c r="WV25">
        <v>533929</v>
      </c>
      <c r="WW25">
        <v>1577</v>
      </c>
      <c r="WX25">
        <v>535506</v>
      </c>
      <c r="WY25">
        <v>0</v>
      </c>
      <c r="WZ25">
        <v>0</v>
      </c>
      <c r="XA25">
        <v>467058</v>
      </c>
      <c r="XB25">
        <v>2704</v>
      </c>
      <c r="XC25">
        <v>469762</v>
      </c>
      <c r="XD25">
        <v>0</v>
      </c>
      <c r="XE25">
        <v>0</v>
      </c>
      <c r="XF25">
        <v>465788</v>
      </c>
      <c r="XG25">
        <v>1375</v>
      </c>
      <c r="XH25">
        <v>467163</v>
      </c>
      <c r="XI25">
        <v>0</v>
      </c>
      <c r="XJ25">
        <v>0</v>
      </c>
      <c r="XK25">
        <v>0</v>
      </c>
      <c r="XL25">
        <v>0</v>
      </c>
      <c r="XM25">
        <v>0</v>
      </c>
      <c r="XN25">
        <v>0</v>
      </c>
      <c r="XO25">
        <v>0</v>
      </c>
      <c r="XP25">
        <v>0</v>
      </c>
      <c r="XQ25">
        <v>0</v>
      </c>
      <c r="XR25">
        <v>0</v>
      </c>
      <c r="XS25">
        <v>0</v>
      </c>
      <c r="XT25">
        <v>0</v>
      </c>
      <c r="XU25">
        <v>0</v>
      </c>
      <c r="XV25">
        <v>0</v>
      </c>
      <c r="XW25">
        <v>0</v>
      </c>
      <c r="XX25">
        <v>0</v>
      </c>
      <c r="XY25">
        <v>0</v>
      </c>
      <c r="XZ25">
        <v>0</v>
      </c>
      <c r="YA25">
        <v>0</v>
      </c>
      <c r="YB25">
        <v>0</v>
      </c>
      <c r="YC25">
        <v>0</v>
      </c>
      <c r="YD25">
        <v>0</v>
      </c>
      <c r="YE25">
        <v>0</v>
      </c>
      <c r="YF25">
        <v>0</v>
      </c>
      <c r="YG25">
        <v>0</v>
      </c>
      <c r="YH25">
        <v>0</v>
      </c>
      <c r="YI25">
        <v>0</v>
      </c>
      <c r="YJ25">
        <v>0</v>
      </c>
      <c r="YK25">
        <v>0</v>
      </c>
      <c r="YL25">
        <v>0</v>
      </c>
      <c r="YM25">
        <v>0</v>
      </c>
      <c r="YN25">
        <v>0</v>
      </c>
      <c r="YO25">
        <v>0</v>
      </c>
      <c r="YP25">
        <v>0</v>
      </c>
      <c r="YQ25">
        <v>0</v>
      </c>
      <c r="YR25">
        <v>0</v>
      </c>
      <c r="YS25">
        <v>0</v>
      </c>
      <c r="YT25">
        <v>0</v>
      </c>
      <c r="YU25">
        <v>0</v>
      </c>
      <c r="YV25">
        <v>0</v>
      </c>
      <c r="YW25">
        <v>0</v>
      </c>
      <c r="YX25">
        <v>0</v>
      </c>
      <c r="YY25">
        <v>0</v>
      </c>
      <c r="YZ25">
        <v>0</v>
      </c>
      <c r="ZA25">
        <v>0</v>
      </c>
      <c r="ZB25">
        <v>0</v>
      </c>
      <c r="ZC25">
        <v>0</v>
      </c>
      <c r="ZD25">
        <v>0</v>
      </c>
      <c r="ZE25">
        <v>0</v>
      </c>
      <c r="ZF25">
        <v>0</v>
      </c>
      <c r="ZG25">
        <v>0</v>
      </c>
      <c r="ZH25">
        <v>0</v>
      </c>
      <c r="ZI25">
        <v>12671842</v>
      </c>
      <c r="ZJ25">
        <v>99512</v>
      </c>
      <c r="ZK25">
        <v>12784674</v>
      </c>
      <c r="ZL25">
        <v>133137</v>
      </c>
      <c r="ZM25">
        <v>0</v>
      </c>
      <c r="ZN25">
        <v>12629359</v>
      </c>
      <c r="ZO25">
        <v>50786</v>
      </c>
      <c r="ZP25">
        <v>12693464</v>
      </c>
      <c r="ZQ25">
        <v>132871</v>
      </c>
      <c r="ZR25">
        <v>7253</v>
      </c>
      <c r="ZS25">
        <v>0</v>
      </c>
      <c r="ZT25">
        <v>0</v>
      </c>
      <c r="ZU25">
        <v>0</v>
      </c>
      <c r="ZV25">
        <v>0</v>
      </c>
      <c r="ZW25">
        <v>0</v>
      </c>
      <c r="ZX25">
        <v>0</v>
      </c>
      <c r="ZY25">
        <v>0</v>
      </c>
      <c r="ZZ25">
        <v>0</v>
      </c>
      <c r="AAA25">
        <v>0</v>
      </c>
      <c r="AAB25">
        <v>0</v>
      </c>
      <c r="AAC25">
        <v>2415857</v>
      </c>
      <c r="AAD25">
        <v>476056</v>
      </c>
      <c r="AAE25">
        <v>2891913</v>
      </c>
      <c r="AAF25">
        <v>0</v>
      </c>
      <c r="AAG25">
        <v>0</v>
      </c>
      <c r="AAH25">
        <v>2290083</v>
      </c>
      <c r="AAI25">
        <v>99350</v>
      </c>
      <c r="AAJ25">
        <v>2389433</v>
      </c>
      <c r="AAK25">
        <v>0</v>
      </c>
      <c r="AAL25">
        <v>35243</v>
      </c>
      <c r="AAM25">
        <v>0</v>
      </c>
      <c r="AAN25">
        <v>0</v>
      </c>
      <c r="AAO25">
        <v>0</v>
      </c>
      <c r="AAP25">
        <v>0</v>
      </c>
      <c r="AAQ25">
        <v>0</v>
      </c>
      <c r="AAR25">
        <v>0</v>
      </c>
      <c r="AAS25">
        <v>0</v>
      </c>
      <c r="AAT25">
        <v>0</v>
      </c>
      <c r="AAU25">
        <v>0</v>
      </c>
      <c r="AAV25">
        <v>0</v>
      </c>
      <c r="AAW25">
        <v>0</v>
      </c>
      <c r="AAX25">
        <v>0</v>
      </c>
      <c r="AAY25">
        <v>0</v>
      </c>
      <c r="AAZ25">
        <v>0</v>
      </c>
      <c r="ABA25">
        <v>0</v>
      </c>
      <c r="ABB25">
        <v>0</v>
      </c>
      <c r="ABC25">
        <v>0</v>
      </c>
      <c r="ABD25">
        <v>0</v>
      </c>
      <c r="ABE25">
        <v>0</v>
      </c>
      <c r="ABF25">
        <v>1028</v>
      </c>
      <c r="ABG25">
        <v>239108</v>
      </c>
      <c r="ABH25">
        <v>2156289</v>
      </c>
      <c r="ABI25">
        <v>1444859</v>
      </c>
      <c r="ABJ25">
        <v>320323</v>
      </c>
      <c r="ABK25">
        <v>269914</v>
      </c>
      <c r="ABL25">
        <v>75446</v>
      </c>
      <c r="ABM25">
        <v>23982</v>
      </c>
      <c r="ABN25">
        <v>21765</v>
      </c>
      <c r="ABO25">
        <v>48126</v>
      </c>
      <c r="ABP25">
        <v>1232492</v>
      </c>
      <c r="ABQ25">
        <v>700045</v>
      </c>
      <c r="ABR25">
        <v>250814</v>
      </c>
      <c r="ABS25">
        <v>188094</v>
      </c>
      <c r="ABT25">
        <v>60974</v>
      </c>
      <c r="ABU25">
        <v>17719</v>
      </c>
      <c r="ABV25">
        <v>14846</v>
      </c>
      <c r="ABW25">
        <v>8461</v>
      </c>
      <c r="ABX25">
        <v>1567110</v>
      </c>
      <c r="ABY25">
        <v>1330747</v>
      </c>
      <c r="ABZ25">
        <v>95804</v>
      </c>
      <c r="ACA25">
        <v>82506</v>
      </c>
      <c r="ACB25">
        <v>57472</v>
      </c>
      <c r="ACC25">
        <v>97</v>
      </c>
      <c r="ACD25">
        <v>484</v>
      </c>
      <c r="ACE25">
        <v>0</v>
      </c>
      <c r="ACF25">
        <v>0</v>
      </c>
      <c r="ACG25">
        <v>0</v>
      </c>
      <c r="ACH25">
        <v>0</v>
      </c>
      <c r="ACI25">
        <v>0</v>
      </c>
      <c r="ACJ25">
        <v>0</v>
      </c>
      <c r="ACK25">
        <v>0</v>
      </c>
      <c r="ACL25">
        <v>0</v>
      </c>
      <c r="ACM25">
        <v>0</v>
      </c>
      <c r="ACN25">
        <v>0</v>
      </c>
      <c r="ACO25">
        <v>0</v>
      </c>
      <c r="ACP25">
        <v>0</v>
      </c>
      <c r="ACQ25">
        <v>0</v>
      </c>
      <c r="ACR25">
        <v>0</v>
      </c>
      <c r="ACS25">
        <v>0</v>
      </c>
      <c r="ACT25">
        <v>0</v>
      </c>
      <c r="ACU25">
        <v>3072</v>
      </c>
      <c r="ACV25">
        <v>177891</v>
      </c>
      <c r="ACW25">
        <v>156644</v>
      </c>
      <c r="ACX25">
        <v>10177</v>
      </c>
      <c r="ACY25">
        <v>2755</v>
      </c>
      <c r="ACZ25">
        <v>8110</v>
      </c>
      <c r="ADA25">
        <v>134</v>
      </c>
      <c r="ADB25">
        <v>71</v>
      </c>
      <c r="ADC25">
        <v>0</v>
      </c>
      <c r="ADD25">
        <v>9365</v>
      </c>
      <c r="ADE25">
        <v>9365</v>
      </c>
      <c r="ADF25">
        <v>0</v>
      </c>
      <c r="ADG25">
        <v>0</v>
      </c>
      <c r="ADH25">
        <v>0</v>
      </c>
      <c r="ADI25">
        <v>0</v>
      </c>
      <c r="ADJ25">
        <v>0</v>
      </c>
      <c r="ADK25">
        <v>0</v>
      </c>
      <c r="ADL25">
        <v>1140</v>
      </c>
      <c r="ADM25">
        <v>0</v>
      </c>
      <c r="ADN25">
        <v>1140</v>
      </c>
      <c r="ADO25">
        <v>0</v>
      </c>
      <c r="ADP25">
        <v>0</v>
      </c>
      <c r="ADQ25">
        <v>0</v>
      </c>
      <c r="ADR25">
        <v>0</v>
      </c>
      <c r="ADS25">
        <v>0</v>
      </c>
      <c r="ADT25">
        <v>0</v>
      </c>
      <c r="ADU25">
        <v>0</v>
      </c>
      <c r="ADV25">
        <v>0</v>
      </c>
      <c r="ADW25">
        <v>0</v>
      </c>
      <c r="ADX25">
        <v>0</v>
      </c>
      <c r="ADY25">
        <v>0</v>
      </c>
      <c r="ADZ25">
        <v>0</v>
      </c>
      <c r="AEA25">
        <v>0</v>
      </c>
      <c r="AEB25">
        <v>0</v>
      </c>
      <c r="AEC25">
        <v>0</v>
      </c>
      <c r="AED25">
        <v>0</v>
      </c>
      <c r="AEE25">
        <v>0</v>
      </c>
      <c r="AEF25">
        <v>0</v>
      </c>
      <c r="AEG25">
        <v>0</v>
      </c>
      <c r="AEH25">
        <v>0</v>
      </c>
      <c r="AEI25">
        <v>3072</v>
      </c>
      <c r="AEJ25">
        <v>167386</v>
      </c>
      <c r="AEK25">
        <v>147279</v>
      </c>
      <c r="AEL25">
        <v>9037</v>
      </c>
      <c r="AEM25">
        <v>2755</v>
      </c>
      <c r="AEN25">
        <v>8110</v>
      </c>
      <c r="AEO25">
        <v>134</v>
      </c>
      <c r="AEP25">
        <v>71</v>
      </c>
      <c r="AEQ25">
        <v>0</v>
      </c>
      <c r="AER25">
        <v>14566</v>
      </c>
      <c r="AES25">
        <v>14566</v>
      </c>
      <c r="AET25">
        <v>0</v>
      </c>
      <c r="AEU25">
        <v>0</v>
      </c>
      <c r="AEV25">
        <v>0</v>
      </c>
      <c r="AEW25">
        <v>0</v>
      </c>
      <c r="AEX25">
        <v>0</v>
      </c>
      <c r="AEY25">
        <v>0</v>
      </c>
      <c r="AEZ25">
        <v>0</v>
      </c>
      <c r="AFA25">
        <v>0</v>
      </c>
      <c r="AFB25">
        <v>0</v>
      </c>
      <c r="AFC25">
        <v>0</v>
      </c>
      <c r="AFD25">
        <v>0</v>
      </c>
      <c r="AFE25">
        <v>0</v>
      </c>
      <c r="AFF25">
        <v>0</v>
      </c>
      <c r="AFG25">
        <v>0</v>
      </c>
      <c r="AFH25">
        <v>14566</v>
      </c>
      <c r="AFI25">
        <v>14566</v>
      </c>
      <c r="AFJ25">
        <v>0</v>
      </c>
      <c r="AFK25">
        <v>0</v>
      </c>
      <c r="AFL25">
        <v>0</v>
      </c>
      <c r="AFM25">
        <v>0</v>
      </c>
      <c r="AFN25">
        <v>0</v>
      </c>
      <c r="AFO25">
        <v>0</v>
      </c>
      <c r="AFP25">
        <v>0</v>
      </c>
      <c r="AFQ25">
        <v>0</v>
      </c>
      <c r="AFR25">
        <v>0</v>
      </c>
      <c r="AFS25">
        <v>0</v>
      </c>
      <c r="AFT25">
        <v>0</v>
      </c>
      <c r="AFU25">
        <v>0</v>
      </c>
      <c r="AFV25">
        <v>0</v>
      </c>
      <c r="AFW25">
        <v>0</v>
      </c>
      <c r="AFX25">
        <v>0</v>
      </c>
      <c r="AFY25">
        <v>0</v>
      </c>
      <c r="AFZ25">
        <v>0</v>
      </c>
      <c r="AGA25">
        <v>0</v>
      </c>
      <c r="AGB25">
        <v>0</v>
      </c>
      <c r="AGC25">
        <v>0</v>
      </c>
      <c r="AGD25">
        <v>0</v>
      </c>
      <c r="AGE25">
        <v>0</v>
      </c>
      <c r="AGF25">
        <v>0</v>
      </c>
      <c r="AGG25">
        <v>0</v>
      </c>
      <c r="AGH25">
        <v>0</v>
      </c>
      <c r="AGI25">
        <v>0</v>
      </c>
      <c r="AGJ25">
        <v>0</v>
      </c>
      <c r="AGK25">
        <v>0</v>
      </c>
      <c r="AGL25">
        <v>0</v>
      </c>
      <c r="AGM25">
        <v>0</v>
      </c>
      <c r="AGN25">
        <v>0</v>
      </c>
      <c r="AGO25">
        <v>0</v>
      </c>
      <c r="AGP25">
        <v>0</v>
      </c>
      <c r="AGQ25">
        <v>0</v>
      </c>
      <c r="AGR25">
        <v>0</v>
      </c>
      <c r="AGS25">
        <v>0</v>
      </c>
      <c r="AGT25">
        <v>0</v>
      </c>
      <c r="AGU25">
        <v>0</v>
      </c>
      <c r="AGV25">
        <v>0</v>
      </c>
      <c r="AGW25">
        <v>0</v>
      </c>
      <c r="AGX25">
        <v>0</v>
      </c>
      <c r="AGY25">
        <v>0</v>
      </c>
      <c r="AGZ25">
        <v>0</v>
      </c>
      <c r="AHA25">
        <v>0</v>
      </c>
      <c r="AHB25">
        <v>0</v>
      </c>
      <c r="AHC25">
        <v>0</v>
      </c>
      <c r="AHD25">
        <v>0</v>
      </c>
      <c r="AHE25">
        <v>0</v>
      </c>
      <c r="AHF25">
        <v>0</v>
      </c>
      <c r="AHG25">
        <v>0</v>
      </c>
      <c r="AHH25">
        <v>0</v>
      </c>
      <c r="AHI25">
        <v>0</v>
      </c>
      <c r="AHJ25">
        <v>0</v>
      </c>
      <c r="AHK25">
        <v>0</v>
      </c>
      <c r="AHL25">
        <v>135438</v>
      </c>
      <c r="AHM25">
        <v>135438</v>
      </c>
      <c r="AHN25">
        <v>0</v>
      </c>
      <c r="AHO25">
        <v>0</v>
      </c>
      <c r="AHP25">
        <v>0</v>
      </c>
      <c r="AHQ25">
        <v>0</v>
      </c>
      <c r="AHR25">
        <v>0</v>
      </c>
      <c r="AHS25">
        <v>0</v>
      </c>
      <c r="AHT25">
        <v>0</v>
      </c>
      <c r="AHU25">
        <v>0</v>
      </c>
      <c r="AHV25">
        <v>0</v>
      </c>
      <c r="AHW25">
        <v>0</v>
      </c>
      <c r="AHX25">
        <v>0</v>
      </c>
      <c r="AHY25">
        <v>0</v>
      </c>
      <c r="AHZ25">
        <v>0</v>
      </c>
      <c r="AIA25">
        <v>0</v>
      </c>
      <c r="AIB25">
        <v>0</v>
      </c>
      <c r="AIC25">
        <v>0</v>
      </c>
      <c r="AID25">
        <v>0</v>
      </c>
      <c r="AIE25">
        <v>0</v>
      </c>
      <c r="AIF25">
        <v>0</v>
      </c>
      <c r="AIG25">
        <v>0</v>
      </c>
      <c r="AIH25">
        <v>0</v>
      </c>
      <c r="AII25">
        <v>0</v>
      </c>
      <c r="AIJ25">
        <v>0</v>
      </c>
      <c r="AIK25">
        <v>0</v>
      </c>
      <c r="AIL25">
        <v>0</v>
      </c>
      <c r="AIM25">
        <v>0</v>
      </c>
      <c r="AIN25">
        <v>0</v>
      </c>
      <c r="AIO25">
        <v>0</v>
      </c>
      <c r="AIP25">
        <v>0</v>
      </c>
      <c r="AIQ25">
        <v>250641</v>
      </c>
      <c r="AIR25">
        <v>4051294</v>
      </c>
      <c r="AIS25">
        <v>3082254</v>
      </c>
      <c r="AIT25">
        <v>426304</v>
      </c>
      <c r="AIU25">
        <v>355175</v>
      </c>
      <c r="AIV25">
        <v>141028</v>
      </c>
      <c r="AIW25">
        <v>24213</v>
      </c>
      <c r="AIX25">
        <v>22320</v>
      </c>
      <c r="AIY25">
        <v>0</v>
      </c>
      <c r="AIZ25">
        <v>61934</v>
      </c>
      <c r="AJA25">
        <v>8473</v>
      </c>
      <c r="AJB25">
        <v>0</v>
      </c>
      <c r="AJC25">
        <v>53461</v>
      </c>
      <c r="AJD25">
        <v>0</v>
      </c>
      <c r="AJE25">
        <v>0</v>
      </c>
      <c r="AJF25">
        <v>0</v>
      </c>
      <c r="AJG25">
        <v>0</v>
      </c>
      <c r="AJH25">
        <v>224022</v>
      </c>
      <c r="AJI25">
        <v>1198</v>
      </c>
      <c r="AJJ25">
        <v>170144</v>
      </c>
      <c r="AJK25">
        <v>2642</v>
      </c>
      <c r="AJL25">
        <v>46979</v>
      </c>
      <c r="AJM25">
        <v>3059</v>
      </c>
      <c r="AJN25">
        <v>0</v>
      </c>
      <c r="AJO25">
        <v>0</v>
      </c>
      <c r="AJP25">
        <v>44840</v>
      </c>
      <c r="AJQ25">
        <v>2299</v>
      </c>
      <c r="AJR25">
        <v>6339</v>
      </c>
      <c r="AJS25">
        <v>36202</v>
      </c>
      <c r="AJT25">
        <v>0</v>
      </c>
      <c r="AJU25">
        <v>0</v>
      </c>
      <c r="AJV25">
        <v>0</v>
      </c>
      <c r="AJW25">
        <v>0</v>
      </c>
      <c r="AJX25">
        <v>2609</v>
      </c>
      <c r="AJY25">
        <v>2609</v>
      </c>
      <c r="AJZ25">
        <v>0</v>
      </c>
      <c r="AKA25">
        <v>0</v>
      </c>
      <c r="AKB25">
        <v>0</v>
      </c>
      <c r="AKC25">
        <v>0</v>
      </c>
      <c r="AKD25">
        <v>0</v>
      </c>
      <c r="AKE25">
        <v>0</v>
      </c>
      <c r="AKF25">
        <v>1967</v>
      </c>
      <c r="AKG25">
        <v>1967</v>
      </c>
      <c r="AKH25">
        <v>0</v>
      </c>
      <c r="AKI25">
        <v>0</v>
      </c>
      <c r="AKJ25">
        <v>0</v>
      </c>
      <c r="AKK25">
        <v>0</v>
      </c>
      <c r="AKL25">
        <v>0</v>
      </c>
      <c r="AKM25">
        <v>0</v>
      </c>
      <c r="AKN25">
        <v>8444</v>
      </c>
      <c r="AKO25">
        <v>8444</v>
      </c>
      <c r="AKP25">
        <v>0</v>
      </c>
      <c r="AKQ25">
        <v>0</v>
      </c>
      <c r="AKR25">
        <v>0</v>
      </c>
      <c r="AKS25">
        <v>0</v>
      </c>
      <c r="AKT25">
        <v>0</v>
      </c>
      <c r="AKU25">
        <v>0</v>
      </c>
      <c r="AKV25">
        <v>344638</v>
      </c>
      <c r="AKW25">
        <v>314684</v>
      </c>
      <c r="AKX25">
        <v>0</v>
      </c>
      <c r="AKY25">
        <v>29954</v>
      </c>
      <c r="AKZ25">
        <v>0</v>
      </c>
      <c r="ALA25">
        <v>0</v>
      </c>
      <c r="ALB25">
        <v>0</v>
      </c>
      <c r="ALC25">
        <v>0</v>
      </c>
      <c r="ALD25">
        <v>0</v>
      </c>
      <c r="ALE25">
        <v>0</v>
      </c>
      <c r="ALF25">
        <v>0</v>
      </c>
      <c r="ALG25">
        <v>0</v>
      </c>
      <c r="ALH25">
        <v>0</v>
      </c>
      <c r="ALI25">
        <v>0</v>
      </c>
      <c r="ALJ25">
        <v>0</v>
      </c>
      <c r="ALK25">
        <v>0</v>
      </c>
      <c r="ALL25">
        <v>0</v>
      </c>
      <c r="ALM25">
        <v>0</v>
      </c>
      <c r="ALN25">
        <v>0</v>
      </c>
      <c r="ALO25">
        <v>0</v>
      </c>
      <c r="ALP25">
        <v>0</v>
      </c>
      <c r="ALQ25">
        <v>0</v>
      </c>
      <c r="ALR25">
        <v>0</v>
      </c>
      <c r="ALS25">
        <v>250641</v>
      </c>
      <c r="ALT25">
        <v>3362840</v>
      </c>
      <c r="ALU25">
        <v>2742580</v>
      </c>
      <c r="ALV25">
        <v>249821</v>
      </c>
      <c r="ALW25">
        <v>232916</v>
      </c>
      <c r="ALX25">
        <v>94049</v>
      </c>
      <c r="ALY25">
        <v>21154</v>
      </c>
      <c r="ALZ25">
        <v>22320</v>
      </c>
      <c r="AMA25">
        <v>0</v>
      </c>
      <c r="AMB25">
        <v>6122</v>
      </c>
      <c r="AMC25">
        <v>6122</v>
      </c>
      <c r="AMD25">
        <v>0</v>
      </c>
      <c r="AME25">
        <v>0</v>
      </c>
      <c r="AMF25">
        <v>0</v>
      </c>
      <c r="AMG25">
        <v>0</v>
      </c>
      <c r="AMH25">
        <v>0</v>
      </c>
      <c r="AMI25">
        <v>2055517</v>
      </c>
      <c r="AMJ25">
        <v>457635</v>
      </c>
      <c r="AMK25">
        <v>101112</v>
      </c>
      <c r="AML25">
        <v>1228679</v>
      </c>
      <c r="AMM25">
        <v>268091</v>
      </c>
      <c r="AMN25">
        <v>0</v>
      </c>
      <c r="AMO25">
        <v>369328</v>
      </c>
      <c r="AMP25">
        <v>344662</v>
      </c>
      <c r="AMQ25">
        <v>0</v>
      </c>
      <c r="AMR25">
        <v>4175</v>
      </c>
      <c r="AMS25">
        <v>20491</v>
      </c>
      <c r="AMT25">
        <v>1212413</v>
      </c>
      <c r="AMU25">
        <v>328259</v>
      </c>
      <c r="AMV25">
        <v>41886</v>
      </c>
      <c r="AMW25">
        <v>651000</v>
      </c>
      <c r="AMX25">
        <v>191268</v>
      </c>
      <c r="AMY25">
        <v>0</v>
      </c>
      <c r="AMZ25">
        <v>258852</v>
      </c>
      <c r="ANA25">
        <v>244442</v>
      </c>
      <c r="ANB25">
        <v>0</v>
      </c>
      <c r="ANC25">
        <v>0</v>
      </c>
      <c r="AND25">
        <v>14410</v>
      </c>
      <c r="ANE25">
        <v>374203</v>
      </c>
      <c r="ANF25">
        <v>203626</v>
      </c>
      <c r="ANG25">
        <v>43419</v>
      </c>
      <c r="ANH25">
        <v>103090</v>
      </c>
      <c r="ANI25">
        <v>24068</v>
      </c>
      <c r="ANJ25">
        <v>0</v>
      </c>
      <c r="ANK25">
        <v>1523883</v>
      </c>
      <c r="ANL25">
        <v>787063</v>
      </c>
      <c r="ANM25">
        <v>9098</v>
      </c>
      <c r="ANN25">
        <v>2161</v>
      </c>
      <c r="ANO25">
        <v>725561</v>
      </c>
      <c r="ANP25">
        <v>17</v>
      </c>
      <c r="ANQ25">
        <v>0</v>
      </c>
      <c r="ANR25">
        <v>0</v>
      </c>
      <c r="ANS25">
        <v>17</v>
      </c>
      <c r="ANT25">
        <v>0</v>
      </c>
      <c r="ANU25">
        <v>0</v>
      </c>
      <c r="ANV25">
        <v>0</v>
      </c>
      <c r="ANW25">
        <v>0</v>
      </c>
      <c r="ANX25">
        <v>0</v>
      </c>
      <c r="ANY25">
        <v>0</v>
      </c>
      <c r="ANZ25">
        <v>0</v>
      </c>
      <c r="AOA25">
        <v>16762121</v>
      </c>
      <c r="AOB25">
        <v>6023077</v>
      </c>
      <c r="AOC25">
        <v>16544</v>
      </c>
      <c r="AOD25">
        <v>5728195</v>
      </c>
      <c r="AOE25">
        <v>4994200</v>
      </c>
      <c r="AOF25">
        <v>105</v>
      </c>
      <c r="AOG25">
        <v>0</v>
      </c>
      <c r="AOH25">
        <v>0</v>
      </c>
      <c r="AOI25">
        <v>0</v>
      </c>
      <c r="AOJ25">
        <v>0</v>
      </c>
      <c r="AOK25">
        <v>0</v>
      </c>
      <c r="AOL25">
        <v>627339</v>
      </c>
      <c r="AOM25">
        <v>157596</v>
      </c>
      <c r="AON25">
        <v>27107</v>
      </c>
      <c r="AOO25">
        <v>427857</v>
      </c>
      <c r="AOP25">
        <v>14779</v>
      </c>
      <c r="AOQ25">
        <v>0</v>
      </c>
      <c r="AOR25">
        <v>1256856</v>
      </c>
      <c r="AOS25">
        <v>321099</v>
      </c>
      <c r="AOT25">
        <v>9</v>
      </c>
      <c r="AOU25">
        <v>0</v>
      </c>
      <c r="AOV25">
        <v>935748</v>
      </c>
      <c r="AOW25">
        <v>84578</v>
      </c>
      <c r="AOX25">
        <v>38896</v>
      </c>
      <c r="AOY25">
        <v>0</v>
      </c>
      <c r="AOZ25">
        <v>31526</v>
      </c>
      <c r="APA25">
        <v>14156</v>
      </c>
      <c r="APB25">
        <v>0</v>
      </c>
      <c r="APC25">
        <v>125395</v>
      </c>
      <c r="APD25">
        <v>125395</v>
      </c>
      <c r="APE25">
        <v>0</v>
      </c>
      <c r="APF25">
        <v>0</v>
      </c>
      <c r="APG25">
        <v>0</v>
      </c>
      <c r="APH25">
        <v>9480</v>
      </c>
      <c r="API25">
        <v>4472</v>
      </c>
      <c r="APJ25">
        <v>1819</v>
      </c>
      <c r="APK25">
        <v>3189</v>
      </c>
      <c r="APL25">
        <v>0</v>
      </c>
      <c r="APM25">
        <v>0</v>
      </c>
      <c r="APN25">
        <v>0</v>
      </c>
      <c r="APO25">
        <v>0</v>
      </c>
      <c r="APP25">
        <v>0</v>
      </c>
      <c r="APQ25">
        <v>0</v>
      </c>
      <c r="APR25">
        <v>0</v>
      </c>
      <c r="APS25">
        <v>0</v>
      </c>
      <c r="APT25">
        <v>0</v>
      </c>
      <c r="APU25">
        <v>0</v>
      </c>
      <c r="APV25">
        <v>0</v>
      </c>
      <c r="APW25">
        <v>0</v>
      </c>
      <c r="APX25">
        <v>0</v>
      </c>
      <c r="APY25">
        <v>1109</v>
      </c>
      <c r="APZ25">
        <v>1109</v>
      </c>
      <c r="AQA25">
        <v>0</v>
      </c>
      <c r="AQB25">
        <v>0</v>
      </c>
      <c r="AQC25">
        <v>0</v>
      </c>
      <c r="AQD25">
        <v>3175</v>
      </c>
      <c r="AQE25">
        <v>0</v>
      </c>
      <c r="AQF25">
        <v>3175</v>
      </c>
      <c r="AQG25">
        <v>0</v>
      </c>
      <c r="AQH25">
        <v>0</v>
      </c>
      <c r="AQI25">
        <v>0</v>
      </c>
      <c r="AQJ25">
        <v>920671</v>
      </c>
      <c r="AQK25">
        <v>0</v>
      </c>
      <c r="AQL25">
        <v>0</v>
      </c>
      <c r="AQM25">
        <v>0</v>
      </c>
      <c r="AQN25">
        <v>920671</v>
      </c>
      <c r="AQO25">
        <v>530106</v>
      </c>
      <c r="AQP25">
        <v>114228</v>
      </c>
      <c r="AQQ25">
        <v>22113</v>
      </c>
      <c r="AQR25">
        <v>393142</v>
      </c>
      <c r="AQS25">
        <v>623</v>
      </c>
      <c r="AQT25">
        <v>0</v>
      </c>
      <c r="AQU25">
        <v>209681</v>
      </c>
      <c r="AQV25">
        <v>194595</v>
      </c>
      <c r="AQW25">
        <v>9</v>
      </c>
      <c r="AQX25">
        <v>0</v>
      </c>
      <c r="AQY25">
        <v>15077</v>
      </c>
      <c r="AQZ25">
        <v>313856</v>
      </c>
      <c r="ARA25">
        <v>141246</v>
      </c>
      <c r="ARB25">
        <v>16505</v>
      </c>
      <c r="ARC25">
        <v>156105</v>
      </c>
      <c r="ARD25">
        <v>0</v>
      </c>
      <c r="ARE25">
        <v>0</v>
      </c>
      <c r="ARF25">
        <v>22137</v>
      </c>
      <c r="ARG25">
        <v>22137</v>
      </c>
      <c r="ARH25">
        <v>0</v>
      </c>
      <c r="ARI25">
        <v>0</v>
      </c>
      <c r="ARJ25">
        <v>0</v>
      </c>
      <c r="ARK25">
        <v>32130</v>
      </c>
      <c r="ARL25">
        <v>2606</v>
      </c>
      <c r="ARM25">
        <v>0</v>
      </c>
      <c r="ARN25">
        <v>29524</v>
      </c>
      <c r="ARO25">
        <v>0</v>
      </c>
      <c r="ARP25">
        <v>0</v>
      </c>
      <c r="ARQ25">
        <v>0</v>
      </c>
      <c r="ARR25">
        <v>0</v>
      </c>
      <c r="ARS25">
        <v>0</v>
      </c>
      <c r="ART25">
        <v>0</v>
      </c>
      <c r="ARU25">
        <v>0</v>
      </c>
      <c r="ARV25">
        <v>281726</v>
      </c>
      <c r="ARW25">
        <v>138640</v>
      </c>
      <c r="ARX25">
        <v>16505</v>
      </c>
      <c r="ARY25">
        <v>126581</v>
      </c>
      <c r="ARZ25">
        <v>0</v>
      </c>
      <c r="ASA25">
        <v>0</v>
      </c>
      <c r="ASB25">
        <v>22137</v>
      </c>
      <c r="ASC25">
        <v>22137</v>
      </c>
      <c r="ASD25">
        <v>0</v>
      </c>
      <c r="ASE25">
        <v>0</v>
      </c>
      <c r="ASF25">
        <v>0</v>
      </c>
      <c r="ASG25">
        <v>0</v>
      </c>
      <c r="ASH25">
        <v>0</v>
      </c>
      <c r="ASI25">
        <v>0</v>
      </c>
      <c r="ASJ25">
        <v>0</v>
      </c>
      <c r="ASK25">
        <v>0</v>
      </c>
      <c r="ASL25">
        <v>0</v>
      </c>
      <c r="ASM25">
        <v>0</v>
      </c>
      <c r="ASN25">
        <v>0</v>
      </c>
      <c r="ASO25">
        <v>0</v>
      </c>
      <c r="ASP25">
        <v>0</v>
      </c>
      <c r="ASQ25">
        <v>0</v>
      </c>
      <c r="ASR25">
        <v>0</v>
      </c>
      <c r="ASS25">
        <v>0</v>
      </c>
      <c r="AST25">
        <v>0</v>
      </c>
      <c r="ASU25">
        <v>0</v>
      </c>
      <c r="ASV25">
        <v>0</v>
      </c>
      <c r="ASW25">
        <v>0</v>
      </c>
      <c r="ASX25">
        <v>0</v>
      </c>
      <c r="ASY25">
        <v>0</v>
      </c>
      <c r="ASZ25">
        <v>0</v>
      </c>
      <c r="ATA25">
        <v>0</v>
      </c>
      <c r="ATB25">
        <v>0</v>
      </c>
      <c r="ATC25">
        <v>0</v>
      </c>
      <c r="ATD25">
        <v>0</v>
      </c>
      <c r="ATE25">
        <v>0</v>
      </c>
      <c r="ATF25">
        <v>0</v>
      </c>
      <c r="ATG25">
        <v>0</v>
      </c>
      <c r="ATH25">
        <v>0</v>
      </c>
      <c r="ATI25">
        <v>0</v>
      </c>
      <c r="ATJ25">
        <v>0</v>
      </c>
      <c r="ATK25">
        <v>0</v>
      </c>
      <c r="ATL25">
        <v>0</v>
      </c>
      <c r="ATM25">
        <v>0</v>
      </c>
      <c r="ATN25">
        <v>0</v>
      </c>
      <c r="ATO25">
        <v>0</v>
      </c>
      <c r="ATP25">
        <v>0</v>
      </c>
      <c r="ATQ25">
        <v>0</v>
      </c>
      <c r="ATR25">
        <v>0</v>
      </c>
      <c r="ATS25">
        <v>0</v>
      </c>
      <c r="ATT25">
        <v>0</v>
      </c>
      <c r="ATU25">
        <v>0</v>
      </c>
      <c r="ATV25">
        <v>0</v>
      </c>
      <c r="ATW25">
        <v>0</v>
      </c>
      <c r="ATX25">
        <v>0</v>
      </c>
      <c r="ATY25">
        <v>0</v>
      </c>
      <c r="ATZ25">
        <v>0</v>
      </c>
      <c r="AUA25">
        <v>0</v>
      </c>
      <c r="AUB25">
        <v>0</v>
      </c>
      <c r="AUC25">
        <v>0</v>
      </c>
      <c r="AUD25">
        <v>0</v>
      </c>
      <c r="AUE25">
        <v>0</v>
      </c>
      <c r="AUF25">
        <v>0</v>
      </c>
      <c r="AUG25">
        <v>0</v>
      </c>
      <c r="AUH25">
        <v>0</v>
      </c>
      <c r="AUI25">
        <v>0</v>
      </c>
      <c r="AUJ25">
        <v>0</v>
      </c>
      <c r="AUK25">
        <v>0</v>
      </c>
      <c r="AUL25">
        <v>0</v>
      </c>
      <c r="AUM25">
        <v>0</v>
      </c>
      <c r="AUN25">
        <v>0</v>
      </c>
      <c r="AUO25">
        <v>0</v>
      </c>
      <c r="AUP25">
        <v>0</v>
      </c>
      <c r="AUQ25">
        <v>0</v>
      </c>
      <c r="AUR25">
        <v>0</v>
      </c>
      <c r="AUS25">
        <v>0</v>
      </c>
      <c r="AUT25">
        <v>0</v>
      </c>
      <c r="AUU25">
        <v>35645</v>
      </c>
      <c r="AUV25">
        <v>8177</v>
      </c>
      <c r="AUW25">
        <v>0</v>
      </c>
      <c r="AUX25">
        <v>27468</v>
      </c>
      <c r="AUY25">
        <v>0</v>
      </c>
      <c r="AUZ25">
        <v>0</v>
      </c>
      <c r="AVA25">
        <v>0</v>
      </c>
      <c r="AVB25">
        <v>0</v>
      </c>
      <c r="AVC25">
        <v>0</v>
      </c>
      <c r="AVD25">
        <v>0</v>
      </c>
      <c r="AVE25">
        <v>0</v>
      </c>
      <c r="AVF25">
        <v>0</v>
      </c>
      <c r="AVG25">
        <v>0</v>
      </c>
      <c r="AVH25">
        <v>0</v>
      </c>
      <c r="AVI25">
        <v>0</v>
      </c>
      <c r="AVJ25">
        <v>0</v>
      </c>
      <c r="AVK25">
        <v>0</v>
      </c>
      <c r="AVL25">
        <v>0</v>
      </c>
      <c r="AVM25">
        <v>0</v>
      </c>
      <c r="AVN25">
        <v>0</v>
      </c>
      <c r="AVO25">
        <v>0</v>
      </c>
      <c r="AVP25">
        <v>0</v>
      </c>
      <c r="AVQ25">
        <v>0</v>
      </c>
      <c r="AVR25">
        <v>0</v>
      </c>
      <c r="AVS25">
        <v>0</v>
      </c>
      <c r="AVT25">
        <v>0</v>
      </c>
      <c r="AVU25">
        <v>0</v>
      </c>
      <c r="AVV25">
        <v>0</v>
      </c>
      <c r="AVW25">
        <v>0</v>
      </c>
      <c r="AVX25">
        <v>0</v>
      </c>
      <c r="AVY25">
        <v>0</v>
      </c>
      <c r="AVZ25">
        <v>0</v>
      </c>
      <c r="AWA25">
        <v>0</v>
      </c>
      <c r="AWB25">
        <v>5171910</v>
      </c>
      <c r="AWC25">
        <v>1272989</v>
      </c>
      <c r="AWD25">
        <v>3898921</v>
      </c>
      <c r="AWE25">
        <v>0</v>
      </c>
      <c r="AWF25">
        <v>0</v>
      </c>
      <c r="AWG25">
        <v>0</v>
      </c>
      <c r="AWH25">
        <v>65537</v>
      </c>
      <c r="AWI25">
        <v>65537</v>
      </c>
      <c r="AWJ25">
        <v>0</v>
      </c>
      <c r="AWK25">
        <v>0</v>
      </c>
      <c r="AWL25">
        <v>0</v>
      </c>
      <c r="AWM25">
        <v>25340608</v>
      </c>
      <c r="AWN25">
        <v>8264346</v>
      </c>
      <c r="AWO25">
        <v>4103608</v>
      </c>
      <c r="AWP25">
        <v>7671411</v>
      </c>
      <c r="AWQ25">
        <v>5301138</v>
      </c>
      <c r="AWR25">
        <v>105</v>
      </c>
      <c r="AWS25">
        <v>3237741</v>
      </c>
      <c r="AWT25">
        <v>1540498</v>
      </c>
      <c r="AWU25">
        <v>9107</v>
      </c>
      <c r="AWV25">
        <v>6336</v>
      </c>
      <c r="AWW25">
        <v>1681800</v>
      </c>
      <c r="AWX25">
        <v>9237878</v>
      </c>
      <c r="AWY25">
        <v>2252784</v>
      </c>
      <c r="AWZ25">
        <v>77852</v>
      </c>
      <c r="AXA25">
        <v>3028551</v>
      </c>
      <c r="AXB25">
        <v>3878691</v>
      </c>
      <c r="AXC25">
        <v>0</v>
      </c>
      <c r="AXD25">
        <v>161568</v>
      </c>
      <c r="AXE25">
        <v>161373</v>
      </c>
      <c r="AXF25">
        <v>0</v>
      </c>
      <c r="AXG25">
        <v>0</v>
      </c>
      <c r="AXH25">
        <v>195</v>
      </c>
      <c r="AXI25">
        <v>3293914</v>
      </c>
      <c r="AXJ25">
        <v>1797545</v>
      </c>
      <c r="AXK25">
        <v>360623</v>
      </c>
      <c r="AXL25">
        <v>1086023</v>
      </c>
      <c r="AXM25">
        <v>49723</v>
      </c>
      <c r="AXN25">
        <v>0</v>
      </c>
      <c r="AXO25">
        <v>36892</v>
      </c>
      <c r="AXP25">
        <v>36727</v>
      </c>
      <c r="AXQ25">
        <v>0</v>
      </c>
      <c r="AXR25">
        <v>0</v>
      </c>
      <c r="AXS25">
        <v>165</v>
      </c>
      <c r="AXT25">
        <v>20436</v>
      </c>
      <c r="AXU25">
        <v>195</v>
      </c>
      <c r="AXV25">
        <v>1</v>
      </c>
      <c r="AXW25">
        <v>20240</v>
      </c>
      <c r="AXX25">
        <v>0</v>
      </c>
      <c r="AXY25">
        <v>0</v>
      </c>
      <c r="AXZ25">
        <v>41038</v>
      </c>
      <c r="AYA25">
        <v>30286</v>
      </c>
      <c r="AYB25">
        <v>0</v>
      </c>
      <c r="AYC25">
        <v>1844</v>
      </c>
      <c r="AYD25">
        <v>8908</v>
      </c>
      <c r="AYE25">
        <v>52040</v>
      </c>
      <c r="AYF25">
        <v>0</v>
      </c>
      <c r="AYG25">
        <v>2594</v>
      </c>
      <c r="AYH25">
        <v>49446</v>
      </c>
      <c r="AYI25">
        <v>0</v>
      </c>
      <c r="AYJ25">
        <v>0</v>
      </c>
      <c r="AYK25">
        <v>14984</v>
      </c>
      <c r="AYL25">
        <v>13209</v>
      </c>
      <c r="AYM25">
        <v>0</v>
      </c>
      <c r="AYN25">
        <v>1775</v>
      </c>
      <c r="AYO25">
        <v>0</v>
      </c>
      <c r="AYP25">
        <v>183</v>
      </c>
      <c r="AYQ25">
        <v>161</v>
      </c>
      <c r="AYR25">
        <v>0</v>
      </c>
      <c r="AYS25">
        <v>22</v>
      </c>
      <c r="AYT25">
        <v>0</v>
      </c>
      <c r="AYU25">
        <v>0</v>
      </c>
      <c r="AYV25">
        <v>0</v>
      </c>
      <c r="AYW25">
        <v>0</v>
      </c>
      <c r="AYX25">
        <v>0</v>
      </c>
      <c r="AYY25">
        <v>0</v>
      </c>
      <c r="AYZ25">
        <v>0</v>
      </c>
      <c r="AZA25">
        <v>19053</v>
      </c>
      <c r="AZB25">
        <v>11248</v>
      </c>
      <c r="AZC25">
        <v>4350</v>
      </c>
      <c r="AZD25">
        <v>3455</v>
      </c>
      <c r="AZE25">
        <v>0</v>
      </c>
      <c r="AZF25">
        <v>0</v>
      </c>
      <c r="AZG25">
        <v>35745</v>
      </c>
      <c r="AZH25">
        <v>35745</v>
      </c>
      <c r="AZI25">
        <v>0</v>
      </c>
      <c r="AZJ25">
        <v>0</v>
      </c>
      <c r="AZK25">
        <v>0</v>
      </c>
      <c r="AZL25">
        <v>77747</v>
      </c>
      <c r="AZM25">
        <v>149</v>
      </c>
      <c r="AZN25">
        <v>3017</v>
      </c>
      <c r="AZO25">
        <v>37990</v>
      </c>
      <c r="AZP25">
        <v>36591</v>
      </c>
      <c r="AZQ25">
        <v>0</v>
      </c>
      <c r="AZR25">
        <v>59483</v>
      </c>
      <c r="AZS25">
        <v>59456</v>
      </c>
      <c r="AZT25">
        <v>0</v>
      </c>
      <c r="AZU25">
        <v>27</v>
      </c>
      <c r="AZV25">
        <v>0</v>
      </c>
      <c r="AZW25">
        <v>0</v>
      </c>
      <c r="AZX25">
        <v>0</v>
      </c>
      <c r="AZY25">
        <v>0</v>
      </c>
      <c r="AZZ25">
        <v>0</v>
      </c>
      <c r="BAA25">
        <v>0</v>
      </c>
      <c r="BAB25">
        <v>0</v>
      </c>
      <c r="BAC25">
        <v>0</v>
      </c>
      <c r="BAD25">
        <v>0</v>
      </c>
      <c r="BAE25">
        <v>0</v>
      </c>
      <c r="BAF25">
        <v>0</v>
      </c>
      <c r="BAG25">
        <v>0</v>
      </c>
      <c r="BAH25">
        <v>167756</v>
      </c>
      <c r="BAI25">
        <v>47756</v>
      </c>
      <c r="BAJ25">
        <v>16300</v>
      </c>
      <c r="BAK25">
        <v>103700</v>
      </c>
      <c r="BAL25">
        <v>0</v>
      </c>
      <c r="BAM25">
        <v>0</v>
      </c>
      <c r="BAN25">
        <v>8144</v>
      </c>
      <c r="BAO25">
        <v>8144</v>
      </c>
      <c r="BAP25">
        <v>0</v>
      </c>
      <c r="BAQ25">
        <v>0</v>
      </c>
      <c r="BAR25">
        <v>0</v>
      </c>
      <c r="BAS25">
        <v>12471601</v>
      </c>
      <c r="BAT25">
        <v>4154508</v>
      </c>
      <c r="BAU25">
        <v>3638871</v>
      </c>
      <c r="BAV25">
        <v>3341984</v>
      </c>
      <c r="BAW25">
        <v>1336133</v>
      </c>
      <c r="BAX25">
        <v>105</v>
      </c>
      <c r="BAY25">
        <v>2879887</v>
      </c>
      <c r="BAZ25">
        <v>1195558</v>
      </c>
      <c r="BBA25">
        <v>9107</v>
      </c>
      <c r="BBB25">
        <v>2690</v>
      </c>
      <c r="BBC25">
        <v>1672532</v>
      </c>
      <c r="BBD25">
        <v>43700</v>
      </c>
      <c r="BBE25">
        <v>14825</v>
      </c>
      <c r="BBF25">
        <v>205</v>
      </c>
      <c r="BBG25">
        <v>28670</v>
      </c>
      <c r="BBH25">
        <v>0</v>
      </c>
      <c r="BBI25">
        <v>0</v>
      </c>
      <c r="BBJ25">
        <v>13993</v>
      </c>
      <c r="BBK25">
        <v>13993</v>
      </c>
      <c r="BBL25">
        <v>0</v>
      </c>
      <c r="BBM25">
        <v>0</v>
      </c>
      <c r="BBN25">
        <v>0</v>
      </c>
      <c r="BBO25">
        <v>0</v>
      </c>
      <c r="BBP25">
        <v>0</v>
      </c>
      <c r="BBQ25">
        <v>0</v>
      </c>
      <c r="BBR25">
        <v>68937</v>
      </c>
      <c r="BBS25">
        <v>41115</v>
      </c>
      <c r="BBT25">
        <v>0</v>
      </c>
      <c r="BBU25">
        <v>27822</v>
      </c>
      <c r="BBV25">
        <v>0</v>
      </c>
      <c r="BBW25">
        <v>0</v>
      </c>
      <c r="BBX25">
        <v>148186</v>
      </c>
      <c r="BBY25">
        <v>0</v>
      </c>
      <c r="BBZ25">
        <v>0</v>
      </c>
      <c r="BCA25">
        <v>0</v>
      </c>
      <c r="BCB25">
        <v>50422</v>
      </c>
      <c r="BCC25">
        <v>28844</v>
      </c>
      <c r="BCD25">
        <v>0</v>
      </c>
      <c r="BCE25">
        <v>21578</v>
      </c>
      <c r="BCF25">
        <v>0</v>
      </c>
      <c r="BCG25">
        <v>0</v>
      </c>
      <c r="BCH25">
        <v>120706</v>
      </c>
      <c r="BCI25">
        <v>4399</v>
      </c>
      <c r="BCJ25">
        <v>0</v>
      </c>
      <c r="BCK25">
        <v>4399</v>
      </c>
      <c r="BCL25">
        <v>40327</v>
      </c>
      <c r="BCM25">
        <v>3400</v>
      </c>
      <c r="BCN25">
        <v>0</v>
      </c>
      <c r="BCO25">
        <v>36927</v>
      </c>
      <c r="BCP25">
        <v>0</v>
      </c>
      <c r="BCQ25">
        <v>0</v>
      </c>
      <c r="BCR25">
        <v>63326</v>
      </c>
      <c r="BCS25">
        <v>0</v>
      </c>
      <c r="BCT25">
        <v>0</v>
      </c>
      <c r="BCU25">
        <v>0</v>
      </c>
      <c r="BCV25">
        <v>0</v>
      </c>
      <c r="BCW25">
        <v>0</v>
      </c>
      <c r="BCX25">
        <v>0</v>
      </c>
      <c r="BCY25">
        <v>0</v>
      </c>
      <c r="BCZ25">
        <v>0</v>
      </c>
      <c r="BDA25">
        <v>0</v>
      </c>
      <c r="BDB25">
        <v>0</v>
      </c>
      <c r="BDC25">
        <v>0</v>
      </c>
      <c r="BDD25">
        <v>0</v>
      </c>
      <c r="BDE25">
        <v>0</v>
      </c>
      <c r="BDF25">
        <v>0</v>
      </c>
      <c r="BDG25">
        <v>0</v>
      </c>
      <c r="BDH25">
        <v>0</v>
      </c>
      <c r="BDI25">
        <v>0</v>
      </c>
      <c r="BDJ25">
        <v>0</v>
      </c>
      <c r="BDK25">
        <v>0</v>
      </c>
      <c r="BDL25">
        <v>0</v>
      </c>
      <c r="BDM25">
        <v>17812</v>
      </c>
      <c r="BDN25">
        <v>0</v>
      </c>
      <c r="BDO25">
        <v>17812</v>
      </c>
      <c r="BDP25">
        <v>16248</v>
      </c>
      <c r="BDQ25">
        <v>14920</v>
      </c>
      <c r="BDR25">
        <v>0</v>
      </c>
      <c r="BDS25">
        <v>1328</v>
      </c>
      <c r="BDT25">
        <v>0</v>
      </c>
      <c r="BDU25">
        <v>0</v>
      </c>
      <c r="BDV25">
        <v>95485</v>
      </c>
      <c r="BDW25">
        <v>0</v>
      </c>
      <c r="BDX25">
        <v>0</v>
      </c>
      <c r="BDY25">
        <v>0</v>
      </c>
      <c r="BDZ25">
        <v>0</v>
      </c>
      <c r="BEA25">
        <v>0</v>
      </c>
      <c r="BEB25">
        <v>0</v>
      </c>
      <c r="BEC25">
        <v>0</v>
      </c>
      <c r="BED25">
        <v>0</v>
      </c>
      <c r="BEE25">
        <v>0</v>
      </c>
      <c r="BEF25">
        <v>0</v>
      </c>
      <c r="BEG25">
        <v>0</v>
      </c>
      <c r="BEH25">
        <v>0</v>
      </c>
      <c r="BEI25">
        <v>0</v>
      </c>
      <c r="BEJ25">
        <v>599</v>
      </c>
      <c r="BEK25">
        <v>0</v>
      </c>
      <c r="BEL25">
        <v>0</v>
      </c>
      <c r="BEM25">
        <v>599</v>
      </c>
      <c r="BEN25">
        <v>0</v>
      </c>
      <c r="BEO25">
        <v>0</v>
      </c>
      <c r="BEP25">
        <v>0</v>
      </c>
      <c r="BEQ25">
        <v>0</v>
      </c>
      <c r="BER25">
        <v>0</v>
      </c>
      <c r="BES25">
        <v>0</v>
      </c>
      <c r="BET25">
        <v>0</v>
      </c>
      <c r="BEU25">
        <v>0</v>
      </c>
      <c r="BEV25">
        <v>0</v>
      </c>
      <c r="BEW25">
        <v>0</v>
      </c>
      <c r="BEX25">
        <v>0</v>
      </c>
      <c r="BEY25">
        <v>0</v>
      </c>
      <c r="BEZ25">
        <v>0</v>
      </c>
      <c r="BFA25">
        <v>0</v>
      </c>
      <c r="BFB25">
        <v>0</v>
      </c>
      <c r="BFC25">
        <v>0</v>
      </c>
      <c r="BFD25">
        <v>0</v>
      </c>
      <c r="BFE25">
        <v>0</v>
      </c>
      <c r="BFF25">
        <v>0</v>
      </c>
      <c r="BFG25">
        <v>0</v>
      </c>
      <c r="BFH25">
        <v>0</v>
      </c>
      <c r="BFI25">
        <v>0</v>
      </c>
      <c r="BFJ25">
        <v>0</v>
      </c>
      <c r="BFK25">
        <v>17812</v>
      </c>
      <c r="BFL25">
        <v>0</v>
      </c>
      <c r="BFM25">
        <v>17812</v>
      </c>
      <c r="BFN25">
        <v>15649</v>
      </c>
      <c r="BFO25">
        <v>14920</v>
      </c>
      <c r="BFP25">
        <v>0</v>
      </c>
      <c r="BFQ25">
        <v>729</v>
      </c>
      <c r="BFR25">
        <v>0</v>
      </c>
      <c r="BFS25">
        <v>0</v>
      </c>
      <c r="BFT25">
        <v>95485</v>
      </c>
      <c r="BFU25">
        <v>0</v>
      </c>
      <c r="BFV25">
        <v>0</v>
      </c>
      <c r="BFW25">
        <v>0</v>
      </c>
      <c r="BFX25">
        <v>2483</v>
      </c>
      <c r="BFY25">
        <v>0</v>
      </c>
      <c r="BFZ25">
        <v>0</v>
      </c>
      <c r="BGA25">
        <v>2483</v>
      </c>
      <c r="BGB25">
        <v>0</v>
      </c>
      <c r="BGC25">
        <v>0</v>
      </c>
      <c r="BGD25">
        <v>53195</v>
      </c>
      <c r="BGE25">
        <v>0</v>
      </c>
      <c r="BGF25">
        <v>0</v>
      </c>
      <c r="BGG25">
        <v>0</v>
      </c>
      <c r="BGH25">
        <v>0</v>
      </c>
      <c r="BGI25">
        <v>0</v>
      </c>
      <c r="BGJ25">
        <v>0</v>
      </c>
      <c r="BGK25">
        <v>0</v>
      </c>
      <c r="BGL25">
        <v>0</v>
      </c>
      <c r="BGM25">
        <v>0</v>
      </c>
      <c r="BGN25">
        <v>0</v>
      </c>
      <c r="BGO25">
        <v>0</v>
      </c>
      <c r="BGP25">
        <v>0</v>
      </c>
      <c r="BGQ25">
        <v>0</v>
      </c>
      <c r="BGR25">
        <v>2483</v>
      </c>
      <c r="BGS25">
        <v>0</v>
      </c>
      <c r="BGT25">
        <v>0</v>
      </c>
      <c r="BGU25">
        <v>2483</v>
      </c>
      <c r="BGV25">
        <v>0</v>
      </c>
      <c r="BGW25">
        <v>0</v>
      </c>
      <c r="BGX25">
        <v>53195</v>
      </c>
      <c r="BGY25">
        <v>0</v>
      </c>
      <c r="BGZ25">
        <v>0</v>
      </c>
      <c r="BHA25">
        <v>0</v>
      </c>
      <c r="BHB25">
        <v>0</v>
      </c>
      <c r="BHC25">
        <v>0</v>
      </c>
      <c r="BHD25">
        <v>0</v>
      </c>
      <c r="BHE25">
        <v>0</v>
      </c>
      <c r="BHF25">
        <v>0</v>
      </c>
      <c r="BHG25">
        <v>0</v>
      </c>
      <c r="BHH25">
        <v>0</v>
      </c>
      <c r="BHI25">
        <v>0</v>
      </c>
      <c r="BHJ25">
        <v>0</v>
      </c>
      <c r="BHK25">
        <v>0</v>
      </c>
      <c r="BHL25">
        <v>0</v>
      </c>
      <c r="BHM25">
        <v>0</v>
      </c>
      <c r="BHN25">
        <v>0</v>
      </c>
      <c r="BHO25">
        <v>0</v>
      </c>
      <c r="BHP25">
        <v>0</v>
      </c>
      <c r="BHQ25">
        <v>0</v>
      </c>
      <c r="BHR25">
        <v>0</v>
      </c>
      <c r="BHS25">
        <v>0</v>
      </c>
      <c r="BHT25">
        <v>0</v>
      </c>
      <c r="BHU25">
        <v>0</v>
      </c>
      <c r="BHV25">
        <v>0</v>
      </c>
      <c r="BHW25">
        <v>0</v>
      </c>
      <c r="BHX25">
        <v>0</v>
      </c>
      <c r="BHY25">
        <v>0</v>
      </c>
      <c r="BHZ25">
        <v>0</v>
      </c>
      <c r="BIA25">
        <v>0</v>
      </c>
      <c r="BIB25">
        <v>0</v>
      </c>
      <c r="BIC25">
        <v>0</v>
      </c>
      <c r="BID25">
        <v>0</v>
      </c>
      <c r="BIE25">
        <v>0</v>
      </c>
      <c r="BIF25">
        <v>0</v>
      </c>
      <c r="BIG25">
        <v>0</v>
      </c>
      <c r="BIH25">
        <v>0</v>
      </c>
      <c r="BII25">
        <v>0</v>
      </c>
      <c r="BIJ25">
        <v>0</v>
      </c>
      <c r="BIK25">
        <v>0</v>
      </c>
      <c r="BIL25">
        <v>0</v>
      </c>
      <c r="BIM25">
        <v>0</v>
      </c>
      <c r="BIN25">
        <v>0</v>
      </c>
      <c r="BIO25">
        <v>0</v>
      </c>
      <c r="BIP25">
        <v>0</v>
      </c>
      <c r="BIQ25">
        <v>0</v>
      </c>
      <c r="BIR25">
        <v>0</v>
      </c>
      <c r="BIS25">
        <v>0</v>
      </c>
      <c r="BIT25">
        <v>0</v>
      </c>
      <c r="BIU25">
        <v>0</v>
      </c>
      <c r="BIV25">
        <v>0</v>
      </c>
      <c r="BIW25">
        <v>0</v>
      </c>
      <c r="BIX25">
        <v>0</v>
      </c>
      <c r="BIY25">
        <v>0</v>
      </c>
      <c r="BIZ25">
        <v>0</v>
      </c>
      <c r="BJA25">
        <v>0</v>
      </c>
      <c r="BJB25">
        <v>0</v>
      </c>
      <c r="BJC25">
        <v>0</v>
      </c>
      <c r="BJD25">
        <v>0</v>
      </c>
      <c r="BJE25">
        <v>0</v>
      </c>
      <c r="BJF25">
        <v>0</v>
      </c>
      <c r="BJG25">
        <v>0</v>
      </c>
      <c r="BJH25">
        <v>0</v>
      </c>
      <c r="BJI25">
        <v>0</v>
      </c>
      <c r="BJJ25">
        <v>0</v>
      </c>
      <c r="BJK25">
        <v>0</v>
      </c>
      <c r="BJL25">
        <v>0</v>
      </c>
      <c r="BJM25">
        <v>0</v>
      </c>
      <c r="BJN25">
        <v>0</v>
      </c>
      <c r="BJO25">
        <v>0</v>
      </c>
      <c r="BJP25">
        <v>0</v>
      </c>
      <c r="BJQ25">
        <v>0</v>
      </c>
      <c r="BJR25">
        <v>0</v>
      </c>
      <c r="BJS25">
        <v>0</v>
      </c>
      <c r="BJT25">
        <v>0</v>
      </c>
      <c r="BJU25">
        <v>0</v>
      </c>
      <c r="BJV25">
        <v>0</v>
      </c>
      <c r="BJW25">
        <v>0</v>
      </c>
      <c r="BJX25">
        <v>0</v>
      </c>
      <c r="BJY25">
        <v>0</v>
      </c>
      <c r="BJZ25">
        <v>0</v>
      </c>
      <c r="BKA25">
        <v>0</v>
      </c>
      <c r="BKB25">
        <v>0</v>
      </c>
      <c r="BKC25">
        <v>0</v>
      </c>
      <c r="BKD25">
        <v>0</v>
      </c>
      <c r="BKE25">
        <v>0</v>
      </c>
      <c r="BKF25">
        <v>0</v>
      </c>
      <c r="BKG25">
        <v>0</v>
      </c>
      <c r="BKH25">
        <v>0</v>
      </c>
      <c r="BKI25">
        <v>0</v>
      </c>
      <c r="BKJ25">
        <v>0</v>
      </c>
      <c r="BKK25">
        <v>0</v>
      </c>
      <c r="BKL25">
        <v>0</v>
      </c>
      <c r="BKM25">
        <v>0</v>
      </c>
      <c r="BKN25">
        <v>13114</v>
      </c>
      <c r="BKO25">
        <v>0</v>
      </c>
      <c r="BKP25">
        <v>0</v>
      </c>
      <c r="BKQ25">
        <v>0</v>
      </c>
      <c r="BKR25">
        <v>13114</v>
      </c>
      <c r="BKS25">
        <v>0</v>
      </c>
      <c r="BKT25">
        <v>0</v>
      </c>
      <c r="BKU25">
        <v>0</v>
      </c>
      <c r="BKV25">
        <v>0</v>
      </c>
      <c r="BKW25">
        <v>0</v>
      </c>
      <c r="BKX25">
        <v>0</v>
      </c>
      <c r="BKY25">
        <v>0</v>
      </c>
      <c r="BKZ25">
        <v>0</v>
      </c>
      <c r="BLA25">
        <v>0</v>
      </c>
      <c r="BLB25">
        <v>0</v>
      </c>
      <c r="BLC25">
        <v>0</v>
      </c>
      <c r="BLD25">
        <v>0</v>
      </c>
      <c r="BLE25">
        <v>0</v>
      </c>
      <c r="BLF25">
        <v>0</v>
      </c>
      <c r="BLG25">
        <v>0</v>
      </c>
      <c r="BLH25">
        <v>0</v>
      </c>
      <c r="BLI25">
        <v>0</v>
      </c>
      <c r="BLJ25">
        <v>0</v>
      </c>
      <c r="BLK25">
        <v>0</v>
      </c>
      <c r="BLL25">
        <v>0</v>
      </c>
      <c r="BLM25">
        <v>0</v>
      </c>
      <c r="BLN25">
        <v>0</v>
      </c>
      <c r="BLO25">
        <v>0</v>
      </c>
      <c r="BLP25">
        <v>0</v>
      </c>
      <c r="BLQ25">
        <v>0</v>
      </c>
      <c r="BLR25">
        <v>0</v>
      </c>
      <c r="BLS25">
        <v>0</v>
      </c>
      <c r="BLT25">
        <v>0</v>
      </c>
      <c r="BLU25">
        <v>0</v>
      </c>
      <c r="BLV25">
        <v>0</v>
      </c>
      <c r="BLW25">
        <v>0</v>
      </c>
      <c r="BLX25">
        <v>0</v>
      </c>
      <c r="BLY25">
        <v>22211</v>
      </c>
      <c r="BLZ25">
        <v>0</v>
      </c>
      <c r="BMA25">
        <v>22211</v>
      </c>
      <c r="BMB25">
        <v>141109</v>
      </c>
      <c r="BMC25">
        <v>59435</v>
      </c>
      <c r="BMD25">
        <v>0</v>
      </c>
      <c r="BME25">
        <v>68560</v>
      </c>
      <c r="BMF25">
        <v>13114</v>
      </c>
      <c r="BMG25">
        <v>0</v>
      </c>
      <c r="BMH25">
        <v>360192</v>
      </c>
      <c r="BMI25">
        <v>0</v>
      </c>
      <c r="BMJ25">
        <v>0</v>
      </c>
      <c r="BMK25">
        <v>0</v>
      </c>
      <c r="BML25">
        <v>0</v>
      </c>
      <c r="BMM25">
        <v>0</v>
      </c>
      <c r="BMN25">
        <v>0</v>
      </c>
      <c r="BMO25">
        <v>0</v>
      </c>
      <c r="BMP25">
        <v>0</v>
      </c>
      <c r="BMQ25">
        <v>0</v>
      </c>
      <c r="BMR25">
        <v>10593</v>
      </c>
      <c r="BMS25">
        <v>2226</v>
      </c>
      <c r="BMT25">
        <v>0</v>
      </c>
      <c r="BMU25">
        <v>2226</v>
      </c>
      <c r="BMV25">
        <v>14658</v>
      </c>
      <c r="BMW25">
        <v>14099</v>
      </c>
      <c r="BMX25">
        <v>0</v>
      </c>
      <c r="BMY25">
        <v>559</v>
      </c>
      <c r="BMZ25">
        <v>0</v>
      </c>
      <c r="BNA25">
        <v>0</v>
      </c>
      <c r="BNB25">
        <v>10297</v>
      </c>
      <c r="BNC25">
        <v>0</v>
      </c>
      <c r="BND25">
        <v>0</v>
      </c>
      <c r="BNE25">
        <v>0</v>
      </c>
      <c r="BNF25">
        <v>14</v>
      </c>
      <c r="BNG25">
        <v>14</v>
      </c>
      <c r="BNH25">
        <v>0</v>
      </c>
      <c r="BNI25">
        <v>0</v>
      </c>
      <c r="BNJ25">
        <v>0</v>
      </c>
      <c r="BNK25">
        <v>0</v>
      </c>
      <c r="BNL25">
        <v>0</v>
      </c>
      <c r="BNM25">
        <v>0</v>
      </c>
      <c r="BNN25">
        <v>0</v>
      </c>
      <c r="BNO25">
        <v>0</v>
      </c>
      <c r="BNP25">
        <v>0</v>
      </c>
      <c r="BNQ25">
        <v>0</v>
      </c>
      <c r="BNR25">
        <v>0</v>
      </c>
      <c r="BNS25">
        <v>0</v>
      </c>
      <c r="BNT25">
        <v>0</v>
      </c>
      <c r="BNU25">
        <v>0</v>
      </c>
      <c r="BNV25">
        <v>600</v>
      </c>
      <c r="BNW25">
        <v>0</v>
      </c>
      <c r="BNX25">
        <v>0</v>
      </c>
      <c r="BNY25">
        <v>0</v>
      </c>
      <c r="BNZ25">
        <v>21</v>
      </c>
      <c r="BOA25">
        <v>0</v>
      </c>
      <c r="BOB25">
        <v>0</v>
      </c>
      <c r="BOC25">
        <v>0</v>
      </c>
      <c r="BOD25">
        <v>21</v>
      </c>
      <c r="BOE25">
        <v>0</v>
      </c>
      <c r="BOF25">
        <v>0</v>
      </c>
      <c r="BOG25">
        <v>0</v>
      </c>
      <c r="BOH25">
        <v>0</v>
      </c>
      <c r="BOI25">
        <v>0</v>
      </c>
      <c r="BOJ25">
        <v>0</v>
      </c>
      <c r="BOK25">
        <v>0</v>
      </c>
      <c r="BOL25">
        <v>0</v>
      </c>
      <c r="BOM25">
        <v>0</v>
      </c>
      <c r="BON25">
        <v>0</v>
      </c>
      <c r="BOO25">
        <v>0</v>
      </c>
      <c r="BOP25">
        <v>68318</v>
      </c>
      <c r="BOQ25">
        <v>0</v>
      </c>
      <c r="BOR25">
        <v>0</v>
      </c>
      <c r="BOS25">
        <v>0</v>
      </c>
      <c r="BOT25">
        <v>82</v>
      </c>
      <c r="BOU25">
        <v>82</v>
      </c>
      <c r="BOV25">
        <v>0</v>
      </c>
      <c r="BOW25">
        <v>0</v>
      </c>
      <c r="BOX25">
        <v>0</v>
      </c>
      <c r="BOY25">
        <v>0</v>
      </c>
      <c r="BOZ25">
        <v>1008</v>
      </c>
      <c r="BPA25">
        <v>0</v>
      </c>
      <c r="BPB25">
        <v>0</v>
      </c>
      <c r="BPC25">
        <v>0</v>
      </c>
      <c r="BPD25">
        <v>0</v>
      </c>
      <c r="BPE25">
        <v>0</v>
      </c>
      <c r="BPF25">
        <v>0</v>
      </c>
      <c r="BPG25">
        <v>0</v>
      </c>
      <c r="BPH25">
        <v>0</v>
      </c>
      <c r="BPI25">
        <v>0</v>
      </c>
      <c r="BPJ25">
        <v>0</v>
      </c>
      <c r="BPK25">
        <v>0</v>
      </c>
      <c r="BPL25">
        <v>0</v>
      </c>
      <c r="BPM25">
        <v>0</v>
      </c>
      <c r="BPN25">
        <v>0</v>
      </c>
      <c r="BPO25">
        <v>0</v>
      </c>
      <c r="BPP25">
        <v>0</v>
      </c>
      <c r="BPQ25">
        <v>0</v>
      </c>
      <c r="BPR25">
        <v>0</v>
      </c>
      <c r="BPS25">
        <v>0</v>
      </c>
      <c r="BPT25">
        <v>28100</v>
      </c>
      <c r="BPU25">
        <v>19985</v>
      </c>
      <c r="BPV25">
        <v>0</v>
      </c>
      <c r="BPW25">
        <v>19985</v>
      </c>
      <c r="BPX25">
        <v>126334</v>
      </c>
      <c r="BPY25">
        <v>45240</v>
      </c>
      <c r="BPZ25">
        <v>0</v>
      </c>
      <c r="BQA25">
        <v>68001</v>
      </c>
      <c r="BQB25">
        <v>13093</v>
      </c>
      <c r="BQC25">
        <v>0</v>
      </c>
      <c r="BQD25">
        <v>241276</v>
      </c>
      <c r="BQE25">
        <v>0</v>
      </c>
      <c r="BQF25">
        <v>0</v>
      </c>
      <c r="BQG25">
        <v>0</v>
      </c>
      <c r="BQH25">
        <v>2483</v>
      </c>
      <c r="BQI25">
        <v>0</v>
      </c>
      <c r="BQJ25">
        <v>0</v>
      </c>
      <c r="BQK25">
        <v>2483</v>
      </c>
      <c r="BQL25">
        <v>0</v>
      </c>
      <c r="BQM25">
        <v>0</v>
      </c>
      <c r="BQN25">
        <v>15736</v>
      </c>
      <c r="BQO25">
        <v>422653</v>
      </c>
      <c r="BQP25">
        <v>45317</v>
      </c>
      <c r="BQQ25">
        <v>115904</v>
      </c>
      <c r="BQR25">
        <v>20688</v>
      </c>
      <c r="BQS25">
        <v>0</v>
      </c>
      <c r="BQT25">
        <v>0</v>
      </c>
      <c r="BQU25">
        <v>43630</v>
      </c>
      <c r="BQV25">
        <v>0</v>
      </c>
      <c r="BQW25">
        <v>169010</v>
      </c>
      <c r="BQX25">
        <v>28104</v>
      </c>
      <c r="BQY25">
        <v>0</v>
      </c>
      <c r="BQZ25">
        <v>325841</v>
      </c>
      <c r="BRA25">
        <v>38975</v>
      </c>
      <c r="BRB25">
        <v>73682</v>
      </c>
      <c r="BRC25">
        <v>17189</v>
      </c>
      <c r="BRD25">
        <v>0</v>
      </c>
      <c r="BRE25">
        <v>0</v>
      </c>
      <c r="BRF25">
        <v>32052</v>
      </c>
      <c r="BRG25">
        <v>0</v>
      </c>
      <c r="BRH25">
        <v>140280</v>
      </c>
      <c r="BRI25">
        <v>23663</v>
      </c>
      <c r="BRJ25">
        <v>0</v>
      </c>
      <c r="BRK25">
        <v>234923</v>
      </c>
      <c r="BRL25">
        <v>107</v>
      </c>
      <c r="BRM25">
        <v>111289</v>
      </c>
      <c r="BRN25">
        <v>2797</v>
      </c>
      <c r="BRO25">
        <v>0</v>
      </c>
      <c r="BRP25">
        <v>611</v>
      </c>
      <c r="BRQ25">
        <v>75380</v>
      </c>
      <c r="BRR25">
        <v>0</v>
      </c>
      <c r="BRS25">
        <v>21927</v>
      </c>
      <c r="BRT25">
        <v>22812</v>
      </c>
      <c r="BRU25">
        <v>0</v>
      </c>
      <c r="BRV25">
        <v>52418</v>
      </c>
      <c r="BRW25">
        <v>0</v>
      </c>
      <c r="BRX25">
        <v>40523</v>
      </c>
      <c r="BRY25">
        <v>893</v>
      </c>
      <c r="BRZ25">
        <v>0</v>
      </c>
      <c r="BSA25">
        <v>956</v>
      </c>
      <c r="BSB25">
        <v>981</v>
      </c>
      <c r="BSC25">
        <v>0</v>
      </c>
      <c r="BSD25">
        <v>0</v>
      </c>
      <c r="BSE25">
        <v>9065</v>
      </c>
      <c r="BSF25">
        <v>0</v>
      </c>
      <c r="BSG25">
        <v>0</v>
      </c>
      <c r="BSH25">
        <v>0</v>
      </c>
      <c r="BSI25">
        <v>0</v>
      </c>
      <c r="BSJ25">
        <v>0</v>
      </c>
      <c r="BSK25">
        <v>0</v>
      </c>
      <c r="BSL25">
        <v>0</v>
      </c>
      <c r="BSM25">
        <v>0</v>
      </c>
      <c r="BSN25">
        <v>0</v>
      </c>
      <c r="BSO25">
        <v>0</v>
      </c>
      <c r="BSP25">
        <v>0</v>
      </c>
      <c r="BSQ25">
        <v>0</v>
      </c>
      <c r="BSR25">
        <v>1025403</v>
      </c>
      <c r="BSS25">
        <v>5</v>
      </c>
      <c r="BST25">
        <v>822</v>
      </c>
      <c r="BSU25">
        <v>147</v>
      </c>
      <c r="BSV25">
        <v>0</v>
      </c>
      <c r="BSW25">
        <v>58</v>
      </c>
      <c r="BSX25">
        <v>2432</v>
      </c>
      <c r="BSY25">
        <v>1020523</v>
      </c>
      <c r="BSZ25">
        <v>559</v>
      </c>
      <c r="BTA25">
        <v>857</v>
      </c>
      <c r="BTB25">
        <v>0</v>
      </c>
      <c r="BTC25">
        <v>0</v>
      </c>
      <c r="BTD25">
        <v>0</v>
      </c>
      <c r="BTE25">
        <v>0</v>
      </c>
      <c r="BTF25">
        <v>0</v>
      </c>
      <c r="BTG25">
        <v>0</v>
      </c>
      <c r="BTH25">
        <v>0</v>
      </c>
      <c r="BTI25">
        <v>0</v>
      </c>
      <c r="BTJ25">
        <v>0</v>
      </c>
      <c r="BTK25">
        <v>0</v>
      </c>
      <c r="BTL25">
        <v>0</v>
      </c>
      <c r="BTM25">
        <v>0</v>
      </c>
      <c r="BTN25">
        <v>73</v>
      </c>
      <c r="BTO25">
        <v>0</v>
      </c>
      <c r="BTP25">
        <v>73</v>
      </c>
      <c r="BTQ25">
        <v>0</v>
      </c>
      <c r="BTR25">
        <v>0</v>
      </c>
      <c r="BTS25">
        <v>0</v>
      </c>
      <c r="BTT25">
        <v>0</v>
      </c>
      <c r="BTU25">
        <v>0</v>
      </c>
      <c r="BTV25">
        <v>0</v>
      </c>
      <c r="BTW25">
        <v>0</v>
      </c>
      <c r="BTX25">
        <v>0</v>
      </c>
      <c r="BTY25">
        <v>0</v>
      </c>
      <c r="BTZ25">
        <v>0</v>
      </c>
      <c r="BUA25">
        <v>0</v>
      </c>
      <c r="BUB25">
        <v>0</v>
      </c>
      <c r="BUC25">
        <v>0</v>
      </c>
      <c r="BUD25">
        <v>0</v>
      </c>
      <c r="BUE25">
        <v>0</v>
      </c>
      <c r="BUF25">
        <v>0</v>
      </c>
      <c r="BUG25">
        <v>0</v>
      </c>
      <c r="BUH25">
        <v>0</v>
      </c>
      <c r="BUI25">
        <v>0</v>
      </c>
      <c r="BUJ25">
        <v>0</v>
      </c>
      <c r="BUK25">
        <v>0</v>
      </c>
      <c r="BUL25">
        <v>0</v>
      </c>
      <c r="BUM25">
        <v>0</v>
      </c>
      <c r="BUN25">
        <v>0</v>
      </c>
      <c r="BUO25">
        <v>0</v>
      </c>
      <c r="BUP25">
        <v>0</v>
      </c>
      <c r="BUQ25">
        <v>0</v>
      </c>
      <c r="BUR25">
        <v>0</v>
      </c>
      <c r="BUS25">
        <v>0</v>
      </c>
      <c r="BUT25">
        <v>0</v>
      </c>
      <c r="BUU25">
        <v>1025330</v>
      </c>
      <c r="BUV25">
        <v>5</v>
      </c>
      <c r="BUW25">
        <v>749</v>
      </c>
      <c r="BUX25">
        <v>147</v>
      </c>
      <c r="BUY25">
        <v>0</v>
      </c>
      <c r="BUZ25">
        <v>58</v>
      </c>
      <c r="BVA25">
        <v>2432</v>
      </c>
      <c r="BVB25">
        <v>1020523</v>
      </c>
      <c r="BVC25">
        <v>559</v>
      </c>
      <c r="BVD25">
        <v>857</v>
      </c>
      <c r="BVE25">
        <v>0</v>
      </c>
      <c r="BVF25">
        <v>571358</v>
      </c>
      <c r="BVG25">
        <v>0</v>
      </c>
      <c r="BVH25">
        <v>545553</v>
      </c>
      <c r="BVI25">
        <v>0</v>
      </c>
      <c r="BVJ25">
        <v>0</v>
      </c>
      <c r="BVK25">
        <v>0</v>
      </c>
      <c r="BVL25">
        <v>18605</v>
      </c>
      <c r="BVM25">
        <v>0</v>
      </c>
      <c r="BVN25">
        <v>7200</v>
      </c>
      <c r="BVO25">
        <v>0</v>
      </c>
      <c r="BVP25">
        <v>0</v>
      </c>
      <c r="BVQ25">
        <v>145411</v>
      </c>
      <c r="BVR25">
        <v>0</v>
      </c>
      <c r="BVS25">
        <v>138211</v>
      </c>
      <c r="BVT25">
        <v>0</v>
      </c>
      <c r="BVU25">
        <v>0</v>
      </c>
      <c r="BVV25">
        <v>0</v>
      </c>
      <c r="BVW25">
        <v>0</v>
      </c>
      <c r="BVX25">
        <v>0</v>
      </c>
      <c r="BVY25">
        <v>7200</v>
      </c>
      <c r="BVZ25">
        <v>0</v>
      </c>
      <c r="BWA25">
        <v>0</v>
      </c>
      <c r="BWB25">
        <v>425947</v>
      </c>
      <c r="BWC25">
        <v>0</v>
      </c>
      <c r="BWD25">
        <v>407342</v>
      </c>
      <c r="BWE25">
        <v>0</v>
      </c>
      <c r="BWF25">
        <v>0</v>
      </c>
      <c r="BWG25">
        <v>0</v>
      </c>
      <c r="BWH25">
        <v>18605</v>
      </c>
      <c r="BWI25">
        <v>0</v>
      </c>
      <c r="BWJ25">
        <v>0</v>
      </c>
      <c r="BWK25">
        <v>0</v>
      </c>
      <c r="BWL25">
        <v>0</v>
      </c>
      <c r="BWM25">
        <v>0</v>
      </c>
      <c r="BWN25">
        <v>0</v>
      </c>
      <c r="BWO25">
        <v>0</v>
      </c>
      <c r="BWP25">
        <v>0</v>
      </c>
      <c r="BWQ25">
        <v>0</v>
      </c>
      <c r="BWR25">
        <v>0</v>
      </c>
      <c r="BWS25">
        <v>0</v>
      </c>
      <c r="BWT25">
        <v>0</v>
      </c>
      <c r="BWU25">
        <v>0</v>
      </c>
      <c r="BWV25">
        <v>0</v>
      </c>
      <c r="BWW25">
        <v>0</v>
      </c>
      <c r="BWX25">
        <v>0</v>
      </c>
      <c r="BWY25">
        <v>0</v>
      </c>
      <c r="BWZ25">
        <v>0</v>
      </c>
      <c r="BXA25">
        <v>0</v>
      </c>
      <c r="BXB25">
        <v>0</v>
      </c>
      <c r="BXC25">
        <v>0</v>
      </c>
      <c r="BXD25">
        <v>0</v>
      </c>
      <c r="BXE25">
        <v>0</v>
      </c>
      <c r="BXF25">
        <v>0</v>
      </c>
      <c r="BXG25">
        <v>0</v>
      </c>
      <c r="BXH25">
        <v>0</v>
      </c>
      <c r="BXI25">
        <v>0</v>
      </c>
      <c r="BXJ25">
        <v>0</v>
      </c>
      <c r="BXK25">
        <v>0</v>
      </c>
      <c r="BXL25">
        <v>0</v>
      </c>
      <c r="BXM25">
        <v>0</v>
      </c>
      <c r="BXN25">
        <v>0</v>
      </c>
      <c r="BXO25">
        <v>0</v>
      </c>
      <c r="BXP25">
        <v>0</v>
      </c>
      <c r="BXQ25">
        <v>0</v>
      </c>
      <c r="BXR25">
        <v>0</v>
      </c>
      <c r="BXS25">
        <v>0</v>
      </c>
      <c r="BXT25">
        <v>0</v>
      </c>
      <c r="BXU25">
        <v>0</v>
      </c>
      <c r="BXV25">
        <v>0</v>
      </c>
      <c r="BXW25">
        <v>0</v>
      </c>
      <c r="BXX25">
        <v>0</v>
      </c>
      <c r="BXY25">
        <v>0</v>
      </c>
      <c r="BXZ25">
        <v>0</v>
      </c>
      <c r="BYA25">
        <v>0</v>
      </c>
      <c r="BYB25">
        <v>0</v>
      </c>
      <c r="BYC25">
        <v>0</v>
      </c>
      <c r="BYD25">
        <v>0</v>
      </c>
      <c r="BYE25">
        <v>0</v>
      </c>
      <c r="BYF25">
        <v>0</v>
      </c>
      <c r="BYG25">
        <v>0</v>
      </c>
      <c r="BYH25">
        <v>0</v>
      </c>
      <c r="BYI25">
        <v>0</v>
      </c>
      <c r="BYJ25">
        <v>0</v>
      </c>
      <c r="BYK25">
        <v>0</v>
      </c>
      <c r="BYL25">
        <v>0</v>
      </c>
      <c r="BYM25">
        <v>0</v>
      </c>
      <c r="BYN25">
        <v>0</v>
      </c>
      <c r="BYO25">
        <v>0</v>
      </c>
      <c r="BYP25">
        <v>0</v>
      </c>
      <c r="BYQ25">
        <v>0</v>
      </c>
      <c r="BYR25">
        <v>0</v>
      </c>
      <c r="BYS25">
        <v>0</v>
      </c>
      <c r="BYT25">
        <v>0</v>
      </c>
      <c r="BYU25">
        <v>0</v>
      </c>
      <c r="BYV25">
        <v>0</v>
      </c>
      <c r="BYW25">
        <v>0</v>
      </c>
      <c r="BYX25">
        <v>0</v>
      </c>
      <c r="BYY25">
        <v>0</v>
      </c>
      <c r="BYZ25">
        <v>0</v>
      </c>
      <c r="BZA25">
        <v>0</v>
      </c>
      <c r="BZB25">
        <v>0</v>
      </c>
      <c r="BZC25">
        <v>0</v>
      </c>
      <c r="BZD25">
        <v>0</v>
      </c>
      <c r="BZE25">
        <v>0</v>
      </c>
      <c r="BZF25">
        <v>0</v>
      </c>
      <c r="BZG25">
        <v>0</v>
      </c>
      <c r="BZH25">
        <v>0</v>
      </c>
      <c r="BZI25">
        <v>0</v>
      </c>
      <c r="BZJ25">
        <v>0</v>
      </c>
      <c r="BZK25">
        <v>0</v>
      </c>
      <c r="BZL25">
        <v>0</v>
      </c>
      <c r="BZM25">
        <v>0</v>
      </c>
      <c r="BZN25">
        <v>0</v>
      </c>
      <c r="BZO25">
        <v>0</v>
      </c>
      <c r="BZP25">
        <v>0</v>
      </c>
      <c r="BZQ25">
        <v>0</v>
      </c>
      <c r="BZR25">
        <v>0</v>
      </c>
      <c r="BZS25">
        <v>0</v>
      </c>
      <c r="BZT25">
        <v>0</v>
      </c>
      <c r="BZU25">
        <v>0</v>
      </c>
      <c r="BZV25">
        <v>0</v>
      </c>
      <c r="BZW25">
        <v>264250</v>
      </c>
      <c r="BZX25">
        <v>264208</v>
      </c>
      <c r="BZY25">
        <v>0</v>
      </c>
      <c r="BZZ25">
        <v>0</v>
      </c>
      <c r="CAA25">
        <v>0</v>
      </c>
      <c r="CAB25">
        <v>0</v>
      </c>
      <c r="CAC25">
        <v>0</v>
      </c>
      <c r="CAD25">
        <v>0</v>
      </c>
      <c r="CAE25">
        <v>0</v>
      </c>
      <c r="CAF25">
        <v>42</v>
      </c>
      <c r="CAG25">
        <v>0</v>
      </c>
      <c r="CAH25">
        <v>0</v>
      </c>
      <c r="CAI25">
        <v>0</v>
      </c>
      <c r="CAJ25">
        <v>0</v>
      </c>
      <c r="CAK25">
        <v>0</v>
      </c>
      <c r="CAL25">
        <v>0</v>
      </c>
      <c r="CAM25">
        <v>0</v>
      </c>
      <c r="CAN25">
        <v>0</v>
      </c>
      <c r="CAO25">
        <v>0</v>
      </c>
      <c r="CAP25">
        <v>0</v>
      </c>
      <c r="CAQ25">
        <v>0</v>
      </c>
      <c r="CAR25">
        <v>0</v>
      </c>
      <c r="CAS25">
        <v>0</v>
      </c>
      <c r="CAT25">
        <v>0</v>
      </c>
      <c r="CAU25">
        <v>0</v>
      </c>
      <c r="CAV25">
        <v>0</v>
      </c>
      <c r="CAW25">
        <v>0</v>
      </c>
      <c r="CAX25">
        <v>0</v>
      </c>
      <c r="CAY25">
        <v>0</v>
      </c>
      <c r="CAZ25">
        <v>0</v>
      </c>
      <c r="CBA25">
        <v>0</v>
      </c>
      <c r="CBB25">
        <v>0</v>
      </c>
      <c r="CBC25">
        <v>0</v>
      </c>
      <c r="CBD25">
        <v>0</v>
      </c>
      <c r="CBE25">
        <v>0</v>
      </c>
      <c r="CBF25">
        <v>0</v>
      </c>
      <c r="CBG25">
        <v>0</v>
      </c>
      <c r="CBH25">
        <v>0</v>
      </c>
      <c r="CBI25">
        <v>0</v>
      </c>
      <c r="CBJ25">
        <v>0</v>
      </c>
      <c r="CBK25">
        <v>0</v>
      </c>
      <c r="CBL25">
        <v>0</v>
      </c>
      <c r="CBM25">
        <v>0</v>
      </c>
      <c r="CBN25">
        <v>0</v>
      </c>
      <c r="CBO25">
        <v>2571005</v>
      </c>
      <c r="CBP25">
        <v>309637</v>
      </c>
      <c r="CBQ25">
        <v>814091</v>
      </c>
      <c r="CBR25">
        <v>24525</v>
      </c>
      <c r="CBS25">
        <v>0</v>
      </c>
      <c r="CBT25">
        <v>1625</v>
      </c>
      <c r="CBU25">
        <v>141028</v>
      </c>
      <c r="CBV25">
        <v>1020523</v>
      </c>
      <c r="CBW25">
        <v>198696</v>
      </c>
      <c r="CBX25">
        <v>60880</v>
      </c>
      <c r="CBY25">
        <v>0</v>
      </c>
      <c r="CBZ25">
        <v>77169</v>
      </c>
      <c r="CCA25">
        <v>0</v>
      </c>
      <c r="CCB25">
        <v>73859</v>
      </c>
      <c r="CCC25">
        <v>0</v>
      </c>
      <c r="CCD25">
        <v>0</v>
      </c>
      <c r="CCE25">
        <v>0</v>
      </c>
      <c r="CCF25">
        <v>0</v>
      </c>
      <c r="CCG25">
        <v>0</v>
      </c>
      <c r="CCH25">
        <v>3310</v>
      </c>
      <c r="CCI25">
        <v>0</v>
      </c>
      <c r="CCJ25">
        <v>0</v>
      </c>
      <c r="CCK25">
        <v>2236</v>
      </c>
      <c r="CCL25">
        <v>0</v>
      </c>
      <c r="CCM25">
        <v>1268</v>
      </c>
      <c r="CCN25">
        <v>0</v>
      </c>
      <c r="CCO25">
        <v>0</v>
      </c>
      <c r="CCP25">
        <v>0</v>
      </c>
      <c r="CCQ25">
        <v>0</v>
      </c>
      <c r="CCR25">
        <v>0</v>
      </c>
      <c r="CCS25">
        <v>944</v>
      </c>
      <c r="CCT25">
        <v>24</v>
      </c>
      <c r="CCU25">
        <v>0</v>
      </c>
      <c r="CCV25">
        <v>73497</v>
      </c>
      <c r="CCW25">
        <v>0</v>
      </c>
      <c r="CCX25">
        <v>538</v>
      </c>
      <c r="CCY25">
        <v>0</v>
      </c>
      <c r="CCZ25">
        <v>0</v>
      </c>
      <c r="CDA25">
        <v>0</v>
      </c>
      <c r="CDB25">
        <v>1265</v>
      </c>
      <c r="CDC25">
        <v>0</v>
      </c>
      <c r="CDD25">
        <v>21314</v>
      </c>
      <c r="CDE25">
        <v>50380</v>
      </c>
      <c r="CDF25">
        <v>0</v>
      </c>
      <c r="CDG25">
        <v>0</v>
      </c>
      <c r="CDH25">
        <v>0</v>
      </c>
      <c r="CDI25">
        <v>0</v>
      </c>
      <c r="CDJ25">
        <v>0</v>
      </c>
      <c r="CDK25">
        <v>0</v>
      </c>
      <c r="CDL25">
        <v>0</v>
      </c>
      <c r="CDM25">
        <v>0</v>
      </c>
      <c r="CDN25">
        <v>0</v>
      </c>
      <c r="CDO25">
        <v>0</v>
      </c>
      <c r="CDP25">
        <v>0</v>
      </c>
      <c r="CDQ25">
        <v>0</v>
      </c>
      <c r="CDR25">
        <v>101138</v>
      </c>
      <c r="CDS25">
        <v>101096</v>
      </c>
      <c r="CDT25">
        <v>0</v>
      </c>
      <c r="CDU25">
        <v>0</v>
      </c>
      <c r="CDV25">
        <v>0</v>
      </c>
      <c r="CDW25">
        <v>0</v>
      </c>
      <c r="CDX25">
        <v>0</v>
      </c>
      <c r="CDY25">
        <v>0</v>
      </c>
      <c r="CDZ25">
        <v>0</v>
      </c>
      <c r="CEA25">
        <v>42</v>
      </c>
      <c r="CEB25">
        <v>0</v>
      </c>
      <c r="CEC25">
        <v>4233</v>
      </c>
      <c r="CED25">
        <v>0</v>
      </c>
      <c r="CEE25">
        <v>0</v>
      </c>
      <c r="CEF25">
        <v>0</v>
      </c>
      <c r="CEG25">
        <v>0</v>
      </c>
      <c r="CEH25">
        <v>0</v>
      </c>
      <c r="CEI25">
        <v>4233</v>
      </c>
      <c r="CEJ25">
        <v>0</v>
      </c>
      <c r="CEK25">
        <v>0</v>
      </c>
      <c r="CEL25">
        <v>0</v>
      </c>
      <c r="CEM25">
        <v>0</v>
      </c>
      <c r="CEN25">
        <v>16037</v>
      </c>
      <c r="CEO25">
        <v>0</v>
      </c>
      <c r="CEP25">
        <v>10969</v>
      </c>
      <c r="CEQ25">
        <v>0</v>
      </c>
      <c r="CER25">
        <v>0</v>
      </c>
      <c r="CES25">
        <v>0</v>
      </c>
      <c r="CET25">
        <v>311</v>
      </c>
      <c r="CEU25">
        <v>0</v>
      </c>
      <c r="CEV25">
        <v>33</v>
      </c>
      <c r="CEW25">
        <v>4724</v>
      </c>
      <c r="CEX25">
        <v>0</v>
      </c>
      <c r="CEY25">
        <v>0</v>
      </c>
      <c r="CEZ25">
        <v>0</v>
      </c>
      <c r="CFA25">
        <v>0</v>
      </c>
      <c r="CFB25">
        <v>0</v>
      </c>
      <c r="CFC25">
        <v>0</v>
      </c>
      <c r="CFD25">
        <v>0</v>
      </c>
      <c r="CFE25">
        <v>0</v>
      </c>
      <c r="CFF25">
        <v>0</v>
      </c>
      <c r="CFG25">
        <v>0</v>
      </c>
      <c r="CFH25">
        <v>0</v>
      </c>
      <c r="CFI25">
        <v>0</v>
      </c>
      <c r="CFJ25">
        <v>374200</v>
      </c>
      <c r="CFK25">
        <v>0</v>
      </c>
      <c r="CFL25">
        <v>368300</v>
      </c>
      <c r="CFM25">
        <v>0</v>
      </c>
      <c r="CFN25">
        <v>0</v>
      </c>
      <c r="CFO25">
        <v>0</v>
      </c>
      <c r="CFP25">
        <v>5900</v>
      </c>
      <c r="CFQ25">
        <v>0</v>
      </c>
      <c r="CFR25">
        <v>0</v>
      </c>
      <c r="CFS25">
        <v>0</v>
      </c>
      <c r="CFT25">
        <v>0</v>
      </c>
      <c r="CFU25">
        <v>1922495</v>
      </c>
      <c r="CFV25">
        <v>208541</v>
      </c>
      <c r="CFW25">
        <v>359157</v>
      </c>
      <c r="CFX25">
        <v>24525</v>
      </c>
      <c r="CFY25">
        <v>0</v>
      </c>
      <c r="CFZ25">
        <v>1625</v>
      </c>
      <c r="CGA25">
        <v>129319</v>
      </c>
      <c r="CGB25">
        <v>1020523</v>
      </c>
      <c r="CGC25">
        <v>173095</v>
      </c>
      <c r="CGD25">
        <v>5710</v>
      </c>
      <c r="CGE25">
        <v>0</v>
      </c>
      <c r="CGF25">
        <v>114363</v>
      </c>
      <c r="CGG25">
        <v>0</v>
      </c>
      <c r="CGH25">
        <v>102326</v>
      </c>
      <c r="CGI25">
        <v>0</v>
      </c>
      <c r="CGJ25">
        <v>0</v>
      </c>
      <c r="CGK25">
        <v>0</v>
      </c>
      <c r="CGL25">
        <v>8472</v>
      </c>
      <c r="CGM25">
        <v>0</v>
      </c>
      <c r="CGN25">
        <v>3565</v>
      </c>
      <c r="CGO25">
        <v>0</v>
      </c>
      <c r="CGP25">
        <v>0</v>
      </c>
      <c r="CGQ25">
        <v>36609</v>
      </c>
      <c r="CGR25">
        <v>1761321</v>
      </c>
      <c r="CGS25">
        <v>371781</v>
      </c>
      <c r="CGT25">
        <v>99664</v>
      </c>
      <c r="CGU25">
        <v>47689</v>
      </c>
      <c r="CGV25">
        <v>0</v>
      </c>
      <c r="CGW25">
        <v>0</v>
      </c>
      <c r="CGX25">
        <v>465463</v>
      </c>
      <c r="CGY25">
        <v>701752</v>
      </c>
      <c r="CGZ25">
        <v>70919</v>
      </c>
      <c r="CHA25">
        <v>4053</v>
      </c>
      <c r="CHB25">
        <v>0</v>
      </c>
      <c r="CHC25">
        <v>196</v>
      </c>
      <c r="CHD25">
        <v>772089</v>
      </c>
      <c r="CHE25">
        <v>224870</v>
      </c>
      <c r="CHF25">
        <v>0</v>
      </c>
      <c r="CHG25">
        <v>0</v>
      </c>
      <c r="CHH25">
        <v>0</v>
      </c>
      <c r="CHI25">
        <v>0</v>
      </c>
      <c r="CHJ25">
        <v>272113</v>
      </c>
      <c r="CHK25">
        <v>220150</v>
      </c>
      <c r="CHL25">
        <v>54956</v>
      </c>
      <c r="CHM25">
        <v>0</v>
      </c>
      <c r="CHN25">
        <v>0</v>
      </c>
      <c r="CHO25">
        <v>23247</v>
      </c>
      <c r="CHP25">
        <v>1538061</v>
      </c>
      <c r="CHQ25">
        <v>33652</v>
      </c>
      <c r="CHR25">
        <v>350138</v>
      </c>
      <c r="CHS25">
        <v>192892</v>
      </c>
      <c r="CHT25">
        <v>0</v>
      </c>
      <c r="CHU25">
        <v>0</v>
      </c>
      <c r="CHV25">
        <v>51251</v>
      </c>
      <c r="CHW25">
        <v>357534</v>
      </c>
      <c r="CHX25">
        <v>247304</v>
      </c>
      <c r="CHY25">
        <v>305290</v>
      </c>
      <c r="CHZ25">
        <v>0</v>
      </c>
      <c r="CIA25">
        <v>0</v>
      </c>
      <c r="CIB25">
        <v>54734</v>
      </c>
      <c r="CIC25">
        <v>0</v>
      </c>
      <c r="CID25">
        <v>34521</v>
      </c>
      <c r="CIE25">
        <v>15150</v>
      </c>
      <c r="CIF25">
        <v>0</v>
      </c>
      <c r="CIG25">
        <v>0</v>
      </c>
      <c r="CIH25">
        <v>1661</v>
      </c>
      <c r="CII25">
        <v>0</v>
      </c>
      <c r="CIJ25">
        <v>3402</v>
      </c>
      <c r="CIK25">
        <v>0</v>
      </c>
      <c r="CIL25">
        <v>0</v>
      </c>
      <c r="CIM25">
        <v>0</v>
      </c>
      <c r="CIN25">
        <v>232719</v>
      </c>
      <c r="CIO25">
        <v>151835</v>
      </c>
      <c r="CIP25">
        <v>51915</v>
      </c>
      <c r="CIQ25">
        <v>28969</v>
      </c>
      <c r="CIR25">
        <v>0</v>
      </c>
      <c r="CIS25">
        <v>0</v>
      </c>
      <c r="CIT25">
        <v>0</v>
      </c>
      <c r="CIU25">
        <v>0</v>
      </c>
      <c r="CIV25">
        <v>0</v>
      </c>
      <c r="CIW25">
        <v>0</v>
      </c>
      <c r="CIX25">
        <v>0</v>
      </c>
      <c r="CIY25">
        <v>1318029</v>
      </c>
      <c r="CIZ25">
        <v>646117</v>
      </c>
      <c r="CJA25">
        <v>255768</v>
      </c>
      <c r="CJB25">
        <v>15760</v>
      </c>
      <c r="CJC25">
        <v>15102</v>
      </c>
      <c r="CJD25">
        <v>0</v>
      </c>
      <c r="CJE25">
        <v>0</v>
      </c>
      <c r="CJF25">
        <v>35484</v>
      </c>
      <c r="CJG25">
        <v>32108</v>
      </c>
      <c r="CJH25">
        <v>15674</v>
      </c>
      <c r="CJI25">
        <v>276221</v>
      </c>
      <c r="CJJ25">
        <v>0</v>
      </c>
      <c r="CJK25">
        <v>41</v>
      </c>
      <c r="CJL25">
        <v>3536</v>
      </c>
      <c r="CJM25">
        <v>30</v>
      </c>
      <c r="CJN25">
        <v>0</v>
      </c>
      <c r="CJO25">
        <v>0</v>
      </c>
      <c r="CJP25">
        <v>0</v>
      </c>
      <c r="CJQ25">
        <v>0</v>
      </c>
      <c r="CJR25">
        <v>166</v>
      </c>
      <c r="CJS25">
        <v>3340</v>
      </c>
      <c r="CJT25">
        <v>0</v>
      </c>
      <c r="CJU25">
        <v>0</v>
      </c>
      <c r="CJV25">
        <v>0</v>
      </c>
      <c r="CJW25">
        <v>250</v>
      </c>
      <c r="CJX25">
        <v>0</v>
      </c>
      <c r="CJY25">
        <v>0</v>
      </c>
      <c r="CJZ25">
        <v>0</v>
      </c>
      <c r="CKA25">
        <v>0</v>
      </c>
      <c r="CKB25">
        <v>0</v>
      </c>
      <c r="CKC25">
        <v>0</v>
      </c>
      <c r="CKD25">
        <v>0</v>
      </c>
      <c r="CKE25">
        <v>0</v>
      </c>
      <c r="CKF25">
        <v>0</v>
      </c>
      <c r="CKG25">
        <v>0</v>
      </c>
      <c r="CKH25">
        <v>0</v>
      </c>
      <c r="CKI25">
        <v>2369</v>
      </c>
      <c r="CKJ25">
        <v>1513</v>
      </c>
      <c r="CKK25">
        <v>0</v>
      </c>
      <c r="CKL25">
        <v>0</v>
      </c>
      <c r="CKM25">
        <v>0</v>
      </c>
      <c r="CKN25">
        <v>0</v>
      </c>
      <c r="CKO25">
        <v>0</v>
      </c>
      <c r="CKP25">
        <v>0</v>
      </c>
      <c r="CKQ25">
        <v>1513</v>
      </c>
      <c r="CKR25">
        <v>0</v>
      </c>
      <c r="CKS25">
        <v>0</v>
      </c>
      <c r="CKT25">
        <v>0</v>
      </c>
      <c r="CKU25">
        <v>1285884</v>
      </c>
      <c r="CKV25">
        <v>0</v>
      </c>
      <c r="CKW25">
        <v>0</v>
      </c>
      <c r="CKX25">
        <v>0</v>
      </c>
      <c r="CKY25">
        <v>0</v>
      </c>
      <c r="CKZ25">
        <v>0</v>
      </c>
      <c r="CLA25">
        <v>0</v>
      </c>
      <c r="CLB25">
        <v>0</v>
      </c>
      <c r="CLC25">
        <v>0</v>
      </c>
      <c r="CLD25">
        <v>0</v>
      </c>
      <c r="CLE25">
        <v>0</v>
      </c>
      <c r="CLF25">
        <v>0</v>
      </c>
      <c r="CLG25">
        <v>29485</v>
      </c>
      <c r="CLH25">
        <v>641068</v>
      </c>
      <c r="CLI25">
        <v>255738</v>
      </c>
      <c r="CLJ25">
        <v>15760</v>
      </c>
      <c r="CLK25">
        <v>15102</v>
      </c>
      <c r="CLL25">
        <v>0</v>
      </c>
      <c r="CLM25">
        <v>0</v>
      </c>
      <c r="CLN25">
        <v>35318</v>
      </c>
      <c r="CLO25">
        <v>27255</v>
      </c>
      <c r="CLP25">
        <v>15674</v>
      </c>
      <c r="CLQ25">
        <v>276221</v>
      </c>
      <c r="CLR25">
        <v>0</v>
      </c>
      <c r="CLS25">
        <v>33088</v>
      </c>
      <c r="CLT25">
        <v>893059</v>
      </c>
      <c r="CLU25">
        <v>0</v>
      </c>
      <c r="CLV25">
        <v>49669</v>
      </c>
      <c r="CLW25">
        <v>182353</v>
      </c>
      <c r="CLX25">
        <v>0</v>
      </c>
      <c r="CLY25">
        <v>0</v>
      </c>
      <c r="CLZ25">
        <v>0</v>
      </c>
      <c r="CMA25">
        <v>189726</v>
      </c>
      <c r="CMB25">
        <v>29421</v>
      </c>
      <c r="CMC25">
        <v>441890</v>
      </c>
      <c r="CMD25">
        <v>0</v>
      </c>
      <c r="CME25">
        <v>0</v>
      </c>
      <c r="CMF25">
        <v>180732</v>
      </c>
      <c r="CMG25">
        <v>0</v>
      </c>
      <c r="CMH25">
        <v>0</v>
      </c>
      <c r="CMI25">
        <v>0</v>
      </c>
      <c r="CMJ25">
        <v>0</v>
      </c>
      <c r="CMK25">
        <v>0</v>
      </c>
      <c r="CML25">
        <v>0</v>
      </c>
      <c r="CMM25">
        <v>103551</v>
      </c>
      <c r="CMN25">
        <v>0</v>
      </c>
      <c r="CMO25">
        <v>77181</v>
      </c>
      <c r="CMP25">
        <v>0</v>
      </c>
      <c r="CMQ25">
        <v>33088</v>
      </c>
      <c r="CMR25">
        <v>712327</v>
      </c>
      <c r="CMS25">
        <v>0</v>
      </c>
      <c r="CMT25">
        <v>49669</v>
      </c>
      <c r="CMU25">
        <v>182353</v>
      </c>
      <c r="CMV25">
        <v>0</v>
      </c>
      <c r="CMW25">
        <v>0</v>
      </c>
      <c r="CMX25">
        <v>0</v>
      </c>
      <c r="CMY25">
        <v>86175</v>
      </c>
      <c r="CMZ25">
        <v>29421</v>
      </c>
      <c r="CNA25">
        <v>364709</v>
      </c>
      <c r="CNB25">
        <v>0</v>
      </c>
      <c r="CNC25">
        <v>0</v>
      </c>
      <c r="CND25">
        <v>0</v>
      </c>
      <c r="CNE25">
        <v>0</v>
      </c>
      <c r="CNF25">
        <v>0</v>
      </c>
      <c r="CNG25">
        <v>0</v>
      </c>
      <c r="CNH25">
        <v>0</v>
      </c>
      <c r="CNI25">
        <v>0</v>
      </c>
      <c r="CNJ25">
        <v>0</v>
      </c>
      <c r="CNK25">
        <v>0</v>
      </c>
      <c r="CNL25">
        <v>0</v>
      </c>
      <c r="CNM25">
        <v>0</v>
      </c>
      <c r="CNN25">
        <v>0</v>
      </c>
      <c r="CNO25">
        <v>0</v>
      </c>
      <c r="CNP25">
        <v>0</v>
      </c>
      <c r="CNQ25">
        <v>0</v>
      </c>
      <c r="CNR25">
        <v>0</v>
      </c>
      <c r="CNS25">
        <v>0</v>
      </c>
      <c r="CNT25">
        <v>0</v>
      </c>
      <c r="CNU25">
        <v>0</v>
      </c>
      <c r="CNV25">
        <v>0</v>
      </c>
      <c r="CNW25">
        <v>0</v>
      </c>
      <c r="CNX25">
        <v>0</v>
      </c>
      <c r="CNY25">
        <v>0</v>
      </c>
      <c r="CNZ25">
        <v>0</v>
      </c>
      <c r="COA25">
        <v>0</v>
      </c>
      <c r="COB25">
        <v>0</v>
      </c>
      <c r="COC25">
        <v>0</v>
      </c>
      <c r="COD25">
        <v>0</v>
      </c>
      <c r="COE25">
        <v>0</v>
      </c>
      <c r="COF25">
        <v>0</v>
      </c>
      <c r="COG25">
        <v>0</v>
      </c>
      <c r="COH25">
        <v>0</v>
      </c>
      <c r="COI25">
        <v>0</v>
      </c>
      <c r="COJ25">
        <v>0</v>
      </c>
      <c r="COK25">
        <v>0</v>
      </c>
      <c r="COL25">
        <v>0</v>
      </c>
      <c r="COM25">
        <v>0</v>
      </c>
      <c r="CON25">
        <v>0</v>
      </c>
      <c r="COO25">
        <v>0</v>
      </c>
      <c r="COP25">
        <v>0</v>
      </c>
      <c r="COQ25">
        <v>0</v>
      </c>
      <c r="COR25">
        <v>0</v>
      </c>
      <c r="COS25">
        <v>0</v>
      </c>
      <c r="COT25">
        <v>0</v>
      </c>
      <c r="COU25">
        <v>0</v>
      </c>
      <c r="COV25">
        <v>0</v>
      </c>
      <c r="COW25">
        <v>0</v>
      </c>
      <c r="COX25">
        <v>0</v>
      </c>
      <c r="COY25">
        <v>0</v>
      </c>
      <c r="COZ25">
        <v>0</v>
      </c>
      <c r="CPA25">
        <v>0</v>
      </c>
      <c r="CPB25">
        <v>0</v>
      </c>
      <c r="CPC25">
        <v>0</v>
      </c>
      <c r="CPD25">
        <v>0</v>
      </c>
      <c r="CPE25">
        <v>0</v>
      </c>
      <c r="CPF25">
        <v>0</v>
      </c>
      <c r="CPG25">
        <v>0</v>
      </c>
      <c r="CPH25">
        <v>0</v>
      </c>
      <c r="CPI25">
        <v>0</v>
      </c>
      <c r="CPJ25">
        <v>0</v>
      </c>
      <c r="CPK25">
        <v>0</v>
      </c>
      <c r="CPL25">
        <v>0</v>
      </c>
      <c r="CPM25">
        <v>0</v>
      </c>
      <c r="CPN25">
        <v>0</v>
      </c>
      <c r="CPO25">
        <v>0</v>
      </c>
      <c r="CPP25">
        <v>0</v>
      </c>
      <c r="CPQ25">
        <v>0</v>
      </c>
      <c r="CPR25">
        <v>0</v>
      </c>
      <c r="CPS25">
        <v>0</v>
      </c>
      <c r="CPT25">
        <v>0</v>
      </c>
      <c r="CPU25">
        <v>0</v>
      </c>
      <c r="CPV25">
        <v>0</v>
      </c>
      <c r="CPW25">
        <v>0</v>
      </c>
      <c r="CPX25">
        <v>10258</v>
      </c>
      <c r="CPY25">
        <v>9534</v>
      </c>
      <c r="CPZ25">
        <v>0</v>
      </c>
      <c r="CQA25">
        <v>0</v>
      </c>
      <c r="CQB25">
        <v>0</v>
      </c>
      <c r="CQC25">
        <v>0</v>
      </c>
      <c r="CQD25">
        <v>0</v>
      </c>
      <c r="CQE25">
        <v>724</v>
      </c>
      <c r="CQF25">
        <v>0</v>
      </c>
      <c r="CQG25">
        <v>0</v>
      </c>
      <c r="CQH25">
        <v>0</v>
      </c>
      <c r="CQI25">
        <v>0</v>
      </c>
      <c r="CQJ25">
        <v>0</v>
      </c>
      <c r="CQK25">
        <v>0</v>
      </c>
      <c r="CQL25">
        <v>0</v>
      </c>
      <c r="CQM25">
        <v>0</v>
      </c>
      <c r="CQN25">
        <v>0</v>
      </c>
      <c r="CQO25">
        <v>0</v>
      </c>
      <c r="CQP25">
        <v>0</v>
      </c>
      <c r="CQQ25">
        <v>0</v>
      </c>
      <c r="CQR25">
        <v>0</v>
      </c>
      <c r="CQS25">
        <v>0</v>
      </c>
      <c r="CQT25">
        <v>0</v>
      </c>
      <c r="CQU25">
        <v>0</v>
      </c>
      <c r="CQV25">
        <v>0</v>
      </c>
      <c r="CQW25">
        <v>0</v>
      </c>
      <c r="CQX25">
        <v>0</v>
      </c>
      <c r="CQY25">
        <v>0</v>
      </c>
      <c r="CQZ25">
        <v>0</v>
      </c>
      <c r="CRA25">
        <v>0</v>
      </c>
      <c r="CRB25">
        <v>0</v>
      </c>
      <c r="CRC25">
        <v>0</v>
      </c>
      <c r="CRD25">
        <v>0</v>
      </c>
      <c r="CRE25">
        <v>0</v>
      </c>
      <c r="CRF25">
        <v>0</v>
      </c>
      <c r="CRG25">
        <v>0</v>
      </c>
      <c r="CRH25">
        <v>0</v>
      </c>
      <c r="CRI25">
        <v>0</v>
      </c>
      <c r="CRJ25">
        <v>0</v>
      </c>
      <c r="CRK25">
        <v>0</v>
      </c>
      <c r="CRL25">
        <v>0</v>
      </c>
      <c r="CRM25">
        <v>0</v>
      </c>
      <c r="CRN25">
        <v>0</v>
      </c>
      <c r="CRO25">
        <v>0</v>
      </c>
      <c r="CRP25">
        <v>0</v>
      </c>
      <c r="CRQ25">
        <v>0</v>
      </c>
      <c r="CRR25">
        <v>0</v>
      </c>
      <c r="CRS25">
        <v>1410973</v>
      </c>
      <c r="CRT25">
        <v>5136269</v>
      </c>
      <c r="CRU25">
        <v>822570</v>
      </c>
      <c r="CRV25">
        <v>601667</v>
      </c>
      <c r="CRW25">
        <v>482155</v>
      </c>
      <c r="CRX25">
        <v>0</v>
      </c>
      <c r="CRY25">
        <v>0</v>
      </c>
      <c r="CRZ25">
        <v>553859</v>
      </c>
      <c r="CSA25">
        <v>1281844</v>
      </c>
      <c r="CSB25">
        <v>366720</v>
      </c>
      <c r="CSC25">
        <v>1027454</v>
      </c>
      <c r="CSD25">
        <v>0</v>
      </c>
      <c r="CSE25">
        <v>0</v>
      </c>
      <c r="CSF25">
        <v>387303</v>
      </c>
      <c r="CSG25">
        <v>192065</v>
      </c>
      <c r="CSH25">
        <v>5457</v>
      </c>
      <c r="CSI25">
        <v>2167</v>
      </c>
      <c r="CSJ25">
        <v>0</v>
      </c>
      <c r="CSK25">
        <v>0</v>
      </c>
      <c r="CSL25">
        <v>3438</v>
      </c>
      <c r="CSM25">
        <v>158672</v>
      </c>
      <c r="CSN25">
        <v>0</v>
      </c>
      <c r="CSO25">
        <v>25504</v>
      </c>
      <c r="CSP25">
        <v>0</v>
      </c>
      <c r="CSQ25">
        <v>8133</v>
      </c>
      <c r="CSR25">
        <v>247692</v>
      </c>
      <c r="CSS25">
        <v>135929</v>
      </c>
      <c r="CST25">
        <v>1484</v>
      </c>
      <c r="CSU25">
        <v>200</v>
      </c>
      <c r="CSV25">
        <v>0</v>
      </c>
      <c r="CSW25">
        <v>0</v>
      </c>
      <c r="CSX25">
        <v>2983</v>
      </c>
      <c r="CSY25">
        <v>75896</v>
      </c>
      <c r="CSZ25">
        <v>0</v>
      </c>
      <c r="CTA25">
        <v>31200</v>
      </c>
      <c r="CTB25">
        <v>0</v>
      </c>
      <c r="CTC25">
        <v>0</v>
      </c>
      <c r="CTD25">
        <v>63621</v>
      </c>
      <c r="CTE25">
        <v>1</v>
      </c>
      <c r="CTF25">
        <v>0</v>
      </c>
      <c r="CTG25">
        <v>0</v>
      </c>
      <c r="CTH25">
        <v>0</v>
      </c>
      <c r="CTI25">
        <v>0</v>
      </c>
      <c r="CTJ25">
        <v>2091</v>
      </c>
      <c r="CTK25">
        <v>59116</v>
      </c>
      <c r="CTL25">
        <v>2413</v>
      </c>
      <c r="CTM25">
        <v>0</v>
      </c>
      <c r="CTN25">
        <v>0</v>
      </c>
      <c r="CTO25">
        <v>0</v>
      </c>
      <c r="CTP25">
        <v>7115</v>
      </c>
      <c r="CTQ25">
        <v>670</v>
      </c>
      <c r="CTR25">
        <v>1895</v>
      </c>
      <c r="CTS25">
        <v>930</v>
      </c>
      <c r="CTT25">
        <v>0</v>
      </c>
      <c r="CTU25">
        <v>0</v>
      </c>
      <c r="CTV25">
        <v>710</v>
      </c>
      <c r="CTW25">
        <v>2760</v>
      </c>
      <c r="CTX25">
        <v>0</v>
      </c>
      <c r="CTY25">
        <v>150</v>
      </c>
      <c r="CTZ25">
        <v>0</v>
      </c>
      <c r="CUA25">
        <v>0</v>
      </c>
      <c r="CUB25">
        <v>57</v>
      </c>
      <c r="CUC25">
        <v>56</v>
      </c>
      <c r="CUD25">
        <v>0</v>
      </c>
      <c r="CUE25">
        <v>0</v>
      </c>
      <c r="CUF25">
        <v>0</v>
      </c>
      <c r="CUG25">
        <v>0</v>
      </c>
      <c r="CUH25">
        <v>0</v>
      </c>
      <c r="CUI25">
        <v>1</v>
      </c>
      <c r="CUJ25">
        <v>0</v>
      </c>
      <c r="CUK25">
        <v>0</v>
      </c>
      <c r="CUL25">
        <v>0</v>
      </c>
      <c r="CUM25">
        <v>0</v>
      </c>
      <c r="CUN25">
        <v>11368</v>
      </c>
      <c r="CUO25">
        <v>569</v>
      </c>
      <c r="CUP25">
        <v>3917</v>
      </c>
      <c r="CUQ25">
        <v>6882</v>
      </c>
      <c r="CUR25">
        <v>0</v>
      </c>
      <c r="CUS25">
        <v>0</v>
      </c>
      <c r="CUT25">
        <v>0</v>
      </c>
      <c r="CUU25">
        <v>0</v>
      </c>
      <c r="CUV25">
        <v>0</v>
      </c>
      <c r="CUW25">
        <v>0</v>
      </c>
      <c r="CUX25">
        <v>0</v>
      </c>
      <c r="CUY25">
        <v>5860</v>
      </c>
      <c r="CUZ25">
        <v>14334</v>
      </c>
      <c r="CVA25">
        <v>24</v>
      </c>
      <c r="CVB25">
        <v>6</v>
      </c>
      <c r="CVC25">
        <v>10</v>
      </c>
      <c r="CVD25">
        <v>0</v>
      </c>
      <c r="CVE25">
        <v>0</v>
      </c>
      <c r="CVF25">
        <v>0</v>
      </c>
      <c r="CVG25">
        <v>7555</v>
      </c>
      <c r="CVH25">
        <v>6501</v>
      </c>
      <c r="CVI25">
        <v>238</v>
      </c>
      <c r="CVJ25">
        <v>0</v>
      </c>
      <c r="CVK25">
        <v>0</v>
      </c>
      <c r="CVL25">
        <v>0</v>
      </c>
      <c r="CVM25">
        <v>0</v>
      </c>
      <c r="CVN25">
        <v>0</v>
      </c>
      <c r="CVO25">
        <v>0</v>
      </c>
      <c r="CVP25">
        <v>0</v>
      </c>
      <c r="CVQ25">
        <v>0</v>
      </c>
      <c r="CVR25">
        <v>0</v>
      </c>
      <c r="CVS25">
        <v>0</v>
      </c>
      <c r="CVT25">
        <v>0</v>
      </c>
      <c r="CVU25">
        <v>0</v>
      </c>
      <c r="CVV25">
        <v>0</v>
      </c>
      <c r="CVW25">
        <v>29600</v>
      </c>
      <c r="CVX25">
        <v>664000</v>
      </c>
      <c r="CVY25">
        <v>0</v>
      </c>
      <c r="CVZ25">
        <v>42511</v>
      </c>
      <c r="CWA25">
        <v>129900</v>
      </c>
      <c r="CWB25">
        <v>0</v>
      </c>
      <c r="CWC25">
        <v>0</v>
      </c>
      <c r="CWD25">
        <v>0</v>
      </c>
      <c r="CWE25">
        <v>98189</v>
      </c>
      <c r="CWF25">
        <v>26500</v>
      </c>
      <c r="CWG25">
        <v>366900</v>
      </c>
      <c r="CWH25">
        <v>0</v>
      </c>
      <c r="CWI25">
        <v>1367380</v>
      </c>
      <c r="CWJ25">
        <v>3740779</v>
      </c>
      <c r="CWK25">
        <v>493256</v>
      </c>
      <c r="CWL25">
        <v>546397</v>
      </c>
      <c r="CWM25">
        <v>342066</v>
      </c>
      <c r="CWN25">
        <v>0</v>
      </c>
      <c r="CWO25">
        <v>0</v>
      </c>
      <c r="CWP25">
        <v>544637</v>
      </c>
      <c r="CWQ25">
        <v>879655</v>
      </c>
      <c r="CWR25">
        <v>331306</v>
      </c>
      <c r="CWS25">
        <v>603462</v>
      </c>
      <c r="CWT25">
        <v>0</v>
      </c>
      <c r="CWU25">
        <v>3488</v>
      </c>
      <c r="CWV25">
        <v>120643</v>
      </c>
      <c r="CWW25">
        <v>0</v>
      </c>
      <c r="CWX25">
        <v>7158</v>
      </c>
      <c r="CWY25">
        <v>52447</v>
      </c>
      <c r="CWZ25">
        <v>0</v>
      </c>
      <c r="CXA25">
        <v>0</v>
      </c>
      <c r="CXB25">
        <v>0</v>
      </c>
      <c r="CXC25">
        <v>8869</v>
      </c>
      <c r="CXD25">
        <v>2921</v>
      </c>
      <c r="CXE25">
        <v>49248</v>
      </c>
      <c r="CXF25">
        <v>0</v>
      </c>
      <c r="CXG25">
        <v>0</v>
      </c>
      <c r="CXH25">
        <v>0</v>
      </c>
      <c r="CXI25">
        <v>0</v>
      </c>
      <c r="CXJ25">
        <v>0</v>
      </c>
      <c r="CXK25">
        <v>0</v>
      </c>
      <c r="CXL25">
        <v>0</v>
      </c>
      <c r="CXM25">
        <v>0</v>
      </c>
      <c r="CXN25">
        <v>0</v>
      </c>
      <c r="CXO25">
        <v>0</v>
      </c>
      <c r="CXP25">
        <v>0</v>
      </c>
      <c r="CXQ25">
        <v>0</v>
      </c>
      <c r="CXR25">
        <v>0</v>
      </c>
      <c r="CXS25">
        <v>0</v>
      </c>
      <c r="CXT25">
        <v>0</v>
      </c>
      <c r="CXU25">
        <v>0</v>
      </c>
      <c r="CXV25">
        <v>0</v>
      </c>
      <c r="CXW25">
        <v>0</v>
      </c>
      <c r="CXX25">
        <v>0</v>
      </c>
      <c r="CXY25">
        <v>0</v>
      </c>
      <c r="CXZ25">
        <v>0</v>
      </c>
      <c r="CYA25">
        <v>0</v>
      </c>
      <c r="CYB25">
        <v>0</v>
      </c>
      <c r="CYC25">
        <v>0</v>
      </c>
      <c r="CYD25">
        <v>0</v>
      </c>
      <c r="CYE25">
        <v>0</v>
      </c>
      <c r="CYF25">
        <v>0</v>
      </c>
      <c r="CYG25">
        <v>0</v>
      </c>
      <c r="CYH25">
        <v>0</v>
      </c>
      <c r="CYI25">
        <v>0</v>
      </c>
      <c r="CYJ25">
        <v>0</v>
      </c>
      <c r="CYK25">
        <v>0</v>
      </c>
      <c r="CYL25">
        <v>0</v>
      </c>
      <c r="CYM25">
        <v>0</v>
      </c>
      <c r="CYN25">
        <v>0</v>
      </c>
      <c r="CYO25">
        <v>0</v>
      </c>
      <c r="CYP25">
        <v>0</v>
      </c>
      <c r="CYQ25">
        <v>0</v>
      </c>
      <c r="CYR25">
        <v>0</v>
      </c>
      <c r="CYS25">
        <v>0</v>
      </c>
      <c r="CYT25">
        <v>0</v>
      </c>
      <c r="CYU25">
        <v>0</v>
      </c>
      <c r="CYV25">
        <v>0</v>
      </c>
      <c r="CYW25">
        <v>0</v>
      </c>
      <c r="CYX25">
        <v>0</v>
      </c>
      <c r="CYY25">
        <v>0</v>
      </c>
      <c r="CYZ25">
        <v>0</v>
      </c>
      <c r="CZA25">
        <v>0</v>
      </c>
      <c r="CZB25">
        <v>0</v>
      </c>
      <c r="CZC25">
        <v>0</v>
      </c>
      <c r="CZD25">
        <v>0</v>
      </c>
      <c r="CZE25">
        <v>0</v>
      </c>
      <c r="CZF25">
        <v>0</v>
      </c>
      <c r="CZG25">
        <v>0</v>
      </c>
      <c r="CZH25">
        <v>0</v>
      </c>
      <c r="CZI25">
        <v>0</v>
      </c>
      <c r="CZJ25">
        <v>0</v>
      </c>
      <c r="CZK25">
        <v>0</v>
      </c>
      <c r="CZL25">
        <v>0</v>
      </c>
      <c r="CZM25">
        <v>0</v>
      </c>
      <c r="CZN25">
        <v>0</v>
      </c>
      <c r="CZO25">
        <v>0</v>
      </c>
      <c r="CZP25">
        <v>0</v>
      </c>
      <c r="CZQ25">
        <v>0</v>
      </c>
      <c r="CZR25">
        <v>0</v>
      </c>
      <c r="CZS25">
        <v>0</v>
      </c>
      <c r="CZT25">
        <v>0</v>
      </c>
      <c r="CZU25">
        <v>0</v>
      </c>
      <c r="CZV25">
        <v>0</v>
      </c>
      <c r="CZW25">
        <v>0</v>
      </c>
      <c r="CZX25">
        <v>0</v>
      </c>
      <c r="CZY25">
        <v>0</v>
      </c>
      <c r="CZZ25">
        <v>0</v>
      </c>
      <c r="DAA25">
        <v>0</v>
      </c>
      <c r="DAB25">
        <v>0</v>
      </c>
      <c r="DAC25">
        <v>0</v>
      </c>
      <c r="DAD25">
        <v>0</v>
      </c>
      <c r="DAE25">
        <v>0</v>
      </c>
      <c r="DAF25">
        <v>0</v>
      </c>
      <c r="DAG25">
        <v>0</v>
      </c>
      <c r="DAH25">
        <v>0</v>
      </c>
      <c r="DAI25">
        <v>0</v>
      </c>
      <c r="DAJ25">
        <v>0</v>
      </c>
      <c r="DAK25">
        <v>0</v>
      </c>
      <c r="DAL25">
        <v>0</v>
      </c>
      <c r="DAM25">
        <v>0</v>
      </c>
      <c r="DAN25">
        <v>0</v>
      </c>
      <c r="DAO25">
        <v>0</v>
      </c>
      <c r="DAP25">
        <v>0</v>
      </c>
      <c r="DAQ25">
        <v>0</v>
      </c>
      <c r="DAR25">
        <v>0</v>
      </c>
      <c r="DAS25">
        <v>0</v>
      </c>
      <c r="DAT25">
        <v>0</v>
      </c>
      <c r="DAU25">
        <v>0</v>
      </c>
      <c r="DAV25">
        <v>0</v>
      </c>
      <c r="DAW25">
        <v>0</v>
      </c>
      <c r="DAX25">
        <v>0</v>
      </c>
      <c r="DAY25">
        <v>0</v>
      </c>
      <c r="DAZ25">
        <v>0</v>
      </c>
      <c r="DBA25">
        <v>0</v>
      </c>
      <c r="DBB25">
        <v>0</v>
      </c>
      <c r="DBC25">
        <v>0</v>
      </c>
      <c r="DBD25">
        <v>0</v>
      </c>
      <c r="DBE25">
        <v>0</v>
      </c>
      <c r="DBF25">
        <v>0</v>
      </c>
      <c r="DBG25">
        <v>0</v>
      </c>
      <c r="DBH25">
        <v>0</v>
      </c>
      <c r="DBI25">
        <v>0</v>
      </c>
      <c r="DBJ25">
        <v>0</v>
      </c>
      <c r="DBK25">
        <v>0</v>
      </c>
      <c r="DBL25">
        <v>0</v>
      </c>
      <c r="DBM25">
        <v>0</v>
      </c>
      <c r="DBN25">
        <v>0</v>
      </c>
      <c r="DBO25">
        <v>0</v>
      </c>
      <c r="DBP25">
        <v>0</v>
      </c>
      <c r="DBQ25">
        <v>0</v>
      </c>
      <c r="DBR25">
        <v>0</v>
      </c>
      <c r="DBS25">
        <v>0</v>
      </c>
      <c r="DBT25">
        <v>0</v>
      </c>
      <c r="DBU25">
        <v>0</v>
      </c>
      <c r="DBV25">
        <v>0</v>
      </c>
      <c r="DBW25">
        <v>0</v>
      </c>
      <c r="DBX25">
        <v>0</v>
      </c>
      <c r="DBY25">
        <v>0</v>
      </c>
      <c r="DBZ25">
        <v>0</v>
      </c>
      <c r="DCA25">
        <v>0</v>
      </c>
      <c r="DCB25">
        <v>0</v>
      </c>
      <c r="DCC25">
        <v>0</v>
      </c>
      <c r="DCD25">
        <v>0</v>
      </c>
      <c r="DCE25">
        <v>0</v>
      </c>
      <c r="DCF25">
        <v>0</v>
      </c>
      <c r="DCG25">
        <v>0</v>
      </c>
      <c r="DCH25">
        <v>0</v>
      </c>
      <c r="DCI25">
        <v>0</v>
      </c>
      <c r="DCJ25">
        <v>0</v>
      </c>
      <c r="DCK25">
        <v>0</v>
      </c>
      <c r="DCL25">
        <v>0</v>
      </c>
      <c r="DCM25">
        <v>0</v>
      </c>
      <c r="DCN25">
        <v>0</v>
      </c>
      <c r="DCO25">
        <v>0</v>
      </c>
      <c r="DCP25">
        <v>0</v>
      </c>
      <c r="DCQ25">
        <v>0</v>
      </c>
      <c r="DCR25">
        <v>0</v>
      </c>
      <c r="DCS25">
        <v>0</v>
      </c>
      <c r="DCT25">
        <v>0</v>
      </c>
      <c r="DCU25">
        <v>0</v>
      </c>
      <c r="DCV25">
        <v>0</v>
      </c>
      <c r="DCW25">
        <v>0</v>
      </c>
      <c r="DCX25">
        <v>0</v>
      </c>
      <c r="DCY25">
        <v>0</v>
      </c>
      <c r="DCZ25">
        <v>0</v>
      </c>
      <c r="DDA25">
        <v>0</v>
      </c>
      <c r="DDB25">
        <v>0</v>
      </c>
      <c r="DDC25">
        <v>0</v>
      </c>
      <c r="DDD25">
        <v>0</v>
      </c>
      <c r="DDE25">
        <v>0</v>
      </c>
      <c r="DDF25">
        <v>0</v>
      </c>
      <c r="DDG25">
        <v>0</v>
      </c>
      <c r="DDH25">
        <v>0</v>
      </c>
      <c r="DDI25">
        <v>0</v>
      </c>
      <c r="DDJ25">
        <v>0</v>
      </c>
      <c r="DDK25">
        <v>0</v>
      </c>
      <c r="DDL25">
        <v>0</v>
      </c>
      <c r="DDM25">
        <v>0</v>
      </c>
      <c r="DDN25">
        <v>0</v>
      </c>
      <c r="DDO25">
        <v>0</v>
      </c>
      <c r="DDP25">
        <v>0</v>
      </c>
      <c r="DDQ25">
        <v>0</v>
      </c>
      <c r="DDR25">
        <v>0</v>
      </c>
      <c r="DDS25">
        <v>0</v>
      </c>
      <c r="DDT25">
        <v>0</v>
      </c>
      <c r="DDU25">
        <v>0</v>
      </c>
      <c r="DDV25">
        <v>0</v>
      </c>
      <c r="DDW25">
        <v>0</v>
      </c>
      <c r="DDX25">
        <v>0</v>
      </c>
      <c r="DDY25">
        <v>0</v>
      </c>
      <c r="DDZ25">
        <v>0</v>
      </c>
      <c r="DEA25">
        <v>0</v>
      </c>
      <c r="DEB25">
        <v>0</v>
      </c>
      <c r="DEC25">
        <v>0</v>
      </c>
      <c r="DED25">
        <v>0</v>
      </c>
      <c r="DEE25">
        <v>0</v>
      </c>
      <c r="DEF25">
        <v>0</v>
      </c>
      <c r="DEG25">
        <v>0</v>
      </c>
      <c r="DEH25">
        <v>0</v>
      </c>
      <c r="DEI25">
        <v>0</v>
      </c>
      <c r="DEJ25">
        <v>0</v>
      </c>
      <c r="DEK25">
        <v>0</v>
      </c>
      <c r="DEL25">
        <v>0</v>
      </c>
      <c r="DEM25">
        <v>0</v>
      </c>
      <c r="DEN25">
        <v>0</v>
      </c>
      <c r="DEO25">
        <v>0</v>
      </c>
      <c r="DEP25">
        <v>0</v>
      </c>
      <c r="DEQ25">
        <v>0</v>
      </c>
      <c r="DER25">
        <v>0</v>
      </c>
      <c r="DES25">
        <v>0</v>
      </c>
      <c r="DET25">
        <v>0</v>
      </c>
      <c r="DEU25">
        <v>0</v>
      </c>
      <c r="DEV25">
        <v>0</v>
      </c>
      <c r="DEW25">
        <v>0</v>
      </c>
      <c r="DEX25">
        <v>0</v>
      </c>
      <c r="DEY25">
        <v>0</v>
      </c>
      <c r="DEZ25">
        <v>0</v>
      </c>
      <c r="DFA25">
        <v>0</v>
      </c>
      <c r="DFB25">
        <v>0</v>
      </c>
      <c r="DFC25">
        <v>0</v>
      </c>
      <c r="DFD25">
        <v>0</v>
      </c>
      <c r="DFE25">
        <v>0</v>
      </c>
      <c r="DFF25">
        <v>0</v>
      </c>
      <c r="DFG25">
        <v>0</v>
      </c>
      <c r="DFH25">
        <v>0</v>
      </c>
      <c r="DFI25">
        <v>0</v>
      </c>
      <c r="DFJ25">
        <v>0</v>
      </c>
      <c r="DFK25">
        <v>0</v>
      </c>
      <c r="DFL25">
        <v>0</v>
      </c>
      <c r="DFM25">
        <v>0</v>
      </c>
      <c r="DFN25">
        <v>0</v>
      </c>
      <c r="DFO25">
        <v>0</v>
      </c>
      <c r="DFP25">
        <v>0</v>
      </c>
      <c r="DFQ25">
        <v>0</v>
      </c>
      <c r="DFR25">
        <v>0</v>
      </c>
      <c r="DFS25">
        <v>0</v>
      </c>
      <c r="DFT25">
        <v>0</v>
      </c>
      <c r="DFU25">
        <v>0</v>
      </c>
      <c r="DFV25">
        <v>0</v>
      </c>
      <c r="DFW25">
        <v>0</v>
      </c>
      <c r="DFX25">
        <v>0</v>
      </c>
      <c r="DFY25">
        <v>0</v>
      </c>
      <c r="DFZ25">
        <v>0</v>
      </c>
      <c r="DGA25">
        <v>0</v>
      </c>
      <c r="DGB25">
        <v>0</v>
      </c>
      <c r="DGC25">
        <v>0</v>
      </c>
      <c r="DGD25">
        <v>0</v>
      </c>
      <c r="DGE25">
        <v>0</v>
      </c>
      <c r="DGF25">
        <v>0</v>
      </c>
      <c r="DGG25">
        <v>0</v>
      </c>
      <c r="DGH25">
        <v>0</v>
      </c>
      <c r="DGI25">
        <v>0</v>
      </c>
      <c r="DGJ25">
        <v>0</v>
      </c>
      <c r="DGK25">
        <v>0</v>
      </c>
      <c r="DGL25">
        <v>0</v>
      </c>
      <c r="DGM25">
        <v>0</v>
      </c>
      <c r="DGN25">
        <v>0</v>
      </c>
      <c r="DGO25">
        <v>0</v>
      </c>
      <c r="DGP25">
        <v>0</v>
      </c>
      <c r="DGQ25">
        <v>0</v>
      </c>
      <c r="DGR25">
        <v>0</v>
      </c>
      <c r="DGS25">
        <v>0</v>
      </c>
      <c r="DGT25">
        <v>0</v>
      </c>
      <c r="DGU25">
        <v>0</v>
      </c>
      <c r="DGV25">
        <v>0</v>
      </c>
      <c r="DGW25">
        <v>0</v>
      </c>
      <c r="DGX25">
        <v>0</v>
      </c>
      <c r="DGY25">
        <v>0</v>
      </c>
      <c r="DGZ25">
        <v>0</v>
      </c>
      <c r="DHA25">
        <v>0</v>
      </c>
      <c r="DHB25">
        <v>0</v>
      </c>
      <c r="DHC25">
        <v>0</v>
      </c>
      <c r="DHD25">
        <v>0</v>
      </c>
      <c r="DHE25">
        <v>0</v>
      </c>
      <c r="DHF25">
        <v>0</v>
      </c>
      <c r="DHG25">
        <v>0</v>
      </c>
      <c r="DHH25">
        <v>0</v>
      </c>
      <c r="DHI25">
        <v>0</v>
      </c>
      <c r="DHJ25">
        <v>0</v>
      </c>
      <c r="DHK25">
        <v>0</v>
      </c>
      <c r="DHL25">
        <v>0</v>
      </c>
      <c r="DHM25">
        <v>0</v>
      </c>
      <c r="DHN25">
        <v>0</v>
      </c>
      <c r="DHO25">
        <v>0</v>
      </c>
      <c r="DHP25">
        <v>0</v>
      </c>
      <c r="DHQ25">
        <v>0</v>
      </c>
      <c r="DHR25">
        <v>0</v>
      </c>
      <c r="DHS25">
        <v>0</v>
      </c>
      <c r="DHT25">
        <v>0</v>
      </c>
      <c r="DHU25">
        <v>0</v>
      </c>
      <c r="DHV25">
        <v>0</v>
      </c>
      <c r="DHW25">
        <v>0</v>
      </c>
      <c r="DHX25">
        <v>0</v>
      </c>
      <c r="DHY25">
        <v>0</v>
      </c>
      <c r="DHZ25">
        <v>0</v>
      </c>
      <c r="DIA25">
        <v>0</v>
      </c>
      <c r="DIB25">
        <v>0</v>
      </c>
      <c r="DIC25">
        <v>0</v>
      </c>
      <c r="DID25">
        <v>0</v>
      </c>
      <c r="DIE25">
        <v>0</v>
      </c>
      <c r="DIF25">
        <v>0</v>
      </c>
      <c r="DIG25">
        <v>0</v>
      </c>
      <c r="DIH25">
        <v>0</v>
      </c>
      <c r="DII25">
        <v>0</v>
      </c>
      <c r="DIJ25">
        <v>0</v>
      </c>
      <c r="DIK25">
        <v>0</v>
      </c>
      <c r="DIL25">
        <v>0</v>
      </c>
      <c r="DIM25">
        <v>0</v>
      </c>
      <c r="DIN25">
        <v>0</v>
      </c>
      <c r="DIO25">
        <v>0</v>
      </c>
      <c r="DIP25">
        <v>0</v>
      </c>
      <c r="DIQ25">
        <v>0</v>
      </c>
      <c r="DIR25">
        <v>0</v>
      </c>
      <c r="DIS25">
        <v>0</v>
      </c>
      <c r="DIT25">
        <v>0</v>
      </c>
      <c r="DIU25">
        <v>0</v>
      </c>
      <c r="DIV25">
        <v>0</v>
      </c>
      <c r="DIW25">
        <v>0</v>
      </c>
      <c r="DIX25">
        <v>0</v>
      </c>
      <c r="DIY25">
        <v>0</v>
      </c>
      <c r="DIZ25">
        <v>0</v>
      </c>
      <c r="DJA25">
        <v>0</v>
      </c>
      <c r="DJB25">
        <v>0</v>
      </c>
      <c r="DJC25">
        <v>0</v>
      </c>
      <c r="DJD25">
        <v>0</v>
      </c>
      <c r="DJE25">
        <v>0</v>
      </c>
      <c r="DJF25">
        <v>0</v>
      </c>
      <c r="DJG25">
        <v>0</v>
      </c>
      <c r="DJH25">
        <v>0</v>
      </c>
      <c r="DJI25">
        <v>0</v>
      </c>
      <c r="DJJ25">
        <v>0</v>
      </c>
      <c r="DJK25">
        <v>0</v>
      </c>
      <c r="DJL25">
        <v>0</v>
      </c>
      <c r="DJM25">
        <v>0</v>
      </c>
      <c r="DJN25">
        <v>0</v>
      </c>
      <c r="DJO25">
        <v>0</v>
      </c>
      <c r="DJP25">
        <v>0</v>
      </c>
      <c r="DJQ25">
        <v>0</v>
      </c>
      <c r="DJR25">
        <v>0</v>
      </c>
      <c r="DJS25">
        <v>0</v>
      </c>
      <c r="DJT25">
        <v>0</v>
      </c>
      <c r="DJU25">
        <v>0</v>
      </c>
      <c r="DJV25">
        <v>0</v>
      </c>
      <c r="DJW25">
        <v>0</v>
      </c>
      <c r="DJX25">
        <v>0</v>
      </c>
      <c r="DJY25">
        <v>0</v>
      </c>
      <c r="DJZ25">
        <v>0</v>
      </c>
      <c r="DKA25">
        <v>0</v>
      </c>
      <c r="DKB25">
        <v>0</v>
      </c>
      <c r="DKC25">
        <v>0</v>
      </c>
      <c r="DKD25">
        <v>0</v>
      </c>
      <c r="DKE25">
        <v>0</v>
      </c>
      <c r="DKF25">
        <v>0</v>
      </c>
      <c r="DKG25">
        <v>0</v>
      </c>
      <c r="DKH25">
        <v>0</v>
      </c>
      <c r="DKI25">
        <v>0</v>
      </c>
      <c r="DKJ25">
        <v>0</v>
      </c>
      <c r="DKK25">
        <v>0</v>
      </c>
      <c r="DKL25">
        <v>0</v>
      </c>
      <c r="DKM25">
        <v>0</v>
      </c>
      <c r="DKN25">
        <v>0</v>
      </c>
      <c r="DKO25">
        <v>0</v>
      </c>
      <c r="DKP25">
        <v>0</v>
      </c>
      <c r="DKQ25">
        <v>0</v>
      </c>
      <c r="DKR25">
        <v>0</v>
      </c>
      <c r="DKS25">
        <v>0</v>
      </c>
      <c r="DKT25">
        <v>0</v>
      </c>
      <c r="DKU25">
        <v>0</v>
      </c>
      <c r="DKV25">
        <v>0</v>
      </c>
      <c r="DKW25">
        <v>0</v>
      </c>
      <c r="DKX25">
        <v>0</v>
      </c>
      <c r="DKY25">
        <v>0</v>
      </c>
      <c r="DKZ25">
        <v>0</v>
      </c>
      <c r="DLA25">
        <v>0</v>
      </c>
      <c r="DLB25">
        <v>0</v>
      </c>
      <c r="DLC25">
        <v>0</v>
      </c>
      <c r="DLD25">
        <v>0</v>
      </c>
      <c r="DLE25">
        <v>0</v>
      </c>
      <c r="DLF25">
        <v>0</v>
      </c>
      <c r="DLG25">
        <v>0</v>
      </c>
      <c r="DLH25">
        <v>0</v>
      </c>
      <c r="DLI25">
        <v>0</v>
      </c>
      <c r="DLJ25">
        <v>0</v>
      </c>
      <c r="DLK25">
        <v>0</v>
      </c>
      <c r="DLL25">
        <v>0</v>
      </c>
      <c r="DLM25">
        <v>0</v>
      </c>
      <c r="DLN25">
        <v>0</v>
      </c>
      <c r="DLO25">
        <v>0</v>
      </c>
      <c r="DLP25">
        <v>0</v>
      </c>
      <c r="DLQ25">
        <v>0</v>
      </c>
      <c r="DLR25">
        <v>0</v>
      </c>
      <c r="DLS25">
        <v>0</v>
      </c>
      <c r="DLT25">
        <v>0</v>
      </c>
      <c r="DLU25">
        <v>0</v>
      </c>
      <c r="DLV25">
        <v>0</v>
      </c>
      <c r="DLW25">
        <v>0</v>
      </c>
      <c r="DLX25">
        <v>0</v>
      </c>
      <c r="DLY25">
        <v>0</v>
      </c>
      <c r="DLZ25">
        <v>0</v>
      </c>
      <c r="DMA25">
        <v>0</v>
      </c>
      <c r="DMB25">
        <v>0</v>
      </c>
      <c r="DMC25">
        <v>0</v>
      </c>
      <c r="DMD25">
        <v>0</v>
      </c>
      <c r="DME25">
        <v>0</v>
      </c>
      <c r="DMF25">
        <v>0</v>
      </c>
      <c r="DMG25">
        <v>0</v>
      </c>
      <c r="DMH25">
        <v>0</v>
      </c>
      <c r="DMI25">
        <v>0</v>
      </c>
      <c r="DMJ25">
        <v>0</v>
      </c>
      <c r="DMK25">
        <v>0</v>
      </c>
      <c r="DML25">
        <v>0</v>
      </c>
      <c r="DMM25">
        <v>0</v>
      </c>
      <c r="DMN25">
        <v>0</v>
      </c>
      <c r="DMO25">
        <v>0</v>
      </c>
      <c r="DMP25">
        <v>0</v>
      </c>
      <c r="DMQ25">
        <v>0</v>
      </c>
      <c r="DMR25">
        <v>0</v>
      </c>
      <c r="DMS25">
        <v>0</v>
      </c>
      <c r="DMT25">
        <v>0</v>
      </c>
      <c r="DMU25">
        <v>0</v>
      </c>
      <c r="DMV25">
        <v>0</v>
      </c>
      <c r="DMW25">
        <v>0</v>
      </c>
      <c r="DMX25">
        <v>0</v>
      </c>
      <c r="DMY25">
        <v>0</v>
      </c>
      <c r="DMZ25">
        <v>0</v>
      </c>
      <c r="DNA25">
        <v>0</v>
      </c>
      <c r="DNB25">
        <v>0</v>
      </c>
      <c r="DNC25">
        <v>0</v>
      </c>
      <c r="DND25">
        <v>0</v>
      </c>
      <c r="DNE25">
        <v>0</v>
      </c>
      <c r="DNF25">
        <v>0</v>
      </c>
      <c r="DNG25">
        <v>0</v>
      </c>
      <c r="DNH25">
        <v>0</v>
      </c>
      <c r="DNI25">
        <v>0</v>
      </c>
      <c r="DNJ25">
        <v>0</v>
      </c>
      <c r="DNK25">
        <v>0</v>
      </c>
      <c r="DNL25">
        <v>0</v>
      </c>
      <c r="DNM25">
        <v>0</v>
      </c>
      <c r="DNN25">
        <v>0</v>
      </c>
      <c r="DNO25">
        <v>0</v>
      </c>
      <c r="DNP25">
        <v>0</v>
      </c>
      <c r="DNQ25">
        <v>0</v>
      </c>
      <c r="DNR25">
        <v>0</v>
      </c>
      <c r="DNS25">
        <v>0</v>
      </c>
      <c r="DNT25">
        <v>0</v>
      </c>
      <c r="DNU25">
        <v>0</v>
      </c>
      <c r="DNV25">
        <v>0</v>
      </c>
      <c r="DNW25">
        <v>0</v>
      </c>
      <c r="DNX25">
        <v>0</v>
      </c>
      <c r="DNY25">
        <v>0</v>
      </c>
      <c r="DNZ25">
        <v>0</v>
      </c>
      <c r="DOA25">
        <v>0</v>
      </c>
      <c r="DOB25">
        <v>0</v>
      </c>
      <c r="DOC25">
        <v>0</v>
      </c>
      <c r="DOD25">
        <v>0</v>
      </c>
      <c r="DOE25">
        <v>0</v>
      </c>
      <c r="DOF25">
        <v>0</v>
      </c>
      <c r="DOG25">
        <v>0</v>
      </c>
      <c r="DOH25">
        <v>0</v>
      </c>
      <c r="DOI25">
        <v>0</v>
      </c>
      <c r="DOJ25">
        <v>0</v>
      </c>
      <c r="DOK25">
        <v>0</v>
      </c>
      <c r="DOL25">
        <v>0</v>
      </c>
      <c r="DOM25">
        <v>0</v>
      </c>
      <c r="DON25">
        <v>0</v>
      </c>
      <c r="DOO25">
        <v>0</v>
      </c>
      <c r="DOP25">
        <v>0</v>
      </c>
      <c r="DOQ25">
        <v>0</v>
      </c>
      <c r="DOR25">
        <v>0</v>
      </c>
      <c r="DOS25">
        <v>0</v>
      </c>
      <c r="DOT25">
        <v>0</v>
      </c>
      <c r="DOU25">
        <v>0</v>
      </c>
      <c r="DOV25">
        <v>0</v>
      </c>
      <c r="DOW25">
        <v>0</v>
      </c>
      <c r="DOX25">
        <v>0</v>
      </c>
      <c r="DOY25">
        <v>0</v>
      </c>
      <c r="DOZ25">
        <v>0</v>
      </c>
      <c r="DPA25">
        <v>0</v>
      </c>
      <c r="DPB25">
        <v>0</v>
      </c>
      <c r="DPC25">
        <v>0</v>
      </c>
      <c r="DPD25">
        <v>0</v>
      </c>
      <c r="DPE25">
        <v>0</v>
      </c>
      <c r="DPF25">
        <v>0</v>
      </c>
      <c r="DPG25">
        <v>0</v>
      </c>
      <c r="DPH25">
        <v>0</v>
      </c>
      <c r="DPI25">
        <v>0</v>
      </c>
      <c r="DPJ25">
        <v>0</v>
      </c>
      <c r="DPK25">
        <v>0</v>
      </c>
      <c r="DPL25">
        <v>0</v>
      </c>
      <c r="DPM25">
        <v>0</v>
      </c>
      <c r="DPN25">
        <v>0</v>
      </c>
      <c r="DPO25">
        <v>0</v>
      </c>
      <c r="DPP25">
        <v>0</v>
      </c>
      <c r="DPQ25">
        <v>0</v>
      </c>
      <c r="DPR25">
        <v>0</v>
      </c>
      <c r="DPS25">
        <v>0</v>
      </c>
      <c r="DPT25">
        <v>0</v>
      </c>
      <c r="DPU25">
        <v>0</v>
      </c>
      <c r="DPV25">
        <v>0</v>
      </c>
      <c r="DPW25">
        <v>0</v>
      </c>
      <c r="DPX25">
        <v>0</v>
      </c>
      <c r="DPY25">
        <v>0</v>
      </c>
      <c r="DPZ25">
        <v>0</v>
      </c>
      <c r="DQA25">
        <v>0</v>
      </c>
      <c r="DQB25">
        <v>0</v>
      </c>
      <c r="DQC25">
        <v>0</v>
      </c>
      <c r="DQD25">
        <v>0</v>
      </c>
      <c r="DQE25">
        <v>0</v>
      </c>
      <c r="DQF25">
        <v>0</v>
      </c>
      <c r="DQG25">
        <v>0</v>
      </c>
      <c r="DQH25">
        <v>0</v>
      </c>
      <c r="DQI25">
        <v>0</v>
      </c>
      <c r="DQJ25">
        <v>0</v>
      </c>
      <c r="DQK25">
        <v>0</v>
      </c>
      <c r="DQL25">
        <v>0</v>
      </c>
      <c r="DQM25">
        <v>0</v>
      </c>
      <c r="DQN25">
        <v>0</v>
      </c>
      <c r="DQO25">
        <v>0</v>
      </c>
      <c r="DQP25">
        <v>0</v>
      </c>
      <c r="DQQ25">
        <v>0</v>
      </c>
      <c r="DQR25">
        <v>0</v>
      </c>
      <c r="DQS25">
        <v>0</v>
      </c>
      <c r="DQT25">
        <v>0</v>
      </c>
      <c r="DQU25">
        <v>0</v>
      </c>
      <c r="DQV25">
        <v>0</v>
      </c>
      <c r="DQW25">
        <v>0</v>
      </c>
      <c r="DQX25">
        <v>0</v>
      </c>
      <c r="DQY25">
        <v>0</v>
      </c>
      <c r="DQZ25">
        <v>0</v>
      </c>
      <c r="DRA25">
        <v>0</v>
      </c>
      <c r="DRB25">
        <v>0</v>
      </c>
      <c r="DRC25">
        <v>0</v>
      </c>
      <c r="DRD25">
        <v>0</v>
      </c>
      <c r="DRE25">
        <v>0</v>
      </c>
      <c r="DRF25">
        <v>0</v>
      </c>
      <c r="DRG25">
        <v>0</v>
      </c>
      <c r="DRH25">
        <v>0</v>
      </c>
      <c r="DRI25">
        <v>0</v>
      </c>
      <c r="DRJ25">
        <v>0</v>
      </c>
      <c r="DRK25">
        <v>0</v>
      </c>
      <c r="DRL25">
        <v>0</v>
      </c>
      <c r="DRM25">
        <v>0</v>
      </c>
      <c r="DRN25">
        <v>0</v>
      </c>
      <c r="DRO25">
        <v>0</v>
      </c>
      <c r="DRP25">
        <v>0</v>
      </c>
      <c r="DRQ25">
        <v>0</v>
      </c>
      <c r="DRR25">
        <v>0</v>
      </c>
      <c r="DRS25">
        <v>0</v>
      </c>
      <c r="DRT25">
        <v>0</v>
      </c>
      <c r="DRU25">
        <v>0</v>
      </c>
      <c r="DRV25">
        <v>0</v>
      </c>
      <c r="DRW25">
        <v>0</v>
      </c>
      <c r="DRX25">
        <v>0</v>
      </c>
      <c r="DRY25">
        <v>0</v>
      </c>
      <c r="DRZ25">
        <v>0</v>
      </c>
      <c r="DSA25">
        <v>0</v>
      </c>
      <c r="DSB25">
        <v>0</v>
      </c>
      <c r="DSC25">
        <v>0</v>
      </c>
      <c r="DSD25">
        <v>0</v>
      </c>
      <c r="DSE25">
        <v>0</v>
      </c>
      <c r="DSF25">
        <v>0</v>
      </c>
      <c r="DSG25">
        <v>0</v>
      </c>
      <c r="DSH25">
        <v>0</v>
      </c>
      <c r="DSI25">
        <v>0</v>
      </c>
      <c r="DSJ25">
        <v>0</v>
      </c>
      <c r="DSK25">
        <v>0</v>
      </c>
      <c r="DSL25">
        <v>0</v>
      </c>
      <c r="DSM25">
        <v>0</v>
      </c>
      <c r="DSN25">
        <v>0</v>
      </c>
      <c r="DSO25">
        <v>0</v>
      </c>
      <c r="DSP25">
        <v>0</v>
      </c>
      <c r="DSQ25">
        <v>0</v>
      </c>
      <c r="DSR25">
        <v>0</v>
      </c>
      <c r="DSS25">
        <v>0</v>
      </c>
      <c r="DST25">
        <v>0</v>
      </c>
      <c r="DSU25">
        <v>0</v>
      </c>
      <c r="DSV25">
        <v>0</v>
      </c>
      <c r="DSW25">
        <v>0</v>
      </c>
      <c r="DSX25">
        <v>0</v>
      </c>
      <c r="DSY25">
        <v>0</v>
      </c>
      <c r="DSZ25">
        <v>0</v>
      </c>
      <c r="DTA25">
        <v>0</v>
      </c>
      <c r="DTB25">
        <v>0</v>
      </c>
      <c r="DTC25">
        <v>0</v>
      </c>
      <c r="DTD25">
        <v>0</v>
      </c>
      <c r="DTE25">
        <v>0</v>
      </c>
      <c r="DTF25">
        <v>0</v>
      </c>
      <c r="DTG25">
        <v>0</v>
      </c>
      <c r="DTH25">
        <v>0</v>
      </c>
      <c r="DTI25">
        <v>0</v>
      </c>
      <c r="DTJ25">
        <v>0</v>
      </c>
      <c r="DTK25">
        <v>0</v>
      </c>
      <c r="DTL25">
        <v>0</v>
      </c>
      <c r="DTM25">
        <v>0</v>
      </c>
      <c r="DTN25">
        <v>0</v>
      </c>
      <c r="DTO25">
        <v>0</v>
      </c>
      <c r="DTP25">
        <v>0</v>
      </c>
      <c r="DTQ25">
        <v>0</v>
      </c>
      <c r="DTR25">
        <v>0</v>
      </c>
      <c r="DTS25">
        <v>0</v>
      </c>
      <c r="DTT25">
        <v>0</v>
      </c>
      <c r="DTU25">
        <v>0</v>
      </c>
      <c r="DTV25">
        <v>0</v>
      </c>
      <c r="DTW25">
        <v>0</v>
      </c>
      <c r="DTX25">
        <v>0</v>
      </c>
      <c r="DTY25">
        <v>0</v>
      </c>
      <c r="DTZ25">
        <v>0</v>
      </c>
      <c r="DUA25">
        <v>0</v>
      </c>
      <c r="DUB25">
        <v>0</v>
      </c>
      <c r="DUC25">
        <v>0</v>
      </c>
      <c r="DUD25">
        <v>0</v>
      </c>
      <c r="DUE25">
        <v>0</v>
      </c>
      <c r="DUF25">
        <v>0</v>
      </c>
      <c r="DUG25">
        <v>0</v>
      </c>
      <c r="DUH25">
        <v>0</v>
      </c>
      <c r="DUI25">
        <v>0</v>
      </c>
      <c r="DUJ25">
        <v>0</v>
      </c>
      <c r="DUK25">
        <v>0</v>
      </c>
      <c r="DUL25">
        <v>0</v>
      </c>
      <c r="DUM25">
        <v>0</v>
      </c>
      <c r="DUN25">
        <v>0</v>
      </c>
      <c r="DUO25">
        <v>0</v>
      </c>
      <c r="DUP25">
        <v>0</v>
      </c>
      <c r="DUQ25">
        <v>0</v>
      </c>
      <c r="DUR25">
        <v>0</v>
      </c>
      <c r="DUS25">
        <v>0</v>
      </c>
      <c r="DUT25">
        <v>0</v>
      </c>
      <c r="DUU25">
        <v>0</v>
      </c>
      <c r="DUV25">
        <v>0</v>
      </c>
      <c r="DUW25">
        <v>0</v>
      </c>
      <c r="DUX25">
        <v>0</v>
      </c>
      <c r="DUY25">
        <v>0</v>
      </c>
      <c r="DUZ25">
        <v>0</v>
      </c>
      <c r="DVA25">
        <v>0</v>
      </c>
      <c r="DVB25">
        <v>0</v>
      </c>
      <c r="DVC25">
        <v>0</v>
      </c>
      <c r="DVD25">
        <v>0</v>
      </c>
      <c r="DVE25">
        <v>0</v>
      </c>
      <c r="DVF25">
        <v>0</v>
      </c>
      <c r="DVG25">
        <v>0</v>
      </c>
      <c r="DVH25">
        <v>0</v>
      </c>
      <c r="DVI25">
        <v>0</v>
      </c>
      <c r="DVJ25">
        <v>0</v>
      </c>
      <c r="DVK25">
        <v>0</v>
      </c>
      <c r="DVL25">
        <v>0</v>
      </c>
      <c r="DVM25">
        <v>0</v>
      </c>
      <c r="DVN25">
        <v>0</v>
      </c>
      <c r="DVO25">
        <v>0</v>
      </c>
      <c r="DVP25">
        <v>0</v>
      </c>
      <c r="DVQ25">
        <v>0</v>
      </c>
      <c r="DVR25">
        <v>0</v>
      </c>
      <c r="DVS25">
        <v>0</v>
      </c>
      <c r="DVT25">
        <v>0</v>
      </c>
      <c r="DVU25">
        <v>0</v>
      </c>
      <c r="DVV25">
        <v>0</v>
      </c>
      <c r="DVW25">
        <v>0</v>
      </c>
      <c r="DVX25">
        <v>0</v>
      </c>
      <c r="DVY25">
        <v>0</v>
      </c>
      <c r="DVZ25">
        <v>0</v>
      </c>
      <c r="DWA25">
        <v>0</v>
      </c>
      <c r="DWB25">
        <v>0</v>
      </c>
      <c r="DWC25">
        <v>0</v>
      </c>
      <c r="DWD25">
        <v>0</v>
      </c>
      <c r="DWE25">
        <v>0</v>
      </c>
      <c r="DWF25">
        <v>0</v>
      </c>
      <c r="DWG25">
        <v>0</v>
      </c>
      <c r="DWH25">
        <v>0</v>
      </c>
      <c r="DWI25">
        <v>0</v>
      </c>
      <c r="DWJ25">
        <v>0</v>
      </c>
      <c r="DWK25">
        <v>0</v>
      </c>
      <c r="DWL25">
        <v>0</v>
      </c>
      <c r="DWM25">
        <v>0</v>
      </c>
      <c r="DWN25">
        <v>0</v>
      </c>
      <c r="DWO25">
        <v>0</v>
      </c>
      <c r="DWP25">
        <v>0</v>
      </c>
      <c r="DWQ25">
        <v>0</v>
      </c>
      <c r="DWR25">
        <v>0</v>
      </c>
      <c r="DWS25">
        <v>0</v>
      </c>
      <c r="DWT25">
        <v>0</v>
      </c>
      <c r="DWU25">
        <v>0</v>
      </c>
      <c r="DWV25">
        <v>0</v>
      </c>
      <c r="DWW25">
        <v>0</v>
      </c>
      <c r="DWX25">
        <v>0</v>
      </c>
      <c r="DWY25">
        <v>0</v>
      </c>
      <c r="DWZ25">
        <v>0</v>
      </c>
      <c r="DXA25">
        <v>0</v>
      </c>
      <c r="DXB25">
        <v>0</v>
      </c>
      <c r="DXC25">
        <v>0</v>
      </c>
      <c r="DXD25">
        <v>0</v>
      </c>
      <c r="DXE25">
        <v>0</v>
      </c>
      <c r="DXF25">
        <v>0</v>
      </c>
      <c r="DXG25">
        <v>0</v>
      </c>
      <c r="DXH25">
        <v>0</v>
      </c>
      <c r="DXI25">
        <v>0</v>
      </c>
      <c r="DXJ25">
        <v>0</v>
      </c>
      <c r="DXK25">
        <v>0</v>
      </c>
      <c r="DXL25">
        <v>0</v>
      </c>
      <c r="DXM25">
        <v>0</v>
      </c>
      <c r="DXN25">
        <v>0</v>
      </c>
      <c r="DXO25">
        <v>0</v>
      </c>
      <c r="DXP25">
        <v>0</v>
      </c>
      <c r="DXQ25">
        <v>0</v>
      </c>
      <c r="DXR25">
        <v>0</v>
      </c>
      <c r="DXS25">
        <v>0</v>
      </c>
      <c r="DXT25">
        <v>0</v>
      </c>
      <c r="DXU25">
        <v>0</v>
      </c>
      <c r="DXV25">
        <v>0</v>
      </c>
      <c r="DXW25">
        <v>0</v>
      </c>
      <c r="DXX25">
        <v>0</v>
      </c>
      <c r="DXY25">
        <v>0</v>
      </c>
      <c r="DXZ25">
        <v>0</v>
      </c>
      <c r="DYA25">
        <v>0</v>
      </c>
      <c r="DYB25">
        <v>0</v>
      </c>
      <c r="DYC25">
        <v>0</v>
      </c>
      <c r="DYD25">
        <v>0</v>
      </c>
      <c r="DYE25">
        <v>0</v>
      </c>
      <c r="DYF25">
        <v>0</v>
      </c>
      <c r="DYG25">
        <v>0</v>
      </c>
      <c r="DYH25">
        <v>0</v>
      </c>
      <c r="DYI25">
        <v>0</v>
      </c>
      <c r="DYJ25">
        <v>0</v>
      </c>
      <c r="DYK25">
        <v>0</v>
      </c>
      <c r="DYL25">
        <v>0</v>
      </c>
      <c r="DYM25">
        <v>0</v>
      </c>
      <c r="DYN25">
        <v>0</v>
      </c>
      <c r="DYO25">
        <v>0</v>
      </c>
      <c r="DYP25">
        <v>0</v>
      </c>
      <c r="DYQ25">
        <v>0</v>
      </c>
      <c r="DYR25">
        <v>0</v>
      </c>
      <c r="DYS25">
        <v>0</v>
      </c>
      <c r="DYT25">
        <v>0</v>
      </c>
      <c r="DYU25">
        <v>0</v>
      </c>
      <c r="DYV25">
        <v>0</v>
      </c>
      <c r="DYW25">
        <v>0</v>
      </c>
      <c r="DYX25">
        <v>0</v>
      </c>
      <c r="DYY25">
        <v>0</v>
      </c>
      <c r="DYZ25">
        <v>0</v>
      </c>
      <c r="DZA25">
        <v>0</v>
      </c>
      <c r="DZB25">
        <v>0</v>
      </c>
      <c r="DZC25">
        <v>0</v>
      </c>
      <c r="DZD25">
        <v>0</v>
      </c>
      <c r="DZE25">
        <v>0</v>
      </c>
      <c r="DZF25">
        <v>0</v>
      </c>
      <c r="DZG25">
        <v>0</v>
      </c>
      <c r="DZH25">
        <v>0</v>
      </c>
      <c r="DZI25">
        <v>0</v>
      </c>
      <c r="DZJ25">
        <v>0</v>
      </c>
      <c r="DZK25">
        <v>0</v>
      </c>
      <c r="DZL25">
        <v>0</v>
      </c>
      <c r="DZM25">
        <v>0</v>
      </c>
      <c r="DZN25">
        <v>0</v>
      </c>
      <c r="DZO25">
        <v>0</v>
      </c>
      <c r="DZP25">
        <v>0</v>
      </c>
      <c r="DZQ25">
        <v>0</v>
      </c>
      <c r="DZR25">
        <v>0</v>
      </c>
      <c r="DZS25">
        <v>0</v>
      </c>
      <c r="DZT25">
        <v>0</v>
      </c>
      <c r="DZU25">
        <v>0</v>
      </c>
      <c r="DZV25">
        <v>0</v>
      </c>
      <c r="DZW25">
        <v>0</v>
      </c>
      <c r="DZX25">
        <v>0</v>
      </c>
      <c r="DZY25">
        <v>0</v>
      </c>
      <c r="DZZ25">
        <v>0</v>
      </c>
      <c r="EAA25">
        <v>0</v>
      </c>
      <c r="EAB25">
        <v>0</v>
      </c>
      <c r="EAC25">
        <v>3280566</v>
      </c>
      <c r="EAD25">
        <v>0</v>
      </c>
      <c r="EAE25">
        <v>0</v>
      </c>
      <c r="EAF25">
        <v>0</v>
      </c>
      <c r="EAG25">
        <v>0</v>
      </c>
      <c r="EAH25">
        <v>0</v>
      </c>
      <c r="EAI25">
        <v>0</v>
      </c>
      <c r="EAJ25">
        <v>0</v>
      </c>
      <c r="EAK25">
        <v>0</v>
      </c>
      <c r="EAL25">
        <v>0</v>
      </c>
      <c r="EAM25">
        <v>0</v>
      </c>
      <c r="EAN25">
        <v>0</v>
      </c>
      <c r="EAO25">
        <v>0</v>
      </c>
      <c r="EAP25">
        <v>0</v>
      </c>
      <c r="EAQ25">
        <v>0</v>
      </c>
      <c r="EAR25">
        <v>0</v>
      </c>
      <c r="EAS25">
        <v>0</v>
      </c>
      <c r="EAT25">
        <v>0</v>
      </c>
      <c r="EAU25">
        <v>0</v>
      </c>
      <c r="EAV25">
        <v>0</v>
      </c>
      <c r="EAW25">
        <v>0</v>
      </c>
      <c r="EAX25">
        <v>0</v>
      </c>
      <c r="EAY25">
        <v>0</v>
      </c>
      <c r="EAZ25">
        <v>0</v>
      </c>
      <c r="EBA25">
        <v>0</v>
      </c>
      <c r="EBB25">
        <v>0</v>
      </c>
      <c r="EBC25">
        <v>0</v>
      </c>
      <c r="EBD25">
        <v>0</v>
      </c>
      <c r="EBE25">
        <v>0</v>
      </c>
      <c r="EBF25">
        <v>0</v>
      </c>
      <c r="EBG25">
        <v>0</v>
      </c>
      <c r="EBH25">
        <v>0</v>
      </c>
      <c r="EBI25">
        <v>0</v>
      </c>
      <c r="EBJ25">
        <v>0</v>
      </c>
      <c r="EBK25">
        <v>0</v>
      </c>
      <c r="EBL25">
        <v>0</v>
      </c>
      <c r="EBM25">
        <v>0</v>
      </c>
      <c r="EBN25">
        <v>0</v>
      </c>
      <c r="EBO25">
        <v>0</v>
      </c>
      <c r="EBP25">
        <v>0</v>
      </c>
      <c r="EBQ25">
        <v>0</v>
      </c>
      <c r="EBR25">
        <v>0</v>
      </c>
      <c r="EBS25">
        <v>0</v>
      </c>
      <c r="EBT25">
        <v>0</v>
      </c>
      <c r="EBU25">
        <v>0</v>
      </c>
      <c r="EBV25">
        <v>0</v>
      </c>
      <c r="EBW25">
        <v>0</v>
      </c>
      <c r="EBX25">
        <v>0</v>
      </c>
      <c r="EBY25">
        <v>0</v>
      </c>
      <c r="EBZ25">
        <v>0</v>
      </c>
      <c r="ECA25">
        <v>0</v>
      </c>
      <c r="ECB25">
        <v>0</v>
      </c>
      <c r="ECC25">
        <v>0</v>
      </c>
      <c r="ECD25">
        <v>0</v>
      </c>
      <c r="ECE25">
        <v>0</v>
      </c>
      <c r="ECF25">
        <v>0</v>
      </c>
      <c r="ECG25">
        <v>0</v>
      </c>
      <c r="ECH25">
        <v>0</v>
      </c>
      <c r="ECI25">
        <v>0</v>
      </c>
      <c r="ECJ25">
        <v>0</v>
      </c>
      <c r="ECK25">
        <v>0</v>
      </c>
      <c r="ECL25">
        <v>0</v>
      </c>
      <c r="ECM25">
        <v>0</v>
      </c>
      <c r="ECN25">
        <v>0</v>
      </c>
      <c r="ECO25">
        <v>0</v>
      </c>
      <c r="ECP25">
        <v>0</v>
      </c>
      <c r="ECQ25">
        <v>0</v>
      </c>
      <c r="ECR25">
        <v>0</v>
      </c>
      <c r="ECS25">
        <v>0</v>
      </c>
      <c r="ECT25">
        <v>0</v>
      </c>
      <c r="ECU25">
        <v>0</v>
      </c>
      <c r="ECV25">
        <v>0</v>
      </c>
      <c r="ECW25">
        <v>0</v>
      </c>
      <c r="ECX25">
        <v>0</v>
      </c>
      <c r="ECY25">
        <v>0</v>
      </c>
      <c r="ECZ25">
        <v>0</v>
      </c>
      <c r="EDA25">
        <v>0</v>
      </c>
      <c r="EDB25">
        <v>0</v>
      </c>
      <c r="EDC25">
        <v>0</v>
      </c>
      <c r="EDD25">
        <v>0</v>
      </c>
      <c r="EDE25">
        <v>0</v>
      </c>
      <c r="EDF25">
        <v>0</v>
      </c>
      <c r="EDG25">
        <v>0</v>
      </c>
      <c r="EDH25">
        <v>0</v>
      </c>
      <c r="EDI25">
        <v>0</v>
      </c>
      <c r="EDJ25">
        <v>0</v>
      </c>
      <c r="EDK25">
        <v>0</v>
      </c>
      <c r="EDL25">
        <v>0</v>
      </c>
      <c r="EDM25">
        <v>0</v>
      </c>
      <c r="EDN25">
        <v>0</v>
      </c>
      <c r="EDO25">
        <v>0</v>
      </c>
      <c r="EDP25">
        <v>0</v>
      </c>
      <c r="EDQ25">
        <v>0</v>
      </c>
      <c r="EDR25">
        <v>0</v>
      </c>
      <c r="EDS25">
        <v>0</v>
      </c>
      <c r="EDT25">
        <v>0</v>
      </c>
      <c r="EDU25">
        <v>0</v>
      </c>
      <c r="EDV25">
        <v>0</v>
      </c>
      <c r="EDW25">
        <v>0</v>
      </c>
      <c r="EDX25">
        <v>0</v>
      </c>
      <c r="EDY25">
        <v>0</v>
      </c>
      <c r="EDZ25">
        <v>0</v>
      </c>
      <c r="EEA25">
        <v>0</v>
      </c>
      <c r="EEB25">
        <v>0</v>
      </c>
      <c r="EEC25">
        <v>0</v>
      </c>
      <c r="EED25">
        <v>0</v>
      </c>
      <c r="EEE25">
        <v>0</v>
      </c>
      <c r="EEF25">
        <v>0</v>
      </c>
      <c r="EEG25">
        <v>0</v>
      </c>
      <c r="EEH25">
        <v>0</v>
      </c>
      <c r="EEI25">
        <v>0</v>
      </c>
      <c r="EEJ25">
        <v>0</v>
      </c>
      <c r="EEK25">
        <v>0</v>
      </c>
      <c r="EEL25">
        <v>0</v>
      </c>
      <c r="EEM25">
        <v>0</v>
      </c>
      <c r="EEN25">
        <v>0</v>
      </c>
      <c r="EEO25">
        <v>0</v>
      </c>
      <c r="EEP25">
        <v>0</v>
      </c>
      <c r="EEQ25">
        <v>0</v>
      </c>
      <c r="EER25">
        <v>0</v>
      </c>
      <c r="EES25">
        <v>0</v>
      </c>
      <c r="EET25">
        <v>0</v>
      </c>
      <c r="EEU25">
        <v>0</v>
      </c>
      <c r="EEV25">
        <v>0</v>
      </c>
      <c r="EEW25">
        <v>0</v>
      </c>
      <c r="EEX25">
        <v>0</v>
      </c>
      <c r="EEY25">
        <v>0</v>
      </c>
      <c r="EEZ25">
        <v>0</v>
      </c>
      <c r="EFA25">
        <v>0</v>
      </c>
      <c r="EFB25">
        <v>0</v>
      </c>
      <c r="EFC25">
        <v>0</v>
      </c>
      <c r="EFD25">
        <v>0</v>
      </c>
      <c r="EFE25">
        <v>0</v>
      </c>
      <c r="EFF25">
        <v>0</v>
      </c>
      <c r="EFG25">
        <v>0</v>
      </c>
      <c r="EFH25">
        <v>0</v>
      </c>
      <c r="EFI25">
        <v>0</v>
      </c>
      <c r="EFJ25">
        <v>0</v>
      </c>
      <c r="EFK25">
        <v>0</v>
      </c>
      <c r="EFL25">
        <v>0</v>
      </c>
      <c r="EFM25">
        <v>0</v>
      </c>
      <c r="EFN25">
        <v>0</v>
      </c>
      <c r="EFO25">
        <v>0</v>
      </c>
      <c r="EFP25">
        <v>0</v>
      </c>
      <c r="EFQ25">
        <v>0</v>
      </c>
      <c r="EFR25">
        <v>0</v>
      </c>
      <c r="EFS25">
        <v>0</v>
      </c>
      <c r="EFT25">
        <v>0</v>
      </c>
      <c r="EFU25">
        <v>0</v>
      </c>
      <c r="EFV25">
        <v>0</v>
      </c>
      <c r="EFW25">
        <v>0</v>
      </c>
      <c r="EFX25">
        <v>0</v>
      </c>
      <c r="EFY25">
        <v>0</v>
      </c>
      <c r="EFZ25">
        <v>0</v>
      </c>
      <c r="EGA25">
        <v>0</v>
      </c>
      <c r="EGB25">
        <v>0</v>
      </c>
      <c r="EGC25">
        <v>0</v>
      </c>
      <c r="EGD25">
        <v>0</v>
      </c>
      <c r="EGE25">
        <v>0</v>
      </c>
      <c r="EGF25">
        <v>0</v>
      </c>
      <c r="EGG25">
        <v>0</v>
      </c>
      <c r="EGH25">
        <v>0</v>
      </c>
      <c r="EGI25">
        <v>0</v>
      </c>
      <c r="EGJ25">
        <v>0</v>
      </c>
      <c r="EGK25">
        <v>0</v>
      </c>
      <c r="EGL25">
        <v>0</v>
      </c>
      <c r="EGM25">
        <v>0</v>
      </c>
      <c r="EGN25">
        <v>0</v>
      </c>
      <c r="EGO25">
        <v>3280566</v>
      </c>
      <c r="EGP25">
        <v>0</v>
      </c>
      <c r="EGQ25">
        <v>0</v>
      </c>
      <c r="EGR25">
        <v>0</v>
      </c>
      <c r="EGS25">
        <v>0</v>
      </c>
      <c r="EGT25">
        <v>0</v>
      </c>
      <c r="EGU25">
        <v>0</v>
      </c>
      <c r="EGV25">
        <v>0</v>
      </c>
      <c r="EGW25">
        <v>0</v>
      </c>
      <c r="EGX25">
        <v>0</v>
      </c>
      <c r="EGY25">
        <v>0</v>
      </c>
      <c r="EGZ25">
        <v>0</v>
      </c>
      <c r="EHA25">
        <v>0</v>
      </c>
      <c r="EHB25">
        <v>0</v>
      </c>
      <c r="EHC25">
        <v>0</v>
      </c>
      <c r="EHD25">
        <v>0</v>
      </c>
      <c r="EHE25">
        <v>0</v>
      </c>
      <c r="EHF25">
        <v>0</v>
      </c>
      <c r="EHG25">
        <v>0</v>
      </c>
      <c r="EHH25">
        <v>0</v>
      </c>
      <c r="EHI25">
        <v>0</v>
      </c>
      <c r="EHJ25">
        <v>0</v>
      </c>
      <c r="EHK25">
        <v>0</v>
      </c>
      <c r="EHL25">
        <v>0</v>
      </c>
      <c r="EHM25">
        <v>0</v>
      </c>
      <c r="EHN25">
        <v>0</v>
      </c>
      <c r="EHO25">
        <v>0</v>
      </c>
      <c r="EHP25">
        <v>0</v>
      </c>
      <c r="EHQ25">
        <v>24533</v>
      </c>
      <c r="EHR25">
        <v>0</v>
      </c>
      <c r="EHS25">
        <v>0</v>
      </c>
      <c r="EHT25">
        <v>0</v>
      </c>
      <c r="EHU25">
        <v>0</v>
      </c>
      <c r="EHV25">
        <v>0</v>
      </c>
      <c r="EHW25">
        <v>0</v>
      </c>
      <c r="EHX25">
        <v>0</v>
      </c>
      <c r="EHY25">
        <v>0</v>
      </c>
      <c r="EHZ25">
        <v>0</v>
      </c>
      <c r="EIA25">
        <v>0</v>
      </c>
      <c r="EIB25">
        <v>0</v>
      </c>
      <c r="EIC25">
        <v>0</v>
      </c>
      <c r="EID25">
        <v>0</v>
      </c>
      <c r="EIE25">
        <v>0</v>
      </c>
      <c r="EIF25">
        <v>0</v>
      </c>
      <c r="EIG25">
        <v>0</v>
      </c>
      <c r="EIH25">
        <v>0</v>
      </c>
      <c r="EII25">
        <v>0</v>
      </c>
      <c r="EIJ25">
        <v>0</v>
      </c>
      <c r="EIK25">
        <v>0</v>
      </c>
      <c r="EIL25">
        <v>0</v>
      </c>
      <c r="EIM25">
        <v>0</v>
      </c>
      <c r="EIN25">
        <v>0</v>
      </c>
      <c r="EIO25">
        <v>0</v>
      </c>
      <c r="EIP25">
        <v>0</v>
      </c>
      <c r="EIQ25">
        <v>0</v>
      </c>
      <c r="EIR25">
        <v>0</v>
      </c>
      <c r="EIS25">
        <v>0</v>
      </c>
      <c r="EIT25">
        <v>0</v>
      </c>
      <c r="EIU25">
        <v>0</v>
      </c>
      <c r="EIV25">
        <v>0</v>
      </c>
      <c r="EIW25">
        <v>0</v>
      </c>
      <c r="EIX25">
        <v>0</v>
      </c>
      <c r="EIY25">
        <v>0</v>
      </c>
      <c r="EIZ25">
        <v>0</v>
      </c>
      <c r="EJA25">
        <v>0</v>
      </c>
      <c r="EJB25">
        <v>0</v>
      </c>
      <c r="EJC25">
        <v>0</v>
      </c>
      <c r="EJD25">
        <v>0</v>
      </c>
      <c r="EJE25">
        <v>0</v>
      </c>
      <c r="EJF25">
        <v>0</v>
      </c>
      <c r="EJG25">
        <v>0</v>
      </c>
      <c r="EJH25">
        <v>0</v>
      </c>
      <c r="EJI25">
        <v>0</v>
      </c>
      <c r="EJJ25">
        <v>0</v>
      </c>
      <c r="EJK25">
        <v>0</v>
      </c>
      <c r="EJL25">
        <v>0</v>
      </c>
      <c r="EJM25">
        <v>0</v>
      </c>
      <c r="EJN25">
        <v>0</v>
      </c>
      <c r="EJO25">
        <v>0</v>
      </c>
      <c r="EJP25">
        <v>0</v>
      </c>
      <c r="EJQ25">
        <v>0</v>
      </c>
      <c r="EJR25">
        <v>0</v>
      </c>
      <c r="EJS25">
        <v>0</v>
      </c>
      <c r="EJT25">
        <v>0</v>
      </c>
      <c r="EJU25">
        <v>13321</v>
      </c>
      <c r="EJV25">
        <v>0</v>
      </c>
      <c r="EJW25">
        <v>0</v>
      </c>
      <c r="EJX25">
        <v>0</v>
      </c>
      <c r="EJY25">
        <v>0</v>
      </c>
      <c r="EJZ25">
        <v>0</v>
      </c>
      <c r="EKA25">
        <v>0</v>
      </c>
      <c r="EKB25">
        <v>0</v>
      </c>
      <c r="EKC25">
        <v>0</v>
      </c>
      <c r="EKD25">
        <v>0</v>
      </c>
      <c r="EKE25">
        <v>0</v>
      </c>
      <c r="EKF25">
        <v>0</v>
      </c>
      <c r="EKG25">
        <v>0</v>
      </c>
      <c r="EKH25">
        <v>0</v>
      </c>
      <c r="EKI25">
        <v>0</v>
      </c>
      <c r="EKJ25">
        <v>0</v>
      </c>
      <c r="EKK25">
        <v>0</v>
      </c>
      <c r="EKL25">
        <v>0</v>
      </c>
      <c r="EKM25">
        <v>0</v>
      </c>
      <c r="EKN25">
        <v>0</v>
      </c>
      <c r="EKO25">
        <v>0</v>
      </c>
      <c r="EKP25">
        <v>0</v>
      </c>
      <c r="EKQ25">
        <v>0</v>
      </c>
      <c r="EKR25">
        <v>0</v>
      </c>
      <c r="EKS25">
        <v>0</v>
      </c>
      <c r="EKT25">
        <v>0</v>
      </c>
      <c r="EKU25">
        <v>0</v>
      </c>
      <c r="EKV25">
        <v>0</v>
      </c>
      <c r="EKW25">
        <v>0</v>
      </c>
      <c r="EKX25">
        <v>0</v>
      </c>
      <c r="EKY25">
        <v>0</v>
      </c>
      <c r="EKZ25">
        <v>0</v>
      </c>
      <c r="ELA25">
        <v>0</v>
      </c>
      <c r="ELB25">
        <v>0</v>
      </c>
      <c r="ELC25">
        <v>0</v>
      </c>
      <c r="ELD25">
        <v>0</v>
      </c>
      <c r="ELE25">
        <v>0</v>
      </c>
      <c r="ELF25">
        <v>0</v>
      </c>
      <c r="ELG25">
        <v>0</v>
      </c>
      <c r="ELH25">
        <v>0</v>
      </c>
      <c r="ELI25">
        <v>0</v>
      </c>
      <c r="ELJ25">
        <v>0</v>
      </c>
      <c r="ELK25">
        <v>0</v>
      </c>
      <c r="ELL25">
        <v>0</v>
      </c>
      <c r="ELM25">
        <v>0</v>
      </c>
      <c r="ELN25">
        <v>0</v>
      </c>
      <c r="ELO25">
        <v>0</v>
      </c>
      <c r="ELP25">
        <v>0</v>
      </c>
      <c r="ELQ25">
        <v>0</v>
      </c>
      <c r="ELR25">
        <v>0</v>
      </c>
      <c r="ELS25">
        <v>0</v>
      </c>
      <c r="ELT25">
        <v>0</v>
      </c>
      <c r="ELU25">
        <v>0</v>
      </c>
      <c r="ELV25">
        <v>0</v>
      </c>
      <c r="ELW25">
        <v>0</v>
      </c>
      <c r="ELX25">
        <v>0</v>
      </c>
      <c r="ELY25">
        <v>0</v>
      </c>
      <c r="ELZ25">
        <v>0</v>
      </c>
      <c r="EMA25">
        <v>0</v>
      </c>
      <c r="EMB25">
        <v>0</v>
      </c>
      <c r="EMC25">
        <v>0</v>
      </c>
      <c r="EMD25">
        <v>0</v>
      </c>
      <c r="EME25">
        <v>0</v>
      </c>
      <c r="EMF25">
        <v>0</v>
      </c>
      <c r="EMG25">
        <v>0</v>
      </c>
      <c r="EMH25">
        <v>0</v>
      </c>
      <c r="EMI25">
        <v>0</v>
      </c>
      <c r="EMJ25">
        <v>0</v>
      </c>
      <c r="EMK25">
        <v>0</v>
      </c>
      <c r="EML25">
        <v>0</v>
      </c>
      <c r="EMM25">
        <v>0</v>
      </c>
      <c r="EMN25">
        <v>0</v>
      </c>
      <c r="EMO25">
        <v>0</v>
      </c>
      <c r="EMP25">
        <v>0</v>
      </c>
      <c r="EMQ25">
        <v>0</v>
      </c>
      <c r="EMR25">
        <v>0</v>
      </c>
      <c r="EMS25">
        <v>0</v>
      </c>
      <c r="EMT25">
        <v>0</v>
      </c>
      <c r="EMU25">
        <v>0</v>
      </c>
      <c r="EMV25">
        <v>0</v>
      </c>
      <c r="EMW25">
        <v>0</v>
      </c>
      <c r="EMX25">
        <v>0</v>
      </c>
      <c r="EMY25">
        <v>0</v>
      </c>
      <c r="EMZ25">
        <v>0</v>
      </c>
      <c r="ENA25">
        <v>0</v>
      </c>
      <c r="ENB25">
        <v>0</v>
      </c>
      <c r="ENC25">
        <v>0</v>
      </c>
      <c r="END25">
        <v>0</v>
      </c>
      <c r="ENE25">
        <v>0</v>
      </c>
      <c r="ENF25">
        <v>0</v>
      </c>
      <c r="ENG25">
        <v>0</v>
      </c>
      <c r="ENH25">
        <v>0</v>
      </c>
      <c r="ENI25">
        <v>0</v>
      </c>
      <c r="ENJ25">
        <v>0</v>
      </c>
      <c r="ENK25">
        <v>0</v>
      </c>
      <c r="ENL25">
        <v>0</v>
      </c>
      <c r="ENM25">
        <v>0</v>
      </c>
      <c r="ENN25">
        <v>0</v>
      </c>
      <c r="ENO25">
        <v>0</v>
      </c>
      <c r="ENP25">
        <v>0</v>
      </c>
      <c r="ENQ25">
        <v>0</v>
      </c>
      <c r="ENR25">
        <v>0</v>
      </c>
      <c r="ENS25">
        <v>0</v>
      </c>
      <c r="ENT25">
        <v>0</v>
      </c>
      <c r="ENU25">
        <v>0</v>
      </c>
      <c r="ENV25">
        <v>0</v>
      </c>
      <c r="ENW25">
        <v>0</v>
      </c>
      <c r="ENX25">
        <v>0</v>
      </c>
      <c r="ENY25">
        <v>0</v>
      </c>
      <c r="ENZ25">
        <v>0</v>
      </c>
      <c r="EOA25">
        <v>0</v>
      </c>
      <c r="EOB25">
        <v>0</v>
      </c>
      <c r="EOC25">
        <v>0</v>
      </c>
      <c r="EOD25">
        <v>0</v>
      </c>
      <c r="EOE25">
        <v>0</v>
      </c>
      <c r="EOF25">
        <v>0</v>
      </c>
      <c r="EOG25">
        <v>0</v>
      </c>
      <c r="EOH25">
        <v>0</v>
      </c>
      <c r="EOI25">
        <v>0</v>
      </c>
      <c r="EOJ25">
        <v>0</v>
      </c>
      <c r="EOK25">
        <v>0</v>
      </c>
      <c r="EOL25">
        <v>0</v>
      </c>
      <c r="EOM25">
        <v>0</v>
      </c>
      <c r="EON25">
        <v>0</v>
      </c>
      <c r="EOO25">
        <v>0</v>
      </c>
      <c r="EOP25">
        <v>0</v>
      </c>
      <c r="EOQ25">
        <v>0</v>
      </c>
      <c r="EOR25">
        <v>0</v>
      </c>
      <c r="EOS25">
        <v>0</v>
      </c>
      <c r="EOT25">
        <v>0</v>
      </c>
      <c r="EOU25">
        <v>0</v>
      </c>
      <c r="EOV25">
        <v>0</v>
      </c>
      <c r="EOW25">
        <v>0</v>
      </c>
      <c r="EOX25">
        <v>0</v>
      </c>
      <c r="EOY25">
        <v>0</v>
      </c>
      <c r="EOZ25">
        <v>0</v>
      </c>
      <c r="EPA25">
        <v>0</v>
      </c>
      <c r="EPB25">
        <v>0</v>
      </c>
      <c r="EPC25">
        <v>0</v>
      </c>
      <c r="EPD25">
        <v>0</v>
      </c>
      <c r="EPE25">
        <v>0</v>
      </c>
      <c r="EPF25">
        <v>0</v>
      </c>
      <c r="EPG25">
        <v>0</v>
      </c>
      <c r="EPH25">
        <v>0</v>
      </c>
      <c r="EPI25">
        <v>0</v>
      </c>
      <c r="EPJ25">
        <v>0</v>
      </c>
      <c r="EPK25">
        <v>0</v>
      </c>
      <c r="EPL25">
        <v>0</v>
      </c>
      <c r="EPM25">
        <v>0</v>
      </c>
      <c r="EPN25">
        <v>0</v>
      </c>
      <c r="EPO25">
        <v>0</v>
      </c>
      <c r="EPP25">
        <v>0</v>
      </c>
      <c r="EPQ25">
        <v>0</v>
      </c>
      <c r="EPR25">
        <v>0</v>
      </c>
      <c r="EPS25">
        <v>0</v>
      </c>
      <c r="EPT25">
        <v>0</v>
      </c>
      <c r="EPU25">
        <v>0</v>
      </c>
      <c r="EPV25">
        <v>0</v>
      </c>
      <c r="EPW25">
        <v>0</v>
      </c>
      <c r="EPX25">
        <v>0</v>
      </c>
      <c r="EPY25">
        <v>0</v>
      </c>
      <c r="EPZ25">
        <v>0</v>
      </c>
      <c r="EQA25">
        <v>0</v>
      </c>
      <c r="EQB25">
        <v>0</v>
      </c>
      <c r="EQC25">
        <v>0</v>
      </c>
      <c r="EQD25">
        <v>0</v>
      </c>
      <c r="EQE25">
        <v>0</v>
      </c>
      <c r="EQF25">
        <v>0</v>
      </c>
      <c r="EQG25">
        <v>0</v>
      </c>
      <c r="EQH25">
        <v>0</v>
      </c>
      <c r="EQI25">
        <v>0</v>
      </c>
      <c r="EQJ25">
        <v>0</v>
      </c>
      <c r="EQK25">
        <v>0</v>
      </c>
      <c r="EQL25">
        <v>0</v>
      </c>
      <c r="EQM25">
        <v>0</v>
      </c>
      <c r="EQN25">
        <v>0</v>
      </c>
      <c r="EQO25">
        <v>0</v>
      </c>
      <c r="EQP25">
        <v>0</v>
      </c>
      <c r="EQQ25">
        <v>0</v>
      </c>
      <c r="EQR25">
        <v>0</v>
      </c>
      <c r="EQS25">
        <v>0</v>
      </c>
      <c r="EQT25">
        <v>0</v>
      </c>
      <c r="EQU25">
        <v>0</v>
      </c>
      <c r="EQV25">
        <v>0</v>
      </c>
      <c r="EQW25">
        <v>0</v>
      </c>
      <c r="EQX25">
        <v>0</v>
      </c>
      <c r="EQY25">
        <v>0</v>
      </c>
      <c r="EQZ25">
        <v>0</v>
      </c>
      <c r="ERA25">
        <v>0</v>
      </c>
      <c r="ERB25">
        <v>0</v>
      </c>
      <c r="ERC25">
        <v>0</v>
      </c>
      <c r="ERD25">
        <v>0</v>
      </c>
      <c r="ERE25">
        <v>0</v>
      </c>
      <c r="ERF25">
        <v>0</v>
      </c>
      <c r="ERG25">
        <v>0</v>
      </c>
      <c r="ERH25">
        <v>0</v>
      </c>
      <c r="ERI25">
        <v>3242712</v>
      </c>
      <c r="ERJ25">
        <v>0</v>
      </c>
      <c r="ERK25">
        <v>0</v>
      </c>
      <c r="ERL25">
        <v>0</v>
      </c>
      <c r="ERM25">
        <v>0</v>
      </c>
      <c r="ERN25">
        <v>0</v>
      </c>
      <c r="ERO25">
        <v>0</v>
      </c>
      <c r="ERP25">
        <v>0</v>
      </c>
      <c r="ERQ25">
        <v>0</v>
      </c>
      <c r="ERR25">
        <v>0</v>
      </c>
      <c r="ERS25">
        <v>0</v>
      </c>
      <c r="ERT25">
        <v>0</v>
      </c>
      <c r="ERU25">
        <v>0</v>
      </c>
      <c r="ERV25">
        <v>0</v>
      </c>
      <c r="ERW25">
        <v>0</v>
      </c>
      <c r="ERX25">
        <v>0</v>
      </c>
      <c r="ERY25">
        <v>0</v>
      </c>
      <c r="ERZ25">
        <v>0</v>
      </c>
      <c r="ESA25">
        <v>0</v>
      </c>
      <c r="ESB25">
        <v>0</v>
      </c>
      <c r="ESC25">
        <v>0</v>
      </c>
      <c r="ESD25">
        <v>0</v>
      </c>
      <c r="ESE25">
        <v>0</v>
      </c>
      <c r="ESF25">
        <v>0</v>
      </c>
      <c r="ESG25">
        <v>0</v>
      </c>
      <c r="ESH25">
        <v>0</v>
      </c>
      <c r="ESI25">
        <v>0</v>
      </c>
      <c r="ESJ25">
        <v>0</v>
      </c>
      <c r="ESK25">
        <v>0</v>
      </c>
      <c r="ESL25">
        <v>0</v>
      </c>
      <c r="ESM25">
        <v>0</v>
      </c>
      <c r="ESN25">
        <v>0</v>
      </c>
      <c r="ESO25">
        <v>0</v>
      </c>
      <c r="ESP25">
        <v>0</v>
      </c>
      <c r="ESQ25">
        <v>7257948</v>
      </c>
      <c r="ESR25">
        <v>201714</v>
      </c>
      <c r="ESS25">
        <v>330468</v>
      </c>
      <c r="EST25">
        <v>138156</v>
      </c>
      <c r="ESU25">
        <v>1594</v>
      </c>
      <c r="ESV25">
        <v>0</v>
      </c>
      <c r="ESW25">
        <v>13775</v>
      </c>
      <c r="ESX25">
        <v>56156</v>
      </c>
      <c r="ESY25">
        <v>0</v>
      </c>
      <c r="ESZ25">
        <v>0</v>
      </c>
      <c r="ETA25">
        <v>6516085</v>
      </c>
      <c r="ETB25">
        <v>4021137</v>
      </c>
      <c r="ETC25">
        <v>43518</v>
      </c>
      <c r="ETD25">
        <v>218709</v>
      </c>
      <c r="ETE25">
        <v>57708</v>
      </c>
      <c r="ETF25">
        <v>0</v>
      </c>
      <c r="ETG25">
        <v>0</v>
      </c>
      <c r="ETH25">
        <v>0</v>
      </c>
      <c r="ETI25">
        <v>26122</v>
      </c>
      <c r="ETJ25">
        <v>0</v>
      </c>
      <c r="ETK25">
        <v>0</v>
      </c>
      <c r="ETL25">
        <v>3675080</v>
      </c>
      <c r="ETM25">
        <v>5377940</v>
      </c>
      <c r="ETN25">
        <v>162976</v>
      </c>
      <c r="ETO25">
        <v>148346</v>
      </c>
      <c r="ETP25">
        <v>76730</v>
      </c>
      <c r="ETQ25">
        <v>10673</v>
      </c>
      <c r="ETR25">
        <v>0</v>
      </c>
      <c r="ETS25">
        <v>71171</v>
      </c>
      <c r="ETT25">
        <v>381287</v>
      </c>
      <c r="ETU25">
        <v>0</v>
      </c>
      <c r="ETV25">
        <v>0</v>
      </c>
      <c r="ETW25">
        <v>4526757</v>
      </c>
      <c r="ETX25">
        <v>107169</v>
      </c>
      <c r="ETY25">
        <v>0</v>
      </c>
      <c r="ETZ25">
        <v>0</v>
      </c>
      <c r="EUA25">
        <v>9065</v>
      </c>
      <c r="EUB25">
        <v>0</v>
      </c>
      <c r="EUC25">
        <v>0</v>
      </c>
      <c r="EUD25">
        <v>0</v>
      </c>
      <c r="EUE25">
        <v>0</v>
      </c>
      <c r="EUF25">
        <v>0</v>
      </c>
      <c r="EUG25">
        <v>0</v>
      </c>
      <c r="EUH25">
        <v>98104</v>
      </c>
      <c r="EUI25">
        <v>16994840</v>
      </c>
      <c r="EUJ25">
        <v>8863731</v>
      </c>
      <c r="EUK25">
        <v>2157420</v>
      </c>
      <c r="EUL25">
        <v>10088</v>
      </c>
      <c r="EUM25">
        <v>51168</v>
      </c>
      <c r="EUN25">
        <v>0</v>
      </c>
      <c r="EUO25">
        <v>0</v>
      </c>
      <c r="EUP25">
        <v>74525</v>
      </c>
      <c r="EUQ25">
        <v>0</v>
      </c>
      <c r="EUR25">
        <v>0</v>
      </c>
      <c r="EUS25">
        <v>5837908</v>
      </c>
      <c r="EUT25">
        <v>5184252</v>
      </c>
      <c r="EUU25">
        <v>291940</v>
      </c>
      <c r="EUV25">
        <v>217880</v>
      </c>
      <c r="EUW25">
        <v>9407</v>
      </c>
      <c r="EUX25">
        <v>9212</v>
      </c>
      <c r="EUY25">
        <v>0</v>
      </c>
      <c r="EUZ25">
        <v>49538</v>
      </c>
      <c r="EVA25">
        <v>6977</v>
      </c>
      <c r="EVB25">
        <v>0</v>
      </c>
      <c r="EVC25">
        <v>0</v>
      </c>
      <c r="EVD25">
        <v>4599298</v>
      </c>
      <c r="EVE25">
        <v>222915</v>
      </c>
      <c r="EVF25">
        <v>0</v>
      </c>
      <c r="EVG25">
        <v>7</v>
      </c>
      <c r="EVH25">
        <v>0</v>
      </c>
      <c r="EVI25">
        <v>0</v>
      </c>
      <c r="EVJ25">
        <v>0</v>
      </c>
      <c r="EVK25">
        <v>0</v>
      </c>
      <c r="EVL25">
        <v>0</v>
      </c>
      <c r="EVM25">
        <v>0</v>
      </c>
      <c r="EVN25">
        <v>0</v>
      </c>
      <c r="EVO25">
        <v>222908</v>
      </c>
      <c r="EVP25">
        <v>11542</v>
      </c>
      <c r="EVQ25">
        <v>0</v>
      </c>
      <c r="EVR25">
        <v>0</v>
      </c>
      <c r="EVS25">
        <v>0</v>
      </c>
      <c r="EVT25">
        <v>0</v>
      </c>
      <c r="EVU25">
        <v>0</v>
      </c>
      <c r="EVV25">
        <v>0</v>
      </c>
      <c r="EVW25">
        <v>0</v>
      </c>
      <c r="EVX25">
        <v>0</v>
      </c>
      <c r="EVY25">
        <v>0</v>
      </c>
      <c r="EVZ25">
        <v>11542</v>
      </c>
      <c r="EWA25">
        <v>4991</v>
      </c>
      <c r="EWB25">
        <v>0</v>
      </c>
      <c r="EWC25">
        <v>0</v>
      </c>
      <c r="EWD25">
        <v>0</v>
      </c>
      <c r="EWE25">
        <v>0</v>
      </c>
      <c r="EWF25">
        <v>0</v>
      </c>
      <c r="EWG25">
        <v>0</v>
      </c>
      <c r="EWH25">
        <v>0</v>
      </c>
      <c r="EWI25">
        <v>0</v>
      </c>
      <c r="EWJ25">
        <v>0</v>
      </c>
      <c r="EWK25">
        <v>4991</v>
      </c>
      <c r="EWL25">
        <v>2209730</v>
      </c>
      <c r="EWM25">
        <v>195</v>
      </c>
      <c r="EWN25">
        <v>0</v>
      </c>
      <c r="EWO25">
        <v>128</v>
      </c>
      <c r="EWP25">
        <v>0</v>
      </c>
      <c r="EWQ25">
        <v>0</v>
      </c>
      <c r="EWR25">
        <v>0</v>
      </c>
      <c r="EWS25">
        <v>0</v>
      </c>
      <c r="EWT25">
        <v>0</v>
      </c>
      <c r="EWU25">
        <v>0</v>
      </c>
      <c r="EWV25">
        <v>2209407</v>
      </c>
      <c r="EWW25">
        <v>2735074</v>
      </c>
      <c r="EWX25">
        <v>291745</v>
      </c>
      <c r="EWY25">
        <v>217873</v>
      </c>
      <c r="EWZ25">
        <v>9279</v>
      </c>
      <c r="EXA25">
        <v>9212</v>
      </c>
      <c r="EXB25">
        <v>0</v>
      </c>
      <c r="EXC25">
        <v>49538</v>
      </c>
      <c r="EXD25">
        <v>6977</v>
      </c>
      <c r="EXE25">
        <v>0</v>
      </c>
      <c r="EXF25">
        <v>0</v>
      </c>
      <c r="EXG25">
        <v>2150450</v>
      </c>
      <c r="EXH25">
        <v>1903742</v>
      </c>
      <c r="EXI25">
        <v>194913</v>
      </c>
      <c r="EXJ25">
        <v>103580</v>
      </c>
      <c r="EXK25">
        <v>0</v>
      </c>
      <c r="EXL25">
        <v>0</v>
      </c>
      <c r="EXM25">
        <v>0</v>
      </c>
      <c r="EXN25">
        <v>12677</v>
      </c>
      <c r="EXO25">
        <v>244</v>
      </c>
      <c r="EXP25">
        <v>0</v>
      </c>
      <c r="EXQ25">
        <v>1271800</v>
      </c>
      <c r="EXR25">
        <v>320528</v>
      </c>
      <c r="EXS25">
        <v>358273</v>
      </c>
      <c r="EXT25">
        <v>194913</v>
      </c>
      <c r="EXU25">
        <v>1628</v>
      </c>
      <c r="EXV25">
        <v>0</v>
      </c>
      <c r="EXW25">
        <v>0</v>
      </c>
      <c r="EXX25">
        <v>0</v>
      </c>
      <c r="EXY25">
        <v>0</v>
      </c>
      <c r="EXZ25">
        <v>0</v>
      </c>
      <c r="EYA25">
        <v>0</v>
      </c>
      <c r="EYB25">
        <v>141200</v>
      </c>
      <c r="EYC25">
        <v>20532</v>
      </c>
      <c r="EYD25">
        <v>1545469</v>
      </c>
      <c r="EYE25">
        <v>0</v>
      </c>
      <c r="EYF25">
        <v>101952</v>
      </c>
      <c r="EYG25">
        <v>0</v>
      </c>
      <c r="EYH25">
        <v>0</v>
      </c>
      <c r="EYI25">
        <v>0</v>
      </c>
      <c r="EYJ25">
        <v>12677</v>
      </c>
      <c r="EYK25">
        <v>244</v>
      </c>
      <c r="EYL25">
        <v>0</v>
      </c>
      <c r="EYM25">
        <v>1130600</v>
      </c>
      <c r="EYN25">
        <v>299996</v>
      </c>
      <c r="EYO25">
        <v>0</v>
      </c>
      <c r="EYP25">
        <v>0</v>
      </c>
      <c r="EYQ25">
        <v>0</v>
      </c>
      <c r="EYR25">
        <v>0</v>
      </c>
      <c r="EYS25">
        <v>0</v>
      </c>
      <c r="EYT25">
        <v>0</v>
      </c>
      <c r="EYU25">
        <v>0</v>
      </c>
      <c r="EYV25">
        <v>0</v>
      </c>
      <c r="EYW25">
        <v>0</v>
      </c>
      <c r="EYX25">
        <v>0</v>
      </c>
      <c r="EYY25">
        <v>0</v>
      </c>
      <c r="EYZ25">
        <v>0</v>
      </c>
      <c r="EZA25">
        <v>0</v>
      </c>
      <c r="EZB25">
        <v>0</v>
      </c>
      <c r="EZC25">
        <v>0</v>
      </c>
      <c r="EZD25">
        <v>0</v>
      </c>
      <c r="EZE25">
        <v>0</v>
      </c>
      <c r="EZF25">
        <v>0</v>
      </c>
      <c r="EZG25">
        <v>0</v>
      </c>
      <c r="EZH25">
        <v>0</v>
      </c>
      <c r="EZI25">
        <v>0</v>
      </c>
      <c r="EZJ25">
        <v>0</v>
      </c>
      <c r="EZK25">
        <v>0</v>
      </c>
      <c r="EZL25">
        <v>0</v>
      </c>
      <c r="EZM25">
        <v>0</v>
      </c>
      <c r="EZN25">
        <v>0</v>
      </c>
      <c r="EZO25">
        <v>0</v>
      </c>
      <c r="EZP25">
        <v>0</v>
      </c>
      <c r="EZQ25">
        <v>0</v>
      </c>
      <c r="EZR25">
        <v>0</v>
      </c>
      <c r="EZS25">
        <v>0</v>
      </c>
      <c r="EZT25">
        <v>0</v>
      </c>
      <c r="EZU25">
        <v>0</v>
      </c>
      <c r="EZV25">
        <v>0</v>
      </c>
      <c r="EZW25">
        <v>0</v>
      </c>
      <c r="EZX25">
        <v>0</v>
      </c>
      <c r="EZY25">
        <v>0</v>
      </c>
      <c r="EZZ25">
        <v>0</v>
      </c>
      <c r="FAA25">
        <v>0</v>
      </c>
      <c r="FAB25">
        <v>0</v>
      </c>
      <c r="FAC25">
        <v>0</v>
      </c>
      <c r="FAD25">
        <v>0</v>
      </c>
      <c r="FAE25">
        <v>0</v>
      </c>
      <c r="FAF25">
        <v>0</v>
      </c>
      <c r="FAG25">
        <v>0</v>
      </c>
      <c r="FAH25">
        <v>0</v>
      </c>
      <c r="FAI25">
        <v>0</v>
      </c>
      <c r="FAJ25">
        <v>0</v>
      </c>
      <c r="FAK25">
        <v>0</v>
      </c>
      <c r="FAL25">
        <v>0</v>
      </c>
      <c r="FAM25">
        <v>0</v>
      </c>
      <c r="FAN25">
        <v>0</v>
      </c>
      <c r="FAO25">
        <v>0</v>
      </c>
      <c r="FAP25">
        <v>0</v>
      </c>
      <c r="FAQ25">
        <v>0</v>
      </c>
      <c r="FAR25">
        <v>0</v>
      </c>
      <c r="FAS25">
        <v>0</v>
      </c>
      <c r="FAT25">
        <v>0</v>
      </c>
      <c r="FAU25">
        <v>0</v>
      </c>
      <c r="FAV25">
        <v>0</v>
      </c>
      <c r="FAW25">
        <v>0</v>
      </c>
      <c r="FAX25">
        <v>0</v>
      </c>
      <c r="FAY25">
        <v>0</v>
      </c>
      <c r="FAZ25">
        <v>0</v>
      </c>
      <c r="FBA25">
        <v>0</v>
      </c>
      <c r="FBB25">
        <v>0</v>
      </c>
      <c r="FBC25">
        <v>0</v>
      </c>
      <c r="FBD25">
        <v>0</v>
      </c>
      <c r="FBE25">
        <v>0</v>
      </c>
      <c r="FBF25">
        <v>0</v>
      </c>
      <c r="FBG25">
        <v>0</v>
      </c>
      <c r="FBH25">
        <v>0</v>
      </c>
      <c r="FBI25">
        <v>0</v>
      </c>
      <c r="FBJ25">
        <v>0</v>
      </c>
      <c r="FBK25">
        <v>0</v>
      </c>
      <c r="FBL25">
        <v>0</v>
      </c>
      <c r="FBM25">
        <v>0</v>
      </c>
      <c r="FBN25">
        <v>0</v>
      </c>
      <c r="FBO25">
        <v>0</v>
      </c>
      <c r="FBP25">
        <v>0</v>
      </c>
      <c r="FBQ25">
        <v>0</v>
      </c>
      <c r="FBR25">
        <v>0</v>
      </c>
      <c r="FBS25">
        <v>0</v>
      </c>
      <c r="FBT25">
        <v>0</v>
      </c>
      <c r="FBU25">
        <v>0</v>
      </c>
      <c r="FBV25">
        <v>0</v>
      </c>
      <c r="FBW25">
        <v>0</v>
      </c>
      <c r="FBX25">
        <v>0</v>
      </c>
      <c r="FBY25">
        <v>0</v>
      </c>
      <c r="FBZ25">
        <v>0</v>
      </c>
      <c r="FCA25">
        <v>0</v>
      </c>
      <c r="FCB25">
        <v>0</v>
      </c>
      <c r="FCC25">
        <v>0</v>
      </c>
      <c r="FCD25">
        <v>0</v>
      </c>
      <c r="FCE25">
        <v>0</v>
      </c>
      <c r="FCF25">
        <v>0</v>
      </c>
      <c r="FCG25">
        <v>0</v>
      </c>
      <c r="FCH25">
        <v>0</v>
      </c>
      <c r="FCI25">
        <v>0</v>
      </c>
      <c r="FCJ25">
        <v>0</v>
      </c>
      <c r="FCK25">
        <v>0</v>
      </c>
      <c r="FCL25">
        <v>0</v>
      </c>
      <c r="FCM25">
        <v>0</v>
      </c>
      <c r="FCN25">
        <v>0</v>
      </c>
      <c r="FCO25">
        <v>0</v>
      </c>
      <c r="FCP25">
        <v>0</v>
      </c>
      <c r="FCQ25">
        <v>0</v>
      </c>
      <c r="FCR25">
        <v>0</v>
      </c>
      <c r="FCS25">
        <v>0</v>
      </c>
      <c r="FCT25">
        <v>0</v>
      </c>
      <c r="FCU25">
        <v>0</v>
      </c>
      <c r="FCV25">
        <v>0</v>
      </c>
      <c r="FCW25">
        <v>0</v>
      </c>
      <c r="FCX25">
        <v>0</v>
      </c>
      <c r="FCY25">
        <v>0</v>
      </c>
      <c r="FCZ25">
        <v>0</v>
      </c>
      <c r="FDA25">
        <v>0</v>
      </c>
      <c r="FDB25">
        <v>0</v>
      </c>
      <c r="FDC25">
        <v>0</v>
      </c>
      <c r="FDD25">
        <v>0</v>
      </c>
      <c r="FDE25">
        <v>0</v>
      </c>
      <c r="FDF25">
        <v>0</v>
      </c>
      <c r="FDG25">
        <v>0</v>
      </c>
      <c r="FDH25">
        <v>0</v>
      </c>
      <c r="FDI25">
        <v>0</v>
      </c>
      <c r="FDJ25">
        <v>0</v>
      </c>
      <c r="FDK25">
        <v>0</v>
      </c>
      <c r="FDL25">
        <v>0</v>
      </c>
      <c r="FDM25">
        <v>0</v>
      </c>
      <c r="FDN25">
        <v>0</v>
      </c>
      <c r="FDO25">
        <v>0</v>
      </c>
      <c r="FDP25">
        <v>0</v>
      </c>
      <c r="FDQ25">
        <v>0</v>
      </c>
      <c r="FDR25">
        <v>0</v>
      </c>
      <c r="FDS25">
        <v>0</v>
      </c>
      <c r="FDT25">
        <v>0</v>
      </c>
      <c r="FDU25">
        <v>0</v>
      </c>
      <c r="FDV25">
        <v>0</v>
      </c>
      <c r="FDW25">
        <v>0</v>
      </c>
      <c r="FDX25">
        <v>0</v>
      </c>
      <c r="FDY25">
        <v>0</v>
      </c>
      <c r="FDZ25">
        <v>0</v>
      </c>
      <c r="FEA25">
        <v>0</v>
      </c>
      <c r="FEB25">
        <v>0</v>
      </c>
      <c r="FEC25">
        <v>0</v>
      </c>
      <c r="FED25">
        <v>0</v>
      </c>
      <c r="FEE25">
        <v>0</v>
      </c>
      <c r="FEF25">
        <v>0</v>
      </c>
      <c r="FEG25">
        <v>0</v>
      </c>
      <c r="FEH25">
        <v>0</v>
      </c>
      <c r="FEI25">
        <v>0</v>
      </c>
      <c r="FEJ25">
        <v>0</v>
      </c>
      <c r="FEK25">
        <v>0</v>
      </c>
      <c r="FEL25">
        <v>0</v>
      </c>
      <c r="FEM25">
        <v>0</v>
      </c>
      <c r="FEN25">
        <v>0</v>
      </c>
      <c r="FEO25">
        <v>0</v>
      </c>
      <c r="FEP25">
        <v>0</v>
      </c>
      <c r="FEQ25">
        <v>0</v>
      </c>
      <c r="FER25">
        <v>0</v>
      </c>
      <c r="FES25">
        <v>0</v>
      </c>
      <c r="FET25">
        <v>0</v>
      </c>
      <c r="FEU25">
        <v>0</v>
      </c>
      <c r="FEV25">
        <v>0</v>
      </c>
      <c r="FEW25">
        <v>0</v>
      </c>
      <c r="FEX25">
        <v>0</v>
      </c>
      <c r="FEY25">
        <v>0</v>
      </c>
      <c r="FEZ25">
        <v>0</v>
      </c>
      <c r="FFA25">
        <v>0</v>
      </c>
      <c r="FFB25">
        <v>0</v>
      </c>
      <c r="FFC25">
        <v>0</v>
      </c>
      <c r="FFD25">
        <v>0</v>
      </c>
      <c r="FFE25">
        <v>0</v>
      </c>
      <c r="FFF25">
        <v>0</v>
      </c>
      <c r="FFG25">
        <v>0</v>
      </c>
      <c r="FFH25">
        <v>0</v>
      </c>
      <c r="FFI25">
        <v>0</v>
      </c>
      <c r="FFJ25">
        <v>0</v>
      </c>
      <c r="FFK25">
        <v>0</v>
      </c>
      <c r="FFL25">
        <v>0</v>
      </c>
      <c r="FFM25">
        <v>0</v>
      </c>
      <c r="FFN25">
        <v>0</v>
      </c>
      <c r="FFO25">
        <v>0</v>
      </c>
      <c r="FFP25">
        <v>0</v>
      </c>
      <c r="FFQ25">
        <v>0</v>
      </c>
      <c r="FFR25">
        <v>0</v>
      </c>
      <c r="FFS25">
        <v>0</v>
      </c>
      <c r="FFT25">
        <v>3280566</v>
      </c>
      <c r="FFU25">
        <v>24533</v>
      </c>
      <c r="FFV25">
        <v>0</v>
      </c>
      <c r="FFW25">
        <v>13321</v>
      </c>
      <c r="FFX25">
        <v>0</v>
      </c>
      <c r="FFY25">
        <v>0</v>
      </c>
      <c r="FFZ25">
        <v>0</v>
      </c>
      <c r="FGA25">
        <v>0</v>
      </c>
      <c r="FGB25">
        <v>0</v>
      </c>
      <c r="FGC25">
        <v>0</v>
      </c>
      <c r="FGD25">
        <v>3242712</v>
      </c>
      <c r="FGE25">
        <v>458705</v>
      </c>
      <c r="FGF25">
        <v>0</v>
      </c>
      <c r="FGG25">
        <v>0</v>
      </c>
      <c r="FGH25">
        <v>0</v>
      </c>
      <c r="FGI25">
        <v>4701</v>
      </c>
      <c r="FGJ25">
        <v>103366</v>
      </c>
      <c r="FGK25">
        <v>0</v>
      </c>
      <c r="FGL25">
        <v>0</v>
      </c>
      <c r="FGM25">
        <v>0</v>
      </c>
      <c r="FGN25">
        <v>0</v>
      </c>
      <c r="FGO25">
        <v>350638</v>
      </c>
      <c r="FGP25">
        <v>0</v>
      </c>
      <c r="FGQ25">
        <v>0</v>
      </c>
      <c r="FGR25">
        <v>0</v>
      </c>
      <c r="FGS25">
        <v>0</v>
      </c>
      <c r="FGT25">
        <v>0</v>
      </c>
      <c r="FGU25">
        <v>0</v>
      </c>
      <c r="FGV25">
        <v>0</v>
      </c>
      <c r="FGW25">
        <v>0</v>
      </c>
      <c r="FGX25">
        <v>0</v>
      </c>
      <c r="FGY25">
        <v>0</v>
      </c>
      <c r="FGZ25">
        <v>0</v>
      </c>
      <c r="FHA25">
        <v>0</v>
      </c>
      <c r="FHB25">
        <v>0</v>
      </c>
      <c r="FHC25">
        <v>0</v>
      </c>
      <c r="FHD25">
        <v>0</v>
      </c>
      <c r="FHE25">
        <v>0</v>
      </c>
      <c r="FHF25">
        <v>0</v>
      </c>
      <c r="FHG25">
        <v>0</v>
      </c>
      <c r="FHH25">
        <v>0</v>
      </c>
      <c r="FHI25">
        <v>0</v>
      </c>
      <c r="FHJ25">
        <v>0</v>
      </c>
      <c r="FHK25">
        <v>0</v>
      </c>
      <c r="FHL25">
        <v>5237447</v>
      </c>
      <c r="FHM25">
        <v>221171</v>
      </c>
      <c r="FHN25">
        <v>882376</v>
      </c>
      <c r="FHO25">
        <v>0</v>
      </c>
      <c r="FHP25">
        <v>0</v>
      </c>
      <c r="FHQ25">
        <v>0</v>
      </c>
      <c r="FHR25">
        <v>0</v>
      </c>
      <c r="FHS25">
        <v>0</v>
      </c>
      <c r="FHT25">
        <v>0</v>
      </c>
      <c r="FHU25">
        <v>0</v>
      </c>
      <c r="FHV25">
        <v>4133900</v>
      </c>
      <c r="FHW25">
        <v>0</v>
      </c>
      <c r="FHX25">
        <v>0</v>
      </c>
      <c r="FHY25">
        <v>0</v>
      </c>
      <c r="FHZ25">
        <v>0</v>
      </c>
      <c r="FIA25">
        <v>0</v>
      </c>
      <c r="FIB25">
        <v>0</v>
      </c>
      <c r="FIC25">
        <v>0</v>
      </c>
      <c r="FID25">
        <v>0</v>
      </c>
      <c r="FIE25">
        <v>0</v>
      </c>
      <c r="FIF25">
        <v>0</v>
      </c>
      <c r="FIG25">
        <v>0</v>
      </c>
      <c r="FIH25">
        <v>45802609</v>
      </c>
      <c r="FII25">
        <v>9960978</v>
      </c>
      <c r="FIJ25">
        <v>3840070</v>
      </c>
      <c r="FIK25">
        <v>256767</v>
      </c>
      <c r="FIL25">
        <v>77348</v>
      </c>
      <c r="FIM25">
        <v>103366</v>
      </c>
      <c r="FIN25">
        <v>147161</v>
      </c>
      <c r="FIO25">
        <v>519189</v>
      </c>
      <c r="FIP25">
        <v>0</v>
      </c>
      <c r="FIQ25">
        <v>1271800</v>
      </c>
      <c r="FIR25">
        <v>29625930</v>
      </c>
      <c r="FIS25">
        <v>0</v>
      </c>
      <c r="FIT25">
        <v>1973935</v>
      </c>
      <c r="FIU25">
        <v>2308</v>
      </c>
      <c r="FIV25">
        <v>213304</v>
      </c>
      <c r="FIW25">
        <v>99718</v>
      </c>
      <c r="FIX25">
        <v>51622</v>
      </c>
      <c r="FIY25">
        <v>540465</v>
      </c>
      <c r="FIZ25">
        <v>101655</v>
      </c>
      <c r="FJA25">
        <v>176633</v>
      </c>
      <c r="FJB25">
        <v>0</v>
      </c>
      <c r="FJC25">
        <v>-3159640</v>
      </c>
      <c r="FJD25">
        <v>211420</v>
      </c>
      <c r="FJE25">
        <v>0</v>
      </c>
      <c r="FJF25">
        <v>0</v>
      </c>
      <c r="FJG25">
        <v>0</v>
      </c>
      <c r="FJH25">
        <v>0</v>
      </c>
      <c r="FJI25">
        <v>0</v>
      </c>
      <c r="FJJ25">
        <v>0</v>
      </c>
      <c r="FJK25">
        <v>0</v>
      </c>
      <c r="FJL25">
        <v>0</v>
      </c>
      <c r="FJM25">
        <v>0</v>
      </c>
      <c r="FJN25">
        <v>211420</v>
      </c>
      <c r="FJO25">
        <v>46014029</v>
      </c>
      <c r="FJP25">
        <v>11934913</v>
      </c>
      <c r="FJQ25">
        <v>3842378</v>
      </c>
      <c r="FJR25">
        <v>470071</v>
      </c>
      <c r="FJS25">
        <v>177066</v>
      </c>
      <c r="FJT25">
        <v>154988</v>
      </c>
      <c r="FJU25">
        <v>687626</v>
      </c>
      <c r="FJV25">
        <v>620844</v>
      </c>
      <c r="FJW25">
        <v>176633</v>
      </c>
      <c r="FJX25">
        <v>1271800</v>
      </c>
      <c r="FJY25">
        <v>26677710</v>
      </c>
      <c r="FJZ25">
        <v>4916616</v>
      </c>
      <c r="FKA25">
        <v>1413</v>
      </c>
      <c r="FKB25">
        <v>2731766</v>
      </c>
      <c r="FKC25">
        <v>7649795</v>
      </c>
      <c r="FKD25">
        <v>0</v>
      </c>
      <c r="FKE25">
        <v>25000</v>
      </c>
      <c r="FKF25">
        <v>25000</v>
      </c>
      <c r="FKG25">
        <v>54899</v>
      </c>
      <c r="FKH25">
        <v>21317</v>
      </c>
      <c r="FKI25">
        <v>382489</v>
      </c>
      <c r="FKJ25">
        <v>458705</v>
      </c>
      <c r="FKK25">
        <v>0</v>
      </c>
      <c r="FKL25">
        <v>0</v>
      </c>
      <c r="FKM25">
        <v>0</v>
      </c>
      <c r="FKN25">
        <v>430000</v>
      </c>
      <c r="FKO25">
        <v>0</v>
      </c>
      <c r="FKP25">
        <v>142811</v>
      </c>
      <c r="FKQ25">
        <v>572811</v>
      </c>
      <c r="FKR25">
        <v>0</v>
      </c>
      <c r="FKS25">
        <v>0</v>
      </c>
      <c r="FKT25">
        <v>0</v>
      </c>
      <c r="FKU25">
        <v>0</v>
      </c>
      <c r="FKV25">
        <v>0</v>
      </c>
      <c r="FKW25">
        <v>0</v>
      </c>
      <c r="FKX25">
        <v>0</v>
      </c>
      <c r="FKY25">
        <v>0</v>
      </c>
      <c r="FKZ25">
        <v>0</v>
      </c>
      <c r="FLA25">
        <v>0</v>
      </c>
      <c r="FLB25">
        <v>1206</v>
      </c>
      <c r="FLC25">
        <v>0</v>
      </c>
      <c r="FLD25">
        <v>0</v>
      </c>
      <c r="FLE25">
        <v>1206</v>
      </c>
      <c r="FLF25">
        <v>0</v>
      </c>
      <c r="FLG25">
        <v>0</v>
      </c>
      <c r="FLH25">
        <v>0</v>
      </c>
      <c r="FLI25">
        <v>4542721</v>
      </c>
      <c r="FLJ25">
        <v>22730</v>
      </c>
      <c r="FLK25">
        <v>2971444</v>
      </c>
      <c r="FLL25">
        <v>7536895</v>
      </c>
      <c r="FLM25">
        <v>0</v>
      </c>
      <c r="FLN25">
        <v>25000</v>
      </c>
      <c r="FLO25">
        <v>25000</v>
      </c>
      <c r="FLP25">
        <v>4492721</v>
      </c>
      <c r="FLQ25">
        <v>22730</v>
      </c>
      <c r="FLR25">
        <v>2971444</v>
      </c>
      <c r="FLS25">
        <v>7486895</v>
      </c>
      <c r="FLT25">
        <v>0</v>
      </c>
      <c r="FLU25">
        <v>25000</v>
      </c>
      <c r="FLV25">
        <v>25000</v>
      </c>
      <c r="FLW25">
        <v>0</v>
      </c>
      <c r="FLX25">
        <v>0</v>
      </c>
      <c r="FLY25">
        <v>0</v>
      </c>
      <c r="FLZ25">
        <v>0</v>
      </c>
      <c r="FMA25">
        <v>0</v>
      </c>
      <c r="FMB25">
        <v>0</v>
      </c>
      <c r="FMC25">
        <v>0</v>
      </c>
      <c r="FMD25">
        <v>50000</v>
      </c>
      <c r="FME25">
        <v>0</v>
      </c>
      <c r="FMF25">
        <v>0</v>
      </c>
      <c r="FMG25">
        <v>50000</v>
      </c>
      <c r="FMH25">
        <v>0</v>
      </c>
      <c r="FMI25">
        <v>0</v>
      </c>
      <c r="FMJ25">
        <v>0</v>
      </c>
      <c r="FMK25">
        <v>50000</v>
      </c>
      <c r="FML25">
        <v>0</v>
      </c>
      <c r="FMM25">
        <v>0</v>
      </c>
      <c r="FMN25">
        <v>50000</v>
      </c>
      <c r="FMO25">
        <v>0</v>
      </c>
      <c r="FMP25">
        <v>0</v>
      </c>
      <c r="FMQ25">
        <v>0</v>
      </c>
      <c r="FMR25">
        <v>0</v>
      </c>
      <c r="FMS25">
        <v>0</v>
      </c>
      <c r="FMT25">
        <v>0</v>
      </c>
      <c r="FMU25">
        <v>0</v>
      </c>
      <c r="FMV25">
        <v>0</v>
      </c>
      <c r="FMW25">
        <v>0</v>
      </c>
      <c r="FMX25">
        <v>0</v>
      </c>
      <c r="FMY25">
        <v>0</v>
      </c>
      <c r="FMZ25">
        <v>0</v>
      </c>
      <c r="FNA25">
        <v>0</v>
      </c>
      <c r="FNB25">
        <v>0</v>
      </c>
      <c r="FNC25">
        <v>0</v>
      </c>
      <c r="FND25">
        <v>0</v>
      </c>
      <c r="FNE25">
        <v>0</v>
      </c>
      <c r="FNF25">
        <v>0</v>
      </c>
      <c r="FNG25">
        <v>0</v>
      </c>
      <c r="FNH25">
        <v>0</v>
      </c>
      <c r="FNI25">
        <v>0</v>
      </c>
      <c r="FNJ25">
        <v>0</v>
      </c>
      <c r="FNK25">
        <v>0</v>
      </c>
      <c r="FNL25">
        <v>0</v>
      </c>
      <c r="FNM25">
        <v>0</v>
      </c>
      <c r="FNN25">
        <v>0</v>
      </c>
      <c r="FNO25">
        <v>0</v>
      </c>
      <c r="FNP25">
        <v>0</v>
      </c>
      <c r="FNQ25">
        <v>0</v>
      </c>
      <c r="FNR25">
        <v>0</v>
      </c>
      <c r="FNS25">
        <v>0</v>
      </c>
      <c r="FNT25">
        <v>0</v>
      </c>
      <c r="FNU25">
        <v>0</v>
      </c>
      <c r="FNV25">
        <v>0</v>
      </c>
      <c r="FNW25">
        <v>0</v>
      </c>
      <c r="FNX25">
        <v>0</v>
      </c>
      <c r="FNY25">
        <v>0</v>
      </c>
      <c r="FNZ25">
        <v>0</v>
      </c>
      <c r="FOA25">
        <v>0</v>
      </c>
      <c r="FOB25">
        <v>0</v>
      </c>
      <c r="FOC25">
        <v>0</v>
      </c>
      <c r="FOD25">
        <v>0</v>
      </c>
      <c r="FOE25">
        <v>0</v>
      </c>
      <c r="FOF25">
        <v>0</v>
      </c>
      <c r="FOG25">
        <v>0</v>
      </c>
      <c r="FOH25">
        <v>0</v>
      </c>
      <c r="FOI25">
        <v>0</v>
      </c>
      <c r="FOJ25">
        <v>0</v>
      </c>
      <c r="FOK25">
        <v>0</v>
      </c>
      <c r="FOL25">
        <v>0</v>
      </c>
      <c r="FOM25">
        <v>0</v>
      </c>
      <c r="FON25">
        <v>0</v>
      </c>
      <c r="FOO25">
        <v>0</v>
      </c>
      <c r="FOP25">
        <v>0</v>
      </c>
      <c r="FOQ25">
        <v>0</v>
      </c>
      <c r="FOR25">
        <v>0</v>
      </c>
      <c r="FOS25">
        <v>0</v>
      </c>
      <c r="FOT25">
        <v>0</v>
      </c>
      <c r="FOU25">
        <v>0</v>
      </c>
      <c r="FOV25">
        <v>0</v>
      </c>
      <c r="FOW25">
        <v>0</v>
      </c>
      <c r="FOX25">
        <v>154095</v>
      </c>
      <c r="FOY25">
        <v>25800</v>
      </c>
      <c r="FOZ25">
        <v>0</v>
      </c>
      <c r="FPA25">
        <v>19683</v>
      </c>
      <c r="FPB25">
        <v>808</v>
      </c>
      <c r="FPC25">
        <v>20491</v>
      </c>
      <c r="FPD25">
        <v>0</v>
      </c>
      <c r="FPE25">
        <v>20491</v>
      </c>
      <c r="FPF25">
        <v>160212</v>
      </c>
      <c r="FPG25">
        <v>0</v>
      </c>
      <c r="FPH25">
        <v>0</v>
      </c>
      <c r="FPI25">
        <v>33533</v>
      </c>
      <c r="FPJ25">
        <v>126679</v>
      </c>
      <c r="FPK25">
        <v>85700</v>
      </c>
      <c r="FPL25">
        <v>0</v>
      </c>
      <c r="FPM25">
        <v>0</v>
      </c>
      <c r="FPN25">
        <v>5041</v>
      </c>
      <c r="FPO25">
        <v>51</v>
      </c>
      <c r="FPP25">
        <v>5092</v>
      </c>
      <c r="FPQ25">
        <v>0</v>
      </c>
      <c r="FPR25">
        <v>5092</v>
      </c>
      <c r="FPS25">
        <v>80659</v>
      </c>
      <c r="FPT25">
        <v>0</v>
      </c>
      <c r="FPU25">
        <v>0</v>
      </c>
      <c r="FPV25">
        <v>80659</v>
      </c>
      <c r="FPW25">
        <v>0</v>
      </c>
      <c r="FPX25">
        <v>85700</v>
      </c>
      <c r="FPY25">
        <v>0</v>
      </c>
      <c r="FPZ25">
        <v>0</v>
      </c>
      <c r="FQA25">
        <v>5041</v>
      </c>
      <c r="FQB25">
        <v>51</v>
      </c>
      <c r="FQC25">
        <v>5092</v>
      </c>
      <c r="FQD25">
        <v>0</v>
      </c>
      <c r="FQE25">
        <v>5092</v>
      </c>
      <c r="FQF25">
        <v>80659</v>
      </c>
      <c r="FQG25">
        <v>0</v>
      </c>
      <c r="FQH25">
        <v>0</v>
      </c>
      <c r="FQI25">
        <v>80659</v>
      </c>
      <c r="FQJ25">
        <v>0</v>
      </c>
      <c r="FQK25">
        <v>0</v>
      </c>
      <c r="FQL25">
        <v>0</v>
      </c>
      <c r="FQM25">
        <v>0</v>
      </c>
      <c r="FQN25">
        <v>0</v>
      </c>
      <c r="FQO25">
        <v>0</v>
      </c>
      <c r="FQP25">
        <v>0</v>
      </c>
      <c r="FQQ25">
        <v>0</v>
      </c>
      <c r="FQR25">
        <v>0</v>
      </c>
      <c r="FQS25">
        <v>0</v>
      </c>
      <c r="FQT25">
        <v>0</v>
      </c>
      <c r="FQU25">
        <v>0</v>
      </c>
      <c r="FQV25">
        <v>0</v>
      </c>
      <c r="FQW25">
        <v>0</v>
      </c>
      <c r="FQX25">
        <v>0</v>
      </c>
      <c r="FQY25">
        <v>0</v>
      </c>
      <c r="FQZ25">
        <v>0</v>
      </c>
      <c r="FRA25">
        <v>0</v>
      </c>
      <c r="FRB25">
        <v>0</v>
      </c>
      <c r="FRC25">
        <v>0</v>
      </c>
      <c r="FRD25">
        <v>0</v>
      </c>
      <c r="FRE25">
        <v>0</v>
      </c>
      <c r="FRF25">
        <v>0</v>
      </c>
      <c r="FRG25">
        <v>0</v>
      </c>
      <c r="FRH25">
        <v>0</v>
      </c>
      <c r="FRI25">
        <v>0</v>
      </c>
      <c r="FRJ25">
        <v>0</v>
      </c>
      <c r="FRK25">
        <v>59757</v>
      </c>
      <c r="FRL25">
        <v>0</v>
      </c>
      <c r="FRM25">
        <v>0</v>
      </c>
      <c r="FRN25">
        <v>31005</v>
      </c>
      <c r="FRO25">
        <v>39</v>
      </c>
      <c r="FRP25">
        <v>31044</v>
      </c>
      <c r="FRQ25">
        <v>0</v>
      </c>
      <c r="FRR25">
        <v>31044</v>
      </c>
      <c r="FRS25">
        <v>28752</v>
      </c>
      <c r="FRT25">
        <v>0</v>
      </c>
      <c r="FRU25">
        <v>0</v>
      </c>
      <c r="FRV25">
        <v>28752</v>
      </c>
      <c r="FRW25">
        <v>0</v>
      </c>
      <c r="FRX25">
        <v>0</v>
      </c>
      <c r="FRY25">
        <v>0</v>
      </c>
      <c r="FRZ25">
        <v>0</v>
      </c>
      <c r="FSA25">
        <v>0</v>
      </c>
      <c r="FSB25">
        <v>0</v>
      </c>
      <c r="FSC25">
        <v>0</v>
      </c>
      <c r="FSD25">
        <v>0</v>
      </c>
      <c r="FSE25">
        <v>0</v>
      </c>
      <c r="FSF25">
        <v>0</v>
      </c>
      <c r="FSG25">
        <v>0</v>
      </c>
      <c r="FSH25">
        <v>0</v>
      </c>
      <c r="FSI25">
        <v>0</v>
      </c>
      <c r="FSJ25">
        <v>0</v>
      </c>
      <c r="FSK25">
        <v>15647802</v>
      </c>
      <c r="FSL25">
        <v>0</v>
      </c>
      <c r="FSM25">
        <v>0</v>
      </c>
      <c r="FSN25">
        <v>1582992</v>
      </c>
      <c r="FSO25">
        <v>31092</v>
      </c>
      <c r="FSP25">
        <v>1614084</v>
      </c>
      <c r="FSQ25">
        <v>0</v>
      </c>
      <c r="FSR25">
        <v>1614084</v>
      </c>
      <c r="FSS25">
        <v>14064810</v>
      </c>
      <c r="FST25">
        <v>0</v>
      </c>
      <c r="FSU25">
        <v>0</v>
      </c>
      <c r="FSV25">
        <v>4449157</v>
      </c>
      <c r="FSW25">
        <v>9615653</v>
      </c>
      <c r="FSX25">
        <v>0</v>
      </c>
      <c r="FSY25">
        <v>0</v>
      </c>
      <c r="FSZ25">
        <v>0</v>
      </c>
      <c r="FTA25">
        <v>0</v>
      </c>
      <c r="FTB25">
        <v>0</v>
      </c>
      <c r="FTC25">
        <v>0</v>
      </c>
      <c r="FTD25">
        <v>0</v>
      </c>
      <c r="FTE25">
        <v>0</v>
      </c>
      <c r="FTF25">
        <v>0</v>
      </c>
      <c r="FTG25">
        <v>0</v>
      </c>
      <c r="FTH25">
        <v>0</v>
      </c>
      <c r="FTI25">
        <v>0</v>
      </c>
      <c r="FTJ25">
        <v>0</v>
      </c>
      <c r="FTK25">
        <v>0</v>
      </c>
      <c r="FTL25">
        <v>0</v>
      </c>
      <c r="FTM25">
        <v>0</v>
      </c>
      <c r="FTN25">
        <v>0</v>
      </c>
      <c r="FTO25">
        <v>0</v>
      </c>
      <c r="FTP25">
        <v>0</v>
      </c>
      <c r="FTQ25">
        <v>0</v>
      </c>
      <c r="FTR25">
        <v>0</v>
      </c>
      <c r="FTS25">
        <v>0</v>
      </c>
      <c r="FTT25">
        <v>0</v>
      </c>
      <c r="FTU25">
        <v>0</v>
      </c>
      <c r="FTV25">
        <v>0</v>
      </c>
      <c r="FTW25">
        <v>0</v>
      </c>
      <c r="FTX25">
        <v>0</v>
      </c>
      <c r="FTY25">
        <v>0</v>
      </c>
      <c r="FTZ25">
        <v>0</v>
      </c>
      <c r="FUA25">
        <v>0</v>
      </c>
      <c r="FUB25">
        <v>0</v>
      </c>
      <c r="FUC25">
        <v>0</v>
      </c>
      <c r="FUD25">
        <v>0</v>
      </c>
      <c r="FUE25">
        <v>0</v>
      </c>
      <c r="FUF25">
        <v>0</v>
      </c>
      <c r="FUG25">
        <v>0</v>
      </c>
      <c r="FUH25">
        <v>0</v>
      </c>
      <c r="FUI25">
        <v>0</v>
      </c>
      <c r="FUJ25">
        <v>0</v>
      </c>
      <c r="FUK25">
        <v>0</v>
      </c>
      <c r="FUL25">
        <v>0</v>
      </c>
      <c r="FUM25">
        <v>0</v>
      </c>
      <c r="FUN25">
        <v>0</v>
      </c>
      <c r="FUO25">
        <v>0</v>
      </c>
      <c r="FUP25">
        <v>0</v>
      </c>
      <c r="FUQ25">
        <v>0</v>
      </c>
      <c r="FUR25">
        <v>0</v>
      </c>
      <c r="FUS25">
        <v>0</v>
      </c>
      <c r="FUT25">
        <v>0</v>
      </c>
      <c r="FUU25">
        <v>0</v>
      </c>
      <c r="FUV25">
        <v>0</v>
      </c>
      <c r="FUW25">
        <v>0</v>
      </c>
      <c r="FUX25">
        <v>0</v>
      </c>
      <c r="FUY25">
        <v>0</v>
      </c>
      <c r="FUZ25">
        <v>0</v>
      </c>
      <c r="FVA25">
        <v>0</v>
      </c>
      <c r="FVB25">
        <v>0</v>
      </c>
      <c r="FVC25">
        <v>0</v>
      </c>
      <c r="FVD25">
        <v>0</v>
      </c>
      <c r="FVE25">
        <v>0</v>
      </c>
      <c r="FVF25">
        <v>0</v>
      </c>
      <c r="FVG25">
        <v>0</v>
      </c>
      <c r="FVH25">
        <v>0</v>
      </c>
      <c r="FVI25">
        <v>0</v>
      </c>
      <c r="FVJ25">
        <v>0</v>
      </c>
      <c r="FVK25">
        <v>0</v>
      </c>
      <c r="FVL25">
        <v>0</v>
      </c>
      <c r="FVM25">
        <v>0</v>
      </c>
      <c r="FVN25">
        <v>0</v>
      </c>
      <c r="FVO25">
        <v>0</v>
      </c>
      <c r="FVP25">
        <v>0</v>
      </c>
      <c r="FVQ25">
        <v>0</v>
      </c>
      <c r="FVR25">
        <v>0</v>
      </c>
      <c r="FVS25">
        <v>0</v>
      </c>
      <c r="FVT25">
        <v>0</v>
      </c>
      <c r="FVU25">
        <v>0</v>
      </c>
      <c r="FVV25">
        <v>0</v>
      </c>
      <c r="FVW25">
        <v>0</v>
      </c>
      <c r="FVX25">
        <v>343794</v>
      </c>
      <c r="FVY25">
        <v>0</v>
      </c>
      <c r="FVZ25">
        <v>0</v>
      </c>
      <c r="FWA25">
        <v>19405</v>
      </c>
      <c r="FWB25">
        <v>2828</v>
      </c>
      <c r="FWC25">
        <v>22233</v>
      </c>
      <c r="FWD25">
        <v>0</v>
      </c>
      <c r="FWE25">
        <v>22233</v>
      </c>
      <c r="FWF25">
        <v>324389</v>
      </c>
      <c r="FWG25">
        <v>0</v>
      </c>
      <c r="FWH25">
        <v>0</v>
      </c>
      <c r="FWI25">
        <v>20611</v>
      </c>
      <c r="FWJ25">
        <v>303778</v>
      </c>
      <c r="FWK25">
        <v>31298751</v>
      </c>
      <c r="FWL25">
        <v>1271800</v>
      </c>
      <c r="FWM25">
        <v>0</v>
      </c>
      <c r="FWN25">
        <v>3180053</v>
      </c>
      <c r="FWO25">
        <v>99164</v>
      </c>
      <c r="FWP25">
        <v>3279217</v>
      </c>
      <c r="FWQ25">
        <v>37854</v>
      </c>
      <c r="FWR25">
        <v>3241363</v>
      </c>
      <c r="FWS25">
        <v>29390498</v>
      </c>
      <c r="FWT25">
        <v>29390498</v>
      </c>
      <c r="FWU25">
        <v>160212</v>
      </c>
      <c r="FWV25">
        <v>5527459</v>
      </c>
      <c r="FWW25">
        <v>23863039</v>
      </c>
      <c r="FWX25">
        <v>85700</v>
      </c>
      <c r="FWY25">
        <v>0</v>
      </c>
      <c r="FWZ25">
        <v>0</v>
      </c>
      <c r="FXA25">
        <v>5041</v>
      </c>
      <c r="FXB25">
        <v>51</v>
      </c>
      <c r="FXC25">
        <v>5092</v>
      </c>
      <c r="FXD25">
        <v>0</v>
      </c>
      <c r="FXE25">
        <v>5092</v>
      </c>
      <c r="FXF25">
        <v>80659</v>
      </c>
    </row>
    <row r="26" spans="1:4686">
      <c r="A26" t="s">
        <v>165</v>
      </c>
      <c r="B26">
        <v>74364428</v>
      </c>
      <c r="C26">
        <v>73974192</v>
      </c>
      <c r="D26">
        <v>390236</v>
      </c>
      <c r="E26">
        <v>368791</v>
      </c>
      <c r="F26">
        <v>21445</v>
      </c>
      <c r="G26">
        <v>-50500</v>
      </c>
      <c r="H26">
        <v>73194</v>
      </c>
      <c r="I26">
        <v>0</v>
      </c>
      <c r="J26">
        <v>0</v>
      </c>
      <c r="K26">
        <v>22694</v>
      </c>
      <c r="L26">
        <v>68246154</v>
      </c>
      <c r="M26">
        <v>67315513</v>
      </c>
      <c r="N26">
        <v>930641</v>
      </c>
      <c r="O26">
        <v>858696</v>
      </c>
      <c r="P26">
        <v>71945</v>
      </c>
      <c r="Q26">
        <v>-63253</v>
      </c>
      <c r="R26">
        <v>154408</v>
      </c>
      <c r="S26">
        <v>0</v>
      </c>
      <c r="T26">
        <v>0</v>
      </c>
      <c r="U26">
        <v>91155</v>
      </c>
      <c r="V26">
        <v>20087940</v>
      </c>
      <c r="W26">
        <v>182573</v>
      </c>
      <c r="X26">
        <v>41657</v>
      </c>
      <c r="Y26">
        <v>0</v>
      </c>
      <c r="Z26">
        <v>0</v>
      </c>
      <c r="AA26">
        <v>127487</v>
      </c>
      <c r="AB26">
        <v>0</v>
      </c>
      <c r="AC26">
        <v>13429</v>
      </c>
      <c r="AD26">
        <v>16220</v>
      </c>
      <c r="AE26">
        <v>179864</v>
      </c>
      <c r="AF26">
        <v>236649</v>
      </c>
      <c r="AG26">
        <v>0</v>
      </c>
      <c r="AH26">
        <v>3105483</v>
      </c>
      <c r="AI26">
        <v>0</v>
      </c>
      <c r="AJ26">
        <v>0</v>
      </c>
      <c r="AK26">
        <v>0</v>
      </c>
      <c r="AL26">
        <v>49283</v>
      </c>
      <c r="AM26">
        <v>494437</v>
      </c>
      <c r="AN26">
        <v>561316</v>
      </c>
      <c r="AO26">
        <v>88538</v>
      </c>
      <c r="AP26">
        <v>459838</v>
      </c>
      <c r="AQ26">
        <v>12940</v>
      </c>
      <c r="AR26">
        <v>8527132</v>
      </c>
      <c r="AS26">
        <v>8117561</v>
      </c>
      <c r="AT26">
        <v>409571</v>
      </c>
      <c r="AU26">
        <v>0</v>
      </c>
      <c r="AV26">
        <v>12580</v>
      </c>
      <c r="AW26">
        <v>123691</v>
      </c>
      <c r="AX26">
        <v>114571</v>
      </c>
      <c r="AY26">
        <v>0</v>
      </c>
      <c r="AZ26">
        <v>9120</v>
      </c>
      <c r="BA26">
        <v>1196727</v>
      </c>
      <c r="BB26">
        <v>161</v>
      </c>
      <c r="BC26">
        <v>0</v>
      </c>
      <c r="BD26">
        <v>161</v>
      </c>
      <c r="BE26">
        <v>0</v>
      </c>
      <c r="BF26">
        <v>12474</v>
      </c>
      <c r="BG26">
        <v>821196</v>
      </c>
      <c r="BH26">
        <v>362896</v>
      </c>
      <c r="BI26">
        <v>217595</v>
      </c>
      <c r="BJ26">
        <v>13958</v>
      </c>
      <c r="BK26">
        <v>203637</v>
      </c>
      <c r="BL26">
        <v>21294466</v>
      </c>
      <c r="BM26">
        <v>0</v>
      </c>
      <c r="BN26">
        <v>7743780</v>
      </c>
      <c r="BO26">
        <v>1460757</v>
      </c>
      <c r="BP26">
        <v>3005437</v>
      </c>
      <c r="BQ26">
        <v>1245480</v>
      </c>
      <c r="BR26">
        <v>0</v>
      </c>
      <c r="BS26">
        <v>3158074</v>
      </c>
      <c r="BT26">
        <v>0</v>
      </c>
      <c r="BU26">
        <v>0</v>
      </c>
      <c r="BV26">
        <v>44229</v>
      </c>
      <c r="BW26">
        <v>0</v>
      </c>
      <c r="BX26">
        <v>0</v>
      </c>
      <c r="BY26">
        <v>44229</v>
      </c>
      <c r="BZ26">
        <v>0</v>
      </c>
      <c r="CA26">
        <v>983118</v>
      </c>
      <c r="CB26">
        <v>0</v>
      </c>
      <c r="CC26">
        <v>0</v>
      </c>
      <c r="CD26">
        <v>41640</v>
      </c>
      <c r="CE26">
        <v>0</v>
      </c>
      <c r="CF26">
        <v>0</v>
      </c>
      <c r="CG26">
        <v>0</v>
      </c>
      <c r="CH26">
        <v>0</v>
      </c>
      <c r="CI26">
        <v>1835598</v>
      </c>
      <c r="CJ26">
        <v>69048</v>
      </c>
      <c r="CK26">
        <v>1707305</v>
      </c>
      <c r="CL26">
        <v>0</v>
      </c>
      <c r="CM26">
        <v>4582166</v>
      </c>
      <c r="CN26">
        <v>2858831</v>
      </c>
      <c r="CO26">
        <v>680099</v>
      </c>
      <c r="CP26">
        <v>1438541</v>
      </c>
      <c r="CQ26">
        <v>208536</v>
      </c>
      <c r="CR26">
        <v>0</v>
      </c>
      <c r="CS26">
        <v>0</v>
      </c>
      <c r="CT26">
        <v>57461</v>
      </c>
      <c r="CU26">
        <v>3970</v>
      </c>
      <c r="CV26">
        <v>0</v>
      </c>
      <c r="CW26">
        <v>53491</v>
      </c>
      <c r="CX26">
        <v>0</v>
      </c>
      <c r="CY26">
        <v>0</v>
      </c>
      <c r="CZ26">
        <v>0</v>
      </c>
      <c r="DA26">
        <v>474194</v>
      </c>
      <c r="DB26">
        <v>1723335</v>
      </c>
      <c r="DC26">
        <v>117141</v>
      </c>
      <c r="DD26">
        <v>0</v>
      </c>
      <c r="DE26">
        <v>0</v>
      </c>
      <c r="DF26">
        <v>1606194</v>
      </c>
      <c r="DG26">
        <v>126243</v>
      </c>
      <c r="DH26">
        <v>85314</v>
      </c>
      <c r="DI26">
        <v>40929</v>
      </c>
      <c r="DJ26">
        <v>38047</v>
      </c>
      <c r="DK26">
        <v>0</v>
      </c>
      <c r="DL26">
        <v>2882</v>
      </c>
      <c r="DM26">
        <v>1787606</v>
      </c>
      <c r="DN26">
        <v>1683449</v>
      </c>
      <c r="DO26">
        <v>13900</v>
      </c>
      <c r="DP26">
        <v>90257</v>
      </c>
      <c r="DQ26">
        <v>957278</v>
      </c>
      <c r="DR26">
        <v>930641</v>
      </c>
      <c r="DS26">
        <v>71945</v>
      </c>
      <c r="DT26">
        <v>858696</v>
      </c>
      <c r="DU26">
        <v>493082</v>
      </c>
      <c r="DV26">
        <v>20889</v>
      </c>
      <c r="DW26">
        <v>2162</v>
      </c>
      <c r="DX26">
        <v>0</v>
      </c>
      <c r="DY26">
        <v>5000</v>
      </c>
      <c r="DZ26">
        <v>14997</v>
      </c>
      <c r="EA26">
        <v>14997</v>
      </c>
      <c r="EB26">
        <v>0</v>
      </c>
      <c r="EC26">
        <v>0</v>
      </c>
      <c r="ED26">
        <v>450034</v>
      </c>
      <c r="EE26">
        <v>0</v>
      </c>
      <c r="EF26">
        <v>0</v>
      </c>
      <c r="EG26">
        <v>450034</v>
      </c>
      <c r="EH26">
        <v>9201456</v>
      </c>
      <c r="EI26">
        <v>0</v>
      </c>
      <c r="EJ26">
        <v>0</v>
      </c>
      <c r="EK26">
        <v>0</v>
      </c>
      <c r="EL26">
        <v>74364428</v>
      </c>
      <c r="EM26">
        <v>52568</v>
      </c>
      <c r="EN26">
        <v>30535</v>
      </c>
      <c r="EO26">
        <v>540</v>
      </c>
      <c r="EP26">
        <v>100</v>
      </c>
      <c r="EQ26">
        <v>0</v>
      </c>
      <c r="ER26">
        <v>100</v>
      </c>
      <c r="ES26">
        <v>0</v>
      </c>
      <c r="ET26">
        <v>0</v>
      </c>
      <c r="EU26">
        <v>0</v>
      </c>
      <c r="EV26">
        <v>0</v>
      </c>
      <c r="EW26">
        <v>21393</v>
      </c>
      <c r="EX26">
        <v>0</v>
      </c>
      <c r="EY26">
        <v>20087940</v>
      </c>
      <c r="EZ26">
        <v>0</v>
      </c>
      <c r="FA26">
        <v>1742533</v>
      </c>
      <c r="FB26">
        <v>0</v>
      </c>
      <c r="FC26">
        <v>18345407</v>
      </c>
      <c r="FD26">
        <v>182573</v>
      </c>
      <c r="FE26">
        <v>0</v>
      </c>
      <c r="FF26">
        <v>0</v>
      </c>
      <c r="FG26">
        <v>0</v>
      </c>
      <c r="FH26">
        <v>182573</v>
      </c>
      <c r="FI26">
        <v>16220</v>
      </c>
      <c r="FJ26">
        <v>0</v>
      </c>
      <c r="FK26">
        <v>0</v>
      </c>
      <c r="FL26">
        <v>0</v>
      </c>
      <c r="FM26">
        <v>16220</v>
      </c>
      <c r="FN26">
        <v>179864</v>
      </c>
      <c r="FO26">
        <v>0</v>
      </c>
      <c r="FP26">
        <v>0</v>
      </c>
      <c r="FQ26">
        <v>0</v>
      </c>
      <c r="FR26">
        <v>179864</v>
      </c>
      <c r="FS26">
        <v>236649</v>
      </c>
      <c r="FT26">
        <v>0</v>
      </c>
      <c r="FU26">
        <v>0</v>
      </c>
      <c r="FV26">
        <v>0</v>
      </c>
      <c r="FW26">
        <v>236649</v>
      </c>
      <c r="FX26">
        <v>0</v>
      </c>
      <c r="FY26">
        <v>0</v>
      </c>
      <c r="FZ26">
        <v>0</v>
      </c>
      <c r="GA26">
        <v>0</v>
      </c>
      <c r="GB26">
        <v>0</v>
      </c>
      <c r="GC26">
        <v>3105483</v>
      </c>
      <c r="GD26">
        <v>0</v>
      </c>
      <c r="GE26">
        <v>0</v>
      </c>
      <c r="GF26">
        <v>0</v>
      </c>
      <c r="GG26">
        <v>3105483</v>
      </c>
      <c r="GH26">
        <v>0</v>
      </c>
      <c r="GI26">
        <v>0</v>
      </c>
      <c r="GJ26">
        <v>0</v>
      </c>
      <c r="GK26">
        <v>0</v>
      </c>
      <c r="GL26">
        <v>0</v>
      </c>
      <c r="GM26">
        <v>0</v>
      </c>
      <c r="GN26">
        <v>0</v>
      </c>
      <c r="GO26">
        <v>0</v>
      </c>
      <c r="GP26">
        <v>0</v>
      </c>
      <c r="GQ26">
        <v>0</v>
      </c>
      <c r="GR26">
        <v>49283</v>
      </c>
      <c r="GS26">
        <v>0</v>
      </c>
      <c r="GT26">
        <v>0</v>
      </c>
      <c r="GU26">
        <v>0</v>
      </c>
      <c r="GV26">
        <v>49283</v>
      </c>
      <c r="GW26">
        <v>494437</v>
      </c>
      <c r="GX26">
        <v>0</v>
      </c>
      <c r="GY26">
        <v>0</v>
      </c>
      <c r="GZ26">
        <v>0</v>
      </c>
      <c r="HA26">
        <v>494437</v>
      </c>
      <c r="HB26">
        <v>561316</v>
      </c>
      <c r="HC26">
        <v>0</v>
      </c>
      <c r="HD26">
        <v>0</v>
      </c>
      <c r="HE26">
        <v>0</v>
      </c>
      <c r="HF26">
        <v>561316</v>
      </c>
      <c r="HG26">
        <v>8527132</v>
      </c>
      <c r="HH26">
        <v>0</v>
      </c>
      <c r="HI26">
        <v>409571</v>
      </c>
      <c r="HJ26">
        <v>0</v>
      </c>
      <c r="HK26">
        <v>8117561</v>
      </c>
      <c r="HL26">
        <v>12580</v>
      </c>
      <c r="HM26">
        <v>0</v>
      </c>
      <c r="HN26">
        <v>0</v>
      </c>
      <c r="HO26">
        <v>0</v>
      </c>
      <c r="HP26">
        <v>12580</v>
      </c>
      <c r="HQ26">
        <v>123691</v>
      </c>
      <c r="HR26">
        <v>25343</v>
      </c>
      <c r="HS26">
        <v>0</v>
      </c>
      <c r="HT26">
        <v>98348</v>
      </c>
      <c r="HU26">
        <v>0</v>
      </c>
      <c r="HV26">
        <v>1196727</v>
      </c>
      <c r="HW26">
        <v>0</v>
      </c>
      <c r="HX26">
        <v>439358</v>
      </c>
      <c r="HY26">
        <v>574704</v>
      </c>
      <c r="HZ26">
        <v>182665</v>
      </c>
      <c r="IA26">
        <v>217595</v>
      </c>
      <c r="IB26">
        <v>0</v>
      </c>
      <c r="IC26">
        <v>0</v>
      </c>
      <c r="ID26">
        <v>217595</v>
      </c>
      <c r="IE26">
        <v>0</v>
      </c>
      <c r="IF26">
        <v>21294466</v>
      </c>
      <c r="IG26">
        <v>4572029</v>
      </c>
      <c r="IH26">
        <v>2143652</v>
      </c>
      <c r="II26">
        <v>14578785</v>
      </c>
      <c r="IJ26">
        <v>0</v>
      </c>
      <c r="IK26">
        <v>0</v>
      </c>
      <c r="IL26">
        <v>0</v>
      </c>
      <c r="IM26">
        <v>0</v>
      </c>
      <c r="IN26">
        <v>0</v>
      </c>
      <c r="IO26">
        <v>0</v>
      </c>
      <c r="IP26">
        <v>4582166</v>
      </c>
      <c r="IQ26">
        <v>234521</v>
      </c>
      <c r="IR26">
        <v>9137</v>
      </c>
      <c r="IS26">
        <v>4338508</v>
      </c>
      <c r="IT26">
        <v>0</v>
      </c>
      <c r="IU26">
        <v>126243</v>
      </c>
      <c r="IV26">
        <v>22192</v>
      </c>
      <c r="IW26">
        <v>47990</v>
      </c>
      <c r="IX26">
        <v>0</v>
      </c>
      <c r="IY26">
        <v>56061</v>
      </c>
      <c r="IZ26">
        <v>1787606</v>
      </c>
      <c r="JA26">
        <v>1190016</v>
      </c>
      <c r="JB26">
        <v>597590</v>
      </c>
      <c r="JC26">
        <v>0</v>
      </c>
      <c r="JD26">
        <v>0</v>
      </c>
      <c r="JE26">
        <v>957278</v>
      </c>
      <c r="JF26">
        <v>526475</v>
      </c>
      <c r="JG26">
        <v>430803</v>
      </c>
      <c r="JH26">
        <v>0</v>
      </c>
      <c r="JI26">
        <v>0</v>
      </c>
      <c r="JJ26">
        <v>930641</v>
      </c>
      <c r="JK26">
        <v>703744</v>
      </c>
      <c r="JL26">
        <v>226897</v>
      </c>
      <c r="JM26">
        <v>0</v>
      </c>
      <c r="JN26">
        <v>0</v>
      </c>
      <c r="JO26">
        <v>493082</v>
      </c>
      <c r="JP26">
        <v>22791</v>
      </c>
      <c r="JQ26">
        <v>131770</v>
      </c>
      <c r="JR26">
        <v>299077</v>
      </c>
      <c r="JS26">
        <v>39444</v>
      </c>
      <c r="JT26">
        <v>0</v>
      </c>
      <c r="JU26">
        <v>0</v>
      </c>
      <c r="JV26">
        <v>0</v>
      </c>
      <c r="JW26">
        <v>0</v>
      </c>
      <c r="JX26">
        <v>0</v>
      </c>
      <c r="JY26">
        <v>5000</v>
      </c>
      <c r="JZ26">
        <v>0</v>
      </c>
      <c r="KA26">
        <v>0</v>
      </c>
      <c r="KB26">
        <v>5000</v>
      </c>
      <c r="KC26">
        <v>0</v>
      </c>
      <c r="KD26">
        <v>488082</v>
      </c>
      <c r="KE26">
        <v>22791</v>
      </c>
      <c r="KF26">
        <v>131770</v>
      </c>
      <c r="KG26">
        <v>294077</v>
      </c>
      <c r="KH26">
        <v>39444</v>
      </c>
      <c r="KI26">
        <v>9201456</v>
      </c>
      <c r="KJ26">
        <v>9079400</v>
      </c>
      <c r="KK26">
        <v>122056</v>
      </c>
      <c r="KL26">
        <v>0</v>
      </c>
      <c r="KM26">
        <v>0</v>
      </c>
      <c r="KN26">
        <v>0</v>
      </c>
      <c r="KO26">
        <v>0</v>
      </c>
      <c r="KP26">
        <v>0</v>
      </c>
      <c r="KQ26">
        <v>0</v>
      </c>
      <c r="KR26">
        <v>0</v>
      </c>
      <c r="KS26">
        <v>0</v>
      </c>
      <c r="KT26">
        <v>0</v>
      </c>
      <c r="KU26">
        <v>0</v>
      </c>
      <c r="KV26">
        <v>0</v>
      </c>
      <c r="KW26">
        <v>0</v>
      </c>
      <c r="KX26">
        <v>122056</v>
      </c>
      <c r="KY26">
        <v>0</v>
      </c>
      <c r="KZ26">
        <v>122056</v>
      </c>
      <c r="LA26">
        <v>0</v>
      </c>
      <c r="LB26">
        <v>0</v>
      </c>
      <c r="LC26">
        <v>74364428</v>
      </c>
      <c r="LD26">
        <v>16376511</v>
      </c>
      <c r="LE26">
        <v>6301357</v>
      </c>
      <c r="LF26">
        <v>20107017</v>
      </c>
      <c r="LG26">
        <v>31579543</v>
      </c>
      <c r="LH26" s="184"/>
      <c r="LI26" s="184"/>
      <c r="LJ26" s="184"/>
      <c r="LK26" s="184"/>
      <c r="LL26" s="184"/>
      <c r="LM26">
        <v>18301024</v>
      </c>
      <c r="LN26">
        <v>357282</v>
      </c>
      <c r="LO26">
        <v>18674549</v>
      </c>
      <c r="LP26">
        <v>648620</v>
      </c>
      <c r="LQ26">
        <v>0</v>
      </c>
      <c r="LR26">
        <v>18188932</v>
      </c>
      <c r="LS26">
        <v>139124</v>
      </c>
      <c r="LT26">
        <v>18344299</v>
      </c>
      <c r="LU26">
        <v>648620</v>
      </c>
      <c r="LV26">
        <v>0</v>
      </c>
      <c r="LW26">
        <v>18301024</v>
      </c>
      <c r="LX26">
        <v>357282</v>
      </c>
      <c r="LY26">
        <v>18674549</v>
      </c>
      <c r="LZ26">
        <v>648620</v>
      </c>
      <c r="MA26">
        <v>0</v>
      </c>
      <c r="MB26">
        <v>18188932</v>
      </c>
      <c r="MC26">
        <v>139124</v>
      </c>
      <c r="MD26">
        <v>18344299</v>
      </c>
      <c r="ME26">
        <v>648620</v>
      </c>
      <c r="MF26">
        <v>0</v>
      </c>
      <c r="MG26">
        <v>8151422</v>
      </c>
      <c r="MH26">
        <v>245847</v>
      </c>
      <c r="MI26">
        <v>8397269</v>
      </c>
      <c r="MJ26">
        <v>648620</v>
      </c>
      <c r="MK26">
        <v>0</v>
      </c>
      <c r="ML26">
        <v>8070271</v>
      </c>
      <c r="MM26">
        <v>90481</v>
      </c>
      <c r="MN26">
        <v>8160752</v>
      </c>
      <c r="MO26">
        <v>648620</v>
      </c>
      <c r="MP26">
        <v>0</v>
      </c>
      <c r="MQ26">
        <v>151408</v>
      </c>
      <c r="MR26">
        <v>6268</v>
      </c>
      <c r="MS26">
        <v>157676</v>
      </c>
      <c r="MT26">
        <v>0</v>
      </c>
      <c r="MU26">
        <v>0</v>
      </c>
      <c r="MV26">
        <v>149237</v>
      </c>
      <c r="MW26">
        <v>2227</v>
      </c>
      <c r="MX26">
        <v>151464</v>
      </c>
      <c r="MY26">
        <v>0</v>
      </c>
      <c r="MZ26">
        <v>0</v>
      </c>
      <c r="NA26">
        <v>5454053</v>
      </c>
      <c r="NB26">
        <v>225792</v>
      </c>
      <c r="NC26">
        <v>5679845</v>
      </c>
      <c r="ND26">
        <v>0</v>
      </c>
      <c r="NE26">
        <v>0</v>
      </c>
      <c r="NF26">
        <v>5375838</v>
      </c>
      <c r="NG26">
        <v>80209</v>
      </c>
      <c r="NH26">
        <v>5456047</v>
      </c>
      <c r="NI26">
        <v>0</v>
      </c>
      <c r="NJ26">
        <v>0</v>
      </c>
      <c r="NK26">
        <v>35678</v>
      </c>
      <c r="NL26">
        <v>0</v>
      </c>
      <c r="NM26">
        <v>35678</v>
      </c>
      <c r="NN26">
        <v>0</v>
      </c>
      <c r="NO26">
        <v>0</v>
      </c>
      <c r="NP26">
        <v>35678</v>
      </c>
      <c r="NQ26">
        <v>0</v>
      </c>
      <c r="NR26">
        <v>35678</v>
      </c>
      <c r="NS26">
        <v>0</v>
      </c>
      <c r="NT26">
        <v>0</v>
      </c>
      <c r="NU26">
        <v>541689</v>
      </c>
      <c r="NV26">
        <v>2933</v>
      </c>
      <c r="NW26">
        <v>544622</v>
      </c>
      <c r="NX26">
        <v>90281</v>
      </c>
      <c r="NY26">
        <v>0</v>
      </c>
      <c r="NZ26">
        <v>541526</v>
      </c>
      <c r="OA26">
        <v>1712</v>
      </c>
      <c r="OB26">
        <v>543238</v>
      </c>
      <c r="OC26">
        <v>90281</v>
      </c>
      <c r="OD26">
        <v>0</v>
      </c>
      <c r="OE26">
        <v>2004272</v>
      </c>
      <c r="OF26">
        <v>10854</v>
      </c>
      <c r="OG26">
        <v>2015126</v>
      </c>
      <c r="OH26">
        <v>558339</v>
      </c>
      <c r="OI26">
        <v>0</v>
      </c>
      <c r="OJ26">
        <v>2003670</v>
      </c>
      <c r="OK26">
        <v>6333</v>
      </c>
      <c r="OL26">
        <v>2010003</v>
      </c>
      <c r="OM26">
        <v>558339</v>
      </c>
      <c r="ON26">
        <v>0</v>
      </c>
      <c r="OO26">
        <v>8774818</v>
      </c>
      <c r="OP26">
        <v>100285</v>
      </c>
      <c r="OQ26">
        <v>8875103</v>
      </c>
      <c r="OR26">
        <v>0</v>
      </c>
      <c r="OS26">
        <v>0</v>
      </c>
      <c r="OT26">
        <v>8747639</v>
      </c>
      <c r="OU26">
        <v>45285</v>
      </c>
      <c r="OV26">
        <v>8792924</v>
      </c>
      <c r="OW26">
        <v>0</v>
      </c>
      <c r="OX26">
        <v>0</v>
      </c>
      <c r="OY26">
        <v>8708262</v>
      </c>
      <c r="OZ26">
        <v>100285</v>
      </c>
      <c r="PA26">
        <v>8808547</v>
      </c>
      <c r="PB26">
        <v>0</v>
      </c>
      <c r="PC26">
        <v>0</v>
      </c>
      <c r="PD26">
        <v>8681083</v>
      </c>
      <c r="PE26">
        <v>45285</v>
      </c>
      <c r="PF26">
        <v>8726368</v>
      </c>
      <c r="PG26">
        <v>0</v>
      </c>
      <c r="PH26">
        <v>0</v>
      </c>
      <c r="PI26">
        <v>3664847</v>
      </c>
      <c r="PJ26">
        <v>48712</v>
      </c>
      <c r="PK26">
        <v>3713559</v>
      </c>
      <c r="PL26">
        <v>0</v>
      </c>
      <c r="PM26">
        <v>0</v>
      </c>
      <c r="PN26">
        <v>3653409</v>
      </c>
      <c r="PO26">
        <v>22010</v>
      </c>
      <c r="PP26">
        <v>3675419</v>
      </c>
      <c r="PQ26">
        <v>0</v>
      </c>
      <c r="PR26">
        <v>0</v>
      </c>
      <c r="PS26">
        <v>3721161</v>
      </c>
      <c r="PT26">
        <v>36346</v>
      </c>
      <c r="PU26">
        <v>3757507</v>
      </c>
      <c r="PV26">
        <v>0</v>
      </c>
      <c r="PW26">
        <v>0</v>
      </c>
      <c r="PX26">
        <v>3709547</v>
      </c>
      <c r="PY26">
        <v>16423</v>
      </c>
      <c r="PZ26">
        <v>3725970</v>
      </c>
      <c r="QA26">
        <v>0</v>
      </c>
      <c r="QB26">
        <v>0</v>
      </c>
      <c r="QC26">
        <v>1322254</v>
      </c>
      <c r="QD26">
        <v>15227</v>
      </c>
      <c r="QE26">
        <v>1337481</v>
      </c>
      <c r="QF26">
        <v>0</v>
      </c>
      <c r="QG26">
        <v>0</v>
      </c>
      <c r="QH26">
        <v>1318127</v>
      </c>
      <c r="QI26">
        <v>6852</v>
      </c>
      <c r="QJ26">
        <v>1324979</v>
      </c>
      <c r="QK26">
        <v>0</v>
      </c>
      <c r="QL26">
        <v>0</v>
      </c>
      <c r="QM26">
        <v>66556</v>
      </c>
      <c r="QN26">
        <v>0</v>
      </c>
      <c r="QO26">
        <v>66556</v>
      </c>
      <c r="QP26">
        <v>0</v>
      </c>
      <c r="QQ26">
        <v>0</v>
      </c>
      <c r="QR26">
        <v>66556</v>
      </c>
      <c r="QS26">
        <v>0</v>
      </c>
      <c r="QT26">
        <v>66556</v>
      </c>
      <c r="QU26">
        <v>0</v>
      </c>
      <c r="QV26">
        <v>0</v>
      </c>
      <c r="QW26">
        <v>0</v>
      </c>
      <c r="QX26">
        <v>0</v>
      </c>
      <c r="QY26">
        <v>212873</v>
      </c>
      <c r="QZ26">
        <v>0</v>
      </c>
      <c r="RA26">
        <v>0</v>
      </c>
      <c r="RB26">
        <v>0</v>
      </c>
      <c r="RC26">
        <v>0</v>
      </c>
      <c r="RD26">
        <v>201319</v>
      </c>
      <c r="RE26">
        <v>0</v>
      </c>
      <c r="RF26">
        <v>0</v>
      </c>
      <c r="RG26">
        <v>0</v>
      </c>
      <c r="RH26">
        <v>0</v>
      </c>
      <c r="RI26">
        <v>16243</v>
      </c>
      <c r="RJ26">
        <v>0</v>
      </c>
      <c r="RK26">
        <v>0</v>
      </c>
      <c r="RL26">
        <v>0</v>
      </c>
      <c r="RM26">
        <v>0</v>
      </c>
      <c r="RN26">
        <v>16243</v>
      </c>
      <c r="RO26">
        <v>0</v>
      </c>
      <c r="RP26">
        <v>0</v>
      </c>
      <c r="RQ26">
        <v>185480</v>
      </c>
      <c r="RR26">
        <v>11150</v>
      </c>
      <c r="RS26">
        <v>196630</v>
      </c>
      <c r="RT26">
        <v>0</v>
      </c>
      <c r="RU26">
        <v>0</v>
      </c>
      <c r="RV26">
        <v>181718</v>
      </c>
      <c r="RW26">
        <v>3358</v>
      </c>
      <c r="RX26">
        <v>185076</v>
      </c>
      <c r="RY26">
        <v>0</v>
      </c>
      <c r="RZ26">
        <v>0</v>
      </c>
      <c r="SA26">
        <v>1189304</v>
      </c>
      <c r="SB26">
        <v>0</v>
      </c>
      <c r="SC26">
        <v>1189304</v>
      </c>
      <c r="SD26">
        <v>0</v>
      </c>
      <c r="SE26">
        <v>0</v>
      </c>
      <c r="SF26">
        <v>1189304</v>
      </c>
      <c r="SG26">
        <v>0</v>
      </c>
      <c r="SH26">
        <v>1189304</v>
      </c>
      <c r="SI26">
        <v>0</v>
      </c>
      <c r="SJ26">
        <v>0</v>
      </c>
      <c r="SK26">
        <v>0</v>
      </c>
      <c r="SL26">
        <v>0</v>
      </c>
      <c r="SM26">
        <v>0</v>
      </c>
      <c r="SN26">
        <v>0</v>
      </c>
      <c r="SO26">
        <v>0</v>
      </c>
      <c r="SP26">
        <v>0</v>
      </c>
      <c r="SQ26">
        <v>0</v>
      </c>
      <c r="SR26">
        <v>0</v>
      </c>
      <c r="SS26">
        <v>0</v>
      </c>
      <c r="ST26">
        <v>0</v>
      </c>
      <c r="SU26">
        <v>0</v>
      </c>
      <c r="SV26">
        <v>0</v>
      </c>
      <c r="SW26">
        <v>0</v>
      </c>
      <c r="SX26">
        <v>0</v>
      </c>
      <c r="SY26">
        <v>0</v>
      </c>
      <c r="SZ26">
        <v>0</v>
      </c>
      <c r="TA26">
        <v>0</v>
      </c>
      <c r="TB26">
        <v>0</v>
      </c>
      <c r="TC26">
        <v>0</v>
      </c>
      <c r="TD26">
        <v>0</v>
      </c>
      <c r="TE26">
        <v>0</v>
      </c>
      <c r="TF26">
        <v>0</v>
      </c>
      <c r="TG26">
        <v>0</v>
      </c>
      <c r="TH26">
        <v>0</v>
      </c>
      <c r="TI26">
        <v>0</v>
      </c>
      <c r="TJ26">
        <v>0</v>
      </c>
      <c r="TK26">
        <v>0</v>
      </c>
      <c r="TL26">
        <v>0</v>
      </c>
      <c r="TM26">
        <v>0</v>
      </c>
      <c r="TN26">
        <v>0</v>
      </c>
      <c r="TO26">
        <v>0</v>
      </c>
      <c r="TP26">
        <v>0</v>
      </c>
      <c r="TQ26">
        <v>0</v>
      </c>
      <c r="TR26">
        <v>0</v>
      </c>
      <c r="TS26">
        <v>0</v>
      </c>
      <c r="TT26">
        <v>0</v>
      </c>
      <c r="TU26">
        <v>0</v>
      </c>
      <c r="TV26">
        <v>0</v>
      </c>
      <c r="TW26">
        <v>0</v>
      </c>
      <c r="TX26">
        <v>0</v>
      </c>
      <c r="TY26">
        <v>0</v>
      </c>
      <c r="TZ26">
        <v>0</v>
      </c>
      <c r="UA26">
        <v>0</v>
      </c>
      <c r="UB26">
        <v>0</v>
      </c>
      <c r="UC26">
        <v>0</v>
      </c>
      <c r="UD26">
        <v>0</v>
      </c>
      <c r="UE26">
        <v>0</v>
      </c>
      <c r="UF26">
        <v>0</v>
      </c>
      <c r="UG26">
        <v>0</v>
      </c>
      <c r="UH26">
        <v>0</v>
      </c>
      <c r="UI26">
        <v>0</v>
      </c>
      <c r="UJ26">
        <v>0</v>
      </c>
      <c r="UK26">
        <v>0</v>
      </c>
      <c r="UL26">
        <v>0</v>
      </c>
      <c r="UM26">
        <v>0</v>
      </c>
      <c r="UN26">
        <v>0</v>
      </c>
      <c r="UO26">
        <v>0</v>
      </c>
      <c r="UP26">
        <v>0</v>
      </c>
      <c r="UQ26">
        <v>0</v>
      </c>
      <c r="UR26">
        <v>0</v>
      </c>
      <c r="US26">
        <v>1740019</v>
      </c>
      <c r="UT26">
        <v>20025</v>
      </c>
      <c r="UU26">
        <v>1760044</v>
      </c>
      <c r="UV26">
        <v>0</v>
      </c>
      <c r="UW26">
        <v>0</v>
      </c>
      <c r="UX26">
        <v>1734592</v>
      </c>
      <c r="UY26">
        <v>9049</v>
      </c>
      <c r="UZ26">
        <v>1743641</v>
      </c>
      <c r="VA26">
        <v>0</v>
      </c>
      <c r="VB26">
        <v>0</v>
      </c>
      <c r="VC26">
        <v>1740019</v>
      </c>
      <c r="VD26">
        <v>20025</v>
      </c>
      <c r="VE26">
        <v>1760044</v>
      </c>
      <c r="VF26">
        <v>0</v>
      </c>
      <c r="VG26">
        <v>0</v>
      </c>
      <c r="VH26">
        <v>1734592</v>
      </c>
      <c r="VI26">
        <v>9049</v>
      </c>
      <c r="VJ26">
        <v>1743641</v>
      </c>
      <c r="VK26">
        <v>0</v>
      </c>
      <c r="VL26">
        <v>0</v>
      </c>
      <c r="VM26">
        <v>1108</v>
      </c>
      <c r="VN26">
        <v>0</v>
      </c>
      <c r="VO26">
        <v>1108</v>
      </c>
      <c r="VP26">
        <v>0</v>
      </c>
      <c r="VQ26">
        <v>0</v>
      </c>
      <c r="VR26">
        <v>1108</v>
      </c>
      <c r="VS26">
        <v>0</v>
      </c>
      <c r="VT26">
        <v>1108</v>
      </c>
      <c r="VU26">
        <v>0</v>
      </c>
      <c r="VV26">
        <v>0</v>
      </c>
      <c r="VW26">
        <v>0</v>
      </c>
      <c r="VX26">
        <v>0</v>
      </c>
      <c r="VY26">
        <v>0</v>
      </c>
      <c r="VZ26">
        <v>0</v>
      </c>
      <c r="WA26">
        <v>0</v>
      </c>
      <c r="WB26">
        <v>0</v>
      </c>
      <c r="WC26">
        <v>0</v>
      </c>
      <c r="WD26">
        <v>0</v>
      </c>
      <c r="WE26">
        <v>0</v>
      </c>
      <c r="WF26">
        <v>0</v>
      </c>
      <c r="WG26">
        <v>1738911</v>
      </c>
      <c r="WH26">
        <v>20025</v>
      </c>
      <c r="WI26">
        <v>1758936</v>
      </c>
      <c r="WJ26">
        <v>0</v>
      </c>
      <c r="WK26">
        <v>0</v>
      </c>
      <c r="WL26">
        <v>1733484</v>
      </c>
      <c r="WM26">
        <v>9049</v>
      </c>
      <c r="WN26">
        <v>1742533</v>
      </c>
      <c r="WO26">
        <v>0</v>
      </c>
      <c r="WP26">
        <v>0</v>
      </c>
      <c r="WQ26">
        <v>924098</v>
      </c>
      <c r="WR26">
        <v>10642</v>
      </c>
      <c r="WS26">
        <v>934740</v>
      </c>
      <c r="WT26">
        <v>0</v>
      </c>
      <c r="WU26">
        <v>0</v>
      </c>
      <c r="WV26">
        <v>921214</v>
      </c>
      <c r="WW26">
        <v>4809</v>
      </c>
      <c r="WX26">
        <v>926023</v>
      </c>
      <c r="WY26">
        <v>0</v>
      </c>
      <c r="WZ26">
        <v>0</v>
      </c>
      <c r="XA26">
        <v>814813</v>
      </c>
      <c r="XB26">
        <v>9383</v>
      </c>
      <c r="XC26">
        <v>824196</v>
      </c>
      <c r="XD26">
        <v>0</v>
      </c>
      <c r="XE26">
        <v>0</v>
      </c>
      <c r="XF26">
        <v>812270</v>
      </c>
      <c r="XG26">
        <v>4240</v>
      </c>
      <c r="XH26">
        <v>816510</v>
      </c>
      <c r="XI26">
        <v>0</v>
      </c>
      <c r="XJ26">
        <v>0</v>
      </c>
      <c r="XK26">
        <v>0</v>
      </c>
      <c r="XL26">
        <v>0</v>
      </c>
      <c r="XM26">
        <v>0</v>
      </c>
      <c r="XN26">
        <v>0</v>
      </c>
      <c r="XO26">
        <v>0</v>
      </c>
      <c r="XP26">
        <v>0</v>
      </c>
      <c r="XQ26">
        <v>0</v>
      </c>
      <c r="XR26">
        <v>0</v>
      </c>
      <c r="XS26">
        <v>0</v>
      </c>
      <c r="XT26">
        <v>0</v>
      </c>
      <c r="XU26">
        <v>0</v>
      </c>
      <c r="XV26">
        <v>0</v>
      </c>
      <c r="XW26">
        <v>0</v>
      </c>
      <c r="XX26">
        <v>0</v>
      </c>
      <c r="XY26">
        <v>0</v>
      </c>
      <c r="XZ26">
        <v>0</v>
      </c>
      <c r="YA26">
        <v>0</v>
      </c>
      <c r="YB26">
        <v>0</v>
      </c>
      <c r="YC26">
        <v>0</v>
      </c>
      <c r="YD26">
        <v>0</v>
      </c>
      <c r="YE26">
        <v>0</v>
      </c>
      <c r="YF26">
        <v>0</v>
      </c>
      <c r="YG26">
        <v>0</v>
      </c>
      <c r="YH26">
        <v>0</v>
      </c>
      <c r="YI26">
        <v>0</v>
      </c>
      <c r="YJ26">
        <v>0</v>
      </c>
      <c r="YK26">
        <v>0</v>
      </c>
      <c r="YL26">
        <v>0</v>
      </c>
      <c r="YM26">
        <v>0</v>
      </c>
      <c r="YN26">
        <v>0</v>
      </c>
      <c r="YO26">
        <v>0</v>
      </c>
      <c r="YP26">
        <v>0</v>
      </c>
      <c r="YQ26">
        <v>0</v>
      </c>
      <c r="YR26">
        <v>0</v>
      </c>
      <c r="YS26">
        <v>0</v>
      </c>
      <c r="YT26">
        <v>0</v>
      </c>
      <c r="YU26">
        <v>0</v>
      </c>
      <c r="YV26">
        <v>0</v>
      </c>
      <c r="YW26">
        <v>0</v>
      </c>
      <c r="YX26">
        <v>0</v>
      </c>
      <c r="YY26">
        <v>0</v>
      </c>
      <c r="YZ26">
        <v>0</v>
      </c>
      <c r="ZA26">
        <v>0</v>
      </c>
      <c r="ZB26">
        <v>0</v>
      </c>
      <c r="ZC26">
        <v>0</v>
      </c>
      <c r="ZD26">
        <v>0</v>
      </c>
      <c r="ZE26">
        <v>0</v>
      </c>
      <c r="ZF26">
        <v>0</v>
      </c>
      <c r="ZG26">
        <v>0</v>
      </c>
      <c r="ZH26">
        <v>0</v>
      </c>
      <c r="ZI26">
        <v>20041043</v>
      </c>
      <c r="ZJ26">
        <v>377307</v>
      </c>
      <c r="ZK26">
        <v>20434593</v>
      </c>
      <c r="ZL26">
        <v>648620</v>
      </c>
      <c r="ZM26">
        <v>0</v>
      </c>
      <c r="ZN26">
        <v>19923524</v>
      </c>
      <c r="ZO26">
        <v>148173</v>
      </c>
      <c r="ZP26">
        <v>20087940</v>
      </c>
      <c r="ZQ26">
        <v>648620</v>
      </c>
      <c r="ZR26">
        <v>30535</v>
      </c>
      <c r="ZS26">
        <v>0</v>
      </c>
      <c r="ZT26">
        <v>0</v>
      </c>
      <c r="ZU26">
        <v>0</v>
      </c>
      <c r="ZV26">
        <v>0</v>
      </c>
      <c r="ZW26">
        <v>0</v>
      </c>
      <c r="ZX26">
        <v>0</v>
      </c>
      <c r="ZY26">
        <v>0</v>
      </c>
      <c r="ZZ26">
        <v>0</v>
      </c>
      <c r="AAA26">
        <v>0</v>
      </c>
      <c r="AAB26">
        <v>0</v>
      </c>
      <c r="AAC26">
        <v>2546093</v>
      </c>
      <c r="AAD26">
        <v>835600</v>
      </c>
      <c r="AAE26">
        <v>3381693</v>
      </c>
      <c r="AAF26">
        <v>0</v>
      </c>
      <c r="AAG26">
        <v>0</v>
      </c>
      <c r="AAH26">
        <v>2331650</v>
      </c>
      <c r="AAI26">
        <v>172835</v>
      </c>
      <c r="AAJ26">
        <v>2504485</v>
      </c>
      <c r="AAK26">
        <v>0</v>
      </c>
      <c r="AAL26">
        <v>71441</v>
      </c>
      <c r="AAM26">
        <v>0</v>
      </c>
      <c r="AAN26">
        <v>0</v>
      </c>
      <c r="AAO26">
        <v>0</v>
      </c>
      <c r="AAP26">
        <v>0</v>
      </c>
      <c r="AAQ26">
        <v>0</v>
      </c>
      <c r="AAR26">
        <v>0</v>
      </c>
      <c r="AAS26">
        <v>0</v>
      </c>
      <c r="AAT26">
        <v>0</v>
      </c>
      <c r="AAU26">
        <v>0</v>
      </c>
      <c r="AAV26">
        <v>11748</v>
      </c>
      <c r="AAW26">
        <v>0</v>
      </c>
      <c r="AAX26">
        <v>0</v>
      </c>
      <c r="AAY26">
        <v>0</v>
      </c>
      <c r="AAZ26">
        <v>0</v>
      </c>
      <c r="ABA26">
        <v>0</v>
      </c>
      <c r="ABB26">
        <v>0</v>
      </c>
      <c r="ABC26">
        <v>0</v>
      </c>
      <c r="ABD26">
        <v>0</v>
      </c>
      <c r="ABE26">
        <v>0</v>
      </c>
      <c r="ABF26">
        <v>2384</v>
      </c>
      <c r="ABG26">
        <v>345684</v>
      </c>
      <c r="ABH26">
        <v>2327043</v>
      </c>
      <c r="ABI26">
        <v>1585592</v>
      </c>
      <c r="ABJ26">
        <v>393024</v>
      </c>
      <c r="ABK26">
        <v>244039</v>
      </c>
      <c r="ABL26">
        <v>83552</v>
      </c>
      <c r="ABM26">
        <v>18779</v>
      </c>
      <c r="ABN26">
        <v>2057</v>
      </c>
      <c r="ABO26">
        <v>74746</v>
      </c>
      <c r="ABP26">
        <v>1322728</v>
      </c>
      <c r="ABQ26">
        <v>775329</v>
      </c>
      <c r="ABR26">
        <v>304947</v>
      </c>
      <c r="ABS26">
        <v>160889</v>
      </c>
      <c r="ABT26">
        <v>69039</v>
      </c>
      <c r="ABU26">
        <v>12423</v>
      </c>
      <c r="ABV26">
        <v>101</v>
      </c>
      <c r="ABW26">
        <v>11823</v>
      </c>
      <c r="ABX26">
        <v>2323246</v>
      </c>
      <c r="ABY26">
        <v>2113185</v>
      </c>
      <c r="ABZ26">
        <v>80202</v>
      </c>
      <c r="ACA26">
        <v>70275</v>
      </c>
      <c r="ACB26">
        <v>57496</v>
      </c>
      <c r="ACC26">
        <v>1582</v>
      </c>
      <c r="ACD26">
        <v>506</v>
      </c>
      <c r="ACE26">
        <v>0</v>
      </c>
      <c r="ACF26">
        <v>17652</v>
      </c>
      <c r="ACG26">
        <v>17652</v>
      </c>
      <c r="ACH26">
        <v>0</v>
      </c>
      <c r="ACI26">
        <v>0</v>
      </c>
      <c r="ACJ26">
        <v>0</v>
      </c>
      <c r="ACK26">
        <v>0</v>
      </c>
      <c r="ACL26">
        <v>0</v>
      </c>
      <c r="ACM26">
        <v>0</v>
      </c>
      <c r="ACN26">
        <v>0</v>
      </c>
      <c r="ACO26">
        <v>0</v>
      </c>
      <c r="ACP26">
        <v>0</v>
      </c>
      <c r="ACQ26">
        <v>0</v>
      </c>
      <c r="ACR26">
        <v>0</v>
      </c>
      <c r="ACS26">
        <v>0</v>
      </c>
      <c r="ACT26">
        <v>0</v>
      </c>
      <c r="ACU26">
        <v>8009</v>
      </c>
      <c r="ACV26">
        <v>210399</v>
      </c>
      <c r="ACW26">
        <v>128176</v>
      </c>
      <c r="ACX26">
        <v>76991</v>
      </c>
      <c r="ACY26">
        <v>2743</v>
      </c>
      <c r="ACZ26">
        <v>2311</v>
      </c>
      <c r="ADA26">
        <v>129</v>
      </c>
      <c r="ADB26">
        <v>49</v>
      </c>
      <c r="ADC26">
        <v>0</v>
      </c>
      <c r="ADD26">
        <v>58</v>
      </c>
      <c r="ADE26">
        <v>58</v>
      </c>
      <c r="ADF26">
        <v>0</v>
      </c>
      <c r="ADG26">
        <v>0</v>
      </c>
      <c r="ADH26">
        <v>0</v>
      </c>
      <c r="ADI26">
        <v>0</v>
      </c>
      <c r="ADJ26">
        <v>0</v>
      </c>
      <c r="ADK26">
        <v>0</v>
      </c>
      <c r="ADL26">
        <v>0</v>
      </c>
      <c r="ADM26">
        <v>0</v>
      </c>
      <c r="ADN26">
        <v>0</v>
      </c>
      <c r="ADO26">
        <v>0</v>
      </c>
      <c r="ADP26">
        <v>0</v>
      </c>
      <c r="ADQ26">
        <v>0</v>
      </c>
      <c r="ADR26">
        <v>0</v>
      </c>
      <c r="ADS26">
        <v>0</v>
      </c>
      <c r="ADT26">
        <v>1395</v>
      </c>
      <c r="ADU26">
        <v>1395</v>
      </c>
      <c r="ADV26">
        <v>0</v>
      </c>
      <c r="ADW26">
        <v>0</v>
      </c>
      <c r="ADX26">
        <v>0</v>
      </c>
      <c r="ADY26">
        <v>0</v>
      </c>
      <c r="ADZ26">
        <v>0</v>
      </c>
      <c r="AEA26">
        <v>0</v>
      </c>
      <c r="AEB26">
        <v>0</v>
      </c>
      <c r="AEC26">
        <v>0</v>
      </c>
      <c r="AED26">
        <v>0</v>
      </c>
      <c r="AEE26">
        <v>0</v>
      </c>
      <c r="AEF26">
        <v>0</v>
      </c>
      <c r="AEG26">
        <v>0</v>
      </c>
      <c r="AEH26">
        <v>0</v>
      </c>
      <c r="AEI26">
        <v>8009</v>
      </c>
      <c r="AEJ26">
        <v>208946</v>
      </c>
      <c r="AEK26">
        <v>126723</v>
      </c>
      <c r="AEL26">
        <v>76991</v>
      </c>
      <c r="AEM26">
        <v>2743</v>
      </c>
      <c r="AEN26">
        <v>2311</v>
      </c>
      <c r="AEO26">
        <v>129</v>
      </c>
      <c r="AEP26">
        <v>49</v>
      </c>
      <c r="AEQ26">
        <v>0</v>
      </c>
      <c r="AER26">
        <v>162653</v>
      </c>
      <c r="AES26">
        <v>157373</v>
      </c>
      <c r="AET26">
        <v>0</v>
      </c>
      <c r="AEU26">
        <v>0</v>
      </c>
      <c r="AEV26">
        <v>5280</v>
      </c>
      <c r="AEW26">
        <v>0</v>
      </c>
      <c r="AEX26">
        <v>0</v>
      </c>
      <c r="AEY26">
        <v>0</v>
      </c>
      <c r="AEZ26">
        <v>5280</v>
      </c>
      <c r="AFA26">
        <v>0</v>
      </c>
      <c r="AFB26">
        <v>0</v>
      </c>
      <c r="AFC26">
        <v>0</v>
      </c>
      <c r="AFD26">
        <v>5280</v>
      </c>
      <c r="AFE26">
        <v>0</v>
      </c>
      <c r="AFF26">
        <v>0</v>
      </c>
      <c r="AFG26">
        <v>0</v>
      </c>
      <c r="AFH26">
        <v>157373</v>
      </c>
      <c r="AFI26">
        <v>157373</v>
      </c>
      <c r="AFJ26">
        <v>0</v>
      </c>
      <c r="AFK26">
        <v>0</v>
      </c>
      <c r="AFL26">
        <v>0</v>
      </c>
      <c r="AFM26">
        <v>0</v>
      </c>
      <c r="AFN26">
        <v>0</v>
      </c>
      <c r="AFO26">
        <v>0</v>
      </c>
      <c r="AFP26">
        <v>0</v>
      </c>
      <c r="AFQ26">
        <v>0</v>
      </c>
      <c r="AFR26">
        <v>0</v>
      </c>
      <c r="AFS26">
        <v>0</v>
      </c>
      <c r="AFT26">
        <v>0</v>
      </c>
      <c r="AFU26">
        <v>0</v>
      </c>
      <c r="AFV26">
        <v>0</v>
      </c>
      <c r="AFW26">
        <v>0</v>
      </c>
      <c r="AFX26">
        <v>0</v>
      </c>
      <c r="AFY26">
        <v>0</v>
      </c>
      <c r="AFZ26">
        <v>0</v>
      </c>
      <c r="AGA26">
        <v>0</v>
      </c>
      <c r="AGB26">
        <v>0</v>
      </c>
      <c r="AGC26">
        <v>0</v>
      </c>
      <c r="AGD26">
        <v>0</v>
      </c>
      <c r="AGE26">
        <v>0</v>
      </c>
      <c r="AGF26">
        <v>0</v>
      </c>
      <c r="AGG26">
        <v>0</v>
      </c>
      <c r="AGH26">
        <v>0</v>
      </c>
      <c r="AGI26">
        <v>0</v>
      </c>
      <c r="AGJ26">
        <v>0</v>
      </c>
      <c r="AGK26">
        <v>0</v>
      </c>
      <c r="AGL26">
        <v>0</v>
      </c>
      <c r="AGM26">
        <v>0</v>
      </c>
      <c r="AGN26">
        <v>0</v>
      </c>
      <c r="AGO26">
        <v>0</v>
      </c>
      <c r="AGP26">
        <v>0</v>
      </c>
      <c r="AGQ26">
        <v>0</v>
      </c>
      <c r="AGR26">
        <v>0</v>
      </c>
      <c r="AGS26">
        <v>0</v>
      </c>
      <c r="AGT26">
        <v>0</v>
      </c>
      <c r="AGU26">
        <v>0</v>
      </c>
      <c r="AGV26">
        <v>0</v>
      </c>
      <c r="AGW26">
        <v>0</v>
      </c>
      <c r="AGX26">
        <v>0</v>
      </c>
      <c r="AGY26">
        <v>0</v>
      </c>
      <c r="AGZ26">
        <v>0</v>
      </c>
      <c r="AHA26">
        <v>0</v>
      </c>
      <c r="AHB26">
        <v>0</v>
      </c>
      <c r="AHC26">
        <v>0</v>
      </c>
      <c r="AHD26">
        <v>0</v>
      </c>
      <c r="AHE26">
        <v>0</v>
      </c>
      <c r="AHF26">
        <v>0</v>
      </c>
      <c r="AHG26">
        <v>0</v>
      </c>
      <c r="AHH26">
        <v>0</v>
      </c>
      <c r="AHI26">
        <v>0</v>
      </c>
      <c r="AHJ26">
        <v>0</v>
      </c>
      <c r="AHK26">
        <v>0</v>
      </c>
      <c r="AHL26">
        <v>299387</v>
      </c>
      <c r="AHM26">
        <v>299387</v>
      </c>
      <c r="AHN26">
        <v>0</v>
      </c>
      <c r="AHO26">
        <v>0</v>
      </c>
      <c r="AHP26">
        <v>0</v>
      </c>
      <c r="AHQ26">
        <v>0</v>
      </c>
      <c r="AHR26">
        <v>0</v>
      </c>
      <c r="AHS26">
        <v>0</v>
      </c>
      <c r="AHT26">
        <v>0</v>
      </c>
      <c r="AHU26">
        <v>0</v>
      </c>
      <c r="AHV26">
        <v>0</v>
      </c>
      <c r="AHW26">
        <v>0</v>
      </c>
      <c r="AHX26">
        <v>0</v>
      </c>
      <c r="AHY26">
        <v>0</v>
      </c>
      <c r="AHZ26">
        <v>0</v>
      </c>
      <c r="AIA26">
        <v>0</v>
      </c>
      <c r="AIB26">
        <v>5000</v>
      </c>
      <c r="AIC26">
        <v>5000</v>
      </c>
      <c r="AID26">
        <v>0</v>
      </c>
      <c r="AIE26">
        <v>0</v>
      </c>
      <c r="AIF26">
        <v>0</v>
      </c>
      <c r="AIG26">
        <v>0</v>
      </c>
      <c r="AIH26">
        <v>0</v>
      </c>
      <c r="AII26">
        <v>0</v>
      </c>
      <c r="AIJ26">
        <v>0</v>
      </c>
      <c r="AIK26">
        <v>0</v>
      </c>
      <c r="AIL26">
        <v>0</v>
      </c>
      <c r="AIM26">
        <v>0</v>
      </c>
      <c r="AIN26">
        <v>0</v>
      </c>
      <c r="AIO26">
        <v>0</v>
      </c>
      <c r="AIP26">
        <v>0</v>
      </c>
      <c r="AIQ26">
        <v>365516</v>
      </c>
      <c r="AIR26">
        <v>5345380</v>
      </c>
      <c r="AIS26">
        <v>4306365</v>
      </c>
      <c r="AIT26">
        <v>550217</v>
      </c>
      <c r="AIU26">
        <v>317057</v>
      </c>
      <c r="AIV26">
        <v>148639</v>
      </c>
      <c r="AIW26">
        <v>20490</v>
      </c>
      <c r="AIX26">
        <v>2612</v>
      </c>
      <c r="AIY26">
        <v>0</v>
      </c>
      <c r="AIZ26">
        <v>113014</v>
      </c>
      <c r="AJA26">
        <v>51632</v>
      </c>
      <c r="AJB26">
        <v>0</v>
      </c>
      <c r="AJC26">
        <v>61382</v>
      </c>
      <c r="AJD26">
        <v>0</v>
      </c>
      <c r="AJE26">
        <v>0</v>
      </c>
      <c r="AJF26">
        <v>0</v>
      </c>
      <c r="AJG26">
        <v>0</v>
      </c>
      <c r="AJH26">
        <v>244924</v>
      </c>
      <c r="AJI26">
        <v>8153</v>
      </c>
      <c r="AJJ26">
        <v>178695</v>
      </c>
      <c r="AJK26">
        <v>2413</v>
      </c>
      <c r="AJL26">
        <v>52547</v>
      </c>
      <c r="AJM26">
        <v>3116</v>
      </c>
      <c r="AJN26">
        <v>0</v>
      </c>
      <c r="AJO26">
        <v>0</v>
      </c>
      <c r="AJP26">
        <v>46350</v>
      </c>
      <c r="AJQ26">
        <v>1071</v>
      </c>
      <c r="AJR26">
        <v>7169</v>
      </c>
      <c r="AJS26">
        <v>38110</v>
      </c>
      <c r="AJT26">
        <v>0</v>
      </c>
      <c r="AJU26">
        <v>0</v>
      </c>
      <c r="AJV26">
        <v>0</v>
      </c>
      <c r="AJW26">
        <v>0</v>
      </c>
      <c r="AJX26">
        <v>117767</v>
      </c>
      <c r="AJY26">
        <v>117767</v>
      </c>
      <c r="AJZ26">
        <v>0</v>
      </c>
      <c r="AKA26">
        <v>0</v>
      </c>
      <c r="AKB26">
        <v>0</v>
      </c>
      <c r="AKC26">
        <v>0</v>
      </c>
      <c r="AKD26">
        <v>0</v>
      </c>
      <c r="AKE26">
        <v>0</v>
      </c>
      <c r="AKF26">
        <v>10658</v>
      </c>
      <c r="AKG26">
        <v>10658</v>
      </c>
      <c r="AKH26">
        <v>0</v>
      </c>
      <c r="AKI26">
        <v>0</v>
      </c>
      <c r="AKJ26">
        <v>0</v>
      </c>
      <c r="AKK26">
        <v>0</v>
      </c>
      <c r="AKL26">
        <v>0</v>
      </c>
      <c r="AKM26">
        <v>0</v>
      </c>
      <c r="AKN26">
        <v>6692</v>
      </c>
      <c r="AKO26">
        <v>6692</v>
      </c>
      <c r="AKP26">
        <v>0</v>
      </c>
      <c r="AKQ26">
        <v>0</v>
      </c>
      <c r="AKR26">
        <v>0</v>
      </c>
      <c r="AKS26">
        <v>0</v>
      </c>
      <c r="AKT26">
        <v>0</v>
      </c>
      <c r="AKU26">
        <v>3</v>
      </c>
      <c r="AKV26">
        <v>39707</v>
      </c>
      <c r="AKW26">
        <v>38213</v>
      </c>
      <c r="AKX26">
        <v>429</v>
      </c>
      <c r="AKY26">
        <v>982</v>
      </c>
      <c r="AKZ26">
        <v>0</v>
      </c>
      <c r="ALA26">
        <v>83</v>
      </c>
      <c r="ALB26">
        <v>0</v>
      </c>
      <c r="ALC26">
        <v>0</v>
      </c>
      <c r="ALD26">
        <v>8778</v>
      </c>
      <c r="ALE26">
        <v>0</v>
      </c>
      <c r="ALF26">
        <v>8778</v>
      </c>
      <c r="ALG26">
        <v>0</v>
      </c>
      <c r="ALH26">
        <v>0</v>
      </c>
      <c r="ALI26">
        <v>0</v>
      </c>
      <c r="ALJ26">
        <v>0</v>
      </c>
      <c r="ALK26">
        <v>0</v>
      </c>
      <c r="ALL26">
        <v>118200</v>
      </c>
      <c r="ALM26">
        <v>118200</v>
      </c>
      <c r="ALN26">
        <v>0</v>
      </c>
      <c r="ALO26">
        <v>0</v>
      </c>
      <c r="ALP26">
        <v>0</v>
      </c>
      <c r="ALQ26">
        <v>0</v>
      </c>
      <c r="ALR26">
        <v>0</v>
      </c>
      <c r="ALS26">
        <v>365513</v>
      </c>
      <c r="ALT26">
        <v>4639290</v>
      </c>
      <c r="ALU26">
        <v>3953979</v>
      </c>
      <c r="ALV26">
        <v>355146</v>
      </c>
      <c r="ALW26">
        <v>214170</v>
      </c>
      <c r="ALX26">
        <v>96092</v>
      </c>
      <c r="ALY26">
        <v>17291</v>
      </c>
      <c r="ALZ26">
        <v>2612</v>
      </c>
      <c r="AMA26">
        <v>0</v>
      </c>
      <c r="AMB26">
        <v>41520</v>
      </c>
      <c r="AMC26">
        <v>39173</v>
      </c>
      <c r="AMD26">
        <v>0</v>
      </c>
      <c r="AME26">
        <v>0</v>
      </c>
      <c r="AMF26">
        <v>2347</v>
      </c>
      <c r="AMG26">
        <v>0</v>
      </c>
      <c r="AMH26">
        <v>0</v>
      </c>
      <c r="AMI26">
        <v>1921485</v>
      </c>
      <c r="AMJ26">
        <v>710574</v>
      </c>
      <c r="AMK26">
        <v>33180</v>
      </c>
      <c r="AML26">
        <v>652877</v>
      </c>
      <c r="AMM26">
        <v>524538</v>
      </c>
      <c r="AMN26">
        <v>316</v>
      </c>
      <c r="AMO26">
        <v>975448</v>
      </c>
      <c r="AMP26">
        <v>299254</v>
      </c>
      <c r="AMQ26">
        <v>17</v>
      </c>
      <c r="AMR26">
        <v>0</v>
      </c>
      <c r="AMS26">
        <v>676177</v>
      </c>
      <c r="AMT26">
        <v>1421558</v>
      </c>
      <c r="AMU26">
        <v>562618</v>
      </c>
      <c r="AMV26">
        <v>24923</v>
      </c>
      <c r="AMW26">
        <v>473147</v>
      </c>
      <c r="AMX26">
        <v>360554</v>
      </c>
      <c r="AMY26">
        <v>316</v>
      </c>
      <c r="AMZ26">
        <v>783004</v>
      </c>
      <c r="ANA26">
        <v>233428</v>
      </c>
      <c r="ANB26">
        <v>0</v>
      </c>
      <c r="ANC26">
        <v>0</v>
      </c>
      <c r="AND26">
        <v>549576</v>
      </c>
      <c r="ANE26">
        <v>1042421</v>
      </c>
      <c r="ANF26">
        <v>335733</v>
      </c>
      <c r="ANG26">
        <v>42667</v>
      </c>
      <c r="ANH26">
        <v>579184</v>
      </c>
      <c r="ANI26">
        <v>84673</v>
      </c>
      <c r="ANJ26">
        <v>164</v>
      </c>
      <c r="ANK26">
        <v>2577945</v>
      </c>
      <c r="ANL26">
        <v>1047900</v>
      </c>
      <c r="ANM26">
        <v>1221</v>
      </c>
      <c r="ANN26">
        <v>0</v>
      </c>
      <c r="ANO26">
        <v>1528824</v>
      </c>
      <c r="ANP26">
        <v>2981</v>
      </c>
      <c r="ANQ26">
        <v>193</v>
      </c>
      <c r="ANR26">
        <v>999</v>
      </c>
      <c r="ANS26">
        <v>1789</v>
      </c>
      <c r="ANT26">
        <v>0</v>
      </c>
      <c r="ANU26">
        <v>0</v>
      </c>
      <c r="ANV26">
        <v>32879</v>
      </c>
      <c r="ANW26">
        <v>28171</v>
      </c>
      <c r="ANX26">
        <v>0</v>
      </c>
      <c r="ANY26">
        <v>0</v>
      </c>
      <c r="ANZ26">
        <v>4708</v>
      </c>
      <c r="AOA26">
        <v>24030201</v>
      </c>
      <c r="AOB26">
        <v>7996194</v>
      </c>
      <c r="AOC26">
        <v>31472</v>
      </c>
      <c r="AOD26">
        <v>5708818</v>
      </c>
      <c r="AOE26">
        <v>10293637</v>
      </c>
      <c r="AOF26">
        <v>80</v>
      </c>
      <c r="AOG26">
        <v>94309</v>
      </c>
      <c r="AOH26">
        <v>94309</v>
      </c>
      <c r="AOI26">
        <v>0</v>
      </c>
      <c r="AOJ26">
        <v>0</v>
      </c>
      <c r="AOK26">
        <v>0</v>
      </c>
      <c r="AOL26">
        <v>1109749</v>
      </c>
      <c r="AOM26">
        <v>289832</v>
      </c>
      <c r="AON26">
        <v>46986</v>
      </c>
      <c r="AOO26">
        <v>669122</v>
      </c>
      <c r="AOP26">
        <v>103203</v>
      </c>
      <c r="AOQ26">
        <v>606</v>
      </c>
      <c r="AOR26">
        <v>309110</v>
      </c>
      <c r="AOS26">
        <v>165482</v>
      </c>
      <c r="AOT26">
        <v>0</v>
      </c>
      <c r="AOU26">
        <v>0</v>
      </c>
      <c r="AOV26">
        <v>143628</v>
      </c>
      <c r="AOW26">
        <v>206922</v>
      </c>
      <c r="AOX26">
        <v>49784</v>
      </c>
      <c r="AOY26">
        <v>0</v>
      </c>
      <c r="AOZ26">
        <v>68752</v>
      </c>
      <c r="APA26">
        <v>88386</v>
      </c>
      <c r="APB26">
        <v>0</v>
      </c>
      <c r="APC26">
        <v>55896</v>
      </c>
      <c r="APD26">
        <v>55065</v>
      </c>
      <c r="APE26">
        <v>0</v>
      </c>
      <c r="APF26">
        <v>0</v>
      </c>
      <c r="APG26">
        <v>831</v>
      </c>
      <c r="APH26">
        <v>24583</v>
      </c>
      <c r="API26">
        <v>9933</v>
      </c>
      <c r="APJ26">
        <v>0</v>
      </c>
      <c r="APK26">
        <v>347</v>
      </c>
      <c r="APL26">
        <v>14303</v>
      </c>
      <c r="APM26">
        <v>0</v>
      </c>
      <c r="APN26">
        <v>0</v>
      </c>
      <c r="APO26">
        <v>0</v>
      </c>
      <c r="APP26">
        <v>0</v>
      </c>
      <c r="APQ26">
        <v>0</v>
      </c>
      <c r="APR26">
        <v>0</v>
      </c>
      <c r="APS26">
        <v>66418</v>
      </c>
      <c r="APT26">
        <v>0</v>
      </c>
      <c r="APU26">
        <v>31518</v>
      </c>
      <c r="APV26">
        <v>34900</v>
      </c>
      <c r="APW26">
        <v>0</v>
      </c>
      <c r="APX26">
        <v>0</v>
      </c>
      <c r="APY26">
        <v>137781</v>
      </c>
      <c r="APZ26">
        <v>0</v>
      </c>
      <c r="AQA26">
        <v>0</v>
      </c>
      <c r="AQB26">
        <v>0</v>
      </c>
      <c r="AQC26">
        <v>137781</v>
      </c>
      <c r="AQD26">
        <v>3410</v>
      </c>
      <c r="AQE26">
        <v>0</v>
      </c>
      <c r="AQF26">
        <v>3410</v>
      </c>
      <c r="AQG26">
        <v>0</v>
      </c>
      <c r="AQH26">
        <v>0</v>
      </c>
      <c r="AQI26">
        <v>0</v>
      </c>
      <c r="AQJ26">
        <v>44666</v>
      </c>
      <c r="AQK26">
        <v>44666</v>
      </c>
      <c r="AQL26">
        <v>0</v>
      </c>
      <c r="AQM26">
        <v>0</v>
      </c>
      <c r="AQN26">
        <v>0</v>
      </c>
      <c r="AQO26">
        <v>808416</v>
      </c>
      <c r="AQP26">
        <v>230115</v>
      </c>
      <c r="AQQ26">
        <v>12058</v>
      </c>
      <c r="AQR26">
        <v>565123</v>
      </c>
      <c r="AQS26">
        <v>514</v>
      </c>
      <c r="AQT26">
        <v>606</v>
      </c>
      <c r="AQU26">
        <v>70767</v>
      </c>
      <c r="AQV26">
        <v>65751</v>
      </c>
      <c r="AQW26">
        <v>0</v>
      </c>
      <c r="AQX26">
        <v>0</v>
      </c>
      <c r="AQY26">
        <v>5016</v>
      </c>
      <c r="AQZ26">
        <v>161485</v>
      </c>
      <c r="ARA26">
        <v>0</v>
      </c>
      <c r="ARB26">
        <v>0</v>
      </c>
      <c r="ARC26">
        <v>161485</v>
      </c>
      <c r="ARD26">
        <v>0</v>
      </c>
      <c r="ARE26">
        <v>0</v>
      </c>
      <c r="ARF26">
        <v>2324618</v>
      </c>
      <c r="ARG26">
        <v>3388</v>
      </c>
      <c r="ARH26">
        <v>0</v>
      </c>
      <c r="ARI26">
        <v>0</v>
      </c>
      <c r="ARJ26">
        <v>2321230</v>
      </c>
      <c r="ARK26">
        <v>0</v>
      </c>
      <c r="ARL26">
        <v>0</v>
      </c>
      <c r="ARM26">
        <v>0</v>
      </c>
      <c r="ARN26">
        <v>0</v>
      </c>
      <c r="ARO26">
        <v>0</v>
      </c>
      <c r="ARP26">
        <v>0</v>
      </c>
      <c r="ARQ26">
        <v>615343</v>
      </c>
      <c r="ARR26">
        <v>0</v>
      </c>
      <c r="ARS26">
        <v>0</v>
      </c>
      <c r="ART26">
        <v>0</v>
      </c>
      <c r="ARU26">
        <v>615343</v>
      </c>
      <c r="ARV26">
        <v>161485</v>
      </c>
      <c r="ARW26">
        <v>0</v>
      </c>
      <c r="ARX26">
        <v>0</v>
      </c>
      <c r="ARY26">
        <v>161485</v>
      </c>
      <c r="ARZ26">
        <v>0</v>
      </c>
      <c r="ASA26">
        <v>0</v>
      </c>
      <c r="ASB26">
        <v>1709275</v>
      </c>
      <c r="ASC26">
        <v>3388</v>
      </c>
      <c r="ASD26">
        <v>0</v>
      </c>
      <c r="ASE26">
        <v>0</v>
      </c>
      <c r="ASF26">
        <v>1705887</v>
      </c>
      <c r="ASG26">
        <v>0</v>
      </c>
      <c r="ASH26">
        <v>0</v>
      </c>
      <c r="ASI26">
        <v>0</v>
      </c>
      <c r="ASJ26">
        <v>0</v>
      </c>
      <c r="ASK26">
        <v>0</v>
      </c>
      <c r="ASL26">
        <v>0</v>
      </c>
      <c r="ASM26">
        <v>0</v>
      </c>
      <c r="ASN26">
        <v>0</v>
      </c>
      <c r="ASO26">
        <v>0</v>
      </c>
      <c r="ASP26">
        <v>0</v>
      </c>
      <c r="ASQ26">
        <v>0</v>
      </c>
      <c r="ASR26">
        <v>0</v>
      </c>
      <c r="ASS26">
        <v>0</v>
      </c>
      <c r="AST26">
        <v>0</v>
      </c>
      <c r="ASU26">
        <v>0</v>
      </c>
      <c r="ASV26">
        <v>0</v>
      </c>
      <c r="ASW26">
        <v>0</v>
      </c>
      <c r="ASX26">
        <v>0</v>
      </c>
      <c r="ASY26">
        <v>0</v>
      </c>
      <c r="ASZ26">
        <v>0</v>
      </c>
      <c r="ATA26">
        <v>0</v>
      </c>
      <c r="ATB26">
        <v>0</v>
      </c>
      <c r="ATC26">
        <v>0</v>
      </c>
      <c r="ATD26">
        <v>0</v>
      </c>
      <c r="ATE26">
        <v>0</v>
      </c>
      <c r="ATF26">
        <v>0</v>
      </c>
      <c r="ATG26">
        <v>0</v>
      </c>
      <c r="ATH26">
        <v>0</v>
      </c>
      <c r="ATI26">
        <v>0</v>
      </c>
      <c r="ATJ26">
        <v>0</v>
      </c>
      <c r="ATK26">
        <v>0</v>
      </c>
      <c r="ATL26">
        <v>0</v>
      </c>
      <c r="ATM26">
        <v>0</v>
      </c>
      <c r="ATN26">
        <v>0</v>
      </c>
      <c r="ATO26">
        <v>0</v>
      </c>
      <c r="ATP26">
        <v>0</v>
      </c>
      <c r="ATQ26">
        <v>0</v>
      </c>
      <c r="ATR26">
        <v>0</v>
      </c>
      <c r="ATS26">
        <v>0</v>
      </c>
      <c r="ATT26">
        <v>0</v>
      </c>
      <c r="ATU26">
        <v>0</v>
      </c>
      <c r="ATV26">
        <v>0</v>
      </c>
      <c r="ATW26">
        <v>0</v>
      </c>
      <c r="ATX26">
        <v>0</v>
      </c>
      <c r="ATY26">
        <v>0</v>
      </c>
      <c r="ATZ26">
        <v>0</v>
      </c>
      <c r="AUA26">
        <v>0</v>
      </c>
      <c r="AUB26">
        <v>0</v>
      </c>
      <c r="AUC26">
        <v>0</v>
      </c>
      <c r="AUD26">
        <v>0</v>
      </c>
      <c r="AUE26">
        <v>0</v>
      </c>
      <c r="AUF26">
        <v>0</v>
      </c>
      <c r="AUG26">
        <v>0</v>
      </c>
      <c r="AUH26">
        <v>0</v>
      </c>
      <c r="AUI26">
        <v>0</v>
      </c>
      <c r="AUJ26">
        <v>0</v>
      </c>
      <c r="AUK26">
        <v>0</v>
      </c>
      <c r="AUL26">
        <v>0</v>
      </c>
      <c r="AUM26">
        <v>0</v>
      </c>
      <c r="AUN26">
        <v>0</v>
      </c>
      <c r="AUO26">
        <v>0</v>
      </c>
      <c r="AUP26">
        <v>0</v>
      </c>
      <c r="AUQ26">
        <v>0</v>
      </c>
      <c r="AUR26">
        <v>0</v>
      </c>
      <c r="AUS26">
        <v>0</v>
      </c>
      <c r="AUT26">
        <v>0</v>
      </c>
      <c r="AUU26">
        <v>340</v>
      </c>
      <c r="AUV26">
        <v>340</v>
      </c>
      <c r="AUW26">
        <v>0</v>
      </c>
      <c r="AUX26">
        <v>0</v>
      </c>
      <c r="AUY26">
        <v>0</v>
      </c>
      <c r="AUZ26">
        <v>0</v>
      </c>
      <c r="AVA26">
        <v>339</v>
      </c>
      <c r="AVB26">
        <v>339</v>
      </c>
      <c r="AVC26">
        <v>0</v>
      </c>
      <c r="AVD26">
        <v>0</v>
      </c>
      <c r="AVE26">
        <v>0</v>
      </c>
      <c r="AVF26">
        <v>0</v>
      </c>
      <c r="AVG26">
        <v>0</v>
      </c>
      <c r="AVH26">
        <v>0</v>
      </c>
      <c r="AVI26">
        <v>0</v>
      </c>
      <c r="AVJ26">
        <v>0</v>
      </c>
      <c r="AVK26">
        <v>0</v>
      </c>
      <c r="AVL26">
        <v>0</v>
      </c>
      <c r="AVM26">
        <v>0</v>
      </c>
      <c r="AVN26">
        <v>0</v>
      </c>
      <c r="AVO26">
        <v>0</v>
      </c>
      <c r="AVP26">
        <v>0</v>
      </c>
      <c r="AVQ26">
        <v>0</v>
      </c>
      <c r="AVR26">
        <v>0</v>
      </c>
      <c r="AVS26">
        <v>0</v>
      </c>
      <c r="AVT26">
        <v>0</v>
      </c>
      <c r="AVU26">
        <v>0</v>
      </c>
      <c r="AVV26">
        <v>0</v>
      </c>
      <c r="AVW26">
        <v>0</v>
      </c>
      <c r="AVX26">
        <v>0</v>
      </c>
      <c r="AVY26">
        <v>0</v>
      </c>
      <c r="AVZ26">
        <v>0</v>
      </c>
      <c r="AWA26">
        <v>0</v>
      </c>
      <c r="AWB26">
        <v>6215166</v>
      </c>
      <c r="AWC26">
        <v>1733195</v>
      </c>
      <c r="AWD26">
        <v>4481971</v>
      </c>
      <c r="AWE26">
        <v>0</v>
      </c>
      <c r="AWF26">
        <v>0</v>
      </c>
      <c r="AWG26">
        <v>0</v>
      </c>
      <c r="AWH26">
        <v>0</v>
      </c>
      <c r="AWI26">
        <v>0</v>
      </c>
      <c r="AWJ26">
        <v>0</v>
      </c>
      <c r="AWK26">
        <v>0</v>
      </c>
      <c r="AWL26">
        <v>0</v>
      </c>
      <c r="AWM26">
        <v>34483828</v>
      </c>
      <c r="AWN26">
        <v>11066061</v>
      </c>
      <c r="AWO26">
        <v>4637275</v>
      </c>
      <c r="AWP26">
        <v>7773275</v>
      </c>
      <c r="AWQ26">
        <v>11006051</v>
      </c>
      <c r="AWR26">
        <v>1166</v>
      </c>
      <c r="AWS26">
        <v>6314648</v>
      </c>
      <c r="AWT26">
        <v>1638843</v>
      </c>
      <c r="AWU26">
        <v>1238</v>
      </c>
      <c r="AWV26">
        <v>0</v>
      </c>
      <c r="AWW26">
        <v>4674567</v>
      </c>
      <c r="AWX26">
        <v>14242092</v>
      </c>
      <c r="AWY26">
        <v>3265212</v>
      </c>
      <c r="AWZ26">
        <v>135380</v>
      </c>
      <c r="AXA26">
        <v>3162034</v>
      </c>
      <c r="AXB26">
        <v>7679466</v>
      </c>
      <c r="AXC26">
        <v>0</v>
      </c>
      <c r="AXD26">
        <v>560024</v>
      </c>
      <c r="AXE26">
        <v>354910</v>
      </c>
      <c r="AXF26">
        <v>0</v>
      </c>
      <c r="AXG26">
        <v>0</v>
      </c>
      <c r="AXH26">
        <v>205114</v>
      </c>
      <c r="AXI26">
        <v>3885832</v>
      </c>
      <c r="AXJ26">
        <v>2352766</v>
      </c>
      <c r="AXK26">
        <v>454882</v>
      </c>
      <c r="AXL26">
        <v>1010468</v>
      </c>
      <c r="AXM26">
        <v>67716</v>
      </c>
      <c r="AXN26">
        <v>0</v>
      </c>
      <c r="AXO26">
        <v>63036</v>
      </c>
      <c r="AXP26">
        <v>37827</v>
      </c>
      <c r="AXQ26">
        <v>0</v>
      </c>
      <c r="AXR26">
        <v>0</v>
      </c>
      <c r="AXS26">
        <v>25209</v>
      </c>
      <c r="AXT26">
        <v>83947</v>
      </c>
      <c r="AXU26">
        <v>0</v>
      </c>
      <c r="AXV26">
        <v>930</v>
      </c>
      <c r="AXW26">
        <v>83017</v>
      </c>
      <c r="AXX26">
        <v>0</v>
      </c>
      <c r="AXY26">
        <v>0</v>
      </c>
      <c r="AXZ26">
        <v>164316</v>
      </c>
      <c r="AYA26">
        <v>2872</v>
      </c>
      <c r="AYB26">
        <v>0</v>
      </c>
      <c r="AYC26">
        <v>0</v>
      </c>
      <c r="AYD26">
        <v>161444</v>
      </c>
      <c r="AYE26">
        <v>324990</v>
      </c>
      <c r="AYF26">
        <v>0</v>
      </c>
      <c r="AYG26">
        <v>6563</v>
      </c>
      <c r="AYH26">
        <v>318427</v>
      </c>
      <c r="AYI26">
        <v>0</v>
      </c>
      <c r="AYJ26">
        <v>0</v>
      </c>
      <c r="AYK26">
        <v>67896</v>
      </c>
      <c r="AYL26">
        <v>67896</v>
      </c>
      <c r="AYM26">
        <v>0</v>
      </c>
      <c r="AYN26">
        <v>0</v>
      </c>
      <c r="AYO26">
        <v>0</v>
      </c>
      <c r="AYP26">
        <v>339</v>
      </c>
      <c r="AYQ26">
        <v>339</v>
      </c>
      <c r="AYR26">
        <v>0</v>
      </c>
      <c r="AYS26">
        <v>0</v>
      </c>
      <c r="AYT26">
        <v>0</v>
      </c>
      <c r="AYU26">
        <v>0</v>
      </c>
      <c r="AYV26">
        <v>338</v>
      </c>
      <c r="AYW26">
        <v>338</v>
      </c>
      <c r="AYX26">
        <v>0</v>
      </c>
      <c r="AYY26">
        <v>0</v>
      </c>
      <c r="AYZ26">
        <v>0</v>
      </c>
      <c r="AZA26">
        <v>699</v>
      </c>
      <c r="AZB26">
        <v>0</v>
      </c>
      <c r="AZC26">
        <v>0</v>
      </c>
      <c r="AZD26">
        <v>699</v>
      </c>
      <c r="AZE26">
        <v>0</v>
      </c>
      <c r="AZF26">
        <v>0</v>
      </c>
      <c r="AZG26">
        <v>7738</v>
      </c>
      <c r="AZH26">
        <v>7738</v>
      </c>
      <c r="AZI26">
        <v>0</v>
      </c>
      <c r="AZJ26">
        <v>0</v>
      </c>
      <c r="AZK26">
        <v>0</v>
      </c>
      <c r="AZL26">
        <v>140899</v>
      </c>
      <c r="AZM26">
        <v>50881</v>
      </c>
      <c r="AZN26">
        <v>14525</v>
      </c>
      <c r="AZO26">
        <v>2148</v>
      </c>
      <c r="AZP26">
        <v>72383</v>
      </c>
      <c r="AZQ26">
        <v>962</v>
      </c>
      <c r="AZR26">
        <v>71449</v>
      </c>
      <c r="AZS26">
        <v>29118</v>
      </c>
      <c r="AZT26">
        <v>0</v>
      </c>
      <c r="AZU26">
        <v>0</v>
      </c>
      <c r="AZV26">
        <v>42331</v>
      </c>
      <c r="AZW26">
        <v>0</v>
      </c>
      <c r="AZX26">
        <v>0</v>
      </c>
      <c r="AZY26">
        <v>0</v>
      </c>
      <c r="AZZ26">
        <v>0</v>
      </c>
      <c r="BAA26">
        <v>0</v>
      </c>
      <c r="BAB26">
        <v>0</v>
      </c>
      <c r="BAC26">
        <v>465639</v>
      </c>
      <c r="BAD26">
        <v>0</v>
      </c>
      <c r="BAE26">
        <v>0</v>
      </c>
      <c r="BAF26">
        <v>0</v>
      </c>
      <c r="BAG26">
        <v>465639</v>
      </c>
      <c r="BAH26">
        <v>157800</v>
      </c>
      <c r="BAI26">
        <v>0</v>
      </c>
      <c r="BAJ26">
        <v>0</v>
      </c>
      <c r="BAK26">
        <v>157800</v>
      </c>
      <c r="BAL26">
        <v>0</v>
      </c>
      <c r="BAM26">
        <v>0</v>
      </c>
      <c r="BAN26">
        <v>1649400</v>
      </c>
      <c r="BAO26">
        <v>0</v>
      </c>
      <c r="BAP26">
        <v>0</v>
      </c>
      <c r="BAQ26">
        <v>0</v>
      </c>
      <c r="BAR26">
        <v>1649400</v>
      </c>
      <c r="BAS26">
        <v>15647230</v>
      </c>
      <c r="BAT26">
        <v>5396863</v>
      </c>
      <c r="BAU26">
        <v>4024995</v>
      </c>
      <c r="BAV26">
        <v>3038682</v>
      </c>
      <c r="BAW26">
        <v>3186486</v>
      </c>
      <c r="BAX26">
        <v>204</v>
      </c>
      <c r="BAY26">
        <v>3264812</v>
      </c>
      <c r="BAZ26">
        <v>1138144</v>
      </c>
      <c r="BBA26">
        <v>1238</v>
      </c>
      <c r="BBB26">
        <v>0</v>
      </c>
      <c r="BBC26">
        <v>2125430</v>
      </c>
      <c r="BBD26">
        <v>2986</v>
      </c>
      <c r="BBE26">
        <v>0</v>
      </c>
      <c r="BBF26">
        <v>0</v>
      </c>
      <c r="BBG26">
        <v>2986</v>
      </c>
      <c r="BBH26">
        <v>0</v>
      </c>
      <c r="BBI26">
        <v>0</v>
      </c>
      <c r="BBJ26">
        <v>4465</v>
      </c>
      <c r="BBK26">
        <v>3388</v>
      </c>
      <c r="BBL26">
        <v>0</v>
      </c>
      <c r="BBM26">
        <v>0</v>
      </c>
      <c r="BBN26">
        <v>1077</v>
      </c>
      <c r="BBO26">
        <v>0</v>
      </c>
      <c r="BBP26">
        <v>0</v>
      </c>
      <c r="BBQ26">
        <v>0</v>
      </c>
      <c r="BBR26">
        <v>26342</v>
      </c>
      <c r="BBS26">
        <v>26342</v>
      </c>
      <c r="BBT26">
        <v>0</v>
      </c>
      <c r="BBU26">
        <v>0</v>
      </c>
      <c r="BBV26">
        <v>0</v>
      </c>
      <c r="BBW26">
        <v>0</v>
      </c>
      <c r="BBX26">
        <v>95324</v>
      </c>
      <c r="BBY26">
        <v>0</v>
      </c>
      <c r="BBZ26">
        <v>0</v>
      </c>
      <c r="BCA26">
        <v>0</v>
      </c>
      <c r="BCB26">
        <v>19482</v>
      </c>
      <c r="BCC26">
        <v>19482</v>
      </c>
      <c r="BCD26">
        <v>0</v>
      </c>
      <c r="BCE26">
        <v>0</v>
      </c>
      <c r="BCF26">
        <v>0</v>
      </c>
      <c r="BCG26">
        <v>0</v>
      </c>
      <c r="BCH26">
        <v>68618</v>
      </c>
      <c r="BCI26">
        <v>112380</v>
      </c>
      <c r="BCJ26">
        <v>0</v>
      </c>
      <c r="BCK26">
        <v>112380</v>
      </c>
      <c r="BCL26">
        <v>982</v>
      </c>
      <c r="BCM26">
        <v>982</v>
      </c>
      <c r="BCN26">
        <v>0</v>
      </c>
      <c r="BCO26">
        <v>0</v>
      </c>
      <c r="BCP26">
        <v>0</v>
      </c>
      <c r="BCQ26">
        <v>0</v>
      </c>
      <c r="BCR26">
        <v>70012</v>
      </c>
      <c r="BCS26">
        <v>0</v>
      </c>
      <c r="BCT26">
        <v>0</v>
      </c>
      <c r="BCU26">
        <v>0</v>
      </c>
      <c r="BCV26">
        <v>0</v>
      </c>
      <c r="BCW26">
        <v>0</v>
      </c>
      <c r="BCX26">
        <v>0</v>
      </c>
      <c r="BCY26">
        <v>0</v>
      </c>
      <c r="BCZ26">
        <v>0</v>
      </c>
      <c r="BDA26">
        <v>0</v>
      </c>
      <c r="BDB26">
        <v>0</v>
      </c>
      <c r="BDC26">
        <v>0</v>
      </c>
      <c r="BDD26">
        <v>0</v>
      </c>
      <c r="BDE26">
        <v>0</v>
      </c>
      <c r="BDF26">
        <v>0</v>
      </c>
      <c r="BDG26">
        <v>0</v>
      </c>
      <c r="BDH26">
        <v>0</v>
      </c>
      <c r="BDI26">
        <v>0</v>
      </c>
      <c r="BDJ26">
        <v>0</v>
      </c>
      <c r="BDK26">
        <v>0</v>
      </c>
      <c r="BDL26">
        <v>0</v>
      </c>
      <c r="BDM26">
        <v>26722</v>
      </c>
      <c r="BDN26">
        <v>0</v>
      </c>
      <c r="BDO26">
        <v>26722</v>
      </c>
      <c r="BDP26">
        <v>3518</v>
      </c>
      <c r="BDQ26">
        <v>1572</v>
      </c>
      <c r="BDR26">
        <v>0</v>
      </c>
      <c r="BDS26">
        <v>1946</v>
      </c>
      <c r="BDT26">
        <v>0</v>
      </c>
      <c r="BDU26">
        <v>0</v>
      </c>
      <c r="BDV26">
        <v>173809</v>
      </c>
      <c r="BDW26">
        <v>0</v>
      </c>
      <c r="BDX26">
        <v>0</v>
      </c>
      <c r="BDY26">
        <v>0</v>
      </c>
      <c r="BDZ26">
        <v>0</v>
      </c>
      <c r="BEA26">
        <v>0</v>
      </c>
      <c r="BEB26">
        <v>0</v>
      </c>
      <c r="BEC26">
        <v>0</v>
      </c>
      <c r="BED26">
        <v>0</v>
      </c>
      <c r="BEE26">
        <v>0</v>
      </c>
      <c r="BEF26">
        <v>0</v>
      </c>
      <c r="BEG26">
        <v>0</v>
      </c>
      <c r="BEH26">
        <v>0</v>
      </c>
      <c r="BEI26">
        <v>0</v>
      </c>
      <c r="BEJ26">
        <v>0</v>
      </c>
      <c r="BEK26">
        <v>0</v>
      </c>
      <c r="BEL26">
        <v>0</v>
      </c>
      <c r="BEM26">
        <v>0</v>
      </c>
      <c r="BEN26">
        <v>0</v>
      </c>
      <c r="BEO26">
        <v>0</v>
      </c>
      <c r="BEP26">
        <v>0</v>
      </c>
      <c r="BEQ26">
        <v>0</v>
      </c>
      <c r="BER26">
        <v>0</v>
      </c>
      <c r="BES26">
        <v>0</v>
      </c>
      <c r="BET26">
        <v>0</v>
      </c>
      <c r="BEU26">
        <v>0</v>
      </c>
      <c r="BEV26">
        <v>0</v>
      </c>
      <c r="BEW26">
        <v>0</v>
      </c>
      <c r="BEX26">
        <v>0</v>
      </c>
      <c r="BEY26">
        <v>0</v>
      </c>
      <c r="BEZ26">
        <v>0</v>
      </c>
      <c r="BFA26">
        <v>0</v>
      </c>
      <c r="BFB26">
        <v>0</v>
      </c>
      <c r="BFC26">
        <v>0</v>
      </c>
      <c r="BFD26">
        <v>0</v>
      </c>
      <c r="BFE26">
        <v>0</v>
      </c>
      <c r="BFF26">
        <v>0</v>
      </c>
      <c r="BFG26">
        <v>0</v>
      </c>
      <c r="BFH26">
        <v>0</v>
      </c>
      <c r="BFI26">
        <v>0</v>
      </c>
      <c r="BFJ26">
        <v>0</v>
      </c>
      <c r="BFK26">
        <v>26722</v>
      </c>
      <c r="BFL26">
        <v>0</v>
      </c>
      <c r="BFM26">
        <v>26722</v>
      </c>
      <c r="BFN26">
        <v>3518</v>
      </c>
      <c r="BFO26">
        <v>1572</v>
      </c>
      <c r="BFP26">
        <v>0</v>
      </c>
      <c r="BFQ26">
        <v>1946</v>
      </c>
      <c r="BFR26">
        <v>0</v>
      </c>
      <c r="BFS26">
        <v>0</v>
      </c>
      <c r="BFT26">
        <v>173809</v>
      </c>
      <c r="BFU26">
        <v>0</v>
      </c>
      <c r="BFV26">
        <v>0</v>
      </c>
      <c r="BFW26">
        <v>0</v>
      </c>
      <c r="BFX26">
        <v>0</v>
      </c>
      <c r="BFY26">
        <v>0</v>
      </c>
      <c r="BFZ26">
        <v>0</v>
      </c>
      <c r="BGA26">
        <v>0</v>
      </c>
      <c r="BGB26">
        <v>0</v>
      </c>
      <c r="BGC26">
        <v>0</v>
      </c>
      <c r="BGD26">
        <v>0</v>
      </c>
      <c r="BGE26">
        <v>0</v>
      </c>
      <c r="BGF26">
        <v>0</v>
      </c>
      <c r="BGG26">
        <v>0</v>
      </c>
      <c r="BGH26">
        <v>0</v>
      </c>
      <c r="BGI26">
        <v>0</v>
      </c>
      <c r="BGJ26">
        <v>0</v>
      </c>
      <c r="BGK26">
        <v>0</v>
      </c>
      <c r="BGL26">
        <v>0</v>
      </c>
      <c r="BGM26">
        <v>0</v>
      </c>
      <c r="BGN26">
        <v>0</v>
      </c>
      <c r="BGO26">
        <v>0</v>
      </c>
      <c r="BGP26">
        <v>0</v>
      </c>
      <c r="BGQ26">
        <v>0</v>
      </c>
      <c r="BGR26">
        <v>0</v>
      </c>
      <c r="BGS26">
        <v>0</v>
      </c>
      <c r="BGT26">
        <v>0</v>
      </c>
      <c r="BGU26">
        <v>0</v>
      </c>
      <c r="BGV26">
        <v>0</v>
      </c>
      <c r="BGW26">
        <v>0</v>
      </c>
      <c r="BGX26">
        <v>0</v>
      </c>
      <c r="BGY26">
        <v>0</v>
      </c>
      <c r="BGZ26">
        <v>0</v>
      </c>
      <c r="BHA26">
        <v>0</v>
      </c>
      <c r="BHB26">
        <v>0</v>
      </c>
      <c r="BHC26">
        <v>0</v>
      </c>
      <c r="BHD26">
        <v>0</v>
      </c>
      <c r="BHE26">
        <v>0</v>
      </c>
      <c r="BHF26">
        <v>0</v>
      </c>
      <c r="BHG26">
        <v>0</v>
      </c>
      <c r="BHH26">
        <v>0</v>
      </c>
      <c r="BHI26">
        <v>0</v>
      </c>
      <c r="BHJ26">
        <v>0</v>
      </c>
      <c r="BHK26">
        <v>0</v>
      </c>
      <c r="BHL26">
        <v>0</v>
      </c>
      <c r="BHM26">
        <v>0</v>
      </c>
      <c r="BHN26">
        <v>0</v>
      </c>
      <c r="BHO26">
        <v>0</v>
      </c>
      <c r="BHP26">
        <v>0</v>
      </c>
      <c r="BHQ26">
        <v>0</v>
      </c>
      <c r="BHR26">
        <v>0</v>
      </c>
      <c r="BHS26">
        <v>0</v>
      </c>
      <c r="BHT26">
        <v>0</v>
      </c>
      <c r="BHU26">
        <v>0</v>
      </c>
      <c r="BHV26">
        <v>0</v>
      </c>
      <c r="BHW26">
        <v>0</v>
      </c>
      <c r="BHX26">
        <v>0</v>
      </c>
      <c r="BHY26">
        <v>0</v>
      </c>
      <c r="BHZ26">
        <v>0</v>
      </c>
      <c r="BIA26">
        <v>0</v>
      </c>
      <c r="BIB26">
        <v>0</v>
      </c>
      <c r="BIC26">
        <v>0</v>
      </c>
      <c r="BID26">
        <v>0</v>
      </c>
      <c r="BIE26">
        <v>0</v>
      </c>
      <c r="BIF26">
        <v>0</v>
      </c>
      <c r="BIG26">
        <v>0</v>
      </c>
      <c r="BIH26">
        <v>0</v>
      </c>
      <c r="BII26">
        <v>0</v>
      </c>
      <c r="BIJ26">
        <v>0</v>
      </c>
      <c r="BIK26">
        <v>0</v>
      </c>
      <c r="BIL26">
        <v>0</v>
      </c>
      <c r="BIM26">
        <v>0</v>
      </c>
      <c r="BIN26">
        <v>0</v>
      </c>
      <c r="BIO26">
        <v>0</v>
      </c>
      <c r="BIP26">
        <v>0</v>
      </c>
      <c r="BIQ26">
        <v>0</v>
      </c>
      <c r="BIR26">
        <v>0</v>
      </c>
      <c r="BIS26">
        <v>0</v>
      </c>
      <c r="BIT26">
        <v>0</v>
      </c>
      <c r="BIU26">
        <v>0</v>
      </c>
      <c r="BIV26">
        <v>0</v>
      </c>
      <c r="BIW26">
        <v>0</v>
      </c>
      <c r="BIX26">
        <v>0</v>
      </c>
      <c r="BIY26">
        <v>0</v>
      </c>
      <c r="BIZ26">
        <v>0</v>
      </c>
      <c r="BJA26">
        <v>0</v>
      </c>
      <c r="BJB26">
        <v>0</v>
      </c>
      <c r="BJC26">
        <v>0</v>
      </c>
      <c r="BJD26">
        <v>0</v>
      </c>
      <c r="BJE26">
        <v>0</v>
      </c>
      <c r="BJF26">
        <v>0</v>
      </c>
      <c r="BJG26">
        <v>0</v>
      </c>
      <c r="BJH26">
        <v>0</v>
      </c>
      <c r="BJI26">
        <v>0</v>
      </c>
      <c r="BJJ26">
        <v>0</v>
      </c>
      <c r="BJK26">
        <v>0</v>
      </c>
      <c r="BJL26">
        <v>0</v>
      </c>
      <c r="BJM26">
        <v>0</v>
      </c>
      <c r="BJN26">
        <v>0</v>
      </c>
      <c r="BJO26">
        <v>0</v>
      </c>
      <c r="BJP26">
        <v>0</v>
      </c>
      <c r="BJQ26">
        <v>0</v>
      </c>
      <c r="BJR26">
        <v>0</v>
      </c>
      <c r="BJS26">
        <v>0</v>
      </c>
      <c r="BJT26">
        <v>0</v>
      </c>
      <c r="BJU26">
        <v>0</v>
      </c>
      <c r="BJV26">
        <v>0</v>
      </c>
      <c r="BJW26">
        <v>0</v>
      </c>
      <c r="BJX26">
        <v>0</v>
      </c>
      <c r="BJY26">
        <v>0</v>
      </c>
      <c r="BJZ26">
        <v>0</v>
      </c>
      <c r="BKA26">
        <v>0</v>
      </c>
      <c r="BKB26">
        <v>0</v>
      </c>
      <c r="BKC26">
        <v>0</v>
      </c>
      <c r="BKD26">
        <v>0</v>
      </c>
      <c r="BKE26">
        <v>0</v>
      </c>
      <c r="BKF26">
        <v>0</v>
      </c>
      <c r="BKG26">
        <v>0</v>
      </c>
      <c r="BKH26">
        <v>0</v>
      </c>
      <c r="BKI26">
        <v>0</v>
      </c>
      <c r="BKJ26">
        <v>0</v>
      </c>
      <c r="BKK26">
        <v>0</v>
      </c>
      <c r="BKL26">
        <v>0</v>
      </c>
      <c r="BKM26">
        <v>0</v>
      </c>
      <c r="BKN26">
        <v>0</v>
      </c>
      <c r="BKO26">
        <v>0</v>
      </c>
      <c r="BKP26">
        <v>0</v>
      </c>
      <c r="BKQ26">
        <v>0</v>
      </c>
      <c r="BKR26">
        <v>0</v>
      </c>
      <c r="BKS26">
        <v>0</v>
      </c>
      <c r="BKT26">
        <v>0</v>
      </c>
      <c r="BKU26">
        <v>0</v>
      </c>
      <c r="BKV26">
        <v>0</v>
      </c>
      <c r="BKW26">
        <v>0</v>
      </c>
      <c r="BKX26">
        <v>0</v>
      </c>
      <c r="BKY26">
        <v>0</v>
      </c>
      <c r="BKZ26">
        <v>0</v>
      </c>
      <c r="BLA26">
        <v>0</v>
      </c>
      <c r="BLB26">
        <v>0</v>
      </c>
      <c r="BLC26">
        <v>0</v>
      </c>
      <c r="BLD26">
        <v>0</v>
      </c>
      <c r="BLE26">
        <v>0</v>
      </c>
      <c r="BLF26">
        <v>0</v>
      </c>
      <c r="BLG26">
        <v>0</v>
      </c>
      <c r="BLH26">
        <v>0</v>
      </c>
      <c r="BLI26">
        <v>0</v>
      </c>
      <c r="BLJ26">
        <v>0</v>
      </c>
      <c r="BLK26">
        <v>0</v>
      </c>
      <c r="BLL26">
        <v>0</v>
      </c>
      <c r="BLM26">
        <v>0</v>
      </c>
      <c r="BLN26">
        <v>0</v>
      </c>
      <c r="BLO26">
        <v>0</v>
      </c>
      <c r="BLP26">
        <v>0</v>
      </c>
      <c r="BLQ26">
        <v>0</v>
      </c>
      <c r="BLR26">
        <v>0</v>
      </c>
      <c r="BLS26">
        <v>0</v>
      </c>
      <c r="BLT26">
        <v>0</v>
      </c>
      <c r="BLU26">
        <v>0</v>
      </c>
      <c r="BLV26">
        <v>0</v>
      </c>
      <c r="BLW26">
        <v>0</v>
      </c>
      <c r="BLX26">
        <v>0</v>
      </c>
      <c r="BLY26">
        <v>139102</v>
      </c>
      <c r="BLZ26">
        <v>0</v>
      </c>
      <c r="BMA26">
        <v>139102</v>
      </c>
      <c r="BMB26">
        <v>30842</v>
      </c>
      <c r="BMC26">
        <v>28896</v>
      </c>
      <c r="BMD26">
        <v>0</v>
      </c>
      <c r="BME26">
        <v>1946</v>
      </c>
      <c r="BMF26">
        <v>0</v>
      </c>
      <c r="BMG26">
        <v>0</v>
      </c>
      <c r="BMH26">
        <v>339145</v>
      </c>
      <c r="BMI26">
        <v>1558</v>
      </c>
      <c r="BMJ26">
        <v>0</v>
      </c>
      <c r="BMK26">
        <v>1558</v>
      </c>
      <c r="BML26">
        <v>0</v>
      </c>
      <c r="BMM26">
        <v>0</v>
      </c>
      <c r="BMN26">
        <v>0</v>
      </c>
      <c r="BMO26">
        <v>0</v>
      </c>
      <c r="BMP26">
        <v>0</v>
      </c>
      <c r="BMQ26">
        <v>0</v>
      </c>
      <c r="BMR26">
        <v>9853</v>
      </c>
      <c r="BMS26">
        <v>968</v>
      </c>
      <c r="BMT26">
        <v>0</v>
      </c>
      <c r="BMU26">
        <v>968</v>
      </c>
      <c r="BMV26">
        <v>1820</v>
      </c>
      <c r="BMW26">
        <v>1820</v>
      </c>
      <c r="BMX26">
        <v>0</v>
      </c>
      <c r="BMY26">
        <v>0</v>
      </c>
      <c r="BMZ26">
        <v>0</v>
      </c>
      <c r="BNA26">
        <v>0</v>
      </c>
      <c r="BNB26">
        <v>5112</v>
      </c>
      <c r="BNC26">
        <v>846</v>
      </c>
      <c r="BND26">
        <v>0</v>
      </c>
      <c r="BNE26">
        <v>846</v>
      </c>
      <c r="BNF26">
        <v>0</v>
      </c>
      <c r="BNG26">
        <v>0</v>
      </c>
      <c r="BNH26">
        <v>0</v>
      </c>
      <c r="BNI26">
        <v>0</v>
      </c>
      <c r="BNJ26">
        <v>0</v>
      </c>
      <c r="BNK26">
        <v>0</v>
      </c>
      <c r="BNL26">
        <v>377</v>
      </c>
      <c r="BNM26">
        <v>55926</v>
      </c>
      <c r="BNN26">
        <v>0</v>
      </c>
      <c r="BNO26">
        <v>55926</v>
      </c>
      <c r="BNP26">
        <v>0</v>
      </c>
      <c r="BNQ26">
        <v>0</v>
      </c>
      <c r="BNR26">
        <v>0</v>
      </c>
      <c r="BNS26">
        <v>0</v>
      </c>
      <c r="BNT26">
        <v>0</v>
      </c>
      <c r="BNU26">
        <v>0</v>
      </c>
      <c r="BNV26">
        <v>200</v>
      </c>
      <c r="BNW26">
        <v>0</v>
      </c>
      <c r="BNX26">
        <v>0</v>
      </c>
      <c r="BNY26">
        <v>0</v>
      </c>
      <c r="BNZ26">
        <v>0</v>
      </c>
      <c r="BOA26">
        <v>0</v>
      </c>
      <c r="BOB26">
        <v>0</v>
      </c>
      <c r="BOC26">
        <v>0</v>
      </c>
      <c r="BOD26">
        <v>0</v>
      </c>
      <c r="BOE26">
        <v>0</v>
      </c>
      <c r="BOF26">
        <v>0</v>
      </c>
      <c r="BOG26">
        <v>10186</v>
      </c>
      <c r="BOH26">
        <v>0</v>
      </c>
      <c r="BOI26">
        <v>10186</v>
      </c>
      <c r="BOJ26">
        <v>0</v>
      </c>
      <c r="BOK26">
        <v>0</v>
      </c>
      <c r="BOL26">
        <v>0</v>
      </c>
      <c r="BOM26">
        <v>0</v>
      </c>
      <c r="BON26">
        <v>0</v>
      </c>
      <c r="BOO26">
        <v>0</v>
      </c>
      <c r="BOP26">
        <v>0</v>
      </c>
      <c r="BOQ26">
        <v>31</v>
      </c>
      <c r="BOR26">
        <v>0</v>
      </c>
      <c r="BOS26">
        <v>31</v>
      </c>
      <c r="BOT26">
        <v>30</v>
      </c>
      <c r="BOU26">
        <v>30</v>
      </c>
      <c r="BOV26">
        <v>0</v>
      </c>
      <c r="BOW26">
        <v>0</v>
      </c>
      <c r="BOX26">
        <v>0</v>
      </c>
      <c r="BOY26">
        <v>0</v>
      </c>
      <c r="BOZ26">
        <v>1873</v>
      </c>
      <c r="BPA26">
        <v>0</v>
      </c>
      <c r="BPB26">
        <v>0</v>
      </c>
      <c r="BPC26">
        <v>0</v>
      </c>
      <c r="BPD26">
        <v>0</v>
      </c>
      <c r="BPE26">
        <v>0</v>
      </c>
      <c r="BPF26">
        <v>0</v>
      </c>
      <c r="BPG26">
        <v>0</v>
      </c>
      <c r="BPH26">
        <v>0</v>
      </c>
      <c r="BPI26">
        <v>0</v>
      </c>
      <c r="BPJ26">
        <v>164787</v>
      </c>
      <c r="BPK26">
        <v>0</v>
      </c>
      <c r="BPL26">
        <v>0</v>
      </c>
      <c r="BPM26">
        <v>0</v>
      </c>
      <c r="BPN26">
        <v>0</v>
      </c>
      <c r="BPO26">
        <v>0</v>
      </c>
      <c r="BPP26">
        <v>0</v>
      </c>
      <c r="BPQ26">
        <v>0</v>
      </c>
      <c r="BPR26">
        <v>0</v>
      </c>
      <c r="BPS26">
        <v>0</v>
      </c>
      <c r="BPT26">
        <v>0</v>
      </c>
      <c r="BPU26">
        <v>69587</v>
      </c>
      <c r="BPV26">
        <v>0</v>
      </c>
      <c r="BPW26">
        <v>69587</v>
      </c>
      <c r="BPX26">
        <v>28992</v>
      </c>
      <c r="BPY26">
        <v>27046</v>
      </c>
      <c r="BPZ26">
        <v>0</v>
      </c>
      <c r="BQA26">
        <v>1946</v>
      </c>
      <c r="BQB26">
        <v>0</v>
      </c>
      <c r="BQC26">
        <v>0</v>
      </c>
      <c r="BQD26">
        <v>156943</v>
      </c>
      <c r="BQE26">
        <v>0</v>
      </c>
      <c r="BQF26">
        <v>0</v>
      </c>
      <c r="BQG26">
        <v>0</v>
      </c>
      <c r="BQH26">
        <v>0</v>
      </c>
      <c r="BQI26">
        <v>0</v>
      </c>
      <c r="BQJ26">
        <v>0</v>
      </c>
      <c r="BQK26">
        <v>0</v>
      </c>
      <c r="BQL26">
        <v>0</v>
      </c>
      <c r="BQM26">
        <v>0</v>
      </c>
      <c r="BQN26">
        <v>0</v>
      </c>
      <c r="BQO26">
        <v>518535</v>
      </c>
      <c r="BQP26">
        <v>135959</v>
      </c>
      <c r="BQQ26">
        <v>9367</v>
      </c>
      <c r="BQR26">
        <v>17940</v>
      </c>
      <c r="BQS26">
        <v>0</v>
      </c>
      <c r="BQT26">
        <v>0</v>
      </c>
      <c r="BQU26">
        <v>58798</v>
      </c>
      <c r="BQV26">
        <v>0</v>
      </c>
      <c r="BQW26">
        <v>251188</v>
      </c>
      <c r="BQX26">
        <v>45283</v>
      </c>
      <c r="BQY26">
        <v>0</v>
      </c>
      <c r="BQZ26">
        <v>382131</v>
      </c>
      <c r="BRA26">
        <v>99865</v>
      </c>
      <c r="BRB26">
        <v>3514</v>
      </c>
      <c r="BRC26">
        <v>14115</v>
      </c>
      <c r="BRD26">
        <v>0</v>
      </c>
      <c r="BRE26">
        <v>0</v>
      </c>
      <c r="BRF26">
        <v>44472</v>
      </c>
      <c r="BRG26">
        <v>0</v>
      </c>
      <c r="BRH26">
        <v>185299</v>
      </c>
      <c r="BRI26">
        <v>34866</v>
      </c>
      <c r="BRJ26">
        <v>0</v>
      </c>
      <c r="BRK26">
        <v>849876</v>
      </c>
      <c r="BRL26">
        <v>1799</v>
      </c>
      <c r="BRM26">
        <v>239827</v>
      </c>
      <c r="BRN26">
        <v>108517</v>
      </c>
      <c r="BRO26">
        <v>0</v>
      </c>
      <c r="BRP26">
        <v>0</v>
      </c>
      <c r="BRQ26">
        <v>45828</v>
      </c>
      <c r="BRR26">
        <v>0</v>
      </c>
      <c r="BRS26">
        <v>37656</v>
      </c>
      <c r="BRT26">
        <v>416249</v>
      </c>
      <c r="BRU26">
        <v>0</v>
      </c>
      <c r="BRV26">
        <v>44303</v>
      </c>
      <c r="BRW26">
        <v>0</v>
      </c>
      <c r="BRX26">
        <v>15907</v>
      </c>
      <c r="BRY26">
        <v>11904</v>
      </c>
      <c r="BRZ26">
        <v>0</v>
      </c>
      <c r="BSA26">
        <v>0</v>
      </c>
      <c r="BSB26">
        <v>13419</v>
      </c>
      <c r="BSC26">
        <v>0</v>
      </c>
      <c r="BSD26">
        <v>499</v>
      </c>
      <c r="BSE26">
        <v>2574</v>
      </c>
      <c r="BSF26">
        <v>0</v>
      </c>
      <c r="BSG26">
        <v>0</v>
      </c>
      <c r="BSH26">
        <v>0</v>
      </c>
      <c r="BSI26">
        <v>0</v>
      </c>
      <c r="BSJ26">
        <v>0</v>
      </c>
      <c r="BSK26">
        <v>0</v>
      </c>
      <c r="BSL26">
        <v>0</v>
      </c>
      <c r="BSM26">
        <v>0</v>
      </c>
      <c r="BSN26">
        <v>0</v>
      </c>
      <c r="BSO26">
        <v>0</v>
      </c>
      <c r="BSP26">
        <v>0</v>
      </c>
      <c r="BSQ26">
        <v>0</v>
      </c>
      <c r="BSR26">
        <v>1917544</v>
      </c>
      <c r="BSS26">
        <v>0</v>
      </c>
      <c r="BST26">
        <v>1479</v>
      </c>
      <c r="BSU26">
        <v>16041</v>
      </c>
      <c r="BSV26">
        <v>0</v>
      </c>
      <c r="BSW26">
        <v>33</v>
      </c>
      <c r="BSX26">
        <v>2142</v>
      </c>
      <c r="BSY26">
        <v>1708164</v>
      </c>
      <c r="BSZ26">
        <v>15788</v>
      </c>
      <c r="BTA26">
        <v>173897</v>
      </c>
      <c r="BTB26">
        <v>0</v>
      </c>
      <c r="BTC26">
        <v>305</v>
      </c>
      <c r="BTD26">
        <v>0</v>
      </c>
      <c r="BTE26">
        <v>127</v>
      </c>
      <c r="BTF26">
        <v>62</v>
      </c>
      <c r="BTG26">
        <v>0</v>
      </c>
      <c r="BTH26">
        <v>0</v>
      </c>
      <c r="BTI26">
        <v>116</v>
      </c>
      <c r="BTJ26">
        <v>0</v>
      </c>
      <c r="BTK26">
        <v>0</v>
      </c>
      <c r="BTL26">
        <v>0</v>
      </c>
      <c r="BTM26">
        <v>0</v>
      </c>
      <c r="BTN26">
        <v>137819</v>
      </c>
      <c r="BTO26">
        <v>0</v>
      </c>
      <c r="BTP26">
        <v>0</v>
      </c>
      <c r="BTQ26">
        <v>4</v>
      </c>
      <c r="BTR26">
        <v>0</v>
      </c>
      <c r="BTS26">
        <v>0</v>
      </c>
      <c r="BTT26">
        <v>0</v>
      </c>
      <c r="BTU26">
        <v>0</v>
      </c>
      <c r="BTV26">
        <v>0</v>
      </c>
      <c r="BTW26">
        <v>137815</v>
      </c>
      <c r="BTX26">
        <v>0</v>
      </c>
      <c r="BTY26">
        <v>33920</v>
      </c>
      <c r="BTZ26">
        <v>0</v>
      </c>
      <c r="BUA26">
        <v>0</v>
      </c>
      <c r="BUB26">
        <v>15728</v>
      </c>
      <c r="BUC26">
        <v>0</v>
      </c>
      <c r="BUD26">
        <v>0</v>
      </c>
      <c r="BUE26">
        <v>0</v>
      </c>
      <c r="BUF26">
        <v>18192</v>
      </c>
      <c r="BUG26">
        <v>0</v>
      </c>
      <c r="BUH26">
        <v>0</v>
      </c>
      <c r="BUI26">
        <v>0</v>
      </c>
      <c r="BUJ26">
        <v>0</v>
      </c>
      <c r="BUK26">
        <v>0</v>
      </c>
      <c r="BUL26">
        <v>0</v>
      </c>
      <c r="BUM26">
        <v>0</v>
      </c>
      <c r="BUN26">
        <v>0</v>
      </c>
      <c r="BUO26">
        <v>0</v>
      </c>
      <c r="BUP26">
        <v>0</v>
      </c>
      <c r="BUQ26">
        <v>0</v>
      </c>
      <c r="BUR26">
        <v>0</v>
      </c>
      <c r="BUS26">
        <v>0</v>
      </c>
      <c r="BUT26">
        <v>0</v>
      </c>
      <c r="BUU26">
        <v>1745500</v>
      </c>
      <c r="BUV26">
        <v>0</v>
      </c>
      <c r="BUW26">
        <v>1352</v>
      </c>
      <c r="BUX26">
        <v>247</v>
      </c>
      <c r="BUY26">
        <v>0</v>
      </c>
      <c r="BUZ26">
        <v>33</v>
      </c>
      <c r="BVA26">
        <v>2026</v>
      </c>
      <c r="BVB26">
        <v>1689972</v>
      </c>
      <c r="BVC26">
        <v>15788</v>
      </c>
      <c r="BVD26">
        <v>36082</v>
      </c>
      <c r="BVE26">
        <v>0</v>
      </c>
      <c r="BVF26">
        <v>7080011</v>
      </c>
      <c r="BVG26">
        <v>0</v>
      </c>
      <c r="BVH26">
        <v>352641</v>
      </c>
      <c r="BVI26">
        <v>58083</v>
      </c>
      <c r="BVJ26">
        <v>0</v>
      </c>
      <c r="BVK26">
        <v>3020</v>
      </c>
      <c r="BVL26">
        <v>88591</v>
      </c>
      <c r="BVM26">
        <v>0</v>
      </c>
      <c r="BVN26">
        <v>2723703</v>
      </c>
      <c r="BVO26">
        <v>3853973</v>
      </c>
      <c r="BVP26">
        <v>0</v>
      </c>
      <c r="BVQ26">
        <v>5681306</v>
      </c>
      <c r="BVR26">
        <v>0</v>
      </c>
      <c r="BVS26">
        <v>236693</v>
      </c>
      <c r="BVT26">
        <v>0</v>
      </c>
      <c r="BVU26">
        <v>0</v>
      </c>
      <c r="BVV26">
        <v>1005</v>
      </c>
      <c r="BVW26">
        <v>8905</v>
      </c>
      <c r="BVX26">
        <v>0</v>
      </c>
      <c r="BVY26">
        <v>1593205</v>
      </c>
      <c r="BVZ26">
        <v>3841498</v>
      </c>
      <c r="BWA26">
        <v>0</v>
      </c>
      <c r="BWB26">
        <v>1397664</v>
      </c>
      <c r="BWC26">
        <v>0</v>
      </c>
      <c r="BWD26">
        <v>115948</v>
      </c>
      <c r="BWE26">
        <v>58083</v>
      </c>
      <c r="BWF26">
        <v>0</v>
      </c>
      <c r="BWG26">
        <v>2015</v>
      </c>
      <c r="BWH26">
        <v>79686</v>
      </c>
      <c r="BWI26">
        <v>0</v>
      </c>
      <c r="BWJ26">
        <v>1129457</v>
      </c>
      <c r="BWK26">
        <v>12475</v>
      </c>
      <c r="BWL26">
        <v>0</v>
      </c>
      <c r="BWM26">
        <v>0</v>
      </c>
      <c r="BWN26">
        <v>0</v>
      </c>
      <c r="BWO26">
        <v>0</v>
      </c>
      <c r="BWP26">
        <v>0</v>
      </c>
      <c r="BWQ26">
        <v>0</v>
      </c>
      <c r="BWR26">
        <v>0</v>
      </c>
      <c r="BWS26">
        <v>0</v>
      </c>
      <c r="BWT26">
        <v>0</v>
      </c>
      <c r="BWU26">
        <v>0</v>
      </c>
      <c r="BWV26">
        <v>0</v>
      </c>
      <c r="BWW26">
        <v>0</v>
      </c>
      <c r="BWX26">
        <v>0</v>
      </c>
      <c r="BWY26">
        <v>0</v>
      </c>
      <c r="BWZ26">
        <v>0</v>
      </c>
      <c r="BXA26">
        <v>0</v>
      </c>
      <c r="BXB26">
        <v>0</v>
      </c>
      <c r="BXC26">
        <v>0</v>
      </c>
      <c r="BXD26">
        <v>0</v>
      </c>
      <c r="BXE26">
        <v>0</v>
      </c>
      <c r="BXF26">
        <v>0</v>
      </c>
      <c r="BXG26">
        <v>0</v>
      </c>
      <c r="BXH26">
        <v>0</v>
      </c>
      <c r="BXI26">
        <v>0</v>
      </c>
      <c r="BXJ26">
        <v>0</v>
      </c>
      <c r="BXK26">
        <v>0</v>
      </c>
      <c r="BXL26">
        <v>0</v>
      </c>
      <c r="BXM26">
        <v>0</v>
      </c>
      <c r="BXN26">
        <v>0</v>
      </c>
      <c r="BXO26">
        <v>0</v>
      </c>
      <c r="BXP26">
        <v>0</v>
      </c>
      <c r="BXQ26">
        <v>0</v>
      </c>
      <c r="BXR26">
        <v>0</v>
      </c>
      <c r="BXS26">
        <v>0</v>
      </c>
      <c r="BXT26">
        <v>1041</v>
      </c>
      <c r="BXU26">
        <v>0</v>
      </c>
      <c r="BXV26">
        <v>0</v>
      </c>
      <c r="BXW26">
        <v>0</v>
      </c>
      <c r="BXX26">
        <v>0</v>
      </c>
      <c r="BXY26">
        <v>0</v>
      </c>
      <c r="BXZ26">
        <v>0</v>
      </c>
      <c r="BYA26">
        <v>0</v>
      </c>
      <c r="BYB26">
        <v>1041</v>
      </c>
      <c r="BYC26">
        <v>0</v>
      </c>
      <c r="BYD26">
        <v>0</v>
      </c>
      <c r="BYE26">
        <v>1037</v>
      </c>
      <c r="BYF26">
        <v>0</v>
      </c>
      <c r="BYG26">
        <v>0</v>
      </c>
      <c r="BYH26">
        <v>0</v>
      </c>
      <c r="BYI26">
        <v>0</v>
      </c>
      <c r="BYJ26">
        <v>0</v>
      </c>
      <c r="BYK26">
        <v>0</v>
      </c>
      <c r="BYL26">
        <v>0</v>
      </c>
      <c r="BYM26">
        <v>1037</v>
      </c>
      <c r="BYN26">
        <v>0</v>
      </c>
      <c r="BYO26">
        <v>0</v>
      </c>
      <c r="BYP26">
        <v>4</v>
      </c>
      <c r="BYQ26">
        <v>0</v>
      </c>
      <c r="BYR26">
        <v>0</v>
      </c>
      <c r="BYS26">
        <v>0</v>
      </c>
      <c r="BYT26">
        <v>0</v>
      </c>
      <c r="BYU26">
        <v>0</v>
      </c>
      <c r="BYV26">
        <v>0</v>
      </c>
      <c r="BYW26">
        <v>0</v>
      </c>
      <c r="BYX26">
        <v>4</v>
      </c>
      <c r="BYY26">
        <v>0</v>
      </c>
      <c r="BYZ26">
        <v>0</v>
      </c>
      <c r="BZA26">
        <v>0</v>
      </c>
      <c r="BZB26">
        <v>0</v>
      </c>
      <c r="BZC26">
        <v>0</v>
      </c>
      <c r="BZD26">
        <v>0</v>
      </c>
      <c r="BZE26">
        <v>0</v>
      </c>
      <c r="BZF26">
        <v>0</v>
      </c>
      <c r="BZG26">
        <v>0</v>
      </c>
      <c r="BZH26">
        <v>0</v>
      </c>
      <c r="BZI26">
        <v>0</v>
      </c>
      <c r="BZJ26">
        <v>0</v>
      </c>
      <c r="BZK26">
        <v>0</v>
      </c>
      <c r="BZL26">
        <v>0</v>
      </c>
      <c r="BZM26">
        <v>0</v>
      </c>
      <c r="BZN26">
        <v>0</v>
      </c>
      <c r="BZO26">
        <v>0</v>
      </c>
      <c r="BZP26">
        <v>0</v>
      </c>
      <c r="BZQ26">
        <v>0</v>
      </c>
      <c r="BZR26">
        <v>0</v>
      </c>
      <c r="BZS26">
        <v>0</v>
      </c>
      <c r="BZT26">
        <v>0</v>
      </c>
      <c r="BZU26">
        <v>0</v>
      </c>
      <c r="BZV26">
        <v>0</v>
      </c>
      <c r="BZW26">
        <v>162053</v>
      </c>
      <c r="BZX26">
        <v>0</v>
      </c>
      <c r="BZY26">
        <v>0</v>
      </c>
      <c r="BZZ26">
        <v>0</v>
      </c>
      <c r="CAA26">
        <v>0</v>
      </c>
      <c r="CAB26">
        <v>0</v>
      </c>
      <c r="CAC26">
        <v>0</v>
      </c>
      <c r="CAD26">
        <v>0</v>
      </c>
      <c r="CAE26">
        <v>2762</v>
      </c>
      <c r="CAF26">
        <v>159291</v>
      </c>
      <c r="CAG26">
        <v>0</v>
      </c>
      <c r="CAH26">
        <v>0</v>
      </c>
      <c r="CAI26">
        <v>0</v>
      </c>
      <c r="CAJ26">
        <v>0</v>
      </c>
      <c r="CAK26">
        <v>0</v>
      </c>
      <c r="CAL26">
        <v>0</v>
      </c>
      <c r="CAM26">
        <v>0</v>
      </c>
      <c r="CAN26">
        <v>0</v>
      </c>
      <c r="CAO26">
        <v>0</v>
      </c>
      <c r="CAP26">
        <v>0</v>
      </c>
      <c r="CAQ26">
        <v>0</v>
      </c>
      <c r="CAR26">
        <v>0</v>
      </c>
      <c r="CAS26">
        <v>0</v>
      </c>
      <c r="CAT26">
        <v>0</v>
      </c>
      <c r="CAU26">
        <v>0</v>
      </c>
      <c r="CAV26">
        <v>0</v>
      </c>
      <c r="CAW26">
        <v>0</v>
      </c>
      <c r="CAX26">
        <v>0</v>
      </c>
      <c r="CAY26">
        <v>0</v>
      </c>
      <c r="CAZ26">
        <v>0</v>
      </c>
      <c r="CBA26">
        <v>0</v>
      </c>
      <c r="CBB26">
        <v>0</v>
      </c>
      <c r="CBC26">
        <v>0</v>
      </c>
      <c r="CBD26">
        <v>0</v>
      </c>
      <c r="CBE26">
        <v>0</v>
      </c>
      <c r="CBF26">
        <v>0</v>
      </c>
      <c r="CBG26">
        <v>0</v>
      </c>
      <c r="CBH26">
        <v>0</v>
      </c>
      <c r="CBI26">
        <v>0</v>
      </c>
      <c r="CBJ26">
        <v>0</v>
      </c>
      <c r="CBK26">
        <v>0</v>
      </c>
      <c r="CBL26">
        <v>0</v>
      </c>
      <c r="CBM26">
        <v>0</v>
      </c>
      <c r="CBN26">
        <v>0</v>
      </c>
      <c r="CBO26">
        <v>10572322</v>
      </c>
      <c r="CBP26">
        <v>137758</v>
      </c>
      <c r="CBQ26">
        <v>619221</v>
      </c>
      <c r="CBR26">
        <v>212485</v>
      </c>
      <c r="CBS26">
        <v>0</v>
      </c>
      <c r="CBT26">
        <v>3053</v>
      </c>
      <c r="CBU26">
        <v>208778</v>
      </c>
      <c r="CBV26">
        <v>1708164</v>
      </c>
      <c r="CBW26">
        <v>3031596</v>
      </c>
      <c r="CBX26">
        <v>4651267</v>
      </c>
      <c r="CBY26">
        <v>0</v>
      </c>
      <c r="CBZ26">
        <v>2940416</v>
      </c>
      <c r="CCA26">
        <v>0</v>
      </c>
      <c r="CCB26">
        <v>104258</v>
      </c>
      <c r="CCC26">
        <v>0</v>
      </c>
      <c r="CCD26">
        <v>0</v>
      </c>
      <c r="CCE26">
        <v>436</v>
      </c>
      <c r="CCF26">
        <v>5239</v>
      </c>
      <c r="CCG26">
        <v>0</v>
      </c>
      <c r="CCH26">
        <v>785505</v>
      </c>
      <c r="CCI26">
        <v>2044978</v>
      </c>
      <c r="CCJ26">
        <v>0</v>
      </c>
      <c r="CCK26">
        <v>120048</v>
      </c>
      <c r="CCL26">
        <v>442</v>
      </c>
      <c r="CCM26">
        <v>0</v>
      </c>
      <c r="CCN26">
        <v>661</v>
      </c>
      <c r="CCO26">
        <v>0</v>
      </c>
      <c r="CCP26">
        <v>0</v>
      </c>
      <c r="CCQ26">
        <v>12000</v>
      </c>
      <c r="CCR26">
        <v>0</v>
      </c>
      <c r="CCS26">
        <v>106945</v>
      </c>
      <c r="CCT26">
        <v>0</v>
      </c>
      <c r="CCU26">
        <v>0</v>
      </c>
      <c r="CCV26">
        <v>474660</v>
      </c>
      <c r="CCW26">
        <v>134</v>
      </c>
      <c r="CCX26">
        <v>78930</v>
      </c>
      <c r="CCY26">
        <v>0</v>
      </c>
      <c r="CCZ26">
        <v>0</v>
      </c>
      <c r="CDA26">
        <v>0</v>
      </c>
      <c r="CDB26">
        <v>0</v>
      </c>
      <c r="CDC26">
        <v>0</v>
      </c>
      <c r="CDD26">
        <v>5747</v>
      </c>
      <c r="CDE26">
        <v>389849</v>
      </c>
      <c r="CDF26">
        <v>0</v>
      </c>
      <c r="CDG26">
        <v>150114</v>
      </c>
      <c r="CDH26">
        <v>0</v>
      </c>
      <c r="CDI26">
        <v>39440</v>
      </c>
      <c r="CDJ26">
        <v>74078</v>
      </c>
      <c r="CDK26">
        <v>0</v>
      </c>
      <c r="CDL26">
        <v>0</v>
      </c>
      <c r="CDM26">
        <v>12444</v>
      </c>
      <c r="CDN26">
        <v>0</v>
      </c>
      <c r="CDO26">
        <v>24152</v>
      </c>
      <c r="CDP26">
        <v>0</v>
      </c>
      <c r="CDQ26">
        <v>0</v>
      </c>
      <c r="CDR26">
        <v>4509</v>
      </c>
      <c r="CDS26">
        <v>0</v>
      </c>
      <c r="CDT26">
        <v>0</v>
      </c>
      <c r="CDU26">
        <v>0</v>
      </c>
      <c r="CDV26">
        <v>0</v>
      </c>
      <c r="CDW26">
        <v>0</v>
      </c>
      <c r="CDX26">
        <v>0</v>
      </c>
      <c r="CDY26">
        <v>0</v>
      </c>
      <c r="CDZ26">
        <v>2761</v>
      </c>
      <c r="CEA26">
        <v>1748</v>
      </c>
      <c r="CEB26">
        <v>0</v>
      </c>
      <c r="CEC26">
        <v>323006</v>
      </c>
      <c r="CED26">
        <v>0</v>
      </c>
      <c r="CEE26">
        <v>73853</v>
      </c>
      <c r="CEF26">
        <v>21483</v>
      </c>
      <c r="CEG26">
        <v>0</v>
      </c>
      <c r="CEH26">
        <v>0</v>
      </c>
      <c r="CEI26">
        <v>48828</v>
      </c>
      <c r="CEJ26">
        <v>0</v>
      </c>
      <c r="CEK26">
        <v>0</v>
      </c>
      <c r="CEL26">
        <v>178842</v>
      </c>
      <c r="CEM26">
        <v>0</v>
      </c>
      <c r="CEN26">
        <v>53481</v>
      </c>
      <c r="CEO26">
        <v>115</v>
      </c>
      <c r="CEP26">
        <v>1942</v>
      </c>
      <c r="CEQ26">
        <v>7748</v>
      </c>
      <c r="CER26">
        <v>0</v>
      </c>
      <c r="CES26">
        <v>0</v>
      </c>
      <c r="CET26">
        <v>69</v>
      </c>
      <c r="CEU26">
        <v>0</v>
      </c>
      <c r="CEV26">
        <v>65</v>
      </c>
      <c r="CEW26">
        <v>43542</v>
      </c>
      <c r="CEX26">
        <v>0</v>
      </c>
      <c r="CEY26">
        <v>58391</v>
      </c>
      <c r="CEZ26">
        <v>0</v>
      </c>
      <c r="CFA26">
        <v>6944</v>
      </c>
      <c r="CFB26">
        <v>0</v>
      </c>
      <c r="CFC26">
        <v>0</v>
      </c>
      <c r="CFD26">
        <v>0</v>
      </c>
      <c r="CFE26">
        <v>0</v>
      </c>
      <c r="CFF26">
        <v>0</v>
      </c>
      <c r="CFG26">
        <v>48337</v>
      </c>
      <c r="CFH26">
        <v>3110</v>
      </c>
      <c r="CFI26">
        <v>0</v>
      </c>
      <c r="CFJ26">
        <v>3117900</v>
      </c>
      <c r="CFK26">
        <v>0</v>
      </c>
      <c r="CFL26">
        <v>98600</v>
      </c>
      <c r="CFM26">
        <v>27200</v>
      </c>
      <c r="CFN26">
        <v>0</v>
      </c>
      <c r="CFO26">
        <v>0</v>
      </c>
      <c r="CFP26">
        <v>40200</v>
      </c>
      <c r="CFQ26">
        <v>0</v>
      </c>
      <c r="CFR26">
        <v>1035500</v>
      </c>
      <c r="CFS26">
        <v>1916400</v>
      </c>
      <c r="CFT26">
        <v>0</v>
      </c>
      <c r="CFU26">
        <v>3329797</v>
      </c>
      <c r="CFV26">
        <v>137067</v>
      </c>
      <c r="CFW26">
        <v>215254</v>
      </c>
      <c r="CFX26">
        <v>81315</v>
      </c>
      <c r="CFY26">
        <v>0</v>
      </c>
      <c r="CFZ26">
        <v>2617</v>
      </c>
      <c r="CGA26">
        <v>89998</v>
      </c>
      <c r="CGB26">
        <v>1708164</v>
      </c>
      <c r="CGC26">
        <v>1022584</v>
      </c>
      <c r="CGD26">
        <v>72798</v>
      </c>
      <c r="CGE26">
        <v>0</v>
      </c>
      <c r="CGF26">
        <v>920166</v>
      </c>
      <c r="CGG26">
        <v>0</v>
      </c>
      <c r="CGH26">
        <v>102588</v>
      </c>
      <c r="CGI26">
        <v>12323</v>
      </c>
      <c r="CGJ26">
        <v>0</v>
      </c>
      <c r="CGK26">
        <v>2584</v>
      </c>
      <c r="CGL26">
        <v>18458</v>
      </c>
      <c r="CGM26">
        <v>0</v>
      </c>
      <c r="CGN26">
        <v>760843</v>
      </c>
      <c r="CGO26">
        <v>23370</v>
      </c>
      <c r="CGP26">
        <v>0</v>
      </c>
      <c r="CGQ26">
        <v>28532</v>
      </c>
      <c r="CGR26">
        <v>1219083</v>
      </c>
      <c r="CGS26">
        <v>515929</v>
      </c>
      <c r="CGT26">
        <v>329441</v>
      </c>
      <c r="CGU26">
        <v>72931</v>
      </c>
      <c r="CGV26">
        <v>0</v>
      </c>
      <c r="CGW26">
        <v>0</v>
      </c>
      <c r="CGX26">
        <v>79045</v>
      </c>
      <c r="CGY26">
        <v>187224</v>
      </c>
      <c r="CGZ26">
        <v>34513</v>
      </c>
      <c r="CHA26">
        <v>0</v>
      </c>
      <c r="CHB26">
        <v>0</v>
      </c>
      <c r="CHC26">
        <v>8529</v>
      </c>
      <c r="CHD26">
        <v>740786</v>
      </c>
      <c r="CHE26">
        <v>316710</v>
      </c>
      <c r="CHF26">
        <v>193873</v>
      </c>
      <c r="CHG26">
        <v>41375</v>
      </c>
      <c r="CHH26">
        <v>0</v>
      </c>
      <c r="CHI26">
        <v>0</v>
      </c>
      <c r="CHJ26">
        <v>57314</v>
      </c>
      <c r="CHK26">
        <v>102977</v>
      </c>
      <c r="CHL26">
        <v>28537</v>
      </c>
      <c r="CHM26">
        <v>0</v>
      </c>
      <c r="CHN26">
        <v>0</v>
      </c>
      <c r="CHO26">
        <v>44959</v>
      </c>
      <c r="CHP26">
        <v>1777803</v>
      </c>
      <c r="CHQ26">
        <v>369214</v>
      </c>
      <c r="CHR26">
        <v>422233</v>
      </c>
      <c r="CHS26">
        <v>265253</v>
      </c>
      <c r="CHT26">
        <v>0</v>
      </c>
      <c r="CHU26">
        <v>0</v>
      </c>
      <c r="CHV26">
        <v>5347</v>
      </c>
      <c r="CHW26">
        <v>220076</v>
      </c>
      <c r="CHX26">
        <v>79944</v>
      </c>
      <c r="CHY26">
        <v>415736</v>
      </c>
      <c r="CHZ26">
        <v>0</v>
      </c>
      <c r="CIA26">
        <v>0</v>
      </c>
      <c r="CIB26">
        <v>56987</v>
      </c>
      <c r="CIC26">
        <v>0</v>
      </c>
      <c r="CID26">
        <v>36712</v>
      </c>
      <c r="CIE26">
        <v>11191</v>
      </c>
      <c r="CIF26">
        <v>0</v>
      </c>
      <c r="CIG26">
        <v>0</v>
      </c>
      <c r="CIH26">
        <v>0</v>
      </c>
      <c r="CII26">
        <v>5119</v>
      </c>
      <c r="CIJ26">
        <v>3965</v>
      </c>
      <c r="CIK26">
        <v>0</v>
      </c>
      <c r="CIL26">
        <v>0</v>
      </c>
      <c r="CIM26">
        <v>0</v>
      </c>
      <c r="CIN26">
        <v>774130</v>
      </c>
      <c r="CIO26">
        <v>557019</v>
      </c>
      <c r="CIP26">
        <v>44373</v>
      </c>
      <c r="CIQ26">
        <v>43750</v>
      </c>
      <c r="CIR26">
        <v>0</v>
      </c>
      <c r="CIS26">
        <v>0</v>
      </c>
      <c r="CIT26">
        <v>44897</v>
      </c>
      <c r="CIU26">
        <v>0</v>
      </c>
      <c r="CIV26">
        <v>0</v>
      </c>
      <c r="CIW26">
        <v>84091</v>
      </c>
      <c r="CIX26">
        <v>0</v>
      </c>
      <c r="CIY26">
        <v>1752221</v>
      </c>
      <c r="CIZ26">
        <v>379000</v>
      </c>
      <c r="CJA26">
        <v>103293</v>
      </c>
      <c r="CJB26">
        <v>20989</v>
      </c>
      <c r="CJC26">
        <v>10728</v>
      </c>
      <c r="CJD26">
        <v>0</v>
      </c>
      <c r="CJE26">
        <v>0</v>
      </c>
      <c r="CJF26">
        <v>4100</v>
      </c>
      <c r="CJG26">
        <v>2680</v>
      </c>
      <c r="CJH26">
        <v>6985</v>
      </c>
      <c r="CJI26">
        <v>230225</v>
      </c>
      <c r="CJJ26">
        <v>0</v>
      </c>
      <c r="CJK26">
        <v>260</v>
      </c>
      <c r="CJL26">
        <v>503</v>
      </c>
      <c r="CJM26">
        <v>5</v>
      </c>
      <c r="CJN26">
        <v>0</v>
      </c>
      <c r="CJO26">
        <v>0</v>
      </c>
      <c r="CJP26">
        <v>0</v>
      </c>
      <c r="CJQ26">
        <v>0</v>
      </c>
      <c r="CJR26">
        <v>478</v>
      </c>
      <c r="CJS26">
        <v>20</v>
      </c>
      <c r="CJT26">
        <v>0</v>
      </c>
      <c r="CJU26">
        <v>0</v>
      </c>
      <c r="CJV26">
        <v>0</v>
      </c>
      <c r="CJW26">
        <v>353</v>
      </c>
      <c r="CJX26">
        <v>0</v>
      </c>
      <c r="CJY26">
        <v>0</v>
      </c>
      <c r="CJZ26">
        <v>0</v>
      </c>
      <c r="CKA26">
        <v>0</v>
      </c>
      <c r="CKB26">
        <v>0</v>
      </c>
      <c r="CKC26">
        <v>0</v>
      </c>
      <c r="CKD26">
        <v>0</v>
      </c>
      <c r="CKE26">
        <v>0</v>
      </c>
      <c r="CKF26">
        <v>0</v>
      </c>
      <c r="CKG26">
        <v>0</v>
      </c>
      <c r="CKH26">
        <v>0</v>
      </c>
      <c r="CKI26">
        <v>0</v>
      </c>
      <c r="CKJ26">
        <v>59456</v>
      </c>
      <c r="CKK26">
        <v>59456</v>
      </c>
      <c r="CKL26">
        <v>0</v>
      </c>
      <c r="CKM26">
        <v>0</v>
      </c>
      <c r="CKN26">
        <v>0</v>
      </c>
      <c r="CKO26">
        <v>0</v>
      </c>
      <c r="CKP26">
        <v>0</v>
      </c>
      <c r="CKQ26">
        <v>0</v>
      </c>
      <c r="CKR26">
        <v>0</v>
      </c>
      <c r="CKS26">
        <v>0</v>
      </c>
      <c r="CKT26">
        <v>0</v>
      </c>
      <c r="CKU26">
        <v>1724455</v>
      </c>
      <c r="CKV26">
        <v>0</v>
      </c>
      <c r="CKW26">
        <v>0</v>
      </c>
      <c r="CKX26">
        <v>0</v>
      </c>
      <c r="CKY26">
        <v>0</v>
      </c>
      <c r="CKZ26">
        <v>0</v>
      </c>
      <c r="CLA26">
        <v>0</v>
      </c>
      <c r="CLB26">
        <v>0</v>
      </c>
      <c r="CLC26">
        <v>0</v>
      </c>
      <c r="CLD26">
        <v>0</v>
      </c>
      <c r="CLE26">
        <v>0</v>
      </c>
      <c r="CLF26">
        <v>0</v>
      </c>
      <c r="CLG26">
        <v>27153</v>
      </c>
      <c r="CLH26">
        <v>319041</v>
      </c>
      <c r="CLI26">
        <v>43832</v>
      </c>
      <c r="CLJ26">
        <v>20989</v>
      </c>
      <c r="CLK26">
        <v>10728</v>
      </c>
      <c r="CLL26">
        <v>0</v>
      </c>
      <c r="CLM26">
        <v>0</v>
      </c>
      <c r="CLN26">
        <v>3622</v>
      </c>
      <c r="CLO26">
        <v>2660</v>
      </c>
      <c r="CLP26">
        <v>6985</v>
      </c>
      <c r="CLQ26">
        <v>230225</v>
      </c>
      <c r="CLR26">
        <v>0</v>
      </c>
      <c r="CLS26">
        <v>38046</v>
      </c>
      <c r="CLT26">
        <v>5383275</v>
      </c>
      <c r="CLU26">
        <v>3037668</v>
      </c>
      <c r="CLV26">
        <v>38161</v>
      </c>
      <c r="CLW26">
        <v>143139</v>
      </c>
      <c r="CLX26">
        <v>0</v>
      </c>
      <c r="CLY26">
        <v>0</v>
      </c>
      <c r="CLZ26">
        <v>0</v>
      </c>
      <c r="CMA26">
        <v>2090367</v>
      </c>
      <c r="CMB26">
        <v>52672</v>
      </c>
      <c r="CMC26">
        <v>21268</v>
      </c>
      <c r="CMD26">
        <v>0</v>
      </c>
      <c r="CME26">
        <v>0</v>
      </c>
      <c r="CMF26">
        <v>2090681</v>
      </c>
      <c r="CMG26">
        <v>836972</v>
      </c>
      <c r="CMH26">
        <v>4305</v>
      </c>
      <c r="CMI26">
        <v>8215</v>
      </c>
      <c r="CMJ26">
        <v>0</v>
      </c>
      <c r="CMK26">
        <v>0</v>
      </c>
      <c r="CML26">
        <v>0</v>
      </c>
      <c r="CMM26">
        <v>1241189</v>
      </c>
      <c r="CMN26">
        <v>0</v>
      </c>
      <c r="CMO26">
        <v>0</v>
      </c>
      <c r="CMP26">
        <v>0</v>
      </c>
      <c r="CMQ26">
        <v>38046</v>
      </c>
      <c r="CMR26">
        <v>3292594</v>
      </c>
      <c r="CMS26">
        <v>2200696</v>
      </c>
      <c r="CMT26">
        <v>33856</v>
      </c>
      <c r="CMU26">
        <v>134924</v>
      </c>
      <c r="CMV26">
        <v>0</v>
      </c>
      <c r="CMW26">
        <v>0</v>
      </c>
      <c r="CMX26">
        <v>0</v>
      </c>
      <c r="CMY26">
        <v>849178</v>
      </c>
      <c r="CMZ26">
        <v>52672</v>
      </c>
      <c r="CNA26">
        <v>21268</v>
      </c>
      <c r="CNB26">
        <v>0</v>
      </c>
      <c r="CNC26">
        <v>0</v>
      </c>
      <c r="CND26">
        <v>0</v>
      </c>
      <c r="CNE26">
        <v>0</v>
      </c>
      <c r="CNF26">
        <v>0</v>
      </c>
      <c r="CNG26">
        <v>0</v>
      </c>
      <c r="CNH26">
        <v>0</v>
      </c>
      <c r="CNI26">
        <v>0</v>
      </c>
      <c r="CNJ26">
        <v>0</v>
      </c>
      <c r="CNK26">
        <v>0</v>
      </c>
      <c r="CNL26">
        <v>0</v>
      </c>
      <c r="CNM26">
        <v>0</v>
      </c>
      <c r="CNN26">
        <v>0</v>
      </c>
      <c r="CNO26">
        <v>0</v>
      </c>
      <c r="CNP26">
        <v>0</v>
      </c>
      <c r="CNQ26">
        <v>0</v>
      </c>
      <c r="CNR26">
        <v>0</v>
      </c>
      <c r="CNS26">
        <v>0</v>
      </c>
      <c r="CNT26">
        <v>0</v>
      </c>
      <c r="CNU26">
        <v>0</v>
      </c>
      <c r="CNV26">
        <v>0</v>
      </c>
      <c r="CNW26">
        <v>0</v>
      </c>
      <c r="CNX26">
        <v>0</v>
      </c>
      <c r="CNY26">
        <v>0</v>
      </c>
      <c r="CNZ26">
        <v>0</v>
      </c>
      <c r="COA26">
        <v>0</v>
      </c>
      <c r="COB26">
        <v>0</v>
      </c>
      <c r="COC26">
        <v>0</v>
      </c>
      <c r="COD26">
        <v>0</v>
      </c>
      <c r="COE26">
        <v>0</v>
      </c>
      <c r="COF26">
        <v>0</v>
      </c>
      <c r="COG26">
        <v>0</v>
      </c>
      <c r="COH26">
        <v>0</v>
      </c>
      <c r="COI26">
        <v>0</v>
      </c>
      <c r="COJ26">
        <v>0</v>
      </c>
      <c r="COK26">
        <v>0</v>
      </c>
      <c r="COL26">
        <v>0</v>
      </c>
      <c r="COM26">
        <v>0</v>
      </c>
      <c r="CON26">
        <v>0</v>
      </c>
      <c r="COO26">
        <v>0</v>
      </c>
      <c r="COP26">
        <v>0</v>
      </c>
      <c r="COQ26">
        <v>0</v>
      </c>
      <c r="COR26">
        <v>0</v>
      </c>
      <c r="COS26">
        <v>0</v>
      </c>
      <c r="COT26">
        <v>0</v>
      </c>
      <c r="COU26">
        <v>0</v>
      </c>
      <c r="COV26">
        <v>0</v>
      </c>
      <c r="COW26">
        <v>0</v>
      </c>
      <c r="COX26">
        <v>0</v>
      </c>
      <c r="COY26">
        <v>0</v>
      </c>
      <c r="COZ26">
        <v>0</v>
      </c>
      <c r="CPA26">
        <v>0</v>
      </c>
      <c r="CPB26">
        <v>0</v>
      </c>
      <c r="CPC26">
        <v>0</v>
      </c>
      <c r="CPD26">
        <v>0</v>
      </c>
      <c r="CPE26">
        <v>0</v>
      </c>
      <c r="CPF26">
        <v>0</v>
      </c>
      <c r="CPG26">
        <v>0</v>
      </c>
      <c r="CPH26">
        <v>0</v>
      </c>
      <c r="CPI26">
        <v>0</v>
      </c>
      <c r="CPJ26">
        <v>0</v>
      </c>
      <c r="CPK26">
        <v>0</v>
      </c>
      <c r="CPL26">
        <v>0</v>
      </c>
      <c r="CPM26">
        <v>0</v>
      </c>
      <c r="CPN26">
        <v>0</v>
      </c>
      <c r="CPO26">
        <v>0</v>
      </c>
      <c r="CPP26">
        <v>0</v>
      </c>
      <c r="CPQ26">
        <v>0</v>
      </c>
      <c r="CPR26">
        <v>0</v>
      </c>
      <c r="CPS26">
        <v>0</v>
      </c>
      <c r="CPT26">
        <v>0</v>
      </c>
      <c r="CPU26">
        <v>0</v>
      </c>
      <c r="CPV26">
        <v>0</v>
      </c>
      <c r="CPW26">
        <v>0</v>
      </c>
      <c r="CPX26">
        <v>6349</v>
      </c>
      <c r="CPY26">
        <v>6349</v>
      </c>
      <c r="CPZ26">
        <v>0</v>
      </c>
      <c r="CQA26">
        <v>0</v>
      </c>
      <c r="CQB26">
        <v>0</v>
      </c>
      <c r="CQC26">
        <v>0</v>
      </c>
      <c r="CQD26">
        <v>0</v>
      </c>
      <c r="CQE26">
        <v>0</v>
      </c>
      <c r="CQF26">
        <v>0</v>
      </c>
      <c r="CQG26">
        <v>0</v>
      </c>
      <c r="CQH26">
        <v>0</v>
      </c>
      <c r="CQI26">
        <v>0</v>
      </c>
      <c r="CQJ26">
        <v>0</v>
      </c>
      <c r="CQK26">
        <v>0</v>
      </c>
      <c r="CQL26">
        <v>0</v>
      </c>
      <c r="CQM26">
        <v>0</v>
      </c>
      <c r="CQN26">
        <v>0</v>
      </c>
      <c r="CQO26">
        <v>0</v>
      </c>
      <c r="CQP26">
        <v>0</v>
      </c>
      <c r="CQQ26">
        <v>0</v>
      </c>
      <c r="CQR26">
        <v>0</v>
      </c>
      <c r="CQS26">
        <v>0</v>
      </c>
      <c r="CQT26">
        <v>0</v>
      </c>
      <c r="CQU26">
        <v>0</v>
      </c>
      <c r="CQV26">
        <v>0</v>
      </c>
      <c r="CQW26">
        <v>0</v>
      </c>
      <c r="CQX26">
        <v>0</v>
      </c>
      <c r="CQY26">
        <v>0</v>
      </c>
      <c r="CQZ26">
        <v>0</v>
      </c>
      <c r="CRA26">
        <v>0</v>
      </c>
      <c r="CRB26">
        <v>0</v>
      </c>
      <c r="CRC26">
        <v>0</v>
      </c>
      <c r="CRD26">
        <v>0</v>
      </c>
      <c r="CRE26">
        <v>0</v>
      </c>
      <c r="CRF26">
        <v>0</v>
      </c>
      <c r="CRG26">
        <v>0</v>
      </c>
      <c r="CRH26">
        <v>0</v>
      </c>
      <c r="CRI26">
        <v>0</v>
      </c>
      <c r="CRJ26">
        <v>0</v>
      </c>
      <c r="CRK26">
        <v>0</v>
      </c>
      <c r="CRL26">
        <v>0</v>
      </c>
      <c r="CRM26">
        <v>0</v>
      </c>
      <c r="CRN26">
        <v>0</v>
      </c>
      <c r="CRO26">
        <v>0</v>
      </c>
      <c r="CRP26">
        <v>0</v>
      </c>
      <c r="CRQ26">
        <v>0</v>
      </c>
      <c r="CRR26">
        <v>0</v>
      </c>
      <c r="CRS26">
        <v>1863758</v>
      </c>
      <c r="CRT26">
        <v>9596627</v>
      </c>
      <c r="CRU26">
        <v>4589472</v>
      </c>
      <c r="CRV26">
        <v>891909</v>
      </c>
      <c r="CRW26">
        <v>546992</v>
      </c>
      <c r="CRX26">
        <v>0</v>
      </c>
      <c r="CRY26">
        <v>0</v>
      </c>
      <c r="CRZ26">
        <v>133389</v>
      </c>
      <c r="CSA26">
        <v>2505466</v>
      </c>
      <c r="CSB26">
        <v>178079</v>
      </c>
      <c r="CSC26">
        <v>751320</v>
      </c>
      <c r="CSD26">
        <v>0</v>
      </c>
      <c r="CSE26">
        <v>0</v>
      </c>
      <c r="CSF26">
        <v>1283857</v>
      </c>
      <c r="CSG26">
        <v>620218</v>
      </c>
      <c r="CSH26">
        <v>9964</v>
      </c>
      <c r="CSI26">
        <v>12779</v>
      </c>
      <c r="CSJ26">
        <v>0</v>
      </c>
      <c r="CSK26">
        <v>0</v>
      </c>
      <c r="CSL26">
        <v>23625</v>
      </c>
      <c r="CSM26">
        <v>617225</v>
      </c>
      <c r="CSN26">
        <v>0</v>
      </c>
      <c r="CSO26">
        <v>46</v>
      </c>
      <c r="CSP26">
        <v>0</v>
      </c>
      <c r="CSQ26">
        <v>662</v>
      </c>
      <c r="CSR26">
        <v>250627</v>
      </c>
      <c r="CSS26">
        <v>215509</v>
      </c>
      <c r="CST26">
        <v>8468</v>
      </c>
      <c r="CSU26">
        <v>8913</v>
      </c>
      <c r="CSV26">
        <v>0</v>
      </c>
      <c r="CSW26">
        <v>0</v>
      </c>
      <c r="CSX26">
        <v>12727</v>
      </c>
      <c r="CSY26">
        <v>4227</v>
      </c>
      <c r="CSZ26">
        <v>783</v>
      </c>
      <c r="CTA26">
        <v>0</v>
      </c>
      <c r="CTB26">
        <v>0</v>
      </c>
      <c r="CTC26">
        <v>0</v>
      </c>
      <c r="CTD26">
        <v>2558</v>
      </c>
      <c r="CTE26">
        <v>0</v>
      </c>
      <c r="CTF26">
        <v>0</v>
      </c>
      <c r="CTG26">
        <v>0</v>
      </c>
      <c r="CTH26">
        <v>0</v>
      </c>
      <c r="CTI26">
        <v>0</v>
      </c>
      <c r="CTJ26">
        <v>161</v>
      </c>
      <c r="CTK26">
        <v>0</v>
      </c>
      <c r="CTL26">
        <v>2397</v>
      </c>
      <c r="CTM26">
        <v>0</v>
      </c>
      <c r="CTN26">
        <v>0</v>
      </c>
      <c r="CTO26">
        <v>7000</v>
      </c>
      <c r="CTP26">
        <v>589814</v>
      </c>
      <c r="CTQ26">
        <v>399</v>
      </c>
      <c r="CTR26">
        <v>109197</v>
      </c>
      <c r="CTS26">
        <v>74712</v>
      </c>
      <c r="CTT26">
        <v>0</v>
      </c>
      <c r="CTU26">
        <v>0</v>
      </c>
      <c r="CTV26">
        <v>5</v>
      </c>
      <c r="CTW26">
        <v>0</v>
      </c>
      <c r="CTX26">
        <v>0</v>
      </c>
      <c r="CTY26">
        <v>405501</v>
      </c>
      <c r="CTZ26">
        <v>0</v>
      </c>
      <c r="CUA26">
        <v>0</v>
      </c>
      <c r="CUB26">
        <v>6348</v>
      </c>
      <c r="CUC26">
        <v>6348</v>
      </c>
      <c r="CUD26">
        <v>0</v>
      </c>
      <c r="CUE26">
        <v>0</v>
      </c>
      <c r="CUF26">
        <v>0</v>
      </c>
      <c r="CUG26">
        <v>0</v>
      </c>
      <c r="CUH26">
        <v>0</v>
      </c>
      <c r="CUI26">
        <v>0</v>
      </c>
      <c r="CUJ26">
        <v>0</v>
      </c>
      <c r="CUK26">
        <v>0</v>
      </c>
      <c r="CUL26">
        <v>0</v>
      </c>
      <c r="CUM26">
        <v>0</v>
      </c>
      <c r="CUN26">
        <v>178154</v>
      </c>
      <c r="CUO26">
        <v>33862</v>
      </c>
      <c r="CUP26">
        <v>116477</v>
      </c>
      <c r="CUQ26">
        <v>27815</v>
      </c>
      <c r="CUR26">
        <v>0</v>
      </c>
      <c r="CUS26">
        <v>0</v>
      </c>
      <c r="CUT26">
        <v>0</v>
      </c>
      <c r="CUU26">
        <v>0</v>
      </c>
      <c r="CUV26">
        <v>0</v>
      </c>
      <c r="CUW26">
        <v>0</v>
      </c>
      <c r="CUX26">
        <v>0</v>
      </c>
      <c r="CUY26">
        <v>5838</v>
      </c>
      <c r="CUZ26">
        <v>8557</v>
      </c>
      <c r="CVA26">
        <v>1280</v>
      </c>
      <c r="CVB26">
        <v>680</v>
      </c>
      <c r="CVC26">
        <v>769</v>
      </c>
      <c r="CVD26">
        <v>0</v>
      </c>
      <c r="CVE26">
        <v>0</v>
      </c>
      <c r="CVF26">
        <v>148</v>
      </c>
      <c r="CVG26">
        <v>334</v>
      </c>
      <c r="CVH26">
        <v>5219</v>
      </c>
      <c r="CVI26">
        <v>127</v>
      </c>
      <c r="CVJ26">
        <v>0</v>
      </c>
      <c r="CVK26">
        <v>5719</v>
      </c>
      <c r="CVL26">
        <v>430</v>
      </c>
      <c r="CVM26">
        <v>0</v>
      </c>
      <c r="CVN26">
        <v>0</v>
      </c>
      <c r="CVO26">
        <v>181</v>
      </c>
      <c r="CVP26">
        <v>0</v>
      </c>
      <c r="CVQ26">
        <v>0</v>
      </c>
      <c r="CVR26">
        <v>0</v>
      </c>
      <c r="CVS26">
        <v>249</v>
      </c>
      <c r="CVT26">
        <v>0</v>
      </c>
      <c r="CVU26">
        <v>0</v>
      </c>
      <c r="CVV26">
        <v>0</v>
      </c>
      <c r="CVW26">
        <v>21400</v>
      </c>
      <c r="CVX26">
        <v>4014700</v>
      </c>
      <c r="CVY26">
        <v>2619700</v>
      </c>
      <c r="CVZ26">
        <v>23400</v>
      </c>
      <c r="CWA26">
        <v>56700</v>
      </c>
      <c r="CWB26">
        <v>0</v>
      </c>
      <c r="CWC26">
        <v>0</v>
      </c>
      <c r="CWD26">
        <v>0</v>
      </c>
      <c r="CWE26">
        <v>1245100</v>
      </c>
      <c r="CWF26">
        <v>52600</v>
      </c>
      <c r="CWG26">
        <v>17200</v>
      </c>
      <c r="CWH26">
        <v>0</v>
      </c>
      <c r="CWI26">
        <v>1823139</v>
      </c>
      <c r="CWJ26">
        <v>3261582</v>
      </c>
      <c r="CWK26">
        <v>1092156</v>
      </c>
      <c r="CWL26">
        <v>623723</v>
      </c>
      <c r="CWM26">
        <v>365123</v>
      </c>
      <c r="CWN26">
        <v>0</v>
      </c>
      <c r="CWO26">
        <v>0</v>
      </c>
      <c r="CWP26">
        <v>96723</v>
      </c>
      <c r="CWQ26">
        <v>638331</v>
      </c>
      <c r="CWR26">
        <v>117080</v>
      </c>
      <c r="CWS26">
        <v>328446</v>
      </c>
      <c r="CWT26">
        <v>0</v>
      </c>
      <c r="CWU26">
        <v>10646</v>
      </c>
      <c r="CWV26">
        <v>350334</v>
      </c>
      <c r="CWW26">
        <v>15867</v>
      </c>
      <c r="CWX26">
        <v>12608</v>
      </c>
      <c r="CWY26">
        <v>82026</v>
      </c>
      <c r="CWZ26">
        <v>0</v>
      </c>
      <c r="CXA26">
        <v>0</v>
      </c>
      <c r="CXB26">
        <v>0</v>
      </c>
      <c r="CXC26">
        <v>235693</v>
      </c>
      <c r="CXD26">
        <v>72</v>
      </c>
      <c r="CXE26">
        <v>4068</v>
      </c>
      <c r="CXF26">
        <v>0</v>
      </c>
      <c r="CXG26">
        <v>0</v>
      </c>
      <c r="CXH26">
        <v>0</v>
      </c>
      <c r="CXI26">
        <v>0</v>
      </c>
      <c r="CXJ26">
        <v>0</v>
      </c>
      <c r="CXK26">
        <v>0</v>
      </c>
      <c r="CXL26">
        <v>0</v>
      </c>
      <c r="CXM26">
        <v>0</v>
      </c>
      <c r="CXN26">
        <v>0</v>
      </c>
      <c r="CXO26">
        <v>0</v>
      </c>
      <c r="CXP26">
        <v>0</v>
      </c>
      <c r="CXQ26">
        <v>0</v>
      </c>
      <c r="CXR26">
        <v>0</v>
      </c>
      <c r="CXS26">
        <v>0</v>
      </c>
      <c r="CXT26">
        <v>0</v>
      </c>
      <c r="CXU26">
        <v>0</v>
      </c>
      <c r="CXV26">
        <v>0</v>
      </c>
      <c r="CXW26">
        <v>0</v>
      </c>
      <c r="CXX26">
        <v>0</v>
      </c>
      <c r="CXY26">
        <v>0</v>
      </c>
      <c r="CXZ26">
        <v>0</v>
      </c>
      <c r="CYA26">
        <v>0</v>
      </c>
      <c r="CYB26">
        <v>0</v>
      </c>
      <c r="CYC26">
        <v>0</v>
      </c>
      <c r="CYD26">
        <v>0</v>
      </c>
      <c r="CYE26">
        <v>0</v>
      </c>
      <c r="CYF26">
        <v>0</v>
      </c>
      <c r="CYG26">
        <v>0</v>
      </c>
      <c r="CYH26">
        <v>0</v>
      </c>
      <c r="CYI26">
        <v>0</v>
      </c>
      <c r="CYJ26">
        <v>0</v>
      </c>
      <c r="CYK26">
        <v>0</v>
      </c>
      <c r="CYL26">
        <v>0</v>
      </c>
      <c r="CYM26">
        <v>0</v>
      </c>
      <c r="CYN26">
        <v>0</v>
      </c>
      <c r="CYO26">
        <v>0</v>
      </c>
      <c r="CYP26">
        <v>0</v>
      </c>
      <c r="CYQ26">
        <v>0</v>
      </c>
      <c r="CYR26">
        <v>0</v>
      </c>
      <c r="CYS26">
        <v>0</v>
      </c>
      <c r="CYT26">
        <v>0</v>
      </c>
      <c r="CYU26">
        <v>0</v>
      </c>
      <c r="CYV26">
        <v>0</v>
      </c>
      <c r="CYW26">
        <v>0</v>
      </c>
      <c r="CYX26">
        <v>0</v>
      </c>
      <c r="CYY26">
        <v>0</v>
      </c>
      <c r="CYZ26">
        <v>0</v>
      </c>
      <c r="CZA26">
        <v>0</v>
      </c>
      <c r="CZB26">
        <v>0</v>
      </c>
      <c r="CZC26">
        <v>0</v>
      </c>
      <c r="CZD26">
        <v>0</v>
      </c>
      <c r="CZE26">
        <v>0</v>
      </c>
      <c r="CZF26">
        <v>0</v>
      </c>
      <c r="CZG26">
        <v>0</v>
      </c>
      <c r="CZH26">
        <v>0</v>
      </c>
      <c r="CZI26">
        <v>0</v>
      </c>
      <c r="CZJ26">
        <v>0</v>
      </c>
      <c r="CZK26">
        <v>0</v>
      </c>
      <c r="CZL26">
        <v>0</v>
      </c>
      <c r="CZM26">
        <v>0</v>
      </c>
      <c r="CZN26">
        <v>0</v>
      </c>
      <c r="CZO26">
        <v>0</v>
      </c>
      <c r="CZP26">
        <v>0</v>
      </c>
      <c r="CZQ26">
        <v>0</v>
      </c>
      <c r="CZR26">
        <v>0</v>
      </c>
      <c r="CZS26">
        <v>0</v>
      </c>
      <c r="CZT26">
        <v>0</v>
      </c>
      <c r="CZU26">
        <v>0</v>
      </c>
      <c r="CZV26">
        <v>0</v>
      </c>
      <c r="CZW26">
        <v>0</v>
      </c>
      <c r="CZX26">
        <v>0</v>
      </c>
      <c r="CZY26">
        <v>0</v>
      </c>
      <c r="CZZ26">
        <v>0</v>
      </c>
      <c r="DAA26">
        <v>0</v>
      </c>
      <c r="DAB26">
        <v>0</v>
      </c>
      <c r="DAC26">
        <v>0</v>
      </c>
      <c r="DAD26">
        <v>0</v>
      </c>
      <c r="DAE26">
        <v>0</v>
      </c>
      <c r="DAF26">
        <v>0</v>
      </c>
      <c r="DAG26">
        <v>0</v>
      </c>
      <c r="DAH26">
        <v>0</v>
      </c>
      <c r="DAI26">
        <v>0</v>
      </c>
      <c r="DAJ26">
        <v>0</v>
      </c>
      <c r="DAK26">
        <v>0</v>
      </c>
      <c r="DAL26">
        <v>0</v>
      </c>
      <c r="DAM26">
        <v>0</v>
      </c>
      <c r="DAN26">
        <v>0</v>
      </c>
      <c r="DAO26">
        <v>0</v>
      </c>
      <c r="DAP26">
        <v>0</v>
      </c>
      <c r="DAQ26">
        <v>0</v>
      </c>
      <c r="DAR26">
        <v>0</v>
      </c>
      <c r="DAS26">
        <v>0</v>
      </c>
      <c r="DAT26">
        <v>0</v>
      </c>
      <c r="DAU26">
        <v>0</v>
      </c>
      <c r="DAV26">
        <v>0</v>
      </c>
      <c r="DAW26">
        <v>0</v>
      </c>
      <c r="DAX26">
        <v>0</v>
      </c>
      <c r="DAY26">
        <v>0</v>
      </c>
      <c r="DAZ26">
        <v>0</v>
      </c>
      <c r="DBA26">
        <v>0</v>
      </c>
      <c r="DBB26">
        <v>0</v>
      </c>
      <c r="DBC26">
        <v>0</v>
      </c>
      <c r="DBD26">
        <v>0</v>
      </c>
      <c r="DBE26">
        <v>0</v>
      </c>
      <c r="DBF26">
        <v>0</v>
      </c>
      <c r="DBG26">
        <v>0</v>
      </c>
      <c r="DBH26">
        <v>0</v>
      </c>
      <c r="DBI26">
        <v>0</v>
      </c>
      <c r="DBJ26">
        <v>0</v>
      </c>
      <c r="DBK26">
        <v>0</v>
      </c>
      <c r="DBL26">
        <v>0</v>
      </c>
      <c r="DBM26">
        <v>0</v>
      </c>
      <c r="DBN26">
        <v>0</v>
      </c>
      <c r="DBO26">
        <v>0</v>
      </c>
      <c r="DBP26">
        <v>0</v>
      </c>
      <c r="DBQ26">
        <v>0</v>
      </c>
      <c r="DBR26">
        <v>0</v>
      </c>
      <c r="DBS26">
        <v>0</v>
      </c>
      <c r="DBT26">
        <v>0</v>
      </c>
      <c r="DBU26">
        <v>0</v>
      </c>
      <c r="DBV26">
        <v>0</v>
      </c>
      <c r="DBW26">
        <v>0</v>
      </c>
      <c r="DBX26">
        <v>0</v>
      </c>
      <c r="DBY26">
        <v>0</v>
      </c>
      <c r="DBZ26">
        <v>0</v>
      </c>
      <c r="DCA26">
        <v>0</v>
      </c>
      <c r="DCB26">
        <v>0</v>
      </c>
      <c r="DCC26">
        <v>0</v>
      </c>
      <c r="DCD26">
        <v>0</v>
      </c>
      <c r="DCE26">
        <v>0</v>
      </c>
      <c r="DCF26">
        <v>0</v>
      </c>
      <c r="DCG26">
        <v>0</v>
      </c>
      <c r="DCH26">
        <v>0</v>
      </c>
      <c r="DCI26">
        <v>0</v>
      </c>
      <c r="DCJ26">
        <v>0</v>
      </c>
      <c r="DCK26">
        <v>0</v>
      </c>
      <c r="DCL26">
        <v>0</v>
      </c>
      <c r="DCM26">
        <v>0</v>
      </c>
      <c r="DCN26">
        <v>0</v>
      </c>
      <c r="DCO26">
        <v>0</v>
      </c>
      <c r="DCP26">
        <v>0</v>
      </c>
      <c r="DCQ26">
        <v>0</v>
      </c>
      <c r="DCR26">
        <v>0</v>
      </c>
      <c r="DCS26">
        <v>0</v>
      </c>
      <c r="DCT26">
        <v>0</v>
      </c>
      <c r="DCU26">
        <v>0</v>
      </c>
      <c r="DCV26">
        <v>0</v>
      </c>
      <c r="DCW26">
        <v>0</v>
      </c>
      <c r="DCX26">
        <v>0</v>
      </c>
      <c r="DCY26">
        <v>0</v>
      </c>
      <c r="DCZ26">
        <v>0</v>
      </c>
      <c r="DDA26">
        <v>0</v>
      </c>
      <c r="DDB26">
        <v>0</v>
      </c>
      <c r="DDC26">
        <v>0</v>
      </c>
      <c r="DDD26">
        <v>0</v>
      </c>
      <c r="DDE26">
        <v>0</v>
      </c>
      <c r="DDF26">
        <v>0</v>
      </c>
      <c r="DDG26">
        <v>0</v>
      </c>
      <c r="DDH26">
        <v>0</v>
      </c>
      <c r="DDI26">
        <v>0</v>
      </c>
      <c r="DDJ26">
        <v>0</v>
      </c>
      <c r="DDK26">
        <v>0</v>
      </c>
      <c r="DDL26">
        <v>0</v>
      </c>
      <c r="DDM26">
        <v>0</v>
      </c>
      <c r="DDN26">
        <v>0</v>
      </c>
      <c r="DDO26">
        <v>0</v>
      </c>
      <c r="DDP26">
        <v>0</v>
      </c>
      <c r="DDQ26">
        <v>0</v>
      </c>
      <c r="DDR26">
        <v>0</v>
      </c>
      <c r="DDS26">
        <v>0</v>
      </c>
      <c r="DDT26">
        <v>0</v>
      </c>
      <c r="DDU26">
        <v>0</v>
      </c>
      <c r="DDV26">
        <v>0</v>
      </c>
      <c r="DDW26">
        <v>0</v>
      </c>
      <c r="DDX26">
        <v>0</v>
      </c>
      <c r="DDY26">
        <v>0</v>
      </c>
      <c r="DDZ26">
        <v>0</v>
      </c>
      <c r="DEA26">
        <v>0</v>
      </c>
      <c r="DEB26">
        <v>0</v>
      </c>
      <c r="DEC26">
        <v>0</v>
      </c>
      <c r="DED26">
        <v>0</v>
      </c>
      <c r="DEE26">
        <v>0</v>
      </c>
      <c r="DEF26">
        <v>0</v>
      </c>
      <c r="DEG26">
        <v>0</v>
      </c>
      <c r="DEH26">
        <v>0</v>
      </c>
      <c r="DEI26">
        <v>0</v>
      </c>
      <c r="DEJ26">
        <v>0</v>
      </c>
      <c r="DEK26">
        <v>0</v>
      </c>
      <c r="DEL26">
        <v>0</v>
      </c>
      <c r="DEM26">
        <v>0</v>
      </c>
      <c r="DEN26">
        <v>0</v>
      </c>
      <c r="DEO26">
        <v>0</v>
      </c>
      <c r="DEP26">
        <v>0</v>
      </c>
      <c r="DEQ26">
        <v>0</v>
      </c>
      <c r="DER26">
        <v>0</v>
      </c>
      <c r="DES26">
        <v>0</v>
      </c>
      <c r="DET26">
        <v>0</v>
      </c>
      <c r="DEU26">
        <v>0</v>
      </c>
      <c r="DEV26">
        <v>0</v>
      </c>
      <c r="DEW26">
        <v>0</v>
      </c>
      <c r="DEX26">
        <v>0</v>
      </c>
      <c r="DEY26">
        <v>0</v>
      </c>
      <c r="DEZ26">
        <v>0</v>
      </c>
      <c r="DFA26">
        <v>0</v>
      </c>
      <c r="DFB26">
        <v>0</v>
      </c>
      <c r="DFC26">
        <v>0</v>
      </c>
      <c r="DFD26">
        <v>0</v>
      </c>
      <c r="DFE26">
        <v>0</v>
      </c>
      <c r="DFF26">
        <v>0</v>
      </c>
      <c r="DFG26">
        <v>0</v>
      </c>
      <c r="DFH26">
        <v>0</v>
      </c>
      <c r="DFI26">
        <v>0</v>
      </c>
      <c r="DFJ26">
        <v>0</v>
      </c>
      <c r="DFK26">
        <v>0</v>
      </c>
      <c r="DFL26">
        <v>0</v>
      </c>
      <c r="DFM26">
        <v>0</v>
      </c>
      <c r="DFN26">
        <v>0</v>
      </c>
      <c r="DFO26">
        <v>0</v>
      </c>
      <c r="DFP26">
        <v>0</v>
      </c>
      <c r="DFQ26">
        <v>0</v>
      </c>
      <c r="DFR26">
        <v>0</v>
      </c>
      <c r="DFS26">
        <v>0</v>
      </c>
      <c r="DFT26">
        <v>0</v>
      </c>
      <c r="DFU26">
        <v>0</v>
      </c>
      <c r="DFV26">
        <v>0</v>
      </c>
      <c r="DFW26">
        <v>0</v>
      </c>
      <c r="DFX26">
        <v>0</v>
      </c>
      <c r="DFY26">
        <v>0</v>
      </c>
      <c r="DFZ26">
        <v>0</v>
      </c>
      <c r="DGA26">
        <v>0</v>
      </c>
      <c r="DGB26">
        <v>0</v>
      </c>
      <c r="DGC26">
        <v>0</v>
      </c>
      <c r="DGD26">
        <v>0</v>
      </c>
      <c r="DGE26">
        <v>0</v>
      </c>
      <c r="DGF26">
        <v>0</v>
      </c>
      <c r="DGG26">
        <v>0</v>
      </c>
      <c r="DGH26">
        <v>0</v>
      </c>
      <c r="DGI26">
        <v>0</v>
      </c>
      <c r="DGJ26">
        <v>0</v>
      </c>
      <c r="DGK26">
        <v>0</v>
      </c>
      <c r="DGL26">
        <v>0</v>
      </c>
      <c r="DGM26">
        <v>0</v>
      </c>
      <c r="DGN26">
        <v>0</v>
      </c>
      <c r="DGO26">
        <v>0</v>
      </c>
      <c r="DGP26">
        <v>0</v>
      </c>
      <c r="DGQ26">
        <v>0</v>
      </c>
      <c r="DGR26">
        <v>0</v>
      </c>
      <c r="DGS26">
        <v>0</v>
      </c>
      <c r="DGT26">
        <v>0</v>
      </c>
      <c r="DGU26">
        <v>0</v>
      </c>
      <c r="DGV26">
        <v>0</v>
      </c>
      <c r="DGW26">
        <v>0</v>
      </c>
      <c r="DGX26">
        <v>0</v>
      </c>
      <c r="DGY26">
        <v>0</v>
      </c>
      <c r="DGZ26">
        <v>0</v>
      </c>
      <c r="DHA26">
        <v>0</v>
      </c>
      <c r="DHB26">
        <v>0</v>
      </c>
      <c r="DHC26">
        <v>0</v>
      </c>
      <c r="DHD26">
        <v>0</v>
      </c>
      <c r="DHE26">
        <v>0</v>
      </c>
      <c r="DHF26">
        <v>0</v>
      </c>
      <c r="DHG26">
        <v>0</v>
      </c>
      <c r="DHH26">
        <v>0</v>
      </c>
      <c r="DHI26">
        <v>0</v>
      </c>
      <c r="DHJ26">
        <v>0</v>
      </c>
      <c r="DHK26">
        <v>0</v>
      </c>
      <c r="DHL26">
        <v>0</v>
      </c>
      <c r="DHM26">
        <v>0</v>
      </c>
      <c r="DHN26">
        <v>0</v>
      </c>
      <c r="DHO26">
        <v>0</v>
      </c>
      <c r="DHP26">
        <v>0</v>
      </c>
      <c r="DHQ26">
        <v>0</v>
      </c>
      <c r="DHR26">
        <v>0</v>
      </c>
      <c r="DHS26">
        <v>0</v>
      </c>
      <c r="DHT26">
        <v>0</v>
      </c>
      <c r="DHU26">
        <v>0</v>
      </c>
      <c r="DHV26">
        <v>0</v>
      </c>
      <c r="DHW26">
        <v>0</v>
      </c>
      <c r="DHX26">
        <v>0</v>
      </c>
      <c r="DHY26">
        <v>0</v>
      </c>
      <c r="DHZ26">
        <v>0</v>
      </c>
      <c r="DIA26">
        <v>0</v>
      </c>
      <c r="DIB26">
        <v>0</v>
      </c>
      <c r="DIC26">
        <v>0</v>
      </c>
      <c r="DID26">
        <v>0</v>
      </c>
      <c r="DIE26">
        <v>0</v>
      </c>
      <c r="DIF26">
        <v>0</v>
      </c>
      <c r="DIG26">
        <v>0</v>
      </c>
      <c r="DIH26">
        <v>0</v>
      </c>
      <c r="DII26">
        <v>0</v>
      </c>
      <c r="DIJ26">
        <v>0</v>
      </c>
      <c r="DIK26">
        <v>0</v>
      </c>
      <c r="DIL26">
        <v>0</v>
      </c>
      <c r="DIM26">
        <v>0</v>
      </c>
      <c r="DIN26">
        <v>0</v>
      </c>
      <c r="DIO26">
        <v>0</v>
      </c>
      <c r="DIP26">
        <v>0</v>
      </c>
      <c r="DIQ26">
        <v>0</v>
      </c>
      <c r="DIR26">
        <v>0</v>
      </c>
      <c r="DIS26">
        <v>0</v>
      </c>
      <c r="DIT26">
        <v>0</v>
      </c>
      <c r="DIU26">
        <v>0</v>
      </c>
      <c r="DIV26">
        <v>0</v>
      </c>
      <c r="DIW26">
        <v>0</v>
      </c>
      <c r="DIX26">
        <v>0</v>
      </c>
      <c r="DIY26">
        <v>0</v>
      </c>
      <c r="DIZ26">
        <v>0</v>
      </c>
      <c r="DJA26">
        <v>0</v>
      </c>
      <c r="DJB26">
        <v>0</v>
      </c>
      <c r="DJC26">
        <v>0</v>
      </c>
      <c r="DJD26">
        <v>0</v>
      </c>
      <c r="DJE26">
        <v>0</v>
      </c>
      <c r="DJF26">
        <v>0</v>
      </c>
      <c r="DJG26">
        <v>0</v>
      </c>
      <c r="DJH26">
        <v>0</v>
      </c>
      <c r="DJI26">
        <v>0</v>
      </c>
      <c r="DJJ26">
        <v>0</v>
      </c>
      <c r="DJK26">
        <v>0</v>
      </c>
      <c r="DJL26">
        <v>0</v>
      </c>
      <c r="DJM26">
        <v>0</v>
      </c>
      <c r="DJN26">
        <v>0</v>
      </c>
      <c r="DJO26">
        <v>0</v>
      </c>
      <c r="DJP26">
        <v>0</v>
      </c>
      <c r="DJQ26">
        <v>0</v>
      </c>
      <c r="DJR26">
        <v>0</v>
      </c>
      <c r="DJS26">
        <v>0</v>
      </c>
      <c r="DJT26">
        <v>0</v>
      </c>
      <c r="DJU26">
        <v>0</v>
      </c>
      <c r="DJV26">
        <v>0</v>
      </c>
      <c r="DJW26">
        <v>0</v>
      </c>
      <c r="DJX26">
        <v>0</v>
      </c>
      <c r="DJY26">
        <v>0</v>
      </c>
      <c r="DJZ26">
        <v>0</v>
      </c>
      <c r="DKA26">
        <v>0</v>
      </c>
      <c r="DKB26">
        <v>0</v>
      </c>
      <c r="DKC26">
        <v>0</v>
      </c>
      <c r="DKD26">
        <v>0</v>
      </c>
      <c r="DKE26">
        <v>0</v>
      </c>
      <c r="DKF26">
        <v>0</v>
      </c>
      <c r="DKG26">
        <v>0</v>
      </c>
      <c r="DKH26">
        <v>0</v>
      </c>
      <c r="DKI26">
        <v>0</v>
      </c>
      <c r="DKJ26">
        <v>0</v>
      </c>
      <c r="DKK26">
        <v>0</v>
      </c>
      <c r="DKL26">
        <v>0</v>
      </c>
      <c r="DKM26">
        <v>0</v>
      </c>
      <c r="DKN26">
        <v>0</v>
      </c>
      <c r="DKO26">
        <v>0</v>
      </c>
      <c r="DKP26">
        <v>0</v>
      </c>
      <c r="DKQ26">
        <v>0</v>
      </c>
      <c r="DKR26">
        <v>0</v>
      </c>
      <c r="DKS26">
        <v>0</v>
      </c>
      <c r="DKT26">
        <v>0</v>
      </c>
      <c r="DKU26">
        <v>0</v>
      </c>
      <c r="DKV26">
        <v>0</v>
      </c>
      <c r="DKW26">
        <v>0</v>
      </c>
      <c r="DKX26">
        <v>0</v>
      </c>
      <c r="DKY26">
        <v>0</v>
      </c>
      <c r="DKZ26">
        <v>0</v>
      </c>
      <c r="DLA26">
        <v>0</v>
      </c>
      <c r="DLB26">
        <v>0</v>
      </c>
      <c r="DLC26">
        <v>0</v>
      </c>
      <c r="DLD26">
        <v>0</v>
      </c>
      <c r="DLE26">
        <v>0</v>
      </c>
      <c r="DLF26">
        <v>0</v>
      </c>
      <c r="DLG26">
        <v>0</v>
      </c>
      <c r="DLH26">
        <v>0</v>
      </c>
      <c r="DLI26">
        <v>0</v>
      </c>
      <c r="DLJ26">
        <v>0</v>
      </c>
      <c r="DLK26">
        <v>0</v>
      </c>
      <c r="DLL26">
        <v>0</v>
      </c>
      <c r="DLM26">
        <v>0</v>
      </c>
      <c r="DLN26">
        <v>0</v>
      </c>
      <c r="DLO26">
        <v>0</v>
      </c>
      <c r="DLP26">
        <v>0</v>
      </c>
      <c r="DLQ26">
        <v>0</v>
      </c>
      <c r="DLR26">
        <v>0</v>
      </c>
      <c r="DLS26">
        <v>0</v>
      </c>
      <c r="DLT26">
        <v>0</v>
      </c>
      <c r="DLU26">
        <v>0</v>
      </c>
      <c r="DLV26">
        <v>0</v>
      </c>
      <c r="DLW26">
        <v>0</v>
      </c>
      <c r="DLX26">
        <v>0</v>
      </c>
      <c r="DLY26">
        <v>0</v>
      </c>
      <c r="DLZ26">
        <v>0</v>
      </c>
      <c r="DMA26">
        <v>0</v>
      </c>
      <c r="DMB26">
        <v>0</v>
      </c>
      <c r="DMC26">
        <v>0</v>
      </c>
      <c r="DMD26">
        <v>0</v>
      </c>
      <c r="DME26">
        <v>0</v>
      </c>
      <c r="DMF26">
        <v>0</v>
      </c>
      <c r="DMG26">
        <v>0</v>
      </c>
      <c r="DMH26">
        <v>0</v>
      </c>
      <c r="DMI26">
        <v>0</v>
      </c>
      <c r="DMJ26">
        <v>0</v>
      </c>
      <c r="DMK26">
        <v>0</v>
      </c>
      <c r="DML26">
        <v>0</v>
      </c>
      <c r="DMM26">
        <v>0</v>
      </c>
      <c r="DMN26">
        <v>0</v>
      </c>
      <c r="DMO26">
        <v>0</v>
      </c>
      <c r="DMP26">
        <v>0</v>
      </c>
      <c r="DMQ26">
        <v>0</v>
      </c>
      <c r="DMR26">
        <v>0</v>
      </c>
      <c r="DMS26">
        <v>0</v>
      </c>
      <c r="DMT26">
        <v>0</v>
      </c>
      <c r="DMU26">
        <v>0</v>
      </c>
      <c r="DMV26">
        <v>0</v>
      </c>
      <c r="DMW26">
        <v>0</v>
      </c>
      <c r="DMX26">
        <v>0</v>
      </c>
      <c r="DMY26">
        <v>0</v>
      </c>
      <c r="DMZ26">
        <v>0</v>
      </c>
      <c r="DNA26">
        <v>0</v>
      </c>
      <c r="DNB26">
        <v>0</v>
      </c>
      <c r="DNC26">
        <v>0</v>
      </c>
      <c r="DND26">
        <v>0</v>
      </c>
      <c r="DNE26">
        <v>0</v>
      </c>
      <c r="DNF26">
        <v>0</v>
      </c>
      <c r="DNG26">
        <v>0</v>
      </c>
      <c r="DNH26">
        <v>0</v>
      </c>
      <c r="DNI26">
        <v>0</v>
      </c>
      <c r="DNJ26">
        <v>0</v>
      </c>
      <c r="DNK26">
        <v>0</v>
      </c>
      <c r="DNL26">
        <v>0</v>
      </c>
      <c r="DNM26">
        <v>0</v>
      </c>
      <c r="DNN26">
        <v>0</v>
      </c>
      <c r="DNO26">
        <v>0</v>
      </c>
      <c r="DNP26">
        <v>0</v>
      </c>
      <c r="DNQ26">
        <v>0</v>
      </c>
      <c r="DNR26">
        <v>0</v>
      </c>
      <c r="DNS26">
        <v>0</v>
      </c>
      <c r="DNT26">
        <v>0</v>
      </c>
      <c r="DNU26">
        <v>0</v>
      </c>
      <c r="DNV26">
        <v>0</v>
      </c>
      <c r="DNW26">
        <v>0</v>
      </c>
      <c r="DNX26">
        <v>0</v>
      </c>
      <c r="DNY26">
        <v>0</v>
      </c>
      <c r="DNZ26">
        <v>0</v>
      </c>
      <c r="DOA26">
        <v>0</v>
      </c>
      <c r="DOB26">
        <v>0</v>
      </c>
      <c r="DOC26">
        <v>0</v>
      </c>
      <c r="DOD26">
        <v>0</v>
      </c>
      <c r="DOE26">
        <v>0</v>
      </c>
      <c r="DOF26">
        <v>0</v>
      </c>
      <c r="DOG26">
        <v>0</v>
      </c>
      <c r="DOH26">
        <v>0</v>
      </c>
      <c r="DOI26">
        <v>0</v>
      </c>
      <c r="DOJ26">
        <v>0</v>
      </c>
      <c r="DOK26">
        <v>0</v>
      </c>
      <c r="DOL26">
        <v>0</v>
      </c>
      <c r="DOM26">
        <v>0</v>
      </c>
      <c r="DON26">
        <v>0</v>
      </c>
      <c r="DOO26">
        <v>0</v>
      </c>
      <c r="DOP26">
        <v>0</v>
      </c>
      <c r="DOQ26">
        <v>0</v>
      </c>
      <c r="DOR26">
        <v>0</v>
      </c>
      <c r="DOS26">
        <v>0</v>
      </c>
      <c r="DOT26">
        <v>0</v>
      </c>
      <c r="DOU26">
        <v>0</v>
      </c>
      <c r="DOV26">
        <v>0</v>
      </c>
      <c r="DOW26">
        <v>0</v>
      </c>
      <c r="DOX26">
        <v>0</v>
      </c>
      <c r="DOY26">
        <v>0</v>
      </c>
      <c r="DOZ26">
        <v>0</v>
      </c>
      <c r="DPA26">
        <v>0</v>
      </c>
      <c r="DPB26">
        <v>0</v>
      </c>
      <c r="DPC26">
        <v>0</v>
      </c>
      <c r="DPD26">
        <v>0</v>
      </c>
      <c r="DPE26">
        <v>0</v>
      </c>
      <c r="DPF26">
        <v>0</v>
      </c>
      <c r="DPG26">
        <v>0</v>
      </c>
      <c r="DPH26">
        <v>0</v>
      </c>
      <c r="DPI26">
        <v>0</v>
      </c>
      <c r="DPJ26">
        <v>0</v>
      </c>
      <c r="DPK26">
        <v>0</v>
      </c>
      <c r="DPL26">
        <v>0</v>
      </c>
      <c r="DPM26">
        <v>0</v>
      </c>
      <c r="DPN26">
        <v>0</v>
      </c>
      <c r="DPO26">
        <v>0</v>
      </c>
      <c r="DPP26">
        <v>0</v>
      </c>
      <c r="DPQ26">
        <v>0</v>
      </c>
      <c r="DPR26">
        <v>0</v>
      </c>
      <c r="DPS26">
        <v>0</v>
      </c>
      <c r="DPT26">
        <v>0</v>
      </c>
      <c r="DPU26">
        <v>0</v>
      </c>
      <c r="DPV26">
        <v>0</v>
      </c>
      <c r="DPW26">
        <v>0</v>
      </c>
      <c r="DPX26">
        <v>0</v>
      </c>
      <c r="DPY26">
        <v>0</v>
      </c>
      <c r="DPZ26">
        <v>0</v>
      </c>
      <c r="DQA26">
        <v>0</v>
      </c>
      <c r="DQB26">
        <v>0</v>
      </c>
      <c r="DQC26">
        <v>0</v>
      </c>
      <c r="DQD26">
        <v>0</v>
      </c>
      <c r="DQE26">
        <v>0</v>
      </c>
      <c r="DQF26">
        <v>0</v>
      </c>
      <c r="DQG26">
        <v>0</v>
      </c>
      <c r="DQH26">
        <v>0</v>
      </c>
      <c r="DQI26">
        <v>0</v>
      </c>
      <c r="DQJ26">
        <v>0</v>
      </c>
      <c r="DQK26">
        <v>0</v>
      </c>
      <c r="DQL26">
        <v>0</v>
      </c>
      <c r="DQM26">
        <v>0</v>
      </c>
      <c r="DQN26">
        <v>0</v>
      </c>
      <c r="DQO26">
        <v>0</v>
      </c>
      <c r="DQP26">
        <v>0</v>
      </c>
      <c r="DQQ26">
        <v>0</v>
      </c>
      <c r="DQR26">
        <v>0</v>
      </c>
      <c r="DQS26">
        <v>0</v>
      </c>
      <c r="DQT26">
        <v>0</v>
      </c>
      <c r="DQU26">
        <v>0</v>
      </c>
      <c r="DQV26">
        <v>0</v>
      </c>
      <c r="DQW26">
        <v>0</v>
      </c>
      <c r="DQX26">
        <v>0</v>
      </c>
      <c r="DQY26">
        <v>0</v>
      </c>
      <c r="DQZ26">
        <v>0</v>
      </c>
      <c r="DRA26">
        <v>0</v>
      </c>
      <c r="DRB26">
        <v>0</v>
      </c>
      <c r="DRC26">
        <v>0</v>
      </c>
      <c r="DRD26">
        <v>0</v>
      </c>
      <c r="DRE26">
        <v>0</v>
      </c>
      <c r="DRF26">
        <v>0</v>
      </c>
      <c r="DRG26">
        <v>0</v>
      </c>
      <c r="DRH26">
        <v>0</v>
      </c>
      <c r="DRI26">
        <v>0</v>
      </c>
      <c r="DRJ26">
        <v>0</v>
      </c>
      <c r="DRK26">
        <v>0</v>
      </c>
      <c r="DRL26">
        <v>0</v>
      </c>
      <c r="DRM26">
        <v>0</v>
      </c>
      <c r="DRN26">
        <v>0</v>
      </c>
      <c r="DRO26">
        <v>0</v>
      </c>
      <c r="DRP26">
        <v>0</v>
      </c>
      <c r="DRQ26">
        <v>0</v>
      </c>
      <c r="DRR26">
        <v>0</v>
      </c>
      <c r="DRS26">
        <v>0</v>
      </c>
      <c r="DRT26">
        <v>0</v>
      </c>
      <c r="DRU26">
        <v>0</v>
      </c>
      <c r="DRV26">
        <v>0</v>
      </c>
      <c r="DRW26">
        <v>0</v>
      </c>
      <c r="DRX26">
        <v>0</v>
      </c>
      <c r="DRY26">
        <v>0</v>
      </c>
      <c r="DRZ26">
        <v>0</v>
      </c>
      <c r="DSA26">
        <v>0</v>
      </c>
      <c r="DSB26">
        <v>0</v>
      </c>
      <c r="DSC26">
        <v>0</v>
      </c>
      <c r="DSD26">
        <v>0</v>
      </c>
      <c r="DSE26">
        <v>0</v>
      </c>
      <c r="DSF26">
        <v>0</v>
      </c>
      <c r="DSG26">
        <v>0</v>
      </c>
      <c r="DSH26">
        <v>0</v>
      </c>
      <c r="DSI26">
        <v>0</v>
      </c>
      <c r="DSJ26">
        <v>0</v>
      </c>
      <c r="DSK26">
        <v>0</v>
      </c>
      <c r="DSL26">
        <v>0</v>
      </c>
      <c r="DSM26">
        <v>0</v>
      </c>
      <c r="DSN26">
        <v>0</v>
      </c>
      <c r="DSO26">
        <v>0</v>
      </c>
      <c r="DSP26">
        <v>0</v>
      </c>
      <c r="DSQ26">
        <v>0</v>
      </c>
      <c r="DSR26">
        <v>0</v>
      </c>
      <c r="DSS26">
        <v>0</v>
      </c>
      <c r="DST26">
        <v>0</v>
      </c>
      <c r="DSU26">
        <v>0</v>
      </c>
      <c r="DSV26">
        <v>0</v>
      </c>
      <c r="DSW26">
        <v>0</v>
      </c>
      <c r="DSX26">
        <v>0</v>
      </c>
      <c r="DSY26">
        <v>0</v>
      </c>
      <c r="DSZ26">
        <v>0</v>
      </c>
      <c r="DTA26">
        <v>0</v>
      </c>
      <c r="DTB26">
        <v>0</v>
      </c>
      <c r="DTC26">
        <v>0</v>
      </c>
      <c r="DTD26">
        <v>0</v>
      </c>
      <c r="DTE26">
        <v>0</v>
      </c>
      <c r="DTF26">
        <v>0</v>
      </c>
      <c r="DTG26">
        <v>0</v>
      </c>
      <c r="DTH26">
        <v>0</v>
      </c>
      <c r="DTI26">
        <v>0</v>
      </c>
      <c r="DTJ26">
        <v>0</v>
      </c>
      <c r="DTK26">
        <v>0</v>
      </c>
      <c r="DTL26">
        <v>0</v>
      </c>
      <c r="DTM26">
        <v>0</v>
      </c>
      <c r="DTN26">
        <v>0</v>
      </c>
      <c r="DTO26">
        <v>0</v>
      </c>
      <c r="DTP26">
        <v>0</v>
      </c>
      <c r="DTQ26">
        <v>0</v>
      </c>
      <c r="DTR26">
        <v>0</v>
      </c>
      <c r="DTS26">
        <v>0</v>
      </c>
      <c r="DTT26">
        <v>0</v>
      </c>
      <c r="DTU26">
        <v>0</v>
      </c>
      <c r="DTV26">
        <v>0</v>
      </c>
      <c r="DTW26">
        <v>0</v>
      </c>
      <c r="DTX26">
        <v>0</v>
      </c>
      <c r="DTY26">
        <v>0</v>
      </c>
      <c r="DTZ26">
        <v>0</v>
      </c>
      <c r="DUA26">
        <v>0</v>
      </c>
      <c r="DUB26">
        <v>0</v>
      </c>
      <c r="DUC26">
        <v>0</v>
      </c>
      <c r="DUD26">
        <v>0</v>
      </c>
      <c r="DUE26">
        <v>0</v>
      </c>
      <c r="DUF26">
        <v>0</v>
      </c>
      <c r="DUG26">
        <v>0</v>
      </c>
      <c r="DUH26">
        <v>0</v>
      </c>
      <c r="DUI26">
        <v>0</v>
      </c>
      <c r="DUJ26">
        <v>0</v>
      </c>
      <c r="DUK26">
        <v>0</v>
      </c>
      <c r="DUL26">
        <v>0</v>
      </c>
      <c r="DUM26">
        <v>0</v>
      </c>
      <c r="DUN26">
        <v>0</v>
      </c>
      <c r="DUO26">
        <v>0</v>
      </c>
      <c r="DUP26">
        <v>0</v>
      </c>
      <c r="DUQ26">
        <v>0</v>
      </c>
      <c r="DUR26">
        <v>0</v>
      </c>
      <c r="DUS26">
        <v>0</v>
      </c>
      <c r="DUT26">
        <v>0</v>
      </c>
      <c r="DUU26">
        <v>0</v>
      </c>
      <c r="DUV26">
        <v>0</v>
      </c>
      <c r="DUW26">
        <v>0</v>
      </c>
      <c r="DUX26">
        <v>0</v>
      </c>
      <c r="DUY26">
        <v>0</v>
      </c>
      <c r="DUZ26">
        <v>0</v>
      </c>
      <c r="DVA26">
        <v>0</v>
      </c>
      <c r="DVB26">
        <v>0</v>
      </c>
      <c r="DVC26">
        <v>0</v>
      </c>
      <c r="DVD26">
        <v>0</v>
      </c>
      <c r="DVE26">
        <v>0</v>
      </c>
      <c r="DVF26">
        <v>0</v>
      </c>
      <c r="DVG26">
        <v>0</v>
      </c>
      <c r="DVH26">
        <v>0</v>
      </c>
      <c r="DVI26">
        <v>0</v>
      </c>
      <c r="DVJ26">
        <v>0</v>
      </c>
      <c r="DVK26">
        <v>0</v>
      </c>
      <c r="DVL26">
        <v>0</v>
      </c>
      <c r="DVM26">
        <v>0</v>
      </c>
      <c r="DVN26">
        <v>0</v>
      </c>
      <c r="DVO26">
        <v>0</v>
      </c>
      <c r="DVP26">
        <v>0</v>
      </c>
      <c r="DVQ26">
        <v>0</v>
      </c>
      <c r="DVR26">
        <v>0</v>
      </c>
      <c r="DVS26">
        <v>0</v>
      </c>
      <c r="DVT26">
        <v>0</v>
      </c>
      <c r="DVU26">
        <v>0</v>
      </c>
      <c r="DVV26">
        <v>0</v>
      </c>
      <c r="DVW26">
        <v>0</v>
      </c>
      <c r="DVX26">
        <v>0</v>
      </c>
      <c r="DVY26">
        <v>0</v>
      </c>
      <c r="DVZ26">
        <v>0</v>
      </c>
      <c r="DWA26">
        <v>0</v>
      </c>
      <c r="DWB26">
        <v>0</v>
      </c>
      <c r="DWC26">
        <v>0</v>
      </c>
      <c r="DWD26">
        <v>0</v>
      </c>
      <c r="DWE26">
        <v>0</v>
      </c>
      <c r="DWF26">
        <v>0</v>
      </c>
      <c r="DWG26">
        <v>0</v>
      </c>
      <c r="DWH26">
        <v>0</v>
      </c>
      <c r="DWI26">
        <v>0</v>
      </c>
      <c r="DWJ26">
        <v>0</v>
      </c>
      <c r="DWK26">
        <v>0</v>
      </c>
      <c r="DWL26">
        <v>0</v>
      </c>
      <c r="DWM26">
        <v>0</v>
      </c>
      <c r="DWN26">
        <v>0</v>
      </c>
      <c r="DWO26">
        <v>0</v>
      </c>
      <c r="DWP26">
        <v>0</v>
      </c>
      <c r="DWQ26">
        <v>0</v>
      </c>
      <c r="DWR26">
        <v>0</v>
      </c>
      <c r="DWS26">
        <v>0</v>
      </c>
      <c r="DWT26">
        <v>0</v>
      </c>
      <c r="DWU26">
        <v>0</v>
      </c>
      <c r="DWV26">
        <v>0</v>
      </c>
      <c r="DWW26">
        <v>0</v>
      </c>
      <c r="DWX26">
        <v>0</v>
      </c>
      <c r="DWY26">
        <v>0</v>
      </c>
      <c r="DWZ26">
        <v>0</v>
      </c>
      <c r="DXA26">
        <v>0</v>
      </c>
      <c r="DXB26">
        <v>0</v>
      </c>
      <c r="DXC26">
        <v>0</v>
      </c>
      <c r="DXD26">
        <v>0</v>
      </c>
      <c r="DXE26">
        <v>0</v>
      </c>
      <c r="DXF26">
        <v>0</v>
      </c>
      <c r="DXG26">
        <v>0</v>
      </c>
      <c r="DXH26">
        <v>0</v>
      </c>
      <c r="DXI26">
        <v>0</v>
      </c>
      <c r="DXJ26">
        <v>0</v>
      </c>
      <c r="DXK26">
        <v>0</v>
      </c>
      <c r="DXL26">
        <v>0</v>
      </c>
      <c r="DXM26">
        <v>0</v>
      </c>
      <c r="DXN26">
        <v>0</v>
      </c>
      <c r="DXO26">
        <v>0</v>
      </c>
      <c r="DXP26">
        <v>0</v>
      </c>
      <c r="DXQ26">
        <v>0</v>
      </c>
      <c r="DXR26">
        <v>0</v>
      </c>
      <c r="DXS26">
        <v>0</v>
      </c>
      <c r="DXT26">
        <v>0</v>
      </c>
      <c r="DXU26">
        <v>0</v>
      </c>
      <c r="DXV26">
        <v>0</v>
      </c>
      <c r="DXW26">
        <v>0</v>
      </c>
      <c r="DXX26">
        <v>0</v>
      </c>
      <c r="DXY26">
        <v>0</v>
      </c>
      <c r="DXZ26">
        <v>0</v>
      </c>
      <c r="DYA26">
        <v>0</v>
      </c>
      <c r="DYB26">
        <v>0</v>
      </c>
      <c r="DYC26">
        <v>0</v>
      </c>
      <c r="DYD26">
        <v>0</v>
      </c>
      <c r="DYE26">
        <v>0</v>
      </c>
      <c r="DYF26">
        <v>0</v>
      </c>
      <c r="DYG26">
        <v>0</v>
      </c>
      <c r="DYH26">
        <v>0</v>
      </c>
      <c r="DYI26">
        <v>0</v>
      </c>
      <c r="DYJ26">
        <v>0</v>
      </c>
      <c r="DYK26">
        <v>0</v>
      </c>
      <c r="DYL26">
        <v>0</v>
      </c>
      <c r="DYM26">
        <v>0</v>
      </c>
      <c r="DYN26">
        <v>0</v>
      </c>
      <c r="DYO26">
        <v>0</v>
      </c>
      <c r="DYP26">
        <v>0</v>
      </c>
      <c r="DYQ26">
        <v>0</v>
      </c>
      <c r="DYR26">
        <v>0</v>
      </c>
      <c r="DYS26">
        <v>0</v>
      </c>
      <c r="DYT26">
        <v>0</v>
      </c>
      <c r="DYU26">
        <v>0</v>
      </c>
      <c r="DYV26">
        <v>0</v>
      </c>
      <c r="DYW26">
        <v>0</v>
      </c>
      <c r="DYX26">
        <v>0</v>
      </c>
      <c r="DYY26">
        <v>0</v>
      </c>
      <c r="DYZ26">
        <v>0</v>
      </c>
      <c r="DZA26">
        <v>0</v>
      </c>
      <c r="DZB26">
        <v>0</v>
      </c>
      <c r="DZC26">
        <v>0</v>
      </c>
      <c r="DZD26">
        <v>0</v>
      </c>
      <c r="DZE26">
        <v>0</v>
      </c>
      <c r="DZF26">
        <v>0</v>
      </c>
      <c r="DZG26">
        <v>0</v>
      </c>
      <c r="DZH26">
        <v>0</v>
      </c>
      <c r="DZI26">
        <v>0</v>
      </c>
      <c r="DZJ26">
        <v>0</v>
      </c>
      <c r="DZK26">
        <v>0</v>
      </c>
      <c r="DZL26">
        <v>0</v>
      </c>
      <c r="DZM26">
        <v>0</v>
      </c>
      <c r="DZN26">
        <v>0</v>
      </c>
      <c r="DZO26">
        <v>0</v>
      </c>
      <c r="DZP26">
        <v>0</v>
      </c>
      <c r="DZQ26">
        <v>0</v>
      </c>
      <c r="DZR26">
        <v>0</v>
      </c>
      <c r="DZS26">
        <v>0</v>
      </c>
      <c r="DZT26">
        <v>0</v>
      </c>
      <c r="DZU26">
        <v>0</v>
      </c>
      <c r="DZV26">
        <v>0</v>
      </c>
      <c r="DZW26">
        <v>0</v>
      </c>
      <c r="DZX26">
        <v>0</v>
      </c>
      <c r="DZY26">
        <v>0</v>
      </c>
      <c r="DZZ26">
        <v>0</v>
      </c>
      <c r="EAA26">
        <v>0</v>
      </c>
      <c r="EAB26">
        <v>0</v>
      </c>
      <c r="EAC26">
        <v>4923024</v>
      </c>
      <c r="EAD26">
        <v>0</v>
      </c>
      <c r="EAE26">
        <v>0</v>
      </c>
      <c r="EAF26">
        <v>0</v>
      </c>
      <c r="EAG26">
        <v>0</v>
      </c>
      <c r="EAH26">
        <v>0</v>
      </c>
      <c r="EAI26">
        <v>0</v>
      </c>
      <c r="EAJ26">
        <v>0</v>
      </c>
      <c r="EAK26">
        <v>0</v>
      </c>
      <c r="EAL26">
        <v>0</v>
      </c>
      <c r="EAM26">
        <v>0</v>
      </c>
      <c r="EAN26">
        <v>0</v>
      </c>
      <c r="EAO26">
        <v>0</v>
      </c>
      <c r="EAP26">
        <v>0</v>
      </c>
      <c r="EAQ26">
        <v>0</v>
      </c>
      <c r="EAR26">
        <v>0</v>
      </c>
      <c r="EAS26">
        <v>0</v>
      </c>
      <c r="EAT26">
        <v>0</v>
      </c>
      <c r="EAU26">
        <v>0</v>
      </c>
      <c r="EAV26">
        <v>0</v>
      </c>
      <c r="EAW26">
        <v>0</v>
      </c>
      <c r="EAX26">
        <v>0</v>
      </c>
      <c r="EAY26">
        <v>0</v>
      </c>
      <c r="EAZ26">
        <v>0</v>
      </c>
      <c r="EBA26">
        <v>0</v>
      </c>
      <c r="EBB26">
        <v>0</v>
      </c>
      <c r="EBC26">
        <v>0</v>
      </c>
      <c r="EBD26">
        <v>0</v>
      </c>
      <c r="EBE26">
        <v>0</v>
      </c>
      <c r="EBF26">
        <v>0</v>
      </c>
      <c r="EBG26">
        <v>0</v>
      </c>
      <c r="EBH26">
        <v>0</v>
      </c>
      <c r="EBI26">
        <v>0</v>
      </c>
      <c r="EBJ26">
        <v>0</v>
      </c>
      <c r="EBK26">
        <v>0</v>
      </c>
      <c r="EBL26">
        <v>0</v>
      </c>
      <c r="EBM26">
        <v>0</v>
      </c>
      <c r="EBN26">
        <v>0</v>
      </c>
      <c r="EBO26">
        <v>0</v>
      </c>
      <c r="EBP26">
        <v>0</v>
      </c>
      <c r="EBQ26">
        <v>0</v>
      </c>
      <c r="EBR26">
        <v>0</v>
      </c>
      <c r="EBS26">
        <v>0</v>
      </c>
      <c r="EBT26">
        <v>0</v>
      </c>
      <c r="EBU26">
        <v>0</v>
      </c>
      <c r="EBV26">
        <v>0</v>
      </c>
      <c r="EBW26">
        <v>0</v>
      </c>
      <c r="EBX26">
        <v>0</v>
      </c>
      <c r="EBY26">
        <v>0</v>
      </c>
      <c r="EBZ26">
        <v>0</v>
      </c>
      <c r="ECA26">
        <v>0</v>
      </c>
      <c r="ECB26">
        <v>0</v>
      </c>
      <c r="ECC26">
        <v>0</v>
      </c>
      <c r="ECD26">
        <v>0</v>
      </c>
      <c r="ECE26">
        <v>0</v>
      </c>
      <c r="ECF26">
        <v>0</v>
      </c>
      <c r="ECG26">
        <v>0</v>
      </c>
      <c r="ECH26">
        <v>0</v>
      </c>
      <c r="ECI26">
        <v>0</v>
      </c>
      <c r="ECJ26">
        <v>0</v>
      </c>
      <c r="ECK26">
        <v>0</v>
      </c>
      <c r="ECL26">
        <v>0</v>
      </c>
      <c r="ECM26">
        <v>0</v>
      </c>
      <c r="ECN26">
        <v>0</v>
      </c>
      <c r="ECO26">
        <v>0</v>
      </c>
      <c r="ECP26">
        <v>0</v>
      </c>
      <c r="ECQ26">
        <v>0</v>
      </c>
      <c r="ECR26">
        <v>0</v>
      </c>
      <c r="ECS26">
        <v>0</v>
      </c>
      <c r="ECT26">
        <v>0</v>
      </c>
      <c r="ECU26">
        <v>0</v>
      </c>
      <c r="ECV26">
        <v>0</v>
      </c>
      <c r="ECW26">
        <v>0</v>
      </c>
      <c r="ECX26">
        <v>0</v>
      </c>
      <c r="ECY26">
        <v>0</v>
      </c>
      <c r="ECZ26">
        <v>0</v>
      </c>
      <c r="EDA26">
        <v>0</v>
      </c>
      <c r="EDB26">
        <v>0</v>
      </c>
      <c r="EDC26">
        <v>0</v>
      </c>
      <c r="EDD26">
        <v>0</v>
      </c>
      <c r="EDE26">
        <v>0</v>
      </c>
      <c r="EDF26">
        <v>0</v>
      </c>
      <c r="EDG26">
        <v>0</v>
      </c>
      <c r="EDH26">
        <v>0</v>
      </c>
      <c r="EDI26">
        <v>0</v>
      </c>
      <c r="EDJ26">
        <v>0</v>
      </c>
      <c r="EDK26">
        <v>0</v>
      </c>
      <c r="EDL26">
        <v>0</v>
      </c>
      <c r="EDM26">
        <v>0</v>
      </c>
      <c r="EDN26">
        <v>0</v>
      </c>
      <c r="EDO26">
        <v>0</v>
      </c>
      <c r="EDP26">
        <v>0</v>
      </c>
      <c r="EDQ26">
        <v>0</v>
      </c>
      <c r="EDR26">
        <v>0</v>
      </c>
      <c r="EDS26">
        <v>0</v>
      </c>
      <c r="EDT26">
        <v>0</v>
      </c>
      <c r="EDU26">
        <v>0</v>
      </c>
      <c r="EDV26">
        <v>0</v>
      </c>
      <c r="EDW26">
        <v>0</v>
      </c>
      <c r="EDX26">
        <v>0</v>
      </c>
      <c r="EDY26">
        <v>0</v>
      </c>
      <c r="EDZ26">
        <v>0</v>
      </c>
      <c r="EEA26">
        <v>0</v>
      </c>
      <c r="EEB26">
        <v>0</v>
      </c>
      <c r="EEC26">
        <v>0</v>
      </c>
      <c r="EED26">
        <v>0</v>
      </c>
      <c r="EEE26">
        <v>0</v>
      </c>
      <c r="EEF26">
        <v>0</v>
      </c>
      <c r="EEG26">
        <v>0</v>
      </c>
      <c r="EEH26">
        <v>0</v>
      </c>
      <c r="EEI26">
        <v>0</v>
      </c>
      <c r="EEJ26">
        <v>0</v>
      </c>
      <c r="EEK26">
        <v>0</v>
      </c>
      <c r="EEL26">
        <v>0</v>
      </c>
      <c r="EEM26">
        <v>0</v>
      </c>
      <c r="EEN26">
        <v>0</v>
      </c>
      <c r="EEO26">
        <v>0</v>
      </c>
      <c r="EEP26">
        <v>0</v>
      </c>
      <c r="EEQ26">
        <v>0</v>
      </c>
      <c r="EER26">
        <v>0</v>
      </c>
      <c r="EES26">
        <v>0</v>
      </c>
      <c r="EET26">
        <v>0</v>
      </c>
      <c r="EEU26">
        <v>0</v>
      </c>
      <c r="EEV26">
        <v>0</v>
      </c>
      <c r="EEW26">
        <v>0</v>
      </c>
      <c r="EEX26">
        <v>0</v>
      </c>
      <c r="EEY26">
        <v>0</v>
      </c>
      <c r="EEZ26">
        <v>0</v>
      </c>
      <c r="EFA26">
        <v>0</v>
      </c>
      <c r="EFB26">
        <v>0</v>
      </c>
      <c r="EFC26">
        <v>0</v>
      </c>
      <c r="EFD26">
        <v>0</v>
      </c>
      <c r="EFE26">
        <v>0</v>
      </c>
      <c r="EFF26">
        <v>0</v>
      </c>
      <c r="EFG26">
        <v>0</v>
      </c>
      <c r="EFH26">
        <v>0</v>
      </c>
      <c r="EFI26">
        <v>0</v>
      </c>
      <c r="EFJ26">
        <v>0</v>
      </c>
      <c r="EFK26">
        <v>0</v>
      </c>
      <c r="EFL26">
        <v>0</v>
      </c>
      <c r="EFM26">
        <v>0</v>
      </c>
      <c r="EFN26">
        <v>0</v>
      </c>
      <c r="EFO26">
        <v>0</v>
      </c>
      <c r="EFP26">
        <v>0</v>
      </c>
      <c r="EFQ26">
        <v>0</v>
      </c>
      <c r="EFR26">
        <v>0</v>
      </c>
      <c r="EFS26">
        <v>0</v>
      </c>
      <c r="EFT26">
        <v>0</v>
      </c>
      <c r="EFU26">
        <v>0</v>
      </c>
      <c r="EFV26">
        <v>0</v>
      </c>
      <c r="EFW26">
        <v>0</v>
      </c>
      <c r="EFX26">
        <v>0</v>
      </c>
      <c r="EFY26">
        <v>0</v>
      </c>
      <c r="EFZ26">
        <v>0</v>
      </c>
      <c r="EGA26">
        <v>0</v>
      </c>
      <c r="EGB26">
        <v>0</v>
      </c>
      <c r="EGC26">
        <v>0</v>
      </c>
      <c r="EGD26">
        <v>0</v>
      </c>
      <c r="EGE26">
        <v>0</v>
      </c>
      <c r="EGF26">
        <v>0</v>
      </c>
      <c r="EGG26">
        <v>0</v>
      </c>
      <c r="EGH26">
        <v>0</v>
      </c>
      <c r="EGI26">
        <v>0</v>
      </c>
      <c r="EGJ26">
        <v>0</v>
      </c>
      <c r="EGK26">
        <v>0</v>
      </c>
      <c r="EGL26">
        <v>0</v>
      </c>
      <c r="EGM26">
        <v>0</v>
      </c>
      <c r="EGN26">
        <v>0</v>
      </c>
      <c r="EGO26">
        <v>4923024</v>
      </c>
      <c r="EGP26">
        <v>0</v>
      </c>
      <c r="EGQ26">
        <v>0</v>
      </c>
      <c r="EGR26">
        <v>0</v>
      </c>
      <c r="EGS26">
        <v>0</v>
      </c>
      <c r="EGT26">
        <v>0</v>
      </c>
      <c r="EGU26">
        <v>0</v>
      </c>
      <c r="EGV26">
        <v>0</v>
      </c>
      <c r="EGW26">
        <v>0</v>
      </c>
      <c r="EGX26">
        <v>0</v>
      </c>
      <c r="EGY26">
        <v>0</v>
      </c>
      <c r="EGZ26">
        <v>0</v>
      </c>
      <c r="EHA26">
        <v>0</v>
      </c>
      <c r="EHB26">
        <v>0</v>
      </c>
      <c r="EHC26">
        <v>0</v>
      </c>
      <c r="EHD26">
        <v>0</v>
      </c>
      <c r="EHE26">
        <v>0</v>
      </c>
      <c r="EHF26">
        <v>0</v>
      </c>
      <c r="EHG26">
        <v>0</v>
      </c>
      <c r="EHH26">
        <v>0</v>
      </c>
      <c r="EHI26">
        <v>0</v>
      </c>
      <c r="EHJ26">
        <v>0</v>
      </c>
      <c r="EHK26">
        <v>0</v>
      </c>
      <c r="EHL26">
        <v>0</v>
      </c>
      <c r="EHM26">
        <v>0</v>
      </c>
      <c r="EHN26">
        <v>0</v>
      </c>
      <c r="EHO26">
        <v>0</v>
      </c>
      <c r="EHP26">
        <v>0</v>
      </c>
      <c r="EHQ26">
        <v>0</v>
      </c>
      <c r="EHR26">
        <v>0</v>
      </c>
      <c r="EHS26">
        <v>0</v>
      </c>
      <c r="EHT26">
        <v>0</v>
      </c>
      <c r="EHU26">
        <v>0</v>
      </c>
      <c r="EHV26">
        <v>0</v>
      </c>
      <c r="EHW26">
        <v>0</v>
      </c>
      <c r="EHX26">
        <v>0</v>
      </c>
      <c r="EHY26">
        <v>0</v>
      </c>
      <c r="EHZ26">
        <v>0</v>
      </c>
      <c r="EIA26">
        <v>0</v>
      </c>
      <c r="EIB26">
        <v>0</v>
      </c>
      <c r="EIC26">
        <v>0</v>
      </c>
      <c r="EID26">
        <v>0</v>
      </c>
      <c r="EIE26">
        <v>0</v>
      </c>
      <c r="EIF26">
        <v>0</v>
      </c>
      <c r="EIG26">
        <v>0</v>
      </c>
      <c r="EIH26">
        <v>0</v>
      </c>
      <c r="EII26">
        <v>0</v>
      </c>
      <c r="EIJ26">
        <v>0</v>
      </c>
      <c r="EIK26">
        <v>0</v>
      </c>
      <c r="EIL26">
        <v>0</v>
      </c>
      <c r="EIM26">
        <v>0</v>
      </c>
      <c r="EIN26">
        <v>0</v>
      </c>
      <c r="EIO26">
        <v>0</v>
      </c>
      <c r="EIP26">
        <v>0</v>
      </c>
      <c r="EIQ26">
        <v>0</v>
      </c>
      <c r="EIR26">
        <v>0</v>
      </c>
      <c r="EIS26">
        <v>0</v>
      </c>
      <c r="EIT26">
        <v>0</v>
      </c>
      <c r="EIU26">
        <v>0</v>
      </c>
      <c r="EIV26">
        <v>0</v>
      </c>
      <c r="EIW26">
        <v>0</v>
      </c>
      <c r="EIX26">
        <v>0</v>
      </c>
      <c r="EIY26">
        <v>0</v>
      </c>
      <c r="EIZ26">
        <v>0</v>
      </c>
      <c r="EJA26">
        <v>0</v>
      </c>
      <c r="EJB26">
        <v>0</v>
      </c>
      <c r="EJC26">
        <v>0</v>
      </c>
      <c r="EJD26">
        <v>0</v>
      </c>
      <c r="EJE26">
        <v>0</v>
      </c>
      <c r="EJF26">
        <v>0</v>
      </c>
      <c r="EJG26">
        <v>0</v>
      </c>
      <c r="EJH26">
        <v>0</v>
      </c>
      <c r="EJI26">
        <v>0</v>
      </c>
      <c r="EJJ26">
        <v>0</v>
      </c>
      <c r="EJK26">
        <v>0</v>
      </c>
      <c r="EJL26">
        <v>0</v>
      </c>
      <c r="EJM26">
        <v>0</v>
      </c>
      <c r="EJN26">
        <v>0</v>
      </c>
      <c r="EJO26">
        <v>0</v>
      </c>
      <c r="EJP26">
        <v>0</v>
      </c>
      <c r="EJQ26">
        <v>0</v>
      </c>
      <c r="EJR26">
        <v>0</v>
      </c>
      <c r="EJS26">
        <v>0</v>
      </c>
      <c r="EJT26">
        <v>0</v>
      </c>
      <c r="EJU26">
        <v>19245</v>
      </c>
      <c r="EJV26">
        <v>0</v>
      </c>
      <c r="EJW26">
        <v>0</v>
      </c>
      <c r="EJX26">
        <v>0</v>
      </c>
      <c r="EJY26">
        <v>0</v>
      </c>
      <c r="EJZ26">
        <v>0</v>
      </c>
      <c r="EKA26">
        <v>0</v>
      </c>
      <c r="EKB26">
        <v>0</v>
      </c>
      <c r="EKC26">
        <v>0</v>
      </c>
      <c r="EKD26">
        <v>0</v>
      </c>
      <c r="EKE26">
        <v>0</v>
      </c>
      <c r="EKF26">
        <v>0</v>
      </c>
      <c r="EKG26">
        <v>0</v>
      </c>
      <c r="EKH26">
        <v>0</v>
      </c>
      <c r="EKI26">
        <v>0</v>
      </c>
      <c r="EKJ26">
        <v>0</v>
      </c>
      <c r="EKK26">
        <v>0</v>
      </c>
      <c r="EKL26">
        <v>0</v>
      </c>
      <c r="EKM26">
        <v>0</v>
      </c>
      <c r="EKN26">
        <v>0</v>
      </c>
      <c r="EKO26">
        <v>0</v>
      </c>
      <c r="EKP26">
        <v>0</v>
      </c>
      <c r="EKQ26">
        <v>0</v>
      </c>
      <c r="EKR26">
        <v>0</v>
      </c>
      <c r="EKS26">
        <v>0</v>
      </c>
      <c r="EKT26">
        <v>0</v>
      </c>
      <c r="EKU26">
        <v>0</v>
      </c>
      <c r="EKV26">
        <v>0</v>
      </c>
      <c r="EKW26">
        <v>0</v>
      </c>
      <c r="EKX26">
        <v>0</v>
      </c>
      <c r="EKY26">
        <v>0</v>
      </c>
      <c r="EKZ26">
        <v>0</v>
      </c>
      <c r="ELA26">
        <v>0</v>
      </c>
      <c r="ELB26">
        <v>0</v>
      </c>
      <c r="ELC26">
        <v>0</v>
      </c>
      <c r="ELD26">
        <v>0</v>
      </c>
      <c r="ELE26">
        <v>0</v>
      </c>
      <c r="ELF26">
        <v>0</v>
      </c>
      <c r="ELG26">
        <v>0</v>
      </c>
      <c r="ELH26">
        <v>0</v>
      </c>
      <c r="ELI26">
        <v>0</v>
      </c>
      <c r="ELJ26">
        <v>0</v>
      </c>
      <c r="ELK26">
        <v>0</v>
      </c>
      <c r="ELL26">
        <v>0</v>
      </c>
      <c r="ELM26">
        <v>0</v>
      </c>
      <c r="ELN26">
        <v>0</v>
      </c>
      <c r="ELO26">
        <v>0</v>
      </c>
      <c r="ELP26">
        <v>0</v>
      </c>
      <c r="ELQ26">
        <v>0</v>
      </c>
      <c r="ELR26">
        <v>0</v>
      </c>
      <c r="ELS26">
        <v>0</v>
      </c>
      <c r="ELT26">
        <v>0</v>
      </c>
      <c r="ELU26">
        <v>0</v>
      </c>
      <c r="ELV26">
        <v>0</v>
      </c>
      <c r="ELW26">
        <v>0</v>
      </c>
      <c r="ELX26">
        <v>0</v>
      </c>
      <c r="ELY26">
        <v>0</v>
      </c>
      <c r="ELZ26">
        <v>0</v>
      </c>
      <c r="EMA26">
        <v>0</v>
      </c>
      <c r="EMB26">
        <v>0</v>
      </c>
      <c r="EMC26">
        <v>0</v>
      </c>
      <c r="EMD26">
        <v>0</v>
      </c>
      <c r="EME26">
        <v>0</v>
      </c>
      <c r="EMF26">
        <v>0</v>
      </c>
      <c r="EMG26">
        <v>0</v>
      </c>
      <c r="EMH26">
        <v>0</v>
      </c>
      <c r="EMI26">
        <v>0</v>
      </c>
      <c r="EMJ26">
        <v>0</v>
      </c>
      <c r="EMK26">
        <v>0</v>
      </c>
      <c r="EML26">
        <v>0</v>
      </c>
      <c r="EMM26">
        <v>0</v>
      </c>
      <c r="EMN26">
        <v>0</v>
      </c>
      <c r="EMO26">
        <v>0</v>
      </c>
      <c r="EMP26">
        <v>0</v>
      </c>
      <c r="EMQ26">
        <v>0</v>
      </c>
      <c r="EMR26">
        <v>0</v>
      </c>
      <c r="EMS26">
        <v>0</v>
      </c>
      <c r="EMT26">
        <v>0</v>
      </c>
      <c r="EMU26">
        <v>0</v>
      </c>
      <c r="EMV26">
        <v>0</v>
      </c>
      <c r="EMW26">
        <v>0</v>
      </c>
      <c r="EMX26">
        <v>0</v>
      </c>
      <c r="EMY26">
        <v>0</v>
      </c>
      <c r="EMZ26">
        <v>0</v>
      </c>
      <c r="ENA26">
        <v>0</v>
      </c>
      <c r="ENB26">
        <v>0</v>
      </c>
      <c r="ENC26">
        <v>0</v>
      </c>
      <c r="END26">
        <v>0</v>
      </c>
      <c r="ENE26">
        <v>0</v>
      </c>
      <c r="ENF26">
        <v>0</v>
      </c>
      <c r="ENG26">
        <v>0</v>
      </c>
      <c r="ENH26">
        <v>0</v>
      </c>
      <c r="ENI26">
        <v>0</v>
      </c>
      <c r="ENJ26">
        <v>0</v>
      </c>
      <c r="ENK26">
        <v>0</v>
      </c>
      <c r="ENL26">
        <v>0</v>
      </c>
      <c r="ENM26">
        <v>0</v>
      </c>
      <c r="ENN26">
        <v>0</v>
      </c>
      <c r="ENO26">
        <v>0</v>
      </c>
      <c r="ENP26">
        <v>0</v>
      </c>
      <c r="ENQ26">
        <v>0</v>
      </c>
      <c r="ENR26">
        <v>0</v>
      </c>
      <c r="ENS26">
        <v>0</v>
      </c>
      <c r="ENT26">
        <v>0</v>
      </c>
      <c r="ENU26">
        <v>0</v>
      </c>
      <c r="ENV26">
        <v>0</v>
      </c>
      <c r="ENW26">
        <v>0</v>
      </c>
      <c r="ENX26">
        <v>0</v>
      </c>
      <c r="ENY26">
        <v>0</v>
      </c>
      <c r="ENZ26">
        <v>0</v>
      </c>
      <c r="EOA26">
        <v>0</v>
      </c>
      <c r="EOB26">
        <v>0</v>
      </c>
      <c r="EOC26">
        <v>0</v>
      </c>
      <c r="EOD26">
        <v>0</v>
      </c>
      <c r="EOE26">
        <v>0</v>
      </c>
      <c r="EOF26">
        <v>0</v>
      </c>
      <c r="EOG26">
        <v>0</v>
      </c>
      <c r="EOH26">
        <v>0</v>
      </c>
      <c r="EOI26">
        <v>0</v>
      </c>
      <c r="EOJ26">
        <v>0</v>
      </c>
      <c r="EOK26">
        <v>0</v>
      </c>
      <c r="EOL26">
        <v>0</v>
      </c>
      <c r="EOM26">
        <v>0</v>
      </c>
      <c r="EON26">
        <v>0</v>
      </c>
      <c r="EOO26">
        <v>0</v>
      </c>
      <c r="EOP26">
        <v>0</v>
      </c>
      <c r="EOQ26">
        <v>0</v>
      </c>
      <c r="EOR26">
        <v>0</v>
      </c>
      <c r="EOS26">
        <v>0</v>
      </c>
      <c r="EOT26">
        <v>0</v>
      </c>
      <c r="EOU26">
        <v>0</v>
      </c>
      <c r="EOV26">
        <v>0</v>
      </c>
      <c r="EOW26">
        <v>0</v>
      </c>
      <c r="EOX26">
        <v>0</v>
      </c>
      <c r="EOY26">
        <v>0</v>
      </c>
      <c r="EOZ26">
        <v>0</v>
      </c>
      <c r="EPA26">
        <v>0</v>
      </c>
      <c r="EPB26">
        <v>0</v>
      </c>
      <c r="EPC26">
        <v>0</v>
      </c>
      <c r="EPD26">
        <v>0</v>
      </c>
      <c r="EPE26">
        <v>0</v>
      </c>
      <c r="EPF26">
        <v>0</v>
      </c>
      <c r="EPG26">
        <v>0</v>
      </c>
      <c r="EPH26">
        <v>0</v>
      </c>
      <c r="EPI26">
        <v>0</v>
      </c>
      <c r="EPJ26">
        <v>0</v>
      </c>
      <c r="EPK26">
        <v>0</v>
      </c>
      <c r="EPL26">
        <v>0</v>
      </c>
      <c r="EPM26">
        <v>0</v>
      </c>
      <c r="EPN26">
        <v>0</v>
      </c>
      <c r="EPO26">
        <v>0</v>
      </c>
      <c r="EPP26">
        <v>0</v>
      </c>
      <c r="EPQ26">
        <v>0</v>
      </c>
      <c r="EPR26">
        <v>0</v>
      </c>
      <c r="EPS26">
        <v>0</v>
      </c>
      <c r="EPT26">
        <v>0</v>
      </c>
      <c r="EPU26">
        <v>0</v>
      </c>
      <c r="EPV26">
        <v>0</v>
      </c>
      <c r="EPW26">
        <v>0</v>
      </c>
      <c r="EPX26">
        <v>0</v>
      </c>
      <c r="EPY26">
        <v>0</v>
      </c>
      <c r="EPZ26">
        <v>0</v>
      </c>
      <c r="EQA26">
        <v>0</v>
      </c>
      <c r="EQB26">
        <v>0</v>
      </c>
      <c r="EQC26">
        <v>0</v>
      </c>
      <c r="EQD26">
        <v>0</v>
      </c>
      <c r="EQE26">
        <v>0</v>
      </c>
      <c r="EQF26">
        <v>0</v>
      </c>
      <c r="EQG26">
        <v>0</v>
      </c>
      <c r="EQH26">
        <v>0</v>
      </c>
      <c r="EQI26">
        <v>0</v>
      </c>
      <c r="EQJ26">
        <v>0</v>
      </c>
      <c r="EQK26">
        <v>0</v>
      </c>
      <c r="EQL26">
        <v>0</v>
      </c>
      <c r="EQM26">
        <v>0</v>
      </c>
      <c r="EQN26">
        <v>0</v>
      </c>
      <c r="EQO26">
        <v>0</v>
      </c>
      <c r="EQP26">
        <v>0</v>
      </c>
      <c r="EQQ26">
        <v>0</v>
      </c>
      <c r="EQR26">
        <v>0</v>
      </c>
      <c r="EQS26">
        <v>0</v>
      </c>
      <c r="EQT26">
        <v>0</v>
      </c>
      <c r="EQU26">
        <v>0</v>
      </c>
      <c r="EQV26">
        <v>0</v>
      </c>
      <c r="EQW26">
        <v>0</v>
      </c>
      <c r="EQX26">
        <v>0</v>
      </c>
      <c r="EQY26">
        <v>0</v>
      </c>
      <c r="EQZ26">
        <v>0</v>
      </c>
      <c r="ERA26">
        <v>0</v>
      </c>
      <c r="ERB26">
        <v>0</v>
      </c>
      <c r="ERC26">
        <v>0</v>
      </c>
      <c r="ERD26">
        <v>0</v>
      </c>
      <c r="ERE26">
        <v>0</v>
      </c>
      <c r="ERF26">
        <v>0</v>
      </c>
      <c r="ERG26">
        <v>0</v>
      </c>
      <c r="ERH26">
        <v>0</v>
      </c>
      <c r="ERI26">
        <v>4903779</v>
      </c>
      <c r="ERJ26">
        <v>0</v>
      </c>
      <c r="ERK26">
        <v>0</v>
      </c>
      <c r="ERL26">
        <v>0</v>
      </c>
      <c r="ERM26">
        <v>0</v>
      </c>
      <c r="ERN26">
        <v>0</v>
      </c>
      <c r="ERO26">
        <v>0</v>
      </c>
      <c r="ERP26">
        <v>0</v>
      </c>
      <c r="ERQ26">
        <v>0</v>
      </c>
      <c r="ERR26">
        <v>0</v>
      </c>
      <c r="ERS26">
        <v>0</v>
      </c>
      <c r="ERT26">
        <v>0</v>
      </c>
      <c r="ERU26">
        <v>0</v>
      </c>
      <c r="ERV26">
        <v>0</v>
      </c>
      <c r="ERW26">
        <v>0</v>
      </c>
      <c r="ERX26">
        <v>0</v>
      </c>
      <c r="ERY26">
        <v>0</v>
      </c>
      <c r="ERZ26">
        <v>0</v>
      </c>
      <c r="ESA26">
        <v>0</v>
      </c>
      <c r="ESB26">
        <v>0</v>
      </c>
      <c r="ESC26">
        <v>0</v>
      </c>
      <c r="ESD26">
        <v>0</v>
      </c>
      <c r="ESE26">
        <v>0</v>
      </c>
      <c r="ESF26">
        <v>0</v>
      </c>
      <c r="ESG26">
        <v>0</v>
      </c>
      <c r="ESH26">
        <v>0</v>
      </c>
      <c r="ESI26">
        <v>0</v>
      </c>
      <c r="ESJ26">
        <v>0</v>
      </c>
      <c r="ESK26">
        <v>0</v>
      </c>
      <c r="ESL26">
        <v>0</v>
      </c>
      <c r="ESM26">
        <v>0</v>
      </c>
      <c r="ESN26">
        <v>0</v>
      </c>
      <c r="ESO26">
        <v>0</v>
      </c>
      <c r="ESP26">
        <v>0</v>
      </c>
      <c r="ESQ26">
        <v>7457476</v>
      </c>
      <c r="ESR26">
        <v>148928</v>
      </c>
      <c r="ESS26">
        <v>275932</v>
      </c>
      <c r="EST26">
        <v>87837</v>
      </c>
      <c r="ESU26">
        <v>33173</v>
      </c>
      <c r="ESV26">
        <v>0</v>
      </c>
      <c r="ESW26">
        <v>81156</v>
      </c>
      <c r="ESX26">
        <v>32250</v>
      </c>
      <c r="ESY26">
        <v>0</v>
      </c>
      <c r="ESZ26">
        <v>0</v>
      </c>
      <c r="ETA26">
        <v>6798200</v>
      </c>
      <c r="ETB26">
        <v>4821582</v>
      </c>
      <c r="ETC26">
        <v>57294</v>
      </c>
      <c r="ETD26">
        <v>198506</v>
      </c>
      <c r="ETE26">
        <v>51571</v>
      </c>
      <c r="ETF26">
        <v>8835</v>
      </c>
      <c r="ETG26">
        <v>0</v>
      </c>
      <c r="ETH26">
        <v>1544</v>
      </c>
      <c r="ETI26">
        <v>14110</v>
      </c>
      <c r="ETJ26">
        <v>0</v>
      </c>
      <c r="ETK26">
        <v>0</v>
      </c>
      <c r="ETL26">
        <v>4489722</v>
      </c>
      <c r="ETM26">
        <v>8811447</v>
      </c>
      <c r="ETN26">
        <v>583951</v>
      </c>
      <c r="ETO26">
        <v>221908</v>
      </c>
      <c r="ETP26">
        <v>666954</v>
      </c>
      <c r="ETQ26">
        <v>965935</v>
      </c>
      <c r="ETR26">
        <v>0</v>
      </c>
      <c r="ETS26">
        <v>180108</v>
      </c>
      <c r="ETT26">
        <v>131027</v>
      </c>
      <c r="ETU26">
        <v>8778</v>
      </c>
      <c r="ETV26">
        <v>7900</v>
      </c>
      <c r="ETW26">
        <v>6044886</v>
      </c>
      <c r="ETX26">
        <v>154802</v>
      </c>
      <c r="ETY26">
        <v>319</v>
      </c>
      <c r="ETZ26">
        <v>319</v>
      </c>
      <c r="EUA26">
        <v>1331</v>
      </c>
      <c r="EUB26">
        <v>48380</v>
      </c>
      <c r="EUC26">
        <v>0</v>
      </c>
      <c r="EUD26">
        <v>41995</v>
      </c>
      <c r="EUE26">
        <v>0</v>
      </c>
      <c r="EUF26">
        <v>0</v>
      </c>
      <c r="EUG26">
        <v>0</v>
      </c>
      <c r="EUH26">
        <v>62458</v>
      </c>
      <c r="EUI26">
        <v>24898640</v>
      </c>
      <c r="EUJ26">
        <v>13816217</v>
      </c>
      <c r="EUK26">
        <v>2729900</v>
      </c>
      <c r="EUL26">
        <v>0</v>
      </c>
      <c r="EUM26">
        <v>196365</v>
      </c>
      <c r="EUN26">
        <v>0</v>
      </c>
      <c r="EUO26">
        <v>0</v>
      </c>
      <c r="EUP26">
        <v>111139</v>
      </c>
      <c r="EUQ26">
        <v>0</v>
      </c>
      <c r="EUR26">
        <v>0</v>
      </c>
      <c r="EUS26">
        <v>8045019</v>
      </c>
      <c r="EUT26">
        <v>5890081</v>
      </c>
      <c r="EUU26">
        <v>170397</v>
      </c>
      <c r="EUV26">
        <v>112638</v>
      </c>
      <c r="EUW26">
        <v>16932</v>
      </c>
      <c r="EUX26">
        <v>19808</v>
      </c>
      <c r="EUY26">
        <v>0</v>
      </c>
      <c r="EUZ26">
        <v>144507</v>
      </c>
      <c r="EVA26">
        <v>30227</v>
      </c>
      <c r="EVB26">
        <v>170506</v>
      </c>
      <c r="EVC26">
        <v>0</v>
      </c>
      <c r="EVD26">
        <v>5225066</v>
      </c>
      <c r="EVE26">
        <v>263944</v>
      </c>
      <c r="EVF26">
        <v>0</v>
      </c>
      <c r="EVG26">
        <v>0</v>
      </c>
      <c r="EVH26">
        <v>0</v>
      </c>
      <c r="EVI26">
        <v>0</v>
      </c>
      <c r="EVJ26">
        <v>0</v>
      </c>
      <c r="EVK26">
        <v>0</v>
      </c>
      <c r="EVL26">
        <v>0</v>
      </c>
      <c r="EVM26">
        <v>0</v>
      </c>
      <c r="EVN26">
        <v>0</v>
      </c>
      <c r="EVO26">
        <v>263944</v>
      </c>
      <c r="EVP26">
        <v>162755</v>
      </c>
      <c r="EVQ26">
        <v>0</v>
      </c>
      <c r="EVR26">
        <v>0</v>
      </c>
      <c r="EVS26">
        <v>0</v>
      </c>
      <c r="EVT26">
        <v>0</v>
      </c>
      <c r="EVU26">
        <v>0</v>
      </c>
      <c r="EVV26">
        <v>137815</v>
      </c>
      <c r="EVW26">
        <v>2</v>
      </c>
      <c r="EVX26">
        <v>0</v>
      </c>
      <c r="EVY26">
        <v>0</v>
      </c>
      <c r="EVZ26">
        <v>24938</v>
      </c>
      <c r="EWA26">
        <v>298970</v>
      </c>
      <c r="EWB26">
        <v>40440</v>
      </c>
      <c r="EWC26">
        <v>18126</v>
      </c>
      <c r="EWD26">
        <v>0</v>
      </c>
      <c r="EWE26">
        <v>0</v>
      </c>
      <c r="EWF26">
        <v>0</v>
      </c>
      <c r="EWG26">
        <v>0</v>
      </c>
      <c r="EWH26">
        <v>0</v>
      </c>
      <c r="EWI26">
        <v>0</v>
      </c>
      <c r="EWJ26">
        <v>0</v>
      </c>
      <c r="EWK26">
        <v>240404</v>
      </c>
      <c r="EWL26">
        <v>1772531</v>
      </c>
      <c r="EWM26">
        <v>0</v>
      </c>
      <c r="EWN26">
        <v>662</v>
      </c>
      <c r="EWO26">
        <v>0</v>
      </c>
      <c r="EWP26">
        <v>0</v>
      </c>
      <c r="EWQ26">
        <v>0</v>
      </c>
      <c r="EWR26">
        <v>0</v>
      </c>
      <c r="EWS26">
        <v>0</v>
      </c>
      <c r="EWT26">
        <v>0</v>
      </c>
      <c r="EWU26">
        <v>0</v>
      </c>
      <c r="EWV26">
        <v>1771869</v>
      </c>
      <c r="EWW26">
        <v>3391881</v>
      </c>
      <c r="EWX26">
        <v>129957</v>
      </c>
      <c r="EWY26">
        <v>93850</v>
      </c>
      <c r="EWZ26">
        <v>16932</v>
      </c>
      <c r="EXA26">
        <v>19808</v>
      </c>
      <c r="EXB26">
        <v>0</v>
      </c>
      <c r="EXC26">
        <v>6692</v>
      </c>
      <c r="EXD26">
        <v>30225</v>
      </c>
      <c r="EXE26">
        <v>170506</v>
      </c>
      <c r="EXF26">
        <v>0</v>
      </c>
      <c r="EXG26">
        <v>2923911</v>
      </c>
      <c r="EXH26">
        <v>15150088</v>
      </c>
      <c r="EXI26">
        <v>3987140</v>
      </c>
      <c r="EXJ26">
        <v>117116</v>
      </c>
      <c r="EXK26">
        <v>0</v>
      </c>
      <c r="EXL26">
        <v>41046</v>
      </c>
      <c r="EXM26">
        <v>0</v>
      </c>
      <c r="EXN26">
        <v>78709</v>
      </c>
      <c r="EXO26">
        <v>0</v>
      </c>
      <c r="EXP26">
        <v>524460</v>
      </c>
      <c r="EXQ26">
        <v>9071500</v>
      </c>
      <c r="EXR26">
        <v>1330117</v>
      </c>
      <c r="EXS26">
        <v>8392610</v>
      </c>
      <c r="EXT26">
        <v>3987140</v>
      </c>
      <c r="EXU26">
        <v>69642</v>
      </c>
      <c r="EXV26">
        <v>0</v>
      </c>
      <c r="EXW26">
        <v>20462</v>
      </c>
      <c r="EXX26">
        <v>0</v>
      </c>
      <c r="EXY26">
        <v>845</v>
      </c>
      <c r="EXZ26">
        <v>0</v>
      </c>
      <c r="EYA26">
        <v>100035</v>
      </c>
      <c r="EYB26">
        <v>3839525</v>
      </c>
      <c r="EYC26">
        <v>374961</v>
      </c>
      <c r="EYD26">
        <v>6756437</v>
      </c>
      <c r="EYE26">
        <v>0</v>
      </c>
      <c r="EYF26">
        <v>46433</v>
      </c>
      <c r="EYG26">
        <v>0</v>
      </c>
      <c r="EYH26">
        <v>20584</v>
      </c>
      <c r="EYI26">
        <v>0</v>
      </c>
      <c r="EYJ26">
        <v>77864</v>
      </c>
      <c r="EYK26">
        <v>0</v>
      </c>
      <c r="EYL26">
        <v>424425</v>
      </c>
      <c r="EYM26">
        <v>5231975</v>
      </c>
      <c r="EYN26">
        <v>955156</v>
      </c>
      <c r="EYO26">
        <v>0</v>
      </c>
      <c r="EYP26">
        <v>0</v>
      </c>
      <c r="EYQ26">
        <v>0</v>
      </c>
      <c r="EYR26">
        <v>0</v>
      </c>
      <c r="EYS26">
        <v>0</v>
      </c>
      <c r="EYT26">
        <v>0</v>
      </c>
      <c r="EYU26">
        <v>0</v>
      </c>
      <c r="EYV26">
        <v>0</v>
      </c>
      <c r="EYW26">
        <v>0</v>
      </c>
      <c r="EYX26">
        <v>0</v>
      </c>
      <c r="EYY26">
        <v>0</v>
      </c>
      <c r="EYZ26">
        <v>0</v>
      </c>
      <c r="EZA26">
        <v>0</v>
      </c>
      <c r="EZB26">
        <v>0</v>
      </c>
      <c r="EZC26">
        <v>0</v>
      </c>
      <c r="EZD26">
        <v>0</v>
      </c>
      <c r="EZE26">
        <v>0</v>
      </c>
      <c r="EZF26">
        <v>0</v>
      </c>
      <c r="EZG26">
        <v>0</v>
      </c>
      <c r="EZH26">
        <v>0</v>
      </c>
      <c r="EZI26">
        <v>0</v>
      </c>
      <c r="EZJ26">
        <v>0</v>
      </c>
      <c r="EZK26">
        <v>0</v>
      </c>
      <c r="EZL26">
        <v>0</v>
      </c>
      <c r="EZM26">
        <v>0</v>
      </c>
      <c r="EZN26">
        <v>0</v>
      </c>
      <c r="EZO26">
        <v>0</v>
      </c>
      <c r="EZP26">
        <v>0</v>
      </c>
      <c r="EZQ26">
        <v>0</v>
      </c>
      <c r="EZR26">
        <v>0</v>
      </c>
      <c r="EZS26">
        <v>0</v>
      </c>
      <c r="EZT26">
        <v>0</v>
      </c>
      <c r="EZU26">
        <v>0</v>
      </c>
      <c r="EZV26">
        <v>1041</v>
      </c>
      <c r="EZW26">
        <v>0</v>
      </c>
      <c r="EZX26">
        <v>1041</v>
      </c>
      <c r="EZY26">
        <v>0</v>
      </c>
      <c r="EZZ26">
        <v>0</v>
      </c>
      <c r="FAA26">
        <v>0</v>
      </c>
      <c r="FAB26">
        <v>0</v>
      </c>
      <c r="FAC26">
        <v>0</v>
      </c>
      <c r="FAD26">
        <v>0</v>
      </c>
      <c r="FAE26">
        <v>0</v>
      </c>
      <c r="FAF26">
        <v>0</v>
      </c>
      <c r="FAG26">
        <v>1037</v>
      </c>
      <c r="FAH26">
        <v>0</v>
      </c>
      <c r="FAI26">
        <v>1037</v>
      </c>
      <c r="FAJ26">
        <v>0</v>
      </c>
      <c r="FAK26">
        <v>0</v>
      </c>
      <c r="FAL26">
        <v>0</v>
      </c>
      <c r="FAM26">
        <v>0</v>
      </c>
      <c r="FAN26">
        <v>0</v>
      </c>
      <c r="FAO26">
        <v>0</v>
      </c>
      <c r="FAP26">
        <v>0</v>
      </c>
      <c r="FAQ26">
        <v>0</v>
      </c>
      <c r="FAR26">
        <v>4</v>
      </c>
      <c r="FAS26">
        <v>0</v>
      </c>
      <c r="FAT26">
        <v>4</v>
      </c>
      <c r="FAU26">
        <v>0</v>
      </c>
      <c r="FAV26">
        <v>0</v>
      </c>
      <c r="FAW26">
        <v>0</v>
      </c>
      <c r="FAX26">
        <v>0</v>
      </c>
      <c r="FAY26">
        <v>0</v>
      </c>
      <c r="FAZ26">
        <v>0</v>
      </c>
      <c r="FBA26">
        <v>0</v>
      </c>
      <c r="FBB26">
        <v>0</v>
      </c>
      <c r="FBC26">
        <v>0</v>
      </c>
      <c r="FBD26">
        <v>0</v>
      </c>
      <c r="FBE26">
        <v>0</v>
      </c>
      <c r="FBF26">
        <v>0</v>
      </c>
      <c r="FBG26">
        <v>0</v>
      </c>
      <c r="FBH26">
        <v>0</v>
      </c>
      <c r="FBI26">
        <v>0</v>
      </c>
      <c r="FBJ26">
        <v>0</v>
      </c>
      <c r="FBK26">
        <v>0</v>
      </c>
      <c r="FBL26">
        <v>0</v>
      </c>
      <c r="FBM26">
        <v>0</v>
      </c>
      <c r="FBN26">
        <v>0</v>
      </c>
      <c r="FBO26">
        <v>0</v>
      </c>
      <c r="FBP26">
        <v>0</v>
      </c>
      <c r="FBQ26">
        <v>0</v>
      </c>
      <c r="FBR26">
        <v>0</v>
      </c>
      <c r="FBS26">
        <v>0</v>
      </c>
      <c r="FBT26">
        <v>0</v>
      </c>
      <c r="FBU26">
        <v>0</v>
      </c>
      <c r="FBV26">
        <v>0</v>
      </c>
      <c r="FBW26">
        <v>0</v>
      </c>
      <c r="FBX26">
        <v>0</v>
      </c>
      <c r="FBY26">
        <v>0</v>
      </c>
      <c r="FBZ26">
        <v>0</v>
      </c>
      <c r="FCA26">
        <v>0</v>
      </c>
      <c r="FCB26">
        <v>0</v>
      </c>
      <c r="FCC26">
        <v>0</v>
      </c>
      <c r="FCD26">
        <v>0</v>
      </c>
      <c r="FCE26">
        <v>0</v>
      </c>
      <c r="FCF26">
        <v>0</v>
      </c>
      <c r="FCG26">
        <v>0</v>
      </c>
      <c r="FCH26">
        <v>0</v>
      </c>
      <c r="FCI26">
        <v>0</v>
      </c>
      <c r="FCJ26">
        <v>0</v>
      </c>
      <c r="FCK26">
        <v>0</v>
      </c>
      <c r="FCL26">
        <v>0</v>
      </c>
      <c r="FCM26">
        <v>0</v>
      </c>
      <c r="FCN26">
        <v>0</v>
      </c>
      <c r="FCO26">
        <v>0</v>
      </c>
      <c r="FCP26">
        <v>0</v>
      </c>
      <c r="FCQ26">
        <v>0</v>
      </c>
      <c r="FCR26">
        <v>0</v>
      </c>
      <c r="FCS26">
        <v>0</v>
      </c>
      <c r="FCT26">
        <v>0</v>
      </c>
      <c r="FCU26">
        <v>0</v>
      </c>
      <c r="FCV26">
        <v>0</v>
      </c>
      <c r="FCW26">
        <v>0</v>
      </c>
      <c r="FCX26">
        <v>0</v>
      </c>
      <c r="FCY26">
        <v>0</v>
      </c>
      <c r="FCZ26">
        <v>0</v>
      </c>
      <c r="FDA26">
        <v>0</v>
      </c>
      <c r="FDB26">
        <v>0</v>
      </c>
      <c r="FDC26">
        <v>0</v>
      </c>
      <c r="FDD26">
        <v>0</v>
      </c>
      <c r="FDE26">
        <v>0</v>
      </c>
      <c r="FDF26">
        <v>0</v>
      </c>
      <c r="FDG26">
        <v>0</v>
      </c>
      <c r="FDH26">
        <v>0</v>
      </c>
      <c r="FDI26">
        <v>0</v>
      </c>
      <c r="FDJ26">
        <v>0</v>
      </c>
      <c r="FDK26">
        <v>0</v>
      </c>
      <c r="FDL26">
        <v>0</v>
      </c>
      <c r="FDM26">
        <v>0</v>
      </c>
      <c r="FDN26">
        <v>0</v>
      </c>
      <c r="FDO26">
        <v>0</v>
      </c>
      <c r="FDP26">
        <v>0</v>
      </c>
      <c r="FDQ26">
        <v>0</v>
      </c>
      <c r="FDR26">
        <v>0</v>
      </c>
      <c r="FDS26">
        <v>0</v>
      </c>
      <c r="FDT26">
        <v>0</v>
      </c>
      <c r="FDU26">
        <v>0</v>
      </c>
      <c r="FDV26">
        <v>0</v>
      </c>
      <c r="FDW26">
        <v>0</v>
      </c>
      <c r="FDX26">
        <v>0</v>
      </c>
      <c r="FDY26">
        <v>0</v>
      </c>
      <c r="FDZ26">
        <v>0</v>
      </c>
      <c r="FEA26">
        <v>0</v>
      </c>
      <c r="FEB26">
        <v>0</v>
      </c>
      <c r="FEC26">
        <v>0</v>
      </c>
      <c r="FED26">
        <v>0</v>
      </c>
      <c r="FEE26">
        <v>0</v>
      </c>
      <c r="FEF26">
        <v>0</v>
      </c>
      <c r="FEG26">
        <v>0</v>
      </c>
      <c r="FEH26">
        <v>0</v>
      </c>
      <c r="FEI26">
        <v>0</v>
      </c>
      <c r="FEJ26">
        <v>0</v>
      </c>
      <c r="FEK26">
        <v>0</v>
      </c>
      <c r="FEL26">
        <v>0</v>
      </c>
      <c r="FEM26">
        <v>0</v>
      </c>
      <c r="FEN26">
        <v>0</v>
      </c>
      <c r="FEO26">
        <v>0</v>
      </c>
      <c r="FEP26">
        <v>0</v>
      </c>
      <c r="FEQ26">
        <v>0</v>
      </c>
      <c r="FER26">
        <v>0</v>
      </c>
      <c r="FES26">
        <v>0</v>
      </c>
      <c r="FET26">
        <v>0</v>
      </c>
      <c r="FEU26">
        <v>0</v>
      </c>
      <c r="FEV26">
        <v>0</v>
      </c>
      <c r="FEW26">
        <v>0</v>
      </c>
      <c r="FEX26">
        <v>0</v>
      </c>
      <c r="FEY26">
        <v>0</v>
      </c>
      <c r="FEZ26">
        <v>0</v>
      </c>
      <c r="FFA26">
        <v>0</v>
      </c>
      <c r="FFB26">
        <v>0</v>
      </c>
      <c r="FFC26">
        <v>0</v>
      </c>
      <c r="FFD26">
        <v>0</v>
      </c>
      <c r="FFE26">
        <v>0</v>
      </c>
      <c r="FFF26">
        <v>0</v>
      </c>
      <c r="FFG26">
        <v>0</v>
      </c>
      <c r="FFH26">
        <v>0</v>
      </c>
      <c r="FFI26">
        <v>0</v>
      </c>
      <c r="FFJ26">
        <v>0</v>
      </c>
      <c r="FFK26">
        <v>0</v>
      </c>
      <c r="FFL26">
        <v>0</v>
      </c>
      <c r="FFM26">
        <v>0</v>
      </c>
      <c r="FFN26">
        <v>0</v>
      </c>
      <c r="FFO26">
        <v>0</v>
      </c>
      <c r="FFP26">
        <v>0</v>
      </c>
      <c r="FFQ26">
        <v>0</v>
      </c>
      <c r="FFR26">
        <v>0</v>
      </c>
      <c r="FFS26">
        <v>0</v>
      </c>
      <c r="FFT26">
        <v>4923024</v>
      </c>
      <c r="FFU26">
        <v>0</v>
      </c>
      <c r="FFV26">
        <v>0</v>
      </c>
      <c r="FFW26">
        <v>19245</v>
      </c>
      <c r="FFX26">
        <v>0</v>
      </c>
      <c r="FFY26">
        <v>0</v>
      </c>
      <c r="FFZ26">
        <v>0</v>
      </c>
      <c r="FGA26">
        <v>0</v>
      </c>
      <c r="FGB26">
        <v>0</v>
      </c>
      <c r="FGC26">
        <v>0</v>
      </c>
      <c r="FGD26">
        <v>4903779</v>
      </c>
      <c r="FGE26">
        <v>468468</v>
      </c>
      <c r="FGF26">
        <v>133885</v>
      </c>
      <c r="FGG26">
        <v>0</v>
      </c>
      <c r="FGH26">
        <v>0</v>
      </c>
      <c r="FGI26">
        <v>9000</v>
      </c>
      <c r="FGJ26">
        <v>22192</v>
      </c>
      <c r="FGK26">
        <v>0</v>
      </c>
      <c r="FGL26">
        <v>0</v>
      </c>
      <c r="FGM26">
        <v>0</v>
      </c>
      <c r="FGN26">
        <v>0</v>
      </c>
      <c r="FGO26">
        <v>303391</v>
      </c>
      <c r="FGP26">
        <v>0</v>
      </c>
      <c r="FGQ26">
        <v>0</v>
      </c>
      <c r="FGR26">
        <v>0</v>
      </c>
      <c r="FGS26">
        <v>0</v>
      </c>
      <c r="FGT26">
        <v>0</v>
      </c>
      <c r="FGU26">
        <v>0</v>
      </c>
      <c r="FGV26">
        <v>0</v>
      </c>
      <c r="FGW26">
        <v>0</v>
      </c>
      <c r="FGX26">
        <v>0</v>
      </c>
      <c r="FGY26">
        <v>0</v>
      </c>
      <c r="FGZ26">
        <v>0</v>
      </c>
      <c r="FHA26">
        <v>5000</v>
      </c>
      <c r="FHB26">
        <v>0</v>
      </c>
      <c r="FHC26">
        <v>0</v>
      </c>
      <c r="FHD26">
        <v>0</v>
      </c>
      <c r="FHE26">
        <v>0</v>
      </c>
      <c r="FHF26">
        <v>0</v>
      </c>
      <c r="FHG26">
        <v>0</v>
      </c>
      <c r="FHH26">
        <v>5000</v>
      </c>
      <c r="FHI26">
        <v>0</v>
      </c>
      <c r="FHJ26">
        <v>0</v>
      </c>
      <c r="FHK26">
        <v>0</v>
      </c>
      <c r="FHL26">
        <v>6215166</v>
      </c>
      <c r="FHM26">
        <v>309977</v>
      </c>
      <c r="FHN26">
        <v>1115216</v>
      </c>
      <c r="FHO26">
        <v>0</v>
      </c>
      <c r="FHP26">
        <v>0</v>
      </c>
      <c r="FHQ26">
        <v>0</v>
      </c>
      <c r="FHR26">
        <v>0</v>
      </c>
      <c r="FHS26">
        <v>12225</v>
      </c>
      <c r="FHT26">
        <v>0</v>
      </c>
      <c r="FHU26">
        <v>0</v>
      </c>
      <c r="FHV26">
        <v>4777748</v>
      </c>
      <c r="FHW26">
        <v>0</v>
      </c>
      <c r="FHX26">
        <v>0</v>
      </c>
      <c r="FHY26">
        <v>0</v>
      </c>
      <c r="FHZ26">
        <v>0</v>
      </c>
      <c r="FIA26">
        <v>0</v>
      </c>
      <c r="FIB26">
        <v>0</v>
      </c>
      <c r="FIC26">
        <v>0</v>
      </c>
      <c r="FID26">
        <v>0</v>
      </c>
      <c r="FIE26">
        <v>0</v>
      </c>
      <c r="FIF26">
        <v>0</v>
      </c>
      <c r="FIG26">
        <v>0</v>
      </c>
      <c r="FIH26">
        <v>73974192</v>
      </c>
      <c r="FII26">
        <v>19150814</v>
      </c>
      <c r="FIJ26">
        <v>4573029</v>
      </c>
      <c r="FIK26">
        <v>792299</v>
      </c>
      <c r="FIL26">
        <v>1313707</v>
      </c>
      <c r="FIM26">
        <v>22192</v>
      </c>
      <c r="FIN26">
        <v>526475</v>
      </c>
      <c r="FIO26">
        <v>321868</v>
      </c>
      <c r="FIP26">
        <v>703744</v>
      </c>
      <c r="FIQ26">
        <v>9079400</v>
      </c>
      <c r="FIR26">
        <v>37490664</v>
      </c>
      <c r="FIS26">
        <v>0</v>
      </c>
      <c r="FIT26">
        <v>2143652</v>
      </c>
      <c r="FIU26">
        <v>9137</v>
      </c>
      <c r="FIV26">
        <v>622023</v>
      </c>
      <c r="FIW26">
        <v>597590</v>
      </c>
      <c r="FIX26">
        <v>104051</v>
      </c>
      <c r="FIY26">
        <v>430803</v>
      </c>
      <c r="FIZ26">
        <v>171214</v>
      </c>
      <c r="FJA26">
        <v>226897</v>
      </c>
      <c r="FJB26">
        <v>122056</v>
      </c>
      <c r="FJC26">
        <v>-4427423</v>
      </c>
      <c r="FJD26">
        <v>390236</v>
      </c>
      <c r="FJE26">
        <v>0</v>
      </c>
      <c r="FJF26">
        <v>0</v>
      </c>
      <c r="FJG26">
        <v>0</v>
      </c>
      <c r="FJH26">
        <v>0</v>
      </c>
      <c r="FJI26">
        <v>0</v>
      </c>
      <c r="FJJ26">
        <v>0</v>
      </c>
      <c r="FJK26">
        <v>0</v>
      </c>
      <c r="FJL26">
        <v>0</v>
      </c>
      <c r="FJM26">
        <v>0</v>
      </c>
      <c r="FJN26">
        <v>390236</v>
      </c>
      <c r="FJO26">
        <v>74364428</v>
      </c>
      <c r="FJP26">
        <v>21294466</v>
      </c>
      <c r="FJQ26">
        <v>4582166</v>
      </c>
      <c r="FJR26">
        <v>1414322</v>
      </c>
      <c r="FJS26">
        <v>1911297</v>
      </c>
      <c r="FJT26">
        <v>126243</v>
      </c>
      <c r="FJU26">
        <v>957278</v>
      </c>
      <c r="FJV26">
        <v>493082</v>
      </c>
      <c r="FJW26">
        <v>930641</v>
      </c>
      <c r="FJX26">
        <v>9201456</v>
      </c>
      <c r="FJY26">
        <v>33453477</v>
      </c>
      <c r="FJZ26">
        <v>2939266</v>
      </c>
      <c r="FKA26">
        <v>899294</v>
      </c>
      <c r="FKB26">
        <v>7765018</v>
      </c>
      <c r="FKC26">
        <v>11603578</v>
      </c>
      <c r="FKD26">
        <v>0</v>
      </c>
      <c r="FKE26">
        <v>50000</v>
      </c>
      <c r="FKF26">
        <v>50000</v>
      </c>
      <c r="FKG26">
        <v>73194</v>
      </c>
      <c r="FKH26">
        <v>205059</v>
      </c>
      <c r="FKI26">
        <v>190215</v>
      </c>
      <c r="FKJ26">
        <v>468468</v>
      </c>
      <c r="FKK26">
        <v>0</v>
      </c>
      <c r="FKL26">
        <v>0</v>
      </c>
      <c r="FKM26">
        <v>0</v>
      </c>
      <c r="FKN26">
        <v>0</v>
      </c>
      <c r="FKO26">
        <v>73628</v>
      </c>
      <c r="FKP26">
        <v>883650</v>
      </c>
      <c r="FKQ26">
        <v>957278</v>
      </c>
      <c r="FKR26">
        <v>0</v>
      </c>
      <c r="FKS26">
        <v>0</v>
      </c>
      <c r="FKT26">
        <v>0</v>
      </c>
      <c r="FKU26">
        <v>0</v>
      </c>
      <c r="FKV26">
        <v>0</v>
      </c>
      <c r="FKW26">
        <v>0</v>
      </c>
      <c r="FKX26">
        <v>0</v>
      </c>
      <c r="FKY26">
        <v>0</v>
      </c>
      <c r="FKZ26">
        <v>0</v>
      </c>
      <c r="FLA26">
        <v>0</v>
      </c>
      <c r="FLB26">
        <v>0</v>
      </c>
      <c r="FLC26">
        <v>0</v>
      </c>
      <c r="FLD26">
        <v>0</v>
      </c>
      <c r="FLE26">
        <v>0</v>
      </c>
      <c r="FLF26">
        <v>0</v>
      </c>
      <c r="FLG26">
        <v>0</v>
      </c>
      <c r="FLH26">
        <v>0</v>
      </c>
      <c r="FLI26">
        <v>3012460</v>
      </c>
      <c r="FLJ26">
        <v>1030725</v>
      </c>
      <c r="FLK26">
        <v>7071583</v>
      </c>
      <c r="FLL26">
        <v>11114768</v>
      </c>
      <c r="FLM26">
        <v>0</v>
      </c>
      <c r="FLN26">
        <v>50000</v>
      </c>
      <c r="FLO26">
        <v>50000</v>
      </c>
      <c r="FLP26">
        <v>3012460</v>
      </c>
      <c r="FLQ26">
        <v>1030725</v>
      </c>
      <c r="FLR26">
        <v>6778653</v>
      </c>
      <c r="FLS26">
        <v>10821838</v>
      </c>
      <c r="FLT26">
        <v>0</v>
      </c>
      <c r="FLU26">
        <v>49818</v>
      </c>
      <c r="FLV26">
        <v>49818</v>
      </c>
      <c r="FLW26">
        <v>0</v>
      </c>
      <c r="FLX26">
        <v>0</v>
      </c>
      <c r="FLY26">
        <v>0</v>
      </c>
      <c r="FLZ26">
        <v>0</v>
      </c>
      <c r="FMA26">
        <v>0</v>
      </c>
      <c r="FMB26">
        <v>0</v>
      </c>
      <c r="FMC26">
        <v>0</v>
      </c>
      <c r="FMD26">
        <v>0</v>
      </c>
      <c r="FME26">
        <v>0</v>
      </c>
      <c r="FMF26">
        <v>292930</v>
      </c>
      <c r="FMG26">
        <v>292930</v>
      </c>
      <c r="FMH26">
        <v>0</v>
      </c>
      <c r="FMI26">
        <v>0</v>
      </c>
      <c r="FMJ26">
        <v>0</v>
      </c>
      <c r="FMK26">
        <v>0</v>
      </c>
      <c r="FML26">
        <v>0</v>
      </c>
      <c r="FMM26">
        <v>0</v>
      </c>
      <c r="FMN26">
        <v>0</v>
      </c>
      <c r="FMO26">
        <v>0</v>
      </c>
      <c r="FMP26">
        <v>0</v>
      </c>
      <c r="FMQ26">
        <v>0</v>
      </c>
      <c r="FMR26">
        <v>0</v>
      </c>
      <c r="FMS26">
        <v>0</v>
      </c>
      <c r="FMT26">
        <v>0</v>
      </c>
      <c r="FMU26">
        <v>0</v>
      </c>
      <c r="FMV26">
        <v>0</v>
      </c>
      <c r="FMW26">
        <v>0</v>
      </c>
      <c r="FMX26">
        <v>0</v>
      </c>
      <c r="FMY26">
        <v>0</v>
      </c>
      <c r="FMZ26">
        <v>0</v>
      </c>
      <c r="FNA26">
        <v>0</v>
      </c>
      <c r="FNB26">
        <v>0</v>
      </c>
      <c r="FNC26">
        <v>0</v>
      </c>
      <c r="FND26">
        <v>0</v>
      </c>
      <c r="FNE26">
        <v>0</v>
      </c>
      <c r="FNF26">
        <v>0</v>
      </c>
      <c r="FNG26">
        <v>0</v>
      </c>
      <c r="FNH26">
        <v>0</v>
      </c>
      <c r="FNI26">
        <v>0</v>
      </c>
      <c r="FNJ26">
        <v>0</v>
      </c>
      <c r="FNK26">
        <v>182</v>
      </c>
      <c r="FNL26">
        <v>182</v>
      </c>
      <c r="FNM26">
        <v>0</v>
      </c>
      <c r="FNN26">
        <v>0</v>
      </c>
      <c r="FNO26">
        <v>0</v>
      </c>
      <c r="FNP26">
        <v>0</v>
      </c>
      <c r="FNQ26">
        <v>0</v>
      </c>
      <c r="FNR26">
        <v>0</v>
      </c>
      <c r="FNS26">
        <v>0</v>
      </c>
      <c r="FNT26">
        <v>0</v>
      </c>
      <c r="FNU26">
        <v>0</v>
      </c>
      <c r="FNV26">
        <v>0</v>
      </c>
      <c r="FNW26">
        <v>0</v>
      </c>
      <c r="FNX26">
        <v>0</v>
      </c>
      <c r="FNY26">
        <v>0</v>
      </c>
      <c r="FNZ26">
        <v>0</v>
      </c>
      <c r="FOA26">
        <v>0</v>
      </c>
      <c r="FOB26">
        <v>0</v>
      </c>
      <c r="FOC26">
        <v>0</v>
      </c>
      <c r="FOD26">
        <v>0</v>
      </c>
      <c r="FOE26">
        <v>0</v>
      </c>
      <c r="FOF26">
        <v>0</v>
      </c>
      <c r="FOG26">
        <v>0</v>
      </c>
      <c r="FOH26">
        <v>0</v>
      </c>
      <c r="FOI26">
        <v>0</v>
      </c>
      <c r="FOJ26">
        <v>0</v>
      </c>
      <c r="FOK26">
        <v>0</v>
      </c>
      <c r="FOL26">
        <v>0</v>
      </c>
      <c r="FOM26">
        <v>0</v>
      </c>
      <c r="FON26">
        <v>0</v>
      </c>
      <c r="FOO26">
        <v>0</v>
      </c>
      <c r="FOP26">
        <v>0</v>
      </c>
      <c r="FOQ26">
        <v>0</v>
      </c>
      <c r="FOR26">
        <v>0</v>
      </c>
      <c r="FOS26">
        <v>0</v>
      </c>
      <c r="FOT26">
        <v>0</v>
      </c>
      <c r="FOU26">
        <v>0</v>
      </c>
      <c r="FOV26">
        <v>0</v>
      </c>
      <c r="FOW26">
        <v>0</v>
      </c>
      <c r="FOX26">
        <v>737143</v>
      </c>
      <c r="FOY26">
        <v>400200</v>
      </c>
      <c r="FOZ26">
        <v>0</v>
      </c>
      <c r="FPA26">
        <v>77604</v>
      </c>
      <c r="FPB26">
        <v>3724</v>
      </c>
      <c r="FPC26">
        <v>81328</v>
      </c>
      <c r="FPD26">
        <v>0</v>
      </c>
      <c r="FPE26">
        <v>81328</v>
      </c>
      <c r="FPF26">
        <v>1059739</v>
      </c>
      <c r="FPG26">
        <v>0</v>
      </c>
      <c r="FPH26">
        <v>0</v>
      </c>
      <c r="FPI26">
        <v>825740</v>
      </c>
      <c r="FPJ26">
        <v>233999</v>
      </c>
      <c r="FPK26">
        <v>54900</v>
      </c>
      <c r="FPL26">
        <v>0</v>
      </c>
      <c r="FPM26">
        <v>0</v>
      </c>
      <c r="FPN26">
        <v>3214</v>
      </c>
      <c r="FPO26">
        <v>32</v>
      </c>
      <c r="FPP26">
        <v>3246</v>
      </c>
      <c r="FPQ26">
        <v>0</v>
      </c>
      <c r="FPR26">
        <v>3246</v>
      </c>
      <c r="FPS26">
        <v>51686</v>
      </c>
      <c r="FPT26">
        <v>0</v>
      </c>
      <c r="FPU26">
        <v>0</v>
      </c>
      <c r="FPV26">
        <v>51686</v>
      </c>
      <c r="FPW26">
        <v>0</v>
      </c>
      <c r="FPX26">
        <v>54900</v>
      </c>
      <c r="FPY26">
        <v>0</v>
      </c>
      <c r="FPZ26">
        <v>0</v>
      </c>
      <c r="FQA26">
        <v>3214</v>
      </c>
      <c r="FQB26">
        <v>32</v>
      </c>
      <c r="FQC26">
        <v>3246</v>
      </c>
      <c r="FQD26">
        <v>0</v>
      </c>
      <c r="FQE26">
        <v>3246</v>
      </c>
      <c r="FQF26">
        <v>51686</v>
      </c>
      <c r="FQG26">
        <v>0</v>
      </c>
      <c r="FQH26">
        <v>0</v>
      </c>
      <c r="FQI26">
        <v>51686</v>
      </c>
      <c r="FQJ26">
        <v>0</v>
      </c>
      <c r="FQK26">
        <v>0</v>
      </c>
      <c r="FQL26">
        <v>0</v>
      </c>
      <c r="FQM26">
        <v>0</v>
      </c>
      <c r="FQN26">
        <v>0</v>
      </c>
      <c r="FQO26">
        <v>0</v>
      </c>
      <c r="FQP26">
        <v>0</v>
      </c>
      <c r="FQQ26">
        <v>0</v>
      </c>
      <c r="FQR26">
        <v>0</v>
      </c>
      <c r="FQS26">
        <v>0</v>
      </c>
      <c r="FQT26">
        <v>0</v>
      </c>
      <c r="FQU26">
        <v>0</v>
      </c>
      <c r="FQV26">
        <v>0</v>
      </c>
      <c r="FQW26">
        <v>0</v>
      </c>
      <c r="FQX26">
        <v>0</v>
      </c>
      <c r="FQY26">
        <v>0</v>
      </c>
      <c r="FQZ26">
        <v>0</v>
      </c>
      <c r="FRA26">
        <v>0</v>
      </c>
      <c r="FRB26">
        <v>0</v>
      </c>
      <c r="FRC26">
        <v>0</v>
      </c>
      <c r="FRD26">
        <v>0</v>
      </c>
      <c r="FRE26">
        <v>0</v>
      </c>
      <c r="FRF26">
        <v>0</v>
      </c>
      <c r="FRG26">
        <v>0</v>
      </c>
      <c r="FRH26">
        <v>0</v>
      </c>
      <c r="FRI26">
        <v>0</v>
      </c>
      <c r="FRJ26">
        <v>0</v>
      </c>
      <c r="FRK26">
        <v>48225</v>
      </c>
      <c r="FRL26">
        <v>0</v>
      </c>
      <c r="FRM26">
        <v>0</v>
      </c>
      <c r="FRN26">
        <v>27717</v>
      </c>
      <c r="FRO26">
        <v>61</v>
      </c>
      <c r="FRP26">
        <v>27778</v>
      </c>
      <c r="FRQ26">
        <v>0</v>
      </c>
      <c r="FRR26">
        <v>27778</v>
      </c>
      <c r="FRS26">
        <v>20508</v>
      </c>
      <c r="FRT26">
        <v>0</v>
      </c>
      <c r="FRU26">
        <v>0</v>
      </c>
      <c r="FRV26">
        <v>20508</v>
      </c>
      <c r="FRW26">
        <v>0</v>
      </c>
      <c r="FRX26">
        <v>0</v>
      </c>
      <c r="FRY26">
        <v>0</v>
      </c>
      <c r="FRZ26">
        <v>0</v>
      </c>
      <c r="FSA26">
        <v>0</v>
      </c>
      <c r="FSB26">
        <v>0</v>
      </c>
      <c r="FSC26">
        <v>0</v>
      </c>
      <c r="FSD26">
        <v>0</v>
      </c>
      <c r="FSE26">
        <v>0</v>
      </c>
      <c r="FSF26">
        <v>0</v>
      </c>
      <c r="FSG26">
        <v>0</v>
      </c>
      <c r="FSH26">
        <v>0</v>
      </c>
      <c r="FSI26">
        <v>0</v>
      </c>
      <c r="FSJ26">
        <v>0</v>
      </c>
      <c r="FSK26">
        <v>20044462</v>
      </c>
      <c r="FSL26">
        <v>122056</v>
      </c>
      <c r="FSM26">
        <v>0</v>
      </c>
      <c r="FSN26">
        <v>1971413</v>
      </c>
      <c r="FSO26">
        <v>42180</v>
      </c>
      <c r="FSP26">
        <v>2013593</v>
      </c>
      <c r="FSQ26">
        <v>0</v>
      </c>
      <c r="FSR26">
        <v>2013593</v>
      </c>
      <c r="FSS26">
        <v>18195105</v>
      </c>
      <c r="FST26">
        <v>0</v>
      </c>
      <c r="FSU26">
        <v>0</v>
      </c>
      <c r="FSV26">
        <v>3337786</v>
      </c>
      <c r="FSW26">
        <v>14857319</v>
      </c>
      <c r="FSX26">
        <v>0</v>
      </c>
      <c r="FSY26">
        <v>0</v>
      </c>
      <c r="FSZ26">
        <v>0</v>
      </c>
      <c r="FTA26">
        <v>0</v>
      </c>
      <c r="FTB26">
        <v>0</v>
      </c>
      <c r="FTC26">
        <v>0</v>
      </c>
      <c r="FTD26">
        <v>0</v>
      </c>
      <c r="FTE26">
        <v>0</v>
      </c>
      <c r="FTF26">
        <v>0</v>
      </c>
      <c r="FTG26">
        <v>0</v>
      </c>
      <c r="FTH26">
        <v>0</v>
      </c>
      <c r="FTI26">
        <v>0</v>
      </c>
      <c r="FTJ26">
        <v>0</v>
      </c>
      <c r="FTK26">
        <v>99000</v>
      </c>
      <c r="FTL26">
        <v>0</v>
      </c>
      <c r="FTM26">
        <v>0</v>
      </c>
      <c r="FTN26">
        <v>5796</v>
      </c>
      <c r="FTO26">
        <v>58</v>
      </c>
      <c r="FTP26">
        <v>5854</v>
      </c>
      <c r="FTQ26">
        <v>0</v>
      </c>
      <c r="FTR26">
        <v>5854</v>
      </c>
      <c r="FTS26">
        <v>93204</v>
      </c>
      <c r="FTT26">
        <v>0</v>
      </c>
      <c r="FTU26">
        <v>0</v>
      </c>
      <c r="FTV26">
        <v>0</v>
      </c>
      <c r="FTW26">
        <v>93204</v>
      </c>
      <c r="FTX26">
        <v>99000</v>
      </c>
      <c r="FTY26">
        <v>0</v>
      </c>
      <c r="FTZ26">
        <v>0</v>
      </c>
      <c r="FUA26">
        <v>5796</v>
      </c>
      <c r="FUB26">
        <v>58</v>
      </c>
      <c r="FUC26">
        <v>5854</v>
      </c>
      <c r="FUD26">
        <v>0</v>
      </c>
      <c r="FUE26">
        <v>5854</v>
      </c>
      <c r="FUF26">
        <v>93204</v>
      </c>
      <c r="FUG26">
        <v>0</v>
      </c>
      <c r="FUH26">
        <v>0</v>
      </c>
      <c r="FUI26">
        <v>0</v>
      </c>
      <c r="FUJ26">
        <v>93204</v>
      </c>
      <c r="FUK26">
        <v>0</v>
      </c>
      <c r="FUL26">
        <v>0</v>
      </c>
      <c r="FUM26">
        <v>0</v>
      </c>
      <c r="FUN26">
        <v>0</v>
      </c>
      <c r="FUO26">
        <v>0</v>
      </c>
      <c r="FUP26">
        <v>0</v>
      </c>
      <c r="FUQ26">
        <v>0</v>
      </c>
      <c r="FUR26">
        <v>0</v>
      </c>
      <c r="FUS26">
        <v>0</v>
      </c>
      <c r="FUT26">
        <v>0</v>
      </c>
      <c r="FUU26">
        <v>0</v>
      </c>
      <c r="FUV26">
        <v>0</v>
      </c>
      <c r="FUW26">
        <v>0</v>
      </c>
      <c r="FUX26">
        <v>0</v>
      </c>
      <c r="FUY26">
        <v>0</v>
      </c>
      <c r="FUZ26">
        <v>0</v>
      </c>
      <c r="FVA26">
        <v>0</v>
      </c>
      <c r="FVB26">
        <v>0</v>
      </c>
      <c r="FVC26">
        <v>0</v>
      </c>
      <c r="FVD26">
        <v>0</v>
      </c>
      <c r="FVE26">
        <v>0</v>
      </c>
      <c r="FVF26">
        <v>0</v>
      </c>
      <c r="FVG26">
        <v>0</v>
      </c>
      <c r="FVH26">
        <v>0</v>
      </c>
      <c r="FVI26">
        <v>0</v>
      </c>
      <c r="FVJ26">
        <v>0</v>
      </c>
      <c r="FVK26">
        <v>0</v>
      </c>
      <c r="FVL26">
        <v>0</v>
      </c>
      <c r="FVM26">
        <v>0</v>
      </c>
      <c r="FVN26">
        <v>0</v>
      </c>
      <c r="FVO26">
        <v>0</v>
      </c>
      <c r="FVP26">
        <v>0</v>
      </c>
      <c r="FVQ26">
        <v>0</v>
      </c>
      <c r="FVR26">
        <v>0</v>
      </c>
      <c r="FVS26">
        <v>0</v>
      </c>
      <c r="FVT26">
        <v>0</v>
      </c>
      <c r="FVU26">
        <v>0</v>
      </c>
      <c r="FVV26">
        <v>0</v>
      </c>
      <c r="FVW26">
        <v>0</v>
      </c>
      <c r="FVX26">
        <v>113371</v>
      </c>
      <c r="FVY26">
        <v>0</v>
      </c>
      <c r="FVZ26">
        <v>0</v>
      </c>
      <c r="FWA26">
        <v>19260</v>
      </c>
      <c r="FWB26">
        <v>2075</v>
      </c>
      <c r="FWC26">
        <v>21335</v>
      </c>
      <c r="FWD26">
        <v>0</v>
      </c>
      <c r="FWE26">
        <v>21335</v>
      </c>
      <c r="FWF26">
        <v>94111</v>
      </c>
      <c r="FWG26">
        <v>0</v>
      </c>
      <c r="FWH26">
        <v>0</v>
      </c>
      <c r="FWI26">
        <v>94111</v>
      </c>
      <c r="FWJ26">
        <v>0</v>
      </c>
      <c r="FWK26">
        <v>52081094</v>
      </c>
      <c r="FWL26">
        <v>9201456</v>
      </c>
      <c r="FWM26">
        <v>0</v>
      </c>
      <c r="FWN26">
        <v>4652192</v>
      </c>
      <c r="FWO26">
        <v>269570</v>
      </c>
      <c r="FWP26">
        <v>4921762</v>
      </c>
      <c r="FWQ26">
        <v>19245</v>
      </c>
      <c r="FWR26">
        <v>4902517</v>
      </c>
      <c r="FWS26">
        <v>56630358</v>
      </c>
      <c r="FWT26">
        <v>56630358</v>
      </c>
      <c r="FWU26">
        <v>1059739</v>
      </c>
      <c r="FWV26">
        <v>22483090</v>
      </c>
      <c r="FWW26">
        <v>34147268</v>
      </c>
      <c r="FWX26">
        <v>153900</v>
      </c>
      <c r="FWY26">
        <v>0</v>
      </c>
      <c r="FWZ26">
        <v>0</v>
      </c>
      <c r="FXA26">
        <v>9010</v>
      </c>
      <c r="FXB26">
        <v>91</v>
      </c>
      <c r="FXC26">
        <v>9101</v>
      </c>
      <c r="FXD26">
        <v>0</v>
      </c>
      <c r="FXE26">
        <v>9101</v>
      </c>
      <c r="FXF26">
        <v>144890</v>
      </c>
    </row>
    <row r="27" spans="1:4686">
      <c r="A27" t="s">
        <v>166</v>
      </c>
      <c r="B27">
        <v>44189265</v>
      </c>
      <c r="C27">
        <v>43767043</v>
      </c>
      <c r="D27">
        <v>422222</v>
      </c>
      <c r="E27">
        <v>125804</v>
      </c>
      <c r="F27">
        <v>296418</v>
      </c>
      <c r="G27">
        <v>-302390</v>
      </c>
      <c r="H27">
        <v>580610</v>
      </c>
      <c r="I27">
        <v>0</v>
      </c>
      <c r="J27">
        <v>0</v>
      </c>
      <c r="K27">
        <v>278220</v>
      </c>
      <c r="L27">
        <v>45251885</v>
      </c>
      <c r="M27">
        <v>44186031</v>
      </c>
      <c r="N27">
        <v>1065854</v>
      </c>
      <c r="O27">
        <v>467046</v>
      </c>
      <c r="P27">
        <v>598808</v>
      </c>
      <c r="Q27">
        <v>628466</v>
      </c>
      <c r="R27">
        <v>1644622</v>
      </c>
      <c r="S27">
        <v>0</v>
      </c>
      <c r="T27">
        <v>1300000</v>
      </c>
      <c r="U27">
        <v>973088</v>
      </c>
      <c r="V27">
        <v>19052590</v>
      </c>
      <c r="W27">
        <v>160955</v>
      </c>
      <c r="X27">
        <v>37226</v>
      </c>
      <c r="Y27">
        <v>0</v>
      </c>
      <c r="Z27">
        <v>0</v>
      </c>
      <c r="AA27">
        <v>113923</v>
      </c>
      <c r="AB27">
        <v>0</v>
      </c>
      <c r="AC27">
        <v>9806</v>
      </c>
      <c r="AD27">
        <v>14096</v>
      </c>
      <c r="AE27">
        <v>156420</v>
      </c>
      <c r="AF27">
        <v>205939</v>
      </c>
      <c r="AG27">
        <v>0</v>
      </c>
      <c r="AH27">
        <v>2299425</v>
      </c>
      <c r="AI27">
        <v>1644</v>
      </c>
      <c r="AJ27">
        <v>0</v>
      </c>
      <c r="AK27">
        <v>0</v>
      </c>
      <c r="AL27">
        <v>44044</v>
      </c>
      <c r="AM27">
        <v>382556</v>
      </c>
      <c r="AN27">
        <v>502262</v>
      </c>
      <c r="AO27">
        <v>107726</v>
      </c>
      <c r="AP27">
        <v>386730</v>
      </c>
      <c r="AQ27">
        <v>7806</v>
      </c>
      <c r="AR27">
        <v>934160</v>
      </c>
      <c r="AS27">
        <v>724640</v>
      </c>
      <c r="AT27">
        <v>209520</v>
      </c>
      <c r="AU27">
        <v>0</v>
      </c>
      <c r="AV27">
        <v>11384</v>
      </c>
      <c r="AW27">
        <v>515946</v>
      </c>
      <c r="AX27">
        <v>0</v>
      </c>
      <c r="AY27">
        <v>0</v>
      </c>
      <c r="AZ27">
        <v>515946</v>
      </c>
      <c r="BA27">
        <v>374359</v>
      </c>
      <c r="BB27">
        <v>0</v>
      </c>
      <c r="BC27">
        <v>0</v>
      </c>
      <c r="BD27">
        <v>0</v>
      </c>
      <c r="BE27">
        <v>0</v>
      </c>
      <c r="BF27">
        <v>0</v>
      </c>
      <c r="BG27">
        <v>84626</v>
      </c>
      <c r="BH27">
        <v>289733</v>
      </c>
      <c r="BI27">
        <v>47546</v>
      </c>
      <c r="BJ27">
        <v>10342</v>
      </c>
      <c r="BK27">
        <v>37204</v>
      </c>
      <c r="BL27">
        <v>10472703</v>
      </c>
      <c r="BM27">
        <v>0</v>
      </c>
      <c r="BN27">
        <v>2277694</v>
      </c>
      <c r="BO27">
        <v>1792435</v>
      </c>
      <c r="BP27">
        <v>1098425</v>
      </c>
      <c r="BQ27">
        <v>1149831</v>
      </c>
      <c r="BR27">
        <v>0</v>
      </c>
      <c r="BS27">
        <v>412945</v>
      </c>
      <c r="BT27">
        <v>0</v>
      </c>
      <c r="BU27">
        <v>0</v>
      </c>
      <c r="BV27">
        <v>24014</v>
      </c>
      <c r="BW27">
        <v>0</v>
      </c>
      <c r="BX27">
        <v>0</v>
      </c>
      <c r="BY27">
        <v>24014</v>
      </c>
      <c r="BZ27">
        <v>0</v>
      </c>
      <c r="CA27">
        <v>980106</v>
      </c>
      <c r="CB27">
        <v>0</v>
      </c>
      <c r="CC27">
        <v>0</v>
      </c>
      <c r="CD27">
        <v>1386</v>
      </c>
      <c r="CE27">
        <v>0</v>
      </c>
      <c r="CF27">
        <v>0</v>
      </c>
      <c r="CG27">
        <v>0</v>
      </c>
      <c r="CH27">
        <v>0</v>
      </c>
      <c r="CI27">
        <v>1278810</v>
      </c>
      <c r="CJ27">
        <v>21398</v>
      </c>
      <c r="CK27">
        <v>1435659</v>
      </c>
      <c r="CL27">
        <v>0</v>
      </c>
      <c r="CM27">
        <v>4627242</v>
      </c>
      <c r="CN27">
        <v>3874883</v>
      </c>
      <c r="CO27">
        <v>729218</v>
      </c>
      <c r="CP27">
        <v>583244</v>
      </c>
      <c r="CQ27">
        <v>190180</v>
      </c>
      <c r="CR27">
        <v>27524</v>
      </c>
      <c r="CS27">
        <v>0</v>
      </c>
      <c r="CT27">
        <v>1420188</v>
      </c>
      <c r="CU27">
        <v>1365772</v>
      </c>
      <c r="CV27">
        <v>0</v>
      </c>
      <c r="CW27">
        <v>54416</v>
      </c>
      <c r="CX27">
        <v>0</v>
      </c>
      <c r="CY27">
        <v>0</v>
      </c>
      <c r="CZ27">
        <v>0</v>
      </c>
      <c r="DA27">
        <v>924529</v>
      </c>
      <c r="DB27">
        <v>752359</v>
      </c>
      <c r="DC27">
        <v>150</v>
      </c>
      <c r="DD27">
        <v>0</v>
      </c>
      <c r="DE27">
        <v>0</v>
      </c>
      <c r="DF27">
        <v>752209</v>
      </c>
      <c r="DG27">
        <v>34650</v>
      </c>
      <c r="DH27">
        <v>29796</v>
      </c>
      <c r="DI27">
        <v>4854</v>
      </c>
      <c r="DJ27">
        <v>2117</v>
      </c>
      <c r="DK27">
        <v>0</v>
      </c>
      <c r="DL27">
        <v>2737</v>
      </c>
      <c r="DM27">
        <v>31930</v>
      </c>
      <c r="DN27">
        <v>20666</v>
      </c>
      <c r="DO27">
        <v>0</v>
      </c>
      <c r="DP27">
        <v>11264</v>
      </c>
      <c r="DQ27">
        <v>213808</v>
      </c>
      <c r="DR27">
        <v>1065854</v>
      </c>
      <c r="DS27">
        <v>598808</v>
      </c>
      <c r="DT27">
        <v>467046</v>
      </c>
      <c r="DU27">
        <v>856492</v>
      </c>
      <c r="DV27">
        <v>21277</v>
      </c>
      <c r="DW27">
        <v>1</v>
      </c>
      <c r="DX27">
        <v>0</v>
      </c>
      <c r="DY27">
        <v>201100</v>
      </c>
      <c r="DZ27">
        <v>0</v>
      </c>
      <c r="EA27">
        <v>0</v>
      </c>
      <c r="EB27">
        <v>0</v>
      </c>
      <c r="EC27">
        <v>0</v>
      </c>
      <c r="ED27">
        <v>634114</v>
      </c>
      <c r="EE27">
        <v>0</v>
      </c>
      <c r="EF27">
        <v>0</v>
      </c>
      <c r="EG27">
        <v>634114</v>
      </c>
      <c r="EH27">
        <v>2183260</v>
      </c>
      <c r="EI27">
        <v>0</v>
      </c>
      <c r="EJ27">
        <v>0</v>
      </c>
      <c r="EK27">
        <v>0</v>
      </c>
      <c r="EL27">
        <v>44189265</v>
      </c>
      <c r="EM27">
        <v>26137</v>
      </c>
      <c r="EN27">
        <v>10583</v>
      </c>
      <c r="EO27">
        <v>0</v>
      </c>
      <c r="EP27">
        <v>1643</v>
      </c>
      <c r="EQ27">
        <v>0</v>
      </c>
      <c r="ER27">
        <v>513</v>
      </c>
      <c r="ES27">
        <v>0</v>
      </c>
      <c r="ET27">
        <v>1130</v>
      </c>
      <c r="EU27">
        <v>4</v>
      </c>
      <c r="EV27">
        <v>0</v>
      </c>
      <c r="EW27">
        <v>13907</v>
      </c>
      <c r="EX27">
        <v>0</v>
      </c>
      <c r="EY27">
        <v>19052590</v>
      </c>
      <c r="EZ27">
        <v>0</v>
      </c>
      <c r="FA27">
        <v>1704276</v>
      </c>
      <c r="FB27">
        <v>0</v>
      </c>
      <c r="FC27">
        <v>17348314</v>
      </c>
      <c r="FD27">
        <v>160955</v>
      </c>
      <c r="FE27">
        <v>0</v>
      </c>
      <c r="FF27">
        <v>0</v>
      </c>
      <c r="FG27">
        <v>0</v>
      </c>
      <c r="FH27">
        <v>160955</v>
      </c>
      <c r="FI27">
        <v>14096</v>
      </c>
      <c r="FJ27">
        <v>0</v>
      </c>
      <c r="FK27">
        <v>0</v>
      </c>
      <c r="FL27">
        <v>0</v>
      </c>
      <c r="FM27">
        <v>14096</v>
      </c>
      <c r="FN27">
        <v>156420</v>
      </c>
      <c r="FO27">
        <v>0</v>
      </c>
      <c r="FP27">
        <v>0</v>
      </c>
      <c r="FQ27">
        <v>0</v>
      </c>
      <c r="FR27">
        <v>156420</v>
      </c>
      <c r="FS27">
        <v>205939</v>
      </c>
      <c r="FT27">
        <v>0</v>
      </c>
      <c r="FU27">
        <v>0</v>
      </c>
      <c r="FV27">
        <v>0</v>
      </c>
      <c r="FW27">
        <v>205939</v>
      </c>
      <c r="FX27">
        <v>0</v>
      </c>
      <c r="FY27">
        <v>0</v>
      </c>
      <c r="FZ27">
        <v>0</v>
      </c>
      <c r="GA27">
        <v>0</v>
      </c>
      <c r="GB27">
        <v>0</v>
      </c>
      <c r="GC27">
        <v>2299425</v>
      </c>
      <c r="GD27">
        <v>0</v>
      </c>
      <c r="GE27">
        <v>0</v>
      </c>
      <c r="GF27">
        <v>0</v>
      </c>
      <c r="GG27">
        <v>2299425</v>
      </c>
      <c r="GH27">
        <v>1644</v>
      </c>
      <c r="GI27">
        <v>0</v>
      </c>
      <c r="GJ27">
        <v>0</v>
      </c>
      <c r="GK27">
        <v>0</v>
      </c>
      <c r="GL27">
        <v>1644</v>
      </c>
      <c r="GM27">
        <v>0</v>
      </c>
      <c r="GN27">
        <v>0</v>
      </c>
      <c r="GO27">
        <v>0</v>
      </c>
      <c r="GP27">
        <v>0</v>
      </c>
      <c r="GQ27">
        <v>0</v>
      </c>
      <c r="GR27">
        <v>44044</v>
      </c>
      <c r="GS27">
        <v>0</v>
      </c>
      <c r="GT27">
        <v>0</v>
      </c>
      <c r="GU27">
        <v>0</v>
      </c>
      <c r="GV27">
        <v>44044</v>
      </c>
      <c r="GW27">
        <v>382556</v>
      </c>
      <c r="GX27">
        <v>0</v>
      </c>
      <c r="GY27">
        <v>0</v>
      </c>
      <c r="GZ27">
        <v>0</v>
      </c>
      <c r="HA27">
        <v>382556</v>
      </c>
      <c r="HB27">
        <v>502262</v>
      </c>
      <c r="HC27">
        <v>0</v>
      </c>
      <c r="HD27">
        <v>0</v>
      </c>
      <c r="HE27">
        <v>0</v>
      </c>
      <c r="HF27">
        <v>502262</v>
      </c>
      <c r="HG27">
        <v>934160</v>
      </c>
      <c r="HH27">
        <v>0</v>
      </c>
      <c r="HI27">
        <v>209520</v>
      </c>
      <c r="HJ27">
        <v>0</v>
      </c>
      <c r="HK27">
        <v>724640</v>
      </c>
      <c r="HL27">
        <v>11384</v>
      </c>
      <c r="HM27">
        <v>0</v>
      </c>
      <c r="HN27">
        <v>0</v>
      </c>
      <c r="HO27">
        <v>0</v>
      </c>
      <c r="HP27">
        <v>11384</v>
      </c>
      <c r="HQ27">
        <v>515946</v>
      </c>
      <c r="HR27">
        <v>5390</v>
      </c>
      <c r="HS27">
        <v>0</v>
      </c>
      <c r="HT27">
        <v>510556</v>
      </c>
      <c r="HU27">
        <v>0</v>
      </c>
      <c r="HV27">
        <v>374359</v>
      </c>
      <c r="HW27">
        <v>0</v>
      </c>
      <c r="HX27">
        <v>2436</v>
      </c>
      <c r="HY27">
        <v>261294</v>
      </c>
      <c r="HZ27">
        <v>110629</v>
      </c>
      <c r="IA27">
        <v>47546</v>
      </c>
      <c r="IB27">
        <v>1</v>
      </c>
      <c r="IC27">
        <v>12</v>
      </c>
      <c r="ID27">
        <v>47533</v>
      </c>
      <c r="IE27">
        <v>0</v>
      </c>
      <c r="IF27">
        <v>10472703</v>
      </c>
      <c r="IG27">
        <v>1549777</v>
      </c>
      <c r="IH27">
        <v>1331929</v>
      </c>
      <c r="II27">
        <v>7590997</v>
      </c>
      <c r="IJ27">
        <v>0</v>
      </c>
      <c r="IK27">
        <v>0</v>
      </c>
      <c r="IL27">
        <v>0</v>
      </c>
      <c r="IM27">
        <v>0</v>
      </c>
      <c r="IN27">
        <v>0</v>
      </c>
      <c r="IO27">
        <v>0</v>
      </c>
      <c r="IP27">
        <v>4627242</v>
      </c>
      <c r="IQ27">
        <v>1446838</v>
      </c>
      <c r="IR27">
        <v>675</v>
      </c>
      <c r="IS27">
        <v>3179729</v>
      </c>
      <c r="IT27">
        <v>0</v>
      </c>
      <c r="IU27">
        <v>34650</v>
      </c>
      <c r="IV27">
        <v>706</v>
      </c>
      <c r="IW27">
        <v>4854</v>
      </c>
      <c r="IX27">
        <v>0</v>
      </c>
      <c r="IY27">
        <v>29090</v>
      </c>
      <c r="IZ27">
        <v>31930</v>
      </c>
      <c r="JA27">
        <v>0</v>
      </c>
      <c r="JB27">
        <v>31930</v>
      </c>
      <c r="JC27">
        <v>0</v>
      </c>
      <c r="JD27">
        <v>0</v>
      </c>
      <c r="JE27">
        <v>213808</v>
      </c>
      <c r="JF27">
        <v>149845</v>
      </c>
      <c r="JG27">
        <v>63963</v>
      </c>
      <c r="JH27">
        <v>0</v>
      </c>
      <c r="JI27">
        <v>0</v>
      </c>
      <c r="JJ27">
        <v>1065854</v>
      </c>
      <c r="JK27">
        <v>301982</v>
      </c>
      <c r="JL27">
        <v>763872</v>
      </c>
      <c r="JM27">
        <v>0</v>
      </c>
      <c r="JN27">
        <v>0</v>
      </c>
      <c r="JO27">
        <v>856492</v>
      </c>
      <c r="JP27">
        <v>80923</v>
      </c>
      <c r="JQ27">
        <v>120588</v>
      </c>
      <c r="JR27">
        <v>651094</v>
      </c>
      <c r="JS27">
        <v>3887</v>
      </c>
      <c r="JT27">
        <v>0</v>
      </c>
      <c r="JU27">
        <v>0</v>
      </c>
      <c r="JV27">
        <v>0</v>
      </c>
      <c r="JW27">
        <v>0</v>
      </c>
      <c r="JX27">
        <v>0</v>
      </c>
      <c r="JY27">
        <v>201100</v>
      </c>
      <c r="JZ27">
        <v>0</v>
      </c>
      <c r="KA27">
        <v>0</v>
      </c>
      <c r="KB27">
        <v>201100</v>
      </c>
      <c r="KC27">
        <v>0</v>
      </c>
      <c r="KD27">
        <v>655392</v>
      </c>
      <c r="KE27">
        <v>80923</v>
      </c>
      <c r="KF27">
        <v>120588</v>
      </c>
      <c r="KG27">
        <v>449994</v>
      </c>
      <c r="KH27">
        <v>3887</v>
      </c>
      <c r="KI27">
        <v>2183260</v>
      </c>
      <c r="KJ27">
        <v>2161000</v>
      </c>
      <c r="KK27">
        <v>22260</v>
      </c>
      <c r="KL27">
        <v>0</v>
      </c>
      <c r="KM27">
        <v>0</v>
      </c>
      <c r="KN27">
        <v>0</v>
      </c>
      <c r="KO27">
        <v>0</v>
      </c>
      <c r="KP27">
        <v>0</v>
      </c>
      <c r="KQ27">
        <v>0</v>
      </c>
      <c r="KR27">
        <v>0</v>
      </c>
      <c r="KS27">
        <v>0</v>
      </c>
      <c r="KT27">
        <v>0</v>
      </c>
      <c r="KU27">
        <v>0</v>
      </c>
      <c r="KV27">
        <v>0</v>
      </c>
      <c r="KW27">
        <v>0</v>
      </c>
      <c r="KX27">
        <v>22260</v>
      </c>
      <c r="KY27">
        <v>0</v>
      </c>
      <c r="KZ27">
        <v>22260</v>
      </c>
      <c r="LA27">
        <v>0</v>
      </c>
      <c r="LB27">
        <v>0</v>
      </c>
      <c r="LC27">
        <v>44189265</v>
      </c>
      <c r="LD27">
        <v>5696462</v>
      </c>
      <c r="LE27">
        <v>4256315</v>
      </c>
      <c r="LF27">
        <v>12241203</v>
      </c>
      <c r="LG27">
        <v>21995285</v>
      </c>
      <c r="LH27" s="184"/>
      <c r="LI27" s="184"/>
      <c r="LJ27" s="184"/>
      <c r="LK27" s="184"/>
      <c r="LL27" s="184"/>
      <c r="LM27">
        <v>17333038</v>
      </c>
      <c r="LN27">
        <v>259203</v>
      </c>
      <c r="LO27">
        <v>17604567</v>
      </c>
      <c r="LP27">
        <v>497144</v>
      </c>
      <c r="LQ27">
        <v>0</v>
      </c>
      <c r="LR27">
        <v>17209101</v>
      </c>
      <c r="LS27">
        <v>126887</v>
      </c>
      <c r="LT27">
        <v>17348314</v>
      </c>
      <c r="LU27">
        <v>495155</v>
      </c>
      <c r="LV27">
        <v>0</v>
      </c>
      <c r="LW27">
        <v>17333038</v>
      </c>
      <c r="LX27">
        <v>259203</v>
      </c>
      <c r="LY27">
        <v>17604567</v>
      </c>
      <c r="LZ27">
        <v>497144</v>
      </c>
      <c r="MA27">
        <v>0</v>
      </c>
      <c r="MB27">
        <v>17209101</v>
      </c>
      <c r="MC27">
        <v>126887</v>
      </c>
      <c r="MD27">
        <v>17348314</v>
      </c>
      <c r="ME27">
        <v>495155</v>
      </c>
      <c r="MF27">
        <v>0</v>
      </c>
      <c r="MG27">
        <v>7044441</v>
      </c>
      <c r="MH27">
        <v>177044</v>
      </c>
      <c r="MI27">
        <v>7221485</v>
      </c>
      <c r="MJ27">
        <v>497144</v>
      </c>
      <c r="MK27">
        <v>0</v>
      </c>
      <c r="ML27">
        <v>6963935</v>
      </c>
      <c r="MM27">
        <v>78200</v>
      </c>
      <c r="MN27">
        <v>7042135</v>
      </c>
      <c r="MO27">
        <v>495155</v>
      </c>
      <c r="MP27">
        <v>0</v>
      </c>
      <c r="MQ27">
        <v>133953</v>
      </c>
      <c r="MR27">
        <v>4376</v>
      </c>
      <c r="MS27">
        <v>138329</v>
      </c>
      <c r="MT27">
        <v>0</v>
      </c>
      <c r="MU27">
        <v>0</v>
      </c>
      <c r="MV27">
        <v>131994</v>
      </c>
      <c r="MW27">
        <v>1918</v>
      </c>
      <c r="MX27">
        <v>133912</v>
      </c>
      <c r="MY27">
        <v>0</v>
      </c>
      <c r="MZ27">
        <v>0</v>
      </c>
      <c r="NA27">
        <v>4788575</v>
      </c>
      <c r="NB27">
        <v>156455</v>
      </c>
      <c r="NC27">
        <v>4945030</v>
      </c>
      <c r="ND27">
        <v>0</v>
      </c>
      <c r="NE27">
        <v>0</v>
      </c>
      <c r="NF27">
        <v>4718570</v>
      </c>
      <c r="NG27">
        <v>68573</v>
      </c>
      <c r="NH27">
        <v>4787143</v>
      </c>
      <c r="NI27">
        <v>0</v>
      </c>
      <c r="NJ27">
        <v>0</v>
      </c>
      <c r="NK27">
        <v>36406</v>
      </c>
      <c r="NL27">
        <v>0</v>
      </c>
      <c r="NM27">
        <v>36406</v>
      </c>
      <c r="NN27">
        <v>0</v>
      </c>
      <c r="NO27">
        <v>0</v>
      </c>
      <c r="NP27">
        <v>36406</v>
      </c>
      <c r="NQ27">
        <v>0</v>
      </c>
      <c r="NR27">
        <v>36406</v>
      </c>
      <c r="NS27">
        <v>0</v>
      </c>
      <c r="NT27">
        <v>0</v>
      </c>
      <c r="NU27">
        <v>381910</v>
      </c>
      <c r="NV27">
        <v>2918</v>
      </c>
      <c r="NW27">
        <v>384828</v>
      </c>
      <c r="NX27">
        <v>0</v>
      </c>
      <c r="NY27">
        <v>0</v>
      </c>
      <c r="NZ27">
        <v>380373</v>
      </c>
      <c r="OA27">
        <v>1388</v>
      </c>
      <c r="OB27">
        <v>381761</v>
      </c>
      <c r="OC27">
        <v>0</v>
      </c>
      <c r="OD27">
        <v>0</v>
      </c>
      <c r="OE27">
        <v>1740003</v>
      </c>
      <c r="OF27">
        <v>13295</v>
      </c>
      <c r="OG27">
        <v>1753298</v>
      </c>
      <c r="OH27">
        <v>497144</v>
      </c>
      <c r="OI27">
        <v>0</v>
      </c>
      <c r="OJ27">
        <v>1732998</v>
      </c>
      <c r="OK27">
        <v>6321</v>
      </c>
      <c r="OL27">
        <v>1739319</v>
      </c>
      <c r="OM27">
        <v>495155</v>
      </c>
      <c r="ON27">
        <v>0</v>
      </c>
      <c r="OO27">
        <v>9373863</v>
      </c>
      <c r="OP27">
        <v>75725</v>
      </c>
      <c r="OQ27">
        <v>9449588</v>
      </c>
      <c r="OR27">
        <v>0</v>
      </c>
      <c r="OS27">
        <v>0</v>
      </c>
      <c r="OT27">
        <v>9333267</v>
      </c>
      <c r="OU27">
        <v>45697</v>
      </c>
      <c r="OV27">
        <v>9378964</v>
      </c>
      <c r="OW27">
        <v>0</v>
      </c>
      <c r="OX27">
        <v>0</v>
      </c>
      <c r="OY27">
        <v>9307901</v>
      </c>
      <c r="OZ27">
        <v>75725</v>
      </c>
      <c r="PA27">
        <v>9383626</v>
      </c>
      <c r="PB27">
        <v>0</v>
      </c>
      <c r="PC27">
        <v>0</v>
      </c>
      <c r="PD27">
        <v>9267305</v>
      </c>
      <c r="PE27">
        <v>45697</v>
      </c>
      <c r="PF27">
        <v>9313002</v>
      </c>
      <c r="PG27">
        <v>0</v>
      </c>
      <c r="PH27">
        <v>0</v>
      </c>
      <c r="PI27">
        <v>4086033</v>
      </c>
      <c r="PJ27">
        <v>33242</v>
      </c>
      <c r="PK27">
        <v>4119275</v>
      </c>
      <c r="PL27">
        <v>0</v>
      </c>
      <c r="PM27">
        <v>0</v>
      </c>
      <c r="PN27">
        <v>4068212</v>
      </c>
      <c r="PO27">
        <v>20060</v>
      </c>
      <c r="PP27">
        <v>4088272</v>
      </c>
      <c r="PQ27">
        <v>0</v>
      </c>
      <c r="PR27">
        <v>0</v>
      </c>
      <c r="PS27">
        <v>3075388</v>
      </c>
      <c r="PT27">
        <v>25020</v>
      </c>
      <c r="PU27">
        <v>3100408</v>
      </c>
      <c r="PV27">
        <v>0</v>
      </c>
      <c r="PW27">
        <v>0</v>
      </c>
      <c r="PX27">
        <v>3061975</v>
      </c>
      <c r="PY27">
        <v>15099</v>
      </c>
      <c r="PZ27">
        <v>3077074</v>
      </c>
      <c r="QA27">
        <v>0</v>
      </c>
      <c r="QB27">
        <v>0</v>
      </c>
      <c r="QC27">
        <v>2146480</v>
      </c>
      <c r="QD27">
        <v>17463</v>
      </c>
      <c r="QE27">
        <v>2163943</v>
      </c>
      <c r="QF27">
        <v>0</v>
      </c>
      <c r="QG27">
        <v>0</v>
      </c>
      <c r="QH27">
        <v>2137118</v>
      </c>
      <c r="QI27">
        <v>10538</v>
      </c>
      <c r="QJ27">
        <v>2147656</v>
      </c>
      <c r="QK27">
        <v>0</v>
      </c>
      <c r="QL27">
        <v>0</v>
      </c>
      <c r="QM27">
        <v>65962</v>
      </c>
      <c r="QN27">
        <v>0</v>
      </c>
      <c r="QO27">
        <v>65962</v>
      </c>
      <c r="QP27">
        <v>0</v>
      </c>
      <c r="QQ27">
        <v>0</v>
      </c>
      <c r="QR27">
        <v>65962</v>
      </c>
      <c r="QS27">
        <v>0</v>
      </c>
      <c r="QT27">
        <v>65962</v>
      </c>
      <c r="QU27">
        <v>0</v>
      </c>
      <c r="QV27">
        <v>0</v>
      </c>
      <c r="QW27">
        <v>0</v>
      </c>
      <c r="QX27">
        <v>0</v>
      </c>
      <c r="QY27">
        <v>161827</v>
      </c>
      <c r="QZ27">
        <v>0</v>
      </c>
      <c r="RA27">
        <v>0</v>
      </c>
      <c r="RB27">
        <v>0</v>
      </c>
      <c r="RC27">
        <v>0</v>
      </c>
      <c r="RD27">
        <v>155548</v>
      </c>
      <c r="RE27">
        <v>0</v>
      </c>
      <c r="RF27">
        <v>0</v>
      </c>
      <c r="RG27">
        <v>0</v>
      </c>
      <c r="RH27">
        <v>0</v>
      </c>
      <c r="RI27">
        <v>12326</v>
      </c>
      <c r="RJ27">
        <v>0</v>
      </c>
      <c r="RK27">
        <v>0</v>
      </c>
      <c r="RL27">
        <v>0</v>
      </c>
      <c r="RM27">
        <v>0</v>
      </c>
      <c r="RN27">
        <v>12326</v>
      </c>
      <c r="RO27">
        <v>0</v>
      </c>
      <c r="RP27">
        <v>0</v>
      </c>
      <c r="RQ27">
        <v>143067</v>
      </c>
      <c r="RR27">
        <v>6434</v>
      </c>
      <c r="RS27">
        <v>149501</v>
      </c>
      <c r="RT27">
        <v>0</v>
      </c>
      <c r="RU27">
        <v>0</v>
      </c>
      <c r="RV27">
        <v>140232</v>
      </c>
      <c r="RW27">
        <v>2990</v>
      </c>
      <c r="RX27">
        <v>143222</v>
      </c>
      <c r="RY27">
        <v>0</v>
      </c>
      <c r="RZ27">
        <v>0</v>
      </c>
      <c r="SA27">
        <v>771667</v>
      </c>
      <c r="SB27">
        <v>0</v>
      </c>
      <c r="SC27">
        <v>771667</v>
      </c>
      <c r="SD27">
        <v>0</v>
      </c>
      <c r="SE27">
        <v>0</v>
      </c>
      <c r="SF27">
        <v>771667</v>
      </c>
      <c r="SG27">
        <v>0</v>
      </c>
      <c r="SH27">
        <v>771667</v>
      </c>
      <c r="SI27">
        <v>0</v>
      </c>
      <c r="SJ27">
        <v>0</v>
      </c>
      <c r="SK27">
        <v>0</v>
      </c>
      <c r="SL27">
        <v>0</v>
      </c>
      <c r="SM27">
        <v>0</v>
      </c>
      <c r="SN27">
        <v>0</v>
      </c>
      <c r="SO27">
        <v>0</v>
      </c>
      <c r="SP27">
        <v>0</v>
      </c>
      <c r="SQ27">
        <v>0</v>
      </c>
      <c r="SR27">
        <v>0</v>
      </c>
      <c r="SS27">
        <v>0</v>
      </c>
      <c r="ST27">
        <v>0</v>
      </c>
      <c r="SU27">
        <v>0</v>
      </c>
      <c r="SV27">
        <v>0</v>
      </c>
      <c r="SW27">
        <v>0</v>
      </c>
      <c r="SX27">
        <v>0</v>
      </c>
      <c r="SY27">
        <v>0</v>
      </c>
      <c r="SZ27">
        <v>0</v>
      </c>
      <c r="TA27">
        <v>0</v>
      </c>
      <c r="TB27">
        <v>0</v>
      </c>
      <c r="TC27">
        <v>0</v>
      </c>
      <c r="TD27">
        <v>0</v>
      </c>
      <c r="TE27">
        <v>0</v>
      </c>
      <c r="TF27">
        <v>0</v>
      </c>
      <c r="TG27">
        <v>0</v>
      </c>
      <c r="TH27">
        <v>0</v>
      </c>
      <c r="TI27">
        <v>0</v>
      </c>
      <c r="TJ27">
        <v>0</v>
      </c>
      <c r="TK27">
        <v>0</v>
      </c>
      <c r="TL27">
        <v>0</v>
      </c>
      <c r="TM27">
        <v>0</v>
      </c>
      <c r="TN27">
        <v>0</v>
      </c>
      <c r="TO27">
        <v>0</v>
      </c>
      <c r="TP27">
        <v>0</v>
      </c>
      <c r="TQ27">
        <v>0</v>
      </c>
      <c r="TR27">
        <v>0</v>
      </c>
      <c r="TS27">
        <v>0</v>
      </c>
      <c r="TT27">
        <v>0</v>
      </c>
      <c r="TU27">
        <v>0</v>
      </c>
      <c r="TV27">
        <v>0</v>
      </c>
      <c r="TW27">
        <v>0</v>
      </c>
      <c r="TX27">
        <v>0</v>
      </c>
      <c r="TY27">
        <v>0</v>
      </c>
      <c r="TZ27">
        <v>0</v>
      </c>
      <c r="UA27">
        <v>0</v>
      </c>
      <c r="UB27">
        <v>0</v>
      </c>
      <c r="UC27">
        <v>0</v>
      </c>
      <c r="UD27">
        <v>0</v>
      </c>
      <c r="UE27">
        <v>0</v>
      </c>
      <c r="UF27">
        <v>0</v>
      </c>
      <c r="UG27">
        <v>0</v>
      </c>
      <c r="UH27">
        <v>0</v>
      </c>
      <c r="UI27">
        <v>0</v>
      </c>
      <c r="UJ27">
        <v>0</v>
      </c>
      <c r="UK27">
        <v>0</v>
      </c>
      <c r="UL27">
        <v>0</v>
      </c>
      <c r="UM27">
        <v>0</v>
      </c>
      <c r="UN27">
        <v>0</v>
      </c>
      <c r="UO27">
        <v>0</v>
      </c>
      <c r="UP27">
        <v>0</v>
      </c>
      <c r="UQ27">
        <v>0</v>
      </c>
      <c r="UR27">
        <v>0</v>
      </c>
      <c r="US27">
        <v>1703318</v>
      </c>
      <c r="UT27">
        <v>13884</v>
      </c>
      <c r="UU27">
        <v>1717202</v>
      </c>
      <c r="UV27">
        <v>0</v>
      </c>
      <c r="UW27">
        <v>0</v>
      </c>
      <c r="UX27">
        <v>1695898</v>
      </c>
      <c r="UY27">
        <v>8378</v>
      </c>
      <c r="UZ27">
        <v>1704276</v>
      </c>
      <c r="VA27">
        <v>0</v>
      </c>
      <c r="VB27">
        <v>0</v>
      </c>
      <c r="VC27">
        <v>1703318</v>
      </c>
      <c r="VD27">
        <v>13884</v>
      </c>
      <c r="VE27">
        <v>1717202</v>
      </c>
      <c r="VF27">
        <v>0</v>
      </c>
      <c r="VG27">
        <v>0</v>
      </c>
      <c r="VH27">
        <v>1695898</v>
      </c>
      <c r="VI27">
        <v>8378</v>
      </c>
      <c r="VJ27">
        <v>1704276</v>
      </c>
      <c r="VK27">
        <v>0</v>
      </c>
      <c r="VL27">
        <v>0</v>
      </c>
      <c r="VM27">
        <v>0</v>
      </c>
      <c r="VN27">
        <v>0</v>
      </c>
      <c r="VO27">
        <v>0</v>
      </c>
      <c r="VP27">
        <v>0</v>
      </c>
      <c r="VQ27">
        <v>0</v>
      </c>
      <c r="VR27">
        <v>0</v>
      </c>
      <c r="VS27">
        <v>0</v>
      </c>
      <c r="VT27">
        <v>0</v>
      </c>
      <c r="VU27">
        <v>0</v>
      </c>
      <c r="VV27">
        <v>0</v>
      </c>
      <c r="VW27">
        <v>0</v>
      </c>
      <c r="VX27">
        <v>0</v>
      </c>
      <c r="VY27">
        <v>0</v>
      </c>
      <c r="VZ27">
        <v>0</v>
      </c>
      <c r="WA27">
        <v>0</v>
      </c>
      <c r="WB27">
        <v>0</v>
      </c>
      <c r="WC27">
        <v>0</v>
      </c>
      <c r="WD27">
        <v>0</v>
      </c>
      <c r="WE27">
        <v>0</v>
      </c>
      <c r="WF27">
        <v>0</v>
      </c>
      <c r="WG27">
        <v>1703318</v>
      </c>
      <c r="WH27">
        <v>13884</v>
      </c>
      <c r="WI27">
        <v>1717202</v>
      </c>
      <c r="WJ27">
        <v>0</v>
      </c>
      <c r="WK27">
        <v>0</v>
      </c>
      <c r="WL27">
        <v>1695898</v>
      </c>
      <c r="WM27">
        <v>8378</v>
      </c>
      <c r="WN27">
        <v>1704276</v>
      </c>
      <c r="WO27">
        <v>0</v>
      </c>
      <c r="WP27">
        <v>0</v>
      </c>
      <c r="WQ27">
        <v>1021698</v>
      </c>
      <c r="WR27">
        <v>8328</v>
      </c>
      <c r="WS27">
        <v>1030026</v>
      </c>
      <c r="WT27">
        <v>0</v>
      </c>
      <c r="WU27">
        <v>0</v>
      </c>
      <c r="WV27">
        <v>1017248</v>
      </c>
      <c r="WW27">
        <v>5025</v>
      </c>
      <c r="WX27">
        <v>1022273</v>
      </c>
      <c r="WY27">
        <v>0</v>
      </c>
      <c r="WZ27">
        <v>0</v>
      </c>
      <c r="XA27">
        <v>681620</v>
      </c>
      <c r="XB27">
        <v>5556</v>
      </c>
      <c r="XC27">
        <v>687176</v>
      </c>
      <c r="XD27">
        <v>0</v>
      </c>
      <c r="XE27">
        <v>0</v>
      </c>
      <c r="XF27">
        <v>678650</v>
      </c>
      <c r="XG27">
        <v>3353</v>
      </c>
      <c r="XH27">
        <v>682003</v>
      </c>
      <c r="XI27">
        <v>0</v>
      </c>
      <c r="XJ27">
        <v>0</v>
      </c>
      <c r="XK27">
        <v>0</v>
      </c>
      <c r="XL27">
        <v>0</v>
      </c>
      <c r="XM27">
        <v>0</v>
      </c>
      <c r="XN27">
        <v>0</v>
      </c>
      <c r="XO27">
        <v>0</v>
      </c>
      <c r="XP27">
        <v>0</v>
      </c>
      <c r="XQ27">
        <v>0</v>
      </c>
      <c r="XR27">
        <v>0</v>
      </c>
      <c r="XS27">
        <v>0</v>
      </c>
      <c r="XT27">
        <v>0</v>
      </c>
      <c r="XU27">
        <v>0</v>
      </c>
      <c r="XV27">
        <v>0</v>
      </c>
      <c r="XW27">
        <v>0</v>
      </c>
      <c r="XX27">
        <v>0</v>
      </c>
      <c r="XY27">
        <v>0</v>
      </c>
      <c r="XZ27">
        <v>0</v>
      </c>
      <c r="YA27">
        <v>0</v>
      </c>
      <c r="YB27">
        <v>0</v>
      </c>
      <c r="YC27">
        <v>0</v>
      </c>
      <c r="YD27">
        <v>0</v>
      </c>
      <c r="YE27">
        <v>0</v>
      </c>
      <c r="YF27">
        <v>0</v>
      </c>
      <c r="YG27">
        <v>0</v>
      </c>
      <c r="YH27">
        <v>0</v>
      </c>
      <c r="YI27">
        <v>0</v>
      </c>
      <c r="YJ27">
        <v>0</v>
      </c>
      <c r="YK27">
        <v>0</v>
      </c>
      <c r="YL27">
        <v>0</v>
      </c>
      <c r="YM27">
        <v>0</v>
      </c>
      <c r="YN27">
        <v>0</v>
      </c>
      <c r="YO27">
        <v>0</v>
      </c>
      <c r="YP27">
        <v>0</v>
      </c>
      <c r="YQ27">
        <v>0</v>
      </c>
      <c r="YR27">
        <v>0</v>
      </c>
      <c r="YS27">
        <v>0</v>
      </c>
      <c r="YT27">
        <v>0</v>
      </c>
      <c r="YU27">
        <v>0</v>
      </c>
      <c r="YV27">
        <v>0</v>
      </c>
      <c r="YW27">
        <v>0</v>
      </c>
      <c r="YX27">
        <v>0</v>
      </c>
      <c r="YY27">
        <v>0</v>
      </c>
      <c r="YZ27">
        <v>0</v>
      </c>
      <c r="ZA27">
        <v>0</v>
      </c>
      <c r="ZB27">
        <v>0</v>
      </c>
      <c r="ZC27">
        <v>0</v>
      </c>
      <c r="ZD27">
        <v>0</v>
      </c>
      <c r="ZE27">
        <v>0</v>
      </c>
      <c r="ZF27">
        <v>0</v>
      </c>
      <c r="ZG27">
        <v>0</v>
      </c>
      <c r="ZH27">
        <v>0</v>
      </c>
      <c r="ZI27">
        <v>19036356</v>
      </c>
      <c r="ZJ27">
        <v>273087</v>
      </c>
      <c r="ZK27">
        <v>19321769</v>
      </c>
      <c r="ZL27">
        <v>497144</v>
      </c>
      <c r="ZM27">
        <v>0</v>
      </c>
      <c r="ZN27">
        <v>18904999</v>
      </c>
      <c r="ZO27">
        <v>135265</v>
      </c>
      <c r="ZP27">
        <v>19052590</v>
      </c>
      <c r="ZQ27">
        <v>495155</v>
      </c>
      <c r="ZR27">
        <v>10583</v>
      </c>
      <c r="ZS27">
        <v>0</v>
      </c>
      <c r="ZT27">
        <v>0</v>
      </c>
      <c r="ZU27">
        <v>0</v>
      </c>
      <c r="ZV27">
        <v>0</v>
      </c>
      <c r="ZW27">
        <v>0</v>
      </c>
      <c r="ZX27">
        <v>0</v>
      </c>
      <c r="ZY27">
        <v>0</v>
      </c>
      <c r="ZZ27">
        <v>0</v>
      </c>
      <c r="AAA27">
        <v>0</v>
      </c>
      <c r="AAB27">
        <v>0</v>
      </c>
      <c r="AAC27">
        <v>1787508</v>
      </c>
      <c r="AAD27">
        <v>566110</v>
      </c>
      <c r="AAE27">
        <v>2353618</v>
      </c>
      <c r="AAF27">
        <v>0</v>
      </c>
      <c r="AAG27">
        <v>0</v>
      </c>
      <c r="AAH27">
        <v>1650087</v>
      </c>
      <c r="AAI27">
        <v>64168</v>
      </c>
      <c r="AAJ27">
        <v>1714255</v>
      </c>
      <c r="AAK27">
        <v>0</v>
      </c>
      <c r="AAL27">
        <v>71672</v>
      </c>
      <c r="AAM27">
        <v>0</v>
      </c>
      <c r="AAN27">
        <v>0</v>
      </c>
      <c r="AAO27">
        <v>0</v>
      </c>
      <c r="AAP27">
        <v>0</v>
      </c>
      <c r="AAQ27">
        <v>0</v>
      </c>
      <c r="AAR27">
        <v>0</v>
      </c>
      <c r="AAS27">
        <v>0</v>
      </c>
      <c r="AAT27">
        <v>0</v>
      </c>
      <c r="AAU27">
        <v>0</v>
      </c>
      <c r="AAV27">
        <v>0</v>
      </c>
      <c r="AAW27">
        <v>0</v>
      </c>
      <c r="AAX27">
        <v>0</v>
      </c>
      <c r="AAY27">
        <v>0</v>
      </c>
      <c r="AAZ27">
        <v>0</v>
      </c>
      <c r="ABA27">
        <v>0</v>
      </c>
      <c r="ABB27">
        <v>0</v>
      </c>
      <c r="ABC27">
        <v>0</v>
      </c>
      <c r="ABD27">
        <v>0</v>
      </c>
      <c r="ABE27">
        <v>0</v>
      </c>
      <c r="ABF27">
        <v>0</v>
      </c>
      <c r="ABG27">
        <v>253598</v>
      </c>
      <c r="ABH27">
        <v>1928477</v>
      </c>
      <c r="ABI27">
        <v>1428580</v>
      </c>
      <c r="ABJ27">
        <v>257437</v>
      </c>
      <c r="ABK27">
        <v>131041</v>
      </c>
      <c r="ABL27">
        <v>56863</v>
      </c>
      <c r="ABM27">
        <v>22206</v>
      </c>
      <c r="ABN27">
        <v>32350</v>
      </c>
      <c r="ABO27">
        <v>40051</v>
      </c>
      <c r="ABP27">
        <v>1013005</v>
      </c>
      <c r="ABQ27">
        <v>639956</v>
      </c>
      <c r="ABR27">
        <v>212214</v>
      </c>
      <c r="ABS27">
        <v>79188</v>
      </c>
      <c r="ABT27">
        <v>38517</v>
      </c>
      <c r="ABU27">
        <v>17719</v>
      </c>
      <c r="ABV27">
        <v>25411</v>
      </c>
      <c r="ABW27">
        <v>12218</v>
      </c>
      <c r="ABX27">
        <v>1346046</v>
      </c>
      <c r="ABY27">
        <v>1061999</v>
      </c>
      <c r="ABZ27">
        <v>137075</v>
      </c>
      <c r="ACA27">
        <v>105102</v>
      </c>
      <c r="ACB27">
        <v>40198</v>
      </c>
      <c r="ACC27">
        <v>555</v>
      </c>
      <c r="ACD27">
        <v>1117</v>
      </c>
      <c r="ACE27">
        <v>0</v>
      </c>
      <c r="ACF27">
        <v>27138</v>
      </c>
      <c r="ACG27">
        <v>27138</v>
      </c>
      <c r="ACH27">
        <v>0</v>
      </c>
      <c r="ACI27">
        <v>0</v>
      </c>
      <c r="ACJ27">
        <v>0</v>
      </c>
      <c r="ACK27">
        <v>0</v>
      </c>
      <c r="ACL27">
        <v>0</v>
      </c>
      <c r="ACM27">
        <v>0</v>
      </c>
      <c r="ACN27">
        <v>0</v>
      </c>
      <c r="ACO27">
        <v>0</v>
      </c>
      <c r="ACP27">
        <v>0</v>
      </c>
      <c r="ACQ27">
        <v>0</v>
      </c>
      <c r="ACR27">
        <v>0</v>
      </c>
      <c r="ACS27">
        <v>0</v>
      </c>
      <c r="ACT27">
        <v>0</v>
      </c>
      <c r="ACU27">
        <v>2520</v>
      </c>
      <c r="ACV27">
        <v>141864</v>
      </c>
      <c r="ACW27">
        <v>127621</v>
      </c>
      <c r="ACX27">
        <v>8244</v>
      </c>
      <c r="ACY27">
        <v>2735</v>
      </c>
      <c r="ACZ27">
        <v>3116</v>
      </c>
      <c r="ADA27">
        <v>114</v>
      </c>
      <c r="ADB27">
        <v>34</v>
      </c>
      <c r="ADC27">
        <v>0</v>
      </c>
      <c r="ADD27">
        <v>210</v>
      </c>
      <c r="ADE27">
        <v>160</v>
      </c>
      <c r="ADF27">
        <v>50</v>
      </c>
      <c r="ADG27">
        <v>0</v>
      </c>
      <c r="ADH27">
        <v>0</v>
      </c>
      <c r="ADI27">
        <v>0</v>
      </c>
      <c r="ADJ27">
        <v>0</v>
      </c>
      <c r="ADK27">
        <v>0</v>
      </c>
      <c r="ADL27">
        <v>0</v>
      </c>
      <c r="ADM27">
        <v>0</v>
      </c>
      <c r="ADN27">
        <v>0</v>
      </c>
      <c r="ADO27">
        <v>0</v>
      </c>
      <c r="ADP27">
        <v>0</v>
      </c>
      <c r="ADQ27">
        <v>0</v>
      </c>
      <c r="ADR27">
        <v>0</v>
      </c>
      <c r="ADS27">
        <v>0</v>
      </c>
      <c r="ADT27">
        <v>896</v>
      </c>
      <c r="ADU27">
        <v>896</v>
      </c>
      <c r="ADV27">
        <v>0</v>
      </c>
      <c r="ADW27">
        <v>0</v>
      </c>
      <c r="ADX27">
        <v>0</v>
      </c>
      <c r="ADY27">
        <v>0</v>
      </c>
      <c r="ADZ27">
        <v>0</v>
      </c>
      <c r="AEA27">
        <v>0</v>
      </c>
      <c r="AEB27">
        <v>0</v>
      </c>
      <c r="AEC27">
        <v>0</v>
      </c>
      <c r="AED27">
        <v>0</v>
      </c>
      <c r="AEE27">
        <v>0</v>
      </c>
      <c r="AEF27">
        <v>0</v>
      </c>
      <c r="AEG27">
        <v>0</v>
      </c>
      <c r="AEH27">
        <v>0</v>
      </c>
      <c r="AEI27">
        <v>2520</v>
      </c>
      <c r="AEJ27">
        <v>140758</v>
      </c>
      <c r="AEK27">
        <v>126565</v>
      </c>
      <c r="AEL27">
        <v>8194</v>
      </c>
      <c r="AEM27">
        <v>2735</v>
      </c>
      <c r="AEN27">
        <v>3116</v>
      </c>
      <c r="AEO27">
        <v>114</v>
      </c>
      <c r="AEP27">
        <v>34</v>
      </c>
      <c r="AEQ27">
        <v>0</v>
      </c>
      <c r="AER27">
        <v>431818</v>
      </c>
      <c r="AES27">
        <v>431818</v>
      </c>
      <c r="AET27">
        <v>0</v>
      </c>
      <c r="AEU27">
        <v>0</v>
      </c>
      <c r="AEV27">
        <v>0</v>
      </c>
      <c r="AEW27">
        <v>0</v>
      </c>
      <c r="AEX27">
        <v>0</v>
      </c>
      <c r="AEY27">
        <v>0</v>
      </c>
      <c r="AEZ27">
        <v>243800</v>
      </c>
      <c r="AFA27">
        <v>243800</v>
      </c>
      <c r="AFB27">
        <v>0</v>
      </c>
      <c r="AFC27">
        <v>0</v>
      </c>
      <c r="AFD27">
        <v>0</v>
      </c>
      <c r="AFE27">
        <v>0</v>
      </c>
      <c r="AFF27">
        <v>0</v>
      </c>
      <c r="AFG27">
        <v>0</v>
      </c>
      <c r="AFH27">
        <v>188018</v>
      </c>
      <c r="AFI27">
        <v>188018</v>
      </c>
      <c r="AFJ27">
        <v>0</v>
      </c>
      <c r="AFK27">
        <v>0</v>
      </c>
      <c r="AFL27">
        <v>0</v>
      </c>
      <c r="AFM27">
        <v>0</v>
      </c>
      <c r="AFN27">
        <v>0</v>
      </c>
      <c r="AFO27">
        <v>0</v>
      </c>
      <c r="AFP27">
        <v>0</v>
      </c>
      <c r="AFQ27">
        <v>0</v>
      </c>
      <c r="AFR27">
        <v>0</v>
      </c>
      <c r="AFS27">
        <v>0</v>
      </c>
      <c r="AFT27">
        <v>0</v>
      </c>
      <c r="AFU27">
        <v>0</v>
      </c>
      <c r="AFV27">
        <v>0</v>
      </c>
      <c r="AFW27">
        <v>0</v>
      </c>
      <c r="AFX27">
        <v>0</v>
      </c>
      <c r="AFY27">
        <v>0</v>
      </c>
      <c r="AFZ27">
        <v>0</v>
      </c>
      <c r="AGA27">
        <v>0</v>
      </c>
      <c r="AGB27">
        <v>0</v>
      </c>
      <c r="AGC27">
        <v>0</v>
      </c>
      <c r="AGD27">
        <v>0</v>
      </c>
      <c r="AGE27">
        <v>0</v>
      </c>
      <c r="AGF27">
        <v>0</v>
      </c>
      <c r="AGG27">
        <v>0</v>
      </c>
      <c r="AGH27">
        <v>0</v>
      </c>
      <c r="AGI27">
        <v>0</v>
      </c>
      <c r="AGJ27">
        <v>0</v>
      </c>
      <c r="AGK27">
        <v>0</v>
      </c>
      <c r="AGL27">
        <v>0</v>
      </c>
      <c r="AGM27">
        <v>0</v>
      </c>
      <c r="AGN27">
        <v>0</v>
      </c>
      <c r="AGO27">
        <v>0</v>
      </c>
      <c r="AGP27">
        <v>0</v>
      </c>
      <c r="AGQ27">
        <v>0</v>
      </c>
      <c r="AGR27">
        <v>0</v>
      </c>
      <c r="AGS27">
        <v>0</v>
      </c>
      <c r="AGT27">
        <v>0</v>
      </c>
      <c r="AGU27">
        <v>0</v>
      </c>
      <c r="AGV27">
        <v>0</v>
      </c>
      <c r="AGW27">
        <v>0</v>
      </c>
      <c r="AGX27">
        <v>0</v>
      </c>
      <c r="AGY27">
        <v>0</v>
      </c>
      <c r="AGZ27">
        <v>0</v>
      </c>
      <c r="AHA27">
        <v>0</v>
      </c>
      <c r="AHB27">
        <v>0</v>
      </c>
      <c r="AHC27">
        <v>0</v>
      </c>
      <c r="AHD27">
        <v>0</v>
      </c>
      <c r="AHE27">
        <v>0</v>
      </c>
      <c r="AHF27">
        <v>0</v>
      </c>
      <c r="AHG27">
        <v>0</v>
      </c>
      <c r="AHH27">
        <v>0</v>
      </c>
      <c r="AHI27">
        <v>0</v>
      </c>
      <c r="AHJ27">
        <v>0</v>
      </c>
      <c r="AHK27">
        <v>0</v>
      </c>
      <c r="AHL27">
        <v>580750</v>
      </c>
      <c r="AHM27">
        <v>580750</v>
      </c>
      <c r="AHN27">
        <v>0</v>
      </c>
      <c r="AHO27">
        <v>0</v>
      </c>
      <c r="AHP27">
        <v>0</v>
      </c>
      <c r="AHQ27">
        <v>0</v>
      </c>
      <c r="AHR27">
        <v>0</v>
      </c>
      <c r="AHS27">
        <v>0</v>
      </c>
      <c r="AHT27">
        <v>0</v>
      </c>
      <c r="AHU27">
        <v>0</v>
      </c>
      <c r="AHV27">
        <v>0</v>
      </c>
      <c r="AHW27">
        <v>0</v>
      </c>
      <c r="AHX27">
        <v>0</v>
      </c>
      <c r="AHY27">
        <v>0</v>
      </c>
      <c r="AHZ27">
        <v>0</v>
      </c>
      <c r="AIA27">
        <v>0</v>
      </c>
      <c r="AIB27">
        <v>0</v>
      </c>
      <c r="AIC27">
        <v>0</v>
      </c>
      <c r="AID27">
        <v>0</v>
      </c>
      <c r="AIE27">
        <v>0</v>
      </c>
      <c r="AIF27">
        <v>0</v>
      </c>
      <c r="AIG27">
        <v>0</v>
      </c>
      <c r="AIH27">
        <v>0</v>
      </c>
      <c r="AII27">
        <v>0</v>
      </c>
      <c r="AIJ27">
        <v>0</v>
      </c>
      <c r="AIK27">
        <v>0</v>
      </c>
      <c r="AIL27">
        <v>0</v>
      </c>
      <c r="AIM27">
        <v>0</v>
      </c>
      <c r="AIN27">
        <v>0</v>
      </c>
      <c r="AIO27">
        <v>0</v>
      </c>
      <c r="AIP27">
        <v>0</v>
      </c>
      <c r="AIQ27">
        <v>268336</v>
      </c>
      <c r="AIR27">
        <v>4456093</v>
      </c>
      <c r="AIS27">
        <v>3657906</v>
      </c>
      <c r="AIT27">
        <v>402756</v>
      </c>
      <c r="AIU27">
        <v>238878</v>
      </c>
      <c r="AIV27">
        <v>100177</v>
      </c>
      <c r="AIW27">
        <v>22875</v>
      </c>
      <c r="AIX27">
        <v>33501</v>
      </c>
      <c r="AIY27">
        <v>0</v>
      </c>
      <c r="AIZ27">
        <v>244082</v>
      </c>
      <c r="AJA27">
        <v>198002</v>
      </c>
      <c r="AJB27">
        <v>0</v>
      </c>
      <c r="AJC27">
        <v>46080</v>
      </c>
      <c r="AJD27">
        <v>0</v>
      </c>
      <c r="AJE27">
        <v>0</v>
      </c>
      <c r="AJF27">
        <v>0</v>
      </c>
      <c r="AJG27">
        <v>0</v>
      </c>
      <c r="AJH27">
        <v>199260</v>
      </c>
      <c r="AJI27">
        <v>1388</v>
      </c>
      <c r="AJJ27">
        <v>144682</v>
      </c>
      <c r="AJK27">
        <v>2209</v>
      </c>
      <c r="AJL27">
        <v>49428</v>
      </c>
      <c r="AJM27">
        <v>1553</v>
      </c>
      <c r="AJN27">
        <v>0</v>
      </c>
      <c r="AJO27">
        <v>0</v>
      </c>
      <c r="AJP27">
        <v>52700</v>
      </c>
      <c r="AJQ27">
        <v>19987</v>
      </c>
      <c r="AJR27">
        <v>4988</v>
      </c>
      <c r="AJS27">
        <v>27725</v>
      </c>
      <c r="AJT27">
        <v>0</v>
      </c>
      <c r="AJU27">
        <v>0</v>
      </c>
      <c r="AJV27">
        <v>0</v>
      </c>
      <c r="AJW27">
        <v>0</v>
      </c>
      <c r="AJX27">
        <v>79368</v>
      </c>
      <c r="AJY27">
        <v>79368</v>
      </c>
      <c r="AJZ27">
        <v>0</v>
      </c>
      <c r="AKA27">
        <v>0</v>
      </c>
      <c r="AKB27">
        <v>0</v>
      </c>
      <c r="AKC27">
        <v>0</v>
      </c>
      <c r="AKD27">
        <v>0</v>
      </c>
      <c r="AKE27">
        <v>0</v>
      </c>
      <c r="AKF27">
        <v>701</v>
      </c>
      <c r="AKG27">
        <v>701</v>
      </c>
      <c r="AKH27">
        <v>0</v>
      </c>
      <c r="AKI27">
        <v>0</v>
      </c>
      <c r="AKJ27">
        <v>0</v>
      </c>
      <c r="AKK27">
        <v>0</v>
      </c>
      <c r="AKL27">
        <v>0</v>
      </c>
      <c r="AKM27">
        <v>0</v>
      </c>
      <c r="AKN27">
        <v>0</v>
      </c>
      <c r="AKO27">
        <v>0</v>
      </c>
      <c r="AKP27">
        <v>0</v>
      </c>
      <c r="AKQ27">
        <v>0</v>
      </c>
      <c r="AKR27">
        <v>0</v>
      </c>
      <c r="AKS27">
        <v>0</v>
      </c>
      <c r="AKT27">
        <v>0</v>
      </c>
      <c r="AKU27">
        <v>0</v>
      </c>
      <c r="AKV27">
        <v>100929</v>
      </c>
      <c r="AKW27">
        <v>99477</v>
      </c>
      <c r="AKX27">
        <v>0</v>
      </c>
      <c r="AKY27">
        <v>1452</v>
      </c>
      <c r="AKZ27">
        <v>0</v>
      </c>
      <c r="ALA27">
        <v>0</v>
      </c>
      <c r="ALB27">
        <v>0</v>
      </c>
      <c r="ALC27">
        <v>0</v>
      </c>
      <c r="ALD27">
        <v>0</v>
      </c>
      <c r="ALE27">
        <v>0</v>
      </c>
      <c r="ALF27">
        <v>0</v>
      </c>
      <c r="ALG27">
        <v>0</v>
      </c>
      <c r="ALH27">
        <v>0</v>
      </c>
      <c r="ALI27">
        <v>0</v>
      </c>
      <c r="ALJ27">
        <v>0</v>
      </c>
      <c r="ALK27">
        <v>0</v>
      </c>
      <c r="ALL27">
        <v>200200</v>
      </c>
      <c r="ALM27">
        <v>200200</v>
      </c>
      <c r="ALN27">
        <v>0</v>
      </c>
      <c r="ALO27">
        <v>0</v>
      </c>
      <c r="ALP27">
        <v>0</v>
      </c>
      <c r="ALQ27">
        <v>0</v>
      </c>
      <c r="ALR27">
        <v>0</v>
      </c>
      <c r="ALS27">
        <v>268336</v>
      </c>
      <c r="ALT27">
        <v>3578853</v>
      </c>
      <c r="ALU27">
        <v>3058783</v>
      </c>
      <c r="ALV27">
        <v>253086</v>
      </c>
      <c r="ALW27">
        <v>161412</v>
      </c>
      <c r="ALX27">
        <v>50749</v>
      </c>
      <c r="ALY27">
        <v>21322</v>
      </c>
      <c r="ALZ27">
        <v>33501</v>
      </c>
      <c r="AMA27">
        <v>0</v>
      </c>
      <c r="AMB27">
        <v>115518</v>
      </c>
      <c r="AMC27">
        <v>115518</v>
      </c>
      <c r="AMD27">
        <v>0</v>
      </c>
      <c r="AME27">
        <v>0</v>
      </c>
      <c r="AMF27">
        <v>0</v>
      </c>
      <c r="AMG27">
        <v>0</v>
      </c>
      <c r="AMH27">
        <v>0</v>
      </c>
      <c r="AMI27">
        <v>1647569</v>
      </c>
      <c r="AMJ27">
        <v>278034</v>
      </c>
      <c r="AMK27">
        <v>71423</v>
      </c>
      <c r="AML27">
        <v>1152489</v>
      </c>
      <c r="AMM27">
        <v>145623</v>
      </c>
      <c r="AMN27">
        <v>0</v>
      </c>
      <c r="AMO27">
        <v>620424</v>
      </c>
      <c r="AMP27">
        <v>234072</v>
      </c>
      <c r="AMQ27">
        <v>54</v>
      </c>
      <c r="AMR27">
        <v>0</v>
      </c>
      <c r="AMS27">
        <v>386298</v>
      </c>
      <c r="AMT27">
        <v>946644</v>
      </c>
      <c r="AMU27">
        <v>176918</v>
      </c>
      <c r="AMV27">
        <v>38818</v>
      </c>
      <c r="AMW27">
        <v>636974</v>
      </c>
      <c r="AMX27">
        <v>93934</v>
      </c>
      <c r="AMY27">
        <v>0</v>
      </c>
      <c r="AMZ27">
        <v>385411</v>
      </c>
      <c r="ANA27">
        <v>151081</v>
      </c>
      <c r="ANB27">
        <v>0</v>
      </c>
      <c r="ANC27">
        <v>0</v>
      </c>
      <c r="AND27">
        <v>234330</v>
      </c>
      <c r="ANE27">
        <v>642818</v>
      </c>
      <c r="ANF27">
        <v>286790</v>
      </c>
      <c r="ANG27">
        <v>72854</v>
      </c>
      <c r="ANH27">
        <v>272033</v>
      </c>
      <c r="ANI27">
        <v>11141</v>
      </c>
      <c r="ANJ27">
        <v>0</v>
      </c>
      <c r="ANK27">
        <v>1395758</v>
      </c>
      <c r="ANL27">
        <v>850452</v>
      </c>
      <c r="ANM27">
        <v>1079</v>
      </c>
      <c r="ANN27">
        <v>0</v>
      </c>
      <c r="ANO27">
        <v>544227</v>
      </c>
      <c r="ANP27">
        <v>17469</v>
      </c>
      <c r="ANQ27">
        <v>10814</v>
      </c>
      <c r="ANR27">
        <v>0</v>
      </c>
      <c r="ANS27">
        <v>6655</v>
      </c>
      <c r="ANT27">
        <v>0</v>
      </c>
      <c r="ANU27">
        <v>0</v>
      </c>
      <c r="ANV27">
        <v>9035</v>
      </c>
      <c r="ANW27">
        <v>0</v>
      </c>
      <c r="ANX27">
        <v>0</v>
      </c>
      <c r="ANY27">
        <v>0</v>
      </c>
      <c r="ANZ27">
        <v>9035</v>
      </c>
      <c r="AOA27">
        <v>14042667</v>
      </c>
      <c r="AOB27">
        <v>4334323</v>
      </c>
      <c r="AOC27">
        <v>45252</v>
      </c>
      <c r="AOD27">
        <v>6739787</v>
      </c>
      <c r="AOE27">
        <v>2923305</v>
      </c>
      <c r="AOF27">
        <v>0</v>
      </c>
      <c r="AOG27">
        <v>68300</v>
      </c>
      <c r="AOH27">
        <v>68300</v>
      </c>
      <c r="AOI27">
        <v>0</v>
      </c>
      <c r="AOJ27">
        <v>0</v>
      </c>
      <c r="AOK27">
        <v>0</v>
      </c>
      <c r="AOL27">
        <v>924419</v>
      </c>
      <c r="AOM27">
        <v>109979</v>
      </c>
      <c r="AON27">
        <v>32773</v>
      </c>
      <c r="AOO27">
        <v>749748</v>
      </c>
      <c r="AOP27">
        <v>31919</v>
      </c>
      <c r="AOQ27">
        <v>0</v>
      </c>
      <c r="AOR27">
        <v>1082473</v>
      </c>
      <c r="AOS27">
        <v>243932</v>
      </c>
      <c r="AOT27">
        <v>0</v>
      </c>
      <c r="AOU27">
        <v>0</v>
      </c>
      <c r="AOV27">
        <v>838541</v>
      </c>
      <c r="AOW27">
        <v>109147</v>
      </c>
      <c r="AOX27">
        <v>24395</v>
      </c>
      <c r="AOY27">
        <v>0</v>
      </c>
      <c r="AOZ27">
        <v>60104</v>
      </c>
      <c r="APA27">
        <v>24648</v>
      </c>
      <c r="APB27">
        <v>0</v>
      </c>
      <c r="APC27">
        <v>105338</v>
      </c>
      <c r="APD27">
        <v>104550</v>
      </c>
      <c r="APE27">
        <v>0</v>
      </c>
      <c r="APF27">
        <v>0</v>
      </c>
      <c r="APG27">
        <v>788</v>
      </c>
      <c r="APH27">
        <v>3039</v>
      </c>
      <c r="API27">
        <v>268</v>
      </c>
      <c r="APJ27">
        <v>0</v>
      </c>
      <c r="APK27">
        <v>687</v>
      </c>
      <c r="APL27">
        <v>2084</v>
      </c>
      <c r="APM27">
        <v>0</v>
      </c>
      <c r="APN27">
        <v>0</v>
      </c>
      <c r="APO27">
        <v>0</v>
      </c>
      <c r="APP27">
        <v>0</v>
      </c>
      <c r="APQ27">
        <v>0</v>
      </c>
      <c r="APR27">
        <v>0</v>
      </c>
      <c r="APS27">
        <v>4648</v>
      </c>
      <c r="APT27">
        <v>6</v>
      </c>
      <c r="APU27">
        <v>0</v>
      </c>
      <c r="APV27">
        <v>0</v>
      </c>
      <c r="APW27">
        <v>4642</v>
      </c>
      <c r="APX27">
        <v>0</v>
      </c>
      <c r="APY27">
        <v>794517</v>
      </c>
      <c r="APZ27">
        <v>33973</v>
      </c>
      <c r="AQA27">
        <v>0</v>
      </c>
      <c r="AQB27">
        <v>0</v>
      </c>
      <c r="AQC27">
        <v>760544</v>
      </c>
      <c r="AQD27">
        <v>2369</v>
      </c>
      <c r="AQE27">
        <v>0</v>
      </c>
      <c r="AQF27">
        <v>2369</v>
      </c>
      <c r="AQG27">
        <v>0</v>
      </c>
      <c r="AQH27">
        <v>0</v>
      </c>
      <c r="AQI27">
        <v>0</v>
      </c>
      <c r="AQJ27">
        <v>0</v>
      </c>
      <c r="AQK27">
        <v>0</v>
      </c>
      <c r="AQL27">
        <v>0</v>
      </c>
      <c r="AQM27">
        <v>0</v>
      </c>
      <c r="AQN27">
        <v>0</v>
      </c>
      <c r="AQO27">
        <v>805216</v>
      </c>
      <c r="AQP27">
        <v>85310</v>
      </c>
      <c r="AQQ27">
        <v>30404</v>
      </c>
      <c r="AQR27">
        <v>688957</v>
      </c>
      <c r="AQS27">
        <v>545</v>
      </c>
      <c r="AQT27">
        <v>0</v>
      </c>
      <c r="AQU27">
        <v>182618</v>
      </c>
      <c r="AQV27">
        <v>105409</v>
      </c>
      <c r="AQW27">
        <v>0</v>
      </c>
      <c r="AQX27">
        <v>0</v>
      </c>
      <c r="AQY27">
        <v>77209</v>
      </c>
      <c r="AQZ27">
        <v>728648</v>
      </c>
      <c r="ARA27">
        <v>40991</v>
      </c>
      <c r="ARB27">
        <v>0</v>
      </c>
      <c r="ARC27">
        <v>687657</v>
      </c>
      <c r="ARD27">
        <v>0</v>
      </c>
      <c r="ARE27">
        <v>0</v>
      </c>
      <c r="ARF27">
        <v>91787</v>
      </c>
      <c r="ARG27">
        <v>64104</v>
      </c>
      <c r="ARH27">
        <v>0</v>
      </c>
      <c r="ARI27">
        <v>0</v>
      </c>
      <c r="ARJ27">
        <v>27683</v>
      </c>
      <c r="ARK27">
        <v>460160</v>
      </c>
      <c r="ARL27">
        <v>0</v>
      </c>
      <c r="ARM27">
        <v>0</v>
      </c>
      <c r="ARN27">
        <v>460160</v>
      </c>
      <c r="ARO27">
        <v>0</v>
      </c>
      <c r="ARP27">
        <v>0</v>
      </c>
      <c r="ARQ27">
        <v>0</v>
      </c>
      <c r="ARR27">
        <v>0</v>
      </c>
      <c r="ARS27">
        <v>0</v>
      </c>
      <c r="ART27">
        <v>0</v>
      </c>
      <c r="ARU27">
        <v>0</v>
      </c>
      <c r="ARV27">
        <v>268488</v>
      </c>
      <c r="ARW27">
        <v>40991</v>
      </c>
      <c r="ARX27">
        <v>0</v>
      </c>
      <c r="ARY27">
        <v>227497</v>
      </c>
      <c r="ARZ27">
        <v>0</v>
      </c>
      <c r="ASA27">
        <v>0</v>
      </c>
      <c r="ASB27">
        <v>91787</v>
      </c>
      <c r="ASC27">
        <v>64104</v>
      </c>
      <c r="ASD27">
        <v>0</v>
      </c>
      <c r="ASE27">
        <v>0</v>
      </c>
      <c r="ASF27">
        <v>27683</v>
      </c>
      <c r="ASG27">
        <v>0</v>
      </c>
      <c r="ASH27">
        <v>0</v>
      </c>
      <c r="ASI27">
        <v>0</v>
      </c>
      <c r="ASJ27">
        <v>0</v>
      </c>
      <c r="ASK27">
        <v>0</v>
      </c>
      <c r="ASL27">
        <v>0</v>
      </c>
      <c r="ASM27">
        <v>0</v>
      </c>
      <c r="ASN27">
        <v>0</v>
      </c>
      <c r="ASO27">
        <v>0</v>
      </c>
      <c r="ASP27">
        <v>0</v>
      </c>
      <c r="ASQ27">
        <v>0</v>
      </c>
      <c r="ASR27">
        <v>0</v>
      </c>
      <c r="ASS27">
        <v>0</v>
      </c>
      <c r="AST27">
        <v>0</v>
      </c>
      <c r="ASU27">
        <v>0</v>
      </c>
      <c r="ASV27">
        <v>0</v>
      </c>
      <c r="ASW27">
        <v>0</v>
      </c>
      <c r="ASX27">
        <v>0</v>
      </c>
      <c r="ASY27">
        <v>0</v>
      </c>
      <c r="ASZ27">
        <v>0</v>
      </c>
      <c r="ATA27">
        <v>0</v>
      </c>
      <c r="ATB27">
        <v>0</v>
      </c>
      <c r="ATC27">
        <v>0</v>
      </c>
      <c r="ATD27">
        <v>0</v>
      </c>
      <c r="ATE27">
        <v>0</v>
      </c>
      <c r="ATF27">
        <v>0</v>
      </c>
      <c r="ATG27">
        <v>0</v>
      </c>
      <c r="ATH27">
        <v>0</v>
      </c>
      <c r="ATI27">
        <v>0</v>
      </c>
      <c r="ATJ27">
        <v>0</v>
      </c>
      <c r="ATK27">
        <v>0</v>
      </c>
      <c r="ATL27">
        <v>0</v>
      </c>
      <c r="ATM27">
        <v>0</v>
      </c>
      <c r="ATN27">
        <v>0</v>
      </c>
      <c r="ATO27">
        <v>0</v>
      </c>
      <c r="ATP27">
        <v>0</v>
      </c>
      <c r="ATQ27">
        <v>0</v>
      </c>
      <c r="ATR27">
        <v>0</v>
      </c>
      <c r="ATS27">
        <v>0</v>
      </c>
      <c r="ATT27">
        <v>0</v>
      </c>
      <c r="ATU27">
        <v>0</v>
      </c>
      <c r="ATV27">
        <v>0</v>
      </c>
      <c r="ATW27">
        <v>0</v>
      </c>
      <c r="ATX27">
        <v>0</v>
      </c>
      <c r="ATY27">
        <v>0</v>
      </c>
      <c r="ATZ27">
        <v>0</v>
      </c>
      <c r="AUA27">
        <v>0</v>
      </c>
      <c r="AUB27">
        <v>0</v>
      </c>
      <c r="AUC27">
        <v>0</v>
      </c>
      <c r="AUD27">
        <v>0</v>
      </c>
      <c r="AUE27">
        <v>0</v>
      </c>
      <c r="AUF27">
        <v>0</v>
      </c>
      <c r="AUG27">
        <v>0</v>
      </c>
      <c r="AUH27">
        <v>0</v>
      </c>
      <c r="AUI27">
        <v>0</v>
      </c>
      <c r="AUJ27">
        <v>0</v>
      </c>
      <c r="AUK27">
        <v>0</v>
      </c>
      <c r="AUL27">
        <v>0</v>
      </c>
      <c r="AUM27">
        <v>0</v>
      </c>
      <c r="AUN27">
        <v>0</v>
      </c>
      <c r="AUO27">
        <v>0</v>
      </c>
      <c r="AUP27">
        <v>0</v>
      </c>
      <c r="AUQ27">
        <v>0</v>
      </c>
      <c r="AUR27">
        <v>0</v>
      </c>
      <c r="AUS27">
        <v>0</v>
      </c>
      <c r="AUT27">
        <v>0</v>
      </c>
      <c r="AUU27">
        <v>0</v>
      </c>
      <c r="AUV27">
        <v>0</v>
      </c>
      <c r="AUW27">
        <v>0</v>
      </c>
      <c r="AUX27">
        <v>0</v>
      </c>
      <c r="AUY27">
        <v>0</v>
      </c>
      <c r="AUZ27">
        <v>0</v>
      </c>
      <c r="AVA27">
        <v>10184</v>
      </c>
      <c r="AVB27">
        <v>10184</v>
      </c>
      <c r="AVC27">
        <v>0</v>
      </c>
      <c r="AVD27">
        <v>0</v>
      </c>
      <c r="AVE27">
        <v>0</v>
      </c>
      <c r="AVF27">
        <v>0</v>
      </c>
      <c r="AVG27">
        <v>0</v>
      </c>
      <c r="AVH27">
        <v>0</v>
      </c>
      <c r="AVI27">
        <v>0</v>
      </c>
      <c r="AVJ27">
        <v>0</v>
      </c>
      <c r="AVK27">
        <v>0</v>
      </c>
      <c r="AVL27">
        <v>0</v>
      </c>
      <c r="AVM27">
        <v>0</v>
      </c>
      <c r="AVN27">
        <v>0</v>
      </c>
      <c r="AVO27">
        <v>0</v>
      </c>
      <c r="AVP27">
        <v>0</v>
      </c>
      <c r="AVQ27">
        <v>0</v>
      </c>
      <c r="AVR27">
        <v>0</v>
      </c>
      <c r="AVS27">
        <v>0</v>
      </c>
      <c r="AVT27">
        <v>0</v>
      </c>
      <c r="AVU27">
        <v>0</v>
      </c>
      <c r="AVV27">
        <v>0</v>
      </c>
      <c r="AVW27">
        <v>0</v>
      </c>
      <c r="AVX27">
        <v>0</v>
      </c>
      <c r="AVY27">
        <v>0</v>
      </c>
      <c r="AVZ27">
        <v>0</v>
      </c>
      <c r="AWA27">
        <v>0</v>
      </c>
      <c r="AWB27">
        <v>3455528</v>
      </c>
      <c r="AWC27">
        <v>795321</v>
      </c>
      <c r="AWD27">
        <v>2660207</v>
      </c>
      <c r="AWE27">
        <v>0</v>
      </c>
      <c r="AWF27">
        <v>0</v>
      </c>
      <c r="AWG27">
        <v>0</v>
      </c>
      <c r="AWH27">
        <v>0</v>
      </c>
      <c r="AWI27">
        <v>0</v>
      </c>
      <c r="AWJ27">
        <v>0</v>
      </c>
      <c r="AWK27">
        <v>0</v>
      </c>
      <c r="AWL27">
        <v>0</v>
      </c>
      <c r="AWM27">
        <v>21459118</v>
      </c>
      <c r="AWN27">
        <v>5856252</v>
      </c>
      <c r="AWO27">
        <v>2882509</v>
      </c>
      <c r="AWP27">
        <v>9608369</v>
      </c>
      <c r="AWQ27">
        <v>3111988</v>
      </c>
      <c r="AWR27">
        <v>0</v>
      </c>
      <c r="AWS27">
        <v>3277961</v>
      </c>
      <c r="AWT27">
        <v>1471044</v>
      </c>
      <c r="AWU27">
        <v>1133</v>
      </c>
      <c r="AWV27">
        <v>0</v>
      </c>
      <c r="AWW27">
        <v>1805784</v>
      </c>
      <c r="AWX27">
        <v>7742729</v>
      </c>
      <c r="AWY27">
        <v>1389225</v>
      </c>
      <c r="AWZ27">
        <v>66539</v>
      </c>
      <c r="AXA27">
        <v>3978439</v>
      </c>
      <c r="AXB27">
        <v>2308526</v>
      </c>
      <c r="AXC27">
        <v>0</v>
      </c>
      <c r="AXD27">
        <v>111606</v>
      </c>
      <c r="AXE27">
        <v>111606</v>
      </c>
      <c r="AXF27">
        <v>0</v>
      </c>
      <c r="AXG27">
        <v>0</v>
      </c>
      <c r="AXH27">
        <v>0</v>
      </c>
      <c r="AXI27">
        <v>2879170</v>
      </c>
      <c r="AXJ27">
        <v>1117132</v>
      </c>
      <c r="AXK27">
        <v>245928</v>
      </c>
      <c r="AXL27">
        <v>1462441</v>
      </c>
      <c r="AXM27">
        <v>53669</v>
      </c>
      <c r="AXN27">
        <v>0</v>
      </c>
      <c r="AXO27">
        <v>32932</v>
      </c>
      <c r="AXP27">
        <v>31801</v>
      </c>
      <c r="AXQ27">
        <v>0</v>
      </c>
      <c r="AXR27">
        <v>0</v>
      </c>
      <c r="AXS27">
        <v>1131</v>
      </c>
      <c r="AXT27">
        <v>105365</v>
      </c>
      <c r="AXU27">
        <v>0</v>
      </c>
      <c r="AXV27">
        <v>0</v>
      </c>
      <c r="AXW27">
        <v>105365</v>
      </c>
      <c r="AXX27">
        <v>0</v>
      </c>
      <c r="AXY27">
        <v>0</v>
      </c>
      <c r="AXZ27">
        <v>56078</v>
      </c>
      <c r="AYA27">
        <v>48322</v>
      </c>
      <c r="AYB27">
        <v>0</v>
      </c>
      <c r="AYC27">
        <v>0</v>
      </c>
      <c r="AYD27">
        <v>7756</v>
      </c>
      <c r="AYE27">
        <v>431249</v>
      </c>
      <c r="AYF27">
        <v>288005</v>
      </c>
      <c r="AYG27">
        <v>3878</v>
      </c>
      <c r="AYH27">
        <v>139366</v>
      </c>
      <c r="AYI27">
        <v>0</v>
      </c>
      <c r="AYJ27">
        <v>0</v>
      </c>
      <c r="AYK27">
        <v>0</v>
      </c>
      <c r="AYL27">
        <v>0</v>
      </c>
      <c r="AYM27">
        <v>0</v>
      </c>
      <c r="AYN27">
        <v>0</v>
      </c>
      <c r="AYO27">
        <v>0</v>
      </c>
      <c r="AYP27">
        <v>0</v>
      </c>
      <c r="AYQ27">
        <v>0</v>
      </c>
      <c r="AYR27">
        <v>0</v>
      </c>
      <c r="AYS27">
        <v>0</v>
      </c>
      <c r="AYT27">
        <v>0</v>
      </c>
      <c r="AYU27">
        <v>0</v>
      </c>
      <c r="AYV27">
        <v>2</v>
      </c>
      <c r="AYW27">
        <v>2</v>
      </c>
      <c r="AYX27">
        <v>0</v>
      </c>
      <c r="AYY27">
        <v>0</v>
      </c>
      <c r="AYZ27">
        <v>0</v>
      </c>
      <c r="AZA27">
        <v>0</v>
      </c>
      <c r="AZB27">
        <v>0</v>
      </c>
      <c r="AZC27">
        <v>0</v>
      </c>
      <c r="AZD27">
        <v>0</v>
      </c>
      <c r="AZE27">
        <v>0</v>
      </c>
      <c r="AZF27">
        <v>0</v>
      </c>
      <c r="AZG27">
        <v>8434</v>
      </c>
      <c r="AZH27">
        <v>8434</v>
      </c>
      <c r="AZI27">
        <v>0</v>
      </c>
      <c r="AZJ27">
        <v>0</v>
      </c>
      <c r="AZK27">
        <v>0</v>
      </c>
      <c r="AZL27">
        <v>99456</v>
      </c>
      <c r="AZM27">
        <v>47479</v>
      </c>
      <c r="AZN27">
        <v>952</v>
      </c>
      <c r="AZO27">
        <v>16728</v>
      </c>
      <c r="AZP27">
        <v>34297</v>
      </c>
      <c r="AZQ27">
        <v>0</v>
      </c>
      <c r="AZR27">
        <v>76515</v>
      </c>
      <c r="AZS27">
        <v>48949</v>
      </c>
      <c r="AZT27">
        <v>0</v>
      </c>
      <c r="AZU27">
        <v>0</v>
      </c>
      <c r="AZV27">
        <v>27566</v>
      </c>
      <c r="AZW27">
        <v>452</v>
      </c>
      <c r="AZX27">
        <v>0</v>
      </c>
      <c r="AZY27">
        <v>0</v>
      </c>
      <c r="AZZ27">
        <v>452</v>
      </c>
      <c r="BAA27">
        <v>0</v>
      </c>
      <c r="BAB27">
        <v>0</v>
      </c>
      <c r="BAC27">
        <v>0</v>
      </c>
      <c r="BAD27">
        <v>0</v>
      </c>
      <c r="BAE27">
        <v>0</v>
      </c>
      <c r="BAF27">
        <v>0</v>
      </c>
      <c r="BAG27">
        <v>0</v>
      </c>
      <c r="BAH27">
        <v>320200</v>
      </c>
      <c r="BAI27">
        <v>35600</v>
      </c>
      <c r="BAJ27">
        <v>0</v>
      </c>
      <c r="BAK27">
        <v>284600</v>
      </c>
      <c r="BAL27">
        <v>0</v>
      </c>
      <c r="BAM27">
        <v>0</v>
      </c>
      <c r="BAN27">
        <v>46100</v>
      </c>
      <c r="BAO27">
        <v>46100</v>
      </c>
      <c r="BAP27">
        <v>0</v>
      </c>
      <c r="BAQ27">
        <v>0</v>
      </c>
      <c r="BAR27">
        <v>0</v>
      </c>
      <c r="BAS27">
        <v>9880497</v>
      </c>
      <c r="BAT27">
        <v>2978811</v>
      </c>
      <c r="BAU27">
        <v>2565212</v>
      </c>
      <c r="BAV27">
        <v>3620978</v>
      </c>
      <c r="BAW27">
        <v>715496</v>
      </c>
      <c r="BAX27">
        <v>0</v>
      </c>
      <c r="BAY27">
        <v>2946294</v>
      </c>
      <c r="BAZ27">
        <v>1175830</v>
      </c>
      <c r="BBA27">
        <v>1133</v>
      </c>
      <c r="BBB27">
        <v>0</v>
      </c>
      <c r="BBC27">
        <v>1769331</v>
      </c>
      <c r="BBD27">
        <v>56498</v>
      </c>
      <c r="BBE27">
        <v>4725</v>
      </c>
      <c r="BBF27">
        <v>0</v>
      </c>
      <c r="BBG27">
        <v>51773</v>
      </c>
      <c r="BBH27">
        <v>0</v>
      </c>
      <c r="BBI27">
        <v>0</v>
      </c>
      <c r="BBJ27">
        <v>45687</v>
      </c>
      <c r="BBK27">
        <v>18004</v>
      </c>
      <c r="BBL27">
        <v>0</v>
      </c>
      <c r="BBM27">
        <v>0</v>
      </c>
      <c r="BBN27">
        <v>27683</v>
      </c>
      <c r="BBO27">
        <v>19214</v>
      </c>
      <c r="BBP27">
        <v>0</v>
      </c>
      <c r="BBQ27">
        <v>19214</v>
      </c>
      <c r="BBR27">
        <v>63073</v>
      </c>
      <c r="BBS27">
        <v>39609</v>
      </c>
      <c r="BBT27">
        <v>0</v>
      </c>
      <c r="BBU27">
        <v>23464</v>
      </c>
      <c r="BBV27">
        <v>0</v>
      </c>
      <c r="BBW27">
        <v>0</v>
      </c>
      <c r="BBX27">
        <v>43396</v>
      </c>
      <c r="BBY27">
        <v>16186</v>
      </c>
      <c r="BBZ27">
        <v>0</v>
      </c>
      <c r="BCA27">
        <v>16186</v>
      </c>
      <c r="BCB27">
        <v>43848</v>
      </c>
      <c r="BCC27">
        <v>24127</v>
      </c>
      <c r="BCD27">
        <v>0</v>
      </c>
      <c r="BCE27">
        <v>19721</v>
      </c>
      <c r="BCF27">
        <v>0</v>
      </c>
      <c r="BCG27">
        <v>0</v>
      </c>
      <c r="BCH27">
        <v>19651</v>
      </c>
      <c r="BCI27">
        <v>0</v>
      </c>
      <c r="BCJ27">
        <v>0</v>
      </c>
      <c r="BCK27">
        <v>0</v>
      </c>
      <c r="BCL27">
        <v>43207</v>
      </c>
      <c r="BCM27">
        <v>4520</v>
      </c>
      <c r="BCN27">
        <v>0</v>
      </c>
      <c r="BCO27">
        <v>38687</v>
      </c>
      <c r="BCP27">
        <v>0</v>
      </c>
      <c r="BCQ27">
        <v>0</v>
      </c>
      <c r="BCR27">
        <v>35286</v>
      </c>
      <c r="BCS27">
        <v>0</v>
      </c>
      <c r="BCT27">
        <v>0</v>
      </c>
      <c r="BCU27">
        <v>0</v>
      </c>
      <c r="BCV27">
        <v>7416</v>
      </c>
      <c r="BCW27">
        <v>88</v>
      </c>
      <c r="BCX27">
        <v>0</v>
      </c>
      <c r="BCY27">
        <v>7328</v>
      </c>
      <c r="BCZ27">
        <v>0</v>
      </c>
      <c r="BDA27">
        <v>0</v>
      </c>
      <c r="BDB27">
        <v>32</v>
      </c>
      <c r="BDC27">
        <v>0</v>
      </c>
      <c r="BDD27">
        <v>0</v>
      </c>
      <c r="BDE27">
        <v>0</v>
      </c>
      <c r="BDF27">
        <v>0</v>
      </c>
      <c r="BDG27">
        <v>0</v>
      </c>
      <c r="BDH27">
        <v>0</v>
      </c>
      <c r="BDI27">
        <v>0</v>
      </c>
      <c r="BDJ27">
        <v>0</v>
      </c>
      <c r="BDK27">
        <v>0</v>
      </c>
      <c r="BDL27">
        <v>0</v>
      </c>
      <c r="BDM27">
        <v>26204</v>
      </c>
      <c r="BDN27">
        <v>0</v>
      </c>
      <c r="BDO27">
        <v>26204</v>
      </c>
      <c r="BDP27">
        <v>27505</v>
      </c>
      <c r="BDQ27">
        <v>4321</v>
      </c>
      <c r="BDR27">
        <v>0</v>
      </c>
      <c r="BDS27">
        <v>23184</v>
      </c>
      <c r="BDT27">
        <v>0</v>
      </c>
      <c r="BDU27">
        <v>0</v>
      </c>
      <c r="BDV27">
        <v>369366</v>
      </c>
      <c r="BDW27">
        <v>0</v>
      </c>
      <c r="BDX27">
        <v>0</v>
      </c>
      <c r="BDY27">
        <v>0</v>
      </c>
      <c r="BDZ27">
        <v>0</v>
      </c>
      <c r="BEA27">
        <v>0</v>
      </c>
      <c r="BEB27">
        <v>0</v>
      </c>
      <c r="BEC27">
        <v>0</v>
      </c>
      <c r="BED27">
        <v>0</v>
      </c>
      <c r="BEE27">
        <v>0</v>
      </c>
      <c r="BEF27">
        <v>7</v>
      </c>
      <c r="BEG27">
        <v>0</v>
      </c>
      <c r="BEH27">
        <v>0</v>
      </c>
      <c r="BEI27">
        <v>0</v>
      </c>
      <c r="BEJ27">
        <v>0</v>
      </c>
      <c r="BEK27">
        <v>0</v>
      </c>
      <c r="BEL27">
        <v>0</v>
      </c>
      <c r="BEM27">
        <v>0</v>
      </c>
      <c r="BEN27">
        <v>0</v>
      </c>
      <c r="BEO27">
        <v>0</v>
      </c>
      <c r="BEP27">
        <v>0</v>
      </c>
      <c r="BEQ27">
        <v>0</v>
      </c>
      <c r="BER27">
        <v>0</v>
      </c>
      <c r="BES27">
        <v>0</v>
      </c>
      <c r="BET27">
        <v>0</v>
      </c>
      <c r="BEU27">
        <v>0</v>
      </c>
      <c r="BEV27">
        <v>0</v>
      </c>
      <c r="BEW27">
        <v>0</v>
      </c>
      <c r="BEX27">
        <v>0</v>
      </c>
      <c r="BEY27">
        <v>0</v>
      </c>
      <c r="BEZ27">
        <v>0</v>
      </c>
      <c r="BFA27">
        <v>0</v>
      </c>
      <c r="BFB27">
        <v>0</v>
      </c>
      <c r="BFC27">
        <v>0</v>
      </c>
      <c r="BFD27">
        <v>0</v>
      </c>
      <c r="BFE27">
        <v>0</v>
      </c>
      <c r="BFF27">
        <v>0</v>
      </c>
      <c r="BFG27">
        <v>0</v>
      </c>
      <c r="BFH27">
        <v>0</v>
      </c>
      <c r="BFI27">
        <v>0</v>
      </c>
      <c r="BFJ27">
        <v>0</v>
      </c>
      <c r="BFK27">
        <v>26204</v>
      </c>
      <c r="BFL27">
        <v>0</v>
      </c>
      <c r="BFM27">
        <v>26204</v>
      </c>
      <c r="BFN27">
        <v>27505</v>
      </c>
      <c r="BFO27">
        <v>4321</v>
      </c>
      <c r="BFP27">
        <v>0</v>
      </c>
      <c r="BFQ27">
        <v>23184</v>
      </c>
      <c r="BFR27">
        <v>0</v>
      </c>
      <c r="BFS27">
        <v>0</v>
      </c>
      <c r="BFT27">
        <v>369359</v>
      </c>
      <c r="BFU27">
        <v>0</v>
      </c>
      <c r="BFV27">
        <v>0</v>
      </c>
      <c r="BFW27">
        <v>0</v>
      </c>
      <c r="BFX27">
        <v>2330</v>
      </c>
      <c r="BFY27">
        <v>0</v>
      </c>
      <c r="BFZ27">
        <v>0</v>
      </c>
      <c r="BGA27">
        <v>2330</v>
      </c>
      <c r="BGB27">
        <v>0</v>
      </c>
      <c r="BGC27">
        <v>0</v>
      </c>
      <c r="BGD27">
        <v>0</v>
      </c>
      <c r="BGE27">
        <v>0</v>
      </c>
      <c r="BGF27">
        <v>0</v>
      </c>
      <c r="BGG27">
        <v>0</v>
      </c>
      <c r="BGH27">
        <v>0</v>
      </c>
      <c r="BGI27">
        <v>0</v>
      </c>
      <c r="BGJ27">
        <v>0</v>
      </c>
      <c r="BGK27">
        <v>0</v>
      </c>
      <c r="BGL27">
        <v>0</v>
      </c>
      <c r="BGM27">
        <v>0</v>
      </c>
      <c r="BGN27">
        <v>0</v>
      </c>
      <c r="BGO27">
        <v>0</v>
      </c>
      <c r="BGP27">
        <v>0</v>
      </c>
      <c r="BGQ27">
        <v>0</v>
      </c>
      <c r="BGR27">
        <v>2330</v>
      </c>
      <c r="BGS27">
        <v>0</v>
      </c>
      <c r="BGT27">
        <v>0</v>
      </c>
      <c r="BGU27">
        <v>2330</v>
      </c>
      <c r="BGV27">
        <v>0</v>
      </c>
      <c r="BGW27">
        <v>0</v>
      </c>
      <c r="BGX27">
        <v>0</v>
      </c>
      <c r="BGY27">
        <v>0</v>
      </c>
      <c r="BGZ27">
        <v>0</v>
      </c>
      <c r="BHA27">
        <v>0</v>
      </c>
      <c r="BHB27">
        <v>0</v>
      </c>
      <c r="BHC27">
        <v>0</v>
      </c>
      <c r="BHD27">
        <v>0</v>
      </c>
      <c r="BHE27">
        <v>0</v>
      </c>
      <c r="BHF27">
        <v>0</v>
      </c>
      <c r="BHG27">
        <v>0</v>
      </c>
      <c r="BHH27">
        <v>0</v>
      </c>
      <c r="BHI27">
        <v>0</v>
      </c>
      <c r="BHJ27">
        <v>0</v>
      </c>
      <c r="BHK27">
        <v>0</v>
      </c>
      <c r="BHL27">
        <v>0</v>
      </c>
      <c r="BHM27">
        <v>0</v>
      </c>
      <c r="BHN27">
        <v>0</v>
      </c>
      <c r="BHO27">
        <v>0</v>
      </c>
      <c r="BHP27">
        <v>0</v>
      </c>
      <c r="BHQ27">
        <v>0</v>
      </c>
      <c r="BHR27">
        <v>0</v>
      </c>
      <c r="BHS27">
        <v>0</v>
      </c>
      <c r="BHT27">
        <v>0</v>
      </c>
      <c r="BHU27">
        <v>0</v>
      </c>
      <c r="BHV27">
        <v>0</v>
      </c>
      <c r="BHW27">
        <v>0</v>
      </c>
      <c r="BHX27">
        <v>0</v>
      </c>
      <c r="BHY27">
        <v>0</v>
      </c>
      <c r="BHZ27">
        <v>0</v>
      </c>
      <c r="BIA27">
        <v>0</v>
      </c>
      <c r="BIB27">
        <v>0</v>
      </c>
      <c r="BIC27">
        <v>0</v>
      </c>
      <c r="BID27">
        <v>0</v>
      </c>
      <c r="BIE27">
        <v>0</v>
      </c>
      <c r="BIF27">
        <v>0</v>
      </c>
      <c r="BIG27">
        <v>0</v>
      </c>
      <c r="BIH27">
        <v>0</v>
      </c>
      <c r="BII27">
        <v>0</v>
      </c>
      <c r="BIJ27">
        <v>0</v>
      </c>
      <c r="BIK27">
        <v>0</v>
      </c>
      <c r="BIL27">
        <v>0</v>
      </c>
      <c r="BIM27">
        <v>0</v>
      </c>
      <c r="BIN27">
        <v>0</v>
      </c>
      <c r="BIO27">
        <v>0</v>
      </c>
      <c r="BIP27">
        <v>0</v>
      </c>
      <c r="BIQ27">
        <v>0</v>
      </c>
      <c r="BIR27">
        <v>0</v>
      </c>
      <c r="BIS27">
        <v>0</v>
      </c>
      <c r="BIT27">
        <v>0</v>
      </c>
      <c r="BIU27">
        <v>0</v>
      </c>
      <c r="BIV27">
        <v>0</v>
      </c>
      <c r="BIW27">
        <v>0</v>
      </c>
      <c r="BIX27">
        <v>0</v>
      </c>
      <c r="BIY27">
        <v>0</v>
      </c>
      <c r="BIZ27">
        <v>0</v>
      </c>
      <c r="BJA27">
        <v>0</v>
      </c>
      <c r="BJB27">
        <v>0</v>
      </c>
      <c r="BJC27">
        <v>0</v>
      </c>
      <c r="BJD27">
        <v>0</v>
      </c>
      <c r="BJE27">
        <v>0</v>
      </c>
      <c r="BJF27">
        <v>0</v>
      </c>
      <c r="BJG27">
        <v>0</v>
      </c>
      <c r="BJH27">
        <v>0</v>
      </c>
      <c r="BJI27">
        <v>0</v>
      </c>
      <c r="BJJ27">
        <v>0</v>
      </c>
      <c r="BJK27">
        <v>0</v>
      </c>
      <c r="BJL27">
        <v>0</v>
      </c>
      <c r="BJM27">
        <v>0</v>
      </c>
      <c r="BJN27">
        <v>0</v>
      </c>
      <c r="BJO27">
        <v>0</v>
      </c>
      <c r="BJP27">
        <v>0</v>
      </c>
      <c r="BJQ27">
        <v>0</v>
      </c>
      <c r="BJR27">
        <v>0</v>
      </c>
      <c r="BJS27">
        <v>0</v>
      </c>
      <c r="BJT27">
        <v>0</v>
      </c>
      <c r="BJU27">
        <v>0</v>
      </c>
      <c r="BJV27">
        <v>0</v>
      </c>
      <c r="BJW27">
        <v>0</v>
      </c>
      <c r="BJX27">
        <v>0</v>
      </c>
      <c r="BJY27">
        <v>0</v>
      </c>
      <c r="BJZ27">
        <v>0</v>
      </c>
      <c r="BKA27">
        <v>0</v>
      </c>
      <c r="BKB27">
        <v>0</v>
      </c>
      <c r="BKC27">
        <v>0</v>
      </c>
      <c r="BKD27">
        <v>0</v>
      </c>
      <c r="BKE27">
        <v>0</v>
      </c>
      <c r="BKF27">
        <v>0</v>
      </c>
      <c r="BKG27">
        <v>0</v>
      </c>
      <c r="BKH27">
        <v>0</v>
      </c>
      <c r="BKI27">
        <v>0</v>
      </c>
      <c r="BKJ27">
        <v>0</v>
      </c>
      <c r="BKK27">
        <v>0</v>
      </c>
      <c r="BKL27">
        <v>0</v>
      </c>
      <c r="BKM27">
        <v>0</v>
      </c>
      <c r="BKN27">
        <v>0</v>
      </c>
      <c r="BKO27">
        <v>0</v>
      </c>
      <c r="BKP27">
        <v>0</v>
      </c>
      <c r="BKQ27">
        <v>0</v>
      </c>
      <c r="BKR27">
        <v>0</v>
      </c>
      <c r="BKS27">
        <v>0</v>
      </c>
      <c r="BKT27">
        <v>3082</v>
      </c>
      <c r="BKU27">
        <v>0</v>
      </c>
      <c r="BKV27">
        <v>0</v>
      </c>
      <c r="BKW27">
        <v>0</v>
      </c>
      <c r="BKX27">
        <v>0</v>
      </c>
      <c r="BKY27">
        <v>0</v>
      </c>
      <c r="BKZ27">
        <v>0</v>
      </c>
      <c r="BLA27">
        <v>0</v>
      </c>
      <c r="BLB27">
        <v>0</v>
      </c>
      <c r="BLC27">
        <v>0</v>
      </c>
      <c r="BLD27">
        <v>0</v>
      </c>
      <c r="BLE27">
        <v>0</v>
      </c>
      <c r="BLF27">
        <v>0</v>
      </c>
      <c r="BLG27">
        <v>0</v>
      </c>
      <c r="BLH27">
        <v>0</v>
      </c>
      <c r="BLI27">
        <v>0</v>
      </c>
      <c r="BLJ27">
        <v>0</v>
      </c>
      <c r="BLK27">
        <v>0</v>
      </c>
      <c r="BLL27">
        <v>0</v>
      </c>
      <c r="BLM27">
        <v>0</v>
      </c>
      <c r="BLN27">
        <v>200000</v>
      </c>
      <c r="BLO27">
        <v>0</v>
      </c>
      <c r="BLP27">
        <v>0</v>
      </c>
      <c r="BLQ27">
        <v>0</v>
      </c>
      <c r="BLR27">
        <v>0</v>
      </c>
      <c r="BLS27">
        <v>0</v>
      </c>
      <c r="BLT27">
        <v>0</v>
      </c>
      <c r="BLU27">
        <v>0</v>
      </c>
      <c r="BLV27">
        <v>0</v>
      </c>
      <c r="BLW27">
        <v>0</v>
      </c>
      <c r="BLX27">
        <v>0</v>
      </c>
      <c r="BLY27">
        <v>45418</v>
      </c>
      <c r="BLZ27">
        <v>0</v>
      </c>
      <c r="BMA27">
        <v>45418</v>
      </c>
      <c r="BMB27">
        <v>143531</v>
      </c>
      <c r="BMC27">
        <v>48538</v>
      </c>
      <c r="BMD27">
        <v>0</v>
      </c>
      <c r="BME27">
        <v>94993</v>
      </c>
      <c r="BMF27">
        <v>0</v>
      </c>
      <c r="BMG27">
        <v>0</v>
      </c>
      <c r="BMH27">
        <v>651162</v>
      </c>
      <c r="BMI27">
        <v>0</v>
      </c>
      <c r="BMJ27">
        <v>0</v>
      </c>
      <c r="BMK27">
        <v>0</v>
      </c>
      <c r="BML27">
        <v>0</v>
      </c>
      <c r="BMM27">
        <v>0</v>
      </c>
      <c r="BMN27">
        <v>0</v>
      </c>
      <c r="BMO27">
        <v>0</v>
      </c>
      <c r="BMP27">
        <v>0</v>
      </c>
      <c r="BMQ27">
        <v>0</v>
      </c>
      <c r="BMR27">
        <v>0</v>
      </c>
      <c r="BMS27">
        <v>279</v>
      </c>
      <c r="BMT27">
        <v>0</v>
      </c>
      <c r="BMU27">
        <v>279</v>
      </c>
      <c r="BMV27">
        <v>1638</v>
      </c>
      <c r="BMW27">
        <v>1638</v>
      </c>
      <c r="BMX27">
        <v>0</v>
      </c>
      <c r="BMY27">
        <v>0</v>
      </c>
      <c r="BMZ27">
        <v>0</v>
      </c>
      <c r="BNA27">
        <v>0</v>
      </c>
      <c r="BNB27">
        <v>781</v>
      </c>
      <c r="BNC27">
        <v>0</v>
      </c>
      <c r="BND27">
        <v>0</v>
      </c>
      <c r="BNE27">
        <v>0</v>
      </c>
      <c r="BNF27">
        <v>0</v>
      </c>
      <c r="BNG27">
        <v>0</v>
      </c>
      <c r="BNH27">
        <v>0</v>
      </c>
      <c r="BNI27">
        <v>0</v>
      </c>
      <c r="BNJ27">
        <v>0</v>
      </c>
      <c r="BNK27">
        <v>0</v>
      </c>
      <c r="BNL27">
        <v>0</v>
      </c>
      <c r="BNM27">
        <v>0</v>
      </c>
      <c r="BNN27">
        <v>0</v>
      </c>
      <c r="BNO27">
        <v>0</v>
      </c>
      <c r="BNP27">
        <v>0</v>
      </c>
      <c r="BNQ27">
        <v>0</v>
      </c>
      <c r="BNR27">
        <v>0</v>
      </c>
      <c r="BNS27">
        <v>0</v>
      </c>
      <c r="BNT27">
        <v>0</v>
      </c>
      <c r="BNU27">
        <v>0</v>
      </c>
      <c r="BNV27">
        <v>2750</v>
      </c>
      <c r="BNW27">
        <v>0</v>
      </c>
      <c r="BNX27">
        <v>0</v>
      </c>
      <c r="BNY27">
        <v>0</v>
      </c>
      <c r="BNZ27">
        <v>0</v>
      </c>
      <c r="BOA27">
        <v>0</v>
      </c>
      <c r="BOB27">
        <v>0</v>
      </c>
      <c r="BOC27">
        <v>0</v>
      </c>
      <c r="BOD27">
        <v>0</v>
      </c>
      <c r="BOE27">
        <v>0</v>
      </c>
      <c r="BOF27">
        <v>1</v>
      </c>
      <c r="BOG27">
        <v>0</v>
      </c>
      <c r="BOH27">
        <v>0</v>
      </c>
      <c r="BOI27">
        <v>0</v>
      </c>
      <c r="BOJ27">
        <v>0</v>
      </c>
      <c r="BOK27">
        <v>0</v>
      </c>
      <c r="BOL27">
        <v>0</v>
      </c>
      <c r="BOM27">
        <v>0</v>
      </c>
      <c r="BON27">
        <v>0</v>
      </c>
      <c r="BOO27">
        <v>0</v>
      </c>
      <c r="BOP27">
        <v>4459</v>
      </c>
      <c r="BOQ27">
        <v>0</v>
      </c>
      <c r="BOR27">
        <v>0</v>
      </c>
      <c r="BOS27">
        <v>0</v>
      </c>
      <c r="BOT27">
        <v>2620</v>
      </c>
      <c r="BOU27">
        <v>2620</v>
      </c>
      <c r="BOV27">
        <v>0</v>
      </c>
      <c r="BOW27">
        <v>0</v>
      </c>
      <c r="BOX27">
        <v>0</v>
      </c>
      <c r="BOY27">
        <v>0</v>
      </c>
      <c r="BOZ27">
        <v>204607</v>
      </c>
      <c r="BPA27">
        <v>0</v>
      </c>
      <c r="BPB27">
        <v>0</v>
      </c>
      <c r="BPC27">
        <v>0</v>
      </c>
      <c r="BPD27">
        <v>0</v>
      </c>
      <c r="BPE27">
        <v>0</v>
      </c>
      <c r="BPF27">
        <v>0</v>
      </c>
      <c r="BPG27">
        <v>0</v>
      </c>
      <c r="BPH27">
        <v>0</v>
      </c>
      <c r="BPI27">
        <v>0</v>
      </c>
      <c r="BPJ27">
        <v>91600</v>
      </c>
      <c r="BPK27">
        <v>0</v>
      </c>
      <c r="BPL27">
        <v>0</v>
      </c>
      <c r="BPM27">
        <v>0</v>
      </c>
      <c r="BPN27">
        <v>0</v>
      </c>
      <c r="BPO27">
        <v>0</v>
      </c>
      <c r="BPP27">
        <v>0</v>
      </c>
      <c r="BPQ27">
        <v>0</v>
      </c>
      <c r="BPR27">
        <v>0</v>
      </c>
      <c r="BPS27">
        <v>0</v>
      </c>
      <c r="BPT27">
        <v>0</v>
      </c>
      <c r="BPU27">
        <v>45139</v>
      </c>
      <c r="BPV27">
        <v>0</v>
      </c>
      <c r="BPW27">
        <v>45139</v>
      </c>
      <c r="BPX27">
        <v>139273</v>
      </c>
      <c r="BPY27">
        <v>44280</v>
      </c>
      <c r="BPZ27">
        <v>0</v>
      </c>
      <c r="BQA27">
        <v>94993</v>
      </c>
      <c r="BQB27">
        <v>0</v>
      </c>
      <c r="BQC27">
        <v>0</v>
      </c>
      <c r="BQD27">
        <v>346964</v>
      </c>
      <c r="BQE27">
        <v>0</v>
      </c>
      <c r="BQF27">
        <v>0</v>
      </c>
      <c r="BQG27">
        <v>0</v>
      </c>
      <c r="BQH27">
        <v>2330</v>
      </c>
      <c r="BQI27">
        <v>0</v>
      </c>
      <c r="BQJ27">
        <v>0</v>
      </c>
      <c r="BQK27">
        <v>2330</v>
      </c>
      <c r="BQL27">
        <v>0</v>
      </c>
      <c r="BQM27">
        <v>0</v>
      </c>
      <c r="BQN27">
        <v>0</v>
      </c>
      <c r="BQO27">
        <v>540467</v>
      </c>
      <c r="BQP27">
        <v>78311</v>
      </c>
      <c r="BQQ27">
        <v>93329</v>
      </c>
      <c r="BQR27">
        <v>23458</v>
      </c>
      <c r="BQS27">
        <v>0</v>
      </c>
      <c r="BQT27">
        <v>0</v>
      </c>
      <c r="BQU27">
        <v>96874</v>
      </c>
      <c r="BQV27">
        <v>0</v>
      </c>
      <c r="BQW27">
        <v>219075</v>
      </c>
      <c r="BQX27">
        <v>29420</v>
      </c>
      <c r="BQY27">
        <v>0</v>
      </c>
      <c r="BQZ27">
        <v>395752</v>
      </c>
      <c r="BRA27">
        <v>65939</v>
      </c>
      <c r="BRB27">
        <v>55849</v>
      </c>
      <c r="BRC27">
        <v>19716</v>
      </c>
      <c r="BRD27">
        <v>0</v>
      </c>
      <c r="BRE27">
        <v>0</v>
      </c>
      <c r="BRF27">
        <v>59419</v>
      </c>
      <c r="BRG27">
        <v>0</v>
      </c>
      <c r="BRH27">
        <v>170283</v>
      </c>
      <c r="BRI27">
        <v>24546</v>
      </c>
      <c r="BRJ27">
        <v>0</v>
      </c>
      <c r="BRK27">
        <v>639192</v>
      </c>
      <c r="BRL27">
        <v>252</v>
      </c>
      <c r="BRM27">
        <v>330968</v>
      </c>
      <c r="BRN27">
        <v>90955</v>
      </c>
      <c r="BRO27">
        <v>0</v>
      </c>
      <c r="BRP27">
        <v>0</v>
      </c>
      <c r="BRQ27">
        <v>186604</v>
      </c>
      <c r="BRR27">
        <v>0</v>
      </c>
      <c r="BRS27">
        <v>7159</v>
      </c>
      <c r="BRT27">
        <v>23254</v>
      </c>
      <c r="BRU27">
        <v>0</v>
      </c>
      <c r="BRV27">
        <v>113452</v>
      </c>
      <c r="BRW27">
        <v>0</v>
      </c>
      <c r="BRX27">
        <v>74277</v>
      </c>
      <c r="BRY27">
        <v>1248</v>
      </c>
      <c r="BRZ27">
        <v>0</v>
      </c>
      <c r="BSA27">
        <v>0</v>
      </c>
      <c r="BSB27">
        <v>28044</v>
      </c>
      <c r="BSC27">
        <v>0</v>
      </c>
      <c r="BSD27">
        <v>0</v>
      </c>
      <c r="BSE27">
        <v>9883</v>
      </c>
      <c r="BSF27">
        <v>0</v>
      </c>
      <c r="BSG27">
        <v>0</v>
      </c>
      <c r="BSH27">
        <v>0</v>
      </c>
      <c r="BSI27">
        <v>0</v>
      </c>
      <c r="BSJ27">
        <v>0</v>
      </c>
      <c r="BSK27">
        <v>0</v>
      </c>
      <c r="BSL27">
        <v>0</v>
      </c>
      <c r="BSM27">
        <v>0</v>
      </c>
      <c r="BSN27">
        <v>0</v>
      </c>
      <c r="BSO27">
        <v>0</v>
      </c>
      <c r="BSP27">
        <v>0</v>
      </c>
      <c r="BSQ27">
        <v>0</v>
      </c>
      <c r="BSR27">
        <v>1497654</v>
      </c>
      <c r="BSS27">
        <v>27891</v>
      </c>
      <c r="BST27">
        <v>16355</v>
      </c>
      <c r="BSU27">
        <v>8793</v>
      </c>
      <c r="BSV27">
        <v>0</v>
      </c>
      <c r="BSW27">
        <v>0</v>
      </c>
      <c r="BSX27">
        <v>3153</v>
      </c>
      <c r="BSY27">
        <v>1432258</v>
      </c>
      <c r="BSZ27">
        <v>9204</v>
      </c>
      <c r="BTA27">
        <v>0</v>
      </c>
      <c r="BTB27">
        <v>0</v>
      </c>
      <c r="BTC27">
        <v>146</v>
      </c>
      <c r="BTD27">
        <v>0</v>
      </c>
      <c r="BTE27">
        <v>100</v>
      </c>
      <c r="BTF27">
        <v>0</v>
      </c>
      <c r="BTG27">
        <v>0</v>
      </c>
      <c r="BTH27">
        <v>0</v>
      </c>
      <c r="BTI27">
        <v>38</v>
      </c>
      <c r="BTJ27">
        <v>0</v>
      </c>
      <c r="BTK27">
        <v>8</v>
      </c>
      <c r="BTL27">
        <v>0</v>
      </c>
      <c r="BTM27">
        <v>0</v>
      </c>
      <c r="BTN27">
        <v>0</v>
      </c>
      <c r="BTO27">
        <v>0</v>
      </c>
      <c r="BTP27">
        <v>0</v>
      </c>
      <c r="BTQ27">
        <v>0</v>
      </c>
      <c r="BTR27">
        <v>0</v>
      </c>
      <c r="BTS27">
        <v>0</v>
      </c>
      <c r="BTT27">
        <v>0</v>
      </c>
      <c r="BTU27">
        <v>0</v>
      </c>
      <c r="BTV27">
        <v>0</v>
      </c>
      <c r="BTW27">
        <v>0</v>
      </c>
      <c r="BTX27">
        <v>0</v>
      </c>
      <c r="BTY27">
        <v>8793</v>
      </c>
      <c r="BTZ27">
        <v>0</v>
      </c>
      <c r="BUA27">
        <v>0</v>
      </c>
      <c r="BUB27">
        <v>8793</v>
      </c>
      <c r="BUC27">
        <v>0</v>
      </c>
      <c r="BUD27">
        <v>0</v>
      </c>
      <c r="BUE27">
        <v>0</v>
      </c>
      <c r="BUF27">
        <v>0</v>
      </c>
      <c r="BUG27">
        <v>0</v>
      </c>
      <c r="BUH27">
        <v>0</v>
      </c>
      <c r="BUI27">
        <v>0</v>
      </c>
      <c r="BUJ27">
        <v>0</v>
      </c>
      <c r="BUK27">
        <v>0</v>
      </c>
      <c r="BUL27">
        <v>0</v>
      </c>
      <c r="BUM27">
        <v>0</v>
      </c>
      <c r="BUN27">
        <v>0</v>
      </c>
      <c r="BUO27">
        <v>0</v>
      </c>
      <c r="BUP27">
        <v>0</v>
      </c>
      <c r="BUQ27">
        <v>0</v>
      </c>
      <c r="BUR27">
        <v>0</v>
      </c>
      <c r="BUS27">
        <v>0</v>
      </c>
      <c r="BUT27">
        <v>0</v>
      </c>
      <c r="BUU27">
        <v>1488715</v>
      </c>
      <c r="BUV27">
        <v>27891</v>
      </c>
      <c r="BUW27">
        <v>16255</v>
      </c>
      <c r="BUX27">
        <v>0</v>
      </c>
      <c r="BUY27">
        <v>0</v>
      </c>
      <c r="BUZ27">
        <v>0</v>
      </c>
      <c r="BVA27">
        <v>3115</v>
      </c>
      <c r="BVB27">
        <v>1432258</v>
      </c>
      <c r="BVC27">
        <v>9196</v>
      </c>
      <c r="BVD27">
        <v>0</v>
      </c>
      <c r="BVE27">
        <v>0</v>
      </c>
      <c r="BVF27">
        <v>3415079</v>
      </c>
      <c r="BVG27">
        <v>0</v>
      </c>
      <c r="BVH27">
        <v>356493</v>
      </c>
      <c r="BVI27">
        <v>41690</v>
      </c>
      <c r="BVJ27">
        <v>0</v>
      </c>
      <c r="BVK27">
        <v>1380037</v>
      </c>
      <c r="BVL27">
        <v>131673</v>
      </c>
      <c r="BVM27">
        <v>0</v>
      </c>
      <c r="BVN27">
        <v>1505186</v>
      </c>
      <c r="BVO27">
        <v>0</v>
      </c>
      <c r="BVP27">
        <v>0</v>
      </c>
      <c r="BVQ27">
        <v>2543271</v>
      </c>
      <c r="BVR27">
        <v>0</v>
      </c>
      <c r="BVS27">
        <v>122829</v>
      </c>
      <c r="BVT27">
        <v>0</v>
      </c>
      <c r="BVU27">
        <v>0</v>
      </c>
      <c r="BVV27">
        <v>1204019</v>
      </c>
      <c r="BVW27">
        <v>0</v>
      </c>
      <c r="BVX27">
        <v>0</v>
      </c>
      <c r="BVY27">
        <v>1216423</v>
      </c>
      <c r="BVZ27">
        <v>0</v>
      </c>
      <c r="BWA27">
        <v>0</v>
      </c>
      <c r="BWB27">
        <v>718808</v>
      </c>
      <c r="BWC27">
        <v>0</v>
      </c>
      <c r="BWD27">
        <v>233664</v>
      </c>
      <c r="BWE27">
        <v>41690</v>
      </c>
      <c r="BWF27">
        <v>0</v>
      </c>
      <c r="BWG27">
        <v>23018</v>
      </c>
      <c r="BWH27">
        <v>131673</v>
      </c>
      <c r="BWI27">
        <v>0</v>
      </c>
      <c r="BWJ27">
        <v>288763</v>
      </c>
      <c r="BWK27">
        <v>0</v>
      </c>
      <c r="BWL27">
        <v>0</v>
      </c>
      <c r="BWM27">
        <v>0</v>
      </c>
      <c r="BWN27">
        <v>0</v>
      </c>
      <c r="BWO27">
        <v>0</v>
      </c>
      <c r="BWP27">
        <v>0</v>
      </c>
      <c r="BWQ27">
        <v>0</v>
      </c>
      <c r="BWR27">
        <v>0</v>
      </c>
      <c r="BWS27">
        <v>0</v>
      </c>
      <c r="BWT27">
        <v>0</v>
      </c>
      <c r="BWU27">
        <v>0</v>
      </c>
      <c r="BWV27">
        <v>0</v>
      </c>
      <c r="BWW27">
        <v>0</v>
      </c>
      <c r="BWX27">
        <v>153000</v>
      </c>
      <c r="BWY27">
        <v>0</v>
      </c>
      <c r="BWZ27">
        <v>0</v>
      </c>
      <c r="BXA27">
        <v>0</v>
      </c>
      <c r="BXB27">
        <v>0</v>
      </c>
      <c r="BXC27">
        <v>153000</v>
      </c>
      <c r="BXD27">
        <v>0</v>
      </c>
      <c r="BXE27">
        <v>0</v>
      </c>
      <c r="BXF27">
        <v>0</v>
      </c>
      <c r="BXG27">
        <v>0</v>
      </c>
      <c r="BXH27">
        <v>0</v>
      </c>
      <c r="BXI27">
        <v>0</v>
      </c>
      <c r="BXJ27">
        <v>0</v>
      </c>
      <c r="BXK27">
        <v>0</v>
      </c>
      <c r="BXL27">
        <v>0</v>
      </c>
      <c r="BXM27">
        <v>0</v>
      </c>
      <c r="BXN27">
        <v>0</v>
      </c>
      <c r="BXO27">
        <v>0</v>
      </c>
      <c r="BXP27">
        <v>0</v>
      </c>
      <c r="BXQ27">
        <v>0</v>
      </c>
      <c r="BXR27">
        <v>0</v>
      </c>
      <c r="BXS27">
        <v>0</v>
      </c>
      <c r="BXT27">
        <v>0</v>
      </c>
      <c r="BXU27">
        <v>0</v>
      </c>
      <c r="BXV27">
        <v>0</v>
      </c>
      <c r="BXW27">
        <v>0</v>
      </c>
      <c r="BXX27">
        <v>0</v>
      </c>
      <c r="BXY27">
        <v>0</v>
      </c>
      <c r="BXZ27">
        <v>0</v>
      </c>
      <c r="BYA27">
        <v>0</v>
      </c>
      <c r="BYB27">
        <v>0</v>
      </c>
      <c r="BYC27">
        <v>0</v>
      </c>
      <c r="BYD27">
        <v>0</v>
      </c>
      <c r="BYE27">
        <v>0</v>
      </c>
      <c r="BYF27">
        <v>0</v>
      </c>
      <c r="BYG27">
        <v>0</v>
      </c>
      <c r="BYH27">
        <v>0</v>
      </c>
      <c r="BYI27">
        <v>0</v>
      </c>
      <c r="BYJ27">
        <v>0</v>
      </c>
      <c r="BYK27">
        <v>0</v>
      </c>
      <c r="BYL27">
        <v>0</v>
      </c>
      <c r="BYM27">
        <v>0</v>
      </c>
      <c r="BYN27">
        <v>0</v>
      </c>
      <c r="BYO27">
        <v>0</v>
      </c>
      <c r="BYP27">
        <v>0</v>
      </c>
      <c r="BYQ27">
        <v>0</v>
      </c>
      <c r="BYR27">
        <v>0</v>
      </c>
      <c r="BYS27">
        <v>0</v>
      </c>
      <c r="BYT27">
        <v>0</v>
      </c>
      <c r="BYU27">
        <v>0</v>
      </c>
      <c r="BYV27">
        <v>0</v>
      </c>
      <c r="BYW27">
        <v>0</v>
      </c>
      <c r="BYX27">
        <v>0</v>
      </c>
      <c r="BYY27">
        <v>0</v>
      </c>
      <c r="BYZ27">
        <v>0</v>
      </c>
      <c r="BZA27">
        <v>0</v>
      </c>
      <c r="BZB27">
        <v>0</v>
      </c>
      <c r="BZC27">
        <v>0</v>
      </c>
      <c r="BZD27">
        <v>0</v>
      </c>
      <c r="BZE27">
        <v>0</v>
      </c>
      <c r="BZF27">
        <v>0</v>
      </c>
      <c r="BZG27">
        <v>0</v>
      </c>
      <c r="BZH27">
        <v>0</v>
      </c>
      <c r="BZI27">
        <v>0</v>
      </c>
      <c r="BZJ27">
        <v>0</v>
      </c>
      <c r="BZK27">
        <v>0</v>
      </c>
      <c r="BZL27">
        <v>0</v>
      </c>
      <c r="BZM27">
        <v>0</v>
      </c>
      <c r="BZN27">
        <v>0</v>
      </c>
      <c r="BZO27">
        <v>0</v>
      </c>
      <c r="BZP27">
        <v>0</v>
      </c>
      <c r="BZQ27">
        <v>0</v>
      </c>
      <c r="BZR27">
        <v>0</v>
      </c>
      <c r="BZS27">
        <v>0</v>
      </c>
      <c r="BZT27">
        <v>0</v>
      </c>
      <c r="BZU27">
        <v>0</v>
      </c>
      <c r="BZV27">
        <v>0</v>
      </c>
      <c r="BZW27">
        <v>0</v>
      </c>
      <c r="BZX27">
        <v>0</v>
      </c>
      <c r="BZY27">
        <v>0</v>
      </c>
      <c r="BZZ27">
        <v>0</v>
      </c>
      <c r="CAA27">
        <v>0</v>
      </c>
      <c r="CAB27">
        <v>0</v>
      </c>
      <c r="CAC27">
        <v>0</v>
      </c>
      <c r="CAD27">
        <v>0</v>
      </c>
      <c r="CAE27">
        <v>0</v>
      </c>
      <c r="CAF27">
        <v>0</v>
      </c>
      <c r="CAG27">
        <v>0</v>
      </c>
      <c r="CAH27">
        <v>0</v>
      </c>
      <c r="CAI27">
        <v>0</v>
      </c>
      <c r="CAJ27">
        <v>0</v>
      </c>
      <c r="CAK27">
        <v>0</v>
      </c>
      <c r="CAL27">
        <v>0</v>
      </c>
      <c r="CAM27">
        <v>0</v>
      </c>
      <c r="CAN27">
        <v>0</v>
      </c>
      <c r="CAO27">
        <v>0</v>
      </c>
      <c r="CAP27">
        <v>0</v>
      </c>
      <c r="CAQ27">
        <v>0</v>
      </c>
      <c r="CAR27">
        <v>0</v>
      </c>
      <c r="CAS27">
        <v>0</v>
      </c>
      <c r="CAT27">
        <v>0</v>
      </c>
      <c r="CAU27">
        <v>0</v>
      </c>
      <c r="CAV27">
        <v>0</v>
      </c>
      <c r="CAW27">
        <v>0</v>
      </c>
      <c r="CAX27">
        <v>0</v>
      </c>
      <c r="CAY27">
        <v>0</v>
      </c>
      <c r="CAZ27">
        <v>0</v>
      </c>
      <c r="CBA27">
        <v>0</v>
      </c>
      <c r="CBB27">
        <v>0</v>
      </c>
      <c r="CBC27">
        <v>0</v>
      </c>
      <c r="CBD27">
        <v>12616</v>
      </c>
      <c r="CBE27">
        <v>0</v>
      </c>
      <c r="CBF27">
        <v>0</v>
      </c>
      <c r="CBG27">
        <v>0</v>
      </c>
      <c r="CBH27">
        <v>0</v>
      </c>
      <c r="CBI27">
        <v>0</v>
      </c>
      <c r="CBJ27">
        <v>0</v>
      </c>
      <c r="CBK27">
        <v>0</v>
      </c>
      <c r="CBL27">
        <v>12616</v>
      </c>
      <c r="CBM27">
        <v>0</v>
      </c>
      <c r="CBN27">
        <v>0</v>
      </c>
      <c r="CBO27">
        <v>6218460</v>
      </c>
      <c r="CBP27">
        <v>106454</v>
      </c>
      <c r="CBQ27">
        <v>871422</v>
      </c>
      <c r="CBR27">
        <v>166144</v>
      </c>
      <c r="CBS27">
        <v>0</v>
      </c>
      <c r="CBT27">
        <v>1380037</v>
      </c>
      <c r="CBU27">
        <v>446348</v>
      </c>
      <c r="CBV27">
        <v>1432258</v>
      </c>
      <c r="CBW27">
        <v>1753240</v>
      </c>
      <c r="CBX27">
        <v>62557</v>
      </c>
      <c r="CBY27">
        <v>0</v>
      </c>
      <c r="CBZ27">
        <v>938799</v>
      </c>
      <c r="CCA27">
        <v>1386</v>
      </c>
      <c r="CCB27">
        <v>40120</v>
      </c>
      <c r="CCC27">
        <v>0</v>
      </c>
      <c r="CCD27">
        <v>0</v>
      </c>
      <c r="CCE27">
        <v>0</v>
      </c>
      <c r="CCF27">
        <v>0</v>
      </c>
      <c r="CCG27">
        <v>0</v>
      </c>
      <c r="CCH27">
        <v>897293</v>
      </c>
      <c r="CCI27">
        <v>0</v>
      </c>
      <c r="CCJ27">
        <v>0</v>
      </c>
      <c r="CCK27">
        <v>1403241</v>
      </c>
      <c r="CCL27">
        <v>1247</v>
      </c>
      <c r="CCM27">
        <v>1978</v>
      </c>
      <c r="CCN27">
        <v>13355</v>
      </c>
      <c r="CCO27">
        <v>0</v>
      </c>
      <c r="CCP27">
        <v>1204019</v>
      </c>
      <c r="CCQ27">
        <v>0</v>
      </c>
      <c r="CCR27">
        <v>0</v>
      </c>
      <c r="CCS27">
        <v>182642</v>
      </c>
      <c r="CCT27">
        <v>0</v>
      </c>
      <c r="CCU27">
        <v>0</v>
      </c>
      <c r="CCV27">
        <v>39021</v>
      </c>
      <c r="CCW27">
        <v>113</v>
      </c>
      <c r="CCX27">
        <v>0</v>
      </c>
      <c r="CCY27">
        <v>1</v>
      </c>
      <c r="CCZ27">
        <v>0</v>
      </c>
      <c r="CDA27">
        <v>0</v>
      </c>
      <c r="CDB27">
        <v>0</v>
      </c>
      <c r="CDC27">
        <v>0</v>
      </c>
      <c r="CDD27">
        <v>1302</v>
      </c>
      <c r="CDE27">
        <v>37605</v>
      </c>
      <c r="CDF27">
        <v>0</v>
      </c>
      <c r="CDG27">
        <v>0</v>
      </c>
      <c r="CDH27">
        <v>0</v>
      </c>
      <c r="CDI27">
        <v>0</v>
      </c>
      <c r="CDJ27">
        <v>0</v>
      </c>
      <c r="CDK27">
        <v>0</v>
      </c>
      <c r="CDL27">
        <v>0</v>
      </c>
      <c r="CDM27">
        <v>0</v>
      </c>
      <c r="CDN27">
        <v>0</v>
      </c>
      <c r="CDO27">
        <v>0</v>
      </c>
      <c r="CDP27">
        <v>0</v>
      </c>
      <c r="CDQ27">
        <v>0</v>
      </c>
      <c r="CDR27">
        <v>2</v>
      </c>
      <c r="CDS27">
        <v>0</v>
      </c>
      <c r="CDT27">
        <v>0</v>
      </c>
      <c r="CDU27">
        <v>0</v>
      </c>
      <c r="CDV27">
        <v>0</v>
      </c>
      <c r="CDW27">
        <v>0</v>
      </c>
      <c r="CDX27">
        <v>2</v>
      </c>
      <c r="CDY27">
        <v>0</v>
      </c>
      <c r="CDZ27">
        <v>0</v>
      </c>
      <c r="CEA27">
        <v>0</v>
      </c>
      <c r="CEB27">
        <v>0</v>
      </c>
      <c r="CEC27">
        <v>136952</v>
      </c>
      <c r="CED27">
        <v>0</v>
      </c>
      <c r="CEE27">
        <v>0</v>
      </c>
      <c r="CEF27">
        <v>0</v>
      </c>
      <c r="CEG27">
        <v>0</v>
      </c>
      <c r="CEH27">
        <v>0</v>
      </c>
      <c r="CEI27">
        <v>136952</v>
      </c>
      <c r="CEJ27">
        <v>0</v>
      </c>
      <c r="CEK27">
        <v>0</v>
      </c>
      <c r="CEL27">
        <v>0</v>
      </c>
      <c r="CEM27">
        <v>0</v>
      </c>
      <c r="CEN27">
        <v>12262</v>
      </c>
      <c r="CEO27">
        <v>0</v>
      </c>
      <c r="CEP27">
        <v>6405</v>
      </c>
      <c r="CEQ27">
        <v>0</v>
      </c>
      <c r="CER27">
        <v>0</v>
      </c>
      <c r="CES27">
        <v>0</v>
      </c>
      <c r="CET27">
        <v>0</v>
      </c>
      <c r="CEU27">
        <v>0</v>
      </c>
      <c r="CEV27">
        <v>1743</v>
      </c>
      <c r="CEW27">
        <v>4114</v>
      </c>
      <c r="CEX27">
        <v>0</v>
      </c>
      <c r="CEY27">
        <v>179909</v>
      </c>
      <c r="CEZ27">
        <v>0</v>
      </c>
      <c r="CFA27">
        <v>24853</v>
      </c>
      <c r="CFB27">
        <v>0</v>
      </c>
      <c r="CFC27">
        <v>0</v>
      </c>
      <c r="CFD27">
        <v>0</v>
      </c>
      <c r="CFE27">
        <v>0</v>
      </c>
      <c r="CFF27">
        <v>0</v>
      </c>
      <c r="CFG27">
        <v>155056</v>
      </c>
      <c r="CFH27">
        <v>0</v>
      </c>
      <c r="CFI27">
        <v>0</v>
      </c>
      <c r="CFJ27">
        <v>589700</v>
      </c>
      <c r="CFK27">
        <v>0</v>
      </c>
      <c r="CFL27">
        <v>242900</v>
      </c>
      <c r="CFM27">
        <v>20900</v>
      </c>
      <c r="CFN27">
        <v>0</v>
      </c>
      <c r="CFO27">
        <v>137700</v>
      </c>
      <c r="CFP27">
        <v>0</v>
      </c>
      <c r="CFQ27">
        <v>0</v>
      </c>
      <c r="CFR27">
        <v>188200</v>
      </c>
      <c r="CFS27">
        <v>0</v>
      </c>
      <c r="CFT27">
        <v>0</v>
      </c>
      <c r="CFU27">
        <v>2918574</v>
      </c>
      <c r="CFV27">
        <v>103708</v>
      </c>
      <c r="CFW27">
        <v>555166</v>
      </c>
      <c r="CFX27">
        <v>131888</v>
      </c>
      <c r="CFY27">
        <v>0</v>
      </c>
      <c r="CFZ27">
        <v>38318</v>
      </c>
      <c r="CGA27">
        <v>309394</v>
      </c>
      <c r="CGB27">
        <v>1432258</v>
      </c>
      <c r="CGC27">
        <v>327004</v>
      </c>
      <c r="CGD27">
        <v>20838</v>
      </c>
      <c r="CGE27">
        <v>0</v>
      </c>
      <c r="CGF27">
        <v>210381</v>
      </c>
      <c r="CGG27">
        <v>0</v>
      </c>
      <c r="CGH27">
        <v>48620</v>
      </c>
      <c r="CGI27">
        <v>20790</v>
      </c>
      <c r="CGJ27">
        <v>0</v>
      </c>
      <c r="CGK27">
        <v>38318</v>
      </c>
      <c r="CGL27">
        <v>0</v>
      </c>
      <c r="CGM27">
        <v>0</v>
      </c>
      <c r="CGN27">
        <v>102653</v>
      </c>
      <c r="CGO27">
        <v>0</v>
      </c>
      <c r="CGP27">
        <v>0</v>
      </c>
      <c r="CGQ27">
        <v>890867</v>
      </c>
      <c r="CGR27">
        <v>1043359</v>
      </c>
      <c r="CGS27">
        <v>700808</v>
      </c>
      <c r="CGT27">
        <v>39230</v>
      </c>
      <c r="CGU27">
        <v>22348</v>
      </c>
      <c r="CGV27">
        <v>0</v>
      </c>
      <c r="CGW27">
        <v>0</v>
      </c>
      <c r="CGX27">
        <v>0</v>
      </c>
      <c r="CGY27">
        <v>132354</v>
      </c>
      <c r="CGZ27">
        <v>25443</v>
      </c>
      <c r="CHA27">
        <v>123176</v>
      </c>
      <c r="CHB27">
        <v>0</v>
      </c>
      <c r="CHC27">
        <v>711476</v>
      </c>
      <c r="CHD27">
        <v>424294</v>
      </c>
      <c r="CHE27">
        <v>228821</v>
      </c>
      <c r="CHF27">
        <v>25242</v>
      </c>
      <c r="CHG27">
        <v>13473</v>
      </c>
      <c r="CHH27">
        <v>0</v>
      </c>
      <c r="CHI27">
        <v>0</v>
      </c>
      <c r="CHJ27">
        <v>0</v>
      </c>
      <c r="CHK27">
        <v>70826</v>
      </c>
      <c r="CHL27">
        <v>18563</v>
      </c>
      <c r="CHM27">
        <v>67369</v>
      </c>
      <c r="CHN27">
        <v>0</v>
      </c>
      <c r="CHO27">
        <v>105728</v>
      </c>
      <c r="CHP27">
        <v>1633372</v>
      </c>
      <c r="CHQ27">
        <v>161105</v>
      </c>
      <c r="CHR27">
        <v>426069</v>
      </c>
      <c r="CHS27">
        <v>180834</v>
      </c>
      <c r="CHT27">
        <v>0</v>
      </c>
      <c r="CHU27">
        <v>0</v>
      </c>
      <c r="CHV27">
        <v>0</v>
      </c>
      <c r="CHW27">
        <v>231992</v>
      </c>
      <c r="CHX27">
        <v>175650</v>
      </c>
      <c r="CHY27">
        <v>457722</v>
      </c>
      <c r="CHZ27">
        <v>0</v>
      </c>
      <c r="CIA27">
        <v>3861</v>
      </c>
      <c r="CIB27">
        <v>173462</v>
      </c>
      <c r="CIC27">
        <v>1745</v>
      </c>
      <c r="CID27">
        <v>76822</v>
      </c>
      <c r="CIE27">
        <v>61297</v>
      </c>
      <c r="CIF27">
        <v>0</v>
      </c>
      <c r="CIG27">
        <v>0</v>
      </c>
      <c r="CIH27">
        <v>0</v>
      </c>
      <c r="CII27">
        <v>15423</v>
      </c>
      <c r="CIJ27">
        <v>10795</v>
      </c>
      <c r="CIK27">
        <v>7380</v>
      </c>
      <c r="CIL27">
        <v>0</v>
      </c>
      <c r="CIM27">
        <v>0</v>
      </c>
      <c r="CIN27">
        <v>232747</v>
      </c>
      <c r="CIO27">
        <v>2138</v>
      </c>
      <c r="CIP27">
        <v>31976</v>
      </c>
      <c r="CIQ27">
        <v>21815</v>
      </c>
      <c r="CIR27">
        <v>0</v>
      </c>
      <c r="CIS27">
        <v>0</v>
      </c>
      <c r="CIT27">
        <v>149813</v>
      </c>
      <c r="CIU27">
        <v>0</v>
      </c>
      <c r="CIV27">
        <v>0</v>
      </c>
      <c r="CIW27">
        <v>27005</v>
      </c>
      <c r="CIX27">
        <v>0</v>
      </c>
      <c r="CIY27">
        <v>53019</v>
      </c>
      <c r="CIZ27">
        <v>93554</v>
      </c>
      <c r="CJA27">
        <v>52140</v>
      </c>
      <c r="CJB27">
        <v>9760</v>
      </c>
      <c r="CJC27">
        <v>4317</v>
      </c>
      <c r="CJD27">
        <v>0</v>
      </c>
      <c r="CJE27">
        <v>0</v>
      </c>
      <c r="CJF27">
        <v>0</v>
      </c>
      <c r="CJG27">
        <v>11264</v>
      </c>
      <c r="CJH27">
        <v>15640</v>
      </c>
      <c r="CJI27">
        <v>433</v>
      </c>
      <c r="CJJ27">
        <v>0</v>
      </c>
      <c r="CJK27">
        <v>1201</v>
      </c>
      <c r="CJL27">
        <v>100</v>
      </c>
      <c r="CJM27">
        <v>93</v>
      </c>
      <c r="CJN27">
        <v>0</v>
      </c>
      <c r="CJO27">
        <v>0</v>
      </c>
      <c r="CJP27">
        <v>0</v>
      </c>
      <c r="CJQ27">
        <v>0</v>
      </c>
      <c r="CJR27">
        <v>0</v>
      </c>
      <c r="CJS27">
        <v>7</v>
      </c>
      <c r="CJT27">
        <v>0</v>
      </c>
      <c r="CJU27">
        <v>0</v>
      </c>
      <c r="CJV27">
        <v>0</v>
      </c>
      <c r="CJW27">
        <v>316</v>
      </c>
      <c r="CJX27">
        <v>0</v>
      </c>
      <c r="CJY27">
        <v>0</v>
      </c>
      <c r="CJZ27">
        <v>0</v>
      </c>
      <c r="CKA27">
        <v>0</v>
      </c>
      <c r="CKB27">
        <v>0</v>
      </c>
      <c r="CKC27">
        <v>0</v>
      </c>
      <c r="CKD27">
        <v>0</v>
      </c>
      <c r="CKE27">
        <v>0</v>
      </c>
      <c r="CKF27">
        <v>0</v>
      </c>
      <c r="CKG27">
        <v>0</v>
      </c>
      <c r="CKH27">
        <v>0</v>
      </c>
      <c r="CKI27">
        <v>30027</v>
      </c>
      <c r="CKJ27">
        <v>0</v>
      </c>
      <c r="CKK27">
        <v>0</v>
      </c>
      <c r="CKL27">
        <v>0</v>
      </c>
      <c r="CKM27">
        <v>0</v>
      </c>
      <c r="CKN27">
        <v>0</v>
      </c>
      <c r="CKO27">
        <v>0</v>
      </c>
      <c r="CKP27">
        <v>0</v>
      </c>
      <c r="CKQ27">
        <v>0</v>
      </c>
      <c r="CKR27">
        <v>0</v>
      </c>
      <c r="CKS27">
        <v>0</v>
      </c>
      <c r="CKT27">
        <v>0</v>
      </c>
      <c r="CKU27">
        <v>5534</v>
      </c>
      <c r="CKV27">
        <v>0</v>
      </c>
      <c r="CKW27">
        <v>0</v>
      </c>
      <c r="CKX27">
        <v>0</v>
      </c>
      <c r="CKY27">
        <v>0</v>
      </c>
      <c r="CKZ27">
        <v>0</v>
      </c>
      <c r="CLA27">
        <v>0</v>
      </c>
      <c r="CLB27">
        <v>0</v>
      </c>
      <c r="CLC27">
        <v>0</v>
      </c>
      <c r="CLD27">
        <v>0</v>
      </c>
      <c r="CLE27">
        <v>0</v>
      </c>
      <c r="CLF27">
        <v>0</v>
      </c>
      <c r="CLG27">
        <v>15941</v>
      </c>
      <c r="CLH27">
        <v>93454</v>
      </c>
      <c r="CLI27">
        <v>52047</v>
      </c>
      <c r="CLJ27">
        <v>9760</v>
      </c>
      <c r="CLK27">
        <v>4317</v>
      </c>
      <c r="CLL27">
        <v>0</v>
      </c>
      <c r="CLM27">
        <v>0</v>
      </c>
      <c r="CLN27">
        <v>0</v>
      </c>
      <c r="CLO27">
        <v>11257</v>
      </c>
      <c r="CLP27">
        <v>15640</v>
      </c>
      <c r="CLQ27">
        <v>433</v>
      </c>
      <c r="CLR27">
        <v>0</v>
      </c>
      <c r="CLS27">
        <v>519235</v>
      </c>
      <c r="CLT27">
        <v>708372</v>
      </c>
      <c r="CLU27">
        <v>0</v>
      </c>
      <c r="CLV27">
        <v>311419</v>
      </c>
      <c r="CLW27">
        <v>305920</v>
      </c>
      <c r="CLX27">
        <v>0</v>
      </c>
      <c r="CLY27">
        <v>0</v>
      </c>
      <c r="CLZ27">
        <v>0</v>
      </c>
      <c r="CMA27">
        <v>84240</v>
      </c>
      <c r="CMB27">
        <v>0</v>
      </c>
      <c r="CMC27">
        <v>6793</v>
      </c>
      <c r="CMD27">
        <v>0</v>
      </c>
      <c r="CME27">
        <v>0</v>
      </c>
      <c r="CMF27">
        <v>30697</v>
      </c>
      <c r="CMG27">
        <v>0</v>
      </c>
      <c r="CMH27">
        <v>30697</v>
      </c>
      <c r="CMI27">
        <v>0</v>
      </c>
      <c r="CMJ27">
        <v>0</v>
      </c>
      <c r="CMK27">
        <v>0</v>
      </c>
      <c r="CML27">
        <v>0</v>
      </c>
      <c r="CMM27">
        <v>0</v>
      </c>
      <c r="CMN27">
        <v>0</v>
      </c>
      <c r="CMO27">
        <v>0</v>
      </c>
      <c r="CMP27">
        <v>0</v>
      </c>
      <c r="CMQ27">
        <v>519235</v>
      </c>
      <c r="CMR27">
        <v>677675</v>
      </c>
      <c r="CMS27">
        <v>0</v>
      </c>
      <c r="CMT27">
        <v>280722</v>
      </c>
      <c r="CMU27">
        <v>305920</v>
      </c>
      <c r="CMV27">
        <v>0</v>
      </c>
      <c r="CMW27">
        <v>0</v>
      </c>
      <c r="CMX27">
        <v>0</v>
      </c>
      <c r="CMY27">
        <v>84240</v>
      </c>
      <c r="CMZ27">
        <v>0</v>
      </c>
      <c r="CNA27">
        <v>6793</v>
      </c>
      <c r="CNB27">
        <v>0</v>
      </c>
      <c r="CNC27">
        <v>0</v>
      </c>
      <c r="CND27">
        <v>0</v>
      </c>
      <c r="CNE27">
        <v>0</v>
      </c>
      <c r="CNF27">
        <v>0</v>
      </c>
      <c r="CNG27">
        <v>0</v>
      </c>
      <c r="CNH27">
        <v>0</v>
      </c>
      <c r="CNI27">
        <v>0</v>
      </c>
      <c r="CNJ27">
        <v>0</v>
      </c>
      <c r="CNK27">
        <v>0</v>
      </c>
      <c r="CNL27">
        <v>0</v>
      </c>
      <c r="CNM27">
        <v>0</v>
      </c>
      <c r="CNN27">
        <v>0</v>
      </c>
      <c r="CNO27">
        <v>0</v>
      </c>
      <c r="CNP27">
        <v>0</v>
      </c>
      <c r="CNQ27">
        <v>0</v>
      </c>
      <c r="CNR27">
        <v>0</v>
      </c>
      <c r="CNS27">
        <v>0</v>
      </c>
      <c r="CNT27">
        <v>0</v>
      </c>
      <c r="CNU27">
        <v>0</v>
      </c>
      <c r="CNV27">
        <v>0</v>
      </c>
      <c r="CNW27">
        <v>0</v>
      </c>
      <c r="CNX27">
        <v>0</v>
      </c>
      <c r="CNY27">
        <v>0</v>
      </c>
      <c r="CNZ27">
        <v>0</v>
      </c>
      <c r="COA27">
        <v>0</v>
      </c>
      <c r="COB27">
        <v>0</v>
      </c>
      <c r="COC27">
        <v>0</v>
      </c>
      <c r="COD27">
        <v>0</v>
      </c>
      <c r="COE27">
        <v>0</v>
      </c>
      <c r="COF27">
        <v>0</v>
      </c>
      <c r="COG27">
        <v>0</v>
      </c>
      <c r="COH27">
        <v>0</v>
      </c>
      <c r="COI27">
        <v>0</v>
      </c>
      <c r="COJ27">
        <v>0</v>
      </c>
      <c r="COK27">
        <v>0</v>
      </c>
      <c r="COL27">
        <v>0</v>
      </c>
      <c r="COM27">
        <v>0</v>
      </c>
      <c r="CON27">
        <v>0</v>
      </c>
      <c r="COO27">
        <v>0</v>
      </c>
      <c r="COP27">
        <v>0</v>
      </c>
      <c r="COQ27">
        <v>0</v>
      </c>
      <c r="COR27">
        <v>0</v>
      </c>
      <c r="COS27">
        <v>0</v>
      </c>
      <c r="COT27">
        <v>0</v>
      </c>
      <c r="COU27">
        <v>0</v>
      </c>
      <c r="COV27">
        <v>0</v>
      </c>
      <c r="COW27">
        <v>0</v>
      </c>
      <c r="COX27">
        <v>0</v>
      </c>
      <c r="COY27">
        <v>0</v>
      </c>
      <c r="COZ27">
        <v>0</v>
      </c>
      <c r="CPA27">
        <v>0</v>
      </c>
      <c r="CPB27">
        <v>0</v>
      </c>
      <c r="CPC27">
        <v>0</v>
      </c>
      <c r="CPD27">
        <v>0</v>
      </c>
      <c r="CPE27">
        <v>0</v>
      </c>
      <c r="CPF27">
        <v>0</v>
      </c>
      <c r="CPG27">
        <v>0</v>
      </c>
      <c r="CPH27">
        <v>0</v>
      </c>
      <c r="CPI27">
        <v>0</v>
      </c>
      <c r="CPJ27">
        <v>0</v>
      </c>
      <c r="CPK27">
        <v>0</v>
      </c>
      <c r="CPL27">
        <v>0</v>
      </c>
      <c r="CPM27">
        <v>0</v>
      </c>
      <c r="CPN27">
        <v>0</v>
      </c>
      <c r="CPO27">
        <v>0</v>
      </c>
      <c r="CPP27">
        <v>0</v>
      </c>
      <c r="CPQ27">
        <v>0</v>
      </c>
      <c r="CPR27">
        <v>0</v>
      </c>
      <c r="CPS27">
        <v>0</v>
      </c>
      <c r="CPT27">
        <v>0</v>
      </c>
      <c r="CPU27">
        <v>0</v>
      </c>
      <c r="CPV27">
        <v>0</v>
      </c>
      <c r="CPW27">
        <v>0</v>
      </c>
      <c r="CPX27">
        <v>0</v>
      </c>
      <c r="CPY27">
        <v>0</v>
      </c>
      <c r="CPZ27">
        <v>0</v>
      </c>
      <c r="CQA27">
        <v>0</v>
      </c>
      <c r="CQB27">
        <v>0</v>
      </c>
      <c r="CQC27">
        <v>0</v>
      </c>
      <c r="CQD27">
        <v>0</v>
      </c>
      <c r="CQE27">
        <v>0</v>
      </c>
      <c r="CQF27">
        <v>0</v>
      </c>
      <c r="CQG27">
        <v>0</v>
      </c>
      <c r="CQH27">
        <v>0</v>
      </c>
      <c r="CQI27">
        <v>0</v>
      </c>
      <c r="CQJ27">
        <v>0</v>
      </c>
      <c r="CQK27">
        <v>0</v>
      </c>
      <c r="CQL27">
        <v>0</v>
      </c>
      <c r="CQM27">
        <v>0</v>
      </c>
      <c r="CQN27">
        <v>0</v>
      </c>
      <c r="CQO27">
        <v>0</v>
      </c>
      <c r="CQP27">
        <v>0</v>
      </c>
      <c r="CQQ27">
        <v>0</v>
      </c>
      <c r="CQR27">
        <v>0</v>
      </c>
      <c r="CQS27">
        <v>0</v>
      </c>
      <c r="CQT27">
        <v>0</v>
      </c>
      <c r="CQU27">
        <v>0</v>
      </c>
      <c r="CQV27">
        <v>0</v>
      </c>
      <c r="CQW27">
        <v>0</v>
      </c>
      <c r="CQX27">
        <v>0</v>
      </c>
      <c r="CQY27">
        <v>0</v>
      </c>
      <c r="CQZ27">
        <v>0</v>
      </c>
      <c r="CRA27">
        <v>0</v>
      </c>
      <c r="CRB27">
        <v>0</v>
      </c>
      <c r="CRC27">
        <v>0</v>
      </c>
      <c r="CRD27">
        <v>0</v>
      </c>
      <c r="CRE27">
        <v>0</v>
      </c>
      <c r="CRF27">
        <v>0</v>
      </c>
      <c r="CRG27">
        <v>0</v>
      </c>
      <c r="CRH27">
        <v>0</v>
      </c>
      <c r="CRI27">
        <v>0</v>
      </c>
      <c r="CRJ27">
        <v>0</v>
      </c>
      <c r="CRK27">
        <v>0</v>
      </c>
      <c r="CRL27">
        <v>0</v>
      </c>
      <c r="CRM27">
        <v>0</v>
      </c>
      <c r="CRN27">
        <v>0</v>
      </c>
      <c r="CRO27">
        <v>0</v>
      </c>
      <c r="CRP27">
        <v>0</v>
      </c>
      <c r="CRQ27">
        <v>0</v>
      </c>
      <c r="CRR27">
        <v>0</v>
      </c>
      <c r="CRS27">
        <v>1572710</v>
      </c>
      <c r="CRT27">
        <v>3884866</v>
      </c>
      <c r="CRU27">
        <v>917936</v>
      </c>
      <c r="CRV27">
        <v>895276</v>
      </c>
      <c r="CRW27">
        <v>596531</v>
      </c>
      <c r="CRX27">
        <v>0</v>
      </c>
      <c r="CRY27">
        <v>0</v>
      </c>
      <c r="CRZ27">
        <v>149813</v>
      </c>
      <c r="CSA27">
        <v>475273</v>
      </c>
      <c r="CSB27">
        <v>227528</v>
      </c>
      <c r="CSC27">
        <v>622509</v>
      </c>
      <c r="CSD27">
        <v>0</v>
      </c>
      <c r="CSE27">
        <v>4854</v>
      </c>
      <c r="CSF27">
        <v>98704</v>
      </c>
      <c r="CSG27">
        <v>3120</v>
      </c>
      <c r="CSH27">
        <v>18192</v>
      </c>
      <c r="CSI27">
        <v>1030</v>
      </c>
      <c r="CSJ27">
        <v>0</v>
      </c>
      <c r="CSK27">
        <v>0</v>
      </c>
      <c r="CSL27">
        <v>76362</v>
      </c>
      <c r="CSM27">
        <v>0</v>
      </c>
      <c r="CSN27">
        <v>0</v>
      </c>
      <c r="CSO27">
        <v>0</v>
      </c>
      <c r="CSP27">
        <v>0</v>
      </c>
      <c r="CSQ27">
        <v>8011</v>
      </c>
      <c r="CSR27">
        <v>101255</v>
      </c>
      <c r="CSS27">
        <v>42584</v>
      </c>
      <c r="CST27">
        <v>5203</v>
      </c>
      <c r="CSU27">
        <v>2211</v>
      </c>
      <c r="CSV27">
        <v>0</v>
      </c>
      <c r="CSW27">
        <v>0</v>
      </c>
      <c r="CSX27">
        <v>38181</v>
      </c>
      <c r="CSY27">
        <v>13076</v>
      </c>
      <c r="CSZ27">
        <v>0</v>
      </c>
      <c r="CTA27">
        <v>0</v>
      </c>
      <c r="CTB27">
        <v>0</v>
      </c>
      <c r="CTC27">
        <v>3649</v>
      </c>
      <c r="CTD27">
        <v>5503</v>
      </c>
      <c r="CTE27">
        <v>0</v>
      </c>
      <c r="CTF27">
        <v>1490</v>
      </c>
      <c r="CTG27">
        <v>1182</v>
      </c>
      <c r="CTH27">
        <v>0</v>
      </c>
      <c r="CTI27">
        <v>0</v>
      </c>
      <c r="CTJ27">
        <v>0</v>
      </c>
      <c r="CTK27">
        <v>2831</v>
      </c>
      <c r="CTL27">
        <v>0</v>
      </c>
      <c r="CTM27">
        <v>0</v>
      </c>
      <c r="CTN27">
        <v>0</v>
      </c>
      <c r="CTO27">
        <v>0</v>
      </c>
      <c r="CTP27">
        <v>2579</v>
      </c>
      <c r="CTQ27">
        <v>0</v>
      </c>
      <c r="CTR27">
        <v>1763</v>
      </c>
      <c r="CTS27">
        <v>816</v>
      </c>
      <c r="CTT27">
        <v>0</v>
      </c>
      <c r="CTU27">
        <v>0</v>
      </c>
      <c r="CTV27">
        <v>0</v>
      </c>
      <c r="CTW27">
        <v>0</v>
      </c>
      <c r="CTX27">
        <v>0</v>
      </c>
      <c r="CTY27">
        <v>0</v>
      </c>
      <c r="CTZ27">
        <v>0</v>
      </c>
      <c r="CUA27">
        <v>0</v>
      </c>
      <c r="CUB27">
        <v>0</v>
      </c>
      <c r="CUC27">
        <v>0</v>
      </c>
      <c r="CUD27">
        <v>0</v>
      </c>
      <c r="CUE27">
        <v>0</v>
      </c>
      <c r="CUF27">
        <v>0</v>
      </c>
      <c r="CUG27">
        <v>0</v>
      </c>
      <c r="CUH27">
        <v>0</v>
      </c>
      <c r="CUI27">
        <v>0</v>
      </c>
      <c r="CUJ27">
        <v>0</v>
      </c>
      <c r="CUK27">
        <v>0</v>
      </c>
      <c r="CUL27">
        <v>0</v>
      </c>
      <c r="CUM27">
        <v>0</v>
      </c>
      <c r="CUN27">
        <v>0</v>
      </c>
      <c r="CUO27">
        <v>0</v>
      </c>
      <c r="CUP27">
        <v>0</v>
      </c>
      <c r="CUQ27">
        <v>0</v>
      </c>
      <c r="CUR27">
        <v>0</v>
      </c>
      <c r="CUS27">
        <v>0</v>
      </c>
      <c r="CUT27">
        <v>0</v>
      </c>
      <c r="CUU27">
        <v>0</v>
      </c>
      <c r="CUV27">
        <v>0</v>
      </c>
      <c r="CUW27">
        <v>0</v>
      </c>
      <c r="CUX27">
        <v>0</v>
      </c>
      <c r="CUY27">
        <v>7819</v>
      </c>
      <c r="CUZ27">
        <v>227809</v>
      </c>
      <c r="CVA27">
        <v>1100</v>
      </c>
      <c r="CVB27">
        <v>59</v>
      </c>
      <c r="CVC27">
        <v>90</v>
      </c>
      <c r="CVD27">
        <v>0</v>
      </c>
      <c r="CVE27">
        <v>0</v>
      </c>
      <c r="CVF27">
        <v>0</v>
      </c>
      <c r="CVG27">
        <v>2599</v>
      </c>
      <c r="CVH27">
        <v>1597</v>
      </c>
      <c r="CVI27">
        <v>222364</v>
      </c>
      <c r="CVJ27">
        <v>0</v>
      </c>
      <c r="CVK27">
        <v>29999</v>
      </c>
      <c r="CVL27">
        <v>22</v>
      </c>
      <c r="CVM27">
        <v>0</v>
      </c>
      <c r="CVN27">
        <v>22</v>
      </c>
      <c r="CVO27">
        <v>0</v>
      </c>
      <c r="CVP27">
        <v>0</v>
      </c>
      <c r="CVQ27">
        <v>0</v>
      </c>
      <c r="CVR27">
        <v>0</v>
      </c>
      <c r="CVS27">
        <v>0</v>
      </c>
      <c r="CVT27">
        <v>0</v>
      </c>
      <c r="CVU27">
        <v>0</v>
      </c>
      <c r="CVV27">
        <v>0</v>
      </c>
      <c r="CVW27">
        <v>439800</v>
      </c>
      <c r="CVX27">
        <v>565000</v>
      </c>
      <c r="CVY27">
        <v>0</v>
      </c>
      <c r="CVZ27">
        <v>252700</v>
      </c>
      <c r="CWA27">
        <v>236000</v>
      </c>
      <c r="CWB27">
        <v>0</v>
      </c>
      <c r="CWC27">
        <v>0</v>
      </c>
      <c r="CWD27">
        <v>0</v>
      </c>
      <c r="CWE27">
        <v>76300</v>
      </c>
      <c r="CWF27">
        <v>0</v>
      </c>
      <c r="CWG27">
        <v>0</v>
      </c>
      <c r="CWH27">
        <v>0</v>
      </c>
      <c r="CWI27">
        <v>1078578</v>
      </c>
      <c r="CWJ27">
        <v>2883994</v>
      </c>
      <c r="CWK27">
        <v>871132</v>
      </c>
      <c r="CWL27">
        <v>615847</v>
      </c>
      <c r="CWM27">
        <v>355202</v>
      </c>
      <c r="CWN27">
        <v>0</v>
      </c>
      <c r="CWO27">
        <v>0</v>
      </c>
      <c r="CWP27">
        <v>35270</v>
      </c>
      <c r="CWQ27">
        <v>380467</v>
      </c>
      <c r="CWR27">
        <v>225931</v>
      </c>
      <c r="CWS27">
        <v>400145</v>
      </c>
      <c r="CWT27">
        <v>0</v>
      </c>
      <c r="CWU27">
        <v>49436</v>
      </c>
      <c r="CWV27">
        <v>127975</v>
      </c>
      <c r="CWW27">
        <v>0</v>
      </c>
      <c r="CWX27">
        <v>43322</v>
      </c>
      <c r="CWY27">
        <v>69920</v>
      </c>
      <c r="CWZ27">
        <v>0</v>
      </c>
      <c r="CXA27">
        <v>0</v>
      </c>
      <c r="CXB27">
        <v>0</v>
      </c>
      <c r="CXC27">
        <v>7940</v>
      </c>
      <c r="CXD27">
        <v>0</v>
      </c>
      <c r="CXE27">
        <v>6793</v>
      </c>
      <c r="CXF27">
        <v>0</v>
      </c>
      <c r="CXG27">
        <v>0</v>
      </c>
      <c r="CXH27">
        <v>0</v>
      </c>
      <c r="CXI27">
        <v>0</v>
      </c>
      <c r="CXJ27">
        <v>0</v>
      </c>
      <c r="CXK27">
        <v>0</v>
      </c>
      <c r="CXL27">
        <v>0</v>
      </c>
      <c r="CXM27">
        <v>0</v>
      </c>
      <c r="CXN27">
        <v>0</v>
      </c>
      <c r="CXO27">
        <v>0</v>
      </c>
      <c r="CXP27">
        <v>0</v>
      </c>
      <c r="CXQ27">
        <v>0</v>
      </c>
      <c r="CXR27">
        <v>0</v>
      </c>
      <c r="CXS27">
        <v>0</v>
      </c>
      <c r="CXT27">
        <v>0</v>
      </c>
      <c r="CXU27">
        <v>0</v>
      </c>
      <c r="CXV27">
        <v>0</v>
      </c>
      <c r="CXW27">
        <v>0</v>
      </c>
      <c r="CXX27">
        <v>0</v>
      </c>
      <c r="CXY27">
        <v>0</v>
      </c>
      <c r="CXZ27">
        <v>0</v>
      </c>
      <c r="CYA27">
        <v>0</v>
      </c>
      <c r="CYB27">
        <v>0</v>
      </c>
      <c r="CYC27">
        <v>0</v>
      </c>
      <c r="CYD27">
        <v>0</v>
      </c>
      <c r="CYE27">
        <v>0</v>
      </c>
      <c r="CYF27">
        <v>0</v>
      </c>
      <c r="CYG27">
        <v>0</v>
      </c>
      <c r="CYH27">
        <v>0</v>
      </c>
      <c r="CYI27">
        <v>0</v>
      </c>
      <c r="CYJ27">
        <v>0</v>
      </c>
      <c r="CYK27">
        <v>0</v>
      </c>
      <c r="CYL27">
        <v>0</v>
      </c>
      <c r="CYM27">
        <v>0</v>
      </c>
      <c r="CYN27">
        <v>0</v>
      </c>
      <c r="CYO27">
        <v>0</v>
      </c>
      <c r="CYP27">
        <v>0</v>
      </c>
      <c r="CYQ27">
        <v>0</v>
      </c>
      <c r="CYR27">
        <v>0</v>
      </c>
      <c r="CYS27">
        <v>0</v>
      </c>
      <c r="CYT27">
        <v>0</v>
      </c>
      <c r="CYU27">
        <v>0</v>
      </c>
      <c r="CYV27">
        <v>0</v>
      </c>
      <c r="CYW27">
        <v>0</v>
      </c>
      <c r="CYX27">
        <v>0</v>
      </c>
      <c r="CYY27">
        <v>0</v>
      </c>
      <c r="CYZ27">
        <v>0</v>
      </c>
      <c r="CZA27">
        <v>0</v>
      </c>
      <c r="CZB27">
        <v>0</v>
      </c>
      <c r="CZC27">
        <v>0</v>
      </c>
      <c r="CZD27">
        <v>0</v>
      </c>
      <c r="CZE27">
        <v>0</v>
      </c>
      <c r="CZF27">
        <v>0</v>
      </c>
      <c r="CZG27">
        <v>0</v>
      </c>
      <c r="CZH27">
        <v>0</v>
      </c>
      <c r="CZI27">
        <v>0</v>
      </c>
      <c r="CZJ27">
        <v>0</v>
      </c>
      <c r="CZK27">
        <v>0</v>
      </c>
      <c r="CZL27">
        <v>0</v>
      </c>
      <c r="CZM27">
        <v>0</v>
      </c>
      <c r="CZN27">
        <v>0</v>
      </c>
      <c r="CZO27">
        <v>0</v>
      </c>
      <c r="CZP27">
        <v>0</v>
      </c>
      <c r="CZQ27">
        <v>0</v>
      </c>
      <c r="CZR27">
        <v>0</v>
      </c>
      <c r="CZS27">
        <v>0</v>
      </c>
      <c r="CZT27">
        <v>0</v>
      </c>
      <c r="CZU27">
        <v>0</v>
      </c>
      <c r="CZV27">
        <v>0</v>
      </c>
      <c r="CZW27">
        <v>0</v>
      </c>
      <c r="CZX27">
        <v>0</v>
      </c>
      <c r="CZY27">
        <v>0</v>
      </c>
      <c r="CZZ27">
        <v>0</v>
      </c>
      <c r="DAA27">
        <v>0</v>
      </c>
      <c r="DAB27">
        <v>0</v>
      </c>
      <c r="DAC27">
        <v>0</v>
      </c>
      <c r="DAD27">
        <v>0</v>
      </c>
      <c r="DAE27">
        <v>0</v>
      </c>
      <c r="DAF27">
        <v>0</v>
      </c>
      <c r="DAG27">
        <v>0</v>
      </c>
      <c r="DAH27">
        <v>0</v>
      </c>
      <c r="DAI27">
        <v>0</v>
      </c>
      <c r="DAJ27">
        <v>0</v>
      </c>
      <c r="DAK27">
        <v>0</v>
      </c>
      <c r="DAL27">
        <v>0</v>
      </c>
      <c r="DAM27">
        <v>0</v>
      </c>
      <c r="DAN27">
        <v>0</v>
      </c>
      <c r="DAO27">
        <v>0</v>
      </c>
      <c r="DAP27">
        <v>0</v>
      </c>
      <c r="DAQ27">
        <v>0</v>
      </c>
      <c r="DAR27">
        <v>0</v>
      </c>
      <c r="DAS27">
        <v>0</v>
      </c>
      <c r="DAT27">
        <v>0</v>
      </c>
      <c r="DAU27">
        <v>0</v>
      </c>
      <c r="DAV27">
        <v>0</v>
      </c>
      <c r="DAW27">
        <v>0</v>
      </c>
      <c r="DAX27">
        <v>0</v>
      </c>
      <c r="DAY27">
        <v>0</v>
      </c>
      <c r="DAZ27">
        <v>0</v>
      </c>
      <c r="DBA27">
        <v>0</v>
      </c>
      <c r="DBB27">
        <v>0</v>
      </c>
      <c r="DBC27">
        <v>0</v>
      </c>
      <c r="DBD27">
        <v>0</v>
      </c>
      <c r="DBE27">
        <v>0</v>
      </c>
      <c r="DBF27">
        <v>0</v>
      </c>
      <c r="DBG27">
        <v>0</v>
      </c>
      <c r="DBH27">
        <v>0</v>
      </c>
      <c r="DBI27">
        <v>0</v>
      </c>
      <c r="DBJ27">
        <v>0</v>
      </c>
      <c r="DBK27">
        <v>0</v>
      </c>
      <c r="DBL27">
        <v>0</v>
      </c>
      <c r="DBM27">
        <v>0</v>
      </c>
      <c r="DBN27">
        <v>0</v>
      </c>
      <c r="DBO27">
        <v>0</v>
      </c>
      <c r="DBP27">
        <v>0</v>
      </c>
      <c r="DBQ27">
        <v>0</v>
      </c>
      <c r="DBR27">
        <v>0</v>
      </c>
      <c r="DBS27">
        <v>0</v>
      </c>
      <c r="DBT27">
        <v>0</v>
      </c>
      <c r="DBU27">
        <v>0</v>
      </c>
      <c r="DBV27">
        <v>0</v>
      </c>
      <c r="DBW27">
        <v>0</v>
      </c>
      <c r="DBX27">
        <v>0</v>
      </c>
      <c r="DBY27">
        <v>0</v>
      </c>
      <c r="DBZ27">
        <v>0</v>
      </c>
      <c r="DCA27">
        <v>0</v>
      </c>
      <c r="DCB27">
        <v>0</v>
      </c>
      <c r="DCC27">
        <v>0</v>
      </c>
      <c r="DCD27">
        <v>0</v>
      </c>
      <c r="DCE27">
        <v>0</v>
      </c>
      <c r="DCF27">
        <v>0</v>
      </c>
      <c r="DCG27">
        <v>0</v>
      </c>
      <c r="DCH27">
        <v>0</v>
      </c>
      <c r="DCI27">
        <v>0</v>
      </c>
      <c r="DCJ27">
        <v>0</v>
      </c>
      <c r="DCK27">
        <v>0</v>
      </c>
      <c r="DCL27">
        <v>0</v>
      </c>
      <c r="DCM27">
        <v>0</v>
      </c>
      <c r="DCN27">
        <v>0</v>
      </c>
      <c r="DCO27">
        <v>0</v>
      </c>
      <c r="DCP27">
        <v>0</v>
      </c>
      <c r="DCQ27">
        <v>0</v>
      </c>
      <c r="DCR27">
        <v>0</v>
      </c>
      <c r="DCS27">
        <v>0</v>
      </c>
      <c r="DCT27">
        <v>0</v>
      </c>
      <c r="DCU27">
        <v>0</v>
      </c>
      <c r="DCV27">
        <v>0</v>
      </c>
      <c r="DCW27">
        <v>0</v>
      </c>
      <c r="DCX27">
        <v>0</v>
      </c>
      <c r="DCY27">
        <v>0</v>
      </c>
      <c r="DCZ27">
        <v>0</v>
      </c>
      <c r="DDA27">
        <v>0</v>
      </c>
      <c r="DDB27">
        <v>0</v>
      </c>
      <c r="DDC27">
        <v>0</v>
      </c>
      <c r="DDD27">
        <v>0</v>
      </c>
      <c r="DDE27">
        <v>0</v>
      </c>
      <c r="DDF27">
        <v>0</v>
      </c>
      <c r="DDG27">
        <v>0</v>
      </c>
      <c r="DDH27">
        <v>0</v>
      </c>
      <c r="DDI27">
        <v>0</v>
      </c>
      <c r="DDJ27">
        <v>0</v>
      </c>
      <c r="DDK27">
        <v>0</v>
      </c>
      <c r="DDL27">
        <v>0</v>
      </c>
      <c r="DDM27">
        <v>0</v>
      </c>
      <c r="DDN27">
        <v>0</v>
      </c>
      <c r="DDO27">
        <v>0</v>
      </c>
      <c r="DDP27">
        <v>0</v>
      </c>
      <c r="DDQ27">
        <v>0</v>
      </c>
      <c r="DDR27">
        <v>0</v>
      </c>
      <c r="DDS27">
        <v>0</v>
      </c>
      <c r="DDT27">
        <v>0</v>
      </c>
      <c r="DDU27">
        <v>0</v>
      </c>
      <c r="DDV27">
        <v>0</v>
      </c>
      <c r="DDW27">
        <v>0</v>
      </c>
      <c r="DDX27">
        <v>0</v>
      </c>
      <c r="DDY27">
        <v>0</v>
      </c>
      <c r="DDZ27">
        <v>0</v>
      </c>
      <c r="DEA27">
        <v>0</v>
      </c>
      <c r="DEB27">
        <v>0</v>
      </c>
      <c r="DEC27">
        <v>0</v>
      </c>
      <c r="DED27">
        <v>0</v>
      </c>
      <c r="DEE27">
        <v>0</v>
      </c>
      <c r="DEF27">
        <v>0</v>
      </c>
      <c r="DEG27">
        <v>0</v>
      </c>
      <c r="DEH27">
        <v>0</v>
      </c>
      <c r="DEI27">
        <v>0</v>
      </c>
      <c r="DEJ27">
        <v>0</v>
      </c>
      <c r="DEK27">
        <v>0</v>
      </c>
      <c r="DEL27">
        <v>0</v>
      </c>
      <c r="DEM27">
        <v>0</v>
      </c>
      <c r="DEN27">
        <v>0</v>
      </c>
      <c r="DEO27">
        <v>0</v>
      </c>
      <c r="DEP27">
        <v>0</v>
      </c>
      <c r="DEQ27">
        <v>0</v>
      </c>
      <c r="DER27">
        <v>0</v>
      </c>
      <c r="DES27">
        <v>0</v>
      </c>
      <c r="DET27">
        <v>0</v>
      </c>
      <c r="DEU27">
        <v>0</v>
      </c>
      <c r="DEV27">
        <v>0</v>
      </c>
      <c r="DEW27">
        <v>0</v>
      </c>
      <c r="DEX27">
        <v>0</v>
      </c>
      <c r="DEY27">
        <v>0</v>
      </c>
      <c r="DEZ27">
        <v>0</v>
      </c>
      <c r="DFA27">
        <v>0</v>
      </c>
      <c r="DFB27">
        <v>0</v>
      </c>
      <c r="DFC27">
        <v>0</v>
      </c>
      <c r="DFD27">
        <v>0</v>
      </c>
      <c r="DFE27">
        <v>0</v>
      </c>
      <c r="DFF27">
        <v>0</v>
      </c>
      <c r="DFG27">
        <v>0</v>
      </c>
      <c r="DFH27">
        <v>0</v>
      </c>
      <c r="DFI27">
        <v>0</v>
      </c>
      <c r="DFJ27">
        <v>0</v>
      </c>
      <c r="DFK27">
        <v>0</v>
      </c>
      <c r="DFL27">
        <v>0</v>
      </c>
      <c r="DFM27">
        <v>0</v>
      </c>
      <c r="DFN27">
        <v>0</v>
      </c>
      <c r="DFO27">
        <v>0</v>
      </c>
      <c r="DFP27">
        <v>0</v>
      </c>
      <c r="DFQ27">
        <v>0</v>
      </c>
      <c r="DFR27">
        <v>0</v>
      </c>
      <c r="DFS27">
        <v>0</v>
      </c>
      <c r="DFT27">
        <v>0</v>
      </c>
      <c r="DFU27">
        <v>0</v>
      </c>
      <c r="DFV27">
        <v>0</v>
      </c>
      <c r="DFW27">
        <v>0</v>
      </c>
      <c r="DFX27">
        <v>0</v>
      </c>
      <c r="DFY27">
        <v>0</v>
      </c>
      <c r="DFZ27">
        <v>0</v>
      </c>
      <c r="DGA27">
        <v>0</v>
      </c>
      <c r="DGB27">
        <v>0</v>
      </c>
      <c r="DGC27">
        <v>0</v>
      </c>
      <c r="DGD27">
        <v>0</v>
      </c>
      <c r="DGE27">
        <v>0</v>
      </c>
      <c r="DGF27">
        <v>0</v>
      </c>
      <c r="DGG27">
        <v>0</v>
      </c>
      <c r="DGH27">
        <v>0</v>
      </c>
      <c r="DGI27">
        <v>0</v>
      </c>
      <c r="DGJ27">
        <v>0</v>
      </c>
      <c r="DGK27">
        <v>0</v>
      </c>
      <c r="DGL27">
        <v>0</v>
      </c>
      <c r="DGM27">
        <v>0</v>
      </c>
      <c r="DGN27">
        <v>0</v>
      </c>
      <c r="DGO27">
        <v>0</v>
      </c>
      <c r="DGP27">
        <v>0</v>
      </c>
      <c r="DGQ27">
        <v>0</v>
      </c>
      <c r="DGR27">
        <v>0</v>
      </c>
      <c r="DGS27">
        <v>0</v>
      </c>
      <c r="DGT27">
        <v>0</v>
      </c>
      <c r="DGU27">
        <v>0</v>
      </c>
      <c r="DGV27">
        <v>0</v>
      </c>
      <c r="DGW27">
        <v>0</v>
      </c>
      <c r="DGX27">
        <v>0</v>
      </c>
      <c r="DGY27">
        <v>0</v>
      </c>
      <c r="DGZ27">
        <v>0</v>
      </c>
      <c r="DHA27">
        <v>0</v>
      </c>
      <c r="DHB27">
        <v>0</v>
      </c>
      <c r="DHC27">
        <v>0</v>
      </c>
      <c r="DHD27">
        <v>0</v>
      </c>
      <c r="DHE27">
        <v>0</v>
      </c>
      <c r="DHF27">
        <v>0</v>
      </c>
      <c r="DHG27">
        <v>0</v>
      </c>
      <c r="DHH27">
        <v>0</v>
      </c>
      <c r="DHI27">
        <v>0</v>
      </c>
      <c r="DHJ27">
        <v>0</v>
      </c>
      <c r="DHK27">
        <v>0</v>
      </c>
      <c r="DHL27">
        <v>0</v>
      </c>
      <c r="DHM27">
        <v>0</v>
      </c>
      <c r="DHN27">
        <v>0</v>
      </c>
      <c r="DHO27">
        <v>0</v>
      </c>
      <c r="DHP27">
        <v>0</v>
      </c>
      <c r="DHQ27">
        <v>0</v>
      </c>
      <c r="DHR27">
        <v>0</v>
      </c>
      <c r="DHS27">
        <v>0</v>
      </c>
      <c r="DHT27">
        <v>0</v>
      </c>
      <c r="DHU27">
        <v>0</v>
      </c>
      <c r="DHV27">
        <v>0</v>
      </c>
      <c r="DHW27">
        <v>0</v>
      </c>
      <c r="DHX27">
        <v>0</v>
      </c>
      <c r="DHY27">
        <v>0</v>
      </c>
      <c r="DHZ27">
        <v>0</v>
      </c>
      <c r="DIA27">
        <v>0</v>
      </c>
      <c r="DIB27">
        <v>0</v>
      </c>
      <c r="DIC27">
        <v>0</v>
      </c>
      <c r="DID27">
        <v>0</v>
      </c>
      <c r="DIE27">
        <v>0</v>
      </c>
      <c r="DIF27">
        <v>0</v>
      </c>
      <c r="DIG27">
        <v>0</v>
      </c>
      <c r="DIH27">
        <v>0</v>
      </c>
      <c r="DII27">
        <v>0</v>
      </c>
      <c r="DIJ27">
        <v>0</v>
      </c>
      <c r="DIK27">
        <v>0</v>
      </c>
      <c r="DIL27">
        <v>0</v>
      </c>
      <c r="DIM27">
        <v>0</v>
      </c>
      <c r="DIN27">
        <v>0</v>
      </c>
      <c r="DIO27">
        <v>0</v>
      </c>
      <c r="DIP27">
        <v>0</v>
      </c>
      <c r="DIQ27">
        <v>0</v>
      </c>
      <c r="DIR27">
        <v>0</v>
      </c>
      <c r="DIS27">
        <v>0</v>
      </c>
      <c r="DIT27">
        <v>0</v>
      </c>
      <c r="DIU27">
        <v>0</v>
      </c>
      <c r="DIV27">
        <v>0</v>
      </c>
      <c r="DIW27">
        <v>0</v>
      </c>
      <c r="DIX27">
        <v>0</v>
      </c>
      <c r="DIY27">
        <v>0</v>
      </c>
      <c r="DIZ27">
        <v>0</v>
      </c>
      <c r="DJA27">
        <v>0</v>
      </c>
      <c r="DJB27">
        <v>0</v>
      </c>
      <c r="DJC27">
        <v>0</v>
      </c>
      <c r="DJD27">
        <v>0</v>
      </c>
      <c r="DJE27">
        <v>0</v>
      </c>
      <c r="DJF27">
        <v>0</v>
      </c>
      <c r="DJG27">
        <v>0</v>
      </c>
      <c r="DJH27">
        <v>0</v>
      </c>
      <c r="DJI27">
        <v>0</v>
      </c>
      <c r="DJJ27">
        <v>0</v>
      </c>
      <c r="DJK27">
        <v>0</v>
      </c>
      <c r="DJL27">
        <v>0</v>
      </c>
      <c r="DJM27">
        <v>0</v>
      </c>
      <c r="DJN27">
        <v>0</v>
      </c>
      <c r="DJO27">
        <v>0</v>
      </c>
      <c r="DJP27">
        <v>0</v>
      </c>
      <c r="DJQ27">
        <v>0</v>
      </c>
      <c r="DJR27">
        <v>0</v>
      </c>
      <c r="DJS27">
        <v>0</v>
      </c>
      <c r="DJT27">
        <v>0</v>
      </c>
      <c r="DJU27">
        <v>0</v>
      </c>
      <c r="DJV27">
        <v>0</v>
      </c>
      <c r="DJW27">
        <v>0</v>
      </c>
      <c r="DJX27">
        <v>0</v>
      </c>
      <c r="DJY27">
        <v>0</v>
      </c>
      <c r="DJZ27">
        <v>0</v>
      </c>
      <c r="DKA27">
        <v>0</v>
      </c>
      <c r="DKB27">
        <v>0</v>
      </c>
      <c r="DKC27">
        <v>0</v>
      </c>
      <c r="DKD27">
        <v>0</v>
      </c>
      <c r="DKE27">
        <v>0</v>
      </c>
      <c r="DKF27">
        <v>0</v>
      </c>
      <c r="DKG27">
        <v>0</v>
      </c>
      <c r="DKH27">
        <v>0</v>
      </c>
      <c r="DKI27">
        <v>0</v>
      </c>
      <c r="DKJ27">
        <v>0</v>
      </c>
      <c r="DKK27">
        <v>0</v>
      </c>
      <c r="DKL27">
        <v>0</v>
      </c>
      <c r="DKM27">
        <v>0</v>
      </c>
      <c r="DKN27">
        <v>0</v>
      </c>
      <c r="DKO27">
        <v>0</v>
      </c>
      <c r="DKP27">
        <v>0</v>
      </c>
      <c r="DKQ27">
        <v>0</v>
      </c>
      <c r="DKR27">
        <v>0</v>
      </c>
      <c r="DKS27">
        <v>0</v>
      </c>
      <c r="DKT27">
        <v>0</v>
      </c>
      <c r="DKU27">
        <v>0</v>
      </c>
      <c r="DKV27">
        <v>0</v>
      </c>
      <c r="DKW27">
        <v>0</v>
      </c>
      <c r="DKX27">
        <v>0</v>
      </c>
      <c r="DKY27">
        <v>0</v>
      </c>
      <c r="DKZ27">
        <v>0</v>
      </c>
      <c r="DLA27">
        <v>0</v>
      </c>
      <c r="DLB27">
        <v>0</v>
      </c>
      <c r="DLC27">
        <v>0</v>
      </c>
      <c r="DLD27">
        <v>0</v>
      </c>
      <c r="DLE27">
        <v>0</v>
      </c>
      <c r="DLF27">
        <v>0</v>
      </c>
      <c r="DLG27">
        <v>0</v>
      </c>
      <c r="DLH27">
        <v>0</v>
      </c>
      <c r="DLI27">
        <v>0</v>
      </c>
      <c r="DLJ27">
        <v>0</v>
      </c>
      <c r="DLK27">
        <v>0</v>
      </c>
      <c r="DLL27">
        <v>0</v>
      </c>
      <c r="DLM27">
        <v>0</v>
      </c>
      <c r="DLN27">
        <v>0</v>
      </c>
      <c r="DLO27">
        <v>0</v>
      </c>
      <c r="DLP27">
        <v>0</v>
      </c>
      <c r="DLQ27">
        <v>0</v>
      </c>
      <c r="DLR27">
        <v>0</v>
      </c>
      <c r="DLS27">
        <v>0</v>
      </c>
      <c r="DLT27">
        <v>0</v>
      </c>
      <c r="DLU27">
        <v>0</v>
      </c>
      <c r="DLV27">
        <v>0</v>
      </c>
      <c r="DLW27">
        <v>0</v>
      </c>
      <c r="DLX27">
        <v>0</v>
      </c>
      <c r="DLY27">
        <v>0</v>
      </c>
      <c r="DLZ27">
        <v>0</v>
      </c>
      <c r="DMA27">
        <v>0</v>
      </c>
      <c r="DMB27">
        <v>0</v>
      </c>
      <c r="DMC27">
        <v>0</v>
      </c>
      <c r="DMD27">
        <v>0</v>
      </c>
      <c r="DME27">
        <v>0</v>
      </c>
      <c r="DMF27">
        <v>0</v>
      </c>
      <c r="DMG27">
        <v>0</v>
      </c>
      <c r="DMH27">
        <v>0</v>
      </c>
      <c r="DMI27">
        <v>0</v>
      </c>
      <c r="DMJ27">
        <v>0</v>
      </c>
      <c r="DMK27">
        <v>0</v>
      </c>
      <c r="DML27">
        <v>0</v>
      </c>
      <c r="DMM27">
        <v>0</v>
      </c>
      <c r="DMN27">
        <v>0</v>
      </c>
      <c r="DMO27">
        <v>0</v>
      </c>
      <c r="DMP27">
        <v>0</v>
      </c>
      <c r="DMQ27">
        <v>0</v>
      </c>
      <c r="DMR27">
        <v>0</v>
      </c>
      <c r="DMS27">
        <v>0</v>
      </c>
      <c r="DMT27">
        <v>0</v>
      </c>
      <c r="DMU27">
        <v>0</v>
      </c>
      <c r="DMV27">
        <v>0</v>
      </c>
      <c r="DMW27">
        <v>0</v>
      </c>
      <c r="DMX27">
        <v>0</v>
      </c>
      <c r="DMY27">
        <v>0</v>
      </c>
      <c r="DMZ27">
        <v>0</v>
      </c>
      <c r="DNA27">
        <v>0</v>
      </c>
      <c r="DNB27">
        <v>0</v>
      </c>
      <c r="DNC27">
        <v>0</v>
      </c>
      <c r="DND27">
        <v>0</v>
      </c>
      <c r="DNE27">
        <v>0</v>
      </c>
      <c r="DNF27">
        <v>0</v>
      </c>
      <c r="DNG27">
        <v>0</v>
      </c>
      <c r="DNH27">
        <v>0</v>
      </c>
      <c r="DNI27">
        <v>0</v>
      </c>
      <c r="DNJ27">
        <v>0</v>
      </c>
      <c r="DNK27">
        <v>0</v>
      </c>
      <c r="DNL27">
        <v>0</v>
      </c>
      <c r="DNM27">
        <v>0</v>
      </c>
      <c r="DNN27">
        <v>0</v>
      </c>
      <c r="DNO27">
        <v>0</v>
      </c>
      <c r="DNP27">
        <v>0</v>
      </c>
      <c r="DNQ27">
        <v>0</v>
      </c>
      <c r="DNR27">
        <v>0</v>
      </c>
      <c r="DNS27">
        <v>0</v>
      </c>
      <c r="DNT27">
        <v>0</v>
      </c>
      <c r="DNU27">
        <v>0</v>
      </c>
      <c r="DNV27">
        <v>0</v>
      </c>
      <c r="DNW27">
        <v>0</v>
      </c>
      <c r="DNX27">
        <v>0</v>
      </c>
      <c r="DNY27">
        <v>0</v>
      </c>
      <c r="DNZ27">
        <v>0</v>
      </c>
      <c r="DOA27">
        <v>0</v>
      </c>
      <c r="DOB27">
        <v>0</v>
      </c>
      <c r="DOC27">
        <v>0</v>
      </c>
      <c r="DOD27">
        <v>0</v>
      </c>
      <c r="DOE27">
        <v>0</v>
      </c>
      <c r="DOF27">
        <v>0</v>
      </c>
      <c r="DOG27">
        <v>0</v>
      </c>
      <c r="DOH27">
        <v>0</v>
      </c>
      <c r="DOI27">
        <v>0</v>
      </c>
      <c r="DOJ27">
        <v>0</v>
      </c>
      <c r="DOK27">
        <v>0</v>
      </c>
      <c r="DOL27">
        <v>0</v>
      </c>
      <c r="DOM27">
        <v>0</v>
      </c>
      <c r="DON27">
        <v>0</v>
      </c>
      <c r="DOO27">
        <v>0</v>
      </c>
      <c r="DOP27">
        <v>0</v>
      </c>
      <c r="DOQ27">
        <v>0</v>
      </c>
      <c r="DOR27">
        <v>0</v>
      </c>
      <c r="DOS27">
        <v>0</v>
      </c>
      <c r="DOT27">
        <v>0</v>
      </c>
      <c r="DOU27">
        <v>0</v>
      </c>
      <c r="DOV27">
        <v>0</v>
      </c>
      <c r="DOW27">
        <v>0</v>
      </c>
      <c r="DOX27">
        <v>0</v>
      </c>
      <c r="DOY27">
        <v>0</v>
      </c>
      <c r="DOZ27">
        <v>0</v>
      </c>
      <c r="DPA27">
        <v>0</v>
      </c>
      <c r="DPB27">
        <v>0</v>
      </c>
      <c r="DPC27">
        <v>0</v>
      </c>
      <c r="DPD27">
        <v>0</v>
      </c>
      <c r="DPE27">
        <v>0</v>
      </c>
      <c r="DPF27">
        <v>0</v>
      </c>
      <c r="DPG27">
        <v>0</v>
      </c>
      <c r="DPH27">
        <v>0</v>
      </c>
      <c r="DPI27">
        <v>0</v>
      </c>
      <c r="DPJ27">
        <v>0</v>
      </c>
      <c r="DPK27">
        <v>0</v>
      </c>
      <c r="DPL27">
        <v>0</v>
      </c>
      <c r="DPM27">
        <v>0</v>
      </c>
      <c r="DPN27">
        <v>0</v>
      </c>
      <c r="DPO27">
        <v>0</v>
      </c>
      <c r="DPP27">
        <v>0</v>
      </c>
      <c r="DPQ27">
        <v>0</v>
      </c>
      <c r="DPR27">
        <v>0</v>
      </c>
      <c r="DPS27">
        <v>0</v>
      </c>
      <c r="DPT27">
        <v>0</v>
      </c>
      <c r="DPU27">
        <v>0</v>
      </c>
      <c r="DPV27">
        <v>0</v>
      </c>
      <c r="DPW27">
        <v>0</v>
      </c>
      <c r="DPX27">
        <v>0</v>
      </c>
      <c r="DPY27">
        <v>0</v>
      </c>
      <c r="DPZ27">
        <v>0</v>
      </c>
      <c r="DQA27">
        <v>0</v>
      </c>
      <c r="DQB27">
        <v>0</v>
      </c>
      <c r="DQC27">
        <v>0</v>
      </c>
      <c r="DQD27">
        <v>0</v>
      </c>
      <c r="DQE27">
        <v>0</v>
      </c>
      <c r="DQF27">
        <v>0</v>
      </c>
      <c r="DQG27">
        <v>0</v>
      </c>
      <c r="DQH27">
        <v>0</v>
      </c>
      <c r="DQI27">
        <v>0</v>
      </c>
      <c r="DQJ27">
        <v>0</v>
      </c>
      <c r="DQK27">
        <v>0</v>
      </c>
      <c r="DQL27">
        <v>0</v>
      </c>
      <c r="DQM27">
        <v>0</v>
      </c>
      <c r="DQN27">
        <v>0</v>
      </c>
      <c r="DQO27">
        <v>0</v>
      </c>
      <c r="DQP27">
        <v>0</v>
      </c>
      <c r="DQQ27">
        <v>0</v>
      </c>
      <c r="DQR27">
        <v>0</v>
      </c>
      <c r="DQS27">
        <v>0</v>
      </c>
      <c r="DQT27">
        <v>0</v>
      </c>
      <c r="DQU27">
        <v>0</v>
      </c>
      <c r="DQV27">
        <v>0</v>
      </c>
      <c r="DQW27">
        <v>0</v>
      </c>
      <c r="DQX27">
        <v>0</v>
      </c>
      <c r="DQY27">
        <v>0</v>
      </c>
      <c r="DQZ27">
        <v>0</v>
      </c>
      <c r="DRA27">
        <v>0</v>
      </c>
      <c r="DRB27">
        <v>0</v>
      </c>
      <c r="DRC27">
        <v>0</v>
      </c>
      <c r="DRD27">
        <v>0</v>
      </c>
      <c r="DRE27">
        <v>0</v>
      </c>
      <c r="DRF27">
        <v>0</v>
      </c>
      <c r="DRG27">
        <v>0</v>
      </c>
      <c r="DRH27">
        <v>0</v>
      </c>
      <c r="DRI27">
        <v>0</v>
      </c>
      <c r="DRJ27">
        <v>0</v>
      </c>
      <c r="DRK27">
        <v>0</v>
      </c>
      <c r="DRL27">
        <v>0</v>
      </c>
      <c r="DRM27">
        <v>0</v>
      </c>
      <c r="DRN27">
        <v>0</v>
      </c>
      <c r="DRO27">
        <v>0</v>
      </c>
      <c r="DRP27">
        <v>0</v>
      </c>
      <c r="DRQ27">
        <v>0</v>
      </c>
      <c r="DRR27">
        <v>0</v>
      </c>
      <c r="DRS27">
        <v>0</v>
      </c>
      <c r="DRT27">
        <v>0</v>
      </c>
      <c r="DRU27">
        <v>0</v>
      </c>
      <c r="DRV27">
        <v>0</v>
      </c>
      <c r="DRW27">
        <v>0</v>
      </c>
      <c r="DRX27">
        <v>0</v>
      </c>
      <c r="DRY27">
        <v>0</v>
      </c>
      <c r="DRZ27">
        <v>0</v>
      </c>
      <c r="DSA27">
        <v>0</v>
      </c>
      <c r="DSB27">
        <v>0</v>
      </c>
      <c r="DSC27">
        <v>0</v>
      </c>
      <c r="DSD27">
        <v>0</v>
      </c>
      <c r="DSE27">
        <v>0</v>
      </c>
      <c r="DSF27">
        <v>0</v>
      </c>
      <c r="DSG27">
        <v>0</v>
      </c>
      <c r="DSH27">
        <v>0</v>
      </c>
      <c r="DSI27">
        <v>0</v>
      </c>
      <c r="DSJ27">
        <v>0</v>
      </c>
      <c r="DSK27">
        <v>0</v>
      </c>
      <c r="DSL27">
        <v>0</v>
      </c>
      <c r="DSM27">
        <v>0</v>
      </c>
      <c r="DSN27">
        <v>0</v>
      </c>
      <c r="DSO27">
        <v>0</v>
      </c>
      <c r="DSP27">
        <v>0</v>
      </c>
      <c r="DSQ27">
        <v>0</v>
      </c>
      <c r="DSR27">
        <v>0</v>
      </c>
      <c r="DSS27">
        <v>0</v>
      </c>
      <c r="DST27">
        <v>0</v>
      </c>
      <c r="DSU27">
        <v>0</v>
      </c>
      <c r="DSV27">
        <v>0</v>
      </c>
      <c r="DSW27">
        <v>0</v>
      </c>
      <c r="DSX27">
        <v>0</v>
      </c>
      <c r="DSY27">
        <v>0</v>
      </c>
      <c r="DSZ27">
        <v>0</v>
      </c>
      <c r="DTA27">
        <v>0</v>
      </c>
      <c r="DTB27">
        <v>0</v>
      </c>
      <c r="DTC27">
        <v>0</v>
      </c>
      <c r="DTD27">
        <v>0</v>
      </c>
      <c r="DTE27">
        <v>0</v>
      </c>
      <c r="DTF27">
        <v>0</v>
      </c>
      <c r="DTG27">
        <v>0</v>
      </c>
      <c r="DTH27">
        <v>0</v>
      </c>
      <c r="DTI27">
        <v>0</v>
      </c>
      <c r="DTJ27">
        <v>0</v>
      </c>
      <c r="DTK27">
        <v>0</v>
      </c>
      <c r="DTL27">
        <v>0</v>
      </c>
      <c r="DTM27">
        <v>0</v>
      </c>
      <c r="DTN27">
        <v>0</v>
      </c>
      <c r="DTO27">
        <v>0</v>
      </c>
      <c r="DTP27">
        <v>0</v>
      </c>
      <c r="DTQ27">
        <v>0</v>
      </c>
      <c r="DTR27">
        <v>0</v>
      </c>
      <c r="DTS27">
        <v>0</v>
      </c>
      <c r="DTT27">
        <v>0</v>
      </c>
      <c r="DTU27">
        <v>0</v>
      </c>
      <c r="DTV27">
        <v>0</v>
      </c>
      <c r="DTW27">
        <v>0</v>
      </c>
      <c r="DTX27">
        <v>0</v>
      </c>
      <c r="DTY27">
        <v>0</v>
      </c>
      <c r="DTZ27">
        <v>0</v>
      </c>
      <c r="DUA27">
        <v>0</v>
      </c>
      <c r="DUB27">
        <v>0</v>
      </c>
      <c r="DUC27">
        <v>0</v>
      </c>
      <c r="DUD27">
        <v>0</v>
      </c>
      <c r="DUE27">
        <v>0</v>
      </c>
      <c r="DUF27">
        <v>0</v>
      </c>
      <c r="DUG27">
        <v>0</v>
      </c>
      <c r="DUH27">
        <v>0</v>
      </c>
      <c r="DUI27">
        <v>0</v>
      </c>
      <c r="DUJ27">
        <v>0</v>
      </c>
      <c r="DUK27">
        <v>0</v>
      </c>
      <c r="DUL27">
        <v>0</v>
      </c>
      <c r="DUM27">
        <v>0</v>
      </c>
      <c r="DUN27">
        <v>0</v>
      </c>
      <c r="DUO27">
        <v>0</v>
      </c>
      <c r="DUP27">
        <v>0</v>
      </c>
      <c r="DUQ27">
        <v>0</v>
      </c>
      <c r="DUR27">
        <v>0</v>
      </c>
      <c r="DUS27">
        <v>0</v>
      </c>
      <c r="DUT27">
        <v>0</v>
      </c>
      <c r="DUU27">
        <v>0</v>
      </c>
      <c r="DUV27">
        <v>0</v>
      </c>
      <c r="DUW27">
        <v>0</v>
      </c>
      <c r="DUX27">
        <v>0</v>
      </c>
      <c r="DUY27">
        <v>0</v>
      </c>
      <c r="DUZ27">
        <v>0</v>
      </c>
      <c r="DVA27">
        <v>0</v>
      </c>
      <c r="DVB27">
        <v>0</v>
      </c>
      <c r="DVC27">
        <v>0</v>
      </c>
      <c r="DVD27">
        <v>0</v>
      </c>
      <c r="DVE27">
        <v>0</v>
      </c>
      <c r="DVF27">
        <v>0</v>
      </c>
      <c r="DVG27">
        <v>0</v>
      </c>
      <c r="DVH27">
        <v>0</v>
      </c>
      <c r="DVI27">
        <v>0</v>
      </c>
      <c r="DVJ27">
        <v>0</v>
      </c>
      <c r="DVK27">
        <v>0</v>
      </c>
      <c r="DVL27">
        <v>0</v>
      </c>
      <c r="DVM27">
        <v>0</v>
      </c>
      <c r="DVN27">
        <v>0</v>
      </c>
      <c r="DVO27">
        <v>0</v>
      </c>
      <c r="DVP27">
        <v>0</v>
      </c>
      <c r="DVQ27">
        <v>0</v>
      </c>
      <c r="DVR27">
        <v>0</v>
      </c>
      <c r="DVS27">
        <v>0</v>
      </c>
      <c r="DVT27">
        <v>0</v>
      </c>
      <c r="DVU27">
        <v>0</v>
      </c>
      <c r="DVV27">
        <v>0</v>
      </c>
      <c r="DVW27">
        <v>0</v>
      </c>
      <c r="DVX27">
        <v>0</v>
      </c>
      <c r="DVY27">
        <v>0</v>
      </c>
      <c r="DVZ27">
        <v>0</v>
      </c>
      <c r="DWA27">
        <v>0</v>
      </c>
      <c r="DWB27">
        <v>0</v>
      </c>
      <c r="DWC27">
        <v>0</v>
      </c>
      <c r="DWD27">
        <v>0</v>
      </c>
      <c r="DWE27">
        <v>0</v>
      </c>
      <c r="DWF27">
        <v>0</v>
      </c>
      <c r="DWG27">
        <v>0</v>
      </c>
      <c r="DWH27">
        <v>0</v>
      </c>
      <c r="DWI27">
        <v>0</v>
      </c>
      <c r="DWJ27">
        <v>0</v>
      </c>
      <c r="DWK27">
        <v>0</v>
      </c>
      <c r="DWL27">
        <v>0</v>
      </c>
      <c r="DWM27">
        <v>0</v>
      </c>
      <c r="DWN27">
        <v>0</v>
      </c>
      <c r="DWO27">
        <v>0</v>
      </c>
      <c r="DWP27">
        <v>0</v>
      </c>
      <c r="DWQ27">
        <v>0</v>
      </c>
      <c r="DWR27">
        <v>0</v>
      </c>
      <c r="DWS27">
        <v>0</v>
      </c>
      <c r="DWT27">
        <v>0</v>
      </c>
      <c r="DWU27">
        <v>0</v>
      </c>
      <c r="DWV27">
        <v>0</v>
      </c>
      <c r="DWW27">
        <v>0</v>
      </c>
      <c r="DWX27">
        <v>0</v>
      </c>
      <c r="DWY27">
        <v>0</v>
      </c>
      <c r="DWZ27">
        <v>0</v>
      </c>
      <c r="DXA27">
        <v>0</v>
      </c>
      <c r="DXB27">
        <v>0</v>
      </c>
      <c r="DXC27">
        <v>0</v>
      </c>
      <c r="DXD27">
        <v>0</v>
      </c>
      <c r="DXE27">
        <v>0</v>
      </c>
      <c r="DXF27">
        <v>0</v>
      </c>
      <c r="DXG27">
        <v>0</v>
      </c>
      <c r="DXH27">
        <v>0</v>
      </c>
      <c r="DXI27">
        <v>0</v>
      </c>
      <c r="DXJ27">
        <v>0</v>
      </c>
      <c r="DXK27">
        <v>0</v>
      </c>
      <c r="DXL27">
        <v>0</v>
      </c>
      <c r="DXM27">
        <v>0</v>
      </c>
      <c r="DXN27">
        <v>0</v>
      </c>
      <c r="DXO27">
        <v>0</v>
      </c>
      <c r="DXP27">
        <v>0</v>
      </c>
      <c r="DXQ27">
        <v>0</v>
      </c>
      <c r="DXR27">
        <v>0</v>
      </c>
      <c r="DXS27">
        <v>0</v>
      </c>
      <c r="DXT27">
        <v>0</v>
      </c>
      <c r="DXU27">
        <v>0</v>
      </c>
      <c r="DXV27">
        <v>0</v>
      </c>
      <c r="DXW27">
        <v>0</v>
      </c>
      <c r="DXX27">
        <v>0</v>
      </c>
      <c r="DXY27">
        <v>0</v>
      </c>
      <c r="DXZ27">
        <v>0</v>
      </c>
      <c r="DYA27">
        <v>0</v>
      </c>
      <c r="DYB27">
        <v>0</v>
      </c>
      <c r="DYC27">
        <v>0</v>
      </c>
      <c r="DYD27">
        <v>0</v>
      </c>
      <c r="DYE27">
        <v>0</v>
      </c>
      <c r="DYF27">
        <v>0</v>
      </c>
      <c r="DYG27">
        <v>0</v>
      </c>
      <c r="DYH27">
        <v>0</v>
      </c>
      <c r="DYI27">
        <v>0</v>
      </c>
      <c r="DYJ27">
        <v>0</v>
      </c>
      <c r="DYK27">
        <v>0</v>
      </c>
      <c r="DYL27">
        <v>0</v>
      </c>
      <c r="DYM27">
        <v>0</v>
      </c>
      <c r="DYN27">
        <v>0</v>
      </c>
      <c r="DYO27">
        <v>0</v>
      </c>
      <c r="DYP27">
        <v>0</v>
      </c>
      <c r="DYQ27">
        <v>0</v>
      </c>
      <c r="DYR27">
        <v>0</v>
      </c>
      <c r="DYS27">
        <v>0</v>
      </c>
      <c r="DYT27">
        <v>0</v>
      </c>
      <c r="DYU27">
        <v>0</v>
      </c>
      <c r="DYV27">
        <v>0</v>
      </c>
      <c r="DYW27">
        <v>0</v>
      </c>
      <c r="DYX27">
        <v>0</v>
      </c>
      <c r="DYY27">
        <v>0</v>
      </c>
      <c r="DYZ27">
        <v>0</v>
      </c>
      <c r="DZA27">
        <v>0</v>
      </c>
      <c r="DZB27">
        <v>0</v>
      </c>
      <c r="DZC27">
        <v>0</v>
      </c>
      <c r="DZD27">
        <v>0</v>
      </c>
      <c r="DZE27">
        <v>0</v>
      </c>
      <c r="DZF27">
        <v>0</v>
      </c>
      <c r="DZG27">
        <v>0</v>
      </c>
      <c r="DZH27">
        <v>0</v>
      </c>
      <c r="DZI27">
        <v>0</v>
      </c>
      <c r="DZJ27">
        <v>0</v>
      </c>
      <c r="DZK27">
        <v>0</v>
      </c>
      <c r="DZL27">
        <v>0</v>
      </c>
      <c r="DZM27">
        <v>0</v>
      </c>
      <c r="DZN27">
        <v>0</v>
      </c>
      <c r="DZO27">
        <v>0</v>
      </c>
      <c r="DZP27">
        <v>0</v>
      </c>
      <c r="DZQ27">
        <v>0</v>
      </c>
      <c r="DZR27">
        <v>0</v>
      </c>
      <c r="DZS27">
        <v>0</v>
      </c>
      <c r="DZT27">
        <v>0</v>
      </c>
      <c r="DZU27">
        <v>0</v>
      </c>
      <c r="DZV27">
        <v>0</v>
      </c>
      <c r="DZW27">
        <v>0</v>
      </c>
      <c r="DZX27">
        <v>0</v>
      </c>
      <c r="DZY27">
        <v>0</v>
      </c>
      <c r="DZZ27">
        <v>0</v>
      </c>
      <c r="EAA27">
        <v>0</v>
      </c>
      <c r="EAB27">
        <v>0</v>
      </c>
      <c r="EAC27">
        <v>1789388</v>
      </c>
      <c r="EAD27">
        <v>0</v>
      </c>
      <c r="EAE27">
        <v>0</v>
      </c>
      <c r="EAF27">
        <v>0</v>
      </c>
      <c r="EAG27">
        <v>0</v>
      </c>
      <c r="EAH27">
        <v>0</v>
      </c>
      <c r="EAI27">
        <v>0</v>
      </c>
      <c r="EAJ27">
        <v>0</v>
      </c>
      <c r="EAK27">
        <v>0</v>
      </c>
      <c r="EAL27">
        <v>0</v>
      </c>
      <c r="EAM27">
        <v>0</v>
      </c>
      <c r="EAN27">
        <v>0</v>
      </c>
      <c r="EAO27">
        <v>0</v>
      </c>
      <c r="EAP27">
        <v>0</v>
      </c>
      <c r="EAQ27">
        <v>0</v>
      </c>
      <c r="EAR27">
        <v>0</v>
      </c>
      <c r="EAS27">
        <v>0</v>
      </c>
      <c r="EAT27">
        <v>0</v>
      </c>
      <c r="EAU27">
        <v>0</v>
      </c>
      <c r="EAV27">
        <v>0</v>
      </c>
      <c r="EAW27">
        <v>0</v>
      </c>
      <c r="EAX27">
        <v>0</v>
      </c>
      <c r="EAY27">
        <v>0</v>
      </c>
      <c r="EAZ27">
        <v>0</v>
      </c>
      <c r="EBA27">
        <v>0</v>
      </c>
      <c r="EBB27">
        <v>0</v>
      </c>
      <c r="EBC27">
        <v>0</v>
      </c>
      <c r="EBD27">
        <v>0</v>
      </c>
      <c r="EBE27">
        <v>0</v>
      </c>
      <c r="EBF27">
        <v>0</v>
      </c>
      <c r="EBG27">
        <v>0</v>
      </c>
      <c r="EBH27">
        <v>0</v>
      </c>
      <c r="EBI27">
        <v>0</v>
      </c>
      <c r="EBJ27">
        <v>0</v>
      </c>
      <c r="EBK27">
        <v>0</v>
      </c>
      <c r="EBL27">
        <v>0</v>
      </c>
      <c r="EBM27">
        <v>0</v>
      </c>
      <c r="EBN27">
        <v>0</v>
      </c>
      <c r="EBO27">
        <v>0</v>
      </c>
      <c r="EBP27">
        <v>0</v>
      </c>
      <c r="EBQ27">
        <v>0</v>
      </c>
      <c r="EBR27">
        <v>0</v>
      </c>
      <c r="EBS27">
        <v>0</v>
      </c>
      <c r="EBT27">
        <v>0</v>
      </c>
      <c r="EBU27">
        <v>0</v>
      </c>
      <c r="EBV27">
        <v>0</v>
      </c>
      <c r="EBW27">
        <v>0</v>
      </c>
      <c r="EBX27">
        <v>0</v>
      </c>
      <c r="EBY27">
        <v>0</v>
      </c>
      <c r="EBZ27">
        <v>0</v>
      </c>
      <c r="ECA27">
        <v>0</v>
      </c>
      <c r="ECB27">
        <v>0</v>
      </c>
      <c r="ECC27">
        <v>0</v>
      </c>
      <c r="ECD27">
        <v>0</v>
      </c>
      <c r="ECE27">
        <v>0</v>
      </c>
      <c r="ECF27">
        <v>0</v>
      </c>
      <c r="ECG27">
        <v>0</v>
      </c>
      <c r="ECH27">
        <v>0</v>
      </c>
      <c r="ECI27">
        <v>0</v>
      </c>
      <c r="ECJ27">
        <v>0</v>
      </c>
      <c r="ECK27">
        <v>0</v>
      </c>
      <c r="ECL27">
        <v>0</v>
      </c>
      <c r="ECM27">
        <v>0</v>
      </c>
      <c r="ECN27">
        <v>0</v>
      </c>
      <c r="ECO27">
        <v>0</v>
      </c>
      <c r="ECP27">
        <v>0</v>
      </c>
      <c r="ECQ27">
        <v>0</v>
      </c>
      <c r="ECR27">
        <v>0</v>
      </c>
      <c r="ECS27">
        <v>0</v>
      </c>
      <c r="ECT27">
        <v>0</v>
      </c>
      <c r="ECU27">
        <v>0</v>
      </c>
      <c r="ECV27">
        <v>0</v>
      </c>
      <c r="ECW27">
        <v>0</v>
      </c>
      <c r="ECX27">
        <v>0</v>
      </c>
      <c r="ECY27">
        <v>0</v>
      </c>
      <c r="ECZ27">
        <v>0</v>
      </c>
      <c r="EDA27">
        <v>0</v>
      </c>
      <c r="EDB27">
        <v>0</v>
      </c>
      <c r="EDC27">
        <v>0</v>
      </c>
      <c r="EDD27">
        <v>0</v>
      </c>
      <c r="EDE27">
        <v>0</v>
      </c>
      <c r="EDF27">
        <v>0</v>
      </c>
      <c r="EDG27">
        <v>0</v>
      </c>
      <c r="EDH27">
        <v>0</v>
      </c>
      <c r="EDI27">
        <v>0</v>
      </c>
      <c r="EDJ27">
        <v>0</v>
      </c>
      <c r="EDK27">
        <v>0</v>
      </c>
      <c r="EDL27">
        <v>0</v>
      </c>
      <c r="EDM27">
        <v>0</v>
      </c>
      <c r="EDN27">
        <v>0</v>
      </c>
      <c r="EDO27">
        <v>0</v>
      </c>
      <c r="EDP27">
        <v>0</v>
      </c>
      <c r="EDQ27">
        <v>0</v>
      </c>
      <c r="EDR27">
        <v>0</v>
      </c>
      <c r="EDS27">
        <v>0</v>
      </c>
      <c r="EDT27">
        <v>0</v>
      </c>
      <c r="EDU27">
        <v>0</v>
      </c>
      <c r="EDV27">
        <v>0</v>
      </c>
      <c r="EDW27">
        <v>0</v>
      </c>
      <c r="EDX27">
        <v>0</v>
      </c>
      <c r="EDY27">
        <v>0</v>
      </c>
      <c r="EDZ27">
        <v>0</v>
      </c>
      <c r="EEA27">
        <v>0</v>
      </c>
      <c r="EEB27">
        <v>0</v>
      </c>
      <c r="EEC27">
        <v>0</v>
      </c>
      <c r="EED27">
        <v>0</v>
      </c>
      <c r="EEE27">
        <v>0</v>
      </c>
      <c r="EEF27">
        <v>0</v>
      </c>
      <c r="EEG27">
        <v>0</v>
      </c>
      <c r="EEH27">
        <v>0</v>
      </c>
      <c r="EEI27">
        <v>0</v>
      </c>
      <c r="EEJ27">
        <v>0</v>
      </c>
      <c r="EEK27">
        <v>0</v>
      </c>
      <c r="EEL27">
        <v>0</v>
      </c>
      <c r="EEM27">
        <v>0</v>
      </c>
      <c r="EEN27">
        <v>0</v>
      </c>
      <c r="EEO27">
        <v>0</v>
      </c>
      <c r="EEP27">
        <v>0</v>
      </c>
      <c r="EEQ27">
        <v>0</v>
      </c>
      <c r="EER27">
        <v>0</v>
      </c>
      <c r="EES27">
        <v>0</v>
      </c>
      <c r="EET27">
        <v>0</v>
      </c>
      <c r="EEU27">
        <v>0</v>
      </c>
      <c r="EEV27">
        <v>0</v>
      </c>
      <c r="EEW27">
        <v>0</v>
      </c>
      <c r="EEX27">
        <v>0</v>
      </c>
      <c r="EEY27">
        <v>0</v>
      </c>
      <c r="EEZ27">
        <v>0</v>
      </c>
      <c r="EFA27">
        <v>0</v>
      </c>
      <c r="EFB27">
        <v>0</v>
      </c>
      <c r="EFC27">
        <v>0</v>
      </c>
      <c r="EFD27">
        <v>0</v>
      </c>
      <c r="EFE27">
        <v>0</v>
      </c>
      <c r="EFF27">
        <v>0</v>
      </c>
      <c r="EFG27">
        <v>0</v>
      </c>
      <c r="EFH27">
        <v>0</v>
      </c>
      <c r="EFI27">
        <v>0</v>
      </c>
      <c r="EFJ27">
        <v>0</v>
      </c>
      <c r="EFK27">
        <v>0</v>
      </c>
      <c r="EFL27">
        <v>0</v>
      </c>
      <c r="EFM27">
        <v>0</v>
      </c>
      <c r="EFN27">
        <v>0</v>
      </c>
      <c r="EFO27">
        <v>0</v>
      </c>
      <c r="EFP27">
        <v>0</v>
      </c>
      <c r="EFQ27">
        <v>0</v>
      </c>
      <c r="EFR27">
        <v>0</v>
      </c>
      <c r="EFS27">
        <v>0</v>
      </c>
      <c r="EFT27">
        <v>0</v>
      </c>
      <c r="EFU27">
        <v>0</v>
      </c>
      <c r="EFV27">
        <v>0</v>
      </c>
      <c r="EFW27">
        <v>0</v>
      </c>
      <c r="EFX27">
        <v>0</v>
      </c>
      <c r="EFY27">
        <v>0</v>
      </c>
      <c r="EFZ27">
        <v>0</v>
      </c>
      <c r="EGA27">
        <v>0</v>
      </c>
      <c r="EGB27">
        <v>0</v>
      </c>
      <c r="EGC27">
        <v>0</v>
      </c>
      <c r="EGD27">
        <v>0</v>
      </c>
      <c r="EGE27">
        <v>0</v>
      </c>
      <c r="EGF27">
        <v>0</v>
      </c>
      <c r="EGG27">
        <v>0</v>
      </c>
      <c r="EGH27">
        <v>0</v>
      </c>
      <c r="EGI27">
        <v>0</v>
      </c>
      <c r="EGJ27">
        <v>0</v>
      </c>
      <c r="EGK27">
        <v>0</v>
      </c>
      <c r="EGL27">
        <v>0</v>
      </c>
      <c r="EGM27">
        <v>0</v>
      </c>
      <c r="EGN27">
        <v>0</v>
      </c>
      <c r="EGO27">
        <v>1789388</v>
      </c>
      <c r="EGP27">
        <v>0</v>
      </c>
      <c r="EGQ27">
        <v>0</v>
      </c>
      <c r="EGR27">
        <v>0</v>
      </c>
      <c r="EGS27">
        <v>0</v>
      </c>
      <c r="EGT27">
        <v>0</v>
      </c>
      <c r="EGU27">
        <v>0</v>
      </c>
      <c r="EGV27">
        <v>0</v>
      </c>
      <c r="EGW27">
        <v>0</v>
      </c>
      <c r="EGX27">
        <v>0</v>
      </c>
      <c r="EGY27">
        <v>0</v>
      </c>
      <c r="EGZ27">
        <v>0</v>
      </c>
      <c r="EHA27">
        <v>0</v>
      </c>
      <c r="EHB27">
        <v>0</v>
      </c>
      <c r="EHC27">
        <v>0</v>
      </c>
      <c r="EHD27">
        <v>0</v>
      </c>
      <c r="EHE27">
        <v>0</v>
      </c>
      <c r="EHF27">
        <v>0</v>
      </c>
      <c r="EHG27">
        <v>0</v>
      </c>
      <c r="EHH27">
        <v>0</v>
      </c>
      <c r="EHI27">
        <v>0</v>
      </c>
      <c r="EHJ27">
        <v>0</v>
      </c>
      <c r="EHK27">
        <v>0</v>
      </c>
      <c r="EHL27">
        <v>0</v>
      </c>
      <c r="EHM27">
        <v>0</v>
      </c>
      <c r="EHN27">
        <v>0</v>
      </c>
      <c r="EHO27">
        <v>0</v>
      </c>
      <c r="EHP27">
        <v>0</v>
      </c>
      <c r="EHQ27">
        <v>0</v>
      </c>
      <c r="EHR27">
        <v>0</v>
      </c>
      <c r="EHS27">
        <v>0</v>
      </c>
      <c r="EHT27">
        <v>0</v>
      </c>
      <c r="EHU27">
        <v>0</v>
      </c>
      <c r="EHV27">
        <v>0</v>
      </c>
      <c r="EHW27">
        <v>0</v>
      </c>
      <c r="EHX27">
        <v>0</v>
      </c>
      <c r="EHY27">
        <v>0</v>
      </c>
      <c r="EHZ27">
        <v>0</v>
      </c>
      <c r="EIA27">
        <v>0</v>
      </c>
      <c r="EIB27">
        <v>0</v>
      </c>
      <c r="EIC27">
        <v>0</v>
      </c>
      <c r="EID27">
        <v>0</v>
      </c>
      <c r="EIE27">
        <v>0</v>
      </c>
      <c r="EIF27">
        <v>0</v>
      </c>
      <c r="EIG27">
        <v>0</v>
      </c>
      <c r="EIH27">
        <v>0</v>
      </c>
      <c r="EII27">
        <v>0</v>
      </c>
      <c r="EIJ27">
        <v>0</v>
      </c>
      <c r="EIK27">
        <v>0</v>
      </c>
      <c r="EIL27">
        <v>0</v>
      </c>
      <c r="EIM27">
        <v>0</v>
      </c>
      <c r="EIN27">
        <v>0</v>
      </c>
      <c r="EIO27">
        <v>0</v>
      </c>
      <c r="EIP27">
        <v>0</v>
      </c>
      <c r="EIQ27">
        <v>0</v>
      </c>
      <c r="EIR27">
        <v>0</v>
      </c>
      <c r="EIS27">
        <v>0</v>
      </c>
      <c r="EIT27">
        <v>0</v>
      </c>
      <c r="EIU27">
        <v>0</v>
      </c>
      <c r="EIV27">
        <v>0</v>
      </c>
      <c r="EIW27">
        <v>0</v>
      </c>
      <c r="EIX27">
        <v>0</v>
      </c>
      <c r="EIY27">
        <v>0</v>
      </c>
      <c r="EIZ27">
        <v>0</v>
      </c>
      <c r="EJA27">
        <v>0</v>
      </c>
      <c r="EJB27">
        <v>0</v>
      </c>
      <c r="EJC27">
        <v>0</v>
      </c>
      <c r="EJD27">
        <v>0</v>
      </c>
      <c r="EJE27">
        <v>0</v>
      </c>
      <c r="EJF27">
        <v>0</v>
      </c>
      <c r="EJG27">
        <v>0</v>
      </c>
      <c r="EJH27">
        <v>0</v>
      </c>
      <c r="EJI27">
        <v>0</v>
      </c>
      <c r="EJJ27">
        <v>0</v>
      </c>
      <c r="EJK27">
        <v>0</v>
      </c>
      <c r="EJL27">
        <v>0</v>
      </c>
      <c r="EJM27">
        <v>0</v>
      </c>
      <c r="EJN27">
        <v>0</v>
      </c>
      <c r="EJO27">
        <v>0</v>
      </c>
      <c r="EJP27">
        <v>0</v>
      </c>
      <c r="EJQ27">
        <v>0</v>
      </c>
      <c r="EJR27">
        <v>0</v>
      </c>
      <c r="EJS27">
        <v>0</v>
      </c>
      <c r="EJT27">
        <v>0</v>
      </c>
      <c r="EJU27">
        <v>46512</v>
      </c>
      <c r="EJV27">
        <v>0</v>
      </c>
      <c r="EJW27">
        <v>0</v>
      </c>
      <c r="EJX27">
        <v>0</v>
      </c>
      <c r="EJY27">
        <v>0</v>
      </c>
      <c r="EJZ27">
        <v>0</v>
      </c>
      <c r="EKA27">
        <v>0</v>
      </c>
      <c r="EKB27">
        <v>0</v>
      </c>
      <c r="EKC27">
        <v>0</v>
      </c>
      <c r="EKD27">
        <v>0</v>
      </c>
      <c r="EKE27">
        <v>0</v>
      </c>
      <c r="EKF27">
        <v>0</v>
      </c>
      <c r="EKG27">
        <v>0</v>
      </c>
      <c r="EKH27">
        <v>0</v>
      </c>
      <c r="EKI27">
        <v>0</v>
      </c>
      <c r="EKJ27">
        <v>0</v>
      </c>
      <c r="EKK27">
        <v>0</v>
      </c>
      <c r="EKL27">
        <v>0</v>
      </c>
      <c r="EKM27">
        <v>0</v>
      </c>
      <c r="EKN27">
        <v>0</v>
      </c>
      <c r="EKO27">
        <v>0</v>
      </c>
      <c r="EKP27">
        <v>0</v>
      </c>
      <c r="EKQ27">
        <v>0</v>
      </c>
      <c r="EKR27">
        <v>0</v>
      </c>
      <c r="EKS27">
        <v>0</v>
      </c>
      <c r="EKT27">
        <v>0</v>
      </c>
      <c r="EKU27">
        <v>0</v>
      </c>
      <c r="EKV27">
        <v>0</v>
      </c>
      <c r="EKW27">
        <v>0</v>
      </c>
      <c r="EKX27">
        <v>0</v>
      </c>
      <c r="EKY27">
        <v>0</v>
      </c>
      <c r="EKZ27">
        <v>0</v>
      </c>
      <c r="ELA27">
        <v>0</v>
      </c>
      <c r="ELB27">
        <v>0</v>
      </c>
      <c r="ELC27">
        <v>0</v>
      </c>
      <c r="ELD27">
        <v>0</v>
      </c>
      <c r="ELE27">
        <v>0</v>
      </c>
      <c r="ELF27">
        <v>0</v>
      </c>
      <c r="ELG27">
        <v>0</v>
      </c>
      <c r="ELH27">
        <v>0</v>
      </c>
      <c r="ELI27">
        <v>0</v>
      </c>
      <c r="ELJ27">
        <v>0</v>
      </c>
      <c r="ELK27">
        <v>0</v>
      </c>
      <c r="ELL27">
        <v>0</v>
      </c>
      <c r="ELM27">
        <v>0</v>
      </c>
      <c r="ELN27">
        <v>0</v>
      </c>
      <c r="ELO27">
        <v>0</v>
      </c>
      <c r="ELP27">
        <v>0</v>
      </c>
      <c r="ELQ27">
        <v>0</v>
      </c>
      <c r="ELR27">
        <v>0</v>
      </c>
      <c r="ELS27">
        <v>0</v>
      </c>
      <c r="ELT27">
        <v>0</v>
      </c>
      <c r="ELU27">
        <v>0</v>
      </c>
      <c r="ELV27">
        <v>0</v>
      </c>
      <c r="ELW27">
        <v>0</v>
      </c>
      <c r="ELX27">
        <v>0</v>
      </c>
      <c r="ELY27">
        <v>0</v>
      </c>
      <c r="ELZ27">
        <v>0</v>
      </c>
      <c r="EMA27">
        <v>0</v>
      </c>
      <c r="EMB27">
        <v>0</v>
      </c>
      <c r="EMC27">
        <v>0</v>
      </c>
      <c r="EMD27">
        <v>0</v>
      </c>
      <c r="EME27">
        <v>0</v>
      </c>
      <c r="EMF27">
        <v>0</v>
      </c>
      <c r="EMG27">
        <v>0</v>
      </c>
      <c r="EMH27">
        <v>0</v>
      </c>
      <c r="EMI27">
        <v>0</v>
      </c>
      <c r="EMJ27">
        <v>0</v>
      </c>
      <c r="EMK27">
        <v>0</v>
      </c>
      <c r="EML27">
        <v>0</v>
      </c>
      <c r="EMM27">
        <v>0</v>
      </c>
      <c r="EMN27">
        <v>0</v>
      </c>
      <c r="EMO27">
        <v>0</v>
      </c>
      <c r="EMP27">
        <v>0</v>
      </c>
      <c r="EMQ27">
        <v>0</v>
      </c>
      <c r="EMR27">
        <v>0</v>
      </c>
      <c r="EMS27">
        <v>0</v>
      </c>
      <c r="EMT27">
        <v>0</v>
      </c>
      <c r="EMU27">
        <v>0</v>
      </c>
      <c r="EMV27">
        <v>0</v>
      </c>
      <c r="EMW27">
        <v>0</v>
      </c>
      <c r="EMX27">
        <v>0</v>
      </c>
      <c r="EMY27">
        <v>0</v>
      </c>
      <c r="EMZ27">
        <v>0</v>
      </c>
      <c r="ENA27">
        <v>0</v>
      </c>
      <c r="ENB27">
        <v>0</v>
      </c>
      <c r="ENC27">
        <v>0</v>
      </c>
      <c r="END27">
        <v>0</v>
      </c>
      <c r="ENE27">
        <v>0</v>
      </c>
      <c r="ENF27">
        <v>0</v>
      </c>
      <c r="ENG27">
        <v>0</v>
      </c>
      <c r="ENH27">
        <v>0</v>
      </c>
      <c r="ENI27">
        <v>0</v>
      </c>
      <c r="ENJ27">
        <v>0</v>
      </c>
      <c r="ENK27">
        <v>0</v>
      </c>
      <c r="ENL27">
        <v>0</v>
      </c>
      <c r="ENM27">
        <v>0</v>
      </c>
      <c r="ENN27">
        <v>0</v>
      </c>
      <c r="ENO27">
        <v>0</v>
      </c>
      <c r="ENP27">
        <v>0</v>
      </c>
      <c r="ENQ27">
        <v>0</v>
      </c>
      <c r="ENR27">
        <v>0</v>
      </c>
      <c r="ENS27">
        <v>0</v>
      </c>
      <c r="ENT27">
        <v>0</v>
      </c>
      <c r="ENU27">
        <v>0</v>
      </c>
      <c r="ENV27">
        <v>0</v>
      </c>
      <c r="ENW27">
        <v>0</v>
      </c>
      <c r="ENX27">
        <v>0</v>
      </c>
      <c r="ENY27">
        <v>0</v>
      </c>
      <c r="ENZ27">
        <v>0</v>
      </c>
      <c r="EOA27">
        <v>0</v>
      </c>
      <c r="EOB27">
        <v>0</v>
      </c>
      <c r="EOC27">
        <v>0</v>
      </c>
      <c r="EOD27">
        <v>0</v>
      </c>
      <c r="EOE27">
        <v>0</v>
      </c>
      <c r="EOF27">
        <v>0</v>
      </c>
      <c r="EOG27">
        <v>0</v>
      </c>
      <c r="EOH27">
        <v>0</v>
      </c>
      <c r="EOI27">
        <v>0</v>
      </c>
      <c r="EOJ27">
        <v>0</v>
      </c>
      <c r="EOK27">
        <v>0</v>
      </c>
      <c r="EOL27">
        <v>0</v>
      </c>
      <c r="EOM27">
        <v>0</v>
      </c>
      <c r="EON27">
        <v>0</v>
      </c>
      <c r="EOO27">
        <v>0</v>
      </c>
      <c r="EOP27">
        <v>0</v>
      </c>
      <c r="EOQ27">
        <v>0</v>
      </c>
      <c r="EOR27">
        <v>0</v>
      </c>
      <c r="EOS27">
        <v>0</v>
      </c>
      <c r="EOT27">
        <v>0</v>
      </c>
      <c r="EOU27">
        <v>0</v>
      </c>
      <c r="EOV27">
        <v>0</v>
      </c>
      <c r="EOW27">
        <v>0</v>
      </c>
      <c r="EOX27">
        <v>0</v>
      </c>
      <c r="EOY27">
        <v>0</v>
      </c>
      <c r="EOZ27">
        <v>0</v>
      </c>
      <c r="EPA27">
        <v>0</v>
      </c>
      <c r="EPB27">
        <v>0</v>
      </c>
      <c r="EPC27">
        <v>0</v>
      </c>
      <c r="EPD27">
        <v>0</v>
      </c>
      <c r="EPE27">
        <v>0</v>
      </c>
      <c r="EPF27">
        <v>0</v>
      </c>
      <c r="EPG27">
        <v>0</v>
      </c>
      <c r="EPH27">
        <v>0</v>
      </c>
      <c r="EPI27">
        <v>0</v>
      </c>
      <c r="EPJ27">
        <v>0</v>
      </c>
      <c r="EPK27">
        <v>0</v>
      </c>
      <c r="EPL27">
        <v>0</v>
      </c>
      <c r="EPM27">
        <v>0</v>
      </c>
      <c r="EPN27">
        <v>0</v>
      </c>
      <c r="EPO27">
        <v>0</v>
      </c>
      <c r="EPP27">
        <v>0</v>
      </c>
      <c r="EPQ27">
        <v>0</v>
      </c>
      <c r="EPR27">
        <v>0</v>
      </c>
      <c r="EPS27">
        <v>0</v>
      </c>
      <c r="EPT27">
        <v>0</v>
      </c>
      <c r="EPU27">
        <v>0</v>
      </c>
      <c r="EPV27">
        <v>0</v>
      </c>
      <c r="EPW27">
        <v>0</v>
      </c>
      <c r="EPX27">
        <v>0</v>
      </c>
      <c r="EPY27">
        <v>0</v>
      </c>
      <c r="EPZ27">
        <v>0</v>
      </c>
      <c r="EQA27">
        <v>0</v>
      </c>
      <c r="EQB27">
        <v>0</v>
      </c>
      <c r="EQC27">
        <v>0</v>
      </c>
      <c r="EQD27">
        <v>0</v>
      </c>
      <c r="EQE27">
        <v>0</v>
      </c>
      <c r="EQF27">
        <v>0</v>
      </c>
      <c r="EQG27">
        <v>0</v>
      </c>
      <c r="EQH27">
        <v>0</v>
      </c>
      <c r="EQI27">
        <v>0</v>
      </c>
      <c r="EQJ27">
        <v>0</v>
      </c>
      <c r="EQK27">
        <v>0</v>
      </c>
      <c r="EQL27">
        <v>0</v>
      </c>
      <c r="EQM27">
        <v>0</v>
      </c>
      <c r="EQN27">
        <v>0</v>
      </c>
      <c r="EQO27">
        <v>0</v>
      </c>
      <c r="EQP27">
        <v>0</v>
      </c>
      <c r="EQQ27">
        <v>0</v>
      </c>
      <c r="EQR27">
        <v>0</v>
      </c>
      <c r="EQS27">
        <v>0</v>
      </c>
      <c r="EQT27">
        <v>0</v>
      </c>
      <c r="EQU27">
        <v>0</v>
      </c>
      <c r="EQV27">
        <v>0</v>
      </c>
      <c r="EQW27">
        <v>0</v>
      </c>
      <c r="EQX27">
        <v>0</v>
      </c>
      <c r="EQY27">
        <v>0</v>
      </c>
      <c r="EQZ27">
        <v>0</v>
      </c>
      <c r="ERA27">
        <v>0</v>
      </c>
      <c r="ERB27">
        <v>0</v>
      </c>
      <c r="ERC27">
        <v>0</v>
      </c>
      <c r="ERD27">
        <v>0</v>
      </c>
      <c r="ERE27">
        <v>0</v>
      </c>
      <c r="ERF27">
        <v>0</v>
      </c>
      <c r="ERG27">
        <v>0</v>
      </c>
      <c r="ERH27">
        <v>0</v>
      </c>
      <c r="ERI27">
        <v>1742876</v>
      </c>
      <c r="ERJ27">
        <v>0</v>
      </c>
      <c r="ERK27">
        <v>0</v>
      </c>
      <c r="ERL27">
        <v>0</v>
      </c>
      <c r="ERM27">
        <v>0</v>
      </c>
      <c r="ERN27">
        <v>0</v>
      </c>
      <c r="ERO27">
        <v>0</v>
      </c>
      <c r="ERP27">
        <v>0</v>
      </c>
      <c r="ERQ27">
        <v>0</v>
      </c>
      <c r="ERR27">
        <v>0</v>
      </c>
      <c r="ERS27">
        <v>0</v>
      </c>
      <c r="ERT27">
        <v>0</v>
      </c>
      <c r="ERU27">
        <v>0</v>
      </c>
      <c r="ERV27">
        <v>0</v>
      </c>
      <c r="ERW27">
        <v>0</v>
      </c>
      <c r="ERX27">
        <v>0</v>
      </c>
      <c r="ERY27">
        <v>0</v>
      </c>
      <c r="ERZ27">
        <v>0</v>
      </c>
      <c r="ESA27">
        <v>0</v>
      </c>
      <c r="ESB27">
        <v>0</v>
      </c>
      <c r="ESC27">
        <v>0</v>
      </c>
      <c r="ESD27">
        <v>0</v>
      </c>
      <c r="ESE27">
        <v>0</v>
      </c>
      <c r="ESF27">
        <v>0</v>
      </c>
      <c r="ESG27">
        <v>0</v>
      </c>
      <c r="ESH27">
        <v>0</v>
      </c>
      <c r="ESI27">
        <v>0</v>
      </c>
      <c r="ESJ27">
        <v>0</v>
      </c>
      <c r="ESK27">
        <v>0</v>
      </c>
      <c r="ESL27">
        <v>0</v>
      </c>
      <c r="ESM27">
        <v>0</v>
      </c>
      <c r="ESN27">
        <v>0</v>
      </c>
      <c r="ESO27">
        <v>0</v>
      </c>
      <c r="ESP27">
        <v>0</v>
      </c>
      <c r="ESQ27">
        <v>7050444</v>
      </c>
      <c r="ESR27">
        <v>224871</v>
      </c>
      <c r="ESS27">
        <v>343566</v>
      </c>
      <c r="EST27">
        <v>56381</v>
      </c>
      <c r="ESU27">
        <v>79368</v>
      </c>
      <c r="ESV27">
        <v>0</v>
      </c>
      <c r="ESW27">
        <v>36</v>
      </c>
      <c r="ESX27">
        <v>76591</v>
      </c>
      <c r="ESY27">
        <v>0</v>
      </c>
      <c r="ESZ27">
        <v>0</v>
      </c>
      <c r="ETA27">
        <v>6269631</v>
      </c>
      <c r="ETB27">
        <v>3996318</v>
      </c>
      <c r="ETC27">
        <v>61678</v>
      </c>
      <c r="ETD27">
        <v>194893</v>
      </c>
      <c r="ETE27">
        <v>56381</v>
      </c>
      <c r="ETF27">
        <v>79368</v>
      </c>
      <c r="ETG27">
        <v>0</v>
      </c>
      <c r="ETH27">
        <v>0</v>
      </c>
      <c r="ETI27">
        <v>66832</v>
      </c>
      <c r="ETJ27">
        <v>0</v>
      </c>
      <c r="ETK27">
        <v>0</v>
      </c>
      <c r="ETL27">
        <v>3537166</v>
      </c>
      <c r="ETM27">
        <v>5853625</v>
      </c>
      <c r="ETN27">
        <v>157449</v>
      </c>
      <c r="ETO27">
        <v>122898</v>
      </c>
      <c r="ETP27">
        <v>196127</v>
      </c>
      <c r="ETQ27">
        <v>43</v>
      </c>
      <c r="ETR27">
        <v>0</v>
      </c>
      <c r="ETS27">
        <v>8205</v>
      </c>
      <c r="ETT27">
        <v>350290</v>
      </c>
      <c r="ETU27">
        <v>172</v>
      </c>
      <c r="ETV27">
        <v>0</v>
      </c>
      <c r="ETW27">
        <v>5018441</v>
      </c>
      <c r="ETX27">
        <v>351865</v>
      </c>
      <c r="ETY27">
        <v>0</v>
      </c>
      <c r="ETZ27">
        <v>1460</v>
      </c>
      <c r="EUA27">
        <v>9749</v>
      </c>
      <c r="EUB27">
        <v>0</v>
      </c>
      <c r="EUC27">
        <v>0</v>
      </c>
      <c r="EUD27">
        <v>0</v>
      </c>
      <c r="EUE27">
        <v>8128</v>
      </c>
      <c r="EUF27">
        <v>0</v>
      </c>
      <c r="EUG27">
        <v>0</v>
      </c>
      <c r="EUH27">
        <v>332528</v>
      </c>
      <c r="EUI27">
        <v>14343714</v>
      </c>
      <c r="EUJ27">
        <v>7064007</v>
      </c>
      <c r="EUK27">
        <v>2072453</v>
      </c>
      <c r="EUL27">
        <v>0</v>
      </c>
      <c r="EUM27">
        <v>431145</v>
      </c>
      <c r="EUN27">
        <v>0</v>
      </c>
      <c r="EUO27">
        <v>0</v>
      </c>
      <c r="EUP27">
        <v>96542</v>
      </c>
      <c r="EUQ27">
        <v>0</v>
      </c>
      <c r="EUR27">
        <v>0</v>
      </c>
      <c r="EUS27">
        <v>4679567</v>
      </c>
      <c r="EUT27">
        <v>4218578</v>
      </c>
      <c r="EUU27">
        <v>132514</v>
      </c>
      <c r="EUV27">
        <v>102382</v>
      </c>
      <c r="EUW27">
        <v>59</v>
      </c>
      <c r="EUX27">
        <v>2640</v>
      </c>
      <c r="EUY27">
        <v>207</v>
      </c>
      <c r="EUZ27">
        <v>9931</v>
      </c>
      <c r="EVA27">
        <v>100</v>
      </c>
      <c r="EVB27">
        <v>91902</v>
      </c>
      <c r="EVC27">
        <v>0</v>
      </c>
      <c r="EVD27">
        <v>3878843</v>
      </c>
      <c r="EVE27">
        <v>216149</v>
      </c>
      <c r="EVF27">
        <v>0</v>
      </c>
      <c r="EVG27">
        <v>0</v>
      </c>
      <c r="EVH27">
        <v>0</v>
      </c>
      <c r="EVI27">
        <v>0</v>
      </c>
      <c r="EVJ27">
        <v>0</v>
      </c>
      <c r="EVK27">
        <v>0</v>
      </c>
      <c r="EVL27">
        <v>0</v>
      </c>
      <c r="EVM27">
        <v>0</v>
      </c>
      <c r="EVN27">
        <v>0</v>
      </c>
      <c r="EVO27">
        <v>216149</v>
      </c>
      <c r="EVP27">
        <v>3355</v>
      </c>
      <c r="EVQ27">
        <v>1159</v>
      </c>
      <c r="EVR27">
        <v>0</v>
      </c>
      <c r="EVS27">
        <v>0</v>
      </c>
      <c r="EVT27">
        <v>0</v>
      </c>
      <c r="EVU27">
        <v>0</v>
      </c>
      <c r="EVV27">
        <v>0</v>
      </c>
      <c r="EVW27">
        <v>0</v>
      </c>
      <c r="EVX27">
        <v>0</v>
      </c>
      <c r="EVY27">
        <v>0</v>
      </c>
      <c r="EVZ27">
        <v>2196</v>
      </c>
      <c r="EWA27">
        <v>838881</v>
      </c>
      <c r="EWB27">
        <v>3208</v>
      </c>
      <c r="EWC27">
        <v>3999</v>
      </c>
      <c r="EWD27">
        <v>0</v>
      </c>
      <c r="EWE27">
        <v>0</v>
      </c>
      <c r="EWF27">
        <v>0</v>
      </c>
      <c r="EWG27">
        <v>0</v>
      </c>
      <c r="EWH27">
        <v>100</v>
      </c>
      <c r="EWI27">
        <v>0</v>
      </c>
      <c r="EWJ27">
        <v>0</v>
      </c>
      <c r="EWK27">
        <v>831574</v>
      </c>
      <c r="EWL27">
        <v>7903</v>
      </c>
      <c r="EWM27">
        <v>0</v>
      </c>
      <c r="EWN27">
        <v>0</v>
      </c>
      <c r="EWO27">
        <v>0</v>
      </c>
      <c r="EWP27">
        <v>0</v>
      </c>
      <c r="EWQ27">
        <v>0</v>
      </c>
      <c r="EWR27">
        <v>0</v>
      </c>
      <c r="EWS27">
        <v>0</v>
      </c>
      <c r="EWT27">
        <v>0</v>
      </c>
      <c r="EWU27">
        <v>0</v>
      </c>
      <c r="EWV27">
        <v>7903</v>
      </c>
      <c r="EWW27">
        <v>3152290</v>
      </c>
      <c r="EWX27">
        <v>128147</v>
      </c>
      <c r="EWY27">
        <v>98383</v>
      </c>
      <c r="EWZ27">
        <v>59</v>
      </c>
      <c r="EXA27">
        <v>2640</v>
      </c>
      <c r="EXB27">
        <v>207</v>
      </c>
      <c r="EXC27">
        <v>9931</v>
      </c>
      <c r="EXD27">
        <v>0</v>
      </c>
      <c r="EXE27">
        <v>91902</v>
      </c>
      <c r="EXF27">
        <v>0</v>
      </c>
      <c r="EXG27">
        <v>2821021</v>
      </c>
      <c r="EXH27">
        <v>5897269</v>
      </c>
      <c r="EXI27">
        <v>1393051</v>
      </c>
      <c r="EXJ27">
        <v>1393446</v>
      </c>
      <c r="EXK27">
        <v>0</v>
      </c>
      <c r="EXL27">
        <v>0</v>
      </c>
      <c r="EXM27">
        <v>0</v>
      </c>
      <c r="EXN27">
        <v>131673</v>
      </c>
      <c r="EXO27">
        <v>366</v>
      </c>
      <c r="EXP27">
        <v>209908</v>
      </c>
      <c r="EXQ27">
        <v>2161000</v>
      </c>
      <c r="EXR27">
        <v>607825</v>
      </c>
      <c r="EXS27">
        <v>3277928</v>
      </c>
      <c r="EXT27">
        <v>1393051</v>
      </c>
      <c r="EXU27">
        <v>1392780</v>
      </c>
      <c r="EXV27">
        <v>0</v>
      </c>
      <c r="EXW27">
        <v>0</v>
      </c>
      <c r="EXX27">
        <v>0</v>
      </c>
      <c r="EXY27">
        <v>0</v>
      </c>
      <c r="EXZ27">
        <v>0</v>
      </c>
      <c r="EYA27">
        <v>179909</v>
      </c>
      <c r="EYB27">
        <v>273600</v>
      </c>
      <c r="EYC27">
        <v>38588</v>
      </c>
      <c r="EYD27">
        <v>2466341</v>
      </c>
      <c r="EYE27">
        <v>0</v>
      </c>
      <c r="EYF27">
        <v>666</v>
      </c>
      <c r="EYG27">
        <v>0</v>
      </c>
      <c r="EYH27">
        <v>0</v>
      </c>
      <c r="EYI27">
        <v>0</v>
      </c>
      <c r="EYJ27">
        <v>131673</v>
      </c>
      <c r="EYK27">
        <v>366</v>
      </c>
      <c r="EYL27">
        <v>29999</v>
      </c>
      <c r="EYM27">
        <v>1749700</v>
      </c>
      <c r="EYN27">
        <v>553937</v>
      </c>
      <c r="EYO27">
        <v>0</v>
      </c>
      <c r="EYP27">
        <v>0</v>
      </c>
      <c r="EYQ27">
        <v>0</v>
      </c>
      <c r="EYR27">
        <v>0</v>
      </c>
      <c r="EYS27">
        <v>0</v>
      </c>
      <c r="EYT27">
        <v>0</v>
      </c>
      <c r="EYU27">
        <v>0</v>
      </c>
      <c r="EYV27">
        <v>0</v>
      </c>
      <c r="EYW27">
        <v>0</v>
      </c>
      <c r="EYX27">
        <v>0</v>
      </c>
      <c r="EYY27">
        <v>0</v>
      </c>
      <c r="EYZ27">
        <v>153000</v>
      </c>
      <c r="EZA27">
        <v>0</v>
      </c>
      <c r="EZB27">
        <v>0</v>
      </c>
      <c r="EZC27">
        <v>0</v>
      </c>
      <c r="EZD27">
        <v>0</v>
      </c>
      <c r="EZE27">
        <v>0</v>
      </c>
      <c r="EZF27">
        <v>0</v>
      </c>
      <c r="EZG27">
        <v>0</v>
      </c>
      <c r="EZH27">
        <v>0</v>
      </c>
      <c r="EZI27">
        <v>137700</v>
      </c>
      <c r="EZJ27">
        <v>15300</v>
      </c>
      <c r="EZK27">
        <v>0</v>
      </c>
      <c r="EZL27">
        <v>0</v>
      </c>
      <c r="EZM27">
        <v>0</v>
      </c>
      <c r="EZN27">
        <v>0</v>
      </c>
      <c r="EZO27">
        <v>0</v>
      </c>
      <c r="EZP27">
        <v>0</v>
      </c>
      <c r="EZQ27">
        <v>0</v>
      </c>
      <c r="EZR27">
        <v>0</v>
      </c>
      <c r="EZS27">
        <v>0</v>
      </c>
      <c r="EZT27">
        <v>0</v>
      </c>
      <c r="EZU27">
        <v>0</v>
      </c>
      <c r="EZV27">
        <v>0</v>
      </c>
      <c r="EZW27">
        <v>0</v>
      </c>
      <c r="EZX27">
        <v>0</v>
      </c>
      <c r="EZY27">
        <v>0</v>
      </c>
      <c r="EZZ27">
        <v>0</v>
      </c>
      <c r="FAA27">
        <v>0</v>
      </c>
      <c r="FAB27">
        <v>0</v>
      </c>
      <c r="FAC27">
        <v>0</v>
      </c>
      <c r="FAD27">
        <v>0</v>
      </c>
      <c r="FAE27">
        <v>0</v>
      </c>
      <c r="FAF27">
        <v>0</v>
      </c>
      <c r="FAG27">
        <v>0</v>
      </c>
      <c r="FAH27">
        <v>0</v>
      </c>
      <c r="FAI27">
        <v>0</v>
      </c>
      <c r="FAJ27">
        <v>0</v>
      </c>
      <c r="FAK27">
        <v>0</v>
      </c>
      <c r="FAL27">
        <v>0</v>
      </c>
      <c r="FAM27">
        <v>0</v>
      </c>
      <c r="FAN27">
        <v>0</v>
      </c>
      <c r="FAO27">
        <v>0</v>
      </c>
      <c r="FAP27">
        <v>0</v>
      </c>
      <c r="FAQ27">
        <v>0</v>
      </c>
      <c r="FAR27">
        <v>0</v>
      </c>
      <c r="FAS27">
        <v>0</v>
      </c>
      <c r="FAT27">
        <v>0</v>
      </c>
      <c r="FAU27">
        <v>0</v>
      </c>
      <c r="FAV27">
        <v>0</v>
      </c>
      <c r="FAW27">
        <v>0</v>
      </c>
      <c r="FAX27">
        <v>0</v>
      </c>
      <c r="FAY27">
        <v>0</v>
      </c>
      <c r="FAZ27">
        <v>0</v>
      </c>
      <c r="FBA27">
        <v>0</v>
      </c>
      <c r="FBB27">
        <v>0</v>
      </c>
      <c r="FBC27">
        <v>0</v>
      </c>
      <c r="FBD27">
        <v>0</v>
      </c>
      <c r="FBE27">
        <v>0</v>
      </c>
      <c r="FBF27">
        <v>0</v>
      </c>
      <c r="FBG27">
        <v>0</v>
      </c>
      <c r="FBH27">
        <v>0</v>
      </c>
      <c r="FBI27">
        <v>0</v>
      </c>
      <c r="FBJ27">
        <v>0</v>
      </c>
      <c r="FBK27">
        <v>0</v>
      </c>
      <c r="FBL27">
        <v>0</v>
      </c>
      <c r="FBM27">
        <v>0</v>
      </c>
      <c r="FBN27">
        <v>0</v>
      </c>
      <c r="FBO27">
        <v>0</v>
      </c>
      <c r="FBP27">
        <v>0</v>
      </c>
      <c r="FBQ27">
        <v>0</v>
      </c>
      <c r="FBR27">
        <v>0</v>
      </c>
      <c r="FBS27">
        <v>0</v>
      </c>
      <c r="FBT27">
        <v>0</v>
      </c>
      <c r="FBU27">
        <v>0</v>
      </c>
      <c r="FBV27">
        <v>0</v>
      </c>
      <c r="FBW27">
        <v>0</v>
      </c>
      <c r="FBX27">
        <v>0</v>
      </c>
      <c r="FBY27">
        <v>0</v>
      </c>
      <c r="FBZ27">
        <v>0</v>
      </c>
      <c r="FCA27">
        <v>0</v>
      </c>
      <c r="FCB27">
        <v>0</v>
      </c>
      <c r="FCC27">
        <v>0</v>
      </c>
      <c r="FCD27">
        <v>0</v>
      </c>
      <c r="FCE27">
        <v>0</v>
      </c>
      <c r="FCF27">
        <v>0</v>
      </c>
      <c r="FCG27">
        <v>0</v>
      </c>
      <c r="FCH27">
        <v>0</v>
      </c>
      <c r="FCI27">
        <v>0</v>
      </c>
      <c r="FCJ27">
        <v>0</v>
      </c>
      <c r="FCK27">
        <v>0</v>
      </c>
      <c r="FCL27">
        <v>0</v>
      </c>
      <c r="FCM27">
        <v>0</v>
      </c>
      <c r="FCN27">
        <v>0</v>
      </c>
      <c r="FCO27">
        <v>0</v>
      </c>
      <c r="FCP27">
        <v>0</v>
      </c>
      <c r="FCQ27">
        <v>0</v>
      </c>
      <c r="FCR27">
        <v>0</v>
      </c>
      <c r="FCS27">
        <v>0</v>
      </c>
      <c r="FCT27">
        <v>0</v>
      </c>
      <c r="FCU27">
        <v>0</v>
      </c>
      <c r="FCV27">
        <v>0</v>
      </c>
      <c r="FCW27">
        <v>0</v>
      </c>
      <c r="FCX27">
        <v>0</v>
      </c>
      <c r="FCY27">
        <v>0</v>
      </c>
      <c r="FCZ27">
        <v>0</v>
      </c>
      <c r="FDA27">
        <v>0</v>
      </c>
      <c r="FDB27">
        <v>0</v>
      </c>
      <c r="FDC27">
        <v>0</v>
      </c>
      <c r="FDD27">
        <v>0</v>
      </c>
      <c r="FDE27">
        <v>0</v>
      </c>
      <c r="FDF27">
        <v>0</v>
      </c>
      <c r="FDG27">
        <v>0</v>
      </c>
      <c r="FDH27">
        <v>0</v>
      </c>
      <c r="FDI27">
        <v>0</v>
      </c>
      <c r="FDJ27">
        <v>0</v>
      </c>
      <c r="FDK27">
        <v>0</v>
      </c>
      <c r="FDL27">
        <v>0</v>
      </c>
      <c r="FDM27">
        <v>0</v>
      </c>
      <c r="FDN27">
        <v>0</v>
      </c>
      <c r="FDO27">
        <v>0</v>
      </c>
      <c r="FDP27">
        <v>0</v>
      </c>
      <c r="FDQ27">
        <v>0</v>
      </c>
      <c r="FDR27">
        <v>0</v>
      </c>
      <c r="FDS27">
        <v>0</v>
      </c>
      <c r="FDT27">
        <v>0</v>
      </c>
      <c r="FDU27">
        <v>0</v>
      </c>
      <c r="FDV27">
        <v>0</v>
      </c>
      <c r="FDW27">
        <v>0</v>
      </c>
      <c r="FDX27">
        <v>0</v>
      </c>
      <c r="FDY27">
        <v>0</v>
      </c>
      <c r="FDZ27">
        <v>0</v>
      </c>
      <c r="FEA27">
        <v>0</v>
      </c>
      <c r="FEB27">
        <v>0</v>
      </c>
      <c r="FEC27">
        <v>0</v>
      </c>
      <c r="FED27">
        <v>0</v>
      </c>
      <c r="FEE27">
        <v>0</v>
      </c>
      <c r="FEF27">
        <v>0</v>
      </c>
      <c r="FEG27">
        <v>0</v>
      </c>
      <c r="FEH27">
        <v>0</v>
      </c>
      <c r="FEI27">
        <v>0</v>
      </c>
      <c r="FEJ27">
        <v>0</v>
      </c>
      <c r="FEK27">
        <v>0</v>
      </c>
      <c r="FEL27">
        <v>0</v>
      </c>
      <c r="FEM27">
        <v>0</v>
      </c>
      <c r="FEN27">
        <v>0</v>
      </c>
      <c r="FEO27">
        <v>0</v>
      </c>
      <c r="FEP27">
        <v>0</v>
      </c>
      <c r="FEQ27">
        <v>0</v>
      </c>
      <c r="FER27">
        <v>0</v>
      </c>
      <c r="FES27">
        <v>0</v>
      </c>
      <c r="FET27">
        <v>0</v>
      </c>
      <c r="FEU27">
        <v>0</v>
      </c>
      <c r="FEV27">
        <v>0</v>
      </c>
      <c r="FEW27">
        <v>0</v>
      </c>
      <c r="FEX27">
        <v>0</v>
      </c>
      <c r="FEY27">
        <v>0</v>
      </c>
      <c r="FEZ27">
        <v>0</v>
      </c>
      <c r="FFA27">
        <v>0</v>
      </c>
      <c r="FFB27">
        <v>0</v>
      </c>
      <c r="FFC27">
        <v>0</v>
      </c>
      <c r="FFD27">
        <v>0</v>
      </c>
      <c r="FFE27">
        <v>0</v>
      </c>
      <c r="FFF27">
        <v>0</v>
      </c>
      <c r="FFG27">
        <v>0</v>
      </c>
      <c r="FFH27">
        <v>0</v>
      </c>
      <c r="FFI27">
        <v>0</v>
      </c>
      <c r="FFJ27">
        <v>0</v>
      </c>
      <c r="FFK27">
        <v>0</v>
      </c>
      <c r="FFL27">
        <v>0</v>
      </c>
      <c r="FFM27">
        <v>0</v>
      </c>
      <c r="FFN27">
        <v>0</v>
      </c>
      <c r="FFO27">
        <v>0</v>
      </c>
      <c r="FFP27">
        <v>0</v>
      </c>
      <c r="FFQ27">
        <v>0</v>
      </c>
      <c r="FFR27">
        <v>0</v>
      </c>
      <c r="FFS27">
        <v>0</v>
      </c>
      <c r="FFT27">
        <v>1789388</v>
      </c>
      <c r="FFU27">
        <v>0</v>
      </c>
      <c r="FFV27">
        <v>0</v>
      </c>
      <c r="FFW27">
        <v>46512</v>
      </c>
      <c r="FFX27">
        <v>0</v>
      </c>
      <c r="FFY27">
        <v>0</v>
      </c>
      <c r="FFZ27">
        <v>0</v>
      </c>
      <c r="FGA27">
        <v>0</v>
      </c>
      <c r="FGB27">
        <v>0</v>
      </c>
      <c r="FGC27">
        <v>0</v>
      </c>
      <c r="FGD27">
        <v>1742876</v>
      </c>
      <c r="FGE27">
        <v>594016</v>
      </c>
      <c r="FGF27">
        <v>0</v>
      </c>
      <c r="FGG27">
        <v>0</v>
      </c>
      <c r="FGH27">
        <v>0</v>
      </c>
      <c r="FGI27">
        <v>2750</v>
      </c>
      <c r="FGJ27">
        <v>499</v>
      </c>
      <c r="FGK27">
        <v>0</v>
      </c>
      <c r="FGL27">
        <v>0</v>
      </c>
      <c r="FGM27">
        <v>0</v>
      </c>
      <c r="FGN27">
        <v>0</v>
      </c>
      <c r="FGO27">
        <v>590767</v>
      </c>
      <c r="FGP27">
        <v>0</v>
      </c>
      <c r="FGQ27">
        <v>0</v>
      </c>
      <c r="FGR27">
        <v>0</v>
      </c>
      <c r="FGS27">
        <v>0</v>
      </c>
      <c r="FGT27">
        <v>0</v>
      </c>
      <c r="FGU27">
        <v>0</v>
      </c>
      <c r="FGV27">
        <v>0</v>
      </c>
      <c r="FGW27">
        <v>0</v>
      </c>
      <c r="FGX27">
        <v>0</v>
      </c>
      <c r="FGY27">
        <v>0</v>
      </c>
      <c r="FGZ27">
        <v>0</v>
      </c>
      <c r="FHA27">
        <v>200000</v>
      </c>
      <c r="FHB27">
        <v>0</v>
      </c>
      <c r="FHC27">
        <v>0</v>
      </c>
      <c r="FHD27">
        <v>0</v>
      </c>
      <c r="FHE27">
        <v>0</v>
      </c>
      <c r="FHF27">
        <v>0</v>
      </c>
      <c r="FHG27">
        <v>0</v>
      </c>
      <c r="FHH27">
        <v>200000</v>
      </c>
      <c r="FHI27">
        <v>0</v>
      </c>
      <c r="FHJ27">
        <v>0</v>
      </c>
      <c r="FHK27">
        <v>0</v>
      </c>
      <c r="FHL27">
        <v>3468144</v>
      </c>
      <c r="FHM27">
        <v>168882</v>
      </c>
      <c r="FHN27">
        <v>590362</v>
      </c>
      <c r="FHO27">
        <v>0</v>
      </c>
      <c r="FHP27">
        <v>0</v>
      </c>
      <c r="FHQ27">
        <v>0</v>
      </c>
      <c r="FHR27">
        <v>0</v>
      </c>
      <c r="FHS27">
        <v>0</v>
      </c>
      <c r="FHT27">
        <v>0</v>
      </c>
      <c r="FHU27">
        <v>0</v>
      </c>
      <c r="FHV27">
        <v>2708900</v>
      </c>
      <c r="FHW27">
        <v>0</v>
      </c>
      <c r="FHX27">
        <v>0</v>
      </c>
      <c r="FHY27">
        <v>0</v>
      </c>
      <c r="FHZ27">
        <v>0</v>
      </c>
      <c r="FIA27">
        <v>0</v>
      </c>
      <c r="FIB27">
        <v>0</v>
      </c>
      <c r="FIC27">
        <v>0</v>
      </c>
      <c r="FID27">
        <v>0</v>
      </c>
      <c r="FIE27">
        <v>0</v>
      </c>
      <c r="FIF27">
        <v>0</v>
      </c>
      <c r="FIG27">
        <v>0</v>
      </c>
      <c r="FIH27">
        <v>43767043</v>
      </c>
      <c r="FII27">
        <v>9140774</v>
      </c>
      <c r="FIJ27">
        <v>4626567</v>
      </c>
      <c r="FIK27">
        <v>308828</v>
      </c>
      <c r="FIL27">
        <v>515946</v>
      </c>
      <c r="FIM27">
        <v>706</v>
      </c>
      <c r="FIN27">
        <v>149845</v>
      </c>
      <c r="FIO27">
        <v>732017</v>
      </c>
      <c r="FIP27">
        <v>301982</v>
      </c>
      <c r="FIQ27">
        <v>2161000</v>
      </c>
      <c r="FIR27">
        <v>25829378</v>
      </c>
      <c r="FIS27">
        <v>0</v>
      </c>
      <c r="FIT27">
        <v>1331929</v>
      </c>
      <c r="FIU27">
        <v>675</v>
      </c>
      <c r="FIV27">
        <v>113077</v>
      </c>
      <c r="FIW27">
        <v>31930</v>
      </c>
      <c r="FIX27">
        <v>33944</v>
      </c>
      <c r="FIY27">
        <v>63963</v>
      </c>
      <c r="FIZ27">
        <v>124475</v>
      </c>
      <c r="FJA27">
        <v>763872</v>
      </c>
      <c r="FJB27">
        <v>22260</v>
      </c>
      <c r="FJC27">
        <v>-2486125</v>
      </c>
      <c r="FJD27">
        <v>422222</v>
      </c>
      <c r="FJE27">
        <v>0</v>
      </c>
      <c r="FJF27">
        <v>0</v>
      </c>
      <c r="FJG27">
        <v>0</v>
      </c>
      <c r="FJH27">
        <v>0</v>
      </c>
      <c r="FJI27">
        <v>0</v>
      </c>
      <c r="FJJ27">
        <v>0</v>
      </c>
      <c r="FJK27">
        <v>0</v>
      </c>
      <c r="FJL27">
        <v>0</v>
      </c>
      <c r="FJM27">
        <v>0</v>
      </c>
      <c r="FJN27">
        <v>422222</v>
      </c>
      <c r="FJO27">
        <v>44189265</v>
      </c>
      <c r="FJP27">
        <v>10472703</v>
      </c>
      <c r="FJQ27">
        <v>4627242</v>
      </c>
      <c r="FJR27">
        <v>421905</v>
      </c>
      <c r="FJS27">
        <v>547876</v>
      </c>
      <c r="FJT27">
        <v>34650</v>
      </c>
      <c r="FJU27">
        <v>213808</v>
      </c>
      <c r="FJV27">
        <v>856492</v>
      </c>
      <c r="FJW27">
        <v>1065854</v>
      </c>
      <c r="FJX27">
        <v>2183260</v>
      </c>
      <c r="FJY27">
        <v>23765475</v>
      </c>
      <c r="FJZ27">
        <v>7741739</v>
      </c>
      <c r="FKA27">
        <v>0</v>
      </c>
      <c r="FKB27">
        <v>5153864</v>
      </c>
      <c r="FKC27">
        <v>12895603</v>
      </c>
      <c r="FKD27">
        <v>2594471</v>
      </c>
      <c r="FKE27">
        <v>0</v>
      </c>
      <c r="FKF27">
        <v>2594471</v>
      </c>
      <c r="FKG27">
        <v>580610</v>
      </c>
      <c r="FKH27">
        <v>0</v>
      </c>
      <c r="FKI27">
        <v>13406</v>
      </c>
      <c r="FKJ27">
        <v>594016</v>
      </c>
      <c r="FKK27">
        <v>0</v>
      </c>
      <c r="FKL27">
        <v>0</v>
      </c>
      <c r="FKM27">
        <v>0</v>
      </c>
      <c r="FKN27">
        <v>0</v>
      </c>
      <c r="FKO27">
        <v>0</v>
      </c>
      <c r="FKP27">
        <v>149845</v>
      </c>
      <c r="FKQ27">
        <v>149845</v>
      </c>
      <c r="FKR27">
        <v>0</v>
      </c>
      <c r="FKS27">
        <v>0</v>
      </c>
      <c r="FKT27">
        <v>0</v>
      </c>
      <c r="FKU27">
        <v>0</v>
      </c>
      <c r="FKV27">
        <v>0</v>
      </c>
      <c r="FKW27">
        <v>0</v>
      </c>
      <c r="FKX27">
        <v>0</v>
      </c>
      <c r="FKY27">
        <v>0</v>
      </c>
      <c r="FKZ27">
        <v>0</v>
      </c>
      <c r="FLA27">
        <v>0</v>
      </c>
      <c r="FLB27">
        <v>0</v>
      </c>
      <c r="FLC27">
        <v>0</v>
      </c>
      <c r="FLD27">
        <v>-2</v>
      </c>
      <c r="FLE27">
        <v>-2</v>
      </c>
      <c r="FLF27">
        <v>0</v>
      </c>
      <c r="FLG27">
        <v>0</v>
      </c>
      <c r="FLH27">
        <v>0</v>
      </c>
      <c r="FLI27">
        <v>8322349</v>
      </c>
      <c r="FLJ27">
        <v>0</v>
      </c>
      <c r="FLK27">
        <v>5017423</v>
      </c>
      <c r="FLL27">
        <v>13339772</v>
      </c>
      <c r="FLM27">
        <v>2594471</v>
      </c>
      <c r="FLN27">
        <v>0</v>
      </c>
      <c r="FLO27">
        <v>2594471</v>
      </c>
      <c r="FLP27">
        <v>8322349</v>
      </c>
      <c r="FLQ27">
        <v>0</v>
      </c>
      <c r="FLR27">
        <v>4917123</v>
      </c>
      <c r="FLS27">
        <v>13239472</v>
      </c>
      <c r="FLT27">
        <v>1108218</v>
      </c>
      <c r="FLU27">
        <v>0</v>
      </c>
      <c r="FLV27">
        <v>1108218</v>
      </c>
      <c r="FLW27">
        <v>0</v>
      </c>
      <c r="FLX27">
        <v>0</v>
      </c>
      <c r="FLY27">
        <v>0</v>
      </c>
      <c r="FLZ27">
        <v>0</v>
      </c>
      <c r="FMA27">
        <v>0</v>
      </c>
      <c r="FMB27">
        <v>0</v>
      </c>
      <c r="FMC27">
        <v>0</v>
      </c>
      <c r="FMD27">
        <v>0</v>
      </c>
      <c r="FME27">
        <v>0</v>
      </c>
      <c r="FMF27">
        <v>100300</v>
      </c>
      <c r="FMG27">
        <v>100300</v>
      </c>
      <c r="FMH27">
        <v>0</v>
      </c>
      <c r="FMI27">
        <v>0</v>
      </c>
      <c r="FMJ27">
        <v>0</v>
      </c>
      <c r="FMK27">
        <v>0</v>
      </c>
      <c r="FML27">
        <v>0</v>
      </c>
      <c r="FMM27">
        <v>0</v>
      </c>
      <c r="FMN27">
        <v>0</v>
      </c>
      <c r="FMO27">
        <v>0</v>
      </c>
      <c r="FMP27">
        <v>0</v>
      </c>
      <c r="FMQ27">
        <v>0</v>
      </c>
      <c r="FMR27">
        <v>0</v>
      </c>
      <c r="FMS27">
        <v>0</v>
      </c>
      <c r="FMT27">
        <v>0</v>
      </c>
      <c r="FMU27">
        <v>0</v>
      </c>
      <c r="FMV27">
        <v>0</v>
      </c>
      <c r="FMW27">
        <v>0</v>
      </c>
      <c r="FMX27">
        <v>0</v>
      </c>
      <c r="FMY27">
        <v>0</v>
      </c>
      <c r="FMZ27">
        <v>0</v>
      </c>
      <c r="FNA27">
        <v>0</v>
      </c>
      <c r="FNB27">
        <v>0</v>
      </c>
      <c r="FNC27">
        <v>0</v>
      </c>
      <c r="FND27">
        <v>0</v>
      </c>
      <c r="FNE27">
        <v>0</v>
      </c>
      <c r="FNF27">
        <v>0</v>
      </c>
      <c r="FNG27">
        <v>0</v>
      </c>
      <c r="FNH27">
        <v>0</v>
      </c>
      <c r="FNI27">
        <v>0</v>
      </c>
      <c r="FNJ27">
        <v>1486253</v>
      </c>
      <c r="FNK27">
        <v>0</v>
      </c>
      <c r="FNL27">
        <v>1486253</v>
      </c>
      <c r="FNM27">
        <v>0</v>
      </c>
      <c r="FNN27">
        <v>0</v>
      </c>
      <c r="FNO27">
        <v>0</v>
      </c>
      <c r="FNP27">
        <v>0</v>
      </c>
      <c r="FNQ27">
        <v>0</v>
      </c>
      <c r="FNR27">
        <v>0</v>
      </c>
      <c r="FNS27">
        <v>0</v>
      </c>
      <c r="FNT27">
        <v>0</v>
      </c>
      <c r="FNU27">
        <v>0</v>
      </c>
      <c r="FNV27">
        <v>0</v>
      </c>
      <c r="FNW27">
        <v>0</v>
      </c>
      <c r="FNX27">
        <v>0</v>
      </c>
      <c r="FNY27">
        <v>0</v>
      </c>
      <c r="FNZ27">
        <v>0</v>
      </c>
      <c r="FOA27">
        <v>0</v>
      </c>
      <c r="FOB27">
        <v>0</v>
      </c>
      <c r="FOC27">
        <v>0</v>
      </c>
      <c r="FOD27">
        <v>0</v>
      </c>
      <c r="FOE27">
        <v>0</v>
      </c>
      <c r="FOF27">
        <v>0</v>
      </c>
      <c r="FOG27">
        <v>0</v>
      </c>
      <c r="FOH27">
        <v>0</v>
      </c>
      <c r="FOI27">
        <v>0</v>
      </c>
      <c r="FOJ27">
        <v>0</v>
      </c>
      <c r="FOK27">
        <v>0</v>
      </c>
      <c r="FOL27">
        <v>0</v>
      </c>
      <c r="FOM27">
        <v>0</v>
      </c>
      <c r="FON27">
        <v>0</v>
      </c>
      <c r="FOO27">
        <v>0</v>
      </c>
      <c r="FOP27">
        <v>0</v>
      </c>
      <c r="FOQ27">
        <v>0</v>
      </c>
      <c r="FOR27">
        <v>0</v>
      </c>
      <c r="FOS27">
        <v>0</v>
      </c>
      <c r="FOT27">
        <v>0</v>
      </c>
      <c r="FOU27">
        <v>0</v>
      </c>
      <c r="FOV27">
        <v>0</v>
      </c>
      <c r="FOW27">
        <v>0</v>
      </c>
      <c r="FOX27">
        <v>165676</v>
      </c>
      <c r="FOY27">
        <v>0</v>
      </c>
      <c r="FOZ27">
        <v>0</v>
      </c>
      <c r="FPA27">
        <v>19095</v>
      </c>
      <c r="FPB27">
        <v>1489</v>
      </c>
      <c r="FPC27">
        <v>20584</v>
      </c>
      <c r="FPD27">
        <v>0</v>
      </c>
      <c r="FPE27">
        <v>20584</v>
      </c>
      <c r="FPF27">
        <v>146581</v>
      </c>
      <c r="FPG27">
        <v>0</v>
      </c>
      <c r="FPH27">
        <v>0</v>
      </c>
      <c r="FPI27">
        <v>106183</v>
      </c>
      <c r="FPJ27">
        <v>40398</v>
      </c>
      <c r="FPK27">
        <v>115838</v>
      </c>
      <c r="FPL27">
        <v>0</v>
      </c>
      <c r="FPM27">
        <v>0</v>
      </c>
      <c r="FPN27">
        <v>6814</v>
      </c>
      <c r="FPO27">
        <v>68</v>
      </c>
      <c r="FPP27">
        <v>6882</v>
      </c>
      <c r="FPQ27">
        <v>0</v>
      </c>
      <c r="FPR27">
        <v>6882</v>
      </c>
      <c r="FPS27">
        <v>109024</v>
      </c>
      <c r="FPT27">
        <v>0</v>
      </c>
      <c r="FPU27">
        <v>0</v>
      </c>
      <c r="FPV27">
        <v>109024</v>
      </c>
      <c r="FPW27">
        <v>0</v>
      </c>
      <c r="FPX27">
        <v>115838</v>
      </c>
      <c r="FPY27">
        <v>0</v>
      </c>
      <c r="FPZ27">
        <v>0</v>
      </c>
      <c r="FQA27">
        <v>6814</v>
      </c>
      <c r="FQB27">
        <v>68</v>
      </c>
      <c r="FQC27">
        <v>6882</v>
      </c>
      <c r="FQD27">
        <v>0</v>
      </c>
      <c r="FQE27">
        <v>6882</v>
      </c>
      <c r="FQF27">
        <v>109024</v>
      </c>
      <c r="FQG27">
        <v>0</v>
      </c>
      <c r="FQH27">
        <v>0</v>
      </c>
      <c r="FQI27">
        <v>109024</v>
      </c>
      <c r="FQJ27">
        <v>0</v>
      </c>
      <c r="FQK27">
        <v>0</v>
      </c>
      <c r="FQL27">
        <v>0</v>
      </c>
      <c r="FQM27">
        <v>0</v>
      </c>
      <c r="FQN27">
        <v>0</v>
      </c>
      <c r="FQO27">
        <v>0</v>
      </c>
      <c r="FQP27">
        <v>0</v>
      </c>
      <c r="FQQ27">
        <v>0</v>
      </c>
      <c r="FQR27">
        <v>0</v>
      </c>
      <c r="FQS27">
        <v>0</v>
      </c>
      <c r="FQT27">
        <v>0</v>
      </c>
      <c r="FQU27">
        <v>0</v>
      </c>
      <c r="FQV27">
        <v>0</v>
      </c>
      <c r="FQW27">
        <v>0</v>
      </c>
      <c r="FQX27">
        <v>0</v>
      </c>
      <c r="FQY27">
        <v>0</v>
      </c>
      <c r="FQZ27">
        <v>0</v>
      </c>
      <c r="FRA27">
        <v>0</v>
      </c>
      <c r="FRB27">
        <v>0</v>
      </c>
      <c r="FRC27">
        <v>0</v>
      </c>
      <c r="FRD27">
        <v>0</v>
      </c>
      <c r="FRE27">
        <v>0</v>
      </c>
      <c r="FRF27">
        <v>0</v>
      </c>
      <c r="FRG27">
        <v>0</v>
      </c>
      <c r="FRH27">
        <v>0</v>
      </c>
      <c r="FRI27">
        <v>0</v>
      </c>
      <c r="FRJ27">
        <v>0</v>
      </c>
      <c r="FRK27">
        <v>50359</v>
      </c>
      <c r="FRL27">
        <v>0</v>
      </c>
      <c r="FRM27">
        <v>0</v>
      </c>
      <c r="FRN27">
        <v>25390</v>
      </c>
      <c r="FRO27">
        <v>48</v>
      </c>
      <c r="FRP27">
        <v>25438</v>
      </c>
      <c r="FRQ27">
        <v>0</v>
      </c>
      <c r="FRR27">
        <v>25438</v>
      </c>
      <c r="FRS27">
        <v>24969</v>
      </c>
      <c r="FRT27">
        <v>0</v>
      </c>
      <c r="FRU27">
        <v>0</v>
      </c>
      <c r="FRV27">
        <v>24969</v>
      </c>
      <c r="FRW27">
        <v>0</v>
      </c>
      <c r="FRX27">
        <v>0</v>
      </c>
      <c r="FRY27">
        <v>0</v>
      </c>
      <c r="FRZ27">
        <v>0</v>
      </c>
      <c r="FSA27">
        <v>0</v>
      </c>
      <c r="FSB27">
        <v>0</v>
      </c>
      <c r="FSC27">
        <v>0</v>
      </c>
      <c r="FSD27">
        <v>0</v>
      </c>
      <c r="FSE27">
        <v>0</v>
      </c>
      <c r="FSF27">
        <v>0</v>
      </c>
      <c r="FSG27">
        <v>0</v>
      </c>
      <c r="FSH27">
        <v>0</v>
      </c>
      <c r="FSI27">
        <v>0</v>
      </c>
      <c r="FSJ27">
        <v>0</v>
      </c>
      <c r="FSK27">
        <v>6527042</v>
      </c>
      <c r="FSL27">
        <v>22260</v>
      </c>
      <c r="FSM27">
        <v>0</v>
      </c>
      <c r="FSN27">
        <v>699366</v>
      </c>
      <c r="FSO27">
        <v>18509</v>
      </c>
      <c r="FSP27">
        <v>717875</v>
      </c>
      <c r="FSQ27">
        <v>0</v>
      </c>
      <c r="FSR27">
        <v>717875</v>
      </c>
      <c r="FSS27">
        <v>5849936</v>
      </c>
      <c r="FST27">
        <v>0</v>
      </c>
      <c r="FSU27">
        <v>0</v>
      </c>
      <c r="FSV27">
        <v>2832177</v>
      </c>
      <c r="FSW27">
        <v>3017759</v>
      </c>
      <c r="FSX27">
        <v>0</v>
      </c>
      <c r="FSY27">
        <v>0</v>
      </c>
      <c r="FSZ27">
        <v>0</v>
      </c>
      <c r="FTA27">
        <v>0</v>
      </c>
      <c r="FTB27">
        <v>0</v>
      </c>
      <c r="FTC27">
        <v>0</v>
      </c>
      <c r="FTD27">
        <v>0</v>
      </c>
      <c r="FTE27">
        <v>0</v>
      </c>
      <c r="FTF27">
        <v>0</v>
      </c>
      <c r="FTG27">
        <v>0</v>
      </c>
      <c r="FTH27">
        <v>0</v>
      </c>
      <c r="FTI27">
        <v>0</v>
      </c>
      <c r="FTJ27">
        <v>0</v>
      </c>
      <c r="FTK27">
        <v>107620</v>
      </c>
      <c r="FTL27">
        <v>0</v>
      </c>
      <c r="FTM27">
        <v>0</v>
      </c>
      <c r="FTN27">
        <v>77740</v>
      </c>
      <c r="FTO27">
        <v>871</v>
      </c>
      <c r="FTP27">
        <v>78611</v>
      </c>
      <c r="FTQ27">
        <v>0</v>
      </c>
      <c r="FTR27">
        <v>78611</v>
      </c>
      <c r="FTS27">
        <v>29880</v>
      </c>
      <c r="FTT27">
        <v>0</v>
      </c>
      <c r="FTU27">
        <v>0</v>
      </c>
      <c r="FTV27">
        <v>0</v>
      </c>
      <c r="FTW27">
        <v>29880</v>
      </c>
      <c r="FTX27">
        <v>0</v>
      </c>
      <c r="FTY27">
        <v>0</v>
      </c>
      <c r="FTZ27">
        <v>0</v>
      </c>
      <c r="FUA27">
        <v>0</v>
      </c>
      <c r="FUB27">
        <v>0</v>
      </c>
      <c r="FUC27">
        <v>0</v>
      </c>
      <c r="FUD27">
        <v>0</v>
      </c>
      <c r="FUE27">
        <v>0</v>
      </c>
      <c r="FUF27">
        <v>0</v>
      </c>
      <c r="FUG27">
        <v>0</v>
      </c>
      <c r="FUH27">
        <v>0</v>
      </c>
      <c r="FUI27">
        <v>0</v>
      </c>
      <c r="FUJ27">
        <v>0</v>
      </c>
      <c r="FUK27">
        <v>0</v>
      </c>
      <c r="FUL27">
        <v>0</v>
      </c>
      <c r="FUM27">
        <v>0</v>
      </c>
      <c r="FUN27">
        <v>0</v>
      </c>
      <c r="FUO27">
        <v>0</v>
      </c>
      <c r="FUP27">
        <v>0</v>
      </c>
      <c r="FUQ27">
        <v>0</v>
      </c>
      <c r="FUR27">
        <v>0</v>
      </c>
      <c r="FUS27">
        <v>0</v>
      </c>
      <c r="FUT27">
        <v>0</v>
      </c>
      <c r="FUU27">
        <v>0</v>
      </c>
      <c r="FUV27">
        <v>0</v>
      </c>
      <c r="FUW27">
        <v>0</v>
      </c>
      <c r="FUX27">
        <v>0</v>
      </c>
      <c r="FUY27">
        <v>0</v>
      </c>
      <c r="FUZ27">
        <v>0</v>
      </c>
      <c r="FVA27">
        <v>0</v>
      </c>
      <c r="FVB27">
        <v>0</v>
      </c>
      <c r="FVC27">
        <v>0</v>
      </c>
      <c r="FVD27">
        <v>0</v>
      </c>
      <c r="FVE27">
        <v>0</v>
      </c>
      <c r="FVF27">
        <v>0</v>
      </c>
      <c r="FVG27">
        <v>0</v>
      </c>
      <c r="FVH27">
        <v>0</v>
      </c>
      <c r="FVI27">
        <v>0</v>
      </c>
      <c r="FVJ27">
        <v>0</v>
      </c>
      <c r="FVK27">
        <v>0</v>
      </c>
      <c r="FVL27">
        <v>0</v>
      </c>
      <c r="FVM27">
        <v>0</v>
      </c>
      <c r="FVN27">
        <v>0</v>
      </c>
      <c r="FVO27">
        <v>0</v>
      </c>
      <c r="FVP27">
        <v>0</v>
      </c>
      <c r="FVQ27">
        <v>0</v>
      </c>
      <c r="FVR27">
        <v>0</v>
      </c>
      <c r="FVS27">
        <v>0</v>
      </c>
      <c r="FVT27">
        <v>0</v>
      </c>
      <c r="FVU27">
        <v>0</v>
      </c>
      <c r="FVV27">
        <v>0</v>
      </c>
      <c r="FVW27">
        <v>0</v>
      </c>
      <c r="FVX27">
        <v>31543</v>
      </c>
      <c r="FVY27">
        <v>0</v>
      </c>
      <c r="FVZ27">
        <v>1</v>
      </c>
      <c r="FWA27">
        <v>8459</v>
      </c>
      <c r="FWB27">
        <v>600</v>
      </c>
      <c r="FWC27">
        <v>9059</v>
      </c>
      <c r="FWD27">
        <v>0</v>
      </c>
      <c r="FWE27">
        <v>9059</v>
      </c>
      <c r="FWF27">
        <v>23085</v>
      </c>
      <c r="FWG27">
        <v>0</v>
      </c>
      <c r="FWH27">
        <v>0</v>
      </c>
      <c r="FWI27">
        <v>13564</v>
      </c>
      <c r="FWJ27">
        <v>9521</v>
      </c>
      <c r="FWK27">
        <v>20921901</v>
      </c>
      <c r="FWL27">
        <v>2183260</v>
      </c>
      <c r="FWM27">
        <v>1</v>
      </c>
      <c r="FWN27">
        <v>1668978</v>
      </c>
      <c r="FWO27">
        <v>120410</v>
      </c>
      <c r="FWP27">
        <v>1789388</v>
      </c>
      <c r="FWQ27">
        <v>46512</v>
      </c>
      <c r="FWR27">
        <v>1742876</v>
      </c>
      <c r="FWS27">
        <v>21436184</v>
      </c>
      <c r="FWT27">
        <v>21436184</v>
      </c>
      <c r="FWU27">
        <v>146581</v>
      </c>
      <c r="FWV27">
        <v>6622134</v>
      </c>
      <c r="FWW27">
        <v>14814050</v>
      </c>
      <c r="FWX27">
        <v>223459</v>
      </c>
      <c r="FWY27">
        <v>0</v>
      </c>
      <c r="FWZ27">
        <v>-1</v>
      </c>
      <c r="FXA27">
        <v>84554</v>
      </c>
      <c r="FXB27">
        <v>940</v>
      </c>
      <c r="FXC27">
        <v>85494</v>
      </c>
      <c r="FXD27">
        <v>0</v>
      </c>
      <c r="FXE27">
        <v>85494</v>
      </c>
      <c r="FXF27">
        <v>138904</v>
      </c>
    </row>
    <row r="28" spans="1:4686">
      <c r="A28" t="s">
        <v>167</v>
      </c>
      <c r="B28">
        <v>27275370</v>
      </c>
      <c r="C28">
        <v>26547916</v>
      </c>
      <c r="D28">
        <v>727454</v>
      </c>
      <c r="E28">
        <v>119808</v>
      </c>
      <c r="F28">
        <v>607646</v>
      </c>
      <c r="G28">
        <v>413666</v>
      </c>
      <c r="H28">
        <v>268759</v>
      </c>
      <c r="I28">
        <v>0</v>
      </c>
      <c r="J28">
        <v>21108</v>
      </c>
      <c r="K28">
        <v>661317</v>
      </c>
      <c r="L28">
        <v>26257862</v>
      </c>
      <c r="M28">
        <v>25978091</v>
      </c>
      <c r="N28">
        <v>279771</v>
      </c>
      <c r="O28">
        <v>85791</v>
      </c>
      <c r="P28">
        <v>193980</v>
      </c>
      <c r="Q28">
        <v>-633191</v>
      </c>
      <c r="R28">
        <v>449600</v>
      </c>
      <c r="S28">
        <v>0</v>
      </c>
      <c r="T28">
        <v>5394</v>
      </c>
      <c r="U28">
        <v>-188985</v>
      </c>
      <c r="V28">
        <v>10228574</v>
      </c>
      <c r="W28">
        <v>131898</v>
      </c>
      <c r="X28">
        <v>22166</v>
      </c>
      <c r="Y28">
        <v>35658</v>
      </c>
      <c r="Z28">
        <v>0</v>
      </c>
      <c r="AA28">
        <v>67836</v>
      </c>
      <c r="AB28">
        <v>0</v>
      </c>
      <c r="AC28">
        <v>6238</v>
      </c>
      <c r="AD28">
        <v>9432</v>
      </c>
      <c r="AE28">
        <v>104514</v>
      </c>
      <c r="AF28">
        <v>137400</v>
      </c>
      <c r="AG28">
        <v>0</v>
      </c>
      <c r="AH28">
        <v>1323833</v>
      </c>
      <c r="AI28">
        <v>0</v>
      </c>
      <c r="AJ28">
        <v>0</v>
      </c>
      <c r="AK28">
        <v>0</v>
      </c>
      <c r="AL28">
        <v>26223</v>
      </c>
      <c r="AM28">
        <v>149099</v>
      </c>
      <c r="AN28">
        <v>309405</v>
      </c>
      <c r="AO28">
        <v>60860</v>
      </c>
      <c r="AP28">
        <v>245206</v>
      </c>
      <c r="AQ28">
        <v>3339</v>
      </c>
      <c r="AR28">
        <v>3169139</v>
      </c>
      <c r="AS28">
        <v>3042819</v>
      </c>
      <c r="AT28">
        <v>126320</v>
      </c>
      <c r="AU28">
        <v>0</v>
      </c>
      <c r="AV28">
        <v>6423</v>
      </c>
      <c r="AW28">
        <v>2268</v>
      </c>
      <c r="AX28">
        <v>0</v>
      </c>
      <c r="AY28">
        <v>0</v>
      </c>
      <c r="AZ28">
        <v>2268</v>
      </c>
      <c r="BA28">
        <v>201179</v>
      </c>
      <c r="BB28">
        <v>37</v>
      </c>
      <c r="BC28">
        <v>0</v>
      </c>
      <c r="BD28">
        <v>37</v>
      </c>
      <c r="BE28">
        <v>0</v>
      </c>
      <c r="BF28">
        <v>14450</v>
      </c>
      <c r="BG28">
        <v>30586</v>
      </c>
      <c r="BH28">
        <v>156106</v>
      </c>
      <c r="BI28">
        <v>54170</v>
      </c>
      <c r="BJ28">
        <v>15601</v>
      </c>
      <c r="BK28">
        <v>38569</v>
      </c>
      <c r="BL28">
        <v>6071120</v>
      </c>
      <c r="BM28">
        <v>0</v>
      </c>
      <c r="BN28">
        <v>1416082</v>
      </c>
      <c r="BO28">
        <v>957823</v>
      </c>
      <c r="BP28">
        <v>819790</v>
      </c>
      <c r="BQ28">
        <v>713818</v>
      </c>
      <c r="BR28">
        <v>0</v>
      </c>
      <c r="BS28">
        <v>1040</v>
      </c>
      <c r="BT28">
        <v>0</v>
      </c>
      <c r="BU28">
        <v>0</v>
      </c>
      <c r="BV28">
        <v>12952</v>
      </c>
      <c r="BW28">
        <v>0</v>
      </c>
      <c r="BX28">
        <v>0</v>
      </c>
      <c r="BY28">
        <v>12952</v>
      </c>
      <c r="BZ28">
        <v>0</v>
      </c>
      <c r="CA28">
        <v>285999</v>
      </c>
      <c r="CB28">
        <v>0</v>
      </c>
      <c r="CC28">
        <v>0</v>
      </c>
      <c r="CD28">
        <v>40856</v>
      </c>
      <c r="CE28">
        <v>0</v>
      </c>
      <c r="CF28">
        <v>0</v>
      </c>
      <c r="CG28">
        <v>0</v>
      </c>
      <c r="CH28">
        <v>0</v>
      </c>
      <c r="CI28">
        <v>872923</v>
      </c>
      <c r="CJ28">
        <v>965</v>
      </c>
      <c r="CK28">
        <v>948872</v>
      </c>
      <c r="CL28">
        <v>0</v>
      </c>
      <c r="CM28">
        <v>2742197</v>
      </c>
      <c r="CN28">
        <v>2244703</v>
      </c>
      <c r="CO28">
        <v>416007</v>
      </c>
      <c r="CP28">
        <v>425735</v>
      </c>
      <c r="CQ28">
        <v>119393</v>
      </c>
      <c r="CR28">
        <v>0</v>
      </c>
      <c r="CS28">
        <v>0</v>
      </c>
      <c r="CT28">
        <v>558646</v>
      </c>
      <c r="CU28">
        <v>534816</v>
      </c>
      <c r="CV28">
        <v>0</v>
      </c>
      <c r="CW28">
        <v>23830</v>
      </c>
      <c r="CX28">
        <v>0</v>
      </c>
      <c r="CY28">
        <v>26433</v>
      </c>
      <c r="CZ28">
        <v>0</v>
      </c>
      <c r="DA28">
        <v>698489</v>
      </c>
      <c r="DB28">
        <v>497494</v>
      </c>
      <c r="DC28">
        <v>275</v>
      </c>
      <c r="DD28">
        <v>0</v>
      </c>
      <c r="DE28">
        <v>0</v>
      </c>
      <c r="DF28">
        <v>497219</v>
      </c>
      <c r="DG28">
        <v>372930</v>
      </c>
      <c r="DH28">
        <v>67976</v>
      </c>
      <c r="DI28">
        <v>304954</v>
      </c>
      <c r="DJ28">
        <v>304247</v>
      </c>
      <c r="DK28">
        <v>0</v>
      </c>
      <c r="DL28">
        <v>707</v>
      </c>
      <c r="DM28">
        <v>100775</v>
      </c>
      <c r="DN28">
        <v>69726</v>
      </c>
      <c r="DO28">
        <v>15512</v>
      </c>
      <c r="DP28">
        <v>15537</v>
      </c>
      <c r="DQ28">
        <v>364224</v>
      </c>
      <c r="DR28">
        <v>279771</v>
      </c>
      <c r="DS28">
        <v>193980</v>
      </c>
      <c r="DT28">
        <v>85791</v>
      </c>
      <c r="DU28">
        <v>576096</v>
      </c>
      <c r="DV28">
        <v>7209</v>
      </c>
      <c r="DW28">
        <v>0</v>
      </c>
      <c r="DX28">
        <v>0</v>
      </c>
      <c r="DY28">
        <v>8450</v>
      </c>
      <c r="DZ28">
        <v>0</v>
      </c>
      <c r="EA28">
        <v>0</v>
      </c>
      <c r="EB28">
        <v>0</v>
      </c>
      <c r="EC28">
        <v>0</v>
      </c>
      <c r="ED28">
        <v>560437</v>
      </c>
      <c r="EE28">
        <v>0</v>
      </c>
      <c r="EF28">
        <v>0</v>
      </c>
      <c r="EG28">
        <v>560437</v>
      </c>
      <c r="EH28">
        <v>914700</v>
      </c>
      <c r="EI28">
        <v>0</v>
      </c>
      <c r="EJ28">
        <v>0</v>
      </c>
      <c r="EK28">
        <v>0</v>
      </c>
      <c r="EL28">
        <v>27275370</v>
      </c>
      <c r="EM28">
        <v>6931</v>
      </c>
      <c r="EN28">
        <v>6688</v>
      </c>
      <c r="EO28">
        <v>88</v>
      </c>
      <c r="EP28">
        <v>155</v>
      </c>
      <c r="EQ28">
        <v>0</v>
      </c>
      <c r="ER28">
        <v>155</v>
      </c>
      <c r="ES28">
        <v>0</v>
      </c>
      <c r="ET28">
        <v>0</v>
      </c>
      <c r="EU28">
        <v>0</v>
      </c>
      <c r="EV28">
        <v>0</v>
      </c>
      <c r="EW28">
        <v>0</v>
      </c>
      <c r="EX28">
        <v>0</v>
      </c>
      <c r="EY28">
        <v>10228574</v>
      </c>
      <c r="EZ28">
        <v>0</v>
      </c>
      <c r="FA28">
        <v>939537</v>
      </c>
      <c r="FB28">
        <v>0</v>
      </c>
      <c r="FC28">
        <v>9289037</v>
      </c>
      <c r="FD28">
        <v>131898</v>
      </c>
      <c r="FE28">
        <v>0</v>
      </c>
      <c r="FF28">
        <v>0</v>
      </c>
      <c r="FG28">
        <v>0</v>
      </c>
      <c r="FH28">
        <v>131898</v>
      </c>
      <c r="FI28">
        <v>9432</v>
      </c>
      <c r="FJ28">
        <v>0</v>
      </c>
      <c r="FK28">
        <v>0</v>
      </c>
      <c r="FL28">
        <v>0</v>
      </c>
      <c r="FM28">
        <v>9432</v>
      </c>
      <c r="FN28">
        <v>104514</v>
      </c>
      <c r="FO28">
        <v>0</v>
      </c>
      <c r="FP28">
        <v>0</v>
      </c>
      <c r="FQ28">
        <v>0</v>
      </c>
      <c r="FR28">
        <v>104514</v>
      </c>
      <c r="FS28">
        <v>137400</v>
      </c>
      <c r="FT28">
        <v>0</v>
      </c>
      <c r="FU28">
        <v>0</v>
      </c>
      <c r="FV28">
        <v>0</v>
      </c>
      <c r="FW28">
        <v>137400</v>
      </c>
      <c r="FX28">
        <v>0</v>
      </c>
      <c r="FY28">
        <v>0</v>
      </c>
      <c r="FZ28">
        <v>0</v>
      </c>
      <c r="GA28">
        <v>0</v>
      </c>
      <c r="GB28">
        <v>0</v>
      </c>
      <c r="GC28">
        <v>1323833</v>
      </c>
      <c r="GD28">
        <v>0</v>
      </c>
      <c r="GE28">
        <v>0</v>
      </c>
      <c r="GF28">
        <v>0</v>
      </c>
      <c r="GG28">
        <v>1323833</v>
      </c>
      <c r="GH28">
        <v>0</v>
      </c>
      <c r="GI28">
        <v>0</v>
      </c>
      <c r="GJ28">
        <v>0</v>
      </c>
      <c r="GK28">
        <v>0</v>
      </c>
      <c r="GL28">
        <v>0</v>
      </c>
      <c r="GM28">
        <v>0</v>
      </c>
      <c r="GN28">
        <v>0</v>
      </c>
      <c r="GO28">
        <v>0</v>
      </c>
      <c r="GP28">
        <v>0</v>
      </c>
      <c r="GQ28">
        <v>0</v>
      </c>
      <c r="GR28">
        <v>26223</v>
      </c>
      <c r="GS28">
        <v>0</v>
      </c>
      <c r="GT28">
        <v>0</v>
      </c>
      <c r="GU28">
        <v>0</v>
      </c>
      <c r="GV28">
        <v>26223</v>
      </c>
      <c r="GW28">
        <v>149099</v>
      </c>
      <c r="GX28">
        <v>0</v>
      </c>
      <c r="GY28">
        <v>0</v>
      </c>
      <c r="GZ28">
        <v>0</v>
      </c>
      <c r="HA28">
        <v>149099</v>
      </c>
      <c r="HB28">
        <v>309405</v>
      </c>
      <c r="HC28">
        <v>0</v>
      </c>
      <c r="HD28">
        <v>0</v>
      </c>
      <c r="HE28">
        <v>0</v>
      </c>
      <c r="HF28">
        <v>309405</v>
      </c>
      <c r="HG28">
        <v>3169139</v>
      </c>
      <c r="HH28">
        <v>0</v>
      </c>
      <c r="HI28">
        <v>126320</v>
      </c>
      <c r="HJ28">
        <v>0</v>
      </c>
      <c r="HK28">
        <v>3042819</v>
      </c>
      <c r="HL28">
        <v>6423</v>
      </c>
      <c r="HM28">
        <v>0</v>
      </c>
      <c r="HN28">
        <v>0</v>
      </c>
      <c r="HO28">
        <v>0</v>
      </c>
      <c r="HP28">
        <v>6423</v>
      </c>
      <c r="HQ28">
        <v>2268</v>
      </c>
      <c r="HR28">
        <v>0</v>
      </c>
      <c r="HS28">
        <v>0</v>
      </c>
      <c r="HT28">
        <v>2268</v>
      </c>
      <c r="HU28">
        <v>0</v>
      </c>
      <c r="HV28">
        <v>201179</v>
      </c>
      <c r="HW28">
        <v>0</v>
      </c>
      <c r="HX28">
        <v>0</v>
      </c>
      <c r="HY28">
        <v>112135</v>
      </c>
      <c r="HZ28">
        <v>89044</v>
      </c>
      <c r="IA28">
        <v>54170</v>
      </c>
      <c r="IB28">
        <v>0</v>
      </c>
      <c r="IC28">
        <v>0</v>
      </c>
      <c r="ID28">
        <v>54170</v>
      </c>
      <c r="IE28">
        <v>0</v>
      </c>
      <c r="IF28">
        <v>6071120</v>
      </c>
      <c r="IG28">
        <v>160366</v>
      </c>
      <c r="IH28">
        <v>939576</v>
      </c>
      <c r="II28">
        <v>4971178</v>
      </c>
      <c r="IJ28">
        <v>0</v>
      </c>
      <c r="IK28">
        <v>0</v>
      </c>
      <c r="IL28">
        <v>0</v>
      </c>
      <c r="IM28">
        <v>0</v>
      </c>
      <c r="IN28">
        <v>0</v>
      </c>
      <c r="IO28">
        <v>0</v>
      </c>
      <c r="IP28">
        <v>2742197</v>
      </c>
      <c r="IQ28">
        <v>503856</v>
      </c>
      <c r="IR28">
        <v>51951</v>
      </c>
      <c r="IS28">
        <v>2186390</v>
      </c>
      <c r="IT28">
        <v>0</v>
      </c>
      <c r="IU28">
        <v>372930</v>
      </c>
      <c r="IV28">
        <v>9801</v>
      </c>
      <c r="IW28">
        <v>304954</v>
      </c>
      <c r="IX28">
        <v>0</v>
      </c>
      <c r="IY28">
        <v>58175</v>
      </c>
      <c r="IZ28">
        <v>100775</v>
      </c>
      <c r="JA28">
        <v>100775</v>
      </c>
      <c r="JB28">
        <v>0</v>
      </c>
      <c r="JC28">
        <v>0</v>
      </c>
      <c r="JD28">
        <v>0</v>
      </c>
      <c r="JE28">
        <v>364224</v>
      </c>
      <c r="JF28">
        <v>134498</v>
      </c>
      <c r="JG28">
        <v>229726</v>
      </c>
      <c r="JH28">
        <v>0</v>
      </c>
      <c r="JI28">
        <v>0</v>
      </c>
      <c r="JJ28">
        <v>279771</v>
      </c>
      <c r="JK28">
        <v>84018</v>
      </c>
      <c r="JL28">
        <v>195753</v>
      </c>
      <c r="JM28">
        <v>0</v>
      </c>
      <c r="JN28">
        <v>0</v>
      </c>
      <c r="JO28">
        <v>576096</v>
      </c>
      <c r="JP28">
        <v>153755</v>
      </c>
      <c r="JQ28">
        <v>722</v>
      </c>
      <c r="JR28">
        <v>395331</v>
      </c>
      <c r="JS28">
        <v>26288</v>
      </c>
      <c r="JT28">
        <v>0</v>
      </c>
      <c r="JU28">
        <v>0</v>
      </c>
      <c r="JV28">
        <v>0</v>
      </c>
      <c r="JW28">
        <v>0</v>
      </c>
      <c r="JX28">
        <v>0</v>
      </c>
      <c r="JY28">
        <v>8450</v>
      </c>
      <c r="JZ28">
        <v>7746</v>
      </c>
      <c r="KA28">
        <v>704</v>
      </c>
      <c r="KB28">
        <v>0</v>
      </c>
      <c r="KC28">
        <v>0</v>
      </c>
      <c r="KD28">
        <v>567646</v>
      </c>
      <c r="KE28">
        <v>146009</v>
      </c>
      <c r="KF28">
        <v>18</v>
      </c>
      <c r="KG28">
        <v>395331</v>
      </c>
      <c r="KH28">
        <v>26288</v>
      </c>
      <c r="KI28">
        <v>914700</v>
      </c>
      <c r="KJ28">
        <v>914700</v>
      </c>
      <c r="KK28">
        <v>0</v>
      </c>
      <c r="KL28">
        <v>0</v>
      </c>
      <c r="KM28">
        <v>0</v>
      </c>
      <c r="KN28">
        <v>0</v>
      </c>
      <c r="KO28">
        <v>0</v>
      </c>
      <c r="KP28">
        <v>0</v>
      </c>
      <c r="KQ28">
        <v>0</v>
      </c>
      <c r="KR28">
        <v>0</v>
      </c>
      <c r="KS28">
        <v>0</v>
      </c>
      <c r="KT28">
        <v>0</v>
      </c>
      <c r="KU28">
        <v>0</v>
      </c>
      <c r="KV28">
        <v>0</v>
      </c>
      <c r="KW28">
        <v>0</v>
      </c>
      <c r="KX28">
        <v>0</v>
      </c>
      <c r="KY28">
        <v>0</v>
      </c>
      <c r="KZ28">
        <v>0</v>
      </c>
      <c r="LA28">
        <v>0</v>
      </c>
      <c r="LB28">
        <v>0</v>
      </c>
      <c r="LC28">
        <v>27275370</v>
      </c>
      <c r="LD28">
        <v>2061769</v>
      </c>
      <c r="LE28">
        <v>2788539</v>
      </c>
      <c r="LF28">
        <v>7721472</v>
      </c>
      <c r="LG28">
        <v>14703590</v>
      </c>
      <c r="LH28" s="184"/>
      <c r="LI28" s="184"/>
      <c r="LJ28" s="184"/>
      <c r="LK28" s="184"/>
      <c r="LL28" s="184"/>
      <c r="LM28">
        <v>9291430</v>
      </c>
      <c r="LN28">
        <v>142875</v>
      </c>
      <c r="LO28">
        <v>9440694</v>
      </c>
      <c r="LP28">
        <v>47643</v>
      </c>
      <c r="LQ28">
        <v>0</v>
      </c>
      <c r="LR28">
        <v>9233482</v>
      </c>
      <c r="LS28">
        <v>49166</v>
      </c>
      <c r="LT28">
        <v>9289037</v>
      </c>
      <c r="LU28">
        <v>47548</v>
      </c>
      <c r="LV28">
        <v>0</v>
      </c>
      <c r="LW28">
        <v>9291430</v>
      </c>
      <c r="LX28">
        <v>142875</v>
      </c>
      <c r="LY28">
        <v>9440694</v>
      </c>
      <c r="LZ28">
        <v>47643</v>
      </c>
      <c r="MA28">
        <v>0</v>
      </c>
      <c r="MB28">
        <v>9233482</v>
      </c>
      <c r="MC28">
        <v>49166</v>
      </c>
      <c r="MD28">
        <v>9289037</v>
      </c>
      <c r="ME28">
        <v>47548</v>
      </c>
      <c r="MF28">
        <v>0</v>
      </c>
      <c r="MG28">
        <v>3608287</v>
      </c>
      <c r="MH28">
        <v>74524</v>
      </c>
      <c r="MI28">
        <v>3682811</v>
      </c>
      <c r="MJ28">
        <v>47643</v>
      </c>
      <c r="MK28">
        <v>0</v>
      </c>
      <c r="ML28">
        <v>3576489</v>
      </c>
      <c r="MM28">
        <v>28929</v>
      </c>
      <c r="MN28">
        <v>3605418</v>
      </c>
      <c r="MO28">
        <v>47548</v>
      </c>
      <c r="MP28">
        <v>0</v>
      </c>
      <c r="MQ28">
        <v>82116</v>
      </c>
      <c r="MR28">
        <v>1348</v>
      </c>
      <c r="MS28">
        <v>83464</v>
      </c>
      <c r="MT28">
        <v>0</v>
      </c>
      <c r="MU28">
        <v>0</v>
      </c>
      <c r="MV28">
        <v>81330</v>
      </c>
      <c r="MW28">
        <v>732</v>
      </c>
      <c r="MX28">
        <v>82062</v>
      </c>
      <c r="MY28">
        <v>0</v>
      </c>
      <c r="MZ28">
        <v>0</v>
      </c>
      <c r="NA28">
        <v>3093830</v>
      </c>
      <c r="NB28">
        <v>50763</v>
      </c>
      <c r="NC28">
        <v>3144593</v>
      </c>
      <c r="ND28">
        <v>0</v>
      </c>
      <c r="NE28">
        <v>0</v>
      </c>
      <c r="NF28">
        <v>3063670</v>
      </c>
      <c r="NG28">
        <v>27567</v>
      </c>
      <c r="NH28">
        <v>3091237</v>
      </c>
      <c r="NI28">
        <v>0</v>
      </c>
      <c r="NJ28">
        <v>0</v>
      </c>
      <c r="NK28">
        <v>41895</v>
      </c>
      <c r="NL28">
        <v>0</v>
      </c>
      <c r="NM28">
        <v>41895</v>
      </c>
      <c r="NN28">
        <v>0</v>
      </c>
      <c r="NO28">
        <v>0</v>
      </c>
      <c r="NP28">
        <v>41895</v>
      </c>
      <c r="NQ28">
        <v>0</v>
      </c>
      <c r="NR28">
        <v>41895</v>
      </c>
      <c r="NS28">
        <v>0</v>
      </c>
      <c r="NT28">
        <v>0</v>
      </c>
      <c r="NU28">
        <v>164274</v>
      </c>
      <c r="NV28">
        <v>8516</v>
      </c>
      <c r="NW28">
        <v>172790</v>
      </c>
      <c r="NX28">
        <v>0</v>
      </c>
      <c r="NY28">
        <v>0</v>
      </c>
      <c r="NZ28">
        <v>163949</v>
      </c>
      <c r="OA28">
        <v>239</v>
      </c>
      <c r="OB28">
        <v>164188</v>
      </c>
      <c r="OC28">
        <v>0</v>
      </c>
      <c r="OD28">
        <v>0</v>
      </c>
      <c r="OE28">
        <v>268067</v>
      </c>
      <c r="OF28">
        <v>13897</v>
      </c>
      <c r="OG28">
        <v>281964</v>
      </c>
      <c r="OH28">
        <v>47643</v>
      </c>
      <c r="OI28">
        <v>0</v>
      </c>
      <c r="OJ28">
        <v>267540</v>
      </c>
      <c r="OK28">
        <v>391</v>
      </c>
      <c r="OL28">
        <v>267931</v>
      </c>
      <c r="OM28">
        <v>47548</v>
      </c>
      <c r="ON28">
        <v>0</v>
      </c>
      <c r="OO28">
        <v>5215240</v>
      </c>
      <c r="OP28">
        <v>62554</v>
      </c>
      <c r="OQ28">
        <v>5277794</v>
      </c>
      <c r="OR28">
        <v>0</v>
      </c>
      <c r="OS28">
        <v>0</v>
      </c>
      <c r="OT28">
        <v>5191092</v>
      </c>
      <c r="OU28">
        <v>19000</v>
      </c>
      <c r="OV28">
        <v>5210092</v>
      </c>
      <c r="OW28">
        <v>0</v>
      </c>
      <c r="OX28">
        <v>0</v>
      </c>
      <c r="OY28">
        <v>5153130</v>
      </c>
      <c r="OZ28">
        <v>62554</v>
      </c>
      <c r="PA28">
        <v>5215684</v>
      </c>
      <c r="PB28">
        <v>0</v>
      </c>
      <c r="PC28">
        <v>0</v>
      </c>
      <c r="PD28">
        <v>5128982</v>
      </c>
      <c r="PE28">
        <v>19000</v>
      </c>
      <c r="PF28">
        <v>5147982</v>
      </c>
      <c r="PG28">
        <v>0</v>
      </c>
      <c r="PH28">
        <v>0</v>
      </c>
      <c r="PI28">
        <v>2285858</v>
      </c>
      <c r="PJ28">
        <v>25766</v>
      </c>
      <c r="PK28">
        <v>2311624</v>
      </c>
      <c r="PL28">
        <v>0</v>
      </c>
      <c r="PM28">
        <v>0</v>
      </c>
      <c r="PN28">
        <v>2275421</v>
      </c>
      <c r="PO28">
        <v>8412</v>
      </c>
      <c r="PP28">
        <v>2283833</v>
      </c>
      <c r="PQ28">
        <v>0</v>
      </c>
      <c r="PR28">
        <v>0</v>
      </c>
      <c r="PS28">
        <v>1524354</v>
      </c>
      <c r="PT28">
        <v>17177</v>
      </c>
      <c r="PU28">
        <v>1541531</v>
      </c>
      <c r="PV28">
        <v>0</v>
      </c>
      <c r="PW28">
        <v>0</v>
      </c>
      <c r="PX28">
        <v>1516948</v>
      </c>
      <c r="PY28">
        <v>5607</v>
      </c>
      <c r="PZ28">
        <v>1522555</v>
      </c>
      <c r="QA28">
        <v>0</v>
      </c>
      <c r="QB28">
        <v>0</v>
      </c>
      <c r="QC28">
        <v>1342918</v>
      </c>
      <c r="QD28">
        <v>19611</v>
      </c>
      <c r="QE28">
        <v>1362529</v>
      </c>
      <c r="QF28">
        <v>0</v>
      </c>
      <c r="QG28">
        <v>0</v>
      </c>
      <c r="QH28">
        <v>1336613</v>
      </c>
      <c r="QI28">
        <v>4981</v>
      </c>
      <c r="QJ28">
        <v>1341594</v>
      </c>
      <c r="QK28">
        <v>0</v>
      </c>
      <c r="QL28">
        <v>0</v>
      </c>
      <c r="QM28">
        <v>62110</v>
      </c>
      <c r="QN28">
        <v>0</v>
      </c>
      <c r="QO28">
        <v>62110</v>
      </c>
      <c r="QP28">
        <v>0</v>
      </c>
      <c r="QQ28">
        <v>0</v>
      </c>
      <c r="QR28">
        <v>62110</v>
      </c>
      <c r="QS28">
        <v>0</v>
      </c>
      <c r="QT28">
        <v>62110</v>
      </c>
      <c r="QU28">
        <v>0</v>
      </c>
      <c r="QV28">
        <v>0</v>
      </c>
      <c r="QW28">
        <v>0</v>
      </c>
      <c r="QX28">
        <v>0</v>
      </c>
      <c r="QY28">
        <v>101337</v>
      </c>
      <c r="QZ28">
        <v>0</v>
      </c>
      <c r="RA28">
        <v>0</v>
      </c>
      <c r="RB28">
        <v>0</v>
      </c>
      <c r="RC28">
        <v>0</v>
      </c>
      <c r="RD28">
        <v>94775</v>
      </c>
      <c r="RE28">
        <v>0</v>
      </c>
      <c r="RF28">
        <v>0</v>
      </c>
      <c r="RG28">
        <v>0</v>
      </c>
      <c r="RH28">
        <v>0</v>
      </c>
      <c r="RI28">
        <v>6389</v>
      </c>
      <c r="RJ28">
        <v>0</v>
      </c>
      <c r="RK28">
        <v>0</v>
      </c>
      <c r="RL28">
        <v>0</v>
      </c>
      <c r="RM28">
        <v>0</v>
      </c>
      <c r="RN28">
        <v>6389</v>
      </c>
      <c r="RO28">
        <v>0</v>
      </c>
      <c r="RP28">
        <v>0</v>
      </c>
      <c r="RQ28">
        <v>89151</v>
      </c>
      <c r="RR28">
        <v>5797</v>
      </c>
      <c r="RS28">
        <v>94948</v>
      </c>
      <c r="RT28">
        <v>0</v>
      </c>
      <c r="RU28">
        <v>0</v>
      </c>
      <c r="RV28">
        <v>87149</v>
      </c>
      <c r="RW28">
        <v>1237</v>
      </c>
      <c r="RX28">
        <v>88386</v>
      </c>
      <c r="RY28">
        <v>0</v>
      </c>
      <c r="RZ28">
        <v>0</v>
      </c>
      <c r="SA28">
        <v>378752</v>
      </c>
      <c r="SB28">
        <v>0</v>
      </c>
      <c r="SC28">
        <v>378752</v>
      </c>
      <c r="SD28">
        <v>0</v>
      </c>
      <c r="SE28">
        <v>0</v>
      </c>
      <c r="SF28">
        <v>378752</v>
      </c>
      <c r="SG28">
        <v>0</v>
      </c>
      <c r="SH28">
        <v>378752</v>
      </c>
      <c r="SI28">
        <v>0</v>
      </c>
      <c r="SJ28">
        <v>0</v>
      </c>
      <c r="SK28">
        <v>0</v>
      </c>
      <c r="SL28">
        <v>0</v>
      </c>
      <c r="SM28">
        <v>0</v>
      </c>
      <c r="SN28">
        <v>0</v>
      </c>
      <c r="SO28">
        <v>0</v>
      </c>
      <c r="SP28">
        <v>0</v>
      </c>
      <c r="SQ28">
        <v>0</v>
      </c>
      <c r="SR28">
        <v>0</v>
      </c>
      <c r="SS28">
        <v>0</v>
      </c>
      <c r="ST28">
        <v>0</v>
      </c>
      <c r="SU28">
        <v>0</v>
      </c>
      <c r="SV28">
        <v>0</v>
      </c>
      <c r="SW28">
        <v>0</v>
      </c>
      <c r="SX28">
        <v>0</v>
      </c>
      <c r="SY28">
        <v>0</v>
      </c>
      <c r="SZ28">
        <v>0</v>
      </c>
      <c r="TA28">
        <v>0</v>
      </c>
      <c r="TB28">
        <v>0</v>
      </c>
      <c r="TC28">
        <v>0</v>
      </c>
      <c r="TD28">
        <v>0</v>
      </c>
      <c r="TE28">
        <v>0</v>
      </c>
      <c r="TF28">
        <v>0</v>
      </c>
      <c r="TG28">
        <v>0</v>
      </c>
      <c r="TH28">
        <v>0</v>
      </c>
      <c r="TI28">
        <v>0</v>
      </c>
      <c r="TJ28">
        <v>0</v>
      </c>
      <c r="TK28">
        <v>0</v>
      </c>
      <c r="TL28">
        <v>0</v>
      </c>
      <c r="TM28">
        <v>0</v>
      </c>
      <c r="TN28">
        <v>0</v>
      </c>
      <c r="TO28">
        <v>0</v>
      </c>
      <c r="TP28">
        <v>0</v>
      </c>
      <c r="TQ28">
        <v>0</v>
      </c>
      <c r="TR28">
        <v>0</v>
      </c>
      <c r="TS28">
        <v>0</v>
      </c>
      <c r="TT28">
        <v>0</v>
      </c>
      <c r="TU28">
        <v>0</v>
      </c>
      <c r="TV28">
        <v>0</v>
      </c>
      <c r="TW28">
        <v>0</v>
      </c>
      <c r="TX28">
        <v>0</v>
      </c>
      <c r="TY28">
        <v>0</v>
      </c>
      <c r="TZ28">
        <v>0</v>
      </c>
      <c r="UA28">
        <v>0</v>
      </c>
      <c r="UB28">
        <v>0</v>
      </c>
      <c r="UC28">
        <v>0</v>
      </c>
      <c r="UD28">
        <v>0</v>
      </c>
      <c r="UE28">
        <v>0</v>
      </c>
      <c r="UF28">
        <v>0</v>
      </c>
      <c r="UG28">
        <v>0</v>
      </c>
      <c r="UH28">
        <v>0</v>
      </c>
      <c r="UI28">
        <v>0</v>
      </c>
      <c r="UJ28">
        <v>0</v>
      </c>
      <c r="UK28">
        <v>0</v>
      </c>
      <c r="UL28">
        <v>0</v>
      </c>
      <c r="UM28">
        <v>0</v>
      </c>
      <c r="UN28">
        <v>0</v>
      </c>
      <c r="UO28">
        <v>0</v>
      </c>
      <c r="UP28">
        <v>0</v>
      </c>
      <c r="UQ28">
        <v>0</v>
      </c>
      <c r="UR28">
        <v>0</v>
      </c>
      <c r="US28">
        <v>940462</v>
      </c>
      <c r="UT28">
        <v>10631</v>
      </c>
      <c r="UU28">
        <v>951093</v>
      </c>
      <c r="UV28">
        <v>0</v>
      </c>
      <c r="UW28">
        <v>0</v>
      </c>
      <c r="UX28">
        <v>936082</v>
      </c>
      <c r="UY28">
        <v>3455</v>
      </c>
      <c r="UZ28">
        <v>939537</v>
      </c>
      <c r="VA28">
        <v>0</v>
      </c>
      <c r="VB28">
        <v>0</v>
      </c>
      <c r="VC28">
        <v>940462</v>
      </c>
      <c r="VD28">
        <v>10631</v>
      </c>
      <c r="VE28">
        <v>951093</v>
      </c>
      <c r="VF28">
        <v>0</v>
      </c>
      <c r="VG28">
        <v>0</v>
      </c>
      <c r="VH28">
        <v>936082</v>
      </c>
      <c r="VI28">
        <v>3455</v>
      </c>
      <c r="VJ28">
        <v>939537</v>
      </c>
      <c r="VK28">
        <v>0</v>
      </c>
      <c r="VL28">
        <v>0</v>
      </c>
      <c r="VM28">
        <v>0</v>
      </c>
      <c r="VN28">
        <v>0</v>
      </c>
      <c r="VO28">
        <v>0</v>
      </c>
      <c r="VP28">
        <v>0</v>
      </c>
      <c r="VQ28">
        <v>0</v>
      </c>
      <c r="VR28">
        <v>0</v>
      </c>
      <c r="VS28">
        <v>0</v>
      </c>
      <c r="VT28">
        <v>0</v>
      </c>
      <c r="VU28">
        <v>0</v>
      </c>
      <c r="VV28">
        <v>0</v>
      </c>
      <c r="VW28">
        <v>0</v>
      </c>
      <c r="VX28">
        <v>0</v>
      </c>
      <c r="VY28">
        <v>0</v>
      </c>
      <c r="VZ28">
        <v>0</v>
      </c>
      <c r="WA28">
        <v>0</v>
      </c>
      <c r="WB28">
        <v>0</v>
      </c>
      <c r="WC28">
        <v>0</v>
      </c>
      <c r="WD28">
        <v>0</v>
      </c>
      <c r="WE28">
        <v>0</v>
      </c>
      <c r="WF28">
        <v>0</v>
      </c>
      <c r="WG28">
        <v>940462</v>
      </c>
      <c r="WH28">
        <v>10631</v>
      </c>
      <c r="WI28">
        <v>951093</v>
      </c>
      <c r="WJ28">
        <v>0</v>
      </c>
      <c r="WK28">
        <v>0</v>
      </c>
      <c r="WL28">
        <v>936082</v>
      </c>
      <c r="WM28">
        <v>3455</v>
      </c>
      <c r="WN28">
        <v>939537</v>
      </c>
      <c r="WO28">
        <v>0</v>
      </c>
      <c r="WP28">
        <v>0</v>
      </c>
      <c r="WQ28">
        <v>594754</v>
      </c>
      <c r="WR28">
        <v>6724</v>
      </c>
      <c r="WS28">
        <v>601478</v>
      </c>
      <c r="WT28">
        <v>0</v>
      </c>
      <c r="WU28">
        <v>0</v>
      </c>
      <c r="WV28">
        <v>592072</v>
      </c>
      <c r="WW28">
        <v>2185</v>
      </c>
      <c r="WX28">
        <v>594257</v>
      </c>
      <c r="WY28">
        <v>0</v>
      </c>
      <c r="WZ28">
        <v>0</v>
      </c>
      <c r="XA28">
        <v>345708</v>
      </c>
      <c r="XB28">
        <v>3907</v>
      </c>
      <c r="XC28">
        <v>349615</v>
      </c>
      <c r="XD28">
        <v>0</v>
      </c>
      <c r="XE28">
        <v>0</v>
      </c>
      <c r="XF28">
        <v>344010</v>
      </c>
      <c r="XG28">
        <v>1270</v>
      </c>
      <c r="XH28">
        <v>345280</v>
      </c>
      <c r="XI28">
        <v>0</v>
      </c>
      <c r="XJ28">
        <v>0</v>
      </c>
      <c r="XK28">
        <v>0</v>
      </c>
      <c r="XL28">
        <v>0</v>
      </c>
      <c r="XM28">
        <v>0</v>
      </c>
      <c r="XN28">
        <v>0</v>
      </c>
      <c r="XO28">
        <v>0</v>
      </c>
      <c r="XP28">
        <v>0</v>
      </c>
      <c r="XQ28">
        <v>0</v>
      </c>
      <c r="XR28">
        <v>0</v>
      </c>
      <c r="XS28">
        <v>0</v>
      </c>
      <c r="XT28">
        <v>0</v>
      </c>
      <c r="XU28">
        <v>0</v>
      </c>
      <c r="XV28">
        <v>0</v>
      </c>
      <c r="XW28">
        <v>0</v>
      </c>
      <c r="XX28">
        <v>0</v>
      </c>
      <c r="XY28">
        <v>0</v>
      </c>
      <c r="XZ28">
        <v>0</v>
      </c>
      <c r="YA28">
        <v>0</v>
      </c>
      <c r="YB28">
        <v>0</v>
      </c>
      <c r="YC28">
        <v>0</v>
      </c>
      <c r="YD28">
        <v>0</v>
      </c>
      <c r="YE28">
        <v>0</v>
      </c>
      <c r="YF28">
        <v>0</v>
      </c>
      <c r="YG28">
        <v>0</v>
      </c>
      <c r="YH28">
        <v>0</v>
      </c>
      <c r="YI28">
        <v>0</v>
      </c>
      <c r="YJ28">
        <v>0</v>
      </c>
      <c r="YK28">
        <v>0</v>
      </c>
      <c r="YL28">
        <v>0</v>
      </c>
      <c r="YM28">
        <v>0</v>
      </c>
      <c r="YN28">
        <v>0</v>
      </c>
      <c r="YO28">
        <v>0</v>
      </c>
      <c r="YP28">
        <v>0</v>
      </c>
      <c r="YQ28">
        <v>0</v>
      </c>
      <c r="YR28">
        <v>0</v>
      </c>
      <c r="YS28">
        <v>0</v>
      </c>
      <c r="YT28">
        <v>0</v>
      </c>
      <c r="YU28">
        <v>0</v>
      </c>
      <c r="YV28">
        <v>0</v>
      </c>
      <c r="YW28">
        <v>0</v>
      </c>
      <c r="YX28">
        <v>0</v>
      </c>
      <c r="YY28">
        <v>0</v>
      </c>
      <c r="YZ28">
        <v>0</v>
      </c>
      <c r="ZA28">
        <v>0</v>
      </c>
      <c r="ZB28">
        <v>0</v>
      </c>
      <c r="ZC28">
        <v>0</v>
      </c>
      <c r="ZD28">
        <v>0</v>
      </c>
      <c r="ZE28">
        <v>0</v>
      </c>
      <c r="ZF28">
        <v>0</v>
      </c>
      <c r="ZG28">
        <v>0</v>
      </c>
      <c r="ZH28">
        <v>0</v>
      </c>
      <c r="ZI28">
        <v>10231892</v>
      </c>
      <c r="ZJ28">
        <v>153506</v>
      </c>
      <c r="ZK28">
        <v>10391787</v>
      </c>
      <c r="ZL28">
        <v>47643</v>
      </c>
      <c r="ZM28">
        <v>0</v>
      </c>
      <c r="ZN28">
        <v>10169564</v>
      </c>
      <c r="ZO28">
        <v>52621</v>
      </c>
      <c r="ZP28">
        <v>10228574</v>
      </c>
      <c r="ZQ28">
        <v>47548</v>
      </c>
      <c r="ZR28">
        <v>6688</v>
      </c>
      <c r="ZS28">
        <v>0</v>
      </c>
      <c r="ZT28">
        <v>0</v>
      </c>
      <c r="ZU28">
        <v>0</v>
      </c>
      <c r="ZV28">
        <v>0</v>
      </c>
      <c r="ZW28">
        <v>0</v>
      </c>
      <c r="ZX28">
        <v>0</v>
      </c>
      <c r="ZY28">
        <v>0</v>
      </c>
      <c r="ZZ28">
        <v>0</v>
      </c>
      <c r="AAA28">
        <v>0</v>
      </c>
      <c r="AAB28">
        <v>0</v>
      </c>
      <c r="AAC28">
        <v>1150152</v>
      </c>
      <c r="AAD28">
        <v>605922</v>
      </c>
      <c r="AAE28">
        <v>1756074</v>
      </c>
      <c r="AAF28">
        <v>0</v>
      </c>
      <c r="AAG28">
        <v>0</v>
      </c>
      <c r="AAH28">
        <v>1081358</v>
      </c>
      <c r="AAI28">
        <v>40971</v>
      </c>
      <c r="AAJ28">
        <v>1122329</v>
      </c>
      <c r="AAK28">
        <v>0</v>
      </c>
      <c r="AAL28">
        <v>30228</v>
      </c>
      <c r="AAM28">
        <v>0</v>
      </c>
      <c r="AAN28">
        <v>0</v>
      </c>
      <c r="AAO28">
        <v>0</v>
      </c>
      <c r="AAP28">
        <v>0</v>
      </c>
      <c r="AAQ28">
        <v>0</v>
      </c>
      <c r="AAR28">
        <v>0</v>
      </c>
      <c r="AAS28">
        <v>0</v>
      </c>
      <c r="AAT28">
        <v>0</v>
      </c>
      <c r="AAU28">
        <v>0</v>
      </c>
      <c r="AAV28">
        <v>6487</v>
      </c>
      <c r="AAW28">
        <v>0</v>
      </c>
      <c r="AAX28">
        <v>0</v>
      </c>
      <c r="AAY28">
        <v>0</v>
      </c>
      <c r="AAZ28">
        <v>0</v>
      </c>
      <c r="ABA28">
        <v>0</v>
      </c>
      <c r="ABB28">
        <v>0</v>
      </c>
      <c r="ABC28">
        <v>0</v>
      </c>
      <c r="ABD28">
        <v>0</v>
      </c>
      <c r="ABE28">
        <v>0</v>
      </c>
      <c r="ABF28">
        <v>194</v>
      </c>
      <c r="ABG28">
        <v>209211</v>
      </c>
      <c r="ABH28">
        <v>1014175</v>
      </c>
      <c r="ABI28">
        <v>757943</v>
      </c>
      <c r="ABJ28">
        <v>127362</v>
      </c>
      <c r="ABK28">
        <v>90723</v>
      </c>
      <c r="ABL28">
        <v>15242</v>
      </c>
      <c r="ABM28">
        <v>10396</v>
      </c>
      <c r="ABN28">
        <v>12509</v>
      </c>
      <c r="ABO28">
        <v>35523</v>
      </c>
      <c r="ABP28">
        <v>565288</v>
      </c>
      <c r="ABQ28">
        <v>392010</v>
      </c>
      <c r="ABR28">
        <v>90252</v>
      </c>
      <c r="ABS28">
        <v>55659</v>
      </c>
      <c r="ABT28">
        <v>10604</v>
      </c>
      <c r="ABU28">
        <v>7782</v>
      </c>
      <c r="ABV28">
        <v>8981</v>
      </c>
      <c r="ABW28">
        <v>6300</v>
      </c>
      <c r="ABX28">
        <v>559718</v>
      </c>
      <c r="ABY28">
        <v>460289</v>
      </c>
      <c r="ABZ28">
        <v>25046</v>
      </c>
      <c r="ACA28">
        <v>58601</v>
      </c>
      <c r="ACB28">
        <v>15565</v>
      </c>
      <c r="ACC28">
        <v>112</v>
      </c>
      <c r="ACD28">
        <v>105</v>
      </c>
      <c r="ACE28">
        <v>0</v>
      </c>
      <c r="ACF28">
        <v>5646</v>
      </c>
      <c r="ACG28">
        <v>5646</v>
      </c>
      <c r="ACH28">
        <v>0</v>
      </c>
      <c r="ACI28">
        <v>0</v>
      </c>
      <c r="ACJ28">
        <v>0</v>
      </c>
      <c r="ACK28">
        <v>0</v>
      </c>
      <c r="ACL28">
        <v>0</v>
      </c>
      <c r="ACM28">
        <v>0</v>
      </c>
      <c r="ACN28">
        <v>0</v>
      </c>
      <c r="ACO28">
        <v>0</v>
      </c>
      <c r="ACP28">
        <v>0</v>
      </c>
      <c r="ACQ28">
        <v>0</v>
      </c>
      <c r="ACR28">
        <v>0</v>
      </c>
      <c r="ACS28">
        <v>0</v>
      </c>
      <c r="ACT28">
        <v>0</v>
      </c>
      <c r="ACU28">
        <v>6280</v>
      </c>
      <c r="ACV28">
        <v>200471</v>
      </c>
      <c r="ACW28">
        <v>161400</v>
      </c>
      <c r="ACX28">
        <v>38759</v>
      </c>
      <c r="ACY28">
        <v>16</v>
      </c>
      <c r="ACZ28">
        <v>131</v>
      </c>
      <c r="ADA28">
        <v>130</v>
      </c>
      <c r="ADB28">
        <v>35</v>
      </c>
      <c r="ADC28">
        <v>0</v>
      </c>
      <c r="ADD28">
        <v>71159</v>
      </c>
      <c r="ADE28">
        <v>71159</v>
      </c>
      <c r="ADF28">
        <v>0</v>
      </c>
      <c r="ADG28">
        <v>0</v>
      </c>
      <c r="ADH28">
        <v>0</v>
      </c>
      <c r="ADI28">
        <v>0</v>
      </c>
      <c r="ADJ28">
        <v>0</v>
      </c>
      <c r="ADK28">
        <v>0</v>
      </c>
      <c r="ADL28">
        <v>5299</v>
      </c>
      <c r="ADM28">
        <v>5299</v>
      </c>
      <c r="ADN28">
        <v>0</v>
      </c>
      <c r="ADO28">
        <v>0</v>
      </c>
      <c r="ADP28">
        <v>0</v>
      </c>
      <c r="ADQ28">
        <v>0</v>
      </c>
      <c r="ADR28">
        <v>0</v>
      </c>
      <c r="ADS28">
        <v>0</v>
      </c>
      <c r="ADT28">
        <v>0</v>
      </c>
      <c r="ADU28">
        <v>0</v>
      </c>
      <c r="ADV28">
        <v>0</v>
      </c>
      <c r="ADW28">
        <v>0</v>
      </c>
      <c r="ADX28">
        <v>0</v>
      </c>
      <c r="ADY28">
        <v>0</v>
      </c>
      <c r="ADZ28">
        <v>0</v>
      </c>
      <c r="AEA28">
        <v>0</v>
      </c>
      <c r="AEB28">
        <v>0</v>
      </c>
      <c r="AEC28">
        <v>0</v>
      </c>
      <c r="AED28">
        <v>0</v>
      </c>
      <c r="AEE28">
        <v>0</v>
      </c>
      <c r="AEF28">
        <v>0</v>
      </c>
      <c r="AEG28">
        <v>0</v>
      </c>
      <c r="AEH28">
        <v>0</v>
      </c>
      <c r="AEI28">
        <v>6280</v>
      </c>
      <c r="AEJ28">
        <v>124013</v>
      </c>
      <c r="AEK28">
        <v>84942</v>
      </c>
      <c r="AEL28">
        <v>38759</v>
      </c>
      <c r="AEM28">
        <v>16</v>
      </c>
      <c r="AEN28">
        <v>131</v>
      </c>
      <c r="AEO28">
        <v>130</v>
      </c>
      <c r="AEP28">
        <v>35</v>
      </c>
      <c r="AEQ28">
        <v>0</v>
      </c>
      <c r="AER28">
        <v>185517</v>
      </c>
      <c r="AES28">
        <v>185517</v>
      </c>
      <c r="AET28">
        <v>0</v>
      </c>
      <c r="AEU28">
        <v>0</v>
      </c>
      <c r="AEV28">
        <v>0</v>
      </c>
      <c r="AEW28">
        <v>0</v>
      </c>
      <c r="AEX28">
        <v>0</v>
      </c>
      <c r="AEY28">
        <v>0</v>
      </c>
      <c r="AEZ28">
        <v>0</v>
      </c>
      <c r="AFA28">
        <v>0</v>
      </c>
      <c r="AFB28">
        <v>0</v>
      </c>
      <c r="AFC28">
        <v>0</v>
      </c>
      <c r="AFD28">
        <v>0</v>
      </c>
      <c r="AFE28">
        <v>0</v>
      </c>
      <c r="AFF28">
        <v>0</v>
      </c>
      <c r="AFG28">
        <v>0</v>
      </c>
      <c r="AFH28">
        <v>185517</v>
      </c>
      <c r="AFI28">
        <v>185517</v>
      </c>
      <c r="AFJ28">
        <v>0</v>
      </c>
      <c r="AFK28">
        <v>0</v>
      </c>
      <c r="AFL28">
        <v>0</v>
      </c>
      <c r="AFM28">
        <v>0</v>
      </c>
      <c r="AFN28">
        <v>0</v>
      </c>
      <c r="AFO28">
        <v>0</v>
      </c>
      <c r="AFP28">
        <v>0</v>
      </c>
      <c r="AFQ28">
        <v>0</v>
      </c>
      <c r="AFR28">
        <v>0</v>
      </c>
      <c r="AFS28">
        <v>0</v>
      </c>
      <c r="AFT28">
        <v>0</v>
      </c>
      <c r="AFU28">
        <v>0</v>
      </c>
      <c r="AFV28">
        <v>0</v>
      </c>
      <c r="AFW28">
        <v>0</v>
      </c>
      <c r="AFX28">
        <v>0</v>
      </c>
      <c r="AFY28">
        <v>0</v>
      </c>
      <c r="AFZ28">
        <v>0</v>
      </c>
      <c r="AGA28">
        <v>0</v>
      </c>
      <c r="AGB28">
        <v>0</v>
      </c>
      <c r="AGC28">
        <v>0</v>
      </c>
      <c r="AGD28">
        <v>0</v>
      </c>
      <c r="AGE28">
        <v>0</v>
      </c>
      <c r="AGF28">
        <v>0</v>
      </c>
      <c r="AGG28">
        <v>0</v>
      </c>
      <c r="AGH28">
        <v>0</v>
      </c>
      <c r="AGI28">
        <v>0</v>
      </c>
      <c r="AGJ28">
        <v>0</v>
      </c>
      <c r="AGK28">
        <v>0</v>
      </c>
      <c r="AGL28">
        <v>0</v>
      </c>
      <c r="AGM28">
        <v>0</v>
      </c>
      <c r="AGN28">
        <v>0</v>
      </c>
      <c r="AGO28">
        <v>0</v>
      </c>
      <c r="AGP28">
        <v>0</v>
      </c>
      <c r="AGQ28">
        <v>0</v>
      </c>
      <c r="AGR28">
        <v>0</v>
      </c>
      <c r="AGS28">
        <v>0</v>
      </c>
      <c r="AGT28">
        <v>0</v>
      </c>
      <c r="AGU28">
        <v>0</v>
      </c>
      <c r="AGV28">
        <v>0</v>
      </c>
      <c r="AGW28">
        <v>0</v>
      </c>
      <c r="AGX28">
        <v>0</v>
      </c>
      <c r="AGY28">
        <v>0</v>
      </c>
      <c r="AGZ28">
        <v>0</v>
      </c>
      <c r="AHA28">
        <v>0</v>
      </c>
      <c r="AHB28">
        <v>0</v>
      </c>
      <c r="AHC28">
        <v>0</v>
      </c>
      <c r="AHD28">
        <v>0</v>
      </c>
      <c r="AHE28">
        <v>0</v>
      </c>
      <c r="AHF28">
        <v>0</v>
      </c>
      <c r="AHG28">
        <v>0</v>
      </c>
      <c r="AHH28">
        <v>0</v>
      </c>
      <c r="AHI28">
        <v>0</v>
      </c>
      <c r="AHJ28">
        <v>0</v>
      </c>
      <c r="AHK28">
        <v>0</v>
      </c>
      <c r="AHL28">
        <v>274997</v>
      </c>
      <c r="AHM28">
        <v>274997</v>
      </c>
      <c r="AHN28">
        <v>0</v>
      </c>
      <c r="AHO28">
        <v>0</v>
      </c>
      <c r="AHP28">
        <v>0</v>
      </c>
      <c r="AHQ28">
        <v>0</v>
      </c>
      <c r="AHR28">
        <v>0</v>
      </c>
      <c r="AHS28">
        <v>0</v>
      </c>
      <c r="AHT28">
        <v>0</v>
      </c>
      <c r="AHU28">
        <v>0</v>
      </c>
      <c r="AHV28">
        <v>0</v>
      </c>
      <c r="AHW28">
        <v>0</v>
      </c>
      <c r="AHX28">
        <v>0</v>
      </c>
      <c r="AHY28">
        <v>0</v>
      </c>
      <c r="AHZ28">
        <v>0</v>
      </c>
      <c r="AIA28">
        <v>0</v>
      </c>
      <c r="AIB28">
        <v>0</v>
      </c>
      <c r="AIC28">
        <v>0</v>
      </c>
      <c r="AID28">
        <v>0</v>
      </c>
      <c r="AIE28">
        <v>0</v>
      </c>
      <c r="AIF28">
        <v>0</v>
      </c>
      <c r="AIG28">
        <v>0</v>
      </c>
      <c r="AIH28">
        <v>0</v>
      </c>
      <c r="AII28">
        <v>0</v>
      </c>
      <c r="AIJ28">
        <v>0</v>
      </c>
      <c r="AIK28">
        <v>0</v>
      </c>
      <c r="AIL28">
        <v>0</v>
      </c>
      <c r="AIM28">
        <v>0</v>
      </c>
      <c r="AIN28">
        <v>0</v>
      </c>
      <c r="AIO28">
        <v>0</v>
      </c>
      <c r="AIP28">
        <v>0</v>
      </c>
      <c r="AIQ28">
        <v>221791</v>
      </c>
      <c r="AIR28">
        <v>2240524</v>
      </c>
      <c r="AIS28">
        <v>1845792</v>
      </c>
      <c r="AIT28">
        <v>191167</v>
      </c>
      <c r="AIU28">
        <v>149340</v>
      </c>
      <c r="AIV28">
        <v>30938</v>
      </c>
      <c r="AIW28">
        <v>10638</v>
      </c>
      <c r="AIX28">
        <v>12649</v>
      </c>
      <c r="AIY28">
        <v>60</v>
      </c>
      <c r="AIZ28">
        <v>49150</v>
      </c>
      <c r="AJA28">
        <v>14219</v>
      </c>
      <c r="AJB28">
        <v>0</v>
      </c>
      <c r="AJC28">
        <v>34931</v>
      </c>
      <c r="AJD28">
        <v>0</v>
      </c>
      <c r="AJE28">
        <v>0</v>
      </c>
      <c r="AJF28">
        <v>0</v>
      </c>
      <c r="AJG28">
        <v>30</v>
      </c>
      <c r="AJH28">
        <v>134484</v>
      </c>
      <c r="AJI28">
        <v>22411</v>
      </c>
      <c r="AJJ28">
        <v>87236</v>
      </c>
      <c r="AJK28">
        <v>1733</v>
      </c>
      <c r="AJL28">
        <v>21660</v>
      </c>
      <c r="AJM28">
        <v>1444</v>
      </c>
      <c r="AJN28">
        <v>0</v>
      </c>
      <c r="AJO28">
        <v>0</v>
      </c>
      <c r="AJP28">
        <v>32057</v>
      </c>
      <c r="AJQ28">
        <v>9765</v>
      </c>
      <c r="AJR28">
        <v>3405</v>
      </c>
      <c r="AJS28">
        <v>18887</v>
      </c>
      <c r="AJT28">
        <v>0</v>
      </c>
      <c r="AJU28">
        <v>0</v>
      </c>
      <c r="AJV28">
        <v>0</v>
      </c>
      <c r="AJW28">
        <v>0</v>
      </c>
      <c r="AJX28">
        <v>79226</v>
      </c>
      <c r="AJY28">
        <v>79226</v>
      </c>
      <c r="AJZ28">
        <v>0</v>
      </c>
      <c r="AKA28">
        <v>0</v>
      </c>
      <c r="AKB28">
        <v>0</v>
      </c>
      <c r="AKC28">
        <v>0</v>
      </c>
      <c r="AKD28">
        <v>0</v>
      </c>
      <c r="AKE28">
        <v>0</v>
      </c>
      <c r="AKF28">
        <v>7543</v>
      </c>
      <c r="AKG28">
        <v>7543</v>
      </c>
      <c r="AKH28">
        <v>0</v>
      </c>
      <c r="AKI28">
        <v>0</v>
      </c>
      <c r="AKJ28">
        <v>0</v>
      </c>
      <c r="AKK28">
        <v>0</v>
      </c>
      <c r="AKL28">
        <v>0</v>
      </c>
      <c r="AKM28">
        <v>0</v>
      </c>
      <c r="AKN28">
        <v>18355</v>
      </c>
      <c r="AKO28">
        <v>18355</v>
      </c>
      <c r="AKP28">
        <v>0</v>
      </c>
      <c r="AKQ28">
        <v>0</v>
      </c>
      <c r="AKR28">
        <v>0</v>
      </c>
      <c r="AKS28">
        <v>0</v>
      </c>
      <c r="AKT28">
        <v>0</v>
      </c>
      <c r="AKU28">
        <v>0</v>
      </c>
      <c r="AKV28">
        <v>115633</v>
      </c>
      <c r="AKW28">
        <v>89985</v>
      </c>
      <c r="AKX28">
        <v>7209</v>
      </c>
      <c r="AKY28">
        <v>18439</v>
      </c>
      <c r="AKZ28">
        <v>0</v>
      </c>
      <c r="ALA28">
        <v>0</v>
      </c>
      <c r="ALB28">
        <v>0</v>
      </c>
      <c r="ALC28">
        <v>0</v>
      </c>
      <c r="ALD28">
        <v>2974</v>
      </c>
      <c r="ALE28">
        <v>2446</v>
      </c>
      <c r="ALF28">
        <v>0</v>
      </c>
      <c r="ALG28">
        <v>528</v>
      </c>
      <c r="ALH28">
        <v>0</v>
      </c>
      <c r="ALI28">
        <v>0</v>
      </c>
      <c r="ALJ28">
        <v>0</v>
      </c>
      <c r="ALK28">
        <v>0</v>
      </c>
      <c r="ALL28">
        <v>137100</v>
      </c>
      <c r="ALM28">
        <v>137100</v>
      </c>
      <c r="ALN28">
        <v>0</v>
      </c>
      <c r="ALO28">
        <v>0</v>
      </c>
      <c r="ALP28">
        <v>0</v>
      </c>
      <c r="ALQ28">
        <v>0</v>
      </c>
      <c r="ALR28">
        <v>0</v>
      </c>
      <c r="ALS28">
        <v>221701</v>
      </c>
      <c r="ALT28">
        <v>1664002</v>
      </c>
      <c r="ALU28">
        <v>1464742</v>
      </c>
      <c r="ALV28">
        <v>93317</v>
      </c>
      <c r="ALW28">
        <v>74822</v>
      </c>
      <c r="ALX28">
        <v>9278</v>
      </c>
      <c r="ALY28">
        <v>9194</v>
      </c>
      <c r="ALZ28">
        <v>12649</v>
      </c>
      <c r="AMA28">
        <v>0</v>
      </c>
      <c r="AMB28">
        <v>48417</v>
      </c>
      <c r="AMC28">
        <v>48417</v>
      </c>
      <c r="AMD28">
        <v>0</v>
      </c>
      <c r="AME28">
        <v>0</v>
      </c>
      <c r="AMF28">
        <v>0</v>
      </c>
      <c r="AMG28">
        <v>0</v>
      </c>
      <c r="AMH28">
        <v>0</v>
      </c>
      <c r="AMI28">
        <v>851061</v>
      </c>
      <c r="AMJ28">
        <v>102912</v>
      </c>
      <c r="AMK28">
        <v>74418</v>
      </c>
      <c r="AML28">
        <v>594330</v>
      </c>
      <c r="AMM28">
        <v>79028</v>
      </c>
      <c r="AMN28">
        <v>373</v>
      </c>
      <c r="AMO28">
        <v>200977</v>
      </c>
      <c r="AMP28">
        <v>181400</v>
      </c>
      <c r="AMQ28">
        <v>0</v>
      </c>
      <c r="AMR28">
        <v>0</v>
      </c>
      <c r="AMS28">
        <v>19577</v>
      </c>
      <c r="AMT28">
        <v>535615</v>
      </c>
      <c r="AMU28">
        <v>56915</v>
      </c>
      <c r="AMV28">
        <v>58791</v>
      </c>
      <c r="AMW28">
        <v>367096</v>
      </c>
      <c r="AMX28">
        <v>52440</v>
      </c>
      <c r="AMY28">
        <v>373</v>
      </c>
      <c r="AMZ28">
        <v>126639</v>
      </c>
      <c r="ANA28">
        <v>112256</v>
      </c>
      <c r="ANB28">
        <v>0</v>
      </c>
      <c r="ANC28">
        <v>0</v>
      </c>
      <c r="AND28">
        <v>14383</v>
      </c>
      <c r="ANE28">
        <v>433809</v>
      </c>
      <c r="ANF28">
        <v>152316</v>
      </c>
      <c r="ANG28">
        <v>157938</v>
      </c>
      <c r="ANH28">
        <v>113072</v>
      </c>
      <c r="ANI28">
        <v>9574</v>
      </c>
      <c r="ANJ28">
        <v>909</v>
      </c>
      <c r="ANK28">
        <v>957151</v>
      </c>
      <c r="ANL28">
        <v>555373</v>
      </c>
      <c r="ANM28">
        <v>0</v>
      </c>
      <c r="ANN28">
        <v>0</v>
      </c>
      <c r="ANO28">
        <v>401778</v>
      </c>
      <c r="ANP28">
        <v>3209</v>
      </c>
      <c r="ANQ28">
        <v>40</v>
      </c>
      <c r="ANR28">
        <v>798</v>
      </c>
      <c r="ANS28">
        <v>2371</v>
      </c>
      <c r="ANT28">
        <v>0</v>
      </c>
      <c r="ANU28">
        <v>0</v>
      </c>
      <c r="ANV28">
        <v>18338</v>
      </c>
      <c r="ANW28">
        <v>18338</v>
      </c>
      <c r="ANX28">
        <v>0</v>
      </c>
      <c r="ANY28">
        <v>0</v>
      </c>
      <c r="ANZ28">
        <v>0</v>
      </c>
      <c r="AOA28">
        <v>8198950</v>
      </c>
      <c r="AOB28">
        <v>3199773</v>
      </c>
      <c r="AOC28">
        <v>914</v>
      </c>
      <c r="AOD28">
        <v>3148846</v>
      </c>
      <c r="AOE28">
        <v>1849417</v>
      </c>
      <c r="AOF28">
        <v>0</v>
      </c>
      <c r="AOG28">
        <v>36794</v>
      </c>
      <c r="AOH28">
        <v>36794</v>
      </c>
      <c r="AOI28">
        <v>0</v>
      </c>
      <c r="AOJ28">
        <v>0</v>
      </c>
      <c r="AOK28">
        <v>0</v>
      </c>
      <c r="AOL28">
        <v>313231</v>
      </c>
      <c r="AOM28">
        <v>50145</v>
      </c>
      <c r="AON28">
        <v>24985</v>
      </c>
      <c r="AOO28">
        <v>238101</v>
      </c>
      <c r="AOP28">
        <v>0</v>
      </c>
      <c r="AOQ28">
        <v>0</v>
      </c>
      <c r="AOR28">
        <v>643026</v>
      </c>
      <c r="AOS28">
        <v>356022</v>
      </c>
      <c r="AOT28">
        <v>0</v>
      </c>
      <c r="AOU28">
        <v>0</v>
      </c>
      <c r="AOV28">
        <v>287004</v>
      </c>
      <c r="AOW28">
        <v>7</v>
      </c>
      <c r="AOX28">
        <v>0</v>
      </c>
      <c r="AOY28">
        <v>0</v>
      </c>
      <c r="AOZ28">
        <v>7</v>
      </c>
      <c r="APA28">
        <v>0</v>
      </c>
      <c r="APB28">
        <v>0</v>
      </c>
      <c r="APC28">
        <v>22</v>
      </c>
      <c r="APD28">
        <v>13</v>
      </c>
      <c r="APE28">
        <v>0</v>
      </c>
      <c r="APF28">
        <v>0</v>
      </c>
      <c r="APG28">
        <v>9</v>
      </c>
      <c r="APH28">
        <v>0</v>
      </c>
      <c r="API28">
        <v>0</v>
      </c>
      <c r="APJ28">
        <v>0</v>
      </c>
      <c r="APK28">
        <v>0</v>
      </c>
      <c r="APL28">
        <v>0</v>
      </c>
      <c r="APM28">
        <v>0</v>
      </c>
      <c r="APN28">
        <v>0</v>
      </c>
      <c r="APO28">
        <v>0</v>
      </c>
      <c r="APP28">
        <v>0</v>
      </c>
      <c r="APQ28">
        <v>0</v>
      </c>
      <c r="APR28">
        <v>0</v>
      </c>
      <c r="APS28">
        <v>16842</v>
      </c>
      <c r="APT28">
        <v>15709</v>
      </c>
      <c r="APU28">
        <v>0</v>
      </c>
      <c r="APV28">
        <v>1133</v>
      </c>
      <c r="APW28">
        <v>0</v>
      </c>
      <c r="APX28">
        <v>0</v>
      </c>
      <c r="APY28">
        <v>0</v>
      </c>
      <c r="APZ28">
        <v>0</v>
      </c>
      <c r="AQA28">
        <v>0</v>
      </c>
      <c r="AQB28">
        <v>0</v>
      </c>
      <c r="AQC28">
        <v>0</v>
      </c>
      <c r="AQD28">
        <v>1692</v>
      </c>
      <c r="AQE28">
        <v>0</v>
      </c>
      <c r="AQF28">
        <v>1692</v>
      </c>
      <c r="AQG28">
        <v>0</v>
      </c>
      <c r="AQH28">
        <v>0</v>
      </c>
      <c r="AQI28">
        <v>0</v>
      </c>
      <c r="AQJ28">
        <v>299584</v>
      </c>
      <c r="AQK28">
        <v>21365</v>
      </c>
      <c r="AQL28">
        <v>0</v>
      </c>
      <c r="AQM28">
        <v>0</v>
      </c>
      <c r="AQN28">
        <v>278219</v>
      </c>
      <c r="AQO28">
        <v>294690</v>
      </c>
      <c r="AQP28">
        <v>34436</v>
      </c>
      <c r="AQQ28">
        <v>23293</v>
      </c>
      <c r="AQR28">
        <v>236961</v>
      </c>
      <c r="AQS28">
        <v>0</v>
      </c>
      <c r="AQT28">
        <v>0</v>
      </c>
      <c r="AQU28">
        <v>343420</v>
      </c>
      <c r="AQV28">
        <v>334644</v>
      </c>
      <c r="AQW28">
        <v>0</v>
      </c>
      <c r="AQX28">
        <v>0</v>
      </c>
      <c r="AQY28">
        <v>8776</v>
      </c>
      <c r="AQZ28">
        <v>8086</v>
      </c>
      <c r="ARA28">
        <v>0</v>
      </c>
      <c r="ARB28">
        <v>648</v>
      </c>
      <c r="ARC28">
        <v>7438</v>
      </c>
      <c r="ARD28">
        <v>0</v>
      </c>
      <c r="ARE28">
        <v>0</v>
      </c>
      <c r="ARF28">
        <v>118964</v>
      </c>
      <c r="ARG28">
        <v>118964</v>
      </c>
      <c r="ARH28">
        <v>0</v>
      </c>
      <c r="ARI28">
        <v>0</v>
      </c>
      <c r="ARJ28">
        <v>0</v>
      </c>
      <c r="ARK28">
        <v>0</v>
      </c>
      <c r="ARL28">
        <v>0</v>
      </c>
      <c r="ARM28">
        <v>0</v>
      </c>
      <c r="ARN28">
        <v>0</v>
      </c>
      <c r="ARO28">
        <v>0</v>
      </c>
      <c r="ARP28">
        <v>0</v>
      </c>
      <c r="ARQ28">
        <v>0</v>
      </c>
      <c r="ARR28">
        <v>0</v>
      </c>
      <c r="ARS28">
        <v>0</v>
      </c>
      <c r="ART28">
        <v>0</v>
      </c>
      <c r="ARU28">
        <v>0</v>
      </c>
      <c r="ARV28">
        <v>8086</v>
      </c>
      <c r="ARW28">
        <v>0</v>
      </c>
      <c r="ARX28">
        <v>648</v>
      </c>
      <c r="ARY28">
        <v>7438</v>
      </c>
      <c r="ARZ28">
        <v>0</v>
      </c>
      <c r="ASA28">
        <v>0</v>
      </c>
      <c r="ASB28">
        <v>118964</v>
      </c>
      <c r="ASC28">
        <v>118964</v>
      </c>
      <c r="ASD28">
        <v>0</v>
      </c>
      <c r="ASE28">
        <v>0</v>
      </c>
      <c r="ASF28">
        <v>0</v>
      </c>
      <c r="ASG28">
        <v>0</v>
      </c>
      <c r="ASH28">
        <v>0</v>
      </c>
      <c r="ASI28">
        <v>0</v>
      </c>
      <c r="ASJ28">
        <v>0</v>
      </c>
      <c r="ASK28">
        <v>0</v>
      </c>
      <c r="ASL28">
        <v>0</v>
      </c>
      <c r="ASM28">
        <v>0</v>
      </c>
      <c r="ASN28">
        <v>0</v>
      </c>
      <c r="ASO28">
        <v>0</v>
      </c>
      <c r="ASP28">
        <v>0</v>
      </c>
      <c r="ASQ28">
        <v>0</v>
      </c>
      <c r="ASR28">
        <v>0</v>
      </c>
      <c r="ASS28">
        <v>0</v>
      </c>
      <c r="AST28">
        <v>0</v>
      </c>
      <c r="ASU28">
        <v>0</v>
      </c>
      <c r="ASV28">
        <v>0</v>
      </c>
      <c r="ASW28">
        <v>0</v>
      </c>
      <c r="ASX28">
        <v>0</v>
      </c>
      <c r="ASY28">
        <v>0</v>
      </c>
      <c r="ASZ28">
        <v>0</v>
      </c>
      <c r="ATA28">
        <v>0</v>
      </c>
      <c r="ATB28">
        <v>0</v>
      </c>
      <c r="ATC28">
        <v>0</v>
      </c>
      <c r="ATD28">
        <v>0</v>
      </c>
      <c r="ATE28">
        <v>0</v>
      </c>
      <c r="ATF28">
        <v>0</v>
      </c>
      <c r="ATG28">
        <v>0</v>
      </c>
      <c r="ATH28">
        <v>0</v>
      </c>
      <c r="ATI28">
        <v>0</v>
      </c>
      <c r="ATJ28">
        <v>0</v>
      </c>
      <c r="ATK28">
        <v>0</v>
      </c>
      <c r="ATL28">
        <v>0</v>
      </c>
      <c r="ATM28">
        <v>0</v>
      </c>
      <c r="ATN28">
        <v>0</v>
      </c>
      <c r="ATO28">
        <v>0</v>
      </c>
      <c r="ATP28">
        <v>0</v>
      </c>
      <c r="ATQ28">
        <v>0</v>
      </c>
      <c r="ATR28">
        <v>0</v>
      </c>
      <c r="ATS28">
        <v>0</v>
      </c>
      <c r="ATT28">
        <v>0</v>
      </c>
      <c r="ATU28">
        <v>0</v>
      </c>
      <c r="ATV28">
        <v>0</v>
      </c>
      <c r="ATW28">
        <v>0</v>
      </c>
      <c r="ATX28">
        <v>0</v>
      </c>
      <c r="ATY28">
        <v>0</v>
      </c>
      <c r="ATZ28">
        <v>0</v>
      </c>
      <c r="AUA28">
        <v>0</v>
      </c>
      <c r="AUB28">
        <v>0</v>
      </c>
      <c r="AUC28">
        <v>0</v>
      </c>
      <c r="AUD28">
        <v>0</v>
      </c>
      <c r="AUE28">
        <v>0</v>
      </c>
      <c r="AUF28">
        <v>0</v>
      </c>
      <c r="AUG28">
        <v>0</v>
      </c>
      <c r="AUH28">
        <v>0</v>
      </c>
      <c r="AUI28">
        <v>0</v>
      </c>
      <c r="AUJ28">
        <v>0</v>
      </c>
      <c r="AUK28">
        <v>0</v>
      </c>
      <c r="AUL28">
        <v>0</v>
      </c>
      <c r="AUM28">
        <v>0</v>
      </c>
      <c r="AUN28">
        <v>0</v>
      </c>
      <c r="AUO28">
        <v>0</v>
      </c>
      <c r="AUP28">
        <v>0</v>
      </c>
      <c r="AUQ28">
        <v>0</v>
      </c>
      <c r="AUR28">
        <v>0</v>
      </c>
      <c r="AUS28">
        <v>0</v>
      </c>
      <c r="AUT28">
        <v>0</v>
      </c>
      <c r="AUU28">
        <v>2483</v>
      </c>
      <c r="AUV28">
        <v>27</v>
      </c>
      <c r="AUW28">
        <v>0</v>
      </c>
      <c r="AUX28">
        <v>100</v>
      </c>
      <c r="AUY28">
        <v>0</v>
      </c>
      <c r="AUZ28">
        <v>2356</v>
      </c>
      <c r="AVA28">
        <v>2337</v>
      </c>
      <c r="AVB28">
        <v>2337</v>
      </c>
      <c r="AVC28">
        <v>0</v>
      </c>
      <c r="AVD28">
        <v>0</v>
      </c>
      <c r="AVE28">
        <v>0</v>
      </c>
      <c r="AVF28">
        <v>0</v>
      </c>
      <c r="AVG28">
        <v>0</v>
      </c>
      <c r="AVH28">
        <v>0</v>
      </c>
      <c r="AVI28">
        <v>0</v>
      </c>
      <c r="AVJ28">
        <v>0</v>
      </c>
      <c r="AVK28">
        <v>0</v>
      </c>
      <c r="AVL28">
        <v>0</v>
      </c>
      <c r="AVM28">
        <v>0</v>
      </c>
      <c r="AVN28">
        <v>0</v>
      </c>
      <c r="AVO28">
        <v>0</v>
      </c>
      <c r="AVP28">
        <v>0</v>
      </c>
      <c r="AVQ28">
        <v>0</v>
      </c>
      <c r="AVR28">
        <v>0</v>
      </c>
      <c r="AVS28">
        <v>0</v>
      </c>
      <c r="AVT28">
        <v>0</v>
      </c>
      <c r="AVU28">
        <v>0</v>
      </c>
      <c r="AVV28">
        <v>0</v>
      </c>
      <c r="AVW28">
        <v>0</v>
      </c>
      <c r="AVX28">
        <v>0</v>
      </c>
      <c r="AVY28">
        <v>0</v>
      </c>
      <c r="AVZ28">
        <v>0</v>
      </c>
      <c r="AWA28">
        <v>0</v>
      </c>
      <c r="AWB28">
        <v>2476566</v>
      </c>
      <c r="AWC28">
        <v>607520</v>
      </c>
      <c r="AWD28">
        <v>1869046</v>
      </c>
      <c r="AWE28">
        <v>0</v>
      </c>
      <c r="AWF28">
        <v>0</v>
      </c>
      <c r="AWG28">
        <v>0</v>
      </c>
      <c r="AWH28">
        <v>0</v>
      </c>
      <c r="AWI28">
        <v>0</v>
      </c>
      <c r="AWJ28">
        <v>0</v>
      </c>
      <c r="AWK28">
        <v>0</v>
      </c>
      <c r="AWL28">
        <v>0</v>
      </c>
      <c r="AWM28">
        <v>12287395</v>
      </c>
      <c r="AWN28">
        <v>4112733</v>
      </c>
      <c r="AWO28">
        <v>2128747</v>
      </c>
      <c r="AWP28">
        <v>4104258</v>
      </c>
      <c r="AWQ28">
        <v>1938019</v>
      </c>
      <c r="AWR28">
        <v>3638</v>
      </c>
      <c r="AWS28">
        <v>1977587</v>
      </c>
      <c r="AWT28">
        <v>1269228</v>
      </c>
      <c r="AWU28">
        <v>0</v>
      </c>
      <c r="AWV28">
        <v>0</v>
      </c>
      <c r="AWW28">
        <v>708359</v>
      </c>
      <c r="AWX28">
        <v>4411216</v>
      </c>
      <c r="AWY28">
        <v>1281253</v>
      </c>
      <c r="AWZ28">
        <v>53371</v>
      </c>
      <c r="AXA28">
        <v>1650592</v>
      </c>
      <c r="AXB28">
        <v>1426000</v>
      </c>
      <c r="AXC28">
        <v>0</v>
      </c>
      <c r="AXD28">
        <v>114303</v>
      </c>
      <c r="AXE28">
        <v>114303</v>
      </c>
      <c r="AXF28">
        <v>0</v>
      </c>
      <c r="AXG28">
        <v>0</v>
      </c>
      <c r="AXH28">
        <v>0</v>
      </c>
      <c r="AXI28">
        <v>1788737</v>
      </c>
      <c r="AXJ28">
        <v>931410</v>
      </c>
      <c r="AXK28">
        <v>185426</v>
      </c>
      <c r="AXL28">
        <v>622239</v>
      </c>
      <c r="AXM28">
        <v>49662</v>
      </c>
      <c r="AXN28">
        <v>0</v>
      </c>
      <c r="AXO28">
        <v>18660</v>
      </c>
      <c r="AXP28">
        <v>18362</v>
      </c>
      <c r="AXQ28">
        <v>0</v>
      </c>
      <c r="AXR28">
        <v>0</v>
      </c>
      <c r="AXS28">
        <v>298</v>
      </c>
      <c r="AXT28">
        <v>15152</v>
      </c>
      <c r="AXU28">
        <v>565</v>
      </c>
      <c r="AXV28">
        <v>0</v>
      </c>
      <c r="AXW28">
        <v>14587</v>
      </c>
      <c r="AXX28">
        <v>0</v>
      </c>
      <c r="AXY28">
        <v>0</v>
      </c>
      <c r="AXZ28">
        <v>30577</v>
      </c>
      <c r="AYA28">
        <v>3697</v>
      </c>
      <c r="AYB28">
        <v>0</v>
      </c>
      <c r="AYC28">
        <v>0</v>
      </c>
      <c r="AYD28">
        <v>26880</v>
      </c>
      <c r="AYE28">
        <v>5861</v>
      </c>
      <c r="AYF28">
        <v>27</v>
      </c>
      <c r="AYG28">
        <v>1178</v>
      </c>
      <c r="AYH28">
        <v>2300</v>
      </c>
      <c r="AYI28">
        <v>0</v>
      </c>
      <c r="AYJ28">
        <v>2356</v>
      </c>
      <c r="AYK28">
        <v>5395</v>
      </c>
      <c r="AYL28">
        <v>5395</v>
      </c>
      <c r="AYM28">
        <v>0</v>
      </c>
      <c r="AYN28">
        <v>0</v>
      </c>
      <c r="AYO28">
        <v>0</v>
      </c>
      <c r="AYP28">
        <v>0</v>
      </c>
      <c r="AYQ28">
        <v>0</v>
      </c>
      <c r="AYR28">
        <v>0</v>
      </c>
      <c r="AYS28">
        <v>0</v>
      </c>
      <c r="AYT28">
        <v>0</v>
      </c>
      <c r="AYU28">
        <v>0</v>
      </c>
      <c r="AYV28">
        <v>2258</v>
      </c>
      <c r="AYW28">
        <v>2258</v>
      </c>
      <c r="AYX28">
        <v>0</v>
      </c>
      <c r="AYY28">
        <v>0</v>
      </c>
      <c r="AYZ28">
        <v>0</v>
      </c>
      <c r="AZA28">
        <v>18617</v>
      </c>
      <c r="AZB28">
        <v>4188</v>
      </c>
      <c r="AZC28">
        <v>12053</v>
      </c>
      <c r="AZD28">
        <v>1776</v>
      </c>
      <c r="AZE28">
        <v>0</v>
      </c>
      <c r="AZF28">
        <v>600</v>
      </c>
      <c r="AZG28">
        <v>55114</v>
      </c>
      <c r="AZH28">
        <v>55114</v>
      </c>
      <c r="AZI28">
        <v>0</v>
      </c>
      <c r="AZJ28">
        <v>0</v>
      </c>
      <c r="AZK28">
        <v>0</v>
      </c>
      <c r="AZL28">
        <v>155973</v>
      </c>
      <c r="AZM28">
        <v>9615</v>
      </c>
      <c r="AZN28">
        <v>36958</v>
      </c>
      <c r="AZO28">
        <v>95568</v>
      </c>
      <c r="AZP28">
        <v>13159</v>
      </c>
      <c r="AZQ28">
        <v>673</v>
      </c>
      <c r="AZR28">
        <v>77920</v>
      </c>
      <c r="AZS28">
        <v>77920</v>
      </c>
      <c r="AZT28">
        <v>0</v>
      </c>
      <c r="AZU28">
        <v>0</v>
      </c>
      <c r="AZV28">
        <v>0</v>
      </c>
      <c r="AZW28">
        <v>0</v>
      </c>
      <c r="AZX28">
        <v>0</v>
      </c>
      <c r="AZY28">
        <v>0</v>
      </c>
      <c r="AZZ28">
        <v>0</v>
      </c>
      <c r="BAA28">
        <v>0</v>
      </c>
      <c r="BAB28">
        <v>0</v>
      </c>
      <c r="BAC28">
        <v>0</v>
      </c>
      <c r="BAD28">
        <v>0</v>
      </c>
      <c r="BAE28">
        <v>0</v>
      </c>
      <c r="BAF28">
        <v>0</v>
      </c>
      <c r="BAG28">
        <v>0</v>
      </c>
      <c r="BAH28">
        <v>0</v>
      </c>
      <c r="BAI28">
        <v>0</v>
      </c>
      <c r="BAJ28">
        <v>0</v>
      </c>
      <c r="BAK28">
        <v>0</v>
      </c>
      <c r="BAL28">
        <v>0</v>
      </c>
      <c r="BAM28">
        <v>0</v>
      </c>
      <c r="BAN28">
        <v>95300</v>
      </c>
      <c r="BAO28">
        <v>95300</v>
      </c>
      <c r="BAP28">
        <v>0</v>
      </c>
      <c r="BAQ28">
        <v>0</v>
      </c>
      <c r="BAR28">
        <v>0</v>
      </c>
      <c r="BAS28">
        <v>5891839</v>
      </c>
      <c r="BAT28">
        <v>1885675</v>
      </c>
      <c r="BAU28">
        <v>1839761</v>
      </c>
      <c r="BAV28">
        <v>1717196</v>
      </c>
      <c r="BAW28">
        <v>449198</v>
      </c>
      <c r="BAX28">
        <v>9</v>
      </c>
      <c r="BAY28">
        <v>1578060</v>
      </c>
      <c r="BAZ28">
        <v>896879</v>
      </c>
      <c r="BBA28">
        <v>0</v>
      </c>
      <c r="BBB28">
        <v>0</v>
      </c>
      <c r="BBC28">
        <v>681181</v>
      </c>
      <c r="BBD28">
        <v>4680</v>
      </c>
      <c r="BBE28">
        <v>0</v>
      </c>
      <c r="BBF28">
        <v>648</v>
      </c>
      <c r="BBG28">
        <v>4032</v>
      </c>
      <c r="BBH28">
        <v>0</v>
      </c>
      <c r="BBI28">
        <v>0</v>
      </c>
      <c r="BBJ28">
        <v>23664</v>
      </c>
      <c r="BBK28">
        <v>23664</v>
      </c>
      <c r="BBL28">
        <v>0</v>
      </c>
      <c r="BBM28">
        <v>0</v>
      </c>
      <c r="BBN28">
        <v>0</v>
      </c>
      <c r="BBO28">
        <v>20368</v>
      </c>
      <c r="BBP28">
        <v>0</v>
      </c>
      <c r="BBQ28">
        <v>20368</v>
      </c>
      <c r="BBR28">
        <v>12583</v>
      </c>
      <c r="BBS28">
        <v>12573</v>
      </c>
      <c r="BBT28">
        <v>0</v>
      </c>
      <c r="BBU28">
        <v>0</v>
      </c>
      <c r="BBV28">
        <v>0</v>
      </c>
      <c r="BBW28">
        <v>10</v>
      </c>
      <c r="BBX28">
        <v>48050</v>
      </c>
      <c r="BBY28">
        <v>14746</v>
      </c>
      <c r="BBZ28">
        <v>0</v>
      </c>
      <c r="BCA28">
        <v>14746</v>
      </c>
      <c r="BCB28">
        <v>6675</v>
      </c>
      <c r="BCC28">
        <v>6675</v>
      </c>
      <c r="BCD28">
        <v>0</v>
      </c>
      <c r="BCE28">
        <v>0</v>
      </c>
      <c r="BCF28">
        <v>0</v>
      </c>
      <c r="BCG28">
        <v>0</v>
      </c>
      <c r="BCH28">
        <v>31725</v>
      </c>
      <c r="BCI28">
        <v>83</v>
      </c>
      <c r="BCJ28">
        <v>0</v>
      </c>
      <c r="BCK28">
        <v>83</v>
      </c>
      <c r="BCL28">
        <v>1495</v>
      </c>
      <c r="BCM28">
        <v>300</v>
      </c>
      <c r="BCN28">
        <v>0</v>
      </c>
      <c r="BCO28">
        <v>0</v>
      </c>
      <c r="BCP28">
        <v>0</v>
      </c>
      <c r="BCQ28">
        <v>1195</v>
      </c>
      <c r="BCR28">
        <v>2998</v>
      </c>
      <c r="BCS28">
        <v>0</v>
      </c>
      <c r="BCT28">
        <v>0</v>
      </c>
      <c r="BCU28">
        <v>0</v>
      </c>
      <c r="BCV28">
        <v>0</v>
      </c>
      <c r="BCW28">
        <v>0</v>
      </c>
      <c r="BCX28">
        <v>0</v>
      </c>
      <c r="BCY28">
        <v>0</v>
      </c>
      <c r="BCZ28">
        <v>0</v>
      </c>
      <c r="BDA28">
        <v>0</v>
      </c>
      <c r="BDB28">
        <v>0</v>
      </c>
      <c r="BDC28">
        <v>0</v>
      </c>
      <c r="BDD28">
        <v>0</v>
      </c>
      <c r="BDE28">
        <v>0</v>
      </c>
      <c r="BDF28">
        <v>0</v>
      </c>
      <c r="BDG28">
        <v>0</v>
      </c>
      <c r="BDH28">
        <v>0</v>
      </c>
      <c r="BDI28">
        <v>0</v>
      </c>
      <c r="BDJ28">
        <v>0</v>
      </c>
      <c r="BDK28">
        <v>0</v>
      </c>
      <c r="BDL28">
        <v>0</v>
      </c>
      <c r="BDM28">
        <v>2087</v>
      </c>
      <c r="BDN28">
        <v>0</v>
      </c>
      <c r="BDO28">
        <v>2087</v>
      </c>
      <c r="BDP28">
        <v>2664</v>
      </c>
      <c r="BDQ28">
        <v>1511</v>
      </c>
      <c r="BDR28">
        <v>0</v>
      </c>
      <c r="BDS28">
        <v>0</v>
      </c>
      <c r="BDT28">
        <v>0</v>
      </c>
      <c r="BDU28">
        <v>1153</v>
      </c>
      <c r="BDV28">
        <v>7275</v>
      </c>
      <c r="BDW28">
        <v>0</v>
      </c>
      <c r="BDX28">
        <v>0</v>
      </c>
      <c r="BDY28">
        <v>0</v>
      </c>
      <c r="BDZ28">
        <v>0</v>
      </c>
      <c r="BEA28">
        <v>0</v>
      </c>
      <c r="BEB28">
        <v>0</v>
      </c>
      <c r="BEC28">
        <v>0</v>
      </c>
      <c r="BED28">
        <v>0</v>
      </c>
      <c r="BEE28">
        <v>0</v>
      </c>
      <c r="BEF28">
        <v>0</v>
      </c>
      <c r="BEG28">
        <v>0</v>
      </c>
      <c r="BEH28">
        <v>0</v>
      </c>
      <c r="BEI28">
        <v>0</v>
      </c>
      <c r="BEJ28">
        <v>813</v>
      </c>
      <c r="BEK28">
        <v>0</v>
      </c>
      <c r="BEL28">
        <v>0</v>
      </c>
      <c r="BEM28">
        <v>0</v>
      </c>
      <c r="BEN28">
        <v>0</v>
      </c>
      <c r="BEO28">
        <v>813</v>
      </c>
      <c r="BEP28">
        <v>0</v>
      </c>
      <c r="BEQ28">
        <v>0</v>
      </c>
      <c r="BER28">
        <v>0</v>
      </c>
      <c r="BES28">
        <v>0</v>
      </c>
      <c r="BET28">
        <v>0</v>
      </c>
      <c r="BEU28">
        <v>0</v>
      </c>
      <c r="BEV28">
        <v>0</v>
      </c>
      <c r="BEW28">
        <v>0</v>
      </c>
      <c r="BEX28">
        <v>0</v>
      </c>
      <c r="BEY28">
        <v>0</v>
      </c>
      <c r="BEZ28">
        <v>0</v>
      </c>
      <c r="BFA28">
        <v>0</v>
      </c>
      <c r="BFB28">
        <v>0</v>
      </c>
      <c r="BFC28">
        <v>0</v>
      </c>
      <c r="BFD28">
        <v>0</v>
      </c>
      <c r="BFE28">
        <v>0</v>
      </c>
      <c r="BFF28">
        <v>0</v>
      </c>
      <c r="BFG28">
        <v>0</v>
      </c>
      <c r="BFH28">
        <v>0</v>
      </c>
      <c r="BFI28">
        <v>0</v>
      </c>
      <c r="BFJ28">
        <v>0</v>
      </c>
      <c r="BFK28">
        <v>2087</v>
      </c>
      <c r="BFL28">
        <v>0</v>
      </c>
      <c r="BFM28">
        <v>2087</v>
      </c>
      <c r="BFN28">
        <v>1851</v>
      </c>
      <c r="BFO28">
        <v>1511</v>
      </c>
      <c r="BFP28">
        <v>0</v>
      </c>
      <c r="BFQ28">
        <v>0</v>
      </c>
      <c r="BFR28">
        <v>0</v>
      </c>
      <c r="BFS28">
        <v>340</v>
      </c>
      <c r="BFT28">
        <v>7275</v>
      </c>
      <c r="BFU28">
        <v>0</v>
      </c>
      <c r="BFV28">
        <v>0</v>
      </c>
      <c r="BFW28">
        <v>0</v>
      </c>
      <c r="BFX28">
        <v>0</v>
      </c>
      <c r="BFY28">
        <v>0</v>
      </c>
      <c r="BFZ28">
        <v>0</v>
      </c>
      <c r="BGA28">
        <v>0</v>
      </c>
      <c r="BGB28">
        <v>0</v>
      </c>
      <c r="BGC28">
        <v>0</v>
      </c>
      <c r="BGD28">
        <v>0</v>
      </c>
      <c r="BGE28">
        <v>0</v>
      </c>
      <c r="BGF28">
        <v>0</v>
      </c>
      <c r="BGG28">
        <v>0</v>
      </c>
      <c r="BGH28">
        <v>0</v>
      </c>
      <c r="BGI28">
        <v>0</v>
      </c>
      <c r="BGJ28">
        <v>0</v>
      </c>
      <c r="BGK28">
        <v>0</v>
      </c>
      <c r="BGL28">
        <v>0</v>
      </c>
      <c r="BGM28">
        <v>0</v>
      </c>
      <c r="BGN28">
        <v>0</v>
      </c>
      <c r="BGO28">
        <v>0</v>
      </c>
      <c r="BGP28">
        <v>0</v>
      </c>
      <c r="BGQ28">
        <v>0</v>
      </c>
      <c r="BGR28">
        <v>0</v>
      </c>
      <c r="BGS28">
        <v>0</v>
      </c>
      <c r="BGT28">
        <v>0</v>
      </c>
      <c r="BGU28">
        <v>0</v>
      </c>
      <c r="BGV28">
        <v>0</v>
      </c>
      <c r="BGW28">
        <v>0</v>
      </c>
      <c r="BGX28">
        <v>0</v>
      </c>
      <c r="BGY28">
        <v>0</v>
      </c>
      <c r="BGZ28">
        <v>0</v>
      </c>
      <c r="BHA28">
        <v>0</v>
      </c>
      <c r="BHB28">
        <v>0</v>
      </c>
      <c r="BHC28">
        <v>0</v>
      </c>
      <c r="BHD28">
        <v>0</v>
      </c>
      <c r="BHE28">
        <v>0</v>
      </c>
      <c r="BHF28">
        <v>0</v>
      </c>
      <c r="BHG28">
        <v>0</v>
      </c>
      <c r="BHH28">
        <v>0</v>
      </c>
      <c r="BHI28">
        <v>0</v>
      </c>
      <c r="BHJ28">
        <v>0</v>
      </c>
      <c r="BHK28">
        <v>0</v>
      </c>
      <c r="BHL28">
        <v>0</v>
      </c>
      <c r="BHM28">
        <v>0</v>
      </c>
      <c r="BHN28">
        <v>0</v>
      </c>
      <c r="BHO28">
        <v>0</v>
      </c>
      <c r="BHP28">
        <v>0</v>
      </c>
      <c r="BHQ28">
        <v>0</v>
      </c>
      <c r="BHR28">
        <v>0</v>
      </c>
      <c r="BHS28">
        <v>0</v>
      </c>
      <c r="BHT28">
        <v>0</v>
      </c>
      <c r="BHU28">
        <v>0</v>
      </c>
      <c r="BHV28">
        <v>0</v>
      </c>
      <c r="BHW28">
        <v>0</v>
      </c>
      <c r="BHX28">
        <v>0</v>
      </c>
      <c r="BHY28">
        <v>0</v>
      </c>
      <c r="BHZ28">
        <v>0</v>
      </c>
      <c r="BIA28">
        <v>0</v>
      </c>
      <c r="BIB28">
        <v>0</v>
      </c>
      <c r="BIC28">
        <v>0</v>
      </c>
      <c r="BID28">
        <v>0</v>
      </c>
      <c r="BIE28">
        <v>0</v>
      </c>
      <c r="BIF28">
        <v>0</v>
      </c>
      <c r="BIG28">
        <v>0</v>
      </c>
      <c r="BIH28">
        <v>0</v>
      </c>
      <c r="BII28">
        <v>0</v>
      </c>
      <c r="BIJ28">
        <v>0</v>
      </c>
      <c r="BIK28">
        <v>0</v>
      </c>
      <c r="BIL28">
        <v>0</v>
      </c>
      <c r="BIM28">
        <v>0</v>
      </c>
      <c r="BIN28">
        <v>0</v>
      </c>
      <c r="BIO28">
        <v>0</v>
      </c>
      <c r="BIP28">
        <v>0</v>
      </c>
      <c r="BIQ28">
        <v>0</v>
      </c>
      <c r="BIR28">
        <v>0</v>
      </c>
      <c r="BIS28">
        <v>0</v>
      </c>
      <c r="BIT28">
        <v>0</v>
      </c>
      <c r="BIU28">
        <v>0</v>
      </c>
      <c r="BIV28">
        <v>0</v>
      </c>
      <c r="BIW28">
        <v>0</v>
      </c>
      <c r="BIX28">
        <v>0</v>
      </c>
      <c r="BIY28">
        <v>0</v>
      </c>
      <c r="BIZ28">
        <v>0</v>
      </c>
      <c r="BJA28">
        <v>0</v>
      </c>
      <c r="BJB28">
        <v>0</v>
      </c>
      <c r="BJC28">
        <v>0</v>
      </c>
      <c r="BJD28">
        <v>0</v>
      </c>
      <c r="BJE28">
        <v>0</v>
      </c>
      <c r="BJF28">
        <v>0</v>
      </c>
      <c r="BJG28">
        <v>0</v>
      </c>
      <c r="BJH28">
        <v>0</v>
      </c>
      <c r="BJI28">
        <v>0</v>
      </c>
      <c r="BJJ28">
        <v>0</v>
      </c>
      <c r="BJK28">
        <v>0</v>
      </c>
      <c r="BJL28">
        <v>0</v>
      </c>
      <c r="BJM28">
        <v>0</v>
      </c>
      <c r="BJN28">
        <v>0</v>
      </c>
      <c r="BJO28">
        <v>0</v>
      </c>
      <c r="BJP28">
        <v>0</v>
      </c>
      <c r="BJQ28">
        <v>0</v>
      </c>
      <c r="BJR28">
        <v>0</v>
      </c>
      <c r="BJS28">
        <v>0</v>
      </c>
      <c r="BJT28">
        <v>0</v>
      </c>
      <c r="BJU28">
        <v>0</v>
      </c>
      <c r="BJV28">
        <v>0</v>
      </c>
      <c r="BJW28">
        <v>0</v>
      </c>
      <c r="BJX28">
        <v>0</v>
      </c>
      <c r="BJY28">
        <v>0</v>
      </c>
      <c r="BJZ28">
        <v>0</v>
      </c>
      <c r="BKA28">
        <v>0</v>
      </c>
      <c r="BKB28">
        <v>0</v>
      </c>
      <c r="BKC28">
        <v>0</v>
      </c>
      <c r="BKD28">
        <v>0</v>
      </c>
      <c r="BKE28">
        <v>0</v>
      </c>
      <c r="BKF28">
        <v>0</v>
      </c>
      <c r="BKG28">
        <v>0</v>
      </c>
      <c r="BKH28">
        <v>0</v>
      </c>
      <c r="BKI28">
        <v>0</v>
      </c>
      <c r="BKJ28">
        <v>0</v>
      </c>
      <c r="BKK28">
        <v>0</v>
      </c>
      <c r="BKL28">
        <v>0</v>
      </c>
      <c r="BKM28">
        <v>0</v>
      </c>
      <c r="BKN28">
        <v>0</v>
      </c>
      <c r="BKO28">
        <v>0</v>
      </c>
      <c r="BKP28">
        <v>0</v>
      </c>
      <c r="BKQ28">
        <v>0</v>
      </c>
      <c r="BKR28">
        <v>0</v>
      </c>
      <c r="BKS28">
        <v>0</v>
      </c>
      <c r="BKT28">
        <v>0</v>
      </c>
      <c r="BKU28">
        <v>0</v>
      </c>
      <c r="BKV28">
        <v>0</v>
      </c>
      <c r="BKW28">
        <v>0</v>
      </c>
      <c r="BKX28">
        <v>0</v>
      </c>
      <c r="BKY28">
        <v>0</v>
      </c>
      <c r="BKZ28">
        <v>0</v>
      </c>
      <c r="BLA28">
        <v>0</v>
      </c>
      <c r="BLB28">
        <v>0</v>
      </c>
      <c r="BLC28">
        <v>0</v>
      </c>
      <c r="BLD28">
        <v>0</v>
      </c>
      <c r="BLE28">
        <v>0</v>
      </c>
      <c r="BLF28">
        <v>0</v>
      </c>
      <c r="BLG28">
        <v>0</v>
      </c>
      <c r="BLH28">
        <v>0</v>
      </c>
      <c r="BLI28">
        <v>0</v>
      </c>
      <c r="BLJ28">
        <v>0</v>
      </c>
      <c r="BLK28">
        <v>0</v>
      </c>
      <c r="BLL28">
        <v>0</v>
      </c>
      <c r="BLM28">
        <v>0</v>
      </c>
      <c r="BLN28">
        <v>0</v>
      </c>
      <c r="BLO28">
        <v>0</v>
      </c>
      <c r="BLP28">
        <v>0</v>
      </c>
      <c r="BLQ28">
        <v>0</v>
      </c>
      <c r="BLR28">
        <v>0</v>
      </c>
      <c r="BLS28">
        <v>0</v>
      </c>
      <c r="BLT28">
        <v>0</v>
      </c>
      <c r="BLU28">
        <v>0</v>
      </c>
      <c r="BLV28">
        <v>0</v>
      </c>
      <c r="BLW28">
        <v>0</v>
      </c>
      <c r="BLX28">
        <v>0</v>
      </c>
      <c r="BLY28">
        <v>22538</v>
      </c>
      <c r="BLZ28">
        <v>0</v>
      </c>
      <c r="BMA28">
        <v>22538</v>
      </c>
      <c r="BMB28">
        <v>16742</v>
      </c>
      <c r="BMC28">
        <v>14384</v>
      </c>
      <c r="BMD28">
        <v>0</v>
      </c>
      <c r="BME28">
        <v>0</v>
      </c>
      <c r="BMF28">
        <v>0</v>
      </c>
      <c r="BMG28">
        <v>2358</v>
      </c>
      <c r="BMH28">
        <v>58323</v>
      </c>
      <c r="BMI28">
        <v>0</v>
      </c>
      <c r="BMJ28">
        <v>0</v>
      </c>
      <c r="BMK28">
        <v>0</v>
      </c>
      <c r="BML28">
        <v>0</v>
      </c>
      <c r="BMM28">
        <v>0</v>
      </c>
      <c r="BMN28">
        <v>0</v>
      </c>
      <c r="BMO28">
        <v>0</v>
      </c>
      <c r="BMP28">
        <v>0</v>
      </c>
      <c r="BMQ28">
        <v>0</v>
      </c>
      <c r="BMR28">
        <v>600</v>
      </c>
      <c r="BMS28">
        <v>250</v>
      </c>
      <c r="BMT28">
        <v>0</v>
      </c>
      <c r="BMU28">
        <v>250</v>
      </c>
      <c r="BMV28">
        <v>1046</v>
      </c>
      <c r="BMW28">
        <v>1046</v>
      </c>
      <c r="BMX28">
        <v>0</v>
      </c>
      <c r="BMY28">
        <v>0</v>
      </c>
      <c r="BMZ28">
        <v>0</v>
      </c>
      <c r="BNA28">
        <v>0</v>
      </c>
      <c r="BNB28">
        <v>2893</v>
      </c>
      <c r="BNC28">
        <v>0</v>
      </c>
      <c r="BND28">
        <v>0</v>
      </c>
      <c r="BNE28">
        <v>0</v>
      </c>
      <c r="BNF28">
        <v>0</v>
      </c>
      <c r="BNG28">
        <v>0</v>
      </c>
      <c r="BNH28">
        <v>0</v>
      </c>
      <c r="BNI28">
        <v>0</v>
      </c>
      <c r="BNJ28">
        <v>0</v>
      </c>
      <c r="BNK28">
        <v>0</v>
      </c>
      <c r="BNL28">
        <v>0</v>
      </c>
      <c r="BNM28">
        <v>200</v>
      </c>
      <c r="BNN28">
        <v>0</v>
      </c>
      <c r="BNO28">
        <v>200</v>
      </c>
      <c r="BNP28">
        <v>50</v>
      </c>
      <c r="BNQ28">
        <v>0</v>
      </c>
      <c r="BNR28">
        <v>0</v>
      </c>
      <c r="BNS28">
        <v>0</v>
      </c>
      <c r="BNT28">
        <v>0</v>
      </c>
      <c r="BNU28">
        <v>50</v>
      </c>
      <c r="BNV28">
        <v>0</v>
      </c>
      <c r="BNW28">
        <v>0</v>
      </c>
      <c r="BNX28">
        <v>0</v>
      </c>
      <c r="BNY28">
        <v>0</v>
      </c>
      <c r="BNZ28">
        <v>0</v>
      </c>
      <c r="BOA28">
        <v>0</v>
      </c>
      <c r="BOB28">
        <v>0</v>
      </c>
      <c r="BOC28">
        <v>0</v>
      </c>
      <c r="BOD28">
        <v>0</v>
      </c>
      <c r="BOE28">
        <v>0</v>
      </c>
      <c r="BOF28">
        <v>0</v>
      </c>
      <c r="BOG28">
        <v>0</v>
      </c>
      <c r="BOH28">
        <v>0</v>
      </c>
      <c r="BOI28">
        <v>0</v>
      </c>
      <c r="BOJ28">
        <v>0</v>
      </c>
      <c r="BOK28">
        <v>0</v>
      </c>
      <c r="BOL28">
        <v>0</v>
      </c>
      <c r="BOM28">
        <v>0</v>
      </c>
      <c r="BON28">
        <v>0</v>
      </c>
      <c r="BOO28">
        <v>0</v>
      </c>
      <c r="BOP28">
        <v>0</v>
      </c>
      <c r="BOQ28">
        <v>0</v>
      </c>
      <c r="BOR28">
        <v>0</v>
      </c>
      <c r="BOS28">
        <v>0</v>
      </c>
      <c r="BOT28">
        <v>222</v>
      </c>
      <c r="BOU28">
        <v>35</v>
      </c>
      <c r="BOV28">
        <v>0</v>
      </c>
      <c r="BOW28">
        <v>0</v>
      </c>
      <c r="BOX28">
        <v>0</v>
      </c>
      <c r="BOY28">
        <v>187</v>
      </c>
      <c r="BOZ28">
        <v>0</v>
      </c>
      <c r="BPA28">
        <v>0</v>
      </c>
      <c r="BPB28">
        <v>0</v>
      </c>
      <c r="BPC28">
        <v>0</v>
      </c>
      <c r="BPD28">
        <v>0</v>
      </c>
      <c r="BPE28">
        <v>0</v>
      </c>
      <c r="BPF28">
        <v>0</v>
      </c>
      <c r="BPG28">
        <v>0</v>
      </c>
      <c r="BPH28">
        <v>0</v>
      </c>
      <c r="BPI28">
        <v>0</v>
      </c>
      <c r="BPJ28">
        <v>0</v>
      </c>
      <c r="BPK28">
        <v>0</v>
      </c>
      <c r="BPL28">
        <v>0</v>
      </c>
      <c r="BPM28">
        <v>0</v>
      </c>
      <c r="BPN28">
        <v>0</v>
      </c>
      <c r="BPO28">
        <v>0</v>
      </c>
      <c r="BPP28">
        <v>0</v>
      </c>
      <c r="BPQ28">
        <v>0</v>
      </c>
      <c r="BPR28">
        <v>0</v>
      </c>
      <c r="BPS28">
        <v>0</v>
      </c>
      <c r="BPT28">
        <v>0</v>
      </c>
      <c r="BPU28">
        <v>22088</v>
      </c>
      <c r="BPV28">
        <v>0</v>
      </c>
      <c r="BPW28">
        <v>22088</v>
      </c>
      <c r="BPX28">
        <v>15424</v>
      </c>
      <c r="BPY28">
        <v>13303</v>
      </c>
      <c r="BPZ28">
        <v>0</v>
      </c>
      <c r="BQA28">
        <v>0</v>
      </c>
      <c r="BQB28">
        <v>0</v>
      </c>
      <c r="BQC28">
        <v>2121</v>
      </c>
      <c r="BQD28">
        <v>54830</v>
      </c>
      <c r="BQE28">
        <v>0</v>
      </c>
      <c r="BQF28">
        <v>0</v>
      </c>
      <c r="BQG28">
        <v>0</v>
      </c>
      <c r="BQH28">
        <v>0</v>
      </c>
      <c r="BQI28">
        <v>0</v>
      </c>
      <c r="BQJ28">
        <v>0</v>
      </c>
      <c r="BQK28">
        <v>0</v>
      </c>
      <c r="BQL28">
        <v>0</v>
      </c>
      <c r="BQM28">
        <v>0</v>
      </c>
      <c r="BQN28">
        <v>0</v>
      </c>
      <c r="BQO28">
        <v>273471</v>
      </c>
      <c r="BQP28">
        <v>90765</v>
      </c>
      <c r="BQQ28">
        <v>22689</v>
      </c>
      <c r="BQR28">
        <v>8216</v>
      </c>
      <c r="BQS28">
        <v>27</v>
      </c>
      <c r="BQT28">
        <v>0</v>
      </c>
      <c r="BQU28">
        <v>6811</v>
      </c>
      <c r="BQV28">
        <v>0</v>
      </c>
      <c r="BQW28">
        <v>140916</v>
      </c>
      <c r="BQX28">
        <v>4047</v>
      </c>
      <c r="BQY28">
        <v>0</v>
      </c>
      <c r="BQZ28">
        <v>218751</v>
      </c>
      <c r="BRA28">
        <v>75485</v>
      </c>
      <c r="BRB28">
        <v>19632</v>
      </c>
      <c r="BRC28">
        <v>5262</v>
      </c>
      <c r="BRD28">
        <v>27</v>
      </c>
      <c r="BRE28">
        <v>0</v>
      </c>
      <c r="BRF28">
        <v>5763</v>
      </c>
      <c r="BRG28">
        <v>0</v>
      </c>
      <c r="BRH28">
        <v>111119</v>
      </c>
      <c r="BRI28">
        <v>1463</v>
      </c>
      <c r="BRJ28">
        <v>0</v>
      </c>
      <c r="BRK28">
        <v>174002</v>
      </c>
      <c r="BRL28">
        <v>2588</v>
      </c>
      <c r="BRM28">
        <v>40346</v>
      </c>
      <c r="BRN28">
        <v>30673</v>
      </c>
      <c r="BRO28">
        <v>89</v>
      </c>
      <c r="BRP28">
        <v>6595</v>
      </c>
      <c r="BRQ28">
        <v>31266</v>
      </c>
      <c r="BRR28">
        <v>0</v>
      </c>
      <c r="BRS28">
        <v>60608</v>
      </c>
      <c r="BRT28">
        <v>1837</v>
      </c>
      <c r="BRU28">
        <v>0</v>
      </c>
      <c r="BRV28">
        <v>23627</v>
      </c>
      <c r="BRW28">
        <v>0</v>
      </c>
      <c r="BRX28">
        <v>10672</v>
      </c>
      <c r="BRY28">
        <v>3433</v>
      </c>
      <c r="BRZ28">
        <v>0</v>
      </c>
      <c r="BSA28">
        <v>0</v>
      </c>
      <c r="BSB28">
        <v>5684</v>
      </c>
      <c r="BSC28">
        <v>0</v>
      </c>
      <c r="BSD28">
        <v>0</v>
      </c>
      <c r="BSE28">
        <v>3838</v>
      </c>
      <c r="BSF28">
        <v>0</v>
      </c>
      <c r="BSG28">
        <v>0</v>
      </c>
      <c r="BSH28">
        <v>0</v>
      </c>
      <c r="BSI28">
        <v>0</v>
      </c>
      <c r="BSJ28">
        <v>0</v>
      </c>
      <c r="BSK28">
        <v>0</v>
      </c>
      <c r="BSL28">
        <v>0</v>
      </c>
      <c r="BSM28">
        <v>0</v>
      </c>
      <c r="BSN28">
        <v>0</v>
      </c>
      <c r="BSO28">
        <v>0</v>
      </c>
      <c r="BSP28">
        <v>0</v>
      </c>
      <c r="BSQ28">
        <v>0</v>
      </c>
      <c r="BSR28">
        <v>866639</v>
      </c>
      <c r="BSS28">
        <v>5821</v>
      </c>
      <c r="BST28">
        <v>448</v>
      </c>
      <c r="BSU28">
        <v>49</v>
      </c>
      <c r="BSV28">
        <v>3926</v>
      </c>
      <c r="BSW28">
        <v>24</v>
      </c>
      <c r="BSX28">
        <v>1351</v>
      </c>
      <c r="BSY28">
        <v>844148</v>
      </c>
      <c r="BSZ28">
        <v>6974</v>
      </c>
      <c r="BTA28">
        <v>3898</v>
      </c>
      <c r="BTB28">
        <v>0</v>
      </c>
      <c r="BTC28">
        <v>88</v>
      </c>
      <c r="BTD28">
        <v>0</v>
      </c>
      <c r="BTE28">
        <v>75</v>
      </c>
      <c r="BTF28">
        <v>0</v>
      </c>
      <c r="BTG28">
        <v>0</v>
      </c>
      <c r="BTH28">
        <v>0</v>
      </c>
      <c r="BTI28">
        <v>13</v>
      </c>
      <c r="BTJ28">
        <v>0</v>
      </c>
      <c r="BTK28">
        <v>0</v>
      </c>
      <c r="BTL28">
        <v>0</v>
      </c>
      <c r="BTM28">
        <v>0</v>
      </c>
      <c r="BTN28">
        <v>0</v>
      </c>
      <c r="BTO28">
        <v>0</v>
      </c>
      <c r="BTP28">
        <v>0</v>
      </c>
      <c r="BTQ28">
        <v>0</v>
      </c>
      <c r="BTR28">
        <v>0</v>
      </c>
      <c r="BTS28">
        <v>0</v>
      </c>
      <c r="BTT28">
        <v>0</v>
      </c>
      <c r="BTU28">
        <v>0</v>
      </c>
      <c r="BTV28">
        <v>0</v>
      </c>
      <c r="BTW28">
        <v>0</v>
      </c>
      <c r="BTX28">
        <v>0</v>
      </c>
      <c r="BTY28">
        <v>0</v>
      </c>
      <c r="BTZ28">
        <v>0</v>
      </c>
      <c r="BUA28">
        <v>0</v>
      </c>
      <c r="BUB28">
        <v>0</v>
      </c>
      <c r="BUC28">
        <v>0</v>
      </c>
      <c r="BUD28">
        <v>0</v>
      </c>
      <c r="BUE28">
        <v>0</v>
      </c>
      <c r="BUF28">
        <v>0</v>
      </c>
      <c r="BUG28">
        <v>0</v>
      </c>
      <c r="BUH28">
        <v>0</v>
      </c>
      <c r="BUI28">
        <v>0</v>
      </c>
      <c r="BUJ28">
        <v>148</v>
      </c>
      <c r="BUK28">
        <v>0</v>
      </c>
      <c r="BUL28">
        <v>0</v>
      </c>
      <c r="BUM28">
        <v>0</v>
      </c>
      <c r="BUN28">
        <v>0</v>
      </c>
      <c r="BUO28">
        <v>0</v>
      </c>
      <c r="BUP28">
        <v>0</v>
      </c>
      <c r="BUQ28">
        <v>148</v>
      </c>
      <c r="BUR28">
        <v>0</v>
      </c>
      <c r="BUS28">
        <v>0</v>
      </c>
      <c r="BUT28">
        <v>0</v>
      </c>
      <c r="BUU28">
        <v>866403</v>
      </c>
      <c r="BUV28">
        <v>5821</v>
      </c>
      <c r="BUW28">
        <v>373</v>
      </c>
      <c r="BUX28">
        <v>49</v>
      </c>
      <c r="BUY28">
        <v>3926</v>
      </c>
      <c r="BUZ28">
        <v>24</v>
      </c>
      <c r="BVA28">
        <v>1338</v>
      </c>
      <c r="BVB28">
        <v>844000</v>
      </c>
      <c r="BVC28">
        <v>6974</v>
      </c>
      <c r="BVD28">
        <v>3898</v>
      </c>
      <c r="BVE28">
        <v>0</v>
      </c>
      <c r="BVF28">
        <v>1702924</v>
      </c>
      <c r="BVG28">
        <v>58988</v>
      </c>
      <c r="BVH28">
        <v>108013</v>
      </c>
      <c r="BVI28">
        <v>0</v>
      </c>
      <c r="BVJ28">
        <v>0</v>
      </c>
      <c r="BVK28">
        <v>467959</v>
      </c>
      <c r="BVL28">
        <v>278884</v>
      </c>
      <c r="BVM28">
        <v>0</v>
      </c>
      <c r="BVN28">
        <v>789080</v>
      </c>
      <c r="BVO28">
        <v>0</v>
      </c>
      <c r="BVP28">
        <v>0</v>
      </c>
      <c r="BVQ28">
        <v>597924</v>
      </c>
      <c r="BVR28">
        <v>3211</v>
      </c>
      <c r="BVS28">
        <v>4807</v>
      </c>
      <c r="BVT28">
        <v>0</v>
      </c>
      <c r="BVU28">
        <v>0</v>
      </c>
      <c r="BVV28">
        <v>428765</v>
      </c>
      <c r="BVW28">
        <v>161141</v>
      </c>
      <c r="BVX28">
        <v>0</v>
      </c>
      <c r="BVY28">
        <v>0</v>
      </c>
      <c r="BVZ28">
        <v>0</v>
      </c>
      <c r="BWA28">
        <v>0</v>
      </c>
      <c r="BWB28">
        <v>315920</v>
      </c>
      <c r="BWC28">
        <v>55777</v>
      </c>
      <c r="BWD28">
        <v>103206</v>
      </c>
      <c r="BWE28">
        <v>0</v>
      </c>
      <c r="BWF28">
        <v>0</v>
      </c>
      <c r="BWG28">
        <v>39194</v>
      </c>
      <c r="BWH28">
        <v>117743</v>
      </c>
      <c r="BWI28">
        <v>0</v>
      </c>
      <c r="BWJ28">
        <v>0</v>
      </c>
      <c r="BWK28">
        <v>0</v>
      </c>
      <c r="BWL28">
        <v>0</v>
      </c>
      <c r="BWM28">
        <v>0</v>
      </c>
      <c r="BWN28">
        <v>0</v>
      </c>
      <c r="BWO28">
        <v>0</v>
      </c>
      <c r="BWP28">
        <v>0</v>
      </c>
      <c r="BWQ28">
        <v>0</v>
      </c>
      <c r="BWR28">
        <v>0</v>
      </c>
      <c r="BWS28">
        <v>0</v>
      </c>
      <c r="BWT28">
        <v>0</v>
      </c>
      <c r="BWU28">
        <v>0</v>
      </c>
      <c r="BWV28">
        <v>0</v>
      </c>
      <c r="BWW28">
        <v>0</v>
      </c>
      <c r="BWX28">
        <v>253500</v>
      </c>
      <c r="BWY28">
        <v>0</v>
      </c>
      <c r="BWZ28">
        <v>0</v>
      </c>
      <c r="BXA28">
        <v>0</v>
      </c>
      <c r="BXB28">
        <v>0</v>
      </c>
      <c r="BXC28">
        <v>0</v>
      </c>
      <c r="BXD28">
        <v>0</v>
      </c>
      <c r="BXE28">
        <v>0</v>
      </c>
      <c r="BXF28">
        <v>253500</v>
      </c>
      <c r="BXG28">
        <v>0</v>
      </c>
      <c r="BXH28">
        <v>0</v>
      </c>
      <c r="BXI28">
        <v>0</v>
      </c>
      <c r="BXJ28">
        <v>0</v>
      </c>
      <c r="BXK28">
        <v>0</v>
      </c>
      <c r="BXL28">
        <v>0</v>
      </c>
      <c r="BXM28">
        <v>0</v>
      </c>
      <c r="BXN28">
        <v>0</v>
      </c>
      <c r="BXO28">
        <v>0</v>
      </c>
      <c r="BXP28">
        <v>0</v>
      </c>
      <c r="BXQ28">
        <v>0</v>
      </c>
      <c r="BXR28">
        <v>0</v>
      </c>
      <c r="BXS28">
        <v>0</v>
      </c>
      <c r="BXT28">
        <v>535580</v>
      </c>
      <c r="BXU28">
        <v>0</v>
      </c>
      <c r="BXV28">
        <v>0</v>
      </c>
      <c r="BXW28">
        <v>0</v>
      </c>
      <c r="BXX28">
        <v>0</v>
      </c>
      <c r="BXY28">
        <v>0</v>
      </c>
      <c r="BXZ28">
        <v>0</v>
      </c>
      <c r="BYA28">
        <v>0</v>
      </c>
      <c r="BYB28">
        <v>535580</v>
      </c>
      <c r="BYC28">
        <v>0</v>
      </c>
      <c r="BYD28">
        <v>0</v>
      </c>
      <c r="BYE28">
        <v>535580</v>
      </c>
      <c r="BYF28">
        <v>0</v>
      </c>
      <c r="BYG28">
        <v>0</v>
      </c>
      <c r="BYH28">
        <v>0</v>
      </c>
      <c r="BYI28">
        <v>0</v>
      </c>
      <c r="BYJ28">
        <v>0</v>
      </c>
      <c r="BYK28">
        <v>0</v>
      </c>
      <c r="BYL28">
        <v>0</v>
      </c>
      <c r="BYM28">
        <v>535580</v>
      </c>
      <c r="BYN28">
        <v>0</v>
      </c>
      <c r="BYO28">
        <v>0</v>
      </c>
      <c r="BYP28">
        <v>0</v>
      </c>
      <c r="BYQ28">
        <v>0</v>
      </c>
      <c r="BYR28">
        <v>0</v>
      </c>
      <c r="BYS28">
        <v>0</v>
      </c>
      <c r="BYT28">
        <v>0</v>
      </c>
      <c r="BYU28">
        <v>0</v>
      </c>
      <c r="BYV28">
        <v>0</v>
      </c>
      <c r="BYW28">
        <v>0</v>
      </c>
      <c r="BYX28">
        <v>0</v>
      </c>
      <c r="BYY28">
        <v>0</v>
      </c>
      <c r="BYZ28">
        <v>0</v>
      </c>
      <c r="BZA28">
        <v>0</v>
      </c>
      <c r="BZB28">
        <v>0</v>
      </c>
      <c r="BZC28">
        <v>0</v>
      </c>
      <c r="BZD28">
        <v>0</v>
      </c>
      <c r="BZE28">
        <v>0</v>
      </c>
      <c r="BZF28">
        <v>0</v>
      </c>
      <c r="BZG28">
        <v>0</v>
      </c>
      <c r="BZH28">
        <v>0</v>
      </c>
      <c r="BZI28">
        <v>0</v>
      </c>
      <c r="BZJ28">
        <v>0</v>
      </c>
      <c r="BZK28">
        <v>0</v>
      </c>
      <c r="BZL28">
        <v>0</v>
      </c>
      <c r="BZM28">
        <v>0</v>
      </c>
      <c r="BZN28">
        <v>0</v>
      </c>
      <c r="BZO28">
        <v>0</v>
      </c>
      <c r="BZP28">
        <v>0</v>
      </c>
      <c r="BZQ28">
        <v>0</v>
      </c>
      <c r="BZR28">
        <v>0</v>
      </c>
      <c r="BZS28">
        <v>0</v>
      </c>
      <c r="BZT28">
        <v>0</v>
      </c>
      <c r="BZU28">
        <v>0</v>
      </c>
      <c r="BZV28">
        <v>0</v>
      </c>
      <c r="BZW28">
        <v>2160</v>
      </c>
      <c r="BZX28">
        <v>0</v>
      </c>
      <c r="BZY28">
        <v>0</v>
      </c>
      <c r="BZZ28">
        <v>0</v>
      </c>
      <c r="CAA28">
        <v>0</v>
      </c>
      <c r="CAB28">
        <v>0</v>
      </c>
      <c r="CAC28">
        <v>2160</v>
      </c>
      <c r="CAD28">
        <v>0</v>
      </c>
      <c r="CAE28">
        <v>0</v>
      </c>
      <c r="CAF28">
        <v>0</v>
      </c>
      <c r="CAG28">
        <v>0</v>
      </c>
      <c r="CAH28">
        <v>0</v>
      </c>
      <c r="CAI28">
        <v>0</v>
      </c>
      <c r="CAJ28">
        <v>0</v>
      </c>
      <c r="CAK28">
        <v>0</v>
      </c>
      <c r="CAL28">
        <v>0</v>
      </c>
      <c r="CAM28">
        <v>0</v>
      </c>
      <c r="CAN28">
        <v>0</v>
      </c>
      <c r="CAO28">
        <v>0</v>
      </c>
      <c r="CAP28">
        <v>0</v>
      </c>
      <c r="CAQ28">
        <v>0</v>
      </c>
      <c r="CAR28">
        <v>0</v>
      </c>
      <c r="CAS28">
        <v>0</v>
      </c>
      <c r="CAT28">
        <v>0</v>
      </c>
      <c r="CAU28">
        <v>0</v>
      </c>
      <c r="CAV28">
        <v>0</v>
      </c>
      <c r="CAW28">
        <v>0</v>
      </c>
      <c r="CAX28">
        <v>0</v>
      </c>
      <c r="CAY28">
        <v>0</v>
      </c>
      <c r="CAZ28">
        <v>0</v>
      </c>
      <c r="CBA28">
        <v>0</v>
      </c>
      <c r="CBB28">
        <v>0</v>
      </c>
      <c r="CBC28">
        <v>0</v>
      </c>
      <c r="CBD28">
        <v>0</v>
      </c>
      <c r="CBE28">
        <v>0</v>
      </c>
      <c r="CBF28">
        <v>0</v>
      </c>
      <c r="CBG28">
        <v>0</v>
      </c>
      <c r="CBH28">
        <v>0</v>
      </c>
      <c r="CBI28">
        <v>0</v>
      </c>
      <c r="CBJ28">
        <v>0</v>
      </c>
      <c r="CBK28">
        <v>0</v>
      </c>
      <c r="CBL28">
        <v>0</v>
      </c>
      <c r="CBM28">
        <v>0</v>
      </c>
      <c r="CBN28">
        <v>0</v>
      </c>
      <c r="CBO28">
        <v>3042823</v>
      </c>
      <c r="CBP28">
        <v>158162</v>
      </c>
      <c r="CBQ28">
        <v>182168</v>
      </c>
      <c r="CBR28">
        <v>42371</v>
      </c>
      <c r="CBS28">
        <v>4042</v>
      </c>
      <c r="CBT28">
        <v>474578</v>
      </c>
      <c r="CBU28">
        <v>326156</v>
      </c>
      <c r="CBV28">
        <v>844148</v>
      </c>
      <c r="CBW28">
        <v>997578</v>
      </c>
      <c r="CBX28">
        <v>13620</v>
      </c>
      <c r="CBY28">
        <v>0</v>
      </c>
      <c r="CBZ28">
        <v>287039</v>
      </c>
      <c r="CCA28">
        <v>4031</v>
      </c>
      <c r="CCB28">
        <v>1040</v>
      </c>
      <c r="CCC28">
        <v>0</v>
      </c>
      <c r="CCD28">
        <v>0</v>
      </c>
      <c r="CCE28">
        <v>229553</v>
      </c>
      <c r="CCF28">
        <v>49915</v>
      </c>
      <c r="CCG28">
        <v>0</v>
      </c>
      <c r="CCH28">
        <v>2500</v>
      </c>
      <c r="CCI28">
        <v>0</v>
      </c>
      <c r="CCJ28">
        <v>0</v>
      </c>
      <c r="CCK28">
        <v>560058</v>
      </c>
      <c r="CCL28">
        <v>275</v>
      </c>
      <c r="CCM28">
        <v>24</v>
      </c>
      <c r="CCN28">
        <v>27570</v>
      </c>
      <c r="CCO28">
        <v>0</v>
      </c>
      <c r="CCP28">
        <v>0</v>
      </c>
      <c r="CCQ28">
        <v>0</v>
      </c>
      <c r="CCR28">
        <v>0</v>
      </c>
      <c r="CCS28">
        <v>532165</v>
      </c>
      <c r="CCT28">
        <v>24</v>
      </c>
      <c r="CCU28">
        <v>0</v>
      </c>
      <c r="CCV28">
        <v>37783</v>
      </c>
      <c r="CCW28">
        <v>0</v>
      </c>
      <c r="CCX28">
        <v>122</v>
      </c>
      <c r="CCY28">
        <v>0</v>
      </c>
      <c r="CCZ28">
        <v>0</v>
      </c>
      <c r="CDA28">
        <v>17</v>
      </c>
      <c r="CDB28">
        <v>6464</v>
      </c>
      <c r="CDC28">
        <v>0</v>
      </c>
      <c r="CDD28">
        <v>22645</v>
      </c>
      <c r="CDE28">
        <v>8535</v>
      </c>
      <c r="CDF28">
        <v>0</v>
      </c>
      <c r="CDG28">
        <v>8112</v>
      </c>
      <c r="CDH28">
        <v>0</v>
      </c>
      <c r="CDI28">
        <v>0</v>
      </c>
      <c r="CDJ28">
        <v>0</v>
      </c>
      <c r="CDK28">
        <v>0</v>
      </c>
      <c r="CDL28">
        <v>0</v>
      </c>
      <c r="CDM28">
        <v>0</v>
      </c>
      <c r="CDN28">
        <v>0</v>
      </c>
      <c r="CDO28">
        <v>8112</v>
      </c>
      <c r="CDP28">
        <v>0</v>
      </c>
      <c r="CDQ28">
        <v>0</v>
      </c>
      <c r="CDR28">
        <v>0</v>
      </c>
      <c r="CDS28">
        <v>0</v>
      </c>
      <c r="CDT28">
        <v>0</v>
      </c>
      <c r="CDU28">
        <v>0</v>
      </c>
      <c r="CDV28">
        <v>0</v>
      </c>
      <c r="CDW28">
        <v>0</v>
      </c>
      <c r="CDX28">
        <v>0</v>
      </c>
      <c r="CDY28">
        <v>0</v>
      </c>
      <c r="CDZ28">
        <v>0</v>
      </c>
      <c r="CEA28">
        <v>0</v>
      </c>
      <c r="CEB28">
        <v>0</v>
      </c>
      <c r="CEC28">
        <v>23184</v>
      </c>
      <c r="CED28">
        <v>2958</v>
      </c>
      <c r="CEE28">
        <v>0</v>
      </c>
      <c r="CEF28">
        <v>0</v>
      </c>
      <c r="CEG28">
        <v>0</v>
      </c>
      <c r="CEH28">
        <v>20226</v>
      </c>
      <c r="CEI28">
        <v>0</v>
      </c>
      <c r="CEJ28">
        <v>0</v>
      </c>
      <c r="CEK28">
        <v>0</v>
      </c>
      <c r="CEL28">
        <v>0</v>
      </c>
      <c r="CEM28">
        <v>0</v>
      </c>
      <c r="CEN28">
        <v>4436</v>
      </c>
      <c r="CEO28">
        <v>0</v>
      </c>
      <c r="CEP28">
        <v>10</v>
      </c>
      <c r="CEQ28">
        <v>1677</v>
      </c>
      <c r="CER28">
        <v>0</v>
      </c>
      <c r="CES28">
        <v>0</v>
      </c>
      <c r="CET28">
        <v>2032</v>
      </c>
      <c r="CEU28">
        <v>0</v>
      </c>
      <c r="CEV28">
        <v>717</v>
      </c>
      <c r="CEW28">
        <v>0</v>
      </c>
      <c r="CEX28">
        <v>0</v>
      </c>
      <c r="CEY28">
        <v>81044</v>
      </c>
      <c r="CEZ28">
        <v>0</v>
      </c>
      <c r="CFA28">
        <v>0</v>
      </c>
      <c r="CFB28">
        <v>0</v>
      </c>
      <c r="CFC28">
        <v>0</v>
      </c>
      <c r="CFD28">
        <v>2188</v>
      </c>
      <c r="CFE28">
        <v>30390</v>
      </c>
      <c r="CFF28">
        <v>0</v>
      </c>
      <c r="CFG28">
        <v>48466</v>
      </c>
      <c r="CFH28">
        <v>0</v>
      </c>
      <c r="CFI28">
        <v>0</v>
      </c>
      <c r="CFJ28">
        <v>527000</v>
      </c>
      <c r="CFK28">
        <v>0</v>
      </c>
      <c r="CFL28">
        <v>40300</v>
      </c>
      <c r="CFM28">
        <v>0</v>
      </c>
      <c r="CFN28">
        <v>0</v>
      </c>
      <c r="CFO28">
        <v>168900</v>
      </c>
      <c r="CFP28">
        <v>89700</v>
      </c>
      <c r="CFQ28">
        <v>0</v>
      </c>
      <c r="CFR28">
        <v>228100</v>
      </c>
      <c r="CFS28">
        <v>0</v>
      </c>
      <c r="CFT28">
        <v>0</v>
      </c>
      <c r="CFU28">
        <v>1514167</v>
      </c>
      <c r="CFV28">
        <v>150898</v>
      </c>
      <c r="CFW28">
        <v>140672</v>
      </c>
      <c r="CFX28">
        <v>13124</v>
      </c>
      <c r="CFY28">
        <v>4042</v>
      </c>
      <c r="CFZ28">
        <v>53694</v>
      </c>
      <c r="CGA28">
        <v>147655</v>
      </c>
      <c r="CGB28">
        <v>844148</v>
      </c>
      <c r="CGC28">
        <v>154873</v>
      </c>
      <c r="CGD28">
        <v>5061</v>
      </c>
      <c r="CGE28">
        <v>0</v>
      </c>
      <c r="CGF28">
        <v>309346</v>
      </c>
      <c r="CGG28">
        <v>57120</v>
      </c>
      <c r="CGH28">
        <v>66673</v>
      </c>
      <c r="CGI28">
        <v>0</v>
      </c>
      <c r="CGJ28">
        <v>0</v>
      </c>
      <c r="CGK28">
        <v>47092</v>
      </c>
      <c r="CGL28">
        <v>108879</v>
      </c>
      <c r="CGM28">
        <v>0</v>
      </c>
      <c r="CGN28">
        <v>29582</v>
      </c>
      <c r="CGO28">
        <v>0</v>
      </c>
      <c r="CGP28">
        <v>0</v>
      </c>
      <c r="CGQ28">
        <v>87298</v>
      </c>
      <c r="CGR28">
        <v>835679</v>
      </c>
      <c r="CGS28">
        <v>324272</v>
      </c>
      <c r="CGT28">
        <v>8494</v>
      </c>
      <c r="CGU28">
        <v>3788</v>
      </c>
      <c r="CGV28">
        <v>0</v>
      </c>
      <c r="CGW28">
        <v>0</v>
      </c>
      <c r="CGX28">
        <v>93455</v>
      </c>
      <c r="CGY28">
        <v>282161</v>
      </c>
      <c r="CGZ28">
        <v>16018</v>
      </c>
      <c r="CHA28">
        <v>107491</v>
      </c>
      <c r="CHB28">
        <v>0</v>
      </c>
      <c r="CHC28">
        <v>61582</v>
      </c>
      <c r="CHD28">
        <v>295674</v>
      </c>
      <c r="CHE28">
        <v>148958</v>
      </c>
      <c r="CHF28">
        <v>28</v>
      </c>
      <c r="CHG28">
        <v>0</v>
      </c>
      <c r="CHH28">
        <v>0</v>
      </c>
      <c r="CHI28">
        <v>0</v>
      </c>
      <c r="CHJ28">
        <v>44444</v>
      </c>
      <c r="CHK28">
        <v>28236</v>
      </c>
      <c r="CHL28">
        <v>12956</v>
      </c>
      <c r="CHM28">
        <v>61052</v>
      </c>
      <c r="CHN28">
        <v>0</v>
      </c>
      <c r="CHO28">
        <v>50927</v>
      </c>
      <c r="CHP28">
        <v>1286169</v>
      </c>
      <c r="CHQ28">
        <v>86210</v>
      </c>
      <c r="CHR28">
        <v>208190</v>
      </c>
      <c r="CHS28">
        <v>101783</v>
      </c>
      <c r="CHT28">
        <v>0</v>
      </c>
      <c r="CHU28">
        <v>0</v>
      </c>
      <c r="CHV28">
        <v>12286</v>
      </c>
      <c r="CHW28">
        <v>432064</v>
      </c>
      <c r="CHX28">
        <v>111165</v>
      </c>
      <c r="CHY28">
        <v>334471</v>
      </c>
      <c r="CHZ28">
        <v>0</v>
      </c>
      <c r="CIA28">
        <v>815</v>
      </c>
      <c r="CIB28">
        <v>61766</v>
      </c>
      <c r="CIC28">
        <v>0</v>
      </c>
      <c r="CID28">
        <v>26014</v>
      </c>
      <c r="CIE28">
        <v>22579</v>
      </c>
      <c r="CIF28">
        <v>0</v>
      </c>
      <c r="CIG28">
        <v>0</v>
      </c>
      <c r="CIH28">
        <v>982</v>
      </c>
      <c r="CII28">
        <v>5201</v>
      </c>
      <c r="CIJ28">
        <v>6990</v>
      </c>
      <c r="CIK28">
        <v>0</v>
      </c>
      <c r="CIL28">
        <v>0</v>
      </c>
      <c r="CIM28">
        <v>0</v>
      </c>
      <c r="CIN28">
        <v>462199</v>
      </c>
      <c r="CIO28">
        <v>0</v>
      </c>
      <c r="CIP28">
        <v>29002</v>
      </c>
      <c r="CIQ28">
        <v>16723</v>
      </c>
      <c r="CIR28">
        <v>0</v>
      </c>
      <c r="CIS28">
        <v>0</v>
      </c>
      <c r="CIT28">
        <v>416474</v>
      </c>
      <c r="CIU28">
        <v>0</v>
      </c>
      <c r="CIV28">
        <v>0</v>
      </c>
      <c r="CIW28">
        <v>0</v>
      </c>
      <c r="CIX28">
        <v>0</v>
      </c>
      <c r="CIY28">
        <v>714910</v>
      </c>
      <c r="CIZ28">
        <v>117263</v>
      </c>
      <c r="CJA28">
        <v>30911</v>
      </c>
      <c r="CJB28">
        <v>4718</v>
      </c>
      <c r="CJC28">
        <v>3569</v>
      </c>
      <c r="CJD28">
        <v>0</v>
      </c>
      <c r="CJE28">
        <v>0</v>
      </c>
      <c r="CJF28">
        <v>145</v>
      </c>
      <c r="CJG28">
        <v>74250</v>
      </c>
      <c r="CJH28">
        <v>3663</v>
      </c>
      <c r="CJI28">
        <v>7</v>
      </c>
      <c r="CJJ28">
        <v>0</v>
      </c>
      <c r="CJK28">
        <v>95</v>
      </c>
      <c r="CJL28">
        <v>11</v>
      </c>
      <c r="CJM28">
        <v>0</v>
      </c>
      <c r="CJN28">
        <v>0</v>
      </c>
      <c r="CJO28">
        <v>0</v>
      </c>
      <c r="CJP28">
        <v>0</v>
      </c>
      <c r="CJQ28">
        <v>0</v>
      </c>
      <c r="CJR28">
        <v>0</v>
      </c>
      <c r="CJS28">
        <v>11</v>
      </c>
      <c r="CJT28">
        <v>0</v>
      </c>
      <c r="CJU28">
        <v>0</v>
      </c>
      <c r="CJV28">
        <v>0</v>
      </c>
      <c r="CJW28">
        <v>208</v>
      </c>
      <c r="CJX28">
        <v>0</v>
      </c>
      <c r="CJY28">
        <v>0</v>
      </c>
      <c r="CJZ28">
        <v>0</v>
      </c>
      <c r="CKA28">
        <v>0</v>
      </c>
      <c r="CKB28">
        <v>0</v>
      </c>
      <c r="CKC28">
        <v>0</v>
      </c>
      <c r="CKD28">
        <v>0</v>
      </c>
      <c r="CKE28">
        <v>0</v>
      </c>
      <c r="CKF28">
        <v>0</v>
      </c>
      <c r="CKG28">
        <v>0</v>
      </c>
      <c r="CKH28">
        <v>0</v>
      </c>
      <c r="CKI28">
        <v>696566</v>
      </c>
      <c r="CKJ28">
        <v>6915</v>
      </c>
      <c r="CKK28">
        <v>0</v>
      </c>
      <c r="CKL28">
        <v>0</v>
      </c>
      <c r="CKM28">
        <v>0</v>
      </c>
      <c r="CKN28">
        <v>0</v>
      </c>
      <c r="CKO28">
        <v>0</v>
      </c>
      <c r="CKP28">
        <v>0</v>
      </c>
      <c r="CKQ28">
        <v>6915</v>
      </c>
      <c r="CKR28">
        <v>0</v>
      </c>
      <c r="CKS28">
        <v>0</v>
      </c>
      <c r="CKT28">
        <v>0</v>
      </c>
      <c r="CKU28">
        <v>0</v>
      </c>
      <c r="CKV28">
        <v>0</v>
      </c>
      <c r="CKW28">
        <v>0</v>
      </c>
      <c r="CKX28">
        <v>0</v>
      </c>
      <c r="CKY28">
        <v>0</v>
      </c>
      <c r="CKZ28">
        <v>0</v>
      </c>
      <c r="CLA28">
        <v>0</v>
      </c>
      <c r="CLB28">
        <v>0</v>
      </c>
      <c r="CLC28">
        <v>0</v>
      </c>
      <c r="CLD28">
        <v>0</v>
      </c>
      <c r="CLE28">
        <v>0</v>
      </c>
      <c r="CLF28">
        <v>0</v>
      </c>
      <c r="CLG28">
        <v>18041</v>
      </c>
      <c r="CLH28">
        <v>110337</v>
      </c>
      <c r="CLI28">
        <v>30911</v>
      </c>
      <c r="CLJ28">
        <v>4718</v>
      </c>
      <c r="CLK28">
        <v>3569</v>
      </c>
      <c r="CLL28">
        <v>0</v>
      </c>
      <c r="CLM28">
        <v>0</v>
      </c>
      <c r="CLN28">
        <v>145</v>
      </c>
      <c r="CLO28">
        <v>67324</v>
      </c>
      <c r="CLP28">
        <v>3663</v>
      </c>
      <c r="CLQ28">
        <v>7</v>
      </c>
      <c r="CLR28">
        <v>0</v>
      </c>
      <c r="CLS28">
        <v>3601</v>
      </c>
      <c r="CLT28">
        <v>111034</v>
      </c>
      <c r="CLU28">
        <v>0</v>
      </c>
      <c r="CLV28">
        <v>41129</v>
      </c>
      <c r="CLW28">
        <v>62773</v>
      </c>
      <c r="CLX28">
        <v>0</v>
      </c>
      <c r="CLY28">
        <v>0</v>
      </c>
      <c r="CLZ28">
        <v>0</v>
      </c>
      <c r="CMA28">
        <v>7132</v>
      </c>
      <c r="CMB28">
        <v>0</v>
      </c>
      <c r="CMC28">
        <v>0</v>
      </c>
      <c r="CMD28">
        <v>0</v>
      </c>
      <c r="CME28">
        <v>0</v>
      </c>
      <c r="CMF28">
        <v>0</v>
      </c>
      <c r="CMG28">
        <v>0</v>
      </c>
      <c r="CMH28">
        <v>0</v>
      </c>
      <c r="CMI28">
        <v>0</v>
      </c>
      <c r="CMJ28">
        <v>0</v>
      </c>
      <c r="CMK28">
        <v>0</v>
      </c>
      <c r="CML28">
        <v>0</v>
      </c>
      <c r="CMM28">
        <v>0</v>
      </c>
      <c r="CMN28">
        <v>0</v>
      </c>
      <c r="CMO28">
        <v>0</v>
      </c>
      <c r="CMP28">
        <v>0</v>
      </c>
      <c r="CMQ28">
        <v>3601</v>
      </c>
      <c r="CMR28">
        <v>111034</v>
      </c>
      <c r="CMS28">
        <v>0</v>
      </c>
      <c r="CMT28">
        <v>41129</v>
      </c>
      <c r="CMU28">
        <v>62773</v>
      </c>
      <c r="CMV28">
        <v>0</v>
      </c>
      <c r="CMW28">
        <v>0</v>
      </c>
      <c r="CMX28">
        <v>0</v>
      </c>
      <c r="CMY28">
        <v>7132</v>
      </c>
      <c r="CMZ28">
        <v>0</v>
      </c>
      <c r="CNA28">
        <v>0</v>
      </c>
      <c r="CNB28">
        <v>0</v>
      </c>
      <c r="CNC28">
        <v>0</v>
      </c>
      <c r="CND28">
        <v>0</v>
      </c>
      <c r="CNE28">
        <v>0</v>
      </c>
      <c r="CNF28">
        <v>0</v>
      </c>
      <c r="CNG28">
        <v>0</v>
      </c>
      <c r="CNH28">
        <v>0</v>
      </c>
      <c r="CNI28">
        <v>0</v>
      </c>
      <c r="CNJ28">
        <v>0</v>
      </c>
      <c r="CNK28">
        <v>0</v>
      </c>
      <c r="CNL28">
        <v>0</v>
      </c>
      <c r="CNM28">
        <v>0</v>
      </c>
      <c r="CNN28">
        <v>0</v>
      </c>
      <c r="CNO28">
        <v>0</v>
      </c>
      <c r="CNP28">
        <v>0</v>
      </c>
      <c r="CNQ28">
        <v>0</v>
      </c>
      <c r="CNR28">
        <v>0</v>
      </c>
      <c r="CNS28">
        <v>0</v>
      </c>
      <c r="CNT28">
        <v>0</v>
      </c>
      <c r="CNU28">
        <v>0</v>
      </c>
      <c r="CNV28">
        <v>0</v>
      </c>
      <c r="CNW28">
        <v>0</v>
      </c>
      <c r="CNX28">
        <v>0</v>
      </c>
      <c r="CNY28">
        <v>0</v>
      </c>
      <c r="CNZ28">
        <v>0</v>
      </c>
      <c r="COA28">
        <v>0</v>
      </c>
      <c r="COB28">
        <v>0</v>
      </c>
      <c r="COC28">
        <v>0</v>
      </c>
      <c r="COD28">
        <v>0</v>
      </c>
      <c r="COE28">
        <v>0</v>
      </c>
      <c r="COF28">
        <v>0</v>
      </c>
      <c r="COG28">
        <v>0</v>
      </c>
      <c r="COH28">
        <v>0</v>
      </c>
      <c r="COI28">
        <v>0</v>
      </c>
      <c r="COJ28">
        <v>0</v>
      </c>
      <c r="COK28">
        <v>0</v>
      </c>
      <c r="COL28">
        <v>0</v>
      </c>
      <c r="COM28">
        <v>0</v>
      </c>
      <c r="CON28">
        <v>0</v>
      </c>
      <c r="COO28">
        <v>0</v>
      </c>
      <c r="COP28">
        <v>0</v>
      </c>
      <c r="COQ28">
        <v>0</v>
      </c>
      <c r="COR28">
        <v>0</v>
      </c>
      <c r="COS28">
        <v>0</v>
      </c>
      <c r="COT28">
        <v>0</v>
      </c>
      <c r="COU28">
        <v>0</v>
      </c>
      <c r="COV28">
        <v>0</v>
      </c>
      <c r="COW28">
        <v>0</v>
      </c>
      <c r="COX28">
        <v>0</v>
      </c>
      <c r="COY28">
        <v>0</v>
      </c>
      <c r="COZ28">
        <v>0</v>
      </c>
      <c r="CPA28">
        <v>0</v>
      </c>
      <c r="CPB28">
        <v>0</v>
      </c>
      <c r="CPC28">
        <v>0</v>
      </c>
      <c r="CPD28">
        <v>0</v>
      </c>
      <c r="CPE28">
        <v>0</v>
      </c>
      <c r="CPF28">
        <v>0</v>
      </c>
      <c r="CPG28">
        <v>0</v>
      </c>
      <c r="CPH28">
        <v>0</v>
      </c>
      <c r="CPI28">
        <v>0</v>
      </c>
      <c r="CPJ28">
        <v>0</v>
      </c>
      <c r="CPK28">
        <v>0</v>
      </c>
      <c r="CPL28">
        <v>0</v>
      </c>
      <c r="CPM28">
        <v>0</v>
      </c>
      <c r="CPN28">
        <v>0</v>
      </c>
      <c r="CPO28">
        <v>0</v>
      </c>
      <c r="CPP28">
        <v>0</v>
      </c>
      <c r="CPQ28">
        <v>0</v>
      </c>
      <c r="CPR28">
        <v>0</v>
      </c>
      <c r="CPS28">
        <v>0</v>
      </c>
      <c r="CPT28">
        <v>0</v>
      </c>
      <c r="CPU28">
        <v>0</v>
      </c>
      <c r="CPV28">
        <v>0</v>
      </c>
      <c r="CPW28">
        <v>26433</v>
      </c>
      <c r="CPX28">
        <v>17746</v>
      </c>
      <c r="CPY28">
        <v>17746</v>
      </c>
      <c r="CPZ28">
        <v>0</v>
      </c>
      <c r="CQA28">
        <v>0</v>
      </c>
      <c r="CQB28">
        <v>0</v>
      </c>
      <c r="CQC28">
        <v>0</v>
      </c>
      <c r="CQD28">
        <v>0</v>
      </c>
      <c r="CQE28">
        <v>0</v>
      </c>
      <c r="CQF28">
        <v>0</v>
      </c>
      <c r="CQG28">
        <v>0</v>
      </c>
      <c r="CQH28">
        <v>0</v>
      </c>
      <c r="CQI28">
        <v>0</v>
      </c>
      <c r="CQJ28">
        <v>0</v>
      </c>
      <c r="CQK28">
        <v>0</v>
      </c>
      <c r="CQL28">
        <v>0</v>
      </c>
      <c r="CQM28">
        <v>0</v>
      </c>
      <c r="CQN28">
        <v>0</v>
      </c>
      <c r="CQO28">
        <v>0</v>
      </c>
      <c r="CQP28">
        <v>0</v>
      </c>
      <c r="CQQ28">
        <v>0</v>
      </c>
      <c r="CQR28">
        <v>0</v>
      </c>
      <c r="CQS28">
        <v>0</v>
      </c>
      <c r="CQT28">
        <v>0</v>
      </c>
      <c r="CQU28">
        <v>0</v>
      </c>
      <c r="CQV28">
        <v>760</v>
      </c>
      <c r="CQW28">
        <v>760</v>
      </c>
      <c r="CQX28">
        <v>0</v>
      </c>
      <c r="CQY28">
        <v>0</v>
      </c>
      <c r="CQZ28">
        <v>0</v>
      </c>
      <c r="CRA28">
        <v>0</v>
      </c>
      <c r="CRB28">
        <v>0</v>
      </c>
      <c r="CRC28">
        <v>0</v>
      </c>
      <c r="CRD28">
        <v>0</v>
      </c>
      <c r="CRE28">
        <v>0</v>
      </c>
      <c r="CRF28">
        <v>0</v>
      </c>
      <c r="CRG28">
        <v>0</v>
      </c>
      <c r="CRH28">
        <v>0</v>
      </c>
      <c r="CRI28">
        <v>0</v>
      </c>
      <c r="CRJ28">
        <v>0</v>
      </c>
      <c r="CRK28">
        <v>0</v>
      </c>
      <c r="CRL28">
        <v>0</v>
      </c>
      <c r="CRM28">
        <v>0</v>
      </c>
      <c r="CRN28">
        <v>0</v>
      </c>
      <c r="CRO28">
        <v>0</v>
      </c>
      <c r="CRP28">
        <v>0</v>
      </c>
      <c r="CRQ28">
        <v>0</v>
      </c>
      <c r="CRR28">
        <v>0</v>
      </c>
      <c r="CRS28">
        <v>883984</v>
      </c>
      <c r="CRT28">
        <v>2892616</v>
      </c>
      <c r="CRU28">
        <v>459899</v>
      </c>
      <c r="CRV28">
        <v>317547</v>
      </c>
      <c r="CRW28">
        <v>211215</v>
      </c>
      <c r="CRX28">
        <v>0</v>
      </c>
      <c r="CRY28">
        <v>0</v>
      </c>
      <c r="CRZ28">
        <v>523342</v>
      </c>
      <c r="CSA28">
        <v>800808</v>
      </c>
      <c r="CSB28">
        <v>137836</v>
      </c>
      <c r="CSC28">
        <v>441969</v>
      </c>
      <c r="CSD28">
        <v>0</v>
      </c>
      <c r="CSE28">
        <v>23</v>
      </c>
      <c r="CSF28">
        <v>269153</v>
      </c>
      <c r="CSG28">
        <v>1386</v>
      </c>
      <c r="CSH28">
        <v>768</v>
      </c>
      <c r="CSI28">
        <v>373</v>
      </c>
      <c r="CSJ28">
        <v>0</v>
      </c>
      <c r="CSK28">
        <v>0</v>
      </c>
      <c r="CSL28">
        <v>204059</v>
      </c>
      <c r="CSM28">
        <v>62567</v>
      </c>
      <c r="CSN28">
        <v>0</v>
      </c>
      <c r="CSO28">
        <v>0</v>
      </c>
      <c r="CSP28">
        <v>0</v>
      </c>
      <c r="CSQ28">
        <v>5840</v>
      </c>
      <c r="CSR28">
        <v>178248</v>
      </c>
      <c r="CSS28">
        <v>18624</v>
      </c>
      <c r="CST28">
        <v>338</v>
      </c>
      <c r="CSU28">
        <v>0</v>
      </c>
      <c r="CSV28">
        <v>0</v>
      </c>
      <c r="CSW28">
        <v>0</v>
      </c>
      <c r="CSX28">
        <v>94254</v>
      </c>
      <c r="CSY28">
        <v>65032</v>
      </c>
      <c r="CSZ28">
        <v>0</v>
      </c>
      <c r="CTA28">
        <v>0</v>
      </c>
      <c r="CTB28">
        <v>0</v>
      </c>
      <c r="CTC28">
        <v>0</v>
      </c>
      <c r="CTD28">
        <v>50736</v>
      </c>
      <c r="CTE28">
        <v>0</v>
      </c>
      <c r="CTF28">
        <v>1288</v>
      </c>
      <c r="CTG28">
        <v>552</v>
      </c>
      <c r="CTH28">
        <v>0</v>
      </c>
      <c r="CTI28">
        <v>0</v>
      </c>
      <c r="CTJ28">
        <v>0</v>
      </c>
      <c r="CTK28">
        <v>48549</v>
      </c>
      <c r="CTL28">
        <v>347</v>
      </c>
      <c r="CTM28">
        <v>0</v>
      </c>
      <c r="CTN28">
        <v>0</v>
      </c>
      <c r="CTO28">
        <v>0</v>
      </c>
      <c r="CTP28">
        <v>4199</v>
      </c>
      <c r="CTQ28">
        <v>3000</v>
      </c>
      <c r="CTR28">
        <v>0</v>
      </c>
      <c r="CTS28">
        <v>0</v>
      </c>
      <c r="CTT28">
        <v>0</v>
      </c>
      <c r="CTU28">
        <v>0</v>
      </c>
      <c r="CTV28">
        <v>0</v>
      </c>
      <c r="CTW28">
        <v>99</v>
      </c>
      <c r="CTX28">
        <v>0</v>
      </c>
      <c r="CTY28">
        <v>1100</v>
      </c>
      <c r="CTZ28">
        <v>0</v>
      </c>
      <c r="CUA28">
        <v>0</v>
      </c>
      <c r="CUB28">
        <v>0</v>
      </c>
      <c r="CUC28">
        <v>0</v>
      </c>
      <c r="CUD28">
        <v>0</v>
      </c>
      <c r="CUE28">
        <v>0</v>
      </c>
      <c r="CUF28">
        <v>0</v>
      </c>
      <c r="CUG28">
        <v>0</v>
      </c>
      <c r="CUH28">
        <v>0</v>
      </c>
      <c r="CUI28">
        <v>0</v>
      </c>
      <c r="CUJ28">
        <v>0</v>
      </c>
      <c r="CUK28">
        <v>0</v>
      </c>
      <c r="CUL28">
        <v>0</v>
      </c>
      <c r="CUM28">
        <v>2107</v>
      </c>
      <c r="CUN28">
        <v>17121</v>
      </c>
      <c r="CUO28">
        <v>10380</v>
      </c>
      <c r="CUP28">
        <v>0</v>
      </c>
      <c r="CUQ28">
        <v>0</v>
      </c>
      <c r="CUR28">
        <v>0</v>
      </c>
      <c r="CUS28">
        <v>0</v>
      </c>
      <c r="CUT28">
        <v>0</v>
      </c>
      <c r="CUU28">
        <v>1791</v>
      </c>
      <c r="CUV28">
        <v>4950</v>
      </c>
      <c r="CUW28">
        <v>0</v>
      </c>
      <c r="CUX28">
        <v>0</v>
      </c>
      <c r="CUY28">
        <v>8464</v>
      </c>
      <c r="CUZ28">
        <v>186438</v>
      </c>
      <c r="CVA28">
        <v>15721</v>
      </c>
      <c r="CVB28">
        <v>2047</v>
      </c>
      <c r="CVC28">
        <v>815</v>
      </c>
      <c r="CVD28">
        <v>0</v>
      </c>
      <c r="CVE28">
        <v>0</v>
      </c>
      <c r="CVF28">
        <v>554</v>
      </c>
      <c r="CVG28">
        <v>609</v>
      </c>
      <c r="CVH28">
        <v>26976</v>
      </c>
      <c r="CVI28">
        <v>139716</v>
      </c>
      <c r="CVJ28">
        <v>0</v>
      </c>
      <c r="CVK28">
        <v>0</v>
      </c>
      <c r="CVL28">
        <v>0</v>
      </c>
      <c r="CVM28">
        <v>0</v>
      </c>
      <c r="CVN28">
        <v>0</v>
      </c>
      <c r="CVO28">
        <v>0</v>
      </c>
      <c r="CVP28">
        <v>0</v>
      </c>
      <c r="CVQ28">
        <v>0</v>
      </c>
      <c r="CVR28">
        <v>0</v>
      </c>
      <c r="CVS28">
        <v>0</v>
      </c>
      <c r="CVT28">
        <v>0</v>
      </c>
      <c r="CVU28">
        <v>0</v>
      </c>
      <c r="CVV28">
        <v>0</v>
      </c>
      <c r="CVW28">
        <v>0</v>
      </c>
      <c r="CVX28">
        <v>155300</v>
      </c>
      <c r="CVY28">
        <v>0</v>
      </c>
      <c r="CVZ28">
        <v>37000</v>
      </c>
      <c r="CWA28">
        <v>56300</v>
      </c>
      <c r="CWB28">
        <v>0</v>
      </c>
      <c r="CWC28">
        <v>0</v>
      </c>
      <c r="CWD28">
        <v>0</v>
      </c>
      <c r="CWE28">
        <v>62000</v>
      </c>
      <c r="CWF28">
        <v>0</v>
      </c>
      <c r="CWG28">
        <v>0</v>
      </c>
      <c r="CWH28">
        <v>0</v>
      </c>
      <c r="CWI28">
        <v>867550</v>
      </c>
      <c r="CWJ28">
        <v>2031421</v>
      </c>
      <c r="CWK28">
        <v>410788</v>
      </c>
      <c r="CWL28">
        <v>276106</v>
      </c>
      <c r="CWM28">
        <v>153175</v>
      </c>
      <c r="CWN28">
        <v>0</v>
      </c>
      <c r="CWO28">
        <v>0</v>
      </c>
      <c r="CWP28">
        <v>224475</v>
      </c>
      <c r="CWQ28">
        <v>560161</v>
      </c>
      <c r="CWR28">
        <v>105563</v>
      </c>
      <c r="CWS28">
        <v>301153</v>
      </c>
      <c r="CWT28">
        <v>0</v>
      </c>
      <c r="CWU28">
        <v>3601</v>
      </c>
      <c r="CWV28">
        <v>17734</v>
      </c>
      <c r="CWW28">
        <v>0</v>
      </c>
      <c r="CWX28">
        <v>4129</v>
      </c>
      <c r="CWY28">
        <v>6473</v>
      </c>
      <c r="CWZ28">
        <v>0</v>
      </c>
      <c r="CXA28">
        <v>0</v>
      </c>
      <c r="CXB28">
        <v>0</v>
      </c>
      <c r="CXC28">
        <v>7132</v>
      </c>
      <c r="CXD28">
        <v>0</v>
      </c>
      <c r="CXE28">
        <v>0</v>
      </c>
      <c r="CXF28">
        <v>0</v>
      </c>
      <c r="CXG28">
        <v>0</v>
      </c>
      <c r="CXH28">
        <v>0</v>
      </c>
      <c r="CXI28">
        <v>0</v>
      </c>
      <c r="CXJ28">
        <v>0</v>
      </c>
      <c r="CXK28">
        <v>0</v>
      </c>
      <c r="CXL28">
        <v>0</v>
      </c>
      <c r="CXM28">
        <v>0</v>
      </c>
      <c r="CXN28">
        <v>0</v>
      </c>
      <c r="CXO28">
        <v>0</v>
      </c>
      <c r="CXP28">
        <v>0</v>
      </c>
      <c r="CXQ28">
        <v>0</v>
      </c>
      <c r="CXR28">
        <v>0</v>
      </c>
      <c r="CXS28">
        <v>0</v>
      </c>
      <c r="CXT28">
        <v>0</v>
      </c>
      <c r="CXU28">
        <v>0</v>
      </c>
      <c r="CXV28">
        <v>0</v>
      </c>
      <c r="CXW28">
        <v>0</v>
      </c>
      <c r="CXX28">
        <v>0</v>
      </c>
      <c r="CXY28">
        <v>0</v>
      </c>
      <c r="CXZ28">
        <v>0</v>
      </c>
      <c r="CYA28">
        <v>0</v>
      </c>
      <c r="CYB28">
        <v>0</v>
      </c>
      <c r="CYC28">
        <v>0</v>
      </c>
      <c r="CYD28">
        <v>0</v>
      </c>
      <c r="CYE28">
        <v>0</v>
      </c>
      <c r="CYF28">
        <v>0</v>
      </c>
      <c r="CYG28">
        <v>0</v>
      </c>
      <c r="CYH28">
        <v>0</v>
      </c>
      <c r="CYI28">
        <v>0</v>
      </c>
      <c r="CYJ28">
        <v>0</v>
      </c>
      <c r="CYK28">
        <v>0</v>
      </c>
      <c r="CYL28">
        <v>0</v>
      </c>
      <c r="CYM28">
        <v>0</v>
      </c>
      <c r="CYN28">
        <v>0</v>
      </c>
      <c r="CYO28">
        <v>0</v>
      </c>
      <c r="CYP28">
        <v>0</v>
      </c>
      <c r="CYQ28">
        <v>0</v>
      </c>
      <c r="CYR28">
        <v>0</v>
      </c>
      <c r="CYS28">
        <v>0</v>
      </c>
      <c r="CYT28">
        <v>0</v>
      </c>
      <c r="CYU28">
        <v>0</v>
      </c>
      <c r="CYV28">
        <v>0</v>
      </c>
      <c r="CYW28">
        <v>0</v>
      </c>
      <c r="CYX28">
        <v>0</v>
      </c>
      <c r="CYY28">
        <v>0</v>
      </c>
      <c r="CYZ28">
        <v>0</v>
      </c>
      <c r="CZA28">
        <v>0</v>
      </c>
      <c r="CZB28">
        <v>0</v>
      </c>
      <c r="CZC28">
        <v>0</v>
      </c>
      <c r="CZD28">
        <v>0</v>
      </c>
      <c r="CZE28">
        <v>0</v>
      </c>
      <c r="CZF28">
        <v>0</v>
      </c>
      <c r="CZG28">
        <v>0</v>
      </c>
      <c r="CZH28">
        <v>0</v>
      </c>
      <c r="CZI28">
        <v>0</v>
      </c>
      <c r="CZJ28">
        <v>0</v>
      </c>
      <c r="CZK28">
        <v>0</v>
      </c>
      <c r="CZL28">
        <v>0</v>
      </c>
      <c r="CZM28">
        <v>0</v>
      </c>
      <c r="CZN28">
        <v>0</v>
      </c>
      <c r="CZO28">
        <v>0</v>
      </c>
      <c r="CZP28">
        <v>0</v>
      </c>
      <c r="CZQ28">
        <v>0</v>
      </c>
      <c r="CZR28">
        <v>0</v>
      </c>
      <c r="CZS28">
        <v>0</v>
      </c>
      <c r="CZT28">
        <v>0</v>
      </c>
      <c r="CZU28">
        <v>0</v>
      </c>
      <c r="CZV28">
        <v>0</v>
      </c>
      <c r="CZW28">
        <v>0</v>
      </c>
      <c r="CZX28">
        <v>0</v>
      </c>
      <c r="CZY28">
        <v>0</v>
      </c>
      <c r="CZZ28">
        <v>0</v>
      </c>
      <c r="DAA28">
        <v>0</v>
      </c>
      <c r="DAB28">
        <v>0</v>
      </c>
      <c r="DAC28">
        <v>0</v>
      </c>
      <c r="DAD28">
        <v>0</v>
      </c>
      <c r="DAE28">
        <v>0</v>
      </c>
      <c r="DAF28">
        <v>0</v>
      </c>
      <c r="DAG28">
        <v>0</v>
      </c>
      <c r="DAH28">
        <v>0</v>
      </c>
      <c r="DAI28">
        <v>0</v>
      </c>
      <c r="DAJ28">
        <v>0</v>
      </c>
      <c r="DAK28">
        <v>0</v>
      </c>
      <c r="DAL28">
        <v>0</v>
      </c>
      <c r="DAM28">
        <v>0</v>
      </c>
      <c r="DAN28">
        <v>0</v>
      </c>
      <c r="DAO28">
        <v>0</v>
      </c>
      <c r="DAP28">
        <v>0</v>
      </c>
      <c r="DAQ28">
        <v>0</v>
      </c>
      <c r="DAR28">
        <v>0</v>
      </c>
      <c r="DAS28">
        <v>0</v>
      </c>
      <c r="DAT28">
        <v>0</v>
      </c>
      <c r="DAU28">
        <v>0</v>
      </c>
      <c r="DAV28">
        <v>0</v>
      </c>
      <c r="DAW28">
        <v>0</v>
      </c>
      <c r="DAX28">
        <v>0</v>
      </c>
      <c r="DAY28">
        <v>0</v>
      </c>
      <c r="DAZ28">
        <v>0</v>
      </c>
      <c r="DBA28">
        <v>0</v>
      </c>
      <c r="DBB28">
        <v>0</v>
      </c>
      <c r="DBC28">
        <v>0</v>
      </c>
      <c r="DBD28">
        <v>0</v>
      </c>
      <c r="DBE28">
        <v>0</v>
      </c>
      <c r="DBF28">
        <v>0</v>
      </c>
      <c r="DBG28">
        <v>0</v>
      </c>
      <c r="DBH28">
        <v>0</v>
      </c>
      <c r="DBI28">
        <v>0</v>
      </c>
      <c r="DBJ28">
        <v>0</v>
      </c>
      <c r="DBK28">
        <v>0</v>
      </c>
      <c r="DBL28">
        <v>0</v>
      </c>
      <c r="DBM28">
        <v>0</v>
      </c>
      <c r="DBN28">
        <v>0</v>
      </c>
      <c r="DBO28">
        <v>0</v>
      </c>
      <c r="DBP28">
        <v>0</v>
      </c>
      <c r="DBQ28">
        <v>0</v>
      </c>
      <c r="DBR28">
        <v>0</v>
      </c>
      <c r="DBS28">
        <v>0</v>
      </c>
      <c r="DBT28">
        <v>0</v>
      </c>
      <c r="DBU28">
        <v>0</v>
      </c>
      <c r="DBV28">
        <v>0</v>
      </c>
      <c r="DBW28">
        <v>0</v>
      </c>
      <c r="DBX28">
        <v>0</v>
      </c>
      <c r="DBY28">
        <v>0</v>
      </c>
      <c r="DBZ28">
        <v>0</v>
      </c>
      <c r="DCA28">
        <v>0</v>
      </c>
      <c r="DCB28">
        <v>0</v>
      </c>
      <c r="DCC28">
        <v>0</v>
      </c>
      <c r="DCD28">
        <v>0</v>
      </c>
      <c r="DCE28">
        <v>0</v>
      </c>
      <c r="DCF28">
        <v>0</v>
      </c>
      <c r="DCG28">
        <v>0</v>
      </c>
      <c r="DCH28">
        <v>0</v>
      </c>
      <c r="DCI28">
        <v>0</v>
      </c>
      <c r="DCJ28">
        <v>0</v>
      </c>
      <c r="DCK28">
        <v>0</v>
      </c>
      <c r="DCL28">
        <v>0</v>
      </c>
      <c r="DCM28">
        <v>0</v>
      </c>
      <c r="DCN28">
        <v>0</v>
      </c>
      <c r="DCO28">
        <v>0</v>
      </c>
      <c r="DCP28">
        <v>0</v>
      </c>
      <c r="DCQ28">
        <v>0</v>
      </c>
      <c r="DCR28">
        <v>0</v>
      </c>
      <c r="DCS28">
        <v>0</v>
      </c>
      <c r="DCT28">
        <v>0</v>
      </c>
      <c r="DCU28">
        <v>0</v>
      </c>
      <c r="DCV28">
        <v>0</v>
      </c>
      <c r="DCW28">
        <v>0</v>
      </c>
      <c r="DCX28">
        <v>0</v>
      </c>
      <c r="DCY28">
        <v>0</v>
      </c>
      <c r="DCZ28">
        <v>0</v>
      </c>
      <c r="DDA28">
        <v>0</v>
      </c>
      <c r="DDB28">
        <v>0</v>
      </c>
      <c r="DDC28">
        <v>0</v>
      </c>
      <c r="DDD28">
        <v>0</v>
      </c>
      <c r="DDE28">
        <v>0</v>
      </c>
      <c r="DDF28">
        <v>0</v>
      </c>
      <c r="DDG28">
        <v>0</v>
      </c>
      <c r="DDH28">
        <v>0</v>
      </c>
      <c r="DDI28">
        <v>0</v>
      </c>
      <c r="DDJ28">
        <v>0</v>
      </c>
      <c r="DDK28">
        <v>0</v>
      </c>
      <c r="DDL28">
        <v>0</v>
      </c>
      <c r="DDM28">
        <v>0</v>
      </c>
      <c r="DDN28">
        <v>0</v>
      </c>
      <c r="DDO28">
        <v>0</v>
      </c>
      <c r="DDP28">
        <v>0</v>
      </c>
      <c r="DDQ28">
        <v>0</v>
      </c>
      <c r="DDR28">
        <v>0</v>
      </c>
      <c r="DDS28">
        <v>0</v>
      </c>
      <c r="DDT28">
        <v>0</v>
      </c>
      <c r="DDU28">
        <v>0</v>
      </c>
      <c r="DDV28">
        <v>0</v>
      </c>
      <c r="DDW28">
        <v>0</v>
      </c>
      <c r="DDX28">
        <v>0</v>
      </c>
      <c r="DDY28">
        <v>0</v>
      </c>
      <c r="DDZ28">
        <v>0</v>
      </c>
      <c r="DEA28">
        <v>0</v>
      </c>
      <c r="DEB28">
        <v>0</v>
      </c>
      <c r="DEC28">
        <v>0</v>
      </c>
      <c r="DED28">
        <v>0</v>
      </c>
      <c r="DEE28">
        <v>0</v>
      </c>
      <c r="DEF28">
        <v>0</v>
      </c>
      <c r="DEG28">
        <v>0</v>
      </c>
      <c r="DEH28">
        <v>0</v>
      </c>
      <c r="DEI28">
        <v>0</v>
      </c>
      <c r="DEJ28">
        <v>0</v>
      </c>
      <c r="DEK28">
        <v>0</v>
      </c>
      <c r="DEL28">
        <v>0</v>
      </c>
      <c r="DEM28">
        <v>0</v>
      </c>
      <c r="DEN28">
        <v>0</v>
      </c>
      <c r="DEO28">
        <v>0</v>
      </c>
      <c r="DEP28">
        <v>0</v>
      </c>
      <c r="DEQ28">
        <v>0</v>
      </c>
      <c r="DER28">
        <v>0</v>
      </c>
      <c r="DES28">
        <v>0</v>
      </c>
      <c r="DET28">
        <v>0</v>
      </c>
      <c r="DEU28">
        <v>0</v>
      </c>
      <c r="DEV28">
        <v>0</v>
      </c>
      <c r="DEW28">
        <v>0</v>
      </c>
      <c r="DEX28">
        <v>0</v>
      </c>
      <c r="DEY28">
        <v>0</v>
      </c>
      <c r="DEZ28">
        <v>0</v>
      </c>
      <c r="DFA28">
        <v>0</v>
      </c>
      <c r="DFB28">
        <v>0</v>
      </c>
      <c r="DFC28">
        <v>0</v>
      </c>
      <c r="DFD28">
        <v>0</v>
      </c>
      <c r="DFE28">
        <v>0</v>
      </c>
      <c r="DFF28">
        <v>0</v>
      </c>
      <c r="DFG28">
        <v>0</v>
      </c>
      <c r="DFH28">
        <v>0</v>
      </c>
      <c r="DFI28">
        <v>0</v>
      </c>
      <c r="DFJ28">
        <v>0</v>
      </c>
      <c r="DFK28">
        <v>0</v>
      </c>
      <c r="DFL28">
        <v>0</v>
      </c>
      <c r="DFM28">
        <v>0</v>
      </c>
      <c r="DFN28">
        <v>0</v>
      </c>
      <c r="DFO28">
        <v>0</v>
      </c>
      <c r="DFP28">
        <v>0</v>
      </c>
      <c r="DFQ28">
        <v>0</v>
      </c>
      <c r="DFR28">
        <v>0</v>
      </c>
      <c r="DFS28">
        <v>0</v>
      </c>
      <c r="DFT28">
        <v>0</v>
      </c>
      <c r="DFU28">
        <v>0</v>
      </c>
      <c r="DFV28">
        <v>0</v>
      </c>
      <c r="DFW28">
        <v>0</v>
      </c>
      <c r="DFX28">
        <v>0</v>
      </c>
      <c r="DFY28">
        <v>0</v>
      </c>
      <c r="DFZ28">
        <v>0</v>
      </c>
      <c r="DGA28">
        <v>0</v>
      </c>
      <c r="DGB28">
        <v>0</v>
      </c>
      <c r="DGC28">
        <v>0</v>
      </c>
      <c r="DGD28">
        <v>0</v>
      </c>
      <c r="DGE28">
        <v>0</v>
      </c>
      <c r="DGF28">
        <v>0</v>
      </c>
      <c r="DGG28">
        <v>0</v>
      </c>
      <c r="DGH28">
        <v>0</v>
      </c>
      <c r="DGI28">
        <v>0</v>
      </c>
      <c r="DGJ28">
        <v>0</v>
      </c>
      <c r="DGK28">
        <v>0</v>
      </c>
      <c r="DGL28">
        <v>0</v>
      </c>
      <c r="DGM28">
        <v>0</v>
      </c>
      <c r="DGN28">
        <v>0</v>
      </c>
      <c r="DGO28">
        <v>0</v>
      </c>
      <c r="DGP28">
        <v>0</v>
      </c>
      <c r="DGQ28">
        <v>0</v>
      </c>
      <c r="DGR28">
        <v>0</v>
      </c>
      <c r="DGS28">
        <v>0</v>
      </c>
      <c r="DGT28">
        <v>0</v>
      </c>
      <c r="DGU28">
        <v>0</v>
      </c>
      <c r="DGV28">
        <v>0</v>
      </c>
      <c r="DGW28">
        <v>0</v>
      </c>
      <c r="DGX28">
        <v>0</v>
      </c>
      <c r="DGY28">
        <v>0</v>
      </c>
      <c r="DGZ28">
        <v>0</v>
      </c>
      <c r="DHA28">
        <v>0</v>
      </c>
      <c r="DHB28">
        <v>0</v>
      </c>
      <c r="DHC28">
        <v>0</v>
      </c>
      <c r="DHD28">
        <v>0</v>
      </c>
      <c r="DHE28">
        <v>0</v>
      </c>
      <c r="DHF28">
        <v>0</v>
      </c>
      <c r="DHG28">
        <v>0</v>
      </c>
      <c r="DHH28">
        <v>0</v>
      </c>
      <c r="DHI28">
        <v>0</v>
      </c>
      <c r="DHJ28">
        <v>0</v>
      </c>
      <c r="DHK28">
        <v>0</v>
      </c>
      <c r="DHL28">
        <v>0</v>
      </c>
      <c r="DHM28">
        <v>0</v>
      </c>
      <c r="DHN28">
        <v>0</v>
      </c>
      <c r="DHO28">
        <v>0</v>
      </c>
      <c r="DHP28">
        <v>0</v>
      </c>
      <c r="DHQ28">
        <v>0</v>
      </c>
      <c r="DHR28">
        <v>0</v>
      </c>
      <c r="DHS28">
        <v>0</v>
      </c>
      <c r="DHT28">
        <v>0</v>
      </c>
      <c r="DHU28">
        <v>0</v>
      </c>
      <c r="DHV28">
        <v>0</v>
      </c>
      <c r="DHW28">
        <v>0</v>
      </c>
      <c r="DHX28">
        <v>0</v>
      </c>
      <c r="DHY28">
        <v>0</v>
      </c>
      <c r="DHZ28">
        <v>0</v>
      </c>
      <c r="DIA28">
        <v>0</v>
      </c>
      <c r="DIB28">
        <v>0</v>
      </c>
      <c r="DIC28">
        <v>0</v>
      </c>
      <c r="DID28">
        <v>0</v>
      </c>
      <c r="DIE28">
        <v>0</v>
      </c>
      <c r="DIF28">
        <v>0</v>
      </c>
      <c r="DIG28">
        <v>0</v>
      </c>
      <c r="DIH28">
        <v>0</v>
      </c>
      <c r="DII28">
        <v>0</v>
      </c>
      <c r="DIJ28">
        <v>0</v>
      </c>
      <c r="DIK28">
        <v>0</v>
      </c>
      <c r="DIL28">
        <v>0</v>
      </c>
      <c r="DIM28">
        <v>0</v>
      </c>
      <c r="DIN28">
        <v>0</v>
      </c>
      <c r="DIO28">
        <v>0</v>
      </c>
      <c r="DIP28">
        <v>0</v>
      </c>
      <c r="DIQ28">
        <v>0</v>
      </c>
      <c r="DIR28">
        <v>0</v>
      </c>
      <c r="DIS28">
        <v>0</v>
      </c>
      <c r="DIT28">
        <v>0</v>
      </c>
      <c r="DIU28">
        <v>0</v>
      </c>
      <c r="DIV28">
        <v>0</v>
      </c>
      <c r="DIW28">
        <v>0</v>
      </c>
      <c r="DIX28">
        <v>0</v>
      </c>
      <c r="DIY28">
        <v>0</v>
      </c>
      <c r="DIZ28">
        <v>0</v>
      </c>
      <c r="DJA28">
        <v>0</v>
      </c>
      <c r="DJB28">
        <v>0</v>
      </c>
      <c r="DJC28">
        <v>0</v>
      </c>
      <c r="DJD28">
        <v>0</v>
      </c>
      <c r="DJE28">
        <v>0</v>
      </c>
      <c r="DJF28">
        <v>0</v>
      </c>
      <c r="DJG28">
        <v>0</v>
      </c>
      <c r="DJH28">
        <v>0</v>
      </c>
      <c r="DJI28">
        <v>0</v>
      </c>
      <c r="DJJ28">
        <v>0</v>
      </c>
      <c r="DJK28">
        <v>0</v>
      </c>
      <c r="DJL28">
        <v>0</v>
      </c>
      <c r="DJM28">
        <v>0</v>
      </c>
      <c r="DJN28">
        <v>0</v>
      </c>
      <c r="DJO28">
        <v>0</v>
      </c>
      <c r="DJP28">
        <v>0</v>
      </c>
      <c r="DJQ28">
        <v>0</v>
      </c>
      <c r="DJR28">
        <v>0</v>
      </c>
      <c r="DJS28">
        <v>0</v>
      </c>
      <c r="DJT28">
        <v>0</v>
      </c>
      <c r="DJU28">
        <v>0</v>
      </c>
      <c r="DJV28">
        <v>0</v>
      </c>
      <c r="DJW28">
        <v>0</v>
      </c>
      <c r="DJX28">
        <v>0</v>
      </c>
      <c r="DJY28">
        <v>0</v>
      </c>
      <c r="DJZ28">
        <v>0</v>
      </c>
      <c r="DKA28">
        <v>0</v>
      </c>
      <c r="DKB28">
        <v>0</v>
      </c>
      <c r="DKC28">
        <v>0</v>
      </c>
      <c r="DKD28">
        <v>0</v>
      </c>
      <c r="DKE28">
        <v>0</v>
      </c>
      <c r="DKF28">
        <v>0</v>
      </c>
      <c r="DKG28">
        <v>0</v>
      </c>
      <c r="DKH28">
        <v>0</v>
      </c>
      <c r="DKI28">
        <v>0</v>
      </c>
      <c r="DKJ28">
        <v>0</v>
      </c>
      <c r="DKK28">
        <v>0</v>
      </c>
      <c r="DKL28">
        <v>0</v>
      </c>
      <c r="DKM28">
        <v>0</v>
      </c>
      <c r="DKN28">
        <v>0</v>
      </c>
      <c r="DKO28">
        <v>0</v>
      </c>
      <c r="DKP28">
        <v>0</v>
      </c>
      <c r="DKQ28">
        <v>0</v>
      </c>
      <c r="DKR28">
        <v>0</v>
      </c>
      <c r="DKS28">
        <v>0</v>
      </c>
      <c r="DKT28">
        <v>0</v>
      </c>
      <c r="DKU28">
        <v>0</v>
      </c>
      <c r="DKV28">
        <v>0</v>
      </c>
      <c r="DKW28">
        <v>0</v>
      </c>
      <c r="DKX28">
        <v>0</v>
      </c>
      <c r="DKY28">
        <v>0</v>
      </c>
      <c r="DKZ28">
        <v>0</v>
      </c>
      <c r="DLA28">
        <v>0</v>
      </c>
      <c r="DLB28">
        <v>0</v>
      </c>
      <c r="DLC28">
        <v>0</v>
      </c>
      <c r="DLD28">
        <v>0</v>
      </c>
      <c r="DLE28">
        <v>0</v>
      </c>
      <c r="DLF28">
        <v>0</v>
      </c>
      <c r="DLG28">
        <v>0</v>
      </c>
      <c r="DLH28">
        <v>0</v>
      </c>
      <c r="DLI28">
        <v>0</v>
      </c>
      <c r="DLJ28">
        <v>0</v>
      </c>
      <c r="DLK28">
        <v>0</v>
      </c>
      <c r="DLL28">
        <v>0</v>
      </c>
      <c r="DLM28">
        <v>0</v>
      </c>
      <c r="DLN28">
        <v>0</v>
      </c>
      <c r="DLO28">
        <v>0</v>
      </c>
      <c r="DLP28">
        <v>0</v>
      </c>
      <c r="DLQ28">
        <v>0</v>
      </c>
      <c r="DLR28">
        <v>0</v>
      </c>
      <c r="DLS28">
        <v>0</v>
      </c>
      <c r="DLT28">
        <v>0</v>
      </c>
      <c r="DLU28">
        <v>0</v>
      </c>
      <c r="DLV28">
        <v>0</v>
      </c>
      <c r="DLW28">
        <v>0</v>
      </c>
      <c r="DLX28">
        <v>0</v>
      </c>
      <c r="DLY28">
        <v>0</v>
      </c>
      <c r="DLZ28">
        <v>0</v>
      </c>
      <c r="DMA28">
        <v>0</v>
      </c>
      <c r="DMB28">
        <v>0</v>
      </c>
      <c r="DMC28">
        <v>0</v>
      </c>
      <c r="DMD28">
        <v>0</v>
      </c>
      <c r="DME28">
        <v>0</v>
      </c>
      <c r="DMF28">
        <v>0</v>
      </c>
      <c r="DMG28">
        <v>0</v>
      </c>
      <c r="DMH28">
        <v>0</v>
      </c>
      <c r="DMI28">
        <v>0</v>
      </c>
      <c r="DMJ28">
        <v>0</v>
      </c>
      <c r="DMK28">
        <v>0</v>
      </c>
      <c r="DML28">
        <v>0</v>
      </c>
      <c r="DMM28">
        <v>0</v>
      </c>
      <c r="DMN28">
        <v>0</v>
      </c>
      <c r="DMO28">
        <v>0</v>
      </c>
      <c r="DMP28">
        <v>0</v>
      </c>
      <c r="DMQ28">
        <v>0</v>
      </c>
      <c r="DMR28">
        <v>0</v>
      </c>
      <c r="DMS28">
        <v>0</v>
      </c>
      <c r="DMT28">
        <v>0</v>
      </c>
      <c r="DMU28">
        <v>0</v>
      </c>
      <c r="DMV28">
        <v>0</v>
      </c>
      <c r="DMW28">
        <v>0</v>
      </c>
      <c r="DMX28">
        <v>0</v>
      </c>
      <c r="DMY28">
        <v>0</v>
      </c>
      <c r="DMZ28">
        <v>0</v>
      </c>
      <c r="DNA28">
        <v>0</v>
      </c>
      <c r="DNB28">
        <v>0</v>
      </c>
      <c r="DNC28">
        <v>0</v>
      </c>
      <c r="DND28">
        <v>0</v>
      </c>
      <c r="DNE28">
        <v>0</v>
      </c>
      <c r="DNF28">
        <v>0</v>
      </c>
      <c r="DNG28">
        <v>0</v>
      </c>
      <c r="DNH28">
        <v>0</v>
      </c>
      <c r="DNI28">
        <v>0</v>
      </c>
      <c r="DNJ28">
        <v>0</v>
      </c>
      <c r="DNK28">
        <v>0</v>
      </c>
      <c r="DNL28">
        <v>0</v>
      </c>
      <c r="DNM28">
        <v>0</v>
      </c>
      <c r="DNN28">
        <v>0</v>
      </c>
      <c r="DNO28">
        <v>0</v>
      </c>
      <c r="DNP28">
        <v>0</v>
      </c>
      <c r="DNQ28">
        <v>0</v>
      </c>
      <c r="DNR28">
        <v>0</v>
      </c>
      <c r="DNS28">
        <v>0</v>
      </c>
      <c r="DNT28">
        <v>0</v>
      </c>
      <c r="DNU28">
        <v>0</v>
      </c>
      <c r="DNV28">
        <v>0</v>
      </c>
      <c r="DNW28">
        <v>0</v>
      </c>
      <c r="DNX28">
        <v>0</v>
      </c>
      <c r="DNY28">
        <v>0</v>
      </c>
      <c r="DNZ28">
        <v>0</v>
      </c>
      <c r="DOA28">
        <v>0</v>
      </c>
      <c r="DOB28">
        <v>0</v>
      </c>
      <c r="DOC28">
        <v>0</v>
      </c>
      <c r="DOD28">
        <v>0</v>
      </c>
      <c r="DOE28">
        <v>0</v>
      </c>
      <c r="DOF28">
        <v>0</v>
      </c>
      <c r="DOG28">
        <v>0</v>
      </c>
      <c r="DOH28">
        <v>0</v>
      </c>
      <c r="DOI28">
        <v>0</v>
      </c>
      <c r="DOJ28">
        <v>0</v>
      </c>
      <c r="DOK28">
        <v>0</v>
      </c>
      <c r="DOL28">
        <v>0</v>
      </c>
      <c r="DOM28">
        <v>0</v>
      </c>
      <c r="DON28">
        <v>0</v>
      </c>
      <c r="DOO28">
        <v>0</v>
      </c>
      <c r="DOP28">
        <v>0</v>
      </c>
      <c r="DOQ28">
        <v>0</v>
      </c>
      <c r="DOR28">
        <v>0</v>
      </c>
      <c r="DOS28">
        <v>0</v>
      </c>
      <c r="DOT28">
        <v>0</v>
      </c>
      <c r="DOU28">
        <v>0</v>
      </c>
      <c r="DOV28">
        <v>0</v>
      </c>
      <c r="DOW28">
        <v>0</v>
      </c>
      <c r="DOX28">
        <v>0</v>
      </c>
      <c r="DOY28">
        <v>0</v>
      </c>
      <c r="DOZ28">
        <v>0</v>
      </c>
      <c r="DPA28">
        <v>0</v>
      </c>
      <c r="DPB28">
        <v>0</v>
      </c>
      <c r="DPC28">
        <v>0</v>
      </c>
      <c r="DPD28">
        <v>0</v>
      </c>
      <c r="DPE28">
        <v>0</v>
      </c>
      <c r="DPF28">
        <v>0</v>
      </c>
      <c r="DPG28">
        <v>0</v>
      </c>
      <c r="DPH28">
        <v>0</v>
      </c>
      <c r="DPI28">
        <v>0</v>
      </c>
      <c r="DPJ28">
        <v>0</v>
      </c>
      <c r="DPK28">
        <v>0</v>
      </c>
      <c r="DPL28">
        <v>0</v>
      </c>
      <c r="DPM28">
        <v>0</v>
      </c>
      <c r="DPN28">
        <v>0</v>
      </c>
      <c r="DPO28">
        <v>0</v>
      </c>
      <c r="DPP28">
        <v>0</v>
      </c>
      <c r="DPQ28">
        <v>0</v>
      </c>
      <c r="DPR28">
        <v>0</v>
      </c>
      <c r="DPS28">
        <v>0</v>
      </c>
      <c r="DPT28">
        <v>0</v>
      </c>
      <c r="DPU28">
        <v>0</v>
      </c>
      <c r="DPV28">
        <v>0</v>
      </c>
      <c r="DPW28">
        <v>0</v>
      </c>
      <c r="DPX28">
        <v>0</v>
      </c>
      <c r="DPY28">
        <v>0</v>
      </c>
      <c r="DPZ28">
        <v>0</v>
      </c>
      <c r="DQA28">
        <v>0</v>
      </c>
      <c r="DQB28">
        <v>0</v>
      </c>
      <c r="DQC28">
        <v>0</v>
      </c>
      <c r="DQD28">
        <v>0</v>
      </c>
      <c r="DQE28">
        <v>0</v>
      </c>
      <c r="DQF28">
        <v>0</v>
      </c>
      <c r="DQG28">
        <v>0</v>
      </c>
      <c r="DQH28">
        <v>0</v>
      </c>
      <c r="DQI28">
        <v>0</v>
      </c>
      <c r="DQJ28">
        <v>0</v>
      </c>
      <c r="DQK28">
        <v>0</v>
      </c>
      <c r="DQL28">
        <v>0</v>
      </c>
      <c r="DQM28">
        <v>0</v>
      </c>
      <c r="DQN28">
        <v>0</v>
      </c>
      <c r="DQO28">
        <v>0</v>
      </c>
      <c r="DQP28">
        <v>0</v>
      </c>
      <c r="DQQ28">
        <v>0</v>
      </c>
      <c r="DQR28">
        <v>0</v>
      </c>
      <c r="DQS28">
        <v>0</v>
      </c>
      <c r="DQT28">
        <v>0</v>
      </c>
      <c r="DQU28">
        <v>0</v>
      </c>
      <c r="DQV28">
        <v>0</v>
      </c>
      <c r="DQW28">
        <v>0</v>
      </c>
      <c r="DQX28">
        <v>0</v>
      </c>
      <c r="DQY28">
        <v>0</v>
      </c>
      <c r="DQZ28">
        <v>0</v>
      </c>
      <c r="DRA28">
        <v>0</v>
      </c>
      <c r="DRB28">
        <v>0</v>
      </c>
      <c r="DRC28">
        <v>0</v>
      </c>
      <c r="DRD28">
        <v>0</v>
      </c>
      <c r="DRE28">
        <v>0</v>
      </c>
      <c r="DRF28">
        <v>0</v>
      </c>
      <c r="DRG28">
        <v>0</v>
      </c>
      <c r="DRH28">
        <v>0</v>
      </c>
      <c r="DRI28">
        <v>0</v>
      </c>
      <c r="DRJ28">
        <v>0</v>
      </c>
      <c r="DRK28">
        <v>0</v>
      </c>
      <c r="DRL28">
        <v>0</v>
      </c>
      <c r="DRM28">
        <v>0</v>
      </c>
      <c r="DRN28">
        <v>0</v>
      </c>
      <c r="DRO28">
        <v>0</v>
      </c>
      <c r="DRP28">
        <v>0</v>
      </c>
      <c r="DRQ28">
        <v>0</v>
      </c>
      <c r="DRR28">
        <v>0</v>
      </c>
      <c r="DRS28">
        <v>0</v>
      </c>
      <c r="DRT28">
        <v>0</v>
      </c>
      <c r="DRU28">
        <v>0</v>
      </c>
      <c r="DRV28">
        <v>0</v>
      </c>
      <c r="DRW28">
        <v>0</v>
      </c>
      <c r="DRX28">
        <v>0</v>
      </c>
      <c r="DRY28">
        <v>0</v>
      </c>
      <c r="DRZ28">
        <v>0</v>
      </c>
      <c r="DSA28">
        <v>0</v>
      </c>
      <c r="DSB28">
        <v>0</v>
      </c>
      <c r="DSC28">
        <v>0</v>
      </c>
      <c r="DSD28">
        <v>0</v>
      </c>
      <c r="DSE28">
        <v>0</v>
      </c>
      <c r="DSF28">
        <v>0</v>
      </c>
      <c r="DSG28">
        <v>0</v>
      </c>
      <c r="DSH28">
        <v>0</v>
      </c>
      <c r="DSI28">
        <v>0</v>
      </c>
      <c r="DSJ28">
        <v>0</v>
      </c>
      <c r="DSK28">
        <v>0</v>
      </c>
      <c r="DSL28">
        <v>0</v>
      </c>
      <c r="DSM28">
        <v>0</v>
      </c>
      <c r="DSN28">
        <v>0</v>
      </c>
      <c r="DSO28">
        <v>0</v>
      </c>
      <c r="DSP28">
        <v>0</v>
      </c>
      <c r="DSQ28">
        <v>0</v>
      </c>
      <c r="DSR28">
        <v>0</v>
      </c>
      <c r="DSS28">
        <v>0</v>
      </c>
      <c r="DST28">
        <v>0</v>
      </c>
      <c r="DSU28">
        <v>0</v>
      </c>
      <c r="DSV28">
        <v>0</v>
      </c>
      <c r="DSW28">
        <v>0</v>
      </c>
      <c r="DSX28">
        <v>0</v>
      </c>
      <c r="DSY28">
        <v>0</v>
      </c>
      <c r="DSZ28">
        <v>0</v>
      </c>
      <c r="DTA28">
        <v>0</v>
      </c>
      <c r="DTB28">
        <v>0</v>
      </c>
      <c r="DTC28">
        <v>0</v>
      </c>
      <c r="DTD28">
        <v>0</v>
      </c>
      <c r="DTE28">
        <v>0</v>
      </c>
      <c r="DTF28">
        <v>0</v>
      </c>
      <c r="DTG28">
        <v>0</v>
      </c>
      <c r="DTH28">
        <v>0</v>
      </c>
      <c r="DTI28">
        <v>0</v>
      </c>
      <c r="DTJ28">
        <v>0</v>
      </c>
      <c r="DTK28">
        <v>0</v>
      </c>
      <c r="DTL28">
        <v>0</v>
      </c>
      <c r="DTM28">
        <v>0</v>
      </c>
      <c r="DTN28">
        <v>0</v>
      </c>
      <c r="DTO28">
        <v>0</v>
      </c>
      <c r="DTP28">
        <v>0</v>
      </c>
      <c r="DTQ28">
        <v>0</v>
      </c>
      <c r="DTR28">
        <v>0</v>
      </c>
      <c r="DTS28">
        <v>0</v>
      </c>
      <c r="DTT28">
        <v>0</v>
      </c>
      <c r="DTU28">
        <v>0</v>
      </c>
      <c r="DTV28">
        <v>0</v>
      </c>
      <c r="DTW28">
        <v>0</v>
      </c>
      <c r="DTX28">
        <v>0</v>
      </c>
      <c r="DTY28">
        <v>0</v>
      </c>
      <c r="DTZ28">
        <v>0</v>
      </c>
      <c r="DUA28">
        <v>0</v>
      </c>
      <c r="DUB28">
        <v>0</v>
      </c>
      <c r="DUC28">
        <v>0</v>
      </c>
      <c r="DUD28">
        <v>0</v>
      </c>
      <c r="DUE28">
        <v>0</v>
      </c>
      <c r="DUF28">
        <v>0</v>
      </c>
      <c r="DUG28">
        <v>0</v>
      </c>
      <c r="DUH28">
        <v>0</v>
      </c>
      <c r="DUI28">
        <v>0</v>
      </c>
      <c r="DUJ28">
        <v>0</v>
      </c>
      <c r="DUK28">
        <v>0</v>
      </c>
      <c r="DUL28">
        <v>0</v>
      </c>
      <c r="DUM28">
        <v>0</v>
      </c>
      <c r="DUN28">
        <v>0</v>
      </c>
      <c r="DUO28">
        <v>0</v>
      </c>
      <c r="DUP28">
        <v>0</v>
      </c>
      <c r="DUQ28">
        <v>0</v>
      </c>
      <c r="DUR28">
        <v>0</v>
      </c>
      <c r="DUS28">
        <v>0</v>
      </c>
      <c r="DUT28">
        <v>0</v>
      </c>
      <c r="DUU28">
        <v>0</v>
      </c>
      <c r="DUV28">
        <v>0</v>
      </c>
      <c r="DUW28">
        <v>0</v>
      </c>
      <c r="DUX28">
        <v>0</v>
      </c>
      <c r="DUY28">
        <v>0</v>
      </c>
      <c r="DUZ28">
        <v>0</v>
      </c>
      <c r="DVA28">
        <v>0</v>
      </c>
      <c r="DVB28">
        <v>0</v>
      </c>
      <c r="DVC28">
        <v>0</v>
      </c>
      <c r="DVD28">
        <v>0</v>
      </c>
      <c r="DVE28">
        <v>0</v>
      </c>
      <c r="DVF28">
        <v>0</v>
      </c>
      <c r="DVG28">
        <v>0</v>
      </c>
      <c r="DVH28">
        <v>0</v>
      </c>
      <c r="DVI28">
        <v>0</v>
      </c>
      <c r="DVJ28">
        <v>0</v>
      </c>
      <c r="DVK28">
        <v>0</v>
      </c>
      <c r="DVL28">
        <v>0</v>
      </c>
      <c r="DVM28">
        <v>0</v>
      </c>
      <c r="DVN28">
        <v>0</v>
      </c>
      <c r="DVO28">
        <v>0</v>
      </c>
      <c r="DVP28">
        <v>0</v>
      </c>
      <c r="DVQ28">
        <v>0</v>
      </c>
      <c r="DVR28">
        <v>0</v>
      </c>
      <c r="DVS28">
        <v>0</v>
      </c>
      <c r="DVT28">
        <v>0</v>
      </c>
      <c r="DVU28">
        <v>0</v>
      </c>
      <c r="DVV28">
        <v>0</v>
      </c>
      <c r="DVW28">
        <v>0</v>
      </c>
      <c r="DVX28">
        <v>0</v>
      </c>
      <c r="DVY28">
        <v>0</v>
      </c>
      <c r="DVZ28">
        <v>0</v>
      </c>
      <c r="DWA28">
        <v>0</v>
      </c>
      <c r="DWB28">
        <v>0</v>
      </c>
      <c r="DWC28">
        <v>0</v>
      </c>
      <c r="DWD28">
        <v>0</v>
      </c>
      <c r="DWE28">
        <v>0</v>
      </c>
      <c r="DWF28">
        <v>0</v>
      </c>
      <c r="DWG28">
        <v>0</v>
      </c>
      <c r="DWH28">
        <v>0</v>
      </c>
      <c r="DWI28">
        <v>0</v>
      </c>
      <c r="DWJ28">
        <v>0</v>
      </c>
      <c r="DWK28">
        <v>0</v>
      </c>
      <c r="DWL28">
        <v>0</v>
      </c>
      <c r="DWM28">
        <v>0</v>
      </c>
      <c r="DWN28">
        <v>0</v>
      </c>
      <c r="DWO28">
        <v>0</v>
      </c>
      <c r="DWP28">
        <v>0</v>
      </c>
      <c r="DWQ28">
        <v>0</v>
      </c>
      <c r="DWR28">
        <v>0</v>
      </c>
      <c r="DWS28">
        <v>0</v>
      </c>
      <c r="DWT28">
        <v>0</v>
      </c>
      <c r="DWU28">
        <v>0</v>
      </c>
      <c r="DWV28">
        <v>0</v>
      </c>
      <c r="DWW28">
        <v>0</v>
      </c>
      <c r="DWX28">
        <v>0</v>
      </c>
      <c r="DWY28">
        <v>0</v>
      </c>
      <c r="DWZ28">
        <v>0</v>
      </c>
      <c r="DXA28">
        <v>0</v>
      </c>
      <c r="DXB28">
        <v>0</v>
      </c>
      <c r="DXC28">
        <v>0</v>
      </c>
      <c r="DXD28">
        <v>0</v>
      </c>
      <c r="DXE28">
        <v>0</v>
      </c>
      <c r="DXF28">
        <v>0</v>
      </c>
      <c r="DXG28">
        <v>0</v>
      </c>
      <c r="DXH28">
        <v>0</v>
      </c>
      <c r="DXI28">
        <v>0</v>
      </c>
      <c r="DXJ28">
        <v>0</v>
      </c>
      <c r="DXK28">
        <v>0</v>
      </c>
      <c r="DXL28">
        <v>0</v>
      </c>
      <c r="DXM28">
        <v>0</v>
      </c>
      <c r="DXN28">
        <v>0</v>
      </c>
      <c r="DXO28">
        <v>0</v>
      </c>
      <c r="DXP28">
        <v>0</v>
      </c>
      <c r="DXQ28">
        <v>0</v>
      </c>
      <c r="DXR28">
        <v>0</v>
      </c>
      <c r="DXS28">
        <v>0</v>
      </c>
      <c r="DXT28">
        <v>0</v>
      </c>
      <c r="DXU28">
        <v>0</v>
      </c>
      <c r="DXV28">
        <v>0</v>
      </c>
      <c r="DXW28">
        <v>0</v>
      </c>
      <c r="DXX28">
        <v>0</v>
      </c>
      <c r="DXY28">
        <v>0</v>
      </c>
      <c r="DXZ28">
        <v>0</v>
      </c>
      <c r="DYA28">
        <v>0</v>
      </c>
      <c r="DYB28">
        <v>0</v>
      </c>
      <c r="DYC28">
        <v>0</v>
      </c>
      <c r="DYD28">
        <v>0</v>
      </c>
      <c r="DYE28">
        <v>0</v>
      </c>
      <c r="DYF28">
        <v>0</v>
      </c>
      <c r="DYG28">
        <v>0</v>
      </c>
      <c r="DYH28">
        <v>0</v>
      </c>
      <c r="DYI28">
        <v>0</v>
      </c>
      <c r="DYJ28">
        <v>0</v>
      </c>
      <c r="DYK28">
        <v>0</v>
      </c>
      <c r="DYL28">
        <v>0</v>
      </c>
      <c r="DYM28">
        <v>0</v>
      </c>
      <c r="DYN28">
        <v>0</v>
      </c>
      <c r="DYO28">
        <v>0</v>
      </c>
      <c r="DYP28">
        <v>0</v>
      </c>
      <c r="DYQ28">
        <v>0</v>
      </c>
      <c r="DYR28">
        <v>0</v>
      </c>
      <c r="DYS28">
        <v>0</v>
      </c>
      <c r="DYT28">
        <v>0</v>
      </c>
      <c r="DYU28">
        <v>0</v>
      </c>
      <c r="DYV28">
        <v>0</v>
      </c>
      <c r="DYW28">
        <v>0</v>
      </c>
      <c r="DYX28">
        <v>0</v>
      </c>
      <c r="DYY28">
        <v>0</v>
      </c>
      <c r="DYZ28">
        <v>0</v>
      </c>
      <c r="DZA28">
        <v>0</v>
      </c>
      <c r="DZB28">
        <v>0</v>
      </c>
      <c r="DZC28">
        <v>0</v>
      </c>
      <c r="DZD28">
        <v>0</v>
      </c>
      <c r="DZE28">
        <v>0</v>
      </c>
      <c r="DZF28">
        <v>0</v>
      </c>
      <c r="DZG28">
        <v>0</v>
      </c>
      <c r="DZH28">
        <v>0</v>
      </c>
      <c r="DZI28">
        <v>0</v>
      </c>
      <c r="DZJ28">
        <v>0</v>
      </c>
      <c r="DZK28">
        <v>0</v>
      </c>
      <c r="DZL28">
        <v>0</v>
      </c>
      <c r="DZM28">
        <v>0</v>
      </c>
      <c r="DZN28">
        <v>0</v>
      </c>
      <c r="DZO28">
        <v>0</v>
      </c>
      <c r="DZP28">
        <v>0</v>
      </c>
      <c r="DZQ28">
        <v>0</v>
      </c>
      <c r="DZR28">
        <v>0</v>
      </c>
      <c r="DZS28">
        <v>0</v>
      </c>
      <c r="DZT28">
        <v>0</v>
      </c>
      <c r="DZU28">
        <v>0</v>
      </c>
      <c r="DZV28">
        <v>0</v>
      </c>
      <c r="DZW28">
        <v>0</v>
      </c>
      <c r="DZX28">
        <v>0</v>
      </c>
      <c r="DZY28">
        <v>0</v>
      </c>
      <c r="DZZ28">
        <v>0</v>
      </c>
      <c r="EAA28">
        <v>0</v>
      </c>
      <c r="EAB28">
        <v>0</v>
      </c>
      <c r="EAC28">
        <v>2903593</v>
      </c>
      <c r="EAD28">
        <v>0</v>
      </c>
      <c r="EAE28">
        <v>0</v>
      </c>
      <c r="EAF28">
        <v>0</v>
      </c>
      <c r="EAG28">
        <v>0</v>
      </c>
      <c r="EAH28">
        <v>0</v>
      </c>
      <c r="EAI28">
        <v>0</v>
      </c>
      <c r="EAJ28">
        <v>0</v>
      </c>
      <c r="EAK28">
        <v>0</v>
      </c>
      <c r="EAL28">
        <v>0</v>
      </c>
      <c r="EAM28">
        <v>0</v>
      </c>
      <c r="EAN28">
        <v>0</v>
      </c>
      <c r="EAO28">
        <v>0</v>
      </c>
      <c r="EAP28">
        <v>0</v>
      </c>
      <c r="EAQ28">
        <v>0</v>
      </c>
      <c r="EAR28">
        <v>0</v>
      </c>
      <c r="EAS28">
        <v>0</v>
      </c>
      <c r="EAT28">
        <v>0</v>
      </c>
      <c r="EAU28">
        <v>0</v>
      </c>
      <c r="EAV28">
        <v>0</v>
      </c>
      <c r="EAW28">
        <v>0</v>
      </c>
      <c r="EAX28">
        <v>0</v>
      </c>
      <c r="EAY28">
        <v>0</v>
      </c>
      <c r="EAZ28">
        <v>0</v>
      </c>
      <c r="EBA28">
        <v>0</v>
      </c>
      <c r="EBB28">
        <v>0</v>
      </c>
      <c r="EBC28">
        <v>0</v>
      </c>
      <c r="EBD28">
        <v>0</v>
      </c>
      <c r="EBE28">
        <v>0</v>
      </c>
      <c r="EBF28">
        <v>0</v>
      </c>
      <c r="EBG28">
        <v>0</v>
      </c>
      <c r="EBH28">
        <v>0</v>
      </c>
      <c r="EBI28">
        <v>0</v>
      </c>
      <c r="EBJ28">
        <v>0</v>
      </c>
      <c r="EBK28">
        <v>0</v>
      </c>
      <c r="EBL28">
        <v>0</v>
      </c>
      <c r="EBM28">
        <v>0</v>
      </c>
      <c r="EBN28">
        <v>0</v>
      </c>
      <c r="EBO28">
        <v>0</v>
      </c>
      <c r="EBP28">
        <v>0</v>
      </c>
      <c r="EBQ28">
        <v>0</v>
      </c>
      <c r="EBR28">
        <v>0</v>
      </c>
      <c r="EBS28">
        <v>0</v>
      </c>
      <c r="EBT28">
        <v>0</v>
      </c>
      <c r="EBU28">
        <v>0</v>
      </c>
      <c r="EBV28">
        <v>0</v>
      </c>
      <c r="EBW28">
        <v>0</v>
      </c>
      <c r="EBX28">
        <v>0</v>
      </c>
      <c r="EBY28">
        <v>0</v>
      </c>
      <c r="EBZ28">
        <v>0</v>
      </c>
      <c r="ECA28">
        <v>0</v>
      </c>
      <c r="ECB28">
        <v>0</v>
      </c>
      <c r="ECC28">
        <v>0</v>
      </c>
      <c r="ECD28">
        <v>0</v>
      </c>
      <c r="ECE28">
        <v>0</v>
      </c>
      <c r="ECF28">
        <v>0</v>
      </c>
      <c r="ECG28">
        <v>0</v>
      </c>
      <c r="ECH28">
        <v>0</v>
      </c>
      <c r="ECI28">
        <v>0</v>
      </c>
      <c r="ECJ28">
        <v>0</v>
      </c>
      <c r="ECK28">
        <v>0</v>
      </c>
      <c r="ECL28">
        <v>0</v>
      </c>
      <c r="ECM28">
        <v>0</v>
      </c>
      <c r="ECN28">
        <v>0</v>
      </c>
      <c r="ECO28">
        <v>0</v>
      </c>
      <c r="ECP28">
        <v>0</v>
      </c>
      <c r="ECQ28">
        <v>0</v>
      </c>
      <c r="ECR28">
        <v>0</v>
      </c>
      <c r="ECS28">
        <v>0</v>
      </c>
      <c r="ECT28">
        <v>0</v>
      </c>
      <c r="ECU28">
        <v>0</v>
      </c>
      <c r="ECV28">
        <v>0</v>
      </c>
      <c r="ECW28">
        <v>0</v>
      </c>
      <c r="ECX28">
        <v>0</v>
      </c>
      <c r="ECY28">
        <v>0</v>
      </c>
      <c r="ECZ28">
        <v>0</v>
      </c>
      <c r="EDA28">
        <v>0</v>
      </c>
      <c r="EDB28">
        <v>0</v>
      </c>
      <c r="EDC28">
        <v>0</v>
      </c>
      <c r="EDD28">
        <v>0</v>
      </c>
      <c r="EDE28">
        <v>0</v>
      </c>
      <c r="EDF28">
        <v>0</v>
      </c>
      <c r="EDG28">
        <v>0</v>
      </c>
      <c r="EDH28">
        <v>0</v>
      </c>
      <c r="EDI28">
        <v>0</v>
      </c>
      <c r="EDJ28">
        <v>0</v>
      </c>
      <c r="EDK28">
        <v>0</v>
      </c>
      <c r="EDL28">
        <v>0</v>
      </c>
      <c r="EDM28">
        <v>0</v>
      </c>
      <c r="EDN28">
        <v>0</v>
      </c>
      <c r="EDO28">
        <v>0</v>
      </c>
      <c r="EDP28">
        <v>0</v>
      </c>
      <c r="EDQ28">
        <v>0</v>
      </c>
      <c r="EDR28">
        <v>0</v>
      </c>
      <c r="EDS28">
        <v>0</v>
      </c>
      <c r="EDT28">
        <v>0</v>
      </c>
      <c r="EDU28">
        <v>0</v>
      </c>
      <c r="EDV28">
        <v>0</v>
      </c>
      <c r="EDW28">
        <v>0</v>
      </c>
      <c r="EDX28">
        <v>0</v>
      </c>
      <c r="EDY28">
        <v>0</v>
      </c>
      <c r="EDZ28">
        <v>0</v>
      </c>
      <c r="EEA28">
        <v>0</v>
      </c>
      <c r="EEB28">
        <v>0</v>
      </c>
      <c r="EEC28">
        <v>0</v>
      </c>
      <c r="EED28">
        <v>0</v>
      </c>
      <c r="EEE28">
        <v>0</v>
      </c>
      <c r="EEF28">
        <v>0</v>
      </c>
      <c r="EEG28">
        <v>0</v>
      </c>
      <c r="EEH28">
        <v>0</v>
      </c>
      <c r="EEI28">
        <v>0</v>
      </c>
      <c r="EEJ28">
        <v>0</v>
      </c>
      <c r="EEK28">
        <v>0</v>
      </c>
      <c r="EEL28">
        <v>0</v>
      </c>
      <c r="EEM28">
        <v>0</v>
      </c>
      <c r="EEN28">
        <v>0</v>
      </c>
      <c r="EEO28">
        <v>0</v>
      </c>
      <c r="EEP28">
        <v>0</v>
      </c>
      <c r="EEQ28">
        <v>0</v>
      </c>
      <c r="EER28">
        <v>0</v>
      </c>
      <c r="EES28">
        <v>0</v>
      </c>
      <c r="EET28">
        <v>0</v>
      </c>
      <c r="EEU28">
        <v>0</v>
      </c>
      <c r="EEV28">
        <v>0</v>
      </c>
      <c r="EEW28">
        <v>0</v>
      </c>
      <c r="EEX28">
        <v>0</v>
      </c>
      <c r="EEY28">
        <v>0</v>
      </c>
      <c r="EEZ28">
        <v>0</v>
      </c>
      <c r="EFA28">
        <v>0</v>
      </c>
      <c r="EFB28">
        <v>0</v>
      </c>
      <c r="EFC28">
        <v>0</v>
      </c>
      <c r="EFD28">
        <v>0</v>
      </c>
      <c r="EFE28">
        <v>0</v>
      </c>
      <c r="EFF28">
        <v>0</v>
      </c>
      <c r="EFG28">
        <v>0</v>
      </c>
      <c r="EFH28">
        <v>0</v>
      </c>
      <c r="EFI28">
        <v>0</v>
      </c>
      <c r="EFJ28">
        <v>0</v>
      </c>
      <c r="EFK28">
        <v>0</v>
      </c>
      <c r="EFL28">
        <v>0</v>
      </c>
      <c r="EFM28">
        <v>0</v>
      </c>
      <c r="EFN28">
        <v>0</v>
      </c>
      <c r="EFO28">
        <v>0</v>
      </c>
      <c r="EFP28">
        <v>0</v>
      </c>
      <c r="EFQ28">
        <v>0</v>
      </c>
      <c r="EFR28">
        <v>0</v>
      </c>
      <c r="EFS28">
        <v>0</v>
      </c>
      <c r="EFT28">
        <v>0</v>
      </c>
      <c r="EFU28">
        <v>0</v>
      </c>
      <c r="EFV28">
        <v>0</v>
      </c>
      <c r="EFW28">
        <v>0</v>
      </c>
      <c r="EFX28">
        <v>0</v>
      </c>
      <c r="EFY28">
        <v>0</v>
      </c>
      <c r="EFZ28">
        <v>0</v>
      </c>
      <c r="EGA28">
        <v>0</v>
      </c>
      <c r="EGB28">
        <v>0</v>
      </c>
      <c r="EGC28">
        <v>0</v>
      </c>
      <c r="EGD28">
        <v>0</v>
      </c>
      <c r="EGE28">
        <v>0</v>
      </c>
      <c r="EGF28">
        <v>0</v>
      </c>
      <c r="EGG28">
        <v>0</v>
      </c>
      <c r="EGH28">
        <v>0</v>
      </c>
      <c r="EGI28">
        <v>0</v>
      </c>
      <c r="EGJ28">
        <v>0</v>
      </c>
      <c r="EGK28">
        <v>0</v>
      </c>
      <c r="EGL28">
        <v>0</v>
      </c>
      <c r="EGM28">
        <v>0</v>
      </c>
      <c r="EGN28">
        <v>0</v>
      </c>
      <c r="EGO28">
        <v>2903593</v>
      </c>
      <c r="EGP28">
        <v>0</v>
      </c>
      <c r="EGQ28">
        <v>0</v>
      </c>
      <c r="EGR28">
        <v>0</v>
      </c>
      <c r="EGS28">
        <v>0</v>
      </c>
      <c r="EGT28">
        <v>0</v>
      </c>
      <c r="EGU28">
        <v>0</v>
      </c>
      <c r="EGV28">
        <v>0</v>
      </c>
      <c r="EGW28">
        <v>0</v>
      </c>
      <c r="EGX28">
        <v>0</v>
      </c>
      <c r="EGY28">
        <v>0</v>
      </c>
      <c r="EGZ28">
        <v>0</v>
      </c>
      <c r="EHA28">
        <v>0</v>
      </c>
      <c r="EHB28">
        <v>0</v>
      </c>
      <c r="EHC28">
        <v>0</v>
      </c>
      <c r="EHD28">
        <v>0</v>
      </c>
      <c r="EHE28">
        <v>0</v>
      </c>
      <c r="EHF28">
        <v>0</v>
      </c>
      <c r="EHG28">
        <v>0</v>
      </c>
      <c r="EHH28">
        <v>0</v>
      </c>
      <c r="EHI28">
        <v>0</v>
      </c>
      <c r="EHJ28">
        <v>0</v>
      </c>
      <c r="EHK28">
        <v>0</v>
      </c>
      <c r="EHL28">
        <v>0</v>
      </c>
      <c r="EHM28">
        <v>0</v>
      </c>
      <c r="EHN28">
        <v>0</v>
      </c>
      <c r="EHO28">
        <v>0</v>
      </c>
      <c r="EHP28">
        <v>0</v>
      </c>
      <c r="EHQ28">
        <v>0</v>
      </c>
      <c r="EHR28">
        <v>0</v>
      </c>
      <c r="EHS28">
        <v>0</v>
      </c>
      <c r="EHT28">
        <v>0</v>
      </c>
      <c r="EHU28">
        <v>0</v>
      </c>
      <c r="EHV28">
        <v>0</v>
      </c>
      <c r="EHW28">
        <v>0</v>
      </c>
      <c r="EHX28">
        <v>0</v>
      </c>
      <c r="EHY28">
        <v>0</v>
      </c>
      <c r="EHZ28">
        <v>0</v>
      </c>
      <c r="EIA28">
        <v>0</v>
      </c>
      <c r="EIB28">
        <v>0</v>
      </c>
      <c r="EIC28">
        <v>0</v>
      </c>
      <c r="EID28">
        <v>0</v>
      </c>
      <c r="EIE28">
        <v>0</v>
      </c>
      <c r="EIF28">
        <v>0</v>
      </c>
      <c r="EIG28">
        <v>0</v>
      </c>
      <c r="EIH28">
        <v>0</v>
      </c>
      <c r="EII28">
        <v>0</v>
      </c>
      <c r="EIJ28">
        <v>0</v>
      </c>
      <c r="EIK28">
        <v>0</v>
      </c>
      <c r="EIL28">
        <v>0</v>
      </c>
      <c r="EIM28">
        <v>0</v>
      </c>
      <c r="EIN28">
        <v>0</v>
      </c>
      <c r="EIO28">
        <v>0</v>
      </c>
      <c r="EIP28">
        <v>0</v>
      </c>
      <c r="EIQ28">
        <v>0</v>
      </c>
      <c r="EIR28">
        <v>0</v>
      </c>
      <c r="EIS28">
        <v>0</v>
      </c>
      <c r="EIT28">
        <v>0</v>
      </c>
      <c r="EIU28">
        <v>0</v>
      </c>
      <c r="EIV28">
        <v>0</v>
      </c>
      <c r="EIW28">
        <v>0</v>
      </c>
      <c r="EIX28">
        <v>0</v>
      </c>
      <c r="EIY28">
        <v>0</v>
      </c>
      <c r="EIZ28">
        <v>0</v>
      </c>
      <c r="EJA28">
        <v>0</v>
      </c>
      <c r="EJB28">
        <v>0</v>
      </c>
      <c r="EJC28">
        <v>0</v>
      </c>
      <c r="EJD28">
        <v>0</v>
      </c>
      <c r="EJE28">
        <v>0</v>
      </c>
      <c r="EJF28">
        <v>0</v>
      </c>
      <c r="EJG28">
        <v>0</v>
      </c>
      <c r="EJH28">
        <v>0</v>
      </c>
      <c r="EJI28">
        <v>0</v>
      </c>
      <c r="EJJ28">
        <v>0</v>
      </c>
      <c r="EJK28">
        <v>0</v>
      </c>
      <c r="EJL28">
        <v>0</v>
      </c>
      <c r="EJM28">
        <v>0</v>
      </c>
      <c r="EJN28">
        <v>0</v>
      </c>
      <c r="EJO28">
        <v>0</v>
      </c>
      <c r="EJP28">
        <v>0</v>
      </c>
      <c r="EJQ28">
        <v>0</v>
      </c>
      <c r="EJR28">
        <v>0</v>
      </c>
      <c r="EJS28">
        <v>0</v>
      </c>
      <c r="EJT28">
        <v>0</v>
      </c>
      <c r="EJU28">
        <v>0</v>
      </c>
      <c r="EJV28">
        <v>0</v>
      </c>
      <c r="EJW28">
        <v>0</v>
      </c>
      <c r="EJX28">
        <v>0</v>
      </c>
      <c r="EJY28">
        <v>0</v>
      </c>
      <c r="EJZ28">
        <v>0</v>
      </c>
      <c r="EKA28">
        <v>0</v>
      </c>
      <c r="EKB28">
        <v>0</v>
      </c>
      <c r="EKC28">
        <v>0</v>
      </c>
      <c r="EKD28">
        <v>0</v>
      </c>
      <c r="EKE28">
        <v>0</v>
      </c>
      <c r="EKF28">
        <v>0</v>
      </c>
      <c r="EKG28">
        <v>0</v>
      </c>
      <c r="EKH28">
        <v>0</v>
      </c>
      <c r="EKI28">
        <v>0</v>
      </c>
      <c r="EKJ28">
        <v>0</v>
      </c>
      <c r="EKK28">
        <v>0</v>
      </c>
      <c r="EKL28">
        <v>0</v>
      </c>
      <c r="EKM28">
        <v>0</v>
      </c>
      <c r="EKN28">
        <v>0</v>
      </c>
      <c r="EKO28">
        <v>0</v>
      </c>
      <c r="EKP28">
        <v>0</v>
      </c>
      <c r="EKQ28">
        <v>0</v>
      </c>
      <c r="EKR28">
        <v>0</v>
      </c>
      <c r="EKS28">
        <v>0</v>
      </c>
      <c r="EKT28">
        <v>0</v>
      </c>
      <c r="EKU28">
        <v>0</v>
      </c>
      <c r="EKV28">
        <v>0</v>
      </c>
      <c r="EKW28">
        <v>0</v>
      </c>
      <c r="EKX28">
        <v>0</v>
      </c>
      <c r="EKY28">
        <v>0</v>
      </c>
      <c r="EKZ28">
        <v>0</v>
      </c>
      <c r="ELA28">
        <v>0</v>
      </c>
      <c r="ELB28">
        <v>0</v>
      </c>
      <c r="ELC28">
        <v>0</v>
      </c>
      <c r="ELD28">
        <v>0</v>
      </c>
      <c r="ELE28">
        <v>0</v>
      </c>
      <c r="ELF28">
        <v>0</v>
      </c>
      <c r="ELG28">
        <v>0</v>
      </c>
      <c r="ELH28">
        <v>0</v>
      </c>
      <c r="ELI28">
        <v>0</v>
      </c>
      <c r="ELJ28">
        <v>0</v>
      </c>
      <c r="ELK28">
        <v>0</v>
      </c>
      <c r="ELL28">
        <v>0</v>
      </c>
      <c r="ELM28">
        <v>0</v>
      </c>
      <c r="ELN28">
        <v>0</v>
      </c>
      <c r="ELO28">
        <v>0</v>
      </c>
      <c r="ELP28">
        <v>0</v>
      </c>
      <c r="ELQ28">
        <v>0</v>
      </c>
      <c r="ELR28">
        <v>0</v>
      </c>
      <c r="ELS28">
        <v>0</v>
      </c>
      <c r="ELT28">
        <v>0</v>
      </c>
      <c r="ELU28">
        <v>0</v>
      </c>
      <c r="ELV28">
        <v>0</v>
      </c>
      <c r="ELW28">
        <v>0</v>
      </c>
      <c r="ELX28">
        <v>0</v>
      </c>
      <c r="ELY28">
        <v>0</v>
      </c>
      <c r="ELZ28">
        <v>0</v>
      </c>
      <c r="EMA28">
        <v>0</v>
      </c>
      <c r="EMB28">
        <v>0</v>
      </c>
      <c r="EMC28">
        <v>0</v>
      </c>
      <c r="EMD28">
        <v>0</v>
      </c>
      <c r="EME28">
        <v>0</v>
      </c>
      <c r="EMF28">
        <v>0</v>
      </c>
      <c r="EMG28">
        <v>0</v>
      </c>
      <c r="EMH28">
        <v>0</v>
      </c>
      <c r="EMI28">
        <v>0</v>
      </c>
      <c r="EMJ28">
        <v>0</v>
      </c>
      <c r="EMK28">
        <v>0</v>
      </c>
      <c r="EML28">
        <v>0</v>
      </c>
      <c r="EMM28">
        <v>0</v>
      </c>
      <c r="EMN28">
        <v>0</v>
      </c>
      <c r="EMO28">
        <v>0</v>
      </c>
      <c r="EMP28">
        <v>0</v>
      </c>
      <c r="EMQ28">
        <v>0</v>
      </c>
      <c r="EMR28">
        <v>0</v>
      </c>
      <c r="EMS28">
        <v>0</v>
      </c>
      <c r="EMT28">
        <v>0</v>
      </c>
      <c r="EMU28">
        <v>0</v>
      </c>
      <c r="EMV28">
        <v>0</v>
      </c>
      <c r="EMW28">
        <v>0</v>
      </c>
      <c r="EMX28">
        <v>0</v>
      </c>
      <c r="EMY28">
        <v>0</v>
      </c>
      <c r="EMZ28">
        <v>0</v>
      </c>
      <c r="ENA28">
        <v>0</v>
      </c>
      <c r="ENB28">
        <v>0</v>
      </c>
      <c r="ENC28">
        <v>0</v>
      </c>
      <c r="END28">
        <v>0</v>
      </c>
      <c r="ENE28">
        <v>0</v>
      </c>
      <c r="ENF28">
        <v>0</v>
      </c>
      <c r="ENG28">
        <v>0</v>
      </c>
      <c r="ENH28">
        <v>0</v>
      </c>
      <c r="ENI28">
        <v>0</v>
      </c>
      <c r="ENJ28">
        <v>0</v>
      </c>
      <c r="ENK28">
        <v>0</v>
      </c>
      <c r="ENL28">
        <v>0</v>
      </c>
      <c r="ENM28">
        <v>0</v>
      </c>
      <c r="ENN28">
        <v>0</v>
      </c>
      <c r="ENO28">
        <v>0</v>
      </c>
      <c r="ENP28">
        <v>0</v>
      </c>
      <c r="ENQ28">
        <v>0</v>
      </c>
      <c r="ENR28">
        <v>0</v>
      </c>
      <c r="ENS28">
        <v>0</v>
      </c>
      <c r="ENT28">
        <v>0</v>
      </c>
      <c r="ENU28">
        <v>0</v>
      </c>
      <c r="ENV28">
        <v>0</v>
      </c>
      <c r="ENW28">
        <v>0</v>
      </c>
      <c r="ENX28">
        <v>0</v>
      </c>
      <c r="ENY28">
        <v>0</v>
      </c>
      <c r="ENZ28">
        <v>0</v>
      </c>
      <c r="EOA28">
        <v>0</v>
      </c>
      <c r="EOB28">
        <v>0</v>
      </c>
      <c r="EOC28">
        <v>0</v>
      </c>
      <c r="EOD28">
        <v>0</v>
      </c>
      <c r="EOE28">
        <v>0</v>
      </c>
      <c r="EOF28">
        <v>0</v>
      </c>
      <c r="EOG28">
        <v>0</v>
      </c>
      <c r="EOH28">
        <v>0</v>
      </c>
      <c r="EOI28">
        <v>0</v>
      </c>
      <c r="EOJ28">
        <v>0</v>
      </c>
      <c r="EOK28">
        <v>0</v>
      </c>
      <c r="EOL28">
        <v>0</v>
      </c>
      <c r="EOM28">
        <v>0</v>
      </c>
      <c r="EON28">
        <v>0</v>
      </c>
      <c r="EOO28">
        <v>0</v>
      </c>
      <c r="EOP28">
        <v>0</v>
      </c>
      <c r="EOQ28">
        <v>0</v>
      </c>
      <c r="EOR28">
        <v>0</v>
      </c>
      <c r="EOS28">
        <v>0</v>
      </c>
      <c r="EOT28">
        <v>0</v>
      </c>
      <c r="EOU28">
        <v>0</v>
      </c>
      <c r="EOV28">
        <v>0</v>
      </c>
      <c r="EOW28">
        <v>0</v>
      </c>
      <c r="EOX28">
        <v>0</v>
      </c>
      <c r="EOY28">
        <v>0</v>
      </c>
      <c r="EOZ28">
        <v>0</v>
      </c>
      <c r="EPA28">
        <v>0</v>
      </c>
      <c r="EPB28">
        <v>0</v>
      </c>
      <c r="EPC28">
        <v>0</v>
      </c>
      <c r="EPD28">
        <v>0</v>
      </c>
      <c r="EPE28">
        <v>0</v>
      </c>
      <c r="EPF28">
        <v>0</v>
      </c>
      <c r="EPG28">
        <v>0</v>
      </c>
      <c r="EPH28">
        <v>0</v>
      </c>
      <c r="EPI28">
        <v>0</v>
      </c>
      <c r="EPJ28">
        <v>0</v>
      </c>
      <c r="EPK28">
        <v>0</v>
      </c>
      <c r="EPL28">
        <v>0</v>
      </c>
      <c r="EPM28">
        <v>0</v>
      </c>
      <c r="EPN28">
        <v>0</v>
      </c>
      <c r="EPO28">
        <v>0</v>
      </c>
      <c r="EPP28">
        <v>0</v>
      </c>
      <c r="EPQ28">
        <v>0</v>
      </c>
      <c r="EPR28">
        <v>0</v>
      </c>
      <c r="EPS28">
        <v>0</v>
      </c>
      <c r="EPT28">
        <v>0</v>
      </c>
      <c r="EPU28">
        <v>0</v>
      </c>
      <c r="EPV28">
        <v>0</v>
      </c>
      <c r="EPW28">
        <v>0</v>
      </c>
      <c r="EPX28">
        <v>0</v>
      </c>
      <c r="EPY28">
        <v>0</v>
      </c>
      <c r="EPZ28">
        <v>0</v>
      </c>
      <c r="EQA28">
        <v>0</v>
      </c>
      <c r="EQB28">
        <v>0</v>
      </c>
      <c r="EQC28">
        <v>0</v>
      </c>
      <c r="EQD28">
        <v>0</v>
      </c>
      <c r="EQE28">
        <v>0</v>
      </c>
      <c r="EQF28">
        <v>0</v>
      </c>
      <c r="EQG28">
        <v>0</v>
      </c>
      <c r="EQH28">
        <v>0</v>
      </c>
      <c r="EQI28">
        <v>0</v>
      </c>
      <c r="EQJ28">
        <v>0</v>
      </c>
      <c r="EQK28">
        <v>0</v>
      </c>
      <c r="EQL28">
        <v>0</v>
      </c>
      <c r="EQM28">
        <v>0</v>
      </c>
      <c r="EQN28">
        <v>0</v>
      </c>
      <c r="EQO28">
        <v>0</v>
      </c>
      <c r="EQP28">
        <v>0</v>
      </c>
      <c r="EQQ28">
        <v>0</v>
      </c>
      <c r="EQR28">
        <v>0</v>
      </c>
      <c r="EQS28">
        <v>0</v>
      </c>
      <c r="EQT28">
        <v>0</v>
      </c>
      <c r="EQU28">
        <v>0</v>
      </c>
      <c r="EQV28">
        <v>0</v>
      </c>
      <c r="EQW28">
        <v>0</v>
      </c>
      <c r="EQX28">
        <v>0</v>
      </c>
      <c r="EQY28">
        <v>0</v>
      </c>
      <c r="EQZ28">
        <v>0</v>
      </c>
      <c r="ERA28">
        <v>0</v>
      </c>
      <c r="ERB28">
        <v>0</v>
      </c>
      <c r="ERC28">
        <v>0</v>
      </c>
      <c r="ERD28">
        <v>0</v>
      </c>
      <c r="ERE28">
        <v>0</v>
      </c>
      <c r="ERF28">
        <v>0</v>
      </c>
      <c r="ERG28">
        <v>0</v>
      </c>
      <c r="ERH28">
        <v>0</v>
      </c>
      <c r="ERI28">
        <v>2903593</v>
      </c>
      <c r="ERJ28">
        <v>0</v>
      </c>
      <c r="ERK28">
        <v>0</v>
      </c>
      <c r="ERL28">
        <v>0</v>
      </c>
      <c r="ERM28">
        <v>0</v>
      </c>
      <c r="ERN28">
        <v>0</v>
      </c>
      <c r="ERO28">
        <v>0</v>
      </c>
      <c r="ERP28">
        <v>0</v>
      </c>
      <c r="ERQ28">
        <v>0</v>
      </c>
      <c r="ERR28">
        <v>0</v>
      </c>
      <c r="ERS28">
        <v>0</v>
      </c>
      <c r="ERT28">
        <v>0</v>
      </c>
      <c r="ERU28">
        <v>0</v>
      </c>
      <c r="ERV28">
        <v>0</v>
      </c>
      <c r="ERW28">
        <v>0</v>
      </c>
      <c r="ERX28">
        <v>0</v>
      </c>
      <c r="ERY28">
        <v>0</v>
      </c>
      <c r="ERZ28">
        <v>0</v>
      </c>
      <c r="ESA28">
        <v>0</v>
      </c>
      <c r="ESB28">
        <v>0</v>
      </c>
      <c r="ESC28">
        <v>0</v>
      </c>
      <c r="ESD28">
        <v>0</v>
      </c>
      <c r="ESE28">
        <v>0</v>
      </c>
      <c r="ESF28">
        <v>0</v>
      </c>
      <c r="ESG28">
        <v>0</v>
      </c>
      <c r="ESH28">
        <v>0</v>
      </c>
      <c r="ESI28">
        <v>0</v>
      </c>
      <c r="ESJ28">
        <v>0</v>
      </c>
      <c r="ESK28">
        <v>0</v>
      </c>
      <c r="ESL28">
        <v>0</v>
      </c>
      <c r="ESM28">
        <v>0</v>
      </c>
      <c r="ESN28">
        <v>0</v>
      </c>
      <c r="ESO28">
        <v>0</v>
      </c>
      <c r="ESP28">
        <v>0</v>
      </c>
      <c r="ESQ28">
        <v>3552873</v>
      </c>
      <c r="ESR28">
        <v>134312</v>
      </c>
      <c r="ESS28">
        <v>218662</v>
      </c>
      <c r="EST28">
        <v>102435</v>
      </c>
      <c r="ESU28">
        <v>3960</v>
      </c>
      <c r="ESV28">
        <v>0</v>
      </c>
      <c r="ESW28">
        <v>14321</v>
      </c>
      <c r="ESX28">
        <v>105140</v>
      </c>
      <c r="ESY28">
        <v>0</v>
      </c>
      <c r="ESZ28">
        <v>0</v>
      </c>
      <c r="ETA28">
        <v>2974043</v>
      </c>
      <c r="ETB28">
        <v>1892218</v>
      </c>
      <c r="ETC28">
        <v>21987</v>
      </c>
      <c r="ETD28">
        <v>102671</v>
      </c>
      <c r="ETE28">
        <v>45397</v>
      </c>
      <c r="ETF28">
        <v>0</v>
      </c>
      <c r="ETG28">
        <v>0</v>
      </c>
      <c r="ETH28">
        <v>14305</v>
      </c>
      <c r="ETI28">
        <v>49668</v>
      </c>
      <c r="ETJ28">
        <v>0</v>
      </c>
      <c r="ETK28">
        <v>0</v>
      </c>
      <c r="ETL28">
        <v>1658190</v>
      </c>
      <c r="ETM28">
        <v>3472652</v>
      </c>
      <c r="ETN28">
        <v>164237</v>
      </c>
      <c r="ETO28">
        <v>126385</v>
      </c>
      <c r="ETP28">
        <v>56378</v>
      </c>
      <c r="ETQ28">
        <v>5146</v>
      </c>
      <c r="ETR28">
        <v>0</v>
      </c>
      <c r="ETS28">
        <v>76341</v>
      </c>
      <c r="ETT28">
        <v>327692</v>
      </c>
      <c r="ETU28">
        <v>51440</v>
      </c>
      <c r="ETV28">
        <v>62000</v>
      </c>
      <c r="ETW28">
        <v>2603033</v>
      </c>
      <c r="ETX28">
        <v>113401</v>
      </c>
      <c r="ETY28">
        <v>0</v>
      </c>
      <c r="ETZ28">
        <v>3433</v>
      </c>
      <c r="EUA28">
        <v>4600</v>
      </c>
      <c r="EUB28">
        <v>0</v>
      </c>
      <c r="EUC28">
        <v>0</v>
      </c>
      <c r="EUD28">
        <v>12106</v>
      </c>
      <c r="EUE28">
        <v>1149</v>
      </c>
      <c r="EUF28">
        <v>0</v>
      </c>
      <c r="EUG28">
        <v>0</v>
      </c>
      <c r="EUH28">
        <v>92113</v>
      </c>
      <c r="EUI28">
        <v>8697943</v>
      </c>
      <c r="EUJ28">
        <v>4372467</v>
      </c>
      <c r="EUK28">
        <v>1318601</v>
      </c>
      <c r="EUL28">
        <v>0</v>
      </c>
      <c r="EUM28">
        <v>2268</v>
      </c>
      <c r="EUN28">
        <v>0</v>
      </c>
      <c r="EUO28">
        <v>0</v>
      </c>
      <c r="EUP28">
        <v>26382</v>
      </c>
      <c r="EUQ28">
        <v>0</v>
      </c>
      <c r="EUR28">
        <v>0</v>
      </c>
      <c r="EUS28">
        <v>2978225</v>
      </c>
      <c r="EUT28">
        <v>2873846</v>
      </c>
      <c r="EUU28">
        <v>74778</v>
      </c>
      <c r="EUV28">
        <v>76306</v>
      </c>
      <c r="EUW28">
        <v>1744</v>
      </c>
      <c r="EUX28">
        <v>7401</v>
      </c>
      <c r="EUY28">
        <v>0</v>
      </c>
      <c r="EUZ28">
        <v>8968</v>
      </c>
      <c r="EVA28">
        <v>38435</v>
      </c>
      <c r="EVB28">
        <v>0</v>
      </c>
      <c r="EVC28">
        <v>0</v>
      </c>
      <c r="EVD28">
        <v>2666214</v>
      </c>
      <c r="EVE28">
        <v>71382</v>
      </c>
      <c r="EVF28">
        <v>0</v>
      </c>
      <c r="EVG28">
        <v>0</v>
      </c>
      <c r="EVH28">
        <v>0</v>
      </c>
      <c r="EVI28">
        <v>0</v>
      </c>
      <c r="EVJ28">
        <v>0</v>
      </c>
      <c r="EVK28">
        <v>0</v>
      </c>
      <c r="EVL28">
        <v>0</v>
      </c>
      <c r="EVM28">
        <v>0</v>
      </c>
      <c r="EVN28">
        <v>0</v>
      </c>
      <c r="EVO28">
        <v>71382</v>
      </c>
      <c r="EVP28">
        <v>6320</v>
      </c>
      <c r="EVQ28">
        <v>0</v>
      </c>
      <c r="EVR28">
        <v>0</v>
      </c>
      <c r="EVS28">
        <v>0</v>
      </c>
      <c r="EVT28">
        <v>0</v>
      </c>
      <c r="EVU28">
        <v>0</v>
      </c>
      <c r="EVV28">
        <v>0</v>
      </c>
      <c r="EVW28">
        <v>0</v>
      </c>
      <c r="EVX28">
        <v>0</v>
      </c>
      <c r="EVY28">
        <v>0</v>
      </c>
      <c r="EVZ28">
        <v>6320</v>
      </c>
      <c r="EWA28">
        <v>720323</v>
      </c>
      <c r="EWB28">
        <v>556</v>
      </c>
      <c r="EWC28">
        <v>14166</v>
      </c>
      <c r="EWD28">
        <v>340</v>
      </c>
      <c r="EWE28">
        <v>0</v>
      </c>
      <c r="EWF28">
        <v>0</v>
      </c>
      <c r="EWG28">
        <v>0</v>
      </c>
      <c r="EWH28">
        <v>0</v>
      </c>
      <c r="EWI28">
        <v>0</v>
      </c>
      <c r="EWJ28">
        <v>0</v>
      </c>
      <c r="EWK28">
        <v>705261</v>
      </c>
      <c r="EWL28">
        <v>301424</v>
      </c>
      <c r="EWM28">
        <v>0</v>
      </c>
      <c r="EWN28">
        <v>0</v>
      </c>
      <c r="EWO28">
        <v>0</v>
      </c>
      <c r="EWP28">
        <v>0</v>
      </c>
      <c r="EWQ28">
        <v>0</v>
      </c>
      <c r="EWR28">
        <v>0</v>
      </c>
      <c r="EWS28">
        <v>11127</v>
      </c>
      <c r="EWT28">
        <v>0</v>
      </c>
      <c r="EWU28">
        <v>0</v>
      </c>
      <c r="EWV28">
        <v>290297</v>
      </c>
      <c r="EWW28">
        <v>1774397</v>
      </c>
      <c r="EWX28">
        <v>74222</v>
      </c>
      <c r="EWY28">
        <v>62140</v>
      </c>
      <c r="EWZ28">
        <v>1404</v>
      </c>
      <c r="EXA28">
        <v>7401</v>
      </c>
      <c r="EXB28">
        <v>0</v>
      </c>
      <c r="EXC28">
        <v>8968</v>
      </c>
      <c r="EXD28">
        <v>27308</v>
      </c>
      <c r="EXE28">
        <v>0</v>
      </c>
      <c r="EXF28">
        <v>0</v>
      </c>
      <c r="EXG28">
        <v>1592954</v>
      </c>
      <c r="EXH28">
        <v>2130126</v>
      </c>
      <c r="EXI28">
        <v>282113</v>
      </c>
      <c r="EXJ28">
        <v>531661</v>
      </c>
      <c r="EXK28">
        <v>0</v>
      </c>
      <c r="EXL28">
        <v>0</v>
      </c>
      <c r="EXM28">
        <v>0</v>
      </c>
      <c r="EXN28">
        <v>22002</v>
      </c>
      <c r="EXO28">
        <v>1630</v>
      </c>
      <c r="EXP28">
        <v>32578</v>
      </c>
      <c r="EXQ28">
        <v>852700</v>
      </c>
      <c r="EXR28">
        <v>407442</v>
      </c>
      <c r="EXS28">
        <v>597924</v>
      </c>
      <c r="EXT28">
        <v>282113</v>
      </c>
      <c r="EXU28">
        <v>263</v>
      </c>
      <c r="EXV28">
        <v>0</v>
      </c>
      <c r="EXW28">
        <v>0</v>
      </c>
      <c r="EXX28">
        <v>0</v>
      </c>
      <c r="EXY28">
        <v>0</v>
      </c>
      <c r="EXZ28">
        <v>0</v>
      </c>
      <c r="EYA28">
        <v>3218</v>
      </c>
      <c r="EYB28">
        <v>258600</v>
      </c>
      <c r="EYC28">
        <v>53730</v>
      </c>
      <c r="EYD28">
        <v>743122</v>
      </c>
      <c r="EYE28">
        <v>0</v>
      </c>
      <c r="EYF28">
        <v>0</v>
      </c>
      <c r="EYG28">
        <v>0</v>
      </c>
      <c r="EYH28">
        <v>0</v>
      </c>
      <c r="EYI28">
        <v>0</v>
      </c>
      <c r="EYJ28">
        <v>22002</v>
      </c>
      <c r="EYK28">
        <v>1630</v>
      </c>
      <c r="EYL28">
        <v>29360</v>
      </c>
      <c r="EYM28">
        <v>366000</v>
      </c>
      <c r="EYN28">
        <v>324130</v>
      </c>
      <c r="EYO28">
        <v>0</v>
      </c>
      <c r="EYP28">
        <v>0</v>
      </c>
      <c r="EYQ28">
        <v>0</v>
      </c>
      <c r="EYR28">
        <v>0</v>
      </c>
      <c r="EYS28">
        <v>0</v>
      </c>
      <c r="EYT28">
        <v>0</v>
      </c>
      <c r="EYU28">
        <v>0</v>
      </c>
      <c r="EYV28">
        <v>0</v>
      </c>
      <c r="EYW28">
        <v>0</v>
      </c>
      <c r="EYX28">
        <v>0</v>
      </c>
      <c r="EYY28">
        <v>0</v>
      </c>
      <c r="EYZ28">
        <v>253500</v>
      </c>
      <c r="EZA28">
        <v>0</v>
      </c>
      <c r="EZB28">
        <v>0</v>
      </c>
      <c r="EZC28">
        <v>0</v>
      </c>
      <c r="EZD28">
        <v>0</v>
      </c>
      <c r="EZE28">
        <v>0</v>
      </c>
      <c r="EZF28">
        <v>0</v>
      </c>
      <c r="EZG28">
        <v>0</v>
      </c>
      <c r="EZH28">
        <v>0</v>
      </c>
      <c r="EZI28">
        <v>228100</v>
      </c>
      <c r="EZJ28">
        <v>25400</v>
      </c>
      <c r="EZK28">
        <v>0</v>
      </c>
      <c r="EZL28">
        <v>0</v>
      </c>
      <c r="EZM28">
        <v>0</v>
      </c>
      <c r="EZN28">
        <v>0</v>
      </c>
      <c r="EZO28">
        <v>0</v>
      </c>
      <c r="EZP28">
        <v>0</v>
      </c>
      <c r="EZQ28">
        <v>0</v>
      </c>
      <c r="EZR28">
        <v>0</v>
      </c>
      <c r="EZS28">
        <v>0</v>
      </c>
      <c r="EZT28">
        <v>0</v>
      </c>
      <c r="EZU28">
        <v>0</v>
      </c>
      <c r="EZV28">
        <v>535580</v>
      </c>
      <c r="EZW28">
        <v>0</v>
      </c>
      <c r="EZX28">
        <v>531398</v>
      </c>
      <c r="EZY28">
        <v>0</v>
      </c>
      <c r="EZZ28">
        <v>0</v>
      </c>
      <c r="FAA28">
        <v>0</v>
      </c>
      <c r="FAB28">
        <v>0</v>
      </c>
      <c r="FAC28">
        <v>0</v>
      </c>
      <c r="FAD28">
        <v>0</v>
      </c>
      <c r="FAE28">
        <v>0</v>
      </c>
      <c r="FAF28">
        <v>4182</v>
      </c>
      <c r="FAG28">
        <v>535580</v>
      </c>
      <c r="FAH28">
        <v>0</v>
      </c>
      <c r="FAI28">
        <v>531398</v>
      </c>
      <c r="FAJ28">
        <v>0</v>
      </c>
      <c r="FAK28">
        <v>0</v>
      </c>
      <c r="FAL28">
        <v>0</v>
      </c>
      <c r="FAM28">
        <v>0</v>
      </c>
      <c r="FAN28">
        <v>0</v>
      </c>
      <c r="FAO28">
        <v>0</v>
      </c>
      <c r="FAP28">
        <v>0</v>
      </c>
      <c r="FAQ28">
        <v>4182</v>
      </c>
      <c r="FAR28">
        <v>0</v>
      </c>
      <c r="FAS28">
        <v>0</v>
      </c>
      <c r="FAT28">
        <v>0</v>
      </c>
      <c r="FAU28">
        <v>0</v>
      </c>
      <c r="FAV28">
        <v>0</v>
      </c>
      <c r="FAW28">
        <v>0</v>
      </c>
      <c r="FAX28">
        <v>0</v>
      </c>
      <c r="FAY28">
        <v>0</v>
      </c>
      <c r="FAZ28">
        <v>0</v>
      </c>
      <c r="FBA28">
        <v>0</v>
      </c>
      <c r="FBB28">
        <v>0</v>
      </c>
      <c r="FBC28">
        <v>0</v>
      </c>
      <c r="FBD28">
        <v>0</v>
      </c>
      <c r="FBE28">
        <v>0</v>
      </c>
      <c r="FBF28">
        <v>0</v>
      </c>
      <c r="FBG28">
        <v>0</v>
      </c>
      <c r="FBH28">
        <v>0</v>
      </c>
      <c r="FBI28">
        <v>0</v>
      </c>
      <c r="FBJ28">
        <v>0</v>
      </c>
      <c r="FBK28">
        <v>0</v>
      </c>
      <c r="FBL28">
        <v>0</v>
      </c>
      <c r="FBM28">
        <v>0</v>
      </c>
      <c r="FBN28">
        <v>0</v>
      </c>
      <c r="FBO28">
        <v>0</v>
      </c>
      <c r="FBP28">
        <v>0</v>
      </c>
      <c r="FBQ28">
        <v>0</v>
      </c>
      <c r="FBR28">
        <v>0</v>
      </c>
      <c r="FBS28">
        <v>0</v>
      </c>
      <c r="FBT28">
        <v>0</v>
      </c>
      <c r="FBU28">
        <v>0</v>
      </c>
      <c r="FBV28">
        <v>0</v>
      </c>
      <c r="FBW28">
        <v>0</v>
      </c>
      <c r="FBX28">
        <v>0</v>
      </c>
      <c r="FBY28">
        <v>0</v>
      </c>
      <c r="FBZ28">
        <v>0</v>
      </c>
      <c r="FCA28">
        <v>0</v>
      </c>
      <c r="FCB28">
        <v>0</v>
      </c>
      <c r="FCC28">
        <v>0</v>
      </c>
      <c r="FCD28">
        <v>0</v>
      </c>
      <c r="FCE28">
        <v>0</v>
      </c>
      <c r="FCF28">
        <v>0</v>
      </c>
      <c r="FCG28">
        <v>0</v>
      </c>
      <c r="FCH28">
        <v>0</v>
      </c>
      <c r="FCI28">
        <v>0</v>
      </c>
      <c r="FCJ28">
        <v>0</v>
      </c>
      <c r="FCK28">
        <v>0</v>
      </c>
      <c r="FCL28">
        <v>0</v>
      </c>
      <c r="FCM28">
        <v>0</v>
      </c>
      <c r="FCN28">
        <v>0</v>
      </c>
      <c r="FCO28">
        <v>0</v>
      </c>
      <c r="FCP28">
        <v>0</v>
      </c>
      <c r="FCQ28">
        <v>0</v>
      </c>
      <c r="FCR28">
        <v>0</v>
      </c>
      <c r="FCS28">
        <v>0</v>
      </c>
      <c r="FCT28">
        <v>0</v>
      </c>
      <c r="FCU28">
        <v>0</v>
      </c>
      <c r="FCV28">
        <v>0</v>
      </c>
      <c r="FCW28">
        <v>0</v>
      </c>
      <c r="FCX28">
        <v>0</v>
      </c>
      <c r="FCY28">
        <v>0</v>
      </c>
      <c r="FCZ28">
        <v>0</v>
      </c>
      <c r="FDA28">
        <v>0</v>
      </c>
      <c r="FDB28">
        <v>0</v>
      </c>
      <c r="FDC28">
        <v>0</v>
      </c>
      <c r="FDD28">
        <v>0</v>
      </c>
      <c r="FDE28">
        <v>0</v>
      </c>
      <c r="FDF28">
        <v>0</v>
      </c>
      <c r="FDG28">
        <v>0</v>
      </c>
      <c r="FDH28">
        <v>0</v>
      </c>
      <c r="FDI28">
        <v>0</v>
      </c>
      <c r="FDJ28">
        <v>0</v>
      </c>
      <c r="FDK28">
        <v>0</v>
      </c>
      <c r="FDL28">
        <v>0</v>
      </c>
      <c r="FDM28">
        <v>0</v>
      </c>
      <c r="FDN28">
        <v>0</v>
      </c>
      <c r="FDO28">
        <v>0</v>
      </c>
      <c r="FDP28">
        <v>0</v>
      </c>
      <c r="FDQ28">
        <v>0</v>
      </c>
      <c r="FDR28">
        <v>0</v>
      </c>
      <c r="FDS28">
        <v>0</v>
      </c>
      <c r="FDT28">
        <v>0</v>
      </c>
      <c r="FDU28">
        <v>0</v>
      </c>
      <c r="FDV28">
        <v>0</v>
      </c>
      <c r="FDW28">
        <v>0</v>
      </c>
      <c r="FDX28">
        <v>0</v>
      </c>
      <c r="FDY28">
        <v>0</v>
      </c>
      <c r="FDZ28">
        <v>0</v>
      </c>
      <c r="FEA28">
        <v>0</v>
      </c>
      <c r="FEB28">
        <v>0</v>
      </c>
      <c r="FEC28">
        <v>0</v>
      </c>
      <c r="FED28">
        <v>0</v>
      </c>
      <c r="FEE28">
        <v>0</v>
      </c>
      <c r="FEF28">
        <v>0</v>
      </c>
      <c r="FEG28">
        <v>0</v>
      </c>
      <c r="FEH28">
        <v>0</v>
      </c>
      <c r="FEI28">
        <v>0</v>
      </c>
      <c r="FEJ28">
        <v>0</v>
      </c>
      <c r="FEK28">
        <v>0</v>
      </c>
      <c r="FEL28">
        <v>0</v>
      </c>
      <c r="FEM28">
        <v>0</v>
      </c>
      <c r="FEN28">
        <v>0</v>
      </c>
      <c r="FEO28">
        <v>0</v>
      </c>
      <c r="FEP28">
        <v>0</v>
      </c>
      <c r="FEQ28">
        <v>0</v>
      </c>
      <c r="FER28">
        <v>0</v>
      </c>
      <c r="FES28">
        <v>0</v>
      </c>
      <c r="FET28">
        <v>0</v>
      </c>
      <c r="FEU28">
        <v>0</v>
      </c>
      <c r="FEV28">
        <v>0</v>
      </c>
      <c r="FEW28">
        <v>0</v>
      </c>
      <c r="FEX28">
        <v>0</v>
      </c>
      <c r="FEY28">
        <v>0</v>
      </c>
      <c r="FEZ28">
        <v>0</v>
      </c>
      <c r="FFA28">
        <v>0</v>
      </c>
      <c r="FFB28">
        <v>0</v>
      </c>
      <c r="FFC28">
        <v>0</v>
      </c>
      <c r="FFD28">
        <v>0</v>
      </c>
      <c r="FFE28">
        <v>0</v>
      </c>
      <c r="FFF28">
        <v>0</v>
      </c>
      <c r="FFG28">
        <v>0</v>
      </c>
      <c r="FFH28">
        <v>0</v>
      </c>
      <c r="FFI28">
        <v>0</v>
      </c>
      <c r="FFJ28">
        <v>0</v>
      </c>
      <c r="FFK28">
        <v>0</v>
      </c>
      <c r="FFL28">
        <v>0</v>
      </c>
      <c r="FFM28">
        <v>0</v>
      </c>
      <c r="FFN28">
        <v>0</v>
      </c>
      <c r="FFO28">
        <v>0</v>
      </c>
      <c r="FFP28">
        <v>0</v>
      </c>
      <c r="FFQ28">
        <v>0</v>
      </c>
      <c r="FFR28">
        <v>0</v>
      </c>
      <c r="FFS28">
        <v>0</v>
      </c>
      <c r="FFT28">
        <v>2903593</v>
      </c>
      <c r="FFU28">
        <v>0</v>
      </c>
      <c r="FFV28">
        <v>0</v>
      </c>
      <c r="FFW28">
        <v>0</v>
      </c>
      <c r="FFX28">
        <v>0</v>
      </c>
      <c r="FFY28">
        <v>0</v>
      </c>
      <c r="FFZ28">
        <v>0</v>
      </c>
      <c r="FGA28">
        <v>0</v>
      </c>
      <c r="FGB28">
        <v>0</v>
      </c>
      <c r="FGC28">
        <v>0</v>
      </c>
      <c r="FGD28">
        <v>2903593</v>
      </c>
      <c r="FGE28">
        <v>326156</v>
      </c>
      <c r="FGF28">
        <v>0</v>
      </c>
      <c r="FGG28">
        <v>0</v>
      </c>
      <c r="FGH28">
        <v>1148</v>
      </c>
      <c r="FGI28">
        <v>84268</v>
      </c>
      <c r="FGJ28">
        <v>9801</v>
      </c>
      <c r="FGK28">
        <v>0</v>
      </c>
      <c r="FGL28">
        <v>15778</v>
      </c>
      <c r="FGM28">
        <v>0</v>
      </c>
      <c r="FGN28">
        <v>0</v>
      </c>
      <c r="FGO28">
        <v>215161</v>
      </c>
      <c r="FGP28">
        <v>0</v>
      </c>
      <c r="FGQ28">
        <v>0</v>
      </c>
      <c r="FGR28">
        <v>0</v>
      </c>
      <c r="FGS28">
        <v>0</v>
      </c>
      <c r="FGT28">
        <v>0</v>
      </c>
      <c r="FGU28">
        <v>0</v>
      </c>
      <c r="FGV28">
        <v>0</v>
      </c>
      <c r="FGW28">
        <v>0</v>
      </c>
      <c r="FGX28">
        <v>0</v>
      </c>
      <c r="FGY28">
        <v>0</v>
      </c>
      <c r="FGZ28">
        <v>0</v>
      </c>
      <c r="FHA28">
        <v>760</v>
      </c>
      <c r="FHB28">
        <v>0</v>
      </c>
      <c r="FHC28">
        <v>0</v>
      </c>
      <c r="FHD28">
        <v>0</v>
      </c>
      <c r="FHE28">
        <v>0</v>
      </c>
      <c r="FHF28">
        <v>0</v>
      </c>
      <c r="FHG28">
        <v>760</v>
      </c>
      <c r="FHH28">
        <v>0</v>
      </c>
      <c r="FHI28">
        <v>0</v>
      </c>
      <c r="FHJ28">
        <v>0</v>
      </c>
      <c r="FHK28">
        <v>0</v>
      </c>
      <c r="FHL28">
        <v>2476566</v>
      </c>
      <c r="FHM28">
        <v>103637</v>
      </c>
      <c r="FHN28">
        <v>415198</v>
      </c>
      <c r="FHO28">
        <v>0</v>
      </c>
      <c r="FHP28">
        <v>0</v>
      </c>
      <c r="FHQ28">
        <v>0</v>
      </c>
      <c r="FHR28">
        <v>0</v>
      </c>
      <c r="FHS28">
        <v>32880</v>
      </c>
      <c r="FHT28">
        <v>0</v>
      </c>
      <c r="FHU28">
        <v>0</v>
      </c>
      <c r="FHV28">
        <v>1924851</v>
      </c>
      <c r="FHW28">
        <v>0</v>
      </c>
      <c r="FHX28">
        <v>0</v>
      </c>
      <c r="FHY28">
        <v>0</v>
      </c>
      <c r="FHZ28">
        <v>0</v>
      </c>
      <c r="FIA28">
        <v>0</v>
      </c>
      <c r="FIB28">
        <v>0</v>
      </c>
      <c r="FIC28">
        <v>0</v>
      </c>
      <c r="FID28">
        <v>0</v>
      </c>
      <c r="FIE28">
        <v>0</v>
      </c>
      <c r="FIF28">
        <v>0</v>
      </c>
      <c r="FIG28">
        <v>0</v>
      </c>
      <c r="FIH28">
        <v>26547916</v>
      </c>
      <c r="FII28">
        <v>5131544</v>
      </c>
      <c r="FIJ28">
        <v>2690246</v>
      </c>
      <c r="FIK28">
        <v>166305</v>
      </c>
      <c r="FIL28">
        <v>103043</v>
      </c>
      <c r="FIM28">
        <v>9801</v>
      </c>
      <c r="FIN28">
        <v>134498</v>
      </c>
      <c r="FIO28">
        <v>549086</v>
      </c>
      <c r="FIP28">
        <v>84018</v>
      </c>
      <c r="FIQ28">
        <v>914700</v>
      </c>
      <c r="FIR28">
        <v>16764675</v>
      </c>
      <c r="FIS28">
        <v>0</v>
      </c>
      <c r="FIT28">
        <v>939576</v>
      </c>
      <c r="FIU28">
        <v>51951</v>
      </c>
      <c r="FIV28">
        <v>89044</v>
      </c>
      <c r="FIW28">
        <v>0</v>
      </c>
      <c r="FIX28">
        <v>363129</v>
      </c>
      <c r="FIY28">
        <v>229726</v>
      </c>
      <c r="FIZ28">
        <v>27010</v>
      </c>
      <c r="FJA28">
        <v>195753</v>
      </c>
      <c r="FJB28">
        <v>0</v>
      </c>
      <c r="FJC28">
        <v>-1896189</v>
      </c>
      <c r="FJD28">
        <v>727454</v>
      </c>
      <c r="FJE28">
        <v>0</v>
      </c>
      <c r="FJF28">
        <v>0</v>
      </c>
      <c r="FJG28">
        <v>0</v>
      </c>
      <c r="FJH28">
        <v>0</v>
      </c>
      <c r="FJI28">
        <v>0</v>
      </c>
      <c r="FJJ28">
        <v>0</v>
      </c>
      <c r="FJK28">
        <v>0</v>
      </c>
      <c r="FJL28">
        <v>0</v>
      </c>
      <c r="FJM28">
        <v>0</v>
      </c>
      <c r="FJN28">
        <v>727454</v>
      </c>
      <c r="FJO28">
        <v>27275370</v>
      </c>
      <c r="FJP28">
        <v>6071120</v>
      </c>
      <c r="FJQ28">
        <v>2742197</v>
      </c>
      <c r="FJR28">
        <v>255349</v>
      </c>
      <c r="FJS28">
        <v>103043</v>
      </c>
      <c r="FJT28">
        <v>372930</v>
      </c>
      <c r="FJU28">
        <v>364224</v>
      </c>
      <c r="FJV28">
        <v>576096</v>
      </c>
      <c r="FJW28">
        <v>279771</v>
      </c>
      <c r="FJX28">
        <v>914700</v>
      </c>
      <c r="FJY28">
        <v>15595940</v>
      </c>
      <c r="FJZ28">
        <v>3352883</v>
      </c>
      <c r="FKA28">
        <v>0</v>
      </c>
      <c r="FKB28">
        <v>1481358</v>
      </c>
      <c r="FKC28">
        <v>4834241</v>
      </c>
      <c r="FKD28">
        <v>20226</v>
      </c>
      <c r="FKE28">
        <v>0</v>
      </c>
      <c r="FKF28">
        <v>20226</v>
      </c>
      <c r="FKG28">
        <v>268759</v>
      </c>
      <c r="FKH28">
        <v>0</v>
      </c>
      <c r="FKI28">
        <v>57397</v>
      </c>
      <c r="FKJ28">
        <v>326156</v>
      </c>
      <c r="FKK28">
        <v>0</v>
      </c>
      <c r="FKL28">
        <v>0</v>
      </c>
      <c r="FKM28">
        <v>0</v>
      </c>
      <c r="FKN28">
        <v>21108</v>
      </c>
      <c r="FKO28">
        <v>0</v>
      </c>
      <c r="FKP28">
        <v>202579</v>
      </c>
      <c r="FKQ28">
        <v>223687</v>
      </c>
      <c r="FKR28">
        <v>20226</v>
      </c>
      <c r="FKS28">
        <v>0</v>
      </c>
      <c r="FKT28">
        <v>20226</v>
      </c>
      <c r="FKU28">
        <v>0</v>
      </c>
      <c r="FKV28">
        <v>0</v>
      </c>
      <c r="FKW28">
        <v>0</v>
      </c>
      <c r="FKX28">
        <v>0</v>
      </c>
      <c r="FKY28">
        <v>0</v>
      </c>
      <c r="FKZ28">
        <v>0</v>
      </c>
      <c r="FLA28">
        <v>0</v>
      </c>
      <c r="FLB28">
        <v>-1</v>
      </c>
      <c r="FLC28">
        <v>0</v>
      </c>
      <c r="FLD28">
        <v>2</v>
      </c>
      <c r="FLE28">
        <v>1</v>
      </c>
      <c r="FLF28">
        <v>0</v>
      </c>
      <c r="FLG28">
        <v>0</v>
      </c>
      <c r="FLH28">
        <v>0</v>
      </c>
      <c r="FLI28">
        <v>3600533</v>
      </c>
      <c r="FLJ28">
        <v>0</v>
      </c>
      <c r="FLK28">
        <v>1336178</v>
      </c>
      <c r="FLL28">
        <v>4936711</v>
      </c>
      <c r="FLM28">
        <v>0</v>
      </c>
      <c r="FLN28">
        <v>0</v>
      </c>
      <c r="FLO28">
        <v>0</v>
      </c>
      <c r="FLP28">
        <v>2800533</v>
      </c>
      <c r="FLQ28">
        <v>0</v>
      </c>
      <c r="FLR28">
        <v>816178</v>
      </c>
      <c r="FLS28">
        <v>3616711</v>
      </c>
      <c r="FLT28">
        <v>0</v>
      </c>
      <c r="FLU28">
        <v>0</v>
      </c>
      <c r="FLV28">
        <v>0</v>
      </c>
      <c r="FLW28">
        <v>0</v>
      </c>
      <c r="FLX28">
        <v>0</v>
      </c>
      <c r="FLY28">
        <v>0</v>
      </c>
      <c r="FLZ28">
        <v>0</v>
      </c>
      <c r="FMA28">
        <v>0</v>
      </c>
      <c r="FMB28">
        <v>0</v>
      </c>
      <c r="FMC28">
        <v>0</v>
      </c>
      <c r="FMD28">
        <v>800000</v>
      </c>
      <c r="FME28">
        <v>0</v>
      </c>
      <c r="FMF28">
        <v>0</v>
      </c>
      <c r="FMG28">
        <v>800000</v>
      </c>
      <c r="FMH28">
        <v>0</v>
      </c>
      <c r="FMI28">
        <v>0</v>
      </c>
      <c r="FMJ28">
        <v>0</v>
      </c>
      <c r="FMK28">
        <v>0</v>
      </c>
      <c r="FML28">
        <v>0</v>
      </c>
      <c r="FMM28">
        <v>0</v>
      </c>
      <c r="FMN28">
        <v>0</v>
      </c>
      <c r="FMO28">
        <v>0</v>
      </c>
      <c r="FMP28">
        <v>0</v>
      </c>
      <c r="FMQ28">
        <v>0</v>
      </c>
      <c r="FMR28">
        <v>0</v>
      </c>
      <c r="FMS28">
        <v>0</v>
      </c>
      <c r="FMT28">
        <v>0</v>
      </c>
      <c r="FMU28">
        <v>0</v>
      </c>
      <c r="FMV28">
        <v>0</v>
      </c>
      <c r="FMW28">
        <v>0</v>
      </c>
      <c r="FMX28">
        <v>0</v>
      </c>
      <c r="FMY28">
        <v>0</v>
      </c>
      <c r="FMZ28">
        <v>0</v>
      </c>
      <c r="FNA28">
        <v>0</v>
      </c>
      <c r="FNB28">
        <v>0</v>
      </c>
      <c r="FNC28">
        <v>0</v>
      </c>
      <c r="FND28">
        <v>0</v>
      </c>
      <c r="FNE28">
        <v>0</v>
      </c>
      <c r="FNF28">
        <v>0</v>
      </c>
      <c r="FNG28">
        <v>0</v>
      </c>
      <c r="FNH28">
        <v>520000</v>
      </c>
      <c r="FNI28">
        <v>520000</v>
      </c>
      <c r="FNJ28">
        <v>0</v>
      </c>
      <c r="FNK28">
        <v>0</v>
      </c>
      <c r="FNL28">
        <v>0</v>
      </c>
      <c r="FNM28">
        <v>0</v>
      </c>
      <c r="FNN28">
        <v>0</v>
      </c>
      <c r="FNO28">
        <v>0</v>
      </c>
      <c r="FNP28">
        <v>0</v>
      </c>
      <c r="FNQ28">
        <v>0</v>
      </c>
      <c r="FNR28">
        <v>0</v>
      </c>
      <c r="FNS28">
        <v>0</v>
      </c>
      <c r="FNT28">
        <v>0</v>
      </c>
      <c r="FNU28">
        <v>0</v>
      </c>
      <c r="FNV28">
        <v>0</v>
      </c>
      <c r="FNW28">
        <v>0</v>
      </c>
      <c r="FNX28">
        <v>0</v>
      </c>
      <c r="FNY28">
        <v>0</v>
      </c>
      <c r="FNZ28">
        <v>0</v>
      </c>
      <c r="FOA28">
        <v>0</v>
      </c>
      <c r="FOB28">
        <v>0</v>
      </c>
      <c r="FOC28">
        <v>0</v>
      </c>
      <c r="FOD28">
        <v>0</v>
      </c>
      <c r="FOE28">
        <v>0</v>
      </c>
      <c r="FOF28">
        <v>0</v>
      </c>
      <c r="FOG28">
        <v>0</v>
      </c>
      <c r="FOH28">
        <v>0</v>
      </c>
      <c r="FOI28">
        <v>0</v>
      </c>
      <c r="FOJ28">
        <v>0</v>
      </c>
      <c r="FOK28">
        <v>0</v>
      </c>
      <c r="FOL28">
        <v>0</v>
      </c>
      <c r="FOM28">
        <v>0</v>
      </c>
      <c r="FON28">
        <v>0</v>
      </c>
      <c r="FOO28">
        <v>0</v>
      </c>
      <c r="FOP28">
        <v>0</v>
      </c>
      <c r="FOQ28">
        <v>0</v>
      </c>
      <c r="FOR28">
        <v>0</v>
      </c>
      <c r="FOS28">
        <v>0</v>
      </c>
      <c r="FOT28">
        <v>0</v>
      </c>
      <c r="FOU28">
        <v>0</v>
      </c>
      <c r="FOV28">
        <v>0</v>
      </c>
      <c r="FOW28">
        <v>0</v>
      </c>
      <c r="FOX28">
        <v>3815378</v>
      </c>
      <c r="FOY28">
        <v>216100</v>
      </c>
      <c r="FOZ28">
        <v>0</v>
      </c>
      <c r="FPA28">
        <v>203028</v>
      </c>
      <c r="FPB28">
        <v>27137</v>
      </c>
      <c r="FPC28">
        <v>230165</v>
      </c>
      <c r="FPD28">
        <v>0</v>
      </c>
      <c r="FPE28">
        <v>230165</v>
      </c>
      <c r="FPF28">
        <v>3828450</v>
      </c>
      <c r="FPG28">
        <v>0</v>
      </c>
      <c r="FPH28">
        <v>0</v>
      </c>
      <c r="FPI28">
        <v>825848</v>
      </c>
      <c r="FPJ28">
        <v>3002602</v>
      </c>
      <c r="FPK28">
        <v>191206</v>
      </c>
      <c r="FPL28">
        <v>0</v>
      </c>
      <c r="FPM28">
        <v>0</v>
      </c>
      <c r="FPN28">
        <v>27480</v>
      </c>
      <c r="FPO28">
        <v>421</v>
      </c>
      <c r="FPP28">
        <v>27901</v>
      </c>
      <c r="FPQ28">
        <v>0</v>
      </c>
      <c r="FPR28">
        <v>27901</v>
      </c>
      <c r="FPS28">
        <v>163726</v>
      </c>
      <c r="FPT28">
        <v>0</v>
      </c>
      <c r="FPU28">
        <v>0</v>
      </c>
      <c r="FPV28">
        <v>40188</v>
      </c>
      <c r="FPW28">
        <v>123538</v>
      </c>
      <c r="FPX28">
        <v>42700</v>
      </c>
      <c r="FPY28">
        <v>0</v>
      </c>
      <c r="FPZ28">
        <v>0</v>
      </c>
      <c r="FQA28">
        <v>0</v>
      </c>
      <c r="FQB28">
        <v>1</v>
      </c>
      <c r="FQC28">
        <v>1</v>
      </c>
      <c r="FQD28">
        <v>0</v>
      </c>
      <c r="FQE28">
        <v>1</v>
      </c>
      <c r="FQF28">
        <v>42700</v>
      </c>
      <c r="FQG28">
        <v>0</v>
      </c>
      <c r="FQH28">
        <v>0</v>
      </c>
      <c r="FQI28">
        <v>40188</v>
      </c>
      <c r="FQJ28">
        <v>2512</v>
      </c>
      <c r="FQK28">
        <v>0</v>
      </c>
      <c r="FQL28">
        <v>0</v>
      </c>
      <c r="FQM28">
        <v>0</v>
      </c>
      <c r="FQN28">
        <v>0</v>
      </c>
      <c r="FQO28">
        <v>0</v>
      </c>
      <c r="FQP28">
        <v>0</v>
      </c>
      <c r="FQQ28">
        <v>0</v>
      </c>
      <c r="FQR28">
        <v>0</v>
      </c>
      <c r="FQS28">
        <v>0</v>
      </c>
      <c r="FQT28">
        <v>0</v>
      </c>
      <c r="FQU28">
        <v>0</v>
      </c>
      <c r="FQV28">
        <v>0</v>
      </c>
      <c r="FQW28">
        <v>0</v>
      </c>
      <c r="FQX28">
        <v>0</v>
      </c>
      <c r="FQY28">
        <v>0</v>
      </c>
      <c r="FQZ28">
        <v>0</v>
      </c>
      <c r="FRA28">
        <v>0</v>
      </c>
      <c r="FRB28">
        <v>0</v>
      </c>
      <c r="FRC28">
        <v>0</v>
      </c>
      <c r="FRD28">
        <v>0</v>
      </c>
      <c r="FRE28">
        <v>0</v>
      </c>
      <c r="FRF28">
        <v>0</v>
      </c>
      <c r="FRG28">
        <v>0</v>
      </c>
      <c r="FRH28">
        <v>0</v>
      </c>
      <c r="FRI28">
        <v>0</v>
      </c>
      <c r="FRJ28">
        <v>0</v>
      </c>
      <c r="FRK28">
        <v>37100</v>
      </c>
      <c r="FRL28">
        <v>0</v>
      </c>
      <c r="FRM28">
        <v>0</v>
      </c>
      <c r="FRN28">
        <v>19985</v>
      </c>
      <c r="FRO28">
        <v>37</v>
      </c>
      <c r="FRP28">
        <v>20022</v>
      </c>
      <c r="FRQ28">
        <v>0</v>
      </c>
      <c r="FRR28">
        <v>20022</v>
      </c>
      <c r="FRS28">
        <v>17115</v>
      </c>
      <c r="FRT28">
        <v>0</v>
      </c>
      <c r="FRU28">
        <v>0</v>
      </c>
      <c r="FRV28">
        <v>17115</v>
      </c>
      <c r="FRW28">
        <v>0</v>
      </c>
      <c r="FRX28">
        <v>0</v>
      </c>
      <c r="FRY28">
        <v>0</v>
      </c>
      <c r="FRZ28">
        <v>0</v>
      </c>
      <c r="FSA28">
        <v>0</v>
      </c>
      <c r="FSB28">
        <v>0</v>
      </c>
      <c r="FSC28">
        <v>0</v>
      </c>
      <c r="FSD28">
        <v>0</v>
      </c>
      <c r="FSE28">
        <v>0</v>
      </c>
      <c r="FSF28">
        <v>0</v>
      </c>
      <c r="FSG28">
        <v>0</v>
      </c>
      <c r="FSH28">
        <v>0</v>
      </c>
      <c r="FSI28">
        <v>0</v>
      </c>
      <c r="FSJ28">
        <v>0</v>
      </c>
      <c r="FSK28">
        <v>10833216</v>
      </c>
      <c r="FSL28">
        <v>0</v>
      </c>
      <c r="FSM28">
        <v>0</v>
      </c>
      <c r="FSN28">
        <v>1018497</v>
      </c>
      <c r="FSO28">
        <v>18234</v>
      </c>
      <c r="FSP28">
        <v>1036731</v>
      </c>
      <c r="FSQ28">
        <v>0</v>
      </c>
      <c r="FSR28">
        <v>1036731</v>
      </c>
      <c r="FSS28">
        <v>9814719</v>
      </c>
      <c r="FST28">
        <v>0</v>
      </c>
      <c r="FSU28">
        <v>0</v>
      </c>
      <c r="FSV28">
        <v>4512222</v>
      </c>
      <c r="FSW28">
        <v>5302497</v>
      </c>
      <c r="FSX28">
        <v>0</v>
      </c>
      <c r="FSY28">
        <v>0</v>
      </c>
      <c r="FSZ28">
        <v>0</v>
      </c>
      <c r="FTA28">
        <v>0</v>
      </c>
      <c r="FTB28">
        <v>0</v>
      </c>
      <c r="FTC28">
        <v>0</v>
      </c>
      <c r="FTD28">
        <v>0</v>
      </c>
      <c r="FTE28">
        <v>0</v>
      </c>
      <c r="FTF28">
        <v>0</v>
      </c>
      <c r="FTG28">
        <v>0</v>
      </c>
      <c r="FTH28">
        <v>0</v>
      </c>
      <c r="FTI28">
        <v>0</v>
      </c>
      <c r="FTJ28">
        <v>0</v>
      </c>
      <c r="FTK28">
        <v>589133</v>
      </c>
      <c r="FTL28">
        <v>0</v>
      </c>
      <c r="FTM28">
        <v>0</v>
      </c>
      <c r="FTN28">
        <v>83282</v>
      </c>
      <c r="FTO28">
        <v>7747</v>
      </c>
      <c r="FTP28">
        <v>91029</v>
      </c>
      <c r="FTQ28">
        <v>0</v>
      </c>
      <c r="FTR28">
        <v>91029</v>
      </c>
      <c r="FTS28">
        <v>505851</v>
      </c>
      <c r="FTT28">
        <v>0</v>
      </c>
      <c r="FTU28">
        <v>0</v>
      </c>
      <c r="FTV28">
        <v>0</v>
      </c>
      <c r="FTW28">
        <v>505851</v>
      </c>
      <c r="FTX28">
        <v>0</v>
      </c>
      <c r="FTY28">
        <v>0</v>
      </c>
      <c r="FTZ28">
        <v>0</v>
      </c>
      <c r="FUA28">
        <v>0</v>
      </c>
      <c r="FUB28">
        <v>0</v>
      </c>
      <c r="FUC28">
        <v>0</v>
      </c>
      <c r="FUD28">
        <v>0</v>
      </c>
      <c r="FUE28">
        <v>0</v>
      </c>
      <c r="FUF28">
        <v>0</v>
      </c>
      <c r="FUG28">
        <v>0</v>
      </c>
      <c r="FUH28">
        <v>0</v>
      </c>
      <c r="FUI28">
        <v>0</v>
      </c>
      <c r="FUJ28">
        <v>0</v>
      </c>
      <c r="FUK28">
        <v>320617</v>
      </c>
      <c r="FUL28">
        <v>0</v>
      </c>
      <c r="FUM28">
        <v>0</v>
      </c>
      <c r="FUN28">
        <v>85662</v>
      </c>
      <c r="FUO28">
        <v>7834</v>
      </c>
      <c r="FUP28">
        <v>93496</v>
      </c>
      <c r="FUQ28">
        <v>0</v>
      </c>
      <c r="FUR28">
        <v>93496</v>
      </c>
      <c r="FUS28">
        <v>234955</v>
      </c>
      <c r="FUT28">
        <v>0</v>
      </c>
      <c r="FUU28">
        <v>0</v>
      </c>
      <c r="FUV28">
        <v>0</v>
      </c>
      <c r="FUW28">
        <v>234955</v>
      </c>
      <c r="FUX28">
        <v>320617</v>
      </c>
      <c r="FUY28">
        <v>0</v>
      </c>
      <c r="FUZ28">
        <v>0</v>
      </c>
      <c r="FVA28">
        <v>85662</v>
      </c>
      <c r="FVB28">
        <v>7834</v>
      </c>
      <c r="FVC28">
        <v>93496</v>
      </c>
      <c r="FVD28">
        <v>0</v>
      </c>
      <c r="FVE28">
        <v>93496</v>
      </c>
      <c r="FVF28">
        <v>234955</v>
      </c>
      <c r="FVG28">
        <v>0</v>
      </c>
      <c r="FVH28">
        <v>0</v>
      </c>
      <c r="FVI28">
        <v>0</v>
      </c>
      <c r="FVJ28">
        <v>234955</v>
      </c>
      <c r="FVK28">
        <v>0</v>
      </c>
      <c r="FVL28">
        <v>0</v>
      </c>
      <c r="FVM28">
        <v>0</v>
      </c>
      <c r="FVN28">
        <v>0</v>
      </c>
      <c r="FVO28">
        <v>0</v>
      </c>
      <c r="FVP28">
        <v>0</v>
      </c>
      <c r="FVQ28">
        <v>0</v>
      </c>
      <c r="FVR28">
        <v>0</v>
      </c>
      <c r="FVS28">
        <v>0</v>
      </c>
      <c r="FVT28">
        <v>0</v>
      </c>
      <c r="FVU28">
        <v>0</v>
      </c>
      <c r="FVV28">
        <v>0</v>
      </c>
      <c r="FVW28">
        <v>0</v>
      </c>
      <c r="FVX28">
        <v>875522</v>
      </c>
      <c r="FVY28">
        <v>0</v>
      </c>
      <c r="FVZ28">
        <v>0</v>
      </c>
      <c r="FWA28">
        <v>129454</v>
      </c>
      <c r="FWB28">
        <v>11653</v>
      </c>
      <c r="FWC28">
        <v>141107</v>
      </c>
      <c r="FWD28">
        <v>0</v>
      </c>
      <c r="FWE28">
        <v>141107</v>
      </c>
      <c r="FWF28">
        <v>746068</v>
      </c>
      <c r="FWG28">
        <v>0</v>
      </c>
      <c r="FWH28">
        <v>0</v>
      </c>
      <c r="FWI28">
        <v>746068</v>
      </c>
      <c r="FWJ28">
        <v>0</v>
      </c>
      <c r="FWK28">
        <v>32344244</v>
      </c>
      <c r="FWL28">
        <v>914700</v>
      </c>
      <c r="FWM28">
        <v>0</v>
      </c>
      <c r="FWN28">
        <v>2710486</v>
      </c>
      <c r="FWO28">
        <v>191601</v>
      </c>
      <c r="FWP28">
        <v>2902087</v>
      </c>
      <c r="FWQ28">
        <v>0</v>
      </c>
      <c r="FWR28">
        <v>2902087</v>
      </c>
      <c r="FWS28">
        <v>30548458</v>
      </c>
      <c r="FWT28">
        <v>30548458</v>
      </c>
      <c r="FWU28">
        <v>3828450</v>
      </c>
      <c r="FWV28">
        <v>8564072</v>
      </c>
      <c r="FWW28">
        <v>21984386</v>
      </c>
      <c r="FWX28">
        <v>780339</v>
      </c>
      <c r="FWY28">
        <v>0</v>
      </c>
      <c r="FWZ28">
        <v>0</v>
      </c>
      <c r="FXA28">
        <v>110762</v>
      </c>
      <c r="FXB28">
        <v>8168</v>
      </c>
      <c r="FXC28">
        <v>118930</v>
      </c>
      <c r="FXD28">
        <v>0</v>
      </c>
      <c r="FXE28">
        <v>118930</v>
      </c>
      <c r="FXF28">
        <v>669577</v>
      </c>
    </row>
    <row r="29" spans="1:4686">
      <c r="A29" t="s">
        <v>168</v>
      </c>
      <c r="B29">
        <v>27275185</v>
      </c>
      <c r="C29">
        <v>27039243</v>
      </c>
      <c r="D29">
        <v>235942</v>
      </c>
      <c r="E29">
        <v>7604</v>
      </c>
      <c r="F29">
        <v>228338</v>
      </c>
      <c r="G29">
        <v>213151</v>
      </c>
      <c r="H29">
        <v>555408</v>
      </c>
      <c r="I29">
        <v>0</v>
      </c>
      <c r="J29">
        <v>0</v>
      </c>
      <c r="K29">
        <v>768559</v>
      </c>
      <c r="L29">
        <v>25995883</v>
      </c>
      <c r="M29">
        <v>25961804</v>
      </c>
      <c r="N29">
        <v>34079</v>
      </c>
      <c r="O29">
        <v>18892</v>
      </c>
      <c r="P29">
        <v>15187</v>
      </c>
      <c r="Q29">
        <v>-363767</v>
      </c>
      <c r="R29">
        <v>100</v>
      </c>
      <c r="S29">
        <v>38</v>
      </c>
      <c r="T29">
        <v>380000</v>
      </c>
      <c r="U29">
        <v>-743629</v>
      </c>
      <c r="V29">
        <v>8374620</v>
      </c>
      <c r="W29">
        <v>107634</v>
      </c>
      <c r="X29">
        <v>24750</v>
      </c>
      <c r="Y29">
        <v>0</v>
      </c>
      <c r="Z29">
        <v>0</v>
      </c>
      <c r="AA29">
        <v>75743</v>
      </c>
      <c r="AB29">
        <v>0</v>
      </c>
      <c r="AC29">
        <v>7141</v>
      </c>
      <c r="AD29">
        <v>10158</v>
      </c>
      <c r="AE29">
        <v>112457</v>
      </c>
      <c r="AF29">
        <v>147716</v>
      </c>
      <c r="AG29">
        <v>0</v>
      </c>
      <c r="AH29">
        <v>1505726</v>
      </c>
      <c r="AI29">
        <v>0</v>
      </c>
      <c r="AJ29">
        <v>0</v>
      </c>
      <c r="AK29">
        <v>0</v>
      </c>
      <c r="AL29">
        <v>29274</v>
      </c>
      <c r="AM29">
        <v>164079</v>
      </c>
      <c r="AN29">
        <v>317734</v>
      </c>
      <c r="AO29">
        <v>51029</v>
      </c>
      <c r="AP29">
        <v>266149</v>
      </c>
      <c r="AQ29">
        <v>556</v>
      </c>
      <c r="AR29">
        <v>5587014</v>
      </c>
      <c r="AS29">
        <v>5414269</v>
      </c>
      <c r="AT29">
        <v>172745</v>
      </c>
      <c r="AU29">
        <v>0</v>
      </c>
      <c r="AV29">
        <v>6941</v>
      </c>
      <c r="AW29">
        <v>87194</v>
      </c>
      <c r="AX29">
        <v>2829</v>
      </c>
      <c r="AY29">
        <v>0</v>
      </c>
      <c r="AZ29">
        <v>84365</v>
      </c>
      <c r="BA29">
        <v>301052</v>
      </c>
      <c r="BB29">
        <v>1764</v>
      </c>
      <c r="BC29">
        <v>0</v>
      </c>
      <c r="BD29">
        <v>1764</v>
      </c>
      <c r="BE29">
        <v>0</v>
      </c>
      <c r="BF29">
        <v>52025</v>
      </c>
      <c r="BG29">
        <v>48</v>
      </c>
      <c r="BH29">
        <v>247215</v>
      </c>
      <c r="BI29">
        <v>38722</v>
      </c>
      <c r="BJ29">
        <v>274</v>
      </c>
      <c r="BK29">
        <v>38448</v>
      </c>
      <c r="BL29">
        <v>6309238</v>
      </c>
      <c r="BM29">
        <v>0</v>
      </c>
      <c r="BN29">
        <v>1714297</v>
      </c>
      <c r="BO29">
        <v>951682</v>
      </c>
      <c r="BP29">
        <v>1056286</v>
      </c>
      <c r="BQ29">
        <v>710854</v>
      </c>
      <c r="BR29">
        <v>0</v>
      </c>
      <c r="BS29">
        <v>76655</v>
      </c>
      <c r="BT29">
        <v>0</v>
      </c>
      <c r="BU29">
        <v>0</v>
      </c>
      <c r="BV29">
        <v>23488</v>
      </c>
      <c r="BW29">
        <v>0</v>
      </c>
      <c r="BX29">
        <v>0</v>
      </c>
      <c r="BY29">
        <v>23488</v>
      </c>
      <c r="BZ29">
        <v>76392</v>
      </c>
      <c r="CA29">
        <v>45162</v>
      </c>
      <c r="CB29">
        <v>0</v>
      </c>
      <c r="CC29">
        <v>0</v>
      </c>
      <c r="CD29">
        <v>515</v>
      </c>
      <c r="CE29">
        <v>0</v>
      </c>
      <c r="CF29">
        <v>0</v>
      </c>
      <c r="CG29">
        <v>0</v>
      </c>
      <c r="CH29">
        <v>0</v>
      </c>
      <c r="CI29">
        <v>961389</v>
      </c>
      <c r="CJ29">
        <v>13278</v>
      </c>
      <c r="CK29">
        <v>679240</v>
      </c>
      <c r="CL29">
        <v>0</v>
      </c>
      <c r="CM29">
        <v>2473633</v>
      </c>
      <c r="CN29">
        <v>1342442</v>
      </c>
      <c r="CO29">
        <v>418768</v>
      </c>
      <c r="CP29">
        <v>545161</v>
      </c>
      <c r="CQ29">
        <v>123437</v>
      </c>
      <c r="CR29">
        <v>0</v>
      </c>
      <c r="CS29">
        <v>0</v>
      </c>
      <c r="CT29">
        <v>28550</v>
      </c>
      <c r="CU29">
        <v>0</v>
      </c>
      <c r="CV29">
        <v>0</v>
      </c>
      <c r="CW29">
        <v>28550</v>
      </c>
      <c r="CX29">
        <v>0</v>
      </c>
      <c r="CY29">
        <v>0</v>
      </c>
      <c r="CZ29">
        <v>0</v>
      </c>
      <c r="DA29">
        <v>226526</v>
      </c>
      <c r="DB29">
        <v>1131191</v>
      </c>
      <c r="DC29">
        <v>52400</v>
      </c>
      <c r="DD29">
        <v>0</v>
      </c>
      <c r="DE29">
        <v>0</v>
      </c>
      <c r="DF29">
        <v>1078791</v>
      </c>
      <c r="DG29">
        <v>84944</v>
      </c>
      <c r="DH29">
        <v>20753</v>
      </c>
      <c r="DI29">
        <v>64191</v>
      </c>
      <c r="DJ29">
        <v>27270</v>
      </c>
      <c r="DK29">
        <v>0</v>
      </c>
      <c r="DL29">
        <v>36921</v>
      </c>
      <c r="DM29">
        <v>272058</v>
      </c>
      <c r="DN29">
        <v>249218</v>
      </c>
      <c r="DO29">
        <v>22132</v>
      </c>
      <c r="DP29">
        <v>708</v>
      </c>
      <c r="DQ29">
        <v>231149</v>
      </c>
      <c r="DR29">
        <v>26079</v>
      </c>
      <c r="DS29">
        <v>7187</v>
      </c>
      <c r="DT29">
        <v>18892</v>
      </c>
      <c r="DU29">
        <v>518363</v>
      </c>
      <c r="DV29">
        <v>3092</v>
      </c>
      <c r="DW29">
        <v>0</v>
      </c>
      <c r="DX29">
        <v>0</v>
      </c>
      <c r="DY29">
        <v>0</v>
      </c>
      <c r="DZ29">
        <v>0</v>
      </c>
      <c r="EA29">
        <v>0</v>
      </c>
      <c r="EB29">
        <v>0</v>
      </c>
      <c r="EC29">
        <v>0</v>
      </c>
      <c r="ED29">
        <v>515271</v>
      </c>
      <c r="EE29">
        <v>0</v>
      </c>
      <c r="EF29">
        <v>0</v>
      </c>
      <c r="EG29">
        <v>515271</v>
      </c>
      <c r="EH29">
        <v>569400</v>
      </c>
      <c r="EI29">
        <v>0</v>
      </c>
      <c r="EJ29">
        <v>0</v>
      </c>
      <c r="EK29">
        <v>0</v>
      </c>
      <c r="EL29">
        <v>27275185</v>
      </c>
      <c r="EM29">
        <v>24246</v>
      </c>
      <c r="EN29">
        <v>1845</v>
      </c>
      <c r="EO29">
        <v>0</v>
      </c>
      <c r="EP29">
        <v>3941</v>
      </c>
      <c r="EQ29">
        <v>0</v>
      </c>
      <c r="ER29">
        <v>3941</v>
      </c>
      <c r="ES29">
        <v>0</v>
      </c>
      <c r="ET29">
        <v>0</v>
      </c>
      <c r="EU29">
        <v>0</v>
      </c>
      <c r="EV29">
        <v>0</v>
      </c>
      <c r="EW29">
        <v>0</v>
      </c>
      <c r="EX29">
        <v>18460</v>
      </c>
      <c r="EY29">
        <v>8374620</v>
      </c>
      <c r="EZ29">
        <v>0</v>
      </c>
      <c r="FA29">
        <v>731319</v>
      </c>
      <c r="FB29">
        <v>0</v>
      </c>
      <c r="FC29">
        <v>7643301</v>
      </c>
      <c r="FD29">
        <v>107634</v>
      </c>
      <c r="FE29">
        <v>0</v>
      </c>
      <c r="FF29">
        <v>0</v>
      </c>
      <c r="FG29">
        <v>0</v>
      </c>
      <c r="FH29">
        <v>107634</v>
      </c>
      <c r="FI29">
        <v>10158</v>
      </c>
      <c r="FJ29">
        <v>0</v>
      </c>
      <c r="FK29">
        <v>0</v>
      </c>
      <c r="FL29">
        <v>0</v>
      </c>
      <c r="FM29">
        <v>10158</v>
      </c>
      <c r="FN29">
        <v>112457</v>
      </c>
      <c r="FO29">
        <v>0</v>
      </c>
      <c r="FP29">
        <v>0</v>
      </c>
      <c r="FQ29">
        <v>0</v>
      </c>
      <c r="FR29">
        <v>112457</v>
      </c>
      <c r="FS29">
        <v>147716</v>
      </c>
      <c r="FT29">
        <v>0</v>
      </c>
      <c r="FU29">
        <v>0</v>
      </c>
      <c r="FV29">
        <v>0</v>
      </c>
      <c r="FW29">
        <v>147716</v>
      </c>
      <c r="FX29">
        <v>0</v>
      </c>
      <c r="FY29">
        <v>0</v>
      </c>
      <c r="FZ29">
        <v>0</v>
      </c>
      <c r="GA29">
        <v>0</v>
      </c>
      <c r="GB29">
        <v>0</v>
      </c>
      <c r="GC29">
        <v>1505726</v>
      </c>
      <c r="GD29">
        <v>0</v>
      </c>
      <c r="GE29">
        <v>0</v>
      </c>
      <c r="GF29">
        <v>0</v>
      </c>
      <c r="GG29">
        <v>1505726</v>
      </c>
      <c r="GH29">
        <v>0</v>
      </c>
      <c r="GI29">
        <v>0</v>
      </c>
      <c r="GJ29">
        <v>0</v>
      </c>
      <c r="GK29">
        <v>0</v>
      </c>
      <c r="GL29">
        <v>0</v>
      </c>
      <c r="GM29">
        <v>0</v>
      </c>
      <c r="GN29">
        <v>0</v>
      </c>
      <c r="GO29">
        <v>0</v>
      </c>
      <c r="GP29">
        <v>0</v>
      </c>
      <c r="GQ29">
        <v>0</v>
      </c>
      <c r="GR29">
        <v>29274</v>
      </c>
      <c r="GS29">
        <v>0</v>
      </c>
      <c r="GT29">
        <v>0</v>
      </c>
      <c r="GU29">
        <v>0</v>
      </c>
      <c r="GV29">
        <v>29274</v>
      </c>
      <c r="GW29">
        <v>164079</v>
      </c>
      <c r="GX29">
        <v>0</v>
      </c>
      <c r="GY29">
        <v>0</v>
      </c>
      <c r="GZ29">
        <v>0</v>
      </c>
      <c r="HA29">
        <v>164079</v>
      </c>
      <c r="HB29">
        <v>317734</v>
      </c>
      <c r="HC29">
        <v>0</v>
      </c>
      <c r="HD29">
        <v>0</v>
      </c>
      <c r="HE29">
        <v>0</v>
      </c>
      <c r="HF29">
        <v>317734</v>
      </c>
      <c r="HG29">
        <v>5587014</v>
      </c>
      <c r="HH29">
        <v>0</v>
      </c>
      <c r="HI29">
        <v>172745</v>
      </c>
      <c r="HJ29">
        <v>0</v>
      </c>
      <c r="HK29">
        <v>5414269</v>
      </c>
      <c r="HL29">
        <v>6941</v>
      </c>
      <c r="HM29">
        <v>0</v>
      </c>
      <c r="HN29">
        <v>0</v>
      </c>
      <c r="HO29">
        <v>0</v>
      </c>
      <c r="HP29">
        <v>6941</v>
      </c>
      <c r="HQ29">
        <v>87194</v>
      </c>
      <c r="HR29">
        <v>0</v>
      </c>
      <c r="HS29">
        <v>0</v>
      </c>
      <c r="HT29">
        <v>87194</v>
      </c>
      <c r="HU29">
        <v>0</v>
      </c>
      <c r="HV29">
        <v>301052</v>
      </c>
      <c r="HW29">
        <v>0</v>
      </c>
      <c r="HX29">
        <v>13823</v>
      </c>
      <c r="HY29">
        <v>206219</v>
      </c>
      <c r="HZ29">
        <v>81010</v>
      </c>
      <c r="IA29">
        <v>38722</v>
      </c>
      <c r="IB29">
        <v>0</v>
      </c>
      <c r="IC29">
        <v>0</v>
      </c>
      <c r="ID29">
        <v>38722</v>
      </c>
      <c r="IE29">
        <v>0</v>
      </c>
      <c r="IF29">
        <v>6309238</v>
      </c>
      <c r="IG29">
        <v>397892</v>
      </c>
      <c r="IH29">
        <v>1109058</v>
      </c>
      <c r="II29">
        <v>4802288</v>
      </c>
      <c r="IJ29">
        <v>0</v>
      </c>
      <c r="IK29">
        <v>0</v>
      </c>
      <c r="IL29">
        <v>0</v>
      </c>
      <c r="IM29">
        <v>0</v>
      </c>
      <c r="IN29">
        <v>0</v>
      </c>
      <c r="IO29">
        <v>0</v>
      </c>
      <c r="IP29">
        <v>2473633</v>
      </c>
      <c r="IQ29">
        <v>224001</v>
      </c>
      <c r="IR29">
        <v>314326</v>
      </c>
      <c r="IS29">
        <v>1935306</v>
      </c>
      <c r="IT29">
        <v>0</v>
      </c>
      <c r="IU29">
        <v>84944</v>
      </c>
      <c r="IV29">
        <v>1219</v>
      </c>
      <c r="IW29">
        <v>64835</v>
      </c>
      <c r="IX29">
        <v>0</v>
      </c>
      <c r="IY29">
        <v>18890</v>
      </c>
      <c r="IZ29">
        <v>272058</v>
      </c>
      <c r="JA29">
        <v>272058</v>
      </c>
      <c r="JB29">
        <v>0</v>
      </c>
      <c r="JC29">
        <v>0</v>
      </c>
      <c r="JD29">
        <v>0</v>
      </c>
      <c r="JE29">
        <v>231149</v>
      </c>
      <c r="JF29">
        <v>190173</v>
      </c>
      <c r="JG29">
        <v>40976</v>
      </c>
      <c r="JH29">
        <v>0</v>
      </c>
      <c r="JI29">
        <v>0</v>
      </c>
      <c r="JJ29">
        <v>26079</v>
      </c>
      <c r="JK29">
        <v>1283</v>
      </c>
      <c r="JL29">
        <v>24796</v>
      </c>
      <c r="JM29">
        <v>0</v>
      </c>
      <c r="JN29">
        <v>0</v>
      </c>
      <c r="JO29">
        <v>518363</v>
      </c>
      <c r="JP29">
        <v>343757</v>
      </c>
      <c r="JQ29">
        <v>111733</v>
      </c>
      <c r="JR29">
        <v>62873</v>
      </c>
      <c r="JS29">
        <v>0</v>
      </c>
      <c r="JT29">
        <v>0</v>
      </c>
      <c r="JU29">
        <v>0</v>
      </c>
      <c r="JV29">
        <v>0</v>
      </c>
      <c r="JW29">
        <v>0</v>
      </c>
      <c r="JX29">
        <v>0</v>
      </c>
      <c r="JY29">
        <v>0</v>
      </c>
      <c r="JZ29">
        <v>0</v>
      </c>
      <c r="KA29">
        <v>0</v>
      </c>
      <c r="KB29">
        <v>0</v>
      </c>
      <c r="KC29">
        <v>0</v>
      </c>
      <c r="KD29">
        <v>518363</v>
      </c>
      <c r="KE29">
        <v>343757</v>
      </c>
      <c r="KF29">
        <v>111733</v>
      </c>
      <c r="KG29">
        <v>62873</v>
      </c>
      <c r="KH29">
        <v>0</v>
      </c>
      <c r="KI29">
        <v>569400</v>
      </c>
      <c r="KJ29">
        <v>508400</v>
      </c>
      <c r="KK29">
        <v>61000</v>
      </c>
      <c r="KL29">
        <v>0</v>
      </c>
      <c r="KM29">
        <v>0</v>
      </c>
      <c r="KN29">
        <v>77200</v>
      </c>
      <c r="KO29">
        <v>77200</v>
      </c>
      <c r="KP29">
        <v>0</v>
      </c>
      <c r="KQ29">
        <v>0</v>
      </c>
      <c r="KR29">
        <v>0</v>
      </c>
      <c r="KS29">
        <v>0</v>
      </c>
      <c r="KT29">
        <v>0</v>
      </c>
      <c r="KU29">
        <v>0</v>
      </c>
      <c r="KV29">
        <v>0</v>
      </c>
      <c r="KW29">
        <v>0</v>
      </c>
      <c r="KX29">
        <v>61000</v>
      </c>
      <c r="KY29">
        <v>0</v>
      </c>
      <c r="KZ29">
        <v>61000</v>
      </c>
      <c r="LA29">
        <v>0</v>
      </c>
      <c r="LB29">
        <v>0</v>
      </c>
      <c r="LC29">
        <v>27275185</v>
      </c>
      <c r="LD29">
        <v>1938783</v>
      </c>
      <c r="LE29">
        <v>2644611</v>
      </c>
      <c r="LF29">
        <v>7132602</v>
      </c>
      <c r="LG29">
        <v>15559189</v>
      </c>
      <c r="LH29" s="184"/>
      <c r="LI29" s="184"/>
      <c r="LJ29" s="184"/>
      <c r="LK29" s="184"/>
      <c r="LL29" s="184"/>
      <c r="LM29">
        <v>7656154</v>
      </c>
      <c r="LN29">
        <v>72936</v>
      </c>
      <c r="LO29">
        <v>7737934</v>
      </c>
      <c r="LP29">
        <v>97314</v>
      </c>
      <c r="LQ29">
        <v>0</v>
      </c>
      <c r="LR29">
        <v>7606554</v>
      </c>
      <c r="LS29">
        <v>27903</v>
      </c>
      <c r="LT29">
        <v>7643301</v>
      </c>
      <c r="LU29">
        <v>97217</v>
      </c>
      <c r="LV29">
        <v>0</v>
      </c>
      <c r="LW29">
        <v>7656154</v>
      </c>
      <c r="LX29">
        <v>72936</v>
      </c>
      <c r="LY29">
        <v>7737934</v>
      </c>
      <c r="LZ29">
        <v>97314</v>
      </c>
      <c r="MA29">
        <v>0</v>
      </c>
      <c r="MB29">
        <v>7606554</v>
      </c>
      <c r="MC29">
        <v>27903</v>
      </c>
      <c r="MD29">
        <v>7643301</v>
      </c>
      <c r="ME29">
        <v>97217</v>
      </c>
      <c r="MF29">
        <v>0</v>
      </c>
      <c r="MG29">
        <v>3822704</v>
      </c>
      <c r="MH29">
        <v>43572</v>
      </c>
      <c r="MI29">
        <v>3866276</v>
      </c>
      <c r="MJ29">
        <v>97314</v>
      </c>
      <c r="MK29">
        <v>0</v>
      </c>
      <c r="ML29">
        <v>3786452</v>
      </c>
      <c r="MM29">
        <v>20332</v>
      </c>
      <c r="MN29">
        <v>3806784</v>
      </c>
      <c r="MO29">
        <v>97217</v>
      </c>
      <c r="MP29">
        <v>0</v>
      </c>
      <c r="MQ29">
        <v>92496</v>
      </c>
      <c r="MR29">
        <v>977</v>
      </c>
      <c r="MS29">
        <v>93473</v>
      </c>
      <c r="MT29">
        <v>0</v>
      </c>
      <c r="MU29">
        <v>0</v>
      </c>
      <c r="MV29">
        <v>91630</v>
      </c>
      <c r="MW29">
        <v>468</v>
      </c>
      <c r="MX29">
        <v>92098</v>
      </c>
      <c r="MY29">
        <v>0</v>
      </c>
      <c r="MZ29">
        <v>0</v>
      </c>
      <c r="NA29">
        <v>3230554</v>
      </c>
      <c r="NB29">
        <v>39672</v>
      </c>
      <c r="NC29">
        <v>3270226</v>
      </c>
      <c r="ND29">
        <v>0</v>
      </c>
      <c r="NE29">
        <v>0</v>
      </c>
      <c r="NF29">
        <v>3196123</v>
      </c>
      <c r="NG29">
        <v>19139</v>
      </c>
      <c r="NH29">
        <v>3215262</v>
      </c>
      <c r="NI29">
        <v>0</v>
      </c>
      <c r="NJ29">
        <v>0</v>
      </c>
      <c r="NK29">
        <v>33298</v>
      </c>
      <c r="NL29">
        <v>0</v>
      </c>
      <c r="NM29">
        <v>33298</v>
      </c>
      <c r="NN29">
        <v>0</v>
      </c>
      <c r="NO29">
        <v>0</v>
      </c>
      <c r="NP29">
        <v>33298</v>
      </c>
      <c r="NQ29">
        <v>0</v>
      </c>
      <c r="NR29">
        <v>33298</v>
      </c>
      <c r="NS29">
        <v>0</v>
      </c>
      <c r="NT29">
        <v>0</v>
      </c>
      <c r="NU29">
        <v>163045</v>
      </c>
      <c r="NV29">
        <v>1935</v>
      </c>
      <c r="NW29">
        <v>164980</v>
      </c>
      <c r="NX29">
        <v>0</v>
      </c>
      <c r="NY29">
        <v>0</v>
      </c>
      <c r="NZ29">
        <v>162576</v>
      </c>
      <c r="OA29">
        <v>725</v>
      </c>
      <c r="OB29">
        <v>163301</v>
      </c>
      <c r="OC29">
        <v>0</v>
      </c>
      <c r="OD29">
        <v>0</v>
      </c>
      <c r="OE29">
        <v>336609</v>
      </c>
      <c r="OF29">
        <v>988</v>
      </c>
      <c r="OG29">
        <v>337597</v>
      </c>
      <c r="OH29">
        <v>97314</v>
      </c>
      <c r="OI29">
        <v>0</v>
      </c>
      <c r="OJ29">
        <v>336123</v>
      </c>
      <c r="OK29">
        <v>0</v>
      </c>
      <c r="OL29">
        <v>336123</v>
      </c>
      <c r="OM29">
        <v>97217</v>
      </c>
      <c r="ON29">
        <v>0</v>
      </c>
      <c r="OO29">
        <v>3302768</v>
      </c>
      <c r="OP29">
        <v>24845</v>
      </c>
      <c r="OQ29">
        <v>3327613</v>
      </c>
      <c r="OR29">
        <v>0</v>
      </c>
      <c r="OS29">
        <v>0</v>
      </c>
      <c r="OT29">
        <v>3291212</v>
      </c>
      <c r="OU29">
        <v>6713</v>
      </c>
      <c r="OV29">
        <v>3297925</v>
      </c>
      <c r="OW29">
        <v>0</v>
      </c>
      <c r="OX29">
        <v>0</v>
      </c>
      <c r="OY29">
        <v>3269761</v>
      </c>
      <c r="OZ29">
        <v>24845</v>
      </c>
      <c r="PA29">
        <v>3294606</v>
      </c>
      <c r="PB29">
        <v>0</v>
      </c>
      <c r="PC29">
        <v>0</v>
      </c>
      <c r="PD29">
        <v>3258205</v>
      </c>
      <c r="PE29">
        <v>6713</v>
      </c>
      <c r="PF29">
        <v>3264918</v>
      </c>
      <c r="PG29">
        <v>0</v>
      </c>
      <c r="PH29">
        <v>0</v>
      </c>
      <c r="PI29">
        <v>1234990</v>
      </c>
      <c r="PJ29">
        <v>10907</v>
      </c>
      <c r="PK29">
        <v>1245897</v>
      </c>
      <c r="PL29">
        <v>0</v>
      </c>
      <c r="PM29">
        <v>0</v>
      </c>
      <c r="PN29">
        <v>1230141</v>
      </c>
      <c r="PO29">
        <v>2982</v>
      </c>
      <c r="PP29">
        <v>1233123</v>
      </c>
      <c r="PQ29">
        <v>0</v>
      </c>
      <c r="PR29">
        <v>0</v>
      </c>
      <c r="PS29">
        <v>1639664</v>
      </c>
      <c r="PT29">
        <v>13646</v>
      </c>
      <c r="PU29">
        <v>1653310</v>
      </c>
      <c r="PV29">
        <v>0</v>
      </c>
      <c r="PW29">
        <v>0</v>
      </c>
      <c r="PX29">
        <v>1633227</v>
      </c>
      <c r="PY29">
        <v>3731</v>
      </c>
      <c r="PZ29">
        <v>1636958</v>
      </c>
      <c r="QA29">
        <v>0</v>
      </c>
      <c r="QB29">
        <v>0</v>
      </c>
      <c r="QC29">
        <v>395107</v>
      </c>
      <c r="QD29">
        <v>292</v>
      </c>
      <c r="QE29">
        <v>395399</v>
      </c>
      <c r="QF29">
        <v>0</v>
      </c>
      <c r="QG29">
        <v>0</v>
      </c>
      <c r="QH29">
        <v>394837</v>
      </c>
      <c r="QI29">
        <v>0</v>
      </c>
      <c r="QJ29">
        <v>394837</v>
      </c>
      <c r="QK29">
        <v>0</v>
      </c>
      <c r="QL29">
        <v>0</v>
      </c>
      <c r="QM29">
        <v>33007</v>
      </c>
      <c r="QN29">
        <v>0</v>
      </c>
      <c r="QO29">
        <v>33007</v>
      </c>
      <c r="QP29">
        <v>0</v>
      </c>
      <c r="QQ29">
        <v>0</v>
      </c>
      <c r="QR29">
        <v>33007</v>
      </c>
      <c r="QS29">
        <v>0</v>
      </c>
      <c r="QT29">
        <v>33007</v>
      </c>
      <c r="QU29">
        <v>0</v>
      </c>
      <c r="QV29">
        <v>0</v>
      </c>
      <c r="QW29">
        <v>0</v>
      </c>
      <c r="QX29">
        <v>0</v>
      </c>
      <c r="QY29">
        <v>126639</v>
      </c>
      <c r="QZ29">
        <v>0</v>
      </c>
      <c r="RA29">
        <v>0</v>
      </c>
      <c r="RB29">
        <v>0</v>
      </c>
      <c r="RC29">
        <v>0</v>
      </c>
      <c r="RD29">
        <v>121186</v>
      </c>
      <c r="RE29">
        <v>0</v>
      </c>
      <c r="RF29">
        <v>0</v>
      </c>
      <c r="RG29">
        <v>0</v>
      </c>
      <c r="RH29">
        <v>0</v>
      </c>
      <c r="RI29">
        <v>8844</v>
      </c>
      <c r="RJ29">
        <v>0</v>
      </c>
      <c r="RK29">
        <v>0</v>
      </c>
      <c r="RL29">
        <v>0</v>
      </c>
      <c r="RM29">
        <v>0</v>
      </c>
      <c r="RN29">
        <v>8844</v>
      </c>
      <c r="RO29">
        <v>0</v>
      </c>
      <c r="RP29">
        <v>0</v>
      </c>
      <c r="RQ29">
        <v>113276</v>
      </c>
      <c r="RR29">
        <v>4519</v>
      </c>
      <c r="RS29">
        <v>117795</v>
      </c>
      <c r="RT29">
        <v>0</v>
      </c>
      <c r="RU29">
        <v>0</v>
      </c>
      <c r="RV29">
        <v>111484</v>
      </c>
      <c r="RW29">
        <v>858</v>
      </c>
      <c r="RX29">
        <v>112342</v>
      </c>
      <c r="RY29">
        <v>0</v>
      </c>
      <c r="RZ29">
        <v>0</v>
      </c>
      <c r="SA29">
        <v>417406</v>
      </c>
      <c r="SB29">
        <v>0</v>
      </c>
      <c r="SC29">
        <v>417406</v>
      </c>
      <c r="SD29">
        <v>0</v>
      </c>
      <c r="SE29">
        <v>0</v>
      </c>
      <c r="SF29">
        <v>417406</v>
      </c>
      <c r="SG29">
        <v>0</v>
      </c>
      <c r="SH29">
        <v>417406</v>
      </c>
      <c r="SI29">
        <v>0</v>
      </c>
      <c r="SJ29">
        <v>0</v>
      </c>
      <c r="SK29">
        <v>0</v>
      </c>
      <c r="SL29">
        <v>0</v>
      </c>
      <c r="SM29">
        <v>0</v>
      </c>
      <c r="SN29">
        <v>0</v>
      </c>
      <c r="SO29">
        <v>0</v>
      </c>
      <c r="SP29">
        <v>0</v>
      </c>
      <c r="SQ29">
        <v>0</v>
      </c>
      <c r="SR29">
        <v>0</v>
      </c>
      <c r="SS29">
        <v>0</v>
      </c>
      <c r="ST29">
        <v>0</v>
      </c>
      <c r="SU29">
        <v>0</v>
      </c>
      <c r="SV29">
        <v>0</v>
      </c>
      <c r="SW29">
        <v>0</v>
      </c>
      <c r="SX29">
        <v>0</v>
      </c>
      <c r="SY29">
        <v>0</v>
      </c>
      <c r="SZ29">
        <v>0</v>
      </c>
      <c r="TA29">
        <v>0</v>
      </c>
      <c r="TB29">
        <v>0</v>
      </c>
      <c r="TC29">
        <v>0</v>
      </c>
      <c r="TD29">
        <v>0</v>
      </c>
      <c r="TE29">
        <v>0</v>
      </c>
      <c r="TF29">
        <v>0</v>
      </c>
      <c r="TG29">
        <v>0</v>
      </c>
      <c r="TH29">
        <v>0</v>
      </c>
      <c r="TI29">
        <v>0</v>
      </c>
      <c r="TJ29">
        <v>0</v>
      </c>
      <c r="TK29">
        <v>0</v>
      </c>
      <c r="TL29">
        <v>0</v>
      </c>
      <c r="TM29">
        <v>0</v>
      </c>
      <c r="TN29">
        <v>0</v>
      </c>
      <c r="TO29">
        <v>0</v>
      </c>
      <c r="TP29">
        <v>0</v>
      </c>
      <c r="TQ29">
        <v>0</v>
      </c>
      <c r="TR29">
        <v>0</v>
      </c>
      <c r="TS29">
        <v>0</v>
      </c>
      <c r="TT29">
        <v>0</v>
      </c>
      <c r="TU29">
        <v>0</v>
      </c>
      <c r="TV29">
        <v>0</v>
      </c>
      <c r="TW29">
        <v>0</v>
      </c>
      <c r="TX29">
        <v>0</v>
      </c>
      <c r="TY29">
        <v>0</v>
      </c>
      <c r="TZ29">
        <v>0</v>
      </c>
      <c r="UA29">
        <v>0</v>
      </c>
      <c r="UB29">
        <v>0</v>
      </c>
      <c r="UC29">
        <v>0</v>
      </c>
      <c r="UD29">
        <v>0</v>
      </c>
      <c r="UE29">
        <v>0</v>
      </c>
      <c r="UF29">
        <v>0</v>
      </c>
      <c r="UG29">
        <v>0</v>
      </c>
      <c r="UH29">
        <v>0</v>
      </c>
      <c r="UI29">
        <v>0</v>
      </c>
      <c r="UJ29">
        <v>0</v>
      </c>
      <c r="UK29">
        <v>0</v>
      </c>
      <c r="UL29">
        <v>0</v>
      </c>
      <c r="UM29">
        <v>0</v>
      </c>
      <c r="UN29">
        <v>0</v>
      </c>
      <c r="UO29">
        <v>0</v>
      </c>
      <c r="UP29">
        <v>0</v>
      </c>
      <c r="UQ29">
        <v>0</v>
      </c>
      <c r="UR29">
        <v>0</v>
      </c>
      <c r="US29">
        <v>732469</v>
      </c>
      <c r="UT29">
        <v>6295</v>
      </c>
      <c r="UU29">
        <v>738764</v>
      </c>
      <c r="UV29">
        <v>0</v>
      </c>
      <c r="UW29">
        <v>0</v>
      </c>
      <c r="UX29">
        <v>729598</v>
      </c>
      <c r="UY29">
        <v>1721</v>
      </c>
      <c r="UZ29">
        <v>731319</v>
      </c>
      <c r="VA29">
        <v>0</v>
      </c>
      <c r="VB29">
        <v>0</v>
      </c>
      <c r="VC29">
        <v>732469</v>
      </c>
      <c r="VD29">
        <v>6295</v>
      </c>
      <c r="VE29">
        <v>738764</v>
      </c>
      <c r="VF29">
        <v>0</v>
      </c>
      <c r="VG29">
        <v>0</v>
      </c>
      <c r="VH29">
        <v>729598</v>
      </c>
      <c r="VI29">
        <v>1721</v>
      </c>
      <c r="VJ29">
        <v>731319</v>
      </c>
      <c r="VK29">
        <v>0</v>
      </c>
      <c r="VL29">
        <v>0</v>
      </c>
      <c r="VM29">
        <v>0</v>
      </c>
      <c r="VN29">
        <v>0</v>
      </c>
      <c r="VO29">
        <v>0</v>
      </c>
      <c r="VP29">
        <v>0</v>
      </c>
      <c r="VQ29">
        <v>0</v>
      </c>
      <c r="VR29">
        <v>0</v>
      </c>
      <c r="VS29">
        <v>0</v>
      </c>
      <c r="VT29">
        <v>0</v>
      </c>
      <c r="VU29">
        <v>0</v>
      </c>
      <c r="VV29">
        <v>0</v>
      </c>
      <c r="VW29">
        <v>0</v>
      </c>
      <c r="VX29">
        <v>0</v>
      </c>
      <c r="VY29">
        <v>0</v>
      </c>
      <c r="VZ29">
        <v>0</v>
      </c>
      <c r="WA29">
        <v>0</v>
      </c>
      <c r="WB29">
        <v>0</v>
      </c>
      <c r="WC29">
        <v>0</v>
      </c>
      <c r="WD29">
        <v>0</v>
      </c>
      <c r="WE29">
        <v>0</v>
      </c>
      <c r="WF29">
        <v>0</v>
      </c>
      <c r="WG29">
        <v>732469</v>
      </c>
      <c r="WH29">
        <v>6295</v>
      </c>
      <c r="WI29">
        <v>738764</v>
      </c>
      <c r="WJ29">
        <v>0</v>
      </c>
      <c r="WK29">
        <v>0</v>
      </c>
      <c r="WL29">
        <v>729598</v>
      </c>
      <c r="WM29">
        <v>1721</v>
      </c>
      <c r="WN29">
        <v>731319</v>
      </c>
      <c r="WO29">
        <v>0</v>
      </c>
      <c r="WP29">
        <v>0</v>
      </c>
      <c r="WQ29">
        <v>373093</v>
      </c>
      <c r="WR29">
        <v>3298</v>
      </c>
      <c r="WS29">
        <v>376391</v>
      </c>
      <c r="WT29">
        <v>0</v>
      </c>
      <c r="WU29">
        <v>0</v>
      </c>
      <c r="WV29">
        <v>371631</v>
      </c>
      <c r="WW29">
        <v>902</v>
      </c>
      <c r="WX29">
        <v>372533</v>
      </c>
      <c r="WY29">
        <v>0</v>
      </c>
      <c r="WZ29">
        <v>0</v>
      </c>
      <c r="XA29">
        <v>359376</v>
      </c>
      <c r="XB29">
        <v>2997</v>
      </c>
      <c r="XC29">
        <v>362373</v>
      </c>
      <c r="XD29">
        <v>0</v>
      </c>
      <c r="XE29">
        <v>0</v>
      </c>
      <c r="XF29">
        <v>357967</v>
      </c>
      <c r="XG29">
        <v>819</v>
      </c>
      <c r="XH29">
        <v>358786</v>
      </c>
      <c r="XI29">
        <v>0</v>
      </c>
      <c r="XJ29">
        <v>0</v>
      </c>
      <c r="XK29">
        <v>0</v>
      </c>
      <c r="XL29">
        <v>0</v>
      </c>
      <c r="XM29">
        <v>0</v>
      </c>
      <c r="XN29">
        <v>0</v>
      </c>
      <c r="XO29">
        <v>0</v>
      </c>
      <c r="XP29">
        <v>0</v>
      </c>
      <c r="XQ29">
        <v>0</v>
      </c>
      <c r="XR29">
        <v>0</v>
      </c>
      <c r="XS29">
        <v>0</v>
      </c>
      <c r="XT29">
        <v>0</v>
      </c>
      <c r="XU29">
        <v>0</v>
      </c>
      <c r="XV29">
        <v>0</v>
      </c>
      <c r="XW29">
        <v>0</v>
      </c>
      <c r="XX29">
        <v>0</v>
      </c>
      <c r="XY29">
        <v>0</v>
      </c>
      <c r="XZ29">
        <v>0</v>
      </c>
      <c r="YA29">
        <v>0</v>
      </c>
      <c r="YB29">
        <v>0</v>
      </c>
      <c r="YC29">
        <v>0</v>
      </c>
      <c r="YD29">
        <v>0</v>
      </c>
      <c r="YE29">
        <v>0</v>
      </c>
      <c r="YF29">
        <v>0</v>
      </c>
      <c r="YG29">
        <v>0</v>
      </c>
      <c r="YH29">
        <v>0</v>
      </c>
      <c r="YI29">
        <v>0</v>
      </c>
      <c r="YJ29">
        <v>0</v>
      </c>
      <c r="YK29">
        <v>0</v>
      </c>
      <c r="YL29">
        <v>0</v>
      </c>
      <c r="YM29">
        <v>0</v>
      </c>
      <c r="YN29">
        <v>0</v>
      </c>
      <c r="YO29">
        <v>0</v>
      </c>
      <c r="YP29">
        <v>0</v>
      </c>
      <c r="YQ29">
        <v>0</v>
      </c>
      <c r="YR29">
        <v>0</v>
      </c>
      <c r="YS29">
        <v>0</v>
      </c>
      <c r="YT29">
        <v>0</v>
      </c>
      <c r="YU29">
        <v>0</v>
      </c>
      <c r="YV29">
        <v>0</v>
      </c>
      <c r="YW29">
        <v>0</v>
      </c>
      <c r="YX29">
        <v>0</v>
      </c>
      <c r="YY29">
        <v>0</v>
      </c>
      <c r="YZ29">
        <v>0</v>
      </c>
      <c r="ZA29">
        <v>0</v>
      </c>
      <c r="ZB29">
        <v>0</v>
      </c>
      <c r="ZC29">
        <v>0</v>
      </c>
      <c r="ZD29">
        <v>0</v>
      </c>
      <c r="ZE29">
        <v>0</v>
      </c>
      <c r="ZF29">
        <v>0</v>
      </c>
      <c r="ZG29">
        <v>0</v>
      </c>
      <c r="ZH29">
        <v>0</v>
      </c>
      <c r="ZI29">
        <v>8388623</v>
      </c>
      <c r="ZJ29">
        <v>79231</v>
      </c>
      <c r="ZK29">
        <v>8476698</v>
      </c>
      <c r="ZL29">
        <v>97314</v>
      </c>
      <c r="ZM29">
        <v>0</v>
      </c>
      <c r="ZN29">
        <v>8336152</v>
      </c>
      <c r="ZO29">
        <v>29624</v>
      </c>
      <c r="ZP29">
        <v>8374620</v>
      </c>
      <c r="ZQ29">
        <v>97217</v>
      </c>
      <c r="ZR29">
        <v>1845</v>
      </c>
      <c r="ZS29">
        <v>0</v>
      </c>
      <c r="ZT29">
        <v>0</v>
      </c>
      <c r="ZU29">
        <v>0</v>
      </c>
      <c r="ZV29">
        <v>0</v>
      </c>
      <c r="ZW29">
        <v>0</v>
      </c>
      <c r="ZX29">
        <v>0</v>
      </c>
      <c r="ZY29">
        <v>0</v>
      </c>
      <c r="ZZ29">
        <v>0</v>
      </c>
      <c r="AAA29">
        <v>0</v>
      </c>
      <c r="AAB29">
        <v>0</v>
      </c>
      <c r="AAC29">
        <v>1331328</v>
      </c>
      <c r="AAD29">
        <v>189590</v>
      </c>
      <c r="AAE29">
        <v>1520918</v>
      </c>
      <c r="AAF29">
        <v>0</v>
      </c>
      <c r="AAG29">
        <v>0</v>
      </c>
      <c r="AAH29">
        <v>1249754</v>
      </c>
      <c r="AAI29">
        <v>35536</v>
      </c>
      <c r="AAJ29">
        <v>1285290</v>
      </c>
      <c r="AAK29">
        <v>0</v>
      </c>
      <c r="AAL29">
        <v>43261</v>
      </c>
      <c r="AAM29">
        <v>0</v>
      </c>
      <c r="AAN29">
        <v>0</v>
      </c>
      <c r="AAO29">
        <v>0</v>
      </c>
      <c r="AAP29">
        <v>0</v>
      </c>
      <c r="AAQ29">
        <v>0</v>
      </c>
      <c r="AAR29">
        <v>0</v>
      </c>
      <c r="AAS29">
        <v>0</v>
      </c>
      <c r="AAT29">
        <v>0</v>
      </c>
      <c r="AAU29">
        <v>0</v>
      </c>
      <c r="AAV29">
        <v>5927</v>
      </c>
      <c r="AAW29">
        <v>0</v>
      </c>
      <c r="AAX29">
        <v>0</v>
      </c>
      <c r="AAY29">
        <v>0</v>
      </c>
      <c r="AAZ29">
        <v>0</v>
      </c>
      <c r="ABA29">
        <v>0</v>
      </c>
      <c r="ABB29">
        <v>0</v>
      </c>
      <c r="ABC29">
        <v>0</v>
      </c>
      <c r="ABD29">
        <v>0</v>
      </c>
      <c r="ABE29">
        <v>0</v>
      </c>
      <c r="ABF29">
        <v>0</v>
      </c>
      <c r="ABG29">
        <v>193162</v>
      </c>
      <c r="ABH29">
        <v>1453669</v>
      </c>
      <c r="ABI29">
        <v>1046214</v>
      </c>
      <c r="ABJ29">
        <v>161472</v>
      </c>
      <c r="ABK29">
        <v>162083</v>
      </c>
      <c r="ABL29">
        <v>41607</v>
      </c>
      <c r="ABM29">
        <v>18904</v>
      </c>
      <c r="ABN29">
        <v>23389</v>
      </c>
      <c r="ABO29">
        <v>38892</v>
      </c>
      <c r="ABP29">
        <v>826692</v>
      </c>
      <c r="ABQ29">
        <v>542826</v>
      </c>
      <c r="ABR29">
        <v>127738</v>
      </c>
      <c r="ABS29">
        <v>91189</v>
      </c>
      <c r="ABT29">
        <v>32231</v>
      </c>
      <c r="ABU29">
        <v>14554</v>
      </c>
      <c r="ABV29">
        <v>18154</v>
      </c>
      <c r="ABW29">
        <v>7631</v>
      </c>
      <c r="ABX29">
        <v>1196156</v>
      </c>
      <c r="ABY29">
        <v>1069576</v>
      </c>
      <c r="ABZ29">
        <v>58490</v>
      </c>
      <c r="ACA29">
        <v>44130</v>
      </c>
      <c r="ACB29">
        <v>23774</v>
      </c>
      <c r="ACC29">
        <v>82</v>
      </c>
      <c r="ACD29">
        <v>104</v>
      </c>
      <c r="ACE29">
        <v>0</v>
      </c>
      <c r="ACF29">
        <v>4315</v>
      </c>
      <c r="ACG29">
        <v>4315</v>
      </c>
      <c r="ACH29">
        <v>0</v>
      </c>
      <c r="ACI29">
        <v>0</v>
      </c>
      <c r="ACJ29">
        <v>0</v>
      </c>
      <c r="ACK29">
        <v>0</v>
      </c>
      <c r="ACL29">
        <v>0</v>
      </c>
      <c r="ACM29">
        <v>0</v>
      </c>
      <c r="ACN29">
        <v>0</v>
      </c>
      <c r="ACO29">
        <v>0</v>
      </c>
      <c r="ACP29">
        <v>0</v>
      </c>
      <c r="ACQ29">
        <v>0</v>
      </c>
      <c r="ACR29">
        <v>0</v>
      </c>
      <c r="ACS29">
        <v>0</v>
      </c>
      <c r="ACT29">
        <v>0</v>
      </c>
      <c r="ACU29">
        <v>4621</v>
      </c>
      <c r="ACV29">
        <v>109470</v>
      </c>
      <c r="ACW29">
        <v>62903</v>
      </c>
      <c r="ACX29">
        <v>46113</v>
      </c>
      <c r="ACY29">
        <v>15</v>
      </c>
      <c r="ACZ29">
        <v>227</v>
      </c>
      <c r="ADA29">
        <v>155</v>
      </c>
      <c r="ADB29">
        <v>57</v>
      </c>
      <c r="ADC29">
        <v>0</v>
      </c>
      <c r="ADD29">
        <v>790</v>
      </c>
      <c r="ADE29">
        <v>790</v>
      </c>
      <c r="ADF29">
        <v>0</v>
      </c>
      <c r="ADG29">
        <v>0</v>
      </c>
      <c r="ADH29">
        <v>0</v>
      </c>
      <c r="ADI29">
        <v>0</v>
      </c>
      <c r="ADJ29">
        <v>0</v>
      </c>
      <c r="ADK29">
        <v>0</v>
      </c>
      <c r="ADL29">
        <v>345</v>
      </c>
      <c r="ADM29">
        <v>0</v>
      </c>
      <c r="ADN29">
        <v>345</v>
      </c>
      <c r="ADO29">
        <v>0</v>
      </c>
      <c r="ADP29">
        <v>0</v>
      </c>
      <c r="ADQ29">
        <v>0</v>
      </c>
      <c r="ADR29">
        <v>0</v>
      </c>
      <c r="ADS29">
        <v>0</v>
      </c>
      <c r="ADT29">
        <v>0</v>
      </c>
      <c r="ADU29">
        <v>0</v>
      </c>
      <c r="ADV29">
        <v>0</v>
      </c>
      <c r="ADW29">
        <v>0</v>
      </c>
      <c r="ADX29">
        <v>0</v>
      </c>
      <c r="ADY29">
        <v>0</v>
      </c>
      <c r="ADZ29">
        <v>0</v>
      </c>
      <c r="AEA29">
        <v>0</v>
      </c>
      <c r="AEB29">
        <v>0</v>
      </c>
      <c r="AEC29">
        <v>0</v>
      </c>
      <c r="AED29">
        <v>0</v>
      </c>
      <c r="AEE29">
        <v>0</v>
      </c>
      <c r="AEF29">
        <v>0</v>
      </c>
      <c r="AEG29">
        <v>0</v>
      </c>
      <c r="AEH29">
        <v>0</v>
      </c>
      <c r="AEI29">
        <v>4621</v>
      </c>
      <c r="AEJ29">
        <v>108335</v>
      </c>
      <c r="AEK29">
        <v>62113</v>
      </c>
      <c r="AEL29">
        <v>45768</v>
      </c>
      <c r="AEM29">
        <v>15</v>
      </c>
      <c r="AEN29">
        <v>227</v>
      </c>
      <c r="AEO29">
        <v>155</v>
      </c>
      <c r="AEP29">
        <v>57</v>
      </c>
      <c r="AEQ29">
        <v>0</v>
      </c>
      <c r="AER29">
        <v>81828</v>
      </c>
      <c r="AES29">
        <v>81828</v>
      </c>
      <c r="AET29">
        <v>0</v>
      </c>
      <c r="AEU29">
        <v>0</v>
      </c>
      <c r="AEV29">
        <v>0</v>
      </c>
      <c r="AEW29">
        <v>0</v>
      </c>
      <c r="AEX29">
        <v>0</v>
      </c>
      <c r="AEY29">
        <v>0</v>
      </c>
      <c r="AEZ29">
        <v>0</v>
      </c>
      <c r="AFA29">
        <v>0</v>
      </c>
      <c r="AFB29">
        <v>0</v>
      </c>
      <c r="AFC29">
        <v>0</v>
      </c>
      <c r="AFD29">
        <v>0</v>
      </c>
      <c r="AFE29">
        <v>0</v>
      </c>
      <c r="AFF29">
        <v>0</v>
      </c>
      <c r="AFG29">
        <v>0</v>
      </c>
      <c r="AFH29">
        <v>81828</v>
      </c>
      <c r="AFI29">
        <v>81828</v>
      </c>
      <c r="AFJ29">
        <v>0</v>
      </c>
      <c r="AFK29">
        <v>0</v>
      </c>
      <c r="AFL29">
        <v>0</v>
      </c>
      <c r="AFM29">
        <v>0</v>
      </c>
      <c r="AFN29">
        <v>0</v>
      </c>
      <c r="AFO29">
        <v>0</v>
      </c>
      <c r="AFP29">
        <v>0</v>
      </c>
      <c r="AFQ29">
        <v>0</v>
      </c>
      <c r="AFR29">
        <v>0</v>
      </c>
      <c r="AFS29">
        <v>0</v>
      </c>
      <c r="AFT29">
        <v>0</v>
      </c>
      <c r="AFU29">
        <v>0</v>
      </c>
      <c r="AFV29">
        <v>0</v>
      </c>
      <c r="AFW29">
        <v>0</v>
      </c>
      <c r="AFX29">
        <v>0</v>
      </c>
      <c r="AFY29">
        <v>0</v>
      </c>
      <c r="AFZ29">
        <v>0</v>
      </c>
      <c r="AGA29">
        <v>0</v>
      </c>
      <c r="AGB29">
        <v>0</v>
      </c>
      <c r="AGC29">
        <v>0</v>
      </c>
      <c r="AGD29">
        <v>0</v>
      </c>
      <c r="AGE29">
        <v>0</v>
      </c>
      <c r="AGF29">
        <v>0</v>
      </c>
      <c r="AGG29">
        <v>0</v>
      </c>
      <c r="AGH29">
        <v>0</v>
      </c>
      <c r="AGI29">
        <v>0</v>
      </c>
      <c r="AGJ29">
        <v>0</v>
      </c>
      <c r="AGK29">
        <v>0</v>
      </c>
      <c r="AGL29">
        <v>0</v>
      </c>
      <c r="AGM29">
        <v>0</v>
      </c>
      <c r="AGN29">
        <v>0</v>
      </c>
      <c r="AGO29">
        <v>0</v>
      </c>
      <c r="AGP29">
        <v>0</v>
      </c>
      <c r="AGQ29">
        <v>0</v>
      </c>
      <c r="AGR29">
        <v>0</v>
      </c>
      <c r="AGS29">
        <v>0</v>
      </c>
      <c r="AGT29">
        <v>0</v>
      </c>
      <c r="AGU29">
        <v>0</v>
      </c>
      <c r="AGV29">
        <v>0</v>
      </c>
      <c r="AGW29">
        <v>0</v>
      </c>
      <c r="AGX29">
        <v>0</v>
      </c>
      <c r="AGY29">
        <v>0</v>
      </c>
      <c r="AGZ29">
        <v>0</v>
      </c>
      <c r="AHA29">
        <v>0</v>
      </c>
      <c r="AHB29">
        <v>0</v>
      </c>
      <c r="AHC29">
        <v>0</v>
      </c>
      <c r="AHD29">
        <v>0</v>
      </c>
      <c r="AHE29">
        <v>0</v>
      </c>
      <c r="AHF29">
        <v>0</v>
      </c>
      <c r="AHG29">
        <v>0</v>
      </c>
      <c r="AHH29">
        <v>0</v>
      </c>
      <c r="AHI29">
        <v>0</v>
      </c>
      <c r="AHJ29">
        <v>0</v>
      </c>
      <c r="AHK29">
        <v>0</v>
      </c>
      <c r="AHL29">
        <v>902920</v>
      </c>
      <c r="AHM29">
        <v>902920</v>
      </c>
      <c r="AHN29">
        <v>0</v>
      </c>
      <c r="AHO29">
        <v>0</v>
      </c>
      <c r="AHP29">
        <v>0</v>
      </c>
      <c r="AHQ29">
        <v>0</v>
      </c>
      <c r="AHR29">
        <v>0</v>
      </c>
      <c r="AHS29">
        <v>0</v>
      </c>
      <c r="AHT29">
        <v>0</v>
      </c>
      <c r="AHU29">
        <v>0</v>
      </c>
      <c r="AHV29">
        <v>0</v>
      </c>
      <c r="AHW29">
        <v>0</v>
      </c>
      <c r="AHX29">
        <v>0</v>
      </c>
      <c r="AHY29">
        <v>0</v>
      </c>
      <c r="AHZ29">
        <v>0</v>
      </c>
      <c r="AIA29">
        <v>0</v>
      </c>
      <c r="AIB29">
        <v>0</v>
      </c>
      <c r="AIC29">
        <v>0</v>
      </c>
      <c r="AID29">
        <v>0</v>
      </c>
      <c r="AIE29">
        <v>0</v>
      </c>
      <c r="AIF29">
        <v>0</v>
      </c>
      <c r="AIG29">
        <v>0</v>
      </c>
      <c r="AIH29">
        <v>0</v>
      </c>
      <c r="AII29">
        <v>0</v>
      </c>
      <c r="AIJ29">
        <v>0</v>
      </c>
      <c r="AIK29">
        <v>0</v>
      </c>
      <c r="AIL29">
        <v>0</v>
      </c>
      <c r="AIM29">
        <v>0</v>
      </c>
      <c r="AIN29">
        <v>0</v>
      </c>
      <c r="AIO29">
        <v>0</v>
      </c>
      <c r="AIP29">
        <v>0</v>
      </c>
      <c r="AIQ29">
        <v>205414</v>
      </c>
      <c r="AIR29">
        <v>3748358</v>
      </c>
      <c r="AIS29">
        <v>3167756</v>
      </c>
      <c r="AIT29">
        <v>266075</v>
      </c>
      <c r="AIU29">
        <v>206228</v>
      </c>
      <c r="AIV29">
        <v>65608</v>
      </c>
      <c r="AIW29">
        <v>19141</v>
      </c>
      <c r="AIX29">
        <v>23550</v>
      </c>
      <c r="AIY29">
        <v>0</v>
      </c>
      <c r="AIZ29">
        <v>79299</v>
      </c>
      <c r="AJA29">
        <v>7515</v>
      </c>
      <c r="AJB29">
        <v>0</v>
      </c>
      <c r="AJC29">
        <v>71784</v>
      </c>
      <c r="AJD29">
        <v>0</v>
      </c>
      <c r="AJE29">
        <v>0</v>
      </c>
      <c r="AJF29">
        <v>0</v>
      </c>
      <c r="AJG29">
        <v>0</v>
      </c>
      <c r="AJH29">
        <v>172327</v>
      </c>
      <c r="AJI29">
        <v>42735</v>
      </c>
      <c r="AJJ29">
        <v>98062</v>
      </c>
      <c r="AJK29">
        <v>1606</v>
      </c>
      <c r="AJL29">
        <v>28145</v>
      </c>
      <c r="AJM29">
        <v>1779</v>
      </c>
      <c r="AJN29">
        <v>0</v>
      </c>
      <c r="AJO29">
        <v>0</v>
      </c>
      <c r="AJP29">
        <v>51442</v>
      </c>
      <c r="AJQ29">
        <v>25942</v>
      </c>
      <c r="AJR29">
        <v>3857</v>
      </c>
      <c r="AJS29">
        <v>21643</v>
      </c>
      <c r="AJT29">
        <v>0</v>
      </c>
      <c r="AJU29">
        <v>0</v>
      </c>
      <c r="AJV29">
        <v>0</v>
      </c>
      <c r="AJW29">
        <v>0</v>
      </c>
      <c r="AJX29">
        <v>254367</v>
      </c>
      <c r="AJY29">
        <v>254367</v>
      </c>
      <c r="AJZ29">
        <v>0</v>
      </c>
      <c r="AKA29">
        <v>0</v>
      </c>
      <c r="AKB29">
        <v>0</v>
      </c>
      <c r="AKC29">
        <v>0</v>
      </c>
      <c r="AKD29">
        <v>0</v>
      </c>
      <c r="AKE29">
        <v>0</v>
      </c>
      <c r="AKF29">
        <v>739</v>
      </c>
      <c r="AKG29">
        <v>739</v>
      </c>
      <c r="AKH29">
        <v>0</v>
      </c>
      <c r="AKI29">
        <v>0</v>
      </c>
      <c r="AKJ29">
        <v>0</v>
      </c>
      <c r="AKK29">
        <v>0</v>
      </c>
      <c r="AKL29">
        <v>0</v>
      </c>
      <c r="AKM29">
        <v>0</v>
      </c>
      <c r="AKN29">
        <v>3084</v>
      </c>
      <c r="AKO29">
        <v>3084</v>
      </c>
      <c r="AKP29">
        <v>0</v>
      </c>
      <c r="AKQ29">
        <v>0</v>
      </c>
      <c r="AKR29">
        <v>0</v>
      </c>
      <c r="AKS29">
        <v>0</v>
      </c>
      <c r="AKT29">
        <v>0</v>
      </c>
      <c r="AKU29">
        <v>0</v>
      </c>
      <c r="AKV29">
        <v>301242</v>
      </c>
      <c r="AKW29">
        <v>292065</v>
      </c>
      <c r="AKX29">
        <v>2809</v>
      </c>
      <c r="AKY29">
        <v>2382</v>
      </c>
      <c r="AKZ29">
        <v>3986</v>
      </c>
      <c r="ALA29">
        <v>0</v>
      </c>
      <c r="ALB29">
        <v>0</v>
      </c>
      <c r="ALC29">
        <v>0</v>
      </c>
      <c r="ALD29">
        <v>0</v>
      </c>
      <c r="ALE29">
        <v>0</v>
      </c>
      <c r="ALF29">
        <v>0</v>
      </c>
      <c r="ALG29">
        <v>0</v>
      </c>
      <c r="ALH29">
        <v>0</v>
      </c>
      <c r="ALI29">
        <v>0</v>
      </c>
      <c r="ALJ29">
        <v>0</v>
      </c>
      <c r="ALK29">
        <v>0</v>
      </c>
      <c r="ALL29">
        <v>320200</v>
      </c>
      <c r="ALM29">
        <v>320200</v>
      </c>
      <c r="ALN29">
        <v>0</v>
      </c>
      <c r="ALO29">
        <v>0</v>
      </c>
      <c r="ALP29">
        <v>0</v>
      </c>
      <c r="ALQ29">
        <v>0</v>
      </c>
      <c r="ALR29">
        <v>0</v>
      </c>
      <c r="ALS29">
        <v>205414</v>
      </c>
      <c r="ALT29">
        <v>2565658</v>
      </c>
      <c r="ALU29">
        <v>2221109</v>
      </c>
      <c r="ALV29">
        <v>161347</v>
      </c>
      <c r="ALW29">
        <v>108813</v>
      </c>
      <c r="ALX29">
        <v>33477</v>
      </c>
      <c r="ALY29">
        <v>17362</v>
      </c>
      <c r="ALZ29">
        <v>23550</v>
      </c>
      <c r="AMA29">
        <v>0</v>
      </c>
      <c r="AMB29">
        <v>7028</v>
      </c>
      <c r="AMC29">
        <v>7028</v>
      </c>
      <c r="AMD29">
        <v>0</v>
      </c>
      <c r="AME29">
        <v>0</v>
      </c>
      <c r="AMF29">
        <v>0</v>
      </c>
      <c r="AMG29">
        <v>0</v>
      </c>
      <c r="AMH29">
        <v>0</v>
      </c>
      <c r="AMI29">
        <v>1832949</v>
      </c>
      <c r="AMJ29">
        <v>177516</v>
      </c>
      <c r="AMK29">
        <v>40559</v>
      </c>
      <c r="AML29">
        <v>1437788</v>
      </c>
      <c r="AMM29">
        <v>177086</v>
      </c>
      <c r="AMN29">
        <v>0</v>
      </c>
      <c r="AMO29">
        <v>367884</v>
      </c>
      <c r="AMP29">
        <v>261730</v>
      </c>
      <c r="AMQ29">
        <v>0</v>
      </c>
      <c r="AMR29">
        <v>0</v>
      </c>
      <c r="AMS29">
        <v>106154</v>
      </c>
      <c r="AMT29">
        <v>1020106</v>
      </c>
      <c r="AMU29">
        <v>121038</v>
      </c>
      <c r="AMV29">
        <v>33841</v>
      </c>
      <c r="AMW29">
        <v>761538</v>
      </c>
      <c r="AMX29">
        <v>103689</v>
      </c>
      <c r="AMY29">
        <v>0</v>
      </c>
      <c r="AMZ29">
        <v>255786</v>
      </c>
      <c r="ANA29">
        <v>179685</v>
      </c>
      <c r="ANB29">
        <v>0</v>
      </c>
      <c r="ANC29">
        <v>0</v>
      </c>
      <c r="AND29">
        <v>76101</v>
      </c>
      <c r="ANE29">
        <v>331056</v>
      </c>
      <c r="ANF29">
        <v>161858</v>
      </c>
      <c r="ANG29">
        <v>36009</v>
      </c>
      <c r="ANH29">
        <v>111840</v>
      </c>
      <c r="ANI29">
        <v>21119</v>
      </c>
      <c r="ANJ29">
        <v>230</v>
      </c>
      <c r="ANK29">
        <v>843495</v>
      </c>
      <c r="ANL29">
        <v>472964</v>
      </c>
      <c r="ANM29">
        <v>5437</v>
      </c>
      <c r="ANN29">
        <v>0</v>
      </c>
      <c r="ANO29">
        <v>365094</v>
      </c>
      <c r="ANP29">
        <v>4848</v>
      </c>
      <c r="ANQ29">
        <v>0</v>
      </c>
      <c r="ANR29">
        <v>0</v>
      </c>
      <c r="ANS29">
        <v>4841</v>
      </c>
      <c r="ANT29">
        <v>7</v>
      </c>
      <c r="ANU29">
        <v>0</v>
      </c>
      <c r="ANV29">
        <v>7125</v>
      </c>
      <c r="ANW29">
        <v>7125</v>
      </c>
      <c r="ANX29">
        <v>0</v>
      </c>
      <c r="ANY29">
        <v>0</v>
      </c>
      <c r="ANZ29">
        <v>0</v>
      </c>
      <c r="AOA29">
        <v>8887197</v>
      </c>
      <c r="AOB29">
        <v>3336977</v>
      </c>
      <c r="AOC29">
        <v>8929</v>
      </c>
      <c r="AOD29">
        <v>3304057</v>
      </c>
      <c r="AOE29">
        <v>2236874</v>
      </c>
      <c r="AOF29">
        <v>360</v>
      </c>
      <c r="AOG29">
        <v>38296</v>
      </c>
      <c r="AOH29">
        <v>38278</v>
      </c>
      <c r="AOI29">
        <v>18</v>
      </c>
      <c r="AOJ29">
        <v>0</v>
      </c>
      <c r="AOK29">
        <v>0</v>
      </c>
      <c r="AOL29">
        <v>398098</v>
      </c>
      <c r="AOM29">
        <v>87921</v>
      </c>
      <c r="AON29">
        <v>12320</v>
      </c>
      <c r="AOO29">
        <v>235376</v>
      </c>
      <c r="AOP29">
        <v>62481</v>
      </c>
      <c r="AOQ29">
        <v>0</v>
      </c>
      <c r="AOR29">
        <v>754128</v>
      </c>
      <c r="AOS29">
        <v>106718</v>
      </c>
      <c r="AOT29">
        <v>0</v>
      </c>
      <c r="AOU29">
        <v>0</v>
      </c>
      <c r="AOV29">
        <v>647410</v>
      </c>
      <c r="AOW29">
        <v>89963</v>
      </c>
      <c r="AOX29">
        <v>19028</v>
      </c>
      <c r="AOY29">
        <v>0</v>
      </c>
      <c r="AOZ29">
        <v>10882</v>
      </c>
      <c r="APA29">
        <v>60053</v>
      </c>
      <c r="APB29">
        <v>0</v>
      </c>
      <c r="APC29">
        <v>46973</v>
      </c>
      <c r="APD29">
        <v>46562</v>
      </c>
      <c r="APE29">
        <v>0</v>
      </c>
      <c r="APF29">
        <v>0</v>
      </c>
      <c r="APG29">
        <v>411</v>
      </c>
      <c r="APH29">
        <v>10202</v>
      </c>
      <c r="API29">
        <v>7539</v>
      </c>
      <c r="APJ29">
        <v>0</v>
      </c>
      <c r="APK29">
        <v>301</v>
      </c>
      <c r="APL29">
        <v>2362</v>
      </c>
      <c r="APM29">
        <v>0</v>
      </c>
      <c r="APN29">
        <v>1</v>
      </c>
      <c r="APO29">
        <v>1</v>
      </c>
      <c r="APP29">
        <v>0</v>
      </c>
      <c r="APQ29">
        <v>0</v>
      </c>
      <c r="APR29">
        <v>0</v>
      </c>
      <c r="APS29">
        <v>34320</v>
      </c>
      <c r="APT29">
        <v>0</v>
      </c>
      <c r="APU29">
        <v>0</v>
      </c>
      <c r="APV29">
        <v>34320</v>
      </c>
      <c r="APW29">
        <v>0</v>
      </c>
      <c r="APX29">
        <v>0</v>
      </c>
      <c r="APY29">
        <v>0</v>
      </c>
      <c r="APZ29">
        <v>0</v>
      </c>
      <c r="AQA29">
        <v>0</v>
      </c>
      <c r="AQB29">
        <v>0</v>
      </c>
      <c r="AQC29">
        <v>0</v>
      </c>
      <c r="AQD29">
        <v>1899</v>
      </c>
      <c r="AQE29">
        <v>0</v>
      </c>
      <c r="AQF29">
        <v>1899</v>
      </c>
      <c r="AQG29">
        <v>0</v>
      </c>
      <c r="AQH29">
        <v>0</v>
      </c>
      <c r="AQI29">
        <v>0</v>
      </c>
      <c r="AQJ29">
        <v>646468</v>
      </c>
      <c r="AQK29">
        <v>0</v>
      </c>
      <c r="AQL29">
        <v>0</v>
      </c>
      <c r="AQM29">
        <v>0</v>
      </c>
      <c r="AQN29">
        <v>646468</v>
      </c>
      <c r="AQO29">
        <v>261714</v>
      </c>
      <c r="AQP29">
        <v>61354</v>
      </c>
      <c r="AQQ29">
        <v>10421</v>
      </c>
      <c r="AQR29">
        <v>189873</v>
      </c>
      <c r="AQS29">
        <v>66</v>
      </c>
      <c r="AQT29">
        <v>0</v>
      </c>
      <c r="AQU29">
        <v>60686</v>
      </c>
      <c r="AQV29">
        <v>60155</v>
      </c>
      <c r="AQW29">
        <v>0</v>
      </c>
      <c r="AQX29">
        <v>0</v>
      </c>
      <c r="AQY29">
        <v>531</v>
      </c>
      <c r="AQZ29">
        <v>6985</v>
      </c>
      <c r="ARA29">
        <v>6118</v>
      </c>
      <c r="ARB29">
        <v>0</v>
      </c>
      <c r="ARC29">
        <v>867</v>
      </c>
      <c r="ARD29">
        <v>0</v>
      </c>
      <c r="ARE29">
        <v>0</v>
      </c>
      <c r="ARF29">
        <v>0</v>
      </c>
      <c r="ARG29">
        <v>0</v>
      </c>
      <c r="ARH29">
        <v>0</v>
      </c>
      <c r="ARI29">
        <v>0</v>
      </c>
      <c r="ARJ29">
        <v>0</v>
      </c>
      <c r="ARK29">
        <v>0</v>
      </c>
      <c r="ARL29">
        <v>0</v>
      </c>
      <c r="ARM29">
        <v>0</v>
      </c>
      <c r="ARN29">
        <v>0</v>
      </c>
      <c r="ARO29">
        <v>0</v>
      </c>
      <c r="ARP29">
        <v>0</v>
      </c>
      <c r="ARQ29">
        <v>0</v>
      </c>
      <c r="ARR29">
        <v>0</v>
      </c>
      <c r="ARS29">
        <v>0</v>
      </c>
      <c r="ART29">
        <v>0</v>
      </c>
      <c r="ARU29">
        <v>0</v>
      </c>
      <c r="ARV29">
        <v>6985</v>
      </c>
      <c r="ARW29">
        <v>6118</v>
      </c>
      <c r="ARX29">
        <v>0</v>
      </c>
      <c r="ARY29">
        <v>867</v>
      </c>
      <c r="ARZ29">
        <v>0</v>
      </c>
      <c r="ASA29">
        <v>0</v>
      </c>
      <c r="ASB29">
        <v>0</v>
      </c>
      <c r="ASC29">
        <v>0</v>
      </c>
      <c r="ASD29">
        <v>0</v>
      </c>
      <c r="ASE29">
        <v>0</v>
      </c>
      <c r="ASF29">
        <v>0</v>
      </c>
      <c r="ASG29">
        <v>0</v>
      </c>
      <c r="ASH29">
        <v>0</v>
      </c>
      <c r="ASI29">
        <v>0</v>
      </c>
      <c r="ASJ29">
        <v>0</v>
      </c>
      <c r="ASK29">
        <v>0</v>
      </c>
      <c r="ASL29">
        <v>0</v>
      </c>
      <c r="ASM29">
        <v>0</v>
      </c>
      <c r="ASN29">
        <v>0</v>
      </c>
      <c r="ASO29">
        <v>0</v>
      </c>
      <c r="ASP29">
        <v>0</v>
      </c>
      <c r="ASQ29">
        <v>0</v>
      </c>
      <c r="ASR29">
        <v>0</v>
      </c>
      <c r="ASS29">
        <v>0</v>
      </c>
      <c r="AST29">
        <v>0</v>
      </c>
      <c r="ASU29">
        <v>0</v>
      </c>
      <c r="ASV29">
        <v>0</v>
      </c>
      <c r="ASW29">
        <v>0</v>
      </c>
      <c r="ASX29">
        <v>0</v>
      </c>
      <c r="ASY29">
        <v>0</v>
      </c>
      <c r="ASZ29">
        <v>0</v>
      </c>
      <c r="ATA29">
        <v>0</v>
      </c>
      <c r="ATB29">
        <v>0</v>
      </c>
      <c r="ATC29">
        <v>0</v>
      </c>
      <c r="ATD29">
        <v>0</v>
      </c>
      <c r="ATE29">
        <v>0</v>
      </c>
      <c r="ATF29">
        <v>0</v>
      </c>
      <c r="ATG29">
        <v>0</v>
      </c>
      <c r="ATH29">
        <v>0</v>
      </c>
      <c r="ATI29">
        <v>0</v>
      </c>
      <c r="ATJ29">
        <v>0</v>
      </c>
      <c r="ATK29">
        <v>0</v>
      </c>
      <c r="ATL29">
        <v>0</v>
      </c>
      <c r="ATM29">
        <v>0</v>
      </c>
      <c r="ATN29">
        <v>0</v>
      </c>
      <c r="ATO29">
        <v>0</v>
      </c>
      <c r="ATP29">
        <v>0</v>
      </c>
      <c r="ATQ29">
        <v>0</v>
      </c>
      <c r="ATR29">
        <v>0</v>
      </c>
      <c r="ATS29">
        <v>0</v>
      </c>
      <c r="ATT29">
        <v>0</v>
      </c>
      <c r="ATU29">
        <v>0</v>
      </c>
      <c r="ATV29">
        <v>0</v>
      </c>
      <c r="ATW29">
        <v>0</v>
      </c>
      <c r="ATX29">
        <v>0</v>
      </c>
      <c r="ATY29">
        <v>0</v>
      </c>
      <c r="ATZ29">
        <v>0</v>
      </c>
      <c r="AUA29">
        <v>0</v>
      </c>
      <c r="AUB29">
        <v>0</v>
      </c>
      <c r="AUC29">
        <v>0</v>
      </c>
      <c r="AUD29">
        <v>0</v>
      </c>
      <c r="AUE29">
        <v>0</v>
      </c>
      <c r="AUF29">
        <v>0</v>
      </c>
      <c r="AUG29">
        <v>0</v>
      </c>
      <c r="AUH29">
        <v>0</v>
      </c>
      <c r="AUI29">
        <v>0</v>
      </c>
      <c r="AUJ29">
        <v>0</v>
      </c>
      <c r="AUK29">
        <v>0</v>
      </c>
      <c r="AUL29">
        <v>0</v>
      </c>
      <c r="AUM29">
        <v>0</v>
      </c>
      <c r="AUN29">
        <v>0</v>
      </c>
      <c r="AUO29">
        <v>0</v>
      </c>
      <c r="AUP29">
        <v>0</v>
      </c>
      <c r="AUQ29">
        <v>0</v>
      </c>
      <c r="AUR29">
        <v>0</v>
      </c>
      <c r="AUS29">
        <v>0</v>
      </c>
      <c r="AUT29">
        <v>0</v>
      </c>
      <c r="AUU29">
        <v>0</v>
      </c>
      <c r="AUV29">
        <v>0</v>
      </c>
      <c r="AUW29">
        <v>0</v>
      </c>
      <c r="AUX29">
        <v>0</v>
      </c>
      <c r="AUY29">
        <v>0</v>
      </c>
      <c r="AUZ29">
        <v>0</v>
      </c>
      <c r="AVA29">
        <v>0</v>
      </c>
      <c r="AVB29">
        <v>0</v>
      </c>
      <c r="AVC29">
        <v>0</v>
      </c>
      <c r="AVD29">
        <v>0</v>
      </c>
      <c r="AVE29">
        <v>0</v>
      </c>
      <c r="AVF29">
        <v>0</v>
      </c>
      <c r="AVG29">
        <v>0</v>
      </c>
      <c r="AVH29">
        <v>0</v>
      </c>
      <c r="AVI29">
        <v>0</v>
      </c>
      <c r="AVJ29">
        <v>0</v>
      </c>
      <c r="AVK29">
        <v>0</v>
      </c>
      <c r="AVL29">
        <v>0</v>
      </c>
      <c r="AVM29">
        <v>0</v>
      </c>
      <c r="AVN29">
        <v>0</v>
      </c>
      <c r="AVO29">
        <v>0</v>
      </c>
      <c r="AVP29">
        <v>0</v>
      </c>
      <c r="AVQ29">
        <v>0</v>
      </c>
      <c r="AVR29">
        <v>0</v>
      </c>
      <c r="AVS29">
        <v>0</v>
      </c>
      <c r="AVT29">
        <v>0</v>
      </c>
      <c r="AVU29">
        <v>0</v>
      </c>
      <c r="AVV29">
        <v>0</v>
      </c>
      <c r="AVW29">
        <v>0</v>
      </c>
      <c r="AVX29">
        <v>0</v>
      </c>
      <c r="AVY29">
        <v>0</v>
      </c>
      <c r="AVZ29">
        <v>0</v>
      </c>
      <c r="AWA29">
        <v>0</v>
      </c>
      <c r="AWB29">
        <v>2962559</v>
      </c>
      <c r="AWC29">
        <v>789814</v>
      </c>
      <c r="AWD29">
        <v>2172745</v>
      </c>
      <c r="AWE29">
        <v>0</v>
      </c>
      <c r="AWF29">
        <v>0</v>
      </c>
      <c r="AWG29">
        <v>0</v>
      </c>
      <c r="AWH29">
        <v>0</v>
      </c>
      <c r="AWI29">
        <v>0</v>
      </c>
      <c r="AWJ29">
        <v>0</v>
      </c>
      <c r="AWK29">
        <v>0</v>
      </c>
      <c r="AWL29">
        <v>0</v>
      </c>
      <c r="AWM29">
        <v>14423692</v>
      </c>
      <c r="AWN29">
        <v>4560204</v>
      </c>
      <c r="AWO29">
        <v>2270562</v>
      </c>
      <c r="AWP29">
        <v>5094769</v>
      </c>
      <c r="AWQ29">
        <v>2497567</v>
      </c>
      <c r="AWR29">
        <v>590</v>
      </c>
      <c r="AWS29">
        <v>2010928</v>
      </c>
      <c r="AWT29">
        <v>886815</v>
      </c>
      <c r="AWU29">
        <v>5455</v>
      </c>
      <c r="AWV29">
        <v>0</v>
      </c>
      <c r="AWW29">
        <v>1118658</v>
      </c>
      <c r="AWX29">
        <v>4707486</v>
      </c>
      <c r="AWY29">
        <v>1216888</v>
      </c>
      <c r="AWZ29">
        <v>39855</v>
      </c>
      <c r="AXA29">
        <v>1756660</v>
      </c>
      <c r="AXB29">
        <v>1694083</v>
      </c>
      <c r="AXC29">
        <v>0</v>
      </c>
      <c r="AXD29">
        <v>65132</v>
      </c>
      <c r="AXE29">
        <v>64984</v>
      </c>
      <c r="AXF29">
        <v>0</v>
      </c>
      <c r="AXG29">
        <v>0</v>
      </c>
      <c r="AXH29">
        <v>148</v>
      </c>
      <c r="AXI29">
        <v>1818342</v>
      </c>
      <c r="AXJ29">
        <v>963359</v>
      </c>
      <c r="AXK29">
        <v>193135</v>
      </c>
      <c r="AXL29">
        <v>649783</v>
      </c>
      <c r="AXM29">
        <v>12065</v>
      </c>
      <c r="AXN29">
        <v>0</v>
      </c>
      <c r="AXO29">
        <v>16320</v>
      </c>
      <c r="AXP29">
        <v>16225</v>
      </c>
      <c r="AXQ29">
        <v>0</v>
      </c>
      <c r="AXR29">
        <v>0</v>
      </c>
      <c r="AXS29">
        <v>95</v>
      </c>
      <c r="AXT29">
        <v>52726</v>
      </c>
      <c r="AXU29">
        <v>0</v>
      </c>
      <c r="AXV29">
        <v>0</v>
      </c>
      <c r="AXW29">
        <v>52726</v>
      </c>
      <c r="AXX29">
        <v>0</v>
      </c>
      <c r="AXY29">
        <v>0</v>
      </c>
      <c r="AXZ29">
        <v>89916</v>
      </c>
      <c r="AYA29">
        <v>85597</v>
      </c>
      <c r="AYB29">
        <v>0</v>
      </c>
      <c r="AYC29">
        <v>0</v>
      </c>
      <c r="AYD29">
        <v>4319</v>
      </c>
      <c r="AYE29">
        <v>84684</v>
      </c>
      <c r="AYF29">
        <v>0</v>
      </c>
      <c r="AYG29">
        <v>3203</v>
      </c>
      <c r="AYH29">
        <v>81481</v>
      </c>
      <c r="AYI29">
        <v>0</v>
      </c>
      <c r="AYJ29">
        <v>0</v>
      </c>
      <c r="AYK29">
        <v>0</v>
      </c>
      <c r="AYL29">
        <v>0</v>
      </c>
      <c r="AYM29">
        <v>0</v>
      </c>
      <c r="AYN29">
        <v>0</v>
      </c>
      <c r="AYO29">
        <v>0</v>
      </c>
      <c r="AYP29">
        <v>0</v>
      </c>
      <c r="AYQ29">
        <v>0</v>
      </c>
      <c r="AYR29">
        <v>0</v>
      </c>
      <c r="AYS29">
        <v>0</v>
      </c>
      <c r="AYT29">
        <v>0</v>
      </c>
      <c r="AYU29">
        <v>0</v>
      </c>
      <c r="AYV29">
        <v>0</v>
      </c>
      <c r="AYW29">
        <v>0</v>
      </c>
      <c r="AYX29">
        <v>0</v>
      </c>
      <c r="AYY29">
        <v>0</v>
      </c>
      <c r="AYZ29">
        <v>0</v>
      </c>
      <c r="AZA29">
        <v>45341</v>
      </c>
      <c r="AZB29">
        <v>12381</v>
      </c>
      <c r="AZC29">
        <v>0</v>
      </c>
      <c r="AZD29">
        <v>32960</v>
      </c>
      <c r="AZE29">
        <v>0</v>
      </c>
      <c r="AZF29">
        <v>0</v>
      </c>
      <c r="AZG29">
        <v>5444</v>
      </c>
      <c r="AZH29">
        <v>5444</v>
      </c>
      <c r="AZI29">
        <v>0</v>
      </c>
      <c r="AZJ29">
        <v>0</v>
      </c>
      <c r="AZK29">
        <v>0</v>
      </c>
      <c r="AZL29">
        <v>47397</v>
      </c>
      <c r="AZM29">
        <v>21487</v>
      </c>
      <c r="AZN29">
        <v>30</v>
      </c>
      <c r="AZO29">
        <v>4025</v>
      </c>
      <c r="AZP29">
        <v>21855</v>
      </c>
      <c r="AZQ29">
        <v>0</v>
      </c>
      <c r="AZR29">
        <v>29837</v>
      </c>
      <c r="AZS29">
        <v>29052</v>
      </c>
      <c r="AZT29">
        <v>0</v>
      </c>
      <c r="AZU29">
        <v>0</v>
      </c>
      <c r="AZV29">
        <v>785</v>
      </c>
      <c r="AZW29">
        <v>0</v>
      </c>
      <c r="AZX29">
        <v>0</v>
      </c>
      <c r="AZY29">
        <v>0</v>
      </c>
      <c r="AZZ29">
        <v>0</v>
      </c>
      <c r="BAA29">
        <v>0</v>
      </c>
      <c r="BAB29">
        <v>0</v>
      </c>
      <c r="BAC29">
        <v>0</v>
      </c>
      <c r="BAD29">
        <v>0</v>
      </c>
      <c r="BAE29">
        <v>0</v>
      </c>
      <c r="BAF29">
        <v>0</v>
      </c>
      <c r="BAG29">
        <v>0</v>
      </c>
      <c r="BAH29">
        <v>9200</v>
      </c>
      <c r="BAI29">
        <v>9200</v>
      </c>
      <c r="BAJ29">
        <v>0</v>
      </c>
      <c r="BAK29">
        <v>0</v>
      </c>
      <c r="BAL29">
        <v>0</v>
      </c>
      <c r="BAM29">
        <v>0</v>
      </c>
      <c r="BAN29">
        <v>0</v>
      </c>
      <c r="BAO29">
        <v>0</v>
      </c>
      <c r="BAP29">
        <v>0</v>
      </c>
      <c r="BAQ29">
        <v>0</v>
      </c>
      <c r="BAR29">
        <v>0</v>
      </c>
      <c r="BAS29">
        <v>7658516</v>
      </c>
      <c r="BAT29">
        <v>2336889</v>
      </c>
      <c r="BAU29">
        <v>2034339</v>
      </c>
      <c r="BAV29">
        <v>2517134</v>
      </c>
      <c r="BAW29">
        <v>769564</v>
      </c>
      <c r="BAX29">
        <v>590</v>
      </c>
      <c r="BAY29">
        <v>1804279</v>
      </c>
      <c r="BAZ29">
        <v>685513</v>
      </c>
      <c r="BBA29">
        <v>5455</v>
      </c>
      <c r="BBB29">
        <v>0</v>
      </c>
      <c r="BBC29">
        <v>1113311</v>
      </c>
      <c r="BBD29">
        <v>1485</v>
      </c>
      <c r="BBE29">
        <v>618</v>
      </c>
      <c r="BBF29">
        <v>0</v>
      </c>
      <c r="BBG29">
        <v>867</v>
      </c>
      <c r="BBH29">
        <v>0</v>
      </c>
      <c r="BBI29">
        <v>0</v>
      </c>
      <c r="BBJ29">
        <v>0</v>
      </c>
      <c r="BBK29">
        <v>0</v>
      </c>
      <c r="BBL29">
        <v>0</v>
      </c>
      <c r="BBM29">
        <v>0</v>
      </c>
      <c r="BBN29">
        <v>0</v>
      </c>
      <c r="BBO29">
        <v>2313</v>
      </c>
      <c r="BBP29">
        <v>0</v>
      </c>
      <c r="BBQ29">
        <v>2313</v>
      </c>
      <c r="BBR29">
        <v>20896</v>
      </c>
      <c r="BBS29">
        <v>12742</v>
      </c>
      <c r="BBT29">
        <v>0</v>
      </c>
      <c r="BBU29">
        <v>8154</v>
      </c>
      <c r="BBV29">
        <v>0</v>
      </c>
      <c r="BBW29">
        <v>0</v>
      </c>
      <c r="BBX29">
        <v>85249</v>
      </c>
      <c r="BBY29">
        <v>1910</v>
      </c>
      <c r="BBZ29">
        <v>0</v>
      </c>
      <c r="BCA29">
        <v>1910</v>
      </c>
      <c r="BCB29">
        <v>14311</v>
      </c>
      <c r="BCC29">
        <v>7641</v>
      </c>
      <c r="BCD29">
        <v>0</v>
      </c>
      <c r="BCE29">
        <v>6670</v>
      </c>
      <c r="BCF29">
        <v>0</v>
      </c>
      <c r="BCG29">
        <v>0</v>
      </c>
      <c r="BCH29">
        <v>71693</v>
      </c>
      <c r="BCI29">
        <v>1438</v>
      </c>
      <c r="BCJ29">
        <v>0</v>
      </c>
      <c r="BCK29">
        <v>1438</v>
      </c>
      <c r="BCL29">
        <v>3543</v>
      </c>
      <c r="BCM29">
        <v>1122</v>
      </c>
      <c r="BCN29">
        <v>0</v>
      </c>
      <c r="BCO29">
        <v>2421</v>
      </c>
      <c r="BCP29">
        <v>0</v>
      </c>
      <c r="BCQ29">
        <v>0</v>
      </c>
      <c r="BCR29">
        <v>54794</v>
      </c>
      <c r="BCS29">
        <v>0</v>
      </c>
      <c r="BCT29">
        <v>0</v>
      </c>
      <c r="BCU29">
        <v>0</v>
      </c>
      <c r="BCV29">
        <v>80</v>
      </c>
      <c r="BCW29">
        <v>0</v>
      </c>
      <c r="BCX29">
        <v>0</v>
      </c>
      <c r="BCY29">
        <v>80</v>
      </c>
      <c r="BCZ29">
        <v>0</v>
      </c>
      <c r="BDA29">
        <v>0</v>
      </c>
      <c r="BDB29">
        <v>0</v>
      </c>
      <c r="BDC29">
        <v>0</v>
      </c>
      <c r="BDD29">
        <v>0</v>
      </c>
      <c r="BDE29">
        <v>0</v>
      </c>
      <c r="BDF29">
        <v>0</v>
      </c>
      <c r="BDG29">
        <v>0</v>
      </c>
      <c r="BDH29">
        <v>0</v>
      </c>
      <c r="BDI29">
        <v>0</v>
      </c>
      <c r="BDJ29">
        <v>0</v>
      </c>
      <c r="BDK29">
        <v>0</v>
      </c>
      <c r="BDL29">
        <v>0</v>
      </c>
      <c r="BDM29">
        <v>19090</v>
      </c>
      <c r="BDN29">
        <v>0</v>
      </c>
      <c r="BDO29">
        <v>19090</v>
      </c>
      <c r="BDP29">
        <v>1422</v>
      </c>
      <c r="BDQ29">
        <v>1097</v>
      </c>
      <c r="BDR29">
        <v>0</v>
      </c>
      <c r="BDS29">
        <v>325</v>
      </c>
      <c r="BDT29">
        <v>0</v>
      </c>
      <c r="BDU29">
        <v>0</v>
      </c>
      <c r="BDV29">
        <v>42964</v>
      </c>
      <c r="BDW29">
        <v>0</v>
      </c>
      <c r="BDX29">
        <v>0</v>
      </c>
      <c r="BDY29">
        <v>0</v>
      </c>
      <c r="BDZ29">
        <v>0</v>
      </c>
      <c r="BEA29">
        <v>0</v>
      </c>
      <c r="BEB29">
        <v>0</v>
      </c>
      <c r="BEC29">
        <v>0</v>
      </c>
      <c r="BED29">
        <v>0</v>
      </c>
      <c r="BEE29">
        <v>0</v>
      </c>
      <c r="BEF29">
        <v>0</v>
      </c>
      <c r="BEG29">
        <v>0</v>
      </c>
      <c r="BEH29">
        <v>0</v>
      </c>
      <c r="BEI29">
        <v>0</v>
      </c>
      <c r="BEJ29">
        <v>0</v>
      </c>
      <c r="BEK29">
        <v>0</v>
      </c>
      <c r="BEL29">
        <v>0</v>
      </c>
      <c r="BEM29">
        <v>0</v>
      </c>
      <c r="BEN29">
        <v>0</v>
      </c>
      <c r="BEO29">
        <v>0</v>
      </c>
      <c r="BEP29">
        <v>0</v>
      </c>
      <c r="BEQ29">
        <v>0</v>
      </c>
      <c r="BER29">
        <v>0</v>
      </c>
      <c r="BES29">
        <v>0</v>
      </c>
      <c r="BET29">
        <v>0</v>
      </c>
      <c r="BEU29">
        <v>0</v>
      </c>
      <c r="BEV29">
        <v>0</v>
      </c>
      <c r="BEW29">
        <v>0</v>
      </c>
      <c r="BEX29">
        <v>0</v>
      </c>
      <c r="BEY29">
        <v>0</v>
      </c>
      <c r="BEZ29">
        <v>0</v>
      </c>
      <c r="BFA29">
        <v>0</v>
      </c>
      <c r="BFB29">
        <v>0</v>
      </c>
      <c r="BFC29">
        <v>0</v>
      </c>
      <c r="BFD29">
        <v>0</v>
      </c>
      <c r="BFE29">
        <v>0</v>
      </c>
      <c r="BFF29">
        <v>0</v>
      </c>
      <c r="BFG29">
        <v>0</v>
      </c>
      <c r="BFH29">
        <v>0</v>
      </c>
      <c r="BFI29">
        <v>0</v>
      </c>
      <c r="BFJ29">
        <v>0</v>
      </c>
      <c r="BFK29">
        <v>19090</v>
      </c>
      <c r="BFL29">
        <v>0</v>
      </c>
      <c r="BFM29">
        <v>19090</v>
      </c>
      <c r="BFN29">
        <v>1422</v>
      </c>
      <c r="BFO29">
        <v>1097</v>
      </c>
      <c r="BFP29">
        <v>0</v>
      </c>
      <c r="BFQ29">
        <v>325</v>
      </c>
      <c r="BFR29">
        <v>0</v>
      </c>
      <c r="BFS29">
        <v>0</v>
      </c>
      <c r="BFT29">
        <v>42964</v>
      </c>
      <c r="BFU29">
        <v>0</v>
      </c>
      <c r="BFV29">
        <v>0</v>
      </c>
      <c r="BFW29">
        <v>0</v>
      </c>
      <c r="BFX29">
        <v>0</v>
      </c>
      <c r="BFY29">
        <v>0</v>
      </c>
      <c r="BFZ29">
        <v>0</v>
      </c>
      <c r="BGA29">
        <v>0</v>
      </c>
      <c r="BGB29">
        <v>0</v>
      </c>
      <c r="BGC29">
        <v>0</v>
      </c>
      <c r="BGD29">
        <v>143688</v>
      </c>
      <c r="BGE29">
        <v>0</v>
      </c>
      <c r="BGF29">
        <v>0</v>
      </c>
      <c r="BGG29">
        <v>0</v>
      </c>
      <c r="BGH29">
        <v>0</v>
      </c>
      <c r="BGI29">
        <v>0</v>
      </c>
      <c r="BGJ29">
        <v>0</v>
      </c>
      <c r="BGK29">
        <v>0</v>
      </c>
      <c r="BGL29">
        <v>0</v>
      </c>
      <c r="BGM29">
        <v>0</v>
      </c>
      <c r="BGN29">
        <v>0</v>
      </c>
      <c r="BGO29">
        <v>0</v>
      </c>
      <c r="BGP29">
        <v>0</v>
      </c>
      <c r="BGQ29">
        <v>0</v>
      </c>
      <c r="BGR29">
        <v>0</v>
      </c>
      <c r="BGS29">
        <v>0</v>
      </c>
      <c r="BGT29">
        <v>0</v>
      </c>
      <c r="BGU29">
        <v>0</v>
      </c>
      <c r="BGV29">
        <v>0</v>
      </c>
      <c r="BGW29">
        <v>0</v>
      </c>
      <c r="BGX29">
        <v>143688</v>
      </c>
      <c r="BGY29">
        <v>0</v>
      </c>
      <c r="BGZ29">
        <v>0</v>
      </c>
      <c r="BHA29">
        <v>0</v>
      </c>
      <c r="BHB29">
        <v>0</v>
      </c>
      <c r="BHC29">
        <v>0</v>
      </c>
      <c r="BHD29">
        <v>0</v>
      </c>
      <c r="BHE29">
        <v>0</v>
      </c>
      <c r="BHF29">
        <v>0</v>
      </c>
      <c r="BHG29">
        <v>0</v>
      </c>
      <c r="BHH29">
        <v>0</v>
      </c>
      <c r="BHI29">
        <v>0</v>
      </c>
      <c r="BHJ29">
        <v>0</v>
      </c>
      <c r="BHK29">
        <v>0</v>
      </c>
      <c r="BHL29">
        <v>0</v>
      </c>
      <c r="BHM29">
        <v>0</v>
      </c>
      <c r="BHN29">
        <v>0</v>
      </c>
      <c r="BHO29">
        <v>0</v>
      </c>
      <c r="BHP29">
        <v>0</v>
      </c>
      <c r="BHQ29">
        <v>0</v>
      </c>
      <c r="BHR29">
        <v>0</v>
      </c>
      <c r="BHS29">
        <v>0</v>
      </c>
      <c r="BHT29">
        <v>0</v>
      </c>
      <c r="BHU29">
        <v>0</v>
      </c>
      <c r="BHV29">
        <v>0</v>
      </c>
      <c r="BHW29">
        <v>0</v>
      </c>
      <c r="BHX29">
        <v>0</v>
      </c>
      <c r="BHY29">
        <v>0</v>
      </c>
      <c r="BHZ29">
        <v>0</v>
      </c>
      <c r="BIA29">
        <v>0</v>
      </c>
      <c r="BIB29">
        <v>0</v>
      </c>
      <c r="BIC29">
        <v>0</v>
      </c>
      <c r="BID29">
        <v>0</v>
      </c>
      <c r="BIE29">
        <v>0</v>
      </c>
      <c r="BIF29">
        <v>0</v>
      </c>
      <c r="BIG29">
        <v>0</v>
      </c>
      <c r="BIH29">
        <v>0</v>
      </c>
      <c r="BII29">
        <v>0</v>
      </c>
      <c r="BIJ29">
        <v>0</v>
      </c>
      <c r="BIK29">
        <v>0</v>
      </c>
      <c r="BIL29">
        <v>0</v>
      </c>
      <c r="BIM29">
        <v>0</v>
      </c>
      <c r="BIN29">
        <v>0</v>
      </c>
      <c r="BIO29">
        <v>0</v>
      </c>
      <c r="BIP29">
        <v>0</v>
      </c>
      <c r="BIQ29">
        <v>0</v>
      </c>
      <c r="BIR29">
        <v>0</v>
      </c>
      <c r="BIS29">
        <v>0</v>
      </c>
      <c r="BIT29">
        <v>0</v>
      </c>
      <c r="BIU29">
        <v>0</v>
      </c>
      <c r="BIV29">
        <v>0</v>
      </c>
      <c r="BIW29">
        <v>0</v>
      </c>
      <c r="BIX29">
        <v>0</v>
      </c>
      <c r="BIY29">
        <v>0</v>
      </c>
      <c r="BIZ29">
        <v>0</v>
      </c>
      <c r="BJA29">
        <v>0</v>
      </c>
      <c r="BJB29">
        <v>0</v>
      </c>
      <c r="BJC29">
        <v>0</v>
      </c>
      <c r="BJD29">
        <v>0</v>
      </c>
      <c r="BJE29">
        <v>0</v>
      </c>
      <c r="BJF29">
        <v>0</v>
      </c>
      <c r="BJG29">
        <v>0</v>
      </c>
      <c r="BJH29">
        <v>0</v>
      </c>
      <c r="BJI29">
        <v>0</v>
      </c>
      <c r="BJJ29">
        <v>0</v>
      </c>
      <c r="BJK29">
        <v>0</v>
      </c>
      <c r="BJL29">
        <v>0</v>
      </c>
      <c r="BJM29">
        <v>0</v>
      </c>
      <c r="BJN29">
        <v>0</v>
      </c>
      <c r="BJO29">
        <v>0</v>
      </c>
      <c r="BJP29">
        <v>0</v>
      </c>
      <c r="BJQ29">
        <v>0</v>
      </c>
      <c r="BJR29">
        <v>0</v>
      </c>
      <c r="BJS29">
        <v>0</v>
      </c>
      <c r="BJT29">
        <v>0</v>
      </c>
      <c r="BJU29">
        <v>0</v>
      </c>
      <c r="BJV29">
        <v>0</v>
      </c>
      <c r="BJW29">
        <v>0</v>
      </c>
      <c r="BJX29">
        <v>0</v>
      </c>
      <c r="BJY29">
        <v>0</v>
      </c>
      <c r="BJZ29">
        <v>0</v>
      </c>
      <c r="BKA29">
        <v>0</v>
      </c>
      <c r="BKB29">
        <v>0</v>
      </c>
      <c r="BKC29">
        <v>0</v>
      </c>
      <c r="BKD29">
        <v>0</v>
      </c>
      <c r="BKE29">
        <v>0</v>
      </c>
      <c r="BKF29">
        <v>0</v>
      </c>
      <c r="BKG29">
        <v>0</v>
      </c>
      <c r="BKH29">
        <v>0</v>
      </c>
      <c r="BKI29">
        <v>0</v>
      </c>
      <c r="BKJ29">
        <v>0</v>
      </c>
      <c r="BKK29">
        <v>0</v>
      </c>
      <c r="BKL29">
        <v>0</v>
      </c>
      <c r="BKM29">
        <v>0</v>
      </c>
      <c r="BKN29">
        <v>0</v>
      </c>
      <c r="BKO29">
        <v>0</v>
      </c>
      <c r="BKP29">
        <v>0</v>
      </c>
      <c r="BKQ29">
        <v>0</v>
      </c>
      <c r="BKR29">
        <v>0</v>
      </c>
      <c r="BKS29">
        <v>0</v>
      </c>
      <c r="BKT29">
        <v>0</v>
      </c>
      <c r="BKU29">
        <v>0</v>
      </c>
      <c r="BKV29">
        <v>0</v>
      </c>
      <c r="BKW29">
        <v>0</v>
      </c>
      <c r="BKX29">
        <v>0</v>
      </c>
      <c r="BKY29">
        <v>0</v>
      </c>
      <c r="BKZ29">
        <v>0</v>
      </c>
      <c r="BLA29">
        <v>0</v>
      </c>
      <c r="BLB29">
        <v>0</v>
      </c>
      <c r="BLC29">
        <v>0</v>
      </c>
      <c r="BLD29">
        <v>0</v>
      </c>
      <c r="BLE29">
        <v>0</v>
      </c>
      <c r="BLF29">
        <v>0</v>
      </c>
      <c r="BLG29">
        <v>0</v>
      </c>
      <c r="BLH29">
        <v>0</v>
      </c>
      <c r="BLI29">
        <v>0</v>
      </c>
      <c r="BLJ29">
        <v>0</v>
      </c>
      <c r="BLK29">
        <v>0</v>
      </c>
      <c r="BLL29">
        <v>0</v>
      </c>
      <c r="BLM29">
        <v>0</v>
      </c>
      <c r="BLN29">
        <v>0</v>
      </c>
      <c r="BLO29">
        <v>0</v>
      </c>
      <c r="BLP29">
        <v>0</v>
      </c>
      <c r="BLQ29">
        <v>0</v>
      </c>
      <c r="BLR29">
        <v>0</v>
      </c>
      <c r="BLS29">
        <v>0</v>
      </c>
      <c r="BLT29">
        <v>0</v>
      </c>
      <c r="BLU29">
        <v>0</v>
      </c>
      <c r="BLV29">
        <v>0</v>
      </c>
      <c r="BLW29">
        <v>0</v>
      </c>
      <c r="BLX29">
        <v>0</v>
      </c>
      <c r="BLY29">
        <v>22841</v>
      </c>
      <c r="BLZ29">
        <v>0</v>
      </c>
      <c r="BMA29">
        <v>22841</v>
      </c>
      <c r="BMB29">
        <v>25941</v>
      </c>
      <c r="BMC29">
        <v>14961</v>
      </c>
      <c r="BMD29">
        <v>0</v>
      </c>
      <c r="BME29">
        <v>10980</v>
      </c>
      <c r="BMF29">
        <v>0</v>
      </c>
      <c r="BMG29">
        <v>0</v>
      </c>
      <c r="BMH29">
        <v>326695</v>
      </c>
      <c r="BMI29">
        <v>0</v>
      </c>
      <c r="BMJ29">
        <v>0</v>
      </c>
      <c r="BMK29">
        <v>0</v>
      </c>
      <c r="BML29">
        <v>0</v>
      </c>
      <c r="BMM29">
        <v>0</v>
      </c>
      <c r="BMN29">
        <v>0</v>
      </c>
      <c r="BMO29">
        <v>0</v>
      </c>
      <c r="BMP29">
        <v>0</v>
      </c>
      <c r="BMQ29">
        <v>0</v>
      </c>
      <c r="BMR29">
        <v>13851</v>
      </c>
      <c r="BMS29">
        <v>0</v>
      </c>
      <c r="BMT29">
        <v>0</v>
      </c>
      <c r="BMU29">
        <v>0</v>
      </c>
      <c r="BMV29">
        <v>914</v>
      </c>
      <c r="BMW29">
        <v>914</v>
      </c>
      <c r="BMX29">
        <v>0</v>
      </c>
      <c r="BMY29">
        <v>0</v>
      </c>
      <c r="BMZ29">
        <v>0</v>
      </c>
      <c r="BNA29">
        <v>0</v>
      </c>
      <c r="BNB29">
        <v>53255</v>
      </c>
      <c r="BNC29">
        <v>0</v>
      </c>
      <c r="BND29">
        <v>0</v>
      </c>
      <c r="BNE29">
        <v>0</v>
      </c>
      <c r="BNF29">
        <v>0</v>
      </c>
      <c r="BNG29">
        <v>0</v>
      </c>
      <c r="BNH29">
        <v>0</v>
      </c>
      <c r="BNI29">
        <v>0</v>
      </c>
      <c r="BNJ29">
        <v>0</v>
      </c>
      <c r="BNK29">
        <v>0</v>
      </c>
      <c r="BNL29">
        <v>0</v>
      </c>
      <c r="BNM29">
        <v>0</v>
      </c>
      <c r="BNN29">
        <v>0</v>
      </c>
      <c r="BNO29">
        <v>0</v>
      </c>
      <c r="BNP29">
        <v>0</v>
      </c>
      <c r="BNQ29">
        <v>0</v>
      </c>
      <c r="BNR29">
        <v>0</v>
      </c>
      <c r="BNS29">
        <v>0</v>
      </c>
      <c r="BNT29">
        <v>0</v>
      </c>
      <c r="BNU29">
        <v>0</v>
      </c>
      <c r="BNV29">
        <v>7823</v>
      </c>
      <c r="BNW29">
        <v>0</v>
      </c>
      <c r="BNX29">
        <v>0</v>
      </c>
      <c r="BNY29">
        <v>0</v>
      </c>
      <c r="BNZ29">
        <v>0</v>
      </c>
      <c r="BOA29">
        <v>0</v>
      </c>
      <c r="BOB29">
        <v>0</v>
      </c>
      <c r="BOC29">
        <v>0</v>
      </c>
      <c r="BOD29">
        <v>0</v>
      </c>
      <c r="BOE29">
        <v>0</v>
      </c>
      <c r="BOF29">
        <v>0</v>
      </c>
      <c r="BOG29">
        <v>0</v>
      </c>
      <c r="BOH29">
        <v>0</v>
      </c>
      <c r="BOI29">
        <v>0</v>
      </c>
      <c r="BOJ29">
        <v>0</v>
      </c>
      <c r="BOK29">
        <v>0</v>
      </c>
      <c r="BOL29">
        <v>0</v>
      </c>
      <c r="BOM29">
        <v>0</v>
      </c>
      <c r="BON29">
        <v>0</v>
      </c>
      <c r="BOO29">
        <v>0</v>
      </c>
      <c r="BOP29">
        <v>49061</v>
      </c>
      <c r="BOQ29">
        <v>0</v>
      </c>
      <c r="BOR29">
        <v>0</v>
      </c>
      <c r="BOS29">
        <v>0</v>
      </c>
      <c r="BOT29">
        <v>32</v>
      </c>
      <c r="BOU29">
        <v>32</v>
      </c>
      <c r="BOV29">
        <v>0</v>
      </c>
      <c r="BOW29">
        <v>0</v>
      </c>
      <c r="BOX29">
        <v>0</v>
      </c>
      <c r="BOY29">
        <v>0</v>
      </c>
      <c r="BOZ29">
        <v>0</v>
      </c>
      <c r="BPA29">
        <v>0</v>
      </c>
      <c r="BPB29">
        <v>0</v>
      </c>
      <c r="BPC29">
        <v>0</v>
      </c>
      <c r="BPD29">
        <v>0</v>
      </c>
      <c r="BPE29">
        <v>0</v>
      </c>
      <c r="BPF29">
        <v>0</v>
      </c>
      <c r="BPG29">
        <v>0</v>
      </c>
      <c r="BPH29">
        <v>0</v>
      </c>
      <c r="BPI29">
        <v>0</v>
      </c>
      <c r="BPJ29">
        <v>0</v>
      </c>
      <c r="BPK29">
        <v>0</v>
      </c>
      <c r="BPL29">
        <v>0</v>
      </c>
      <c r="BPM29">
        <v>0</v>
      </c>
      <c r="BPN29">
        <v>0</v>
      </c>
      <c r="BPO29">
        <v>0</v>
      </c>
      <c r="BPP29">
        <v>0</v>
      </c>
      <c r="BPQ29">
        <v>0</v>
      </c>
      <c r="BPR29">
        <v>0</v>
      </c>
      <c r="BPS29">
        <v>0</v>
      </c>
      <c r="BPT29">
        <v>53300</v>
      </c>
      <c r="BPU29">
        <v>22841</v>
      </c>
      <c r="BPV29">
        <v>0</v>
      </c>
      <c r="BPW29">
        <v>22841</v>
      </c>
      <c r="BPX29">
        <v>24995</v>
      </c>
      <c r="BPY29">
        <v>14015</v>
      </c>
      <c r="BPZ29">
        <v>0</v>
      </c>
      <c r="BQA29">
        <v>10980</v>
      </c>
      <c r="BQB29">
        <v>0</v>
      </c>
      <c r="BQC29">
        <v>0</v>
      </c>
      <c r="BQD29">
        <v>149405</v>
      </c>
      <c r="BQE29">
        <v>0</v>
      </c>
      <c r="BQF29">
        <v>0</v>
      </c>
      <c r="BQG29">
        <v>0</v>
      </c>
      <c r="BQH29">
        <v>0</v>
      </c>
      <c r="BQI29">
        <v>0</v>
      </c>
      <c r="BQJ29">
        <v>0</v>
      </c>
      <c r="BQK29">
        <v>0</v>
      </c>
      <c r="BQL29">
        <v>0</v>
      </c>
      <c r="BQM29">
        <v>0</v>
      </c>
      <c r="BQN29">
        <v>14002</v>
      </c>
      <c r="BQO29">
        <v>311180</v>
      </c>
      <c r="BQP29">
        <v>101418</v>
      </c>
      <c r="BQQ29">
        <v>27878</v>
      </c>
      <c r="BQR29">
        <v>8407</v>
      </c>
      <c r="BQS29">
        <v>0</v>
      </c>
      <c r="BQT29">
        <v>0</v>
      </c>
      <c r="BQU29">
        <v>60795</v>
      </c>
      <c r="BQV29">
        <v>0</v>
      </c>
      <c r="BQW29">
        <v>110170</v>
      </c>
      <c r="BQX29">
        <v>2512</v>
      </c>
      <c r="BQY29">
        <v>0</v>
      </c>
      <c r="BQZ29">
        <v>245897</v>
      </c>
      <c r="BRA29">
        <v>81394</v>
      </c>
      <c r="BRB29">
        <v>23246</v>
      </c>
      <c r="BRC29">
        <v>6864</v>
      </c>
      <c r="BRD29">
        <v>0</v>
      </c>
      <c r="BRE29">
        <v>0</v>
      </c>
      <c r="BRF29">
        <v>42919</v>
      </c>
      <c r="BRG29">
        <v>0</v>
      </c>
      <c r="BRH29">
        <v>89564</v>
      </c>
      <c r="BRI29">
        <v>1910</v>
      </c>
      <c r="BRJ29">
        <v>0</v>
      </c>
      <c r="BRK29">
        <v>170842</v>
      </c>
      <c r="BRL29">
        <v>35274</v>
      </c>
      <c r="BRM29">
        <v>61075</v>
      </c>
      <c r="BRN29">
        <v>1581</v>
      </c>
      <c r="BRO29">
        <v>0</v>
      </c>
      <c r="BRP29">
        <v>2744</v>
      </c>
      <c r="BRQ29">
        <v>20867</v>
      </c>
      <c r="BRR29">
        <v>0</v>
      </c>
      <c r="BRS29">
        <v>49301</v>
      </c>
      <c r="BRT29">
        <v>0</v>
      </c>
      <c r="BRU29">
        <v>0</v>
      </c>
      <c r="BRV29">
        <v>44464</v>
      </c>
      <c r="BRW29">
        <v>0</v>
      </c>
      <c r="BRX29">
        <v>23008</v>
      </c>
      <c r="BRY29">
        <v>16921</v>
      </c>
      <c r="BRZ29">
        <v>0</v>
      </c>
      <c r="BSA29">
        <v>0</v>
      </c>
      <c r="BSB29">
        <v>4535</v>
      </c>
      <c r="BSC29">
        <v>0</v>
      </c>
      <c r="BSD29">
        <v>0</v>
      </c>
      <c r="BSE29">
        <v>0</v>
      </c>
      <c r="BSF29">
        <v>0</v>
      </c>
      <c r="BSG29">
        <v>0</v>
      </c>
      <c r="BSH29">
        <v>0</v>
      </c>
      <c r="BSI29">
        <v>0</v>
      </c>
      <c r="BSJ29">
        <v>0</v>
      </c>
      <c r="BSK29">
        <v>0</v>
      </c>
      <c r="BSL29">
        <v>0</v>
      </c>
      <c r="BSM29">
        <v>0</v>
      </c>
      <c r="BSN29">
        <v>0</v>
      </c>
      <c r="BSO29">
        <v>0</v>
      </c>
      <c r="BSP29">
        <v>0</v>
      </c>
      <c r="BSQ29">
        <v>0</v>
      </c>
      <c r="BSR29">
        <v>746552</v>
      </c>
      <c r="BSS29">
        <v>381</v>
      </c>
      <c r="BST29">
        <v>1162</v>
      </c>
      <c r="BSU29">
        <v>399</v>
      </c>
      <c r="BSV29">
        <v>0</v>
      </c>
      <c r="BSW29">
        <v>152</v>
      </c>
      <c r="BSX29">
        <v>2397</v>
      </c>
      <c r="BSY29">
        <v>738211</v>
      </c>
      <c r="BSZ29">
        <v>237</v>
      </c>
      <c r="BTA29">
        <v>3613</v>
      </c>
      <c r="BTB29">
        <v>0</v>
      </c>
      <c r="BTC29">
        <v>0</v>
      </c>
      <c r="BTD29">
        <v>0</v>
      </c>
      <c r="BTE29">
        <v>0</v>
      </c>
      <c r="BTF29">
        <v>0</v>
      </c>
      <c r="BTG29">
        <v>0</v>
      </c>
      <c r="BTH29">
        <v>0</v>
      </c>
      <c r="BTI29">
        <v>0</v>
      </c>
      <c r="BTJ29">
        <v>0</v>
      </c>
      <c r="BTK29">
        <v>0</v>
      </c>
      <c r="BTL29">
        <v>0</v>
      </c>
      <c r="BTM29">
        <v>0</v>
      </c>
      <c r="BTN29">
        <v>0</v>
      </c>
      <c r="BTO29">
        <v>0</v>
      </c>
      <c r="BTP29">
        <v>0</v>
      </c>
      <c r="BTQ29">
        <v>0</v>
      </c>
      <c r="BTR29">
        <v>0</v>
      </c>
      <c r="BTS29">
        <v>0</v>
      </c>
      <c r="BTT29">
        <v>0</v>
      </c>
      <c r="BTU29">
        <v>0</v>
      </c>
      <c r="BTV29">
        <v>0</v>
      </c>
      <c r="BTW29">
        <v>0</v>
      </c>
      <c r="BTX29">
        <v>0</v>
      </c>
      <c r="BTY29">
        <v>0</v>
      </c>
      <c r="BTZ29">
        <v>0</v>
      </c>
      <c r="BUA29">
        <v>0</v>
      </c>
      <c r="BUB29">
        <v>0</v>
      </c>
      <c r="BUC29">
        <v>0</v>
      </c>
      <c r="BUD29">
        <v>0</v>
      </c>
      <c r="BUE29">
        <v>0</v>
      </c>
      <c r="BUF29">
        <v>0</v>
      </c>
      <c r="BUG29">
        <v>0</v>
      </c>
      <c r="BUH29">
        <v>0</v>
      </c>
      <c r="BUI29">
        <v>0</v>
      </c>
      <c r="BUJ29">
        <v>0</v>
      </c>
      <c r="BUK29">
        <v>0</v>
      </c>
      <c r="BUL29">
        <v>0</v>
      </c>
      <c r="BUM29">
        <v>0</v>
      </c>
      <c r="BUN29">
        <v>0</v>
      </c>
      <c r="BUO29">
        <v>0</v>
      </c>
      <c r="BUP29">
        <v>0</v>
      </c>
      <c r="BUQ29">
        <v>0</v>
      </c>
      <c r="BUR29">
        <v>0</v>
      </c>
      <c r="BUS29">
        <v>0</v>
      </c>
      <c r="BUT29">
        <v>0</v>
      </c>
      <c r="BUU29">
        <v>746552</v>
      </c>
      <c r="BUV29">
        <v>381</v>
      </c>
      <c r="BUW29">
        <v>1162</v>
      </c>
      <c r="BUX29">
        <v>399</v>
      </c>
      <c r="BUY29">
        <v>0</v>
      </c>
      <c r="BUZ29">
        <v>152</v>
      </c>
      <c r="BVA29">
        <v>2397</v>
      </c>
      <c r="BVB29">
        <v>738211</v>
      </c>
      <c r="BVC29">
        <v>237</v>
      </c>
      <c r="BVD29">
        <v>3613</v>
      </c>
      <c r="BVE29">
        <v>0</v>
      </c>
      <c r="BVF29">
        <v>102735</v>
      </c>
      <c r="BVG29">
        <v>0</v>
      </c>
      <c r="BVH29">
        <v>90267</v>
      </c>
      <c r="BVI29">
        <v>0</v>
      </c>
      <c r="BVJ29">
        <v>0</v>
      </c>
      <c r="BVK29">
        <v>0</v>
      </c>
      <c r="BVL29">
        <v>9768</v>
      </c>
      <c r="BVM29">
        <v>0</v>
      </c>
      <c r="BVN29">
        <v>0</v>
      </c>
      <c r="BVO29">
        <v>2700</v>
      </c>
      <c r="BVP29">
        <v>0</v>
      </c>
      <c r="BVQ29">
        <v>81077</v>
      </c>
      <c r="BVR29">
        <v>0</v>
      </c>
      <c r="BVS29">
        <v>79277</v>
      </c>
      <c r="BVT29">
        <v>0</v>
      </c>
      <c r="BVU29">
        <v>0</v>
      </c>
      <c r="BVV29">
        <v>0</v>
      </c>
      <c r="BVW29">
        <v>0</v>
      </c>
      <c r="BVX29">
        <v>0</v>
      </c>
      <c r="BVY29">
        <v>0</v>
      </c>
      <c r="BVZ29">
        <v>1800</v>
      </c>
      <c r="BWA29">
        <v>0</v>
      </c>
      <c r="BWB29">
        <v>21658</v>
      </c>
      <c r="BWC29">
        <v>0</v>
      </c>
      <c r="BWD29">
        <v>10990</v>
      </c>
      <c r="BWE29">
        <v>0</v>
      </c>
      <c r="BWF29">
        <v>0</v>
      </c>
      <c r="BWG29">
        <v>0</v>
      </c>
      <c r="BWH29">
        <v>9768</v>
      </c>
      <c r="BWI29">
        <v>0</v>
      </c>
      <c r="BWJ29">
        <v>0</v>
      </c>
      <c r="BWK29">
        <v>900</v>
      </c>
      <c r="BWL29">
        <v>0</v>
      </c>
      <c r="BWM29">
        <v>0</v>
      </c>
      <c r="BWN29">
        <v>0</v>
      </c>
      <c r="BWO29">
        <v>0</v>
      </c>
      <c r="BWP29">
        <v>0</v>
      </c>
      <c r="BWQ29">
        <v>0</v>
      </c>
      <c r="BWR29">
        <v>0</v>
      </c>
      <c r="BWS29">
        <v>0</v>
      </c>
      <c r="BWT29">
        <v>0</v>
      </c>
      <c r="BWU29">
        <v>0</v>
      </c>
      <c r="BWV29">
        <v>0</v>
      </c>
      <c r="BWW29">
        <v>0</v>
      </c>
      <c r="BWX29">
        <v>0</v>
      </c>
      <c r="BWY29">
        <v>0</v>
      </c>
      <c r="BWZ29">
        <v>0</v>
      </c>
      <c r="BXA29">
        <v>0</v>
      </c>
      <c r="BXB29">
        <v>0</v>
      </c>
      <c r="BXC29">
        <v>0</v>
      </c>
      <c r="BXD29">
        <v>0</v>
      </c>
      <c r="BXE29">
        <v>0</v>
      </c>
      <c r="BXF29">
        <v>0</v>
      </c>
      <c r="BXG29">
        <v>0</v>
      </c>
      <c r="BXH29">
        <v>0</v>
      </c>
      <c r="BXI29">
        <v>0</v>
      </c>
      <c r="BXJ29">
        <v>0</v>
      </c>
      <c r="BXK29">
        <v>0</v>
      </c>
      <c r="BXL29">
        <v>0</v>
      </c>
      <c r="BXM29">
        <v>0</v>
      </c>
      <c r="BXN29">
        <v>0</v>
      </c>
      <c r="BXO29">
        <v>0</v>
      </c>
      <c r="BXP29">
        <v>0</v>
      </c>
      <c r="BXQ29">
        <v>0</v>
      </c>
      <c r="BXR29">
        <v>0</v>
      </c>
      <c r="BXS29">
        <v>0</v>
      </c>
      <c r="BXT29">
        <v>0</v>
      </c>
      <c r="BXU29">
        <v>0</v>
      </c>
      <c r="BXV29">
        <v>0</v>
      </c>
      <c r="BXW29">
        <v>0</v>
      </c>
      <c r="BXX29">
        <v>0</v>
      </c>
      <c r="BXY29">
        <v>0</v>
      </c>
      <c r="BXZ29">
        <v>0</v>
      </c>
      <c r="BYA29">
        <v>0</v>
      </c>
      <c r="BYB29">
        <v>0</v>
      </c>
      <c r="BYC29">
        <v>0</v>
      </c>
      <c r="BYD29">
        <v>0</v>
      </c>
      <c r="BYE29">
        <v>0</v>
      </c>
      <c r="BYF29">
        <v>0</v>
      </c>
      <c r="BYG29">
        <v>0</v>
      </c>
      <c r="BYH29">
        <v>0</v>
      </c>
      <c r="BYI29">
        <v>0</v>
      </c>
      <c r="BYJ29">
        <v>0</v>
      </c>
      <c r="BYK29">
        <v>0</v>
      </c>
      <c r="BYL29">
        <v>0</v>
      </c>
      <c r="BYM29">
        <v>0</v>
      </c>
      <c r="BYN29">
        <v>0</v>
      </c>
      <c r="BYO29">
        <v>0</v>
      </c>
      <c r="BYP29">
        <v>0</v>
      </c>
      <c r="BYQ29">
        <v>0</v>
      </c>
      <c r="BYR29">
        <v>0</v>
      </c>
      <c r="BYS29">
        <v>0</v>
      </c>
      <c r="BYT29">
        <v>0</v>
      </c>
      <c r="BYU29">
        <v>0</v>
      </c>
      <c r="BYV29">
        <v>0</v>
      </c>
      <c r="BYW29">
        <v>0</v>
      </c>
      <c r="BYX29">
        <v>0</v>
      </c>
      <c r="BYY29">
        <v>0</v>
      </c>
      <c r="BYZ29">
        <v>0</v>
      </c>
      <c r="BZA29">
        <v>0</v>
      </c>
      <c r="BZB29">
        <v>0</v>
      </c>
      <c r="BZC29">
        <v>0</v>
      </c>
      <c r="BZD29">
        <v>0</v>
      </c>
      <c r="BZE29">
        <v>0</v>
      </c>
      <c r="BZF29">
        <v>0</v>
      </c>
      <c r="BZG29">
        <v>0</v>
      </c>
      <c r="BZH29">
        <v>0</v>
      </c>
      <c r="BZI29">
        <v>0</v>
      </c>
      <c r="BZJ29">
        <v>0</v>
      </c>
      <c r="BZK29">
        <v>0</v>
      </c>
      <c r="BZL29">
        <v>0</v>
      </c>
      <c r="BZM29">
        <v>0</v>
      </c>
      <c r="BZN29">
        <v>0</v>
      </c>
      <c r="BZO29">
        <v>0</v>
      </c>
      <c r="BZP29">
        <v>0</v>
      </c>
      <c r="BZQ29">
        <v>0</v>
      </c>
      <c r="BZR29">
        <v>0</v>
      </c>
      <c r="BZS29">
        <v>0</v>
      </c>
      <c r="BZT29">
        <v>0</v>
      </c>
      <c r="BZU29">
        <v>0</v>
      </c>
      <c r="BZV29">
        <v>0</v>
      </c>
      <c r="BZW29">
        <v>19371</v>
      </c>
      <c r="BZX29">
        <v>19371</v>
      </c>
      <c r="BZY29">
        <v>0</v>
      </c>
      <c r="BZZ29">
        <v>0</v>
      </c>
      <c r="CAA29">
        <v>0</v>
      </c>
      <c r="CAB29">
        <v>0</v>
      </c>
      <c r="CAC29">
        <v>0</v>
      </c>
      <c r="CAD29">
        <v>0</v>
      </c>
      <c r="CAE29">
        <v>0</v>
      </c>
      <c r="CAF29">
        <v>0</v>
      </c>
      <c r="CAG29">
        <v>0</v>
      </c>
      <c r="CAH29">
        <v>0</v>
      </c>
      <c r="CAI29">
        <v>0</v>
      </c>
      <c r="CAJ29">
        <v>0</v>
      </c>
      <c r="CAK29">
        <v>0</v>
      </c>
      <c r="CAL29">
        <v>0</v>
      </c>
      <c r="CAM29">
        <v>0</v>
      </c>
      <c r="CAN29">
        <v>0</v>
      </c>
      <c r="CAO29">
        <v>0</v>
      </c>
      <c r="CAP29">
        <v>0</v>
      </c>
      <c r="CAQ29">
        <v>0</v>
      </c>
      <c r="CAR29">
        <v>0</v>
      </c>
      <c r="CAS29">
        <v>0</v>
      </c>
      <c r="CAT29">
        <v>0</v>
      </c>
      <c r="CAU29">
        <v>0</v>
      </c>
      <c r="CAV29">
        <v>0</v>
      </c>
      <c r="CAW29">
        <v>0</v>
      </c>
      <c r="CAX29">
        <v>0</v>
      </c>
      <c r="CAY29">
        <v>0</v>
      </c>
      <c r="CAZ29">
        <v>0</v>
      </c>
      <c r="CBA29">
        <v>0</v>
      </c>
      <c r="CBB29">
        <v>0</v>
      </c>
      <c r="CBC29">
        <v>0</v>
      </c>
      <c r="CBD29">
        <v>0</v>
      </c>
      <c r="CBE29">
        <v>0</v>
      </c>
      <c r="CBF29">
        <v>0</v>
      </c>
      <c r="CBG29">
        <v>0</v>
      </c>
      <c r="CBH29">
        <v>0</v>
      </c>
      <c r="CBI29">
        <v>0</v>
      </c>
      <c r="CBJ29">
        <v>0</v>
      </c>
      <c r="CBK29">
        <v>0</v>
      </c>
      <c r="CBL29">
        <v>0</v>
      </c>
      <c r="CBM29">
        <v>0</v>
      </c>
      <c r="CBN29">
        <v>0</v>
      </c>
      <c r="CBO29">
        <v>1395144</v>
      </c>
      <c r="CBP29">
        <v>156444</v>
      </c>
      <c r="CBQ29">
        <v>203390</v>
      </c>
      <c r="CBR29">
        <v>27308</v>
      </c>
      <c r="CBS29">
        <v>0</v>
      </c>
      <c r="CBT29">
        <v>2896</v>
      </c>
      <c r="CBU29">
        <v>98362</v>
      </c>
      <c r="CBV29">
        <v>738211</v>
      </c>
      <c r="CBW29">
        <v>159708</v>
      </c>
      <c r="CBX29">
        <v>8825</v>
      </c>
      <c r="CBY29">
        <v>0</v>
      </c>
      <c r="CBZ29">
        <v>56896</v>
      </c>
      <c r="CCA29">
        <v>0</v>
      </c>
      <c r="CCB29">
        <v>42927</v>
      </c>
      <c r="CCC29">
        <v>0</v>
      </c>
      <c r="CCD29">
        <v>0</v>
      </c>
      <c r="CCE29">
        <v>0</v>
      </c>
      <c r="CCF29">
        <v>700</v>
      </c>
      <c r="CCG29">
        <v>0</v>
      </c>
      <c r="CCH29">
        <v>10594</v>
      </c>
      <c r="CCI29">
        <v>2675</v>
      </c>
      <c r="CCJ29">
        <v>0</v>
      </c>
      <c r="CCK29">
        <v>4146</v>
      </c>
      <c r="CCL29">
        <v>0</v>
      </c>
      <c r="CCM29">
        <v>2536</v>
      </c>
      <c r="CCN29">
        <v>121</v>
      </c>
      <c r="CCO29">
        <v>0</v>
      </c>
      <c r="CCP29">
        <v>159</v>
      </c>
      <c r="CCQ29">
        <v>0</v>
      </c>
      <c r="CCR29">
        <v>0</v>
      </c>
      <c r="CCS29">
        <v>743</v>
      </c>
      <c r="CCT29">
        <v>587</v>
      </c>
      <c r="CCU29">
        <v>0</v>
      </c>
      <c r="CCV29">
        <v>22809</v>
      </c>
      <c r="CCW29">
        <v>20245</v>
      </c>
      <c r="CCX29">
        <v>644</v>
      </c>
      <c r="CCY29">
        <v>0</v>
      </c>
      <c r="CCZ29">
        <v>0</v>
      </c>
      <c r="CDA29">
        <v>0</v>
      </c>
      <c r="CDB29">
        <v>0</v>
      </c>
      <c r="CDC29">
        <v>0</v>
      </c>
      <c r="CDD29">
        <v>1872</v>
      </c>
      <c r="CDE29">
        <v>48</v>
      </c>
      <c r="CDF29">
        <v>0</v>
      </c>
      <c r="CDG29">
        <v>9768</v>
      </c>
      <c r="CDH29">
        <v>0</v>
      </c>
      <c r="CDI29">
        <v>0</v>
      </c>
      <c r="CDJ29">
        <v>0</v>
      </c>
      <c r="CDK29">
        <v>0</v>
      </c>
      <c r="CDL29">
        <v>0</v>
      </c>
      <c r="CDM29">
        <v>9768</v>
      </c>
      <c r="CDN29">
        <v>0</v>
      </c>
      <c r="CDO29">
        <v>0</v>
      </c>
      <c r="CDP29">
        <v>0</v>
      </c>
      <c r="CDQ29">
        <v>0</v>
      </c>
      <c r="CDR29">
        <v>480</v>
      </c>
      <c r="CDS29">
        <v>480</v>
      </c>
      <c r="CDT29">
        <v>0</v>
      </c>
      <c r="CDU29">
        <v>0</v>
      </c>
      <c r="CDV29">
        <v>0</v>
      </c>
      <c r="CDW29">
        <v>0</v>
      </c>
      <c r="CDX29">
        <v>0</v>
      </c>
      <c r="CDY29">
        <v>0</v>
      </c>
      <c r="CDZ29">
        <v>0</v>
      </c>
      <c r="CEA29">
        <v>0</v>
      </c>
      <c r="CEB29">
        <v>0</v>
      </c>
      <c r="CEC29">
        <v>30855</v>
      </c>
      <c r="CED29">
        <v>150</v>
      </c>
      <c r="CEE29">
        <v>16965</v>
      </c>
      <c r="CEF29">
        <v>12158</v>
      </c>
      <c r="CEG29">
        <v>0</v>
      </c>
      <c r="CEH29">
        <v>0</v>
      </c>
      <c r="CEI29">
        <v>1582</v>
      </c>
      <c r="CEJ29">
        <v>0</v>
      </c>
      <c r="CEK29">
        <v>0</v>
      </c>
      <c r="CEL29">
        <v>0</v>
      </c>
      <c r="CEM29">
        <v>0</v>
      </c>
      <c r="CEN29">
        <v>2193</v>
      </c>
      <c r="CEO29">
        <v>0</v>
      </c>
      <c r="CEP29">
        <v>218</v>
      </c>
      <c r="CEQ29">
        <v>0</v>
      </c>
      <c r="CER29">
        <v>0</v>
      </c>
      <c r="CES29">
        <v>0</v>
      </c>
      <c r="CET29">
        <v>1000</v>
      </c>
      <c r="CEU29">
        <v>0</v>
      </c>
      <c r="CEV29">
        <v>975</v>
      </c>
      <c r="CEW29">
        <v>0</v>
      </c>
      <c r="CEX29">
        <v>0</v>
      </c>
      <c r="CEY29">
        <v>0</v>
      </c>
      <c r="CEZ29">
        <v>0</v>
      </c>
      <c r="CFA29">
        <v>0</v>
      </c>
      <c r="CFB29">
        <v>0</v>
      </c>
      <c r="CFC29">
        <v>0</v>
      </c>
      <c r="CFD29">
        <v>0</v>
      </c>
      <c r="CFE29">
        <v>0</v>
      </c>
      <c r="CFF29">
        <v>0</v>
      </c>
      <c r="CFG29">
        <v>0</v>
      </c>
      <c r="CFH29">
        <v>0</v>
      </c>
      <c r="CFI29">
        <v>0</v>
      </c>
      <c r="CFJ29">
        <v>43500</v>
      </c>
      <c r="CFK29">
        <v>0</v>
      </c>
      <c r="CFL29">
        <v>43500</v>
      </c>
      <c r="CFM29">
        <v>0</v>
      </c>
      <c r="CFN29">
        <v>0</v>
      </c>
      <c r="CFO29">
        <v>0</v>
      </c>
      <c r="CFP29">
        <v>0</v>
      </c>
      <c r="CFQ29">
        <v>0</v>
      </c>
      <c r="CFR29">
        <v>0</v>
      </c>
      <c r="CFS29">
        <v>0</v>
      </c>
      <c r="CFT29">
        <v>0</v>
      </c>
      <c r="CFU29">
        <v>1224497</v>
      </c>
      <c r="CFV29">
        <v>135569</v>
      </c>
      <c r="CFW29">
        <v>96600</v>
      </c>
      <c r="CFX29">
        <v>15029</v>
      </c>
      <c r="CFY29">
        <v>0</v>
      </c>
      <c r="CFZ29">
        <v>2737</v>
      </c>
      <c r="CGA29">
        <v>85312</v>
      </c>
      <c r="CGB29">
        <v>738211</v>
      </c>
      <c r="CGC29">
        <v>145524</v>
      </c>
      <c r="CGD29">
        <v>5515</v>
      </c>
      <c r="CGE29">
        <v>0</v>
      </c>
      <c r="CGF29">
        <v>8126</v>
      </c>
      <c r="CGG29">
        <v>0</v>
      </c>
      <c r="CGH29">
        <v>6726</v>
      </c>
      <c r="CGI29">
        <v>0</v>
      </c>
      <c r="CGJ29">
        <v>0</v>
      </c>
      <c r="CGK29">
        <v>0</v>
      </c>
      <c r="CGL29">
        <v>0</v>
      </c>
      <c r="CGM29">
        <v>0</v>
      </c>
      <c r="CGN29">
        <v>0</v>
      </c>
      <c r="CGO29">
        <v>1400</v>
      </c>
      <c r="CGP29">
        <v>0</v>
      </c>
      <c r="CGQ29">
        <v>15233</v>
      </c>
      <c r="CGR29">
        <v>949894</v>
      </c>
      <c r="CGS29">
        <v>263328</v>
      </c>
      <c r="CGT29">
        <v>184525</v>
      </c>
      <c r="CGU29">
        <v>49532</v>
      </c>
      <c r="CGV29">
        <v>0</v>
      </c>
      <c r="CGW29">
        <v>0</v>
      </c>
      <c r="CGX29">
        <v>146397</v>
      </c>
      <c r="CGY29">
        <v>256605</v>
      </c>
      <c r="CGZ29">
        <v>49507</v>
      </c>
      <c r="CHA29">
        <v>0</v>
      </c>
      <c r="CHB29">
        <v>0</v>
      </c>
      <c r="CHC29">
        <v>4088</v>
      </c>
      <c r="CHD29">
        <v>461739</v>
      </c>
      <c r="CHE29">
        <v>150607</v>
      </c>
      <c r="CHF29">
        <v>32107</v>
      </c>
      <c r="CHG29">
        <v>0</v>
      </c>
      <c r="CHH29">
        <v>0</v>
      </c>
      <c r="CHI29">
        <v>0</v>
      </c>
      <c r="CHJ29">
        <v>94201</v>
      </c>
      <c r="CHK29">
        <v>147279</v>
      </c>
      <c r="CHL29">
        <v>37545</v>
      </c>
      <c r="CHM29">
        <v>0</v>
      </c>
      <c r="CHN29">
        <v>0</v>
      </c>
      <c r="CHO29">
        <v>21732</v>
      </c>
      <c r="CHP29">
        <v>625945</v>
      </c>
      <c r="CHQ29">
        <v>126965</v>
      </c>
      <c r="CHR29">
        <v>174738</v>
      </c>
      <c r="CHS29">
        <v>90341</v>
      </c>
      <c r="CHT29">
        <v>0</v>
      </c>
      <c r="CHU29">
        <v>0</v>
      </c>
      <c r="CHV29">
        <v>21977</v>
      </c>
      <c r="CHW29">
        <v>122560</v>
      </c>
      <c r="CHX29">
        <v>89364</v>
      </c>
      <c r="CHY29">
        <v>0</v>
      </c>
      <c r="CHZ29">
        <v>0</v>
      </c>
      <c r="CIA29">
        <v>0</v>
      </c>
      <c r="CIB29">
        <v>28268</v>
      </c>
      <c r="CIC29">
        <v>0</v>
      </c>
      <c r="CID29">
        <v>11201</v>
      </c>
      <c r="CIE29">
        <v>4406</v>
      </c>
      <c r="CIF29">
        <v>0</v>
      </c>
      <c r="CIG29">
        <v>0</v>
      </c>
      <c r="CIH29">
        <v>1935</v>
      </c>
      <c r="CII29">
        <v>2910</v>
      </c>
      <c r="CIJ29">
        <v>7816</v>
      </c>
      <c r="CIK29">
        <v>0</v>
      </c>
      <c r="CIL29">
        <v>0</v>
      </c>
      <c r="CIM29">
        <v>0</v>
      </c>
      <c r="CIN29">
        <v>241548</v>
      </c>
      <c r="CIO29">
        <v>0</v>
      </c>
      <c r="CIP29">
        <v>46194</v>
      </c>
      <c r="CIQ29">
        <v>24908</v>
      </c>
      <c r="CIR29">
        <v>0</v>
      </c>
      <c r="CIS29">
        <v>0</v>
      </c>
      <c r="CIT29">
        <v>170446</v>
      </c>
      <c r="CIU29">
        <v>0</v>
      </c>
      <c r="CIV29">
        <v>0</v>
      </c>
      <c r="CIW29">
        <v>0</v>
      </c>
      <c r="CIX29">
        <v>0</v>
      </c>
      <c r="CIY29">
        <v>878923</v>
      </c>
      <c r="CIZ29">
        <v>441143</v>
      </c>
      <c r="CJA29">
        <v>13198</v>
      </c>
      <c r="CJB29">
        <v>7294</v>
      </c>
      <c r="CJC29">
        <v>5703</v>
      </c>
      <c r="CJD29">
        <v>0</v>
      </c>
      <c r="CJE29">
        <v>0</v>
      </c>
      <c r="CJF29">
        <v>100827</v>
      </c>
      <c r="CJG29">
        <v>6880</v>
      </c>
      <c r="CJH29">
        <v>3069</v>
      </c>
      <c r="CJI29">
        <v>304172</v>
      </c>
      <c r="CJJ29">
        <v>0</v>
      </c>
      <c r="CJK29">
        <v>22</v>
      </c>
      <c r="CJL29">
        <v>2260</v>
      </c>
      <c r="CJM29">
        <v>0</v>
      </c>
      <c r="CJN29">
        <v>0</v>
      </c>
      <c r="CJO29">
        <v>0</v>
      </c>
      <c r="CJP29">
        <v>0</v>
      </c>
      <c r="CJQ29">
        <v>0</v>
      </c>
      <c r="CJR29">
        <v>198</v>
      </c>
      <c r="CJS29">
        <v>2062</v>
      </c>
      <c r="CJT29">
        <v>0</v>
      </c>
      <c r="CJU29">
        <v>0</v>
      </c>
      <c r="CJV29">
        <v>0</v>
      </c>
      <c r="CJW29">
        <v>0</v>
      </c>
      <c r="CJX29">
        <v>3824</v>
      </c>
      <c r="CJY29">
        <v>0</v>
      </c>
      <c r="CJZ29">
        <v>0</v>
      </c>
      <c r="CKA29">
        <v>0</v>
      </c>
      <c r="CKB29">
        <v>0</v>
      </c>
      <c r="CKC29">
        <v>0</v>
      </c>
      <c r="CKD29">
        <v>3824</v>
      </c>
      <c r="CKE29">
        <v>0</v>
      </c>
      <c r="CKF29">
        <v>0</v>
      </c>
      <c r="CKG29">
        <v>0</v>
      </c>
      <c r="CKH29">
        <v>0</v>
      </c>
      <c r="CKI29">
        <v>6597</v>
      </c>
      <c r="CKJ29">
        <v>78751</v>
      </c>
      <c r="CKK29">
        <v>0</v>
      </c>
      <c r="CKL29">
        <v>0</v>
      </c>
      <c r="CKM29">
        <v>0</v>
      </c>
      <c r="CKN29">
        <v>0</v>
      </c>
      <c r="CKO29">
        <v>0</v>
      </c>
      <c r="CKP29">
        <v>78751</v>
      </c>
      <c r="CKQ29">
        <v>0</v>
      </c>
      <c r="CKR29">
        <v>0</v>
      </c>
      <c r="CKS29">
        <v>0</v>
      </c>
      <c r="CKT29">
        <v>0</v>
      </c>
      <c r="CKU29">
        <v>854943</v>
      </c>
      <c r="CKV29">
        <v>284835</v>
      </c>
      <c r="CKW29">
        <v>0</v>
      </c>
      <c r="CKX29">
        <v>0</v>
      </c>
      <c r="CKY29">
        <v>0</v>
      </c>
      <c r="CKZ29">
        <v>0</v>
      </c>
      <c r="CLA29">
        <v>0</v>
      </c>
      <c r="CLB29">
        <v>0</v>
      </c>
      <c r="CLC29">
        <v>0</v>
      </c>
      <c r="CLD29">
        <v>0</v>
      </c>
      <c r="CLE29">
        <v>284835</v>
      </c>
      <c r="CLF29">
        <v>0</v>
      </c>
      <c r="CLG29">
        <v>17361</v>
      </c>
      <c r="CLH29">
        <v>71473</v>
      </c>
      <c r="CLI29">
        <v>13198</v>
      </c>
      <c r="CLJ29">
        <v>7294</v>
      </c>
      <c r="CLK29">
        <v>5703</v>
      </c>
      <c r="CLL29">
        <v>0</v>
      </c>
      <c r="CLM29">
        <v>0</v>
      </c>
      <c r="CLN29">
        <v>18054</v>
      </c>
      <c r="CLO29">
        <v>4818</v>
      </c>
      <c r="CLP29">
        <v>3069</v>
      </c>
      <c r="CLQ29">
        <v>19337</v>
      </c>
      <c r="CLR29">
        <v>0</v>
      </c>
      <c r="CLS29">
        <v>0</v>
      </c>
      <c r="CLT29">
        <v>166145</v>
      </c>
      <c r="CLU29">
        <v>0</v>
      </c>
      <c r="CLV29">
        <v>0</v>
      </c>
      <c r="CLW29">
        <v>0</v>
      </c>
      <c r="CLX29">
        <v>0</v>
      </c>
      <c r="CLY29">
        <v>0</v>
      </c>
      <c r="CLZ29">
        <v>0</v>
      </c>
      <c r="CMA29">
        <v>134128</v>
      </c>
      <c r="CMB29">
        <v>32017</v>
      </c>
      <c r="CMC29">
        <v>0</v>
      </c>
      <c r="CMD29">
        <v>0</v>
      </c>
      <c r="CME29">
        <v>0</v>
      </c>
      <c r="CMF29">
        <v>95269</v>
      </c>
      <c r="CMG29">
        <v>0</v>
      </c>
      <c r="CMH29">
        <v>0</v>
      </c>
      <c r="CMI29">
        <v>0</v>
      </c>
      <c r="CMJ29">
        <v>0</v>
      </c>
      <c r="CMK29">
        <v>0</v>
      </c>
      <c r="CML29">
        <v>0</v>
      </c>
      <c r="CMM29">
        <v>95269</v>
      </c>
      <c r="CMN29">
        <v>0</v>
      </c>
      <c r="CMO29">
        <v>0</v>
      </c>
      <c r="CMP29">
        <v>0</v>
      </c>
      <c r="CMQ29">
        <v>0</v>
      </c>
      <c r="CMR29">
        <v>70876</v>
      </c>
      <c r="CMS29">
        <v>0</v>
      </c>
      <c r="CMT29">
        <v>0</v>
      </c>
      <c r="CMU29">
        <v>0</v>
      </c>
      <c r="CMV29">
        <v>0</v>
      </c>
      <c r="CMW29">
        <v>0</v>
      </c>
      <c r="CMX29">
        <v>0</v>
      </c>
      <c r="CMY29">
        <v>38859</v>
      </c>
      <c r="CMZ29">
        <v>32017</v>
      </c>
      <c r="CNA29">
        <v>0</v>
      </c>
      <c r="CNB29">
        <v>0</v>
      </c>
      <c r="CNC29">
        <v>0</v>
      </c>
      <c r="CND29">
        <v>0</v>
      </c>
      <c r="CNE29">
        <v>0</v>
      </c>
      <c r="CNF29">
        <v>0</v>
      </c>
      <c r="CNG29">
        <v>0</v>
      </c>
      <c r="CNH29">
        <v>0</v>
      </c>
      <c r="CNI29">
        <v>0</v>
      </c>
      <c r="CNJ29">
        <v>0</v>
      </c>
      <c r="CNK29">
        <v>0</v>
      </c>
      <c r="CNL29">
        <v>0</v>
      </c>
      <c r="CNM29">
        <v>0</v>
      </c>
      <c r="CNN29">
        <v>0</v>
      </c>
      <c r="CNO29">
        <v>0</v>
      </c>
      <c r="CNP29">
        <v>0</v>
      </c>
      <c r="CNQ29">
        <v>0</v>
      </c>
      <c r="CNR29">
        <v>0</v>
      </c>
      <c r="CNS29">
        <v>0</v>
      </c>
      <c r="CNT29">
        <v>0</v>
      </c>
      <c r="CNU29">
        <v>0</v>
      </c>
      <c r="CNV29">
        <v>0</v>
      </c>
      <c r="CNW29">
        <v>0</v>
      </c>
      <c r="CNX29">
        <v>0</v>
      </c>
      <c r="CNY29">
        <v>0</v>
      </c>
      <c r="CNZ29">
        <v>0</v>
      </c>
      <c r="COA29">
        <v>0</v>
      </c>
      <c r="COB29">
        <v>0</v>
      </c>
      <c r="COC29">
        <v>0</v>
      </c>
      <c r="COD29">
        <v>0</v>
      </c>
      <c r="COE29">
        <v>0</v>
      </c>
      <c r="COF29">
        <v>0</v>
      </c>
      <c r="COG29">
        <v>0</v>
      </c>
      <c r="COH29">
        <v>0</v>
      </c>
      <c r="COI29">
        <v>0</v>
      </c>
      <c r="COJ29">
        <v>0</v>
      </c>
      <c r="COK29">
        <v>0</v>
      </c>
      <c r="COL29">
        <v>0</v>
      </c>
      <c r="COM29">
        <v>0</v>
      </c>
      <c r="CON29">
        <v>0</v>
      </c>
      <c r="COO29">
        <v>0</v>
      </c>
      <c r="COP29">
        <v>0</v>
      </c>
      <c r="COQ29">
        <v>0</v>
      </c>
      <c r="COR29">
        <v>0</v>
      </c>
      <c r="COS29">
        <v>0</v>
      </c>
      <c r="COT29">
        <v>0</v>
      </c>
      <c r="COU29">
        <v>0</v>
      </c>
      <c r="COV29">
        <v>0</v>
      </c>
      <c r="COW29">
        <v>0</v>
      </c>
      <c r="COX29">
        <v>0</v>
      </c>
      <c r="COY29">
        <v>0</v>
      </c>
      <c r="COZ29">
        <v>0</v>
      </c>
      <c r="CPA29">
        <v>0</v>
      </c>
      <c r="CPB29">
        <v>0</v>
      </c>
      <c r="CPC29">
        <v>0</v>
      </c>
      <c r="CPD29">
        <v>0</v>
      </c>
      <c r="CPE29">
        <v>0</v>
      </c>
      <c r="CPF29">
        <v>0</v>
      </c>
      <c r="CPG29">
        <v>0</v>
      </c>
      <c r="CPH29">
        <v>0</v>
      </c>
      <c r="CPI29">
        <v>0</v>
      </c>
      <c r="CPJ29">
        <v>0</v>
      </c>
      <c r="CPK29">
        <v>0</v>
      </c>
      <c r="CPL29">
        <v>0</v>
      </c>
      <c r="CPM29">
        <v>0</v>
      </c>
      <c r="CPN29">
        <v>0</v>
      </c>
      <c r="CPO29">
        <v>0</v>
      </c>
      <c r="CPP29">
        <v>0</v>
      </c>
      <c r="CPQ29">
        <v>0</v>
      </c>
      <c r="CPR29">
        <v>0</v>
      </c>
      <c r="CPS29">
        <v>0</v>
      </c>
      <c r="CPT29">
        <v>0</v>
      </c>
      <c r="CPU29">
        <v>0</v>
      </c>
      <c r="CPV29">
        <v>0</v>
      </c>
      <c r="CPW29">
        <v>0</v>
      </c>
      <c r="CPX29">
        <v>0</v>
      </c>
      <c r="CPY29">
        <v>0</v>
      </c>
      <c r="CPZ29">
        <v>0</v>
      </c>
      <c r="CQA29">
        <v>0</v>
      </c>
      <c r="CQB29">
        <v>0</v>
      </c>
      <c r="CQC29">
        <v>0</v>
      </c>
      <c r="CQD29">
        <v>0</v>
      </c>
      <c r="CQE29">
        <v>0</v>
      </c>
      <c r="CQF29">
        <v>0</v>
      </c>
      <c r="CQG29">
        <v>0</v>
      </c>
      <c r="CQH29">
        <v>0</v>
      </c>
      <c r="CQI29">
        <v>0</v>
      </c>
      <c r="CQJ29">
        <v>0</v>
      </c>
      <c r="CQK29">
        <v>0</v>
      </c>
      <c r="CQL29">
        <v>0</v>
      </c>
      <c r="CQM29">
        <v>0</v>
      </c>
      <c r="CQN29">
        <v>0</v>
      </c>
      <c r="CQO29">
        <v>0</v>
      </c>
      <c r="CQP29">
        <v>0</v>
      </c>
      <c r="CQQ29">
        <v>0</v>
      </c>
      <c r="CQR29">
        <v>0</v>
      </c>
      <c r="CQS29">
        <v>0</v>
      </c>
      <c r="CQT29">
        <v>0</v>
      </c>
      <c r="CQU29">
        <v>0</v>
      </c>
      <c r="CQV29">
        <v>0</v>
      </c>
      <c r="CQW29">
        <v>0</v>
      </c>
      <c r="CQX29">
        <v>0</v>
      </c>
      <c r="CQY29">
        <v>0</v>
      </c>
      <c r="CQZ29">
        <v>0</v>
      </c>
      <c r="CRA29">
        <v>0</v>
      </c>
      <c r="CRB29">
        <v>0</v>
      </c>
      <c r="CRC29">
        <v>0</v>
      </c>
      <c r="CRD29">
        <v>0</v>
      </c>
      <c r="CRE29">
        <v>0</v>
      </c>
      <c r="CRF29">
        <v>0</v>
      </c>
      <c r="CRG29">
        <v>0</v>
      </c>
      <c r="CRH29">
        <v>0</v>
      </c>
      <c r="CRI29">
        <v>0</v>
      </c>
      <c r="CRJ29">
        <v>0</v>
      </c>
      <c r="CRK29">
        <v>0</v>
      </c>
      <c r="CRL29">
        <v>0</v>
      </c>
      <c r="CRM29">
        <v>0</v>
      </c>
      <c r="CRN29">
        <v>0</v>
      </c>
      <c r="CRO29">
        <v>0</v>
      </c>
      <c r="CRP29">
        <v>0</v>
      </c>
      <c r="CRQ29">
        <v>0</v>
      </c>
      <c r="CRR29">
        <v>0</v>
      </c>
      <c r="CRS29">
        <v>915888</v>
      </c>
      <c r="CRT29">
        <v>2452943</v>
      </c>
      <c r="CRU29">
        <v>403491</v>
      </c>
      <c r="CRV29">
        <v>423952</v>
      </c>
      <c r="CRW29">
        <v>174890</v>
      </c>
      <c r="CRX29">
        <v>0</v>
      </c>
      <c r="CRY29">
        <v>0</v>
      </c>
      <c r="CRZ29">
        <v>441582</v>
      </c>
      <c r="CSA29">
        <v>523083</v>
      </c>
      <c r="CSB29">
        <v>181773</v>
      </c>
      <c r="CSC29">
        <v>304172</v>
      </c>
      <c r="CSD29">
        <v>0</v>
      </c>
      <c r="CSE29">
        <v>0</v>
      </c>
      <c r="CSF29">
        <v>201124</v>
      </c>
      <c r="CSG29">
        <v>1441</v>
      </c>
      <c r="CSH29">
        <v>4300</v>
      </c>
      <c r="CSI29">
        <v>1328</v>
      </c>
      <c r="CSJ29">
        <v>0</v>
      </c>
      <c r="CSK29">
        <v>0</v>
      </c>
      <c r="CSL29">
        <v>101223</v>
      </c>
      <c r="CSM29">
        <v>92365</v>
      </c>
      <c r="CSN29">
        <v>467</v>
      </c>
      <c r="CSO29">
        <v>0</v>
      </c>
      <c r="CSP29">
        <v>0</v>
      </c>
      <c r="CSQ29">
        <v>3455</v>
      </c>
      <c r="CSR29">
        <v>90548</v>
      </c>
      <c r="CSS29">
        <v>7017</v>
      </c>
      <c r="CST29">
        <v>164</v>
      </c>
      <c r="CSU29">
        <v>0</v>
      </c>
      <c r="CSV29">
        <v>0</v>
      </c>
      <c r="CSW29">
        <v>0</v>
      </c>
      <c r="CSX29">
        <v>82410</v>
      </c>
      <c r="CSY29">
        <v>957</v>
      </c>
      <c r="CSZ29">
        <v>0</v>
      </c>
      <c r="CTA29">
        <v>0</v>
      </c>
      <c r="CTB29">
        <v>0</v>
      </c>
      <c r="CTC29">
        <v>0</v>
      </c>
      <c r="CTD29">
        <v>28048</v>
      </c>
      <c r="CTE29">
        <v>3</v>
      </c>
      <c r="CTF29">
        <v>0</v>
      </c>
      <c r="CTG29">
        <v>0</v>
      </c>
      <c r="CTH29">
        <v>0</v>
      </c>
      <c r="CTI29">
        <v>0</v>
      </c>
      <c r="CTJ29">
        <v>1764</v>
      </c>
      <c r="CTK29">
        <v>3339</v>
      </c>
      <c r="CTL29">
        <v>22942</v>
      </c>
      <c r="CTM29">
        <v>0</v>
      </c>
      <c r="CTN29">
        <v>0</v>
      </c>
      <c r="CTO29">
        <v>0</v>
      </c>
      <c r="CTP29">
        <v>2610</v>
      </c>
      <c r="CTQ29">
        <v>100</v>
      </c>
      <c r="CTR29">
        <v>1086</v>
      </c>
      <c r="CTS29">
        <v>562</v>
      </c>
      <c r="CTT29">
        <v>0</v>
      </c>
      <c r="CTU29">
        <v>0</v>
      </c>
      <c r="CTV29">
        <v>862</v>
      </c>
      <c r="CTW29">
        <v>0</v>
      </c>
      <c r="CTX29">
        <v>0</v>
      </c>
      <c r="CTY29">
        <v>0</v>
      </c>
      <c r="CTZ29">
        <v>0</v>
      </c>
      <c r="CUA29">
        <v>0</v>
      </c>
      <c r="CUB29">
        <v>0</v>
      </c>
      <c r="CUC29">
        <v>0</v>
      </c>
      <c r="CUD29">
        <v>0</v>
      </c>
      <c r="CUE29">
        <v>0</v>
      </c>
      <c r="CUF29">
        <v>0</v>
      </c>
      <c r="CUG29">
        <v>0</v>
      </c>
      <c r="CUH29">
        <v>0</v>
      </c>
      <c r="CUI29">
        <v>0</v>
      </c>
      <c r="CUJ29">
        <v>0</v>
      </c>
      <c r="CUK29">
        <v>0</v>
      </c>
      <c r="CUL29">
        <v>0</v>
      </c>
      <c r="CUM29">
        <v>0</v>
      </c>
      <c r="CUN29">
        <v>56388</v>
      </c>
      <c r="CUO29">
        <v>0</v>
      </c>
      <c r="CUP29">
        <v>21493</v>
      </c>
      <c r="CUQ29">
        <v>11426</v>
      </c>
      <c r="CUR29">
        <v>0</v>
      </c>
      <c r="CUS29">
        <v>0</v>
      </c>
      <c r="CUT29">
        <v>8585</v>
      </c>
      <c r="CUU29">
        <v>11235</v>
      </c>
      <c r="CUV29">
        <v>3649</v>
      </c>
      <c r="CUW29">
        <v>0</v>
      </c>
      <c r="CUX29">
        <v>0</v>
      </c>
      <c r="CUY29">
        <v>9241</v>
      </c>
      <c r="CUZ29">
        <v>16688</v>
      </c>
      <c r="CVA29">
        <v>10505</v>
      </c>
      <c r="CVB29">
        <v>72</v>
      </c>
      <c r="CVC29">
        <v>26</v>
      </c>
      <c r="CVD29">
        <v>0</v>
      </c>
      <c r="CVE29">
        <v>0</v>
      </c>
      <c r="CVF29">
        <v>224</v>
      </c>
      <c r="CVG29">
        <v>5127</v>
      </c>
      <c r="CVH29">
        <v>734</v>
      </c>
      <c r="CVI29">
        <v>0</v>
      </c>
      <c r="CVJ29">
        <v>0</v>
      </c>
      <c r="CVK29">
        <v>0</v>
      </c>
      <c r="CVL29">
        <v>1283</v>
      </c>
      <c r="CVM29">
        <v>660</v>
      </c>
      <c r="CVN29">
        <v>0</v>
      </c>
      <c r="CVO29">
        <v>0</v>
      </c>
      <c r="CVP29">
        <v>0</v>
      </c>
      <c r="CVQ29">
        <v>0</v>
      </c>
      <c r="CVR29">
        <v>0</v>
      </c>
      <c r="CVS29">
        <v>623</v>
      </c>
      <c r="CVT29">
        <v>0</v>
      </c>
      <c r="CVU29">
        <v>0</v>
      </c>
      <c r="CVV29">
        <v>0</v>
      </c>
      <c r="CVW29">
        <v>0</v>
      </c>
      <c r="CVX29">
        <v>82200</v>
      </c>
      <c r="CVY29">
        <v>0</v>
      </c>
      <c r="CVZ29">
        <v>0</v>
      </c>
      <c r="CWA29">
        <v>0</v>
      </c>
      <c r="CWB29">
        <v>0</v>
      </c>
      <c r="CWC29">
        <v>0</v>
      </c>
      <c r="CWD29">
        <v>0</v>
      </c>
      <c r="CWE29">
        <v>57200</v>
      </c>
      <c r="CWF29">
        <v>25000</v>
      </c>
      <c r="CWG29">
        <v>0</v>
      </c>
      <c r="CWH29">
        <v>0</v>
      </c>
      <c r="CWI29">
        <v>903192</v>
      </c>
      <c r="CWJ29">
        <v>1974054</v>
      </c>
      <c r="CWK29">
        <v>383765</v>
      </c>
      <c r="CWL29">
        <v>396837</v>
      </c>
      <c r="CWM29">
        <v>161548</v>
      </c>
      <c r="CWN29">
        <v>0</v>
      </c>
      <c r="CWO29">
        <v>0</v>
      </c>
      <c r="CWP29">
        <v>246514</v>
      </c>
      <c r="CWQ29">
        <v>352237</v>
      </c>
      <c r="CWR29">
        <v>128981</v>
      </c>
      <c r="CWS29">
        <v>304172</v>
      </c>
      <c r="CWT29">
        <v>0</v>
      </c>
      <c r="CWU29">
        <v>0</v>
      </c>
      <c r="CWV29">
        <v>7730</v>
      </c>
      <c r="CWW29">
        <v>0</v>
      </c>
      <c r="CWX29">
        <v>0</v>
      </c>
      <c r="CWY29">
        <v>0</v>
      </c>
      <c r="CWZ29">
        <v>0</v>
      </c>
      <c r="CXA29">
        <v>0</v>
      </c>
      <c r="CXB29">
        <v>0</v>
      </c>
      <c r="CXC29">
        <v>713</v>
      </c>
      <c r="CXD29">
        <v>7017</v>
      </c>
      <c r="CXE29">
        <v>0</v>
      </c>
      <c r="CXF29">
        <v>0</v>
      </c>
      <c r="CXG29">
        <v>0</v>
      </c>
      <c r="CXH29">
        <v>0</v>
      </c>
      <c r="CXI29">
        <v>0</v>
      </c>
      <c r="CXJ29">
        <v>0</v>
      </c>
      <c r="CXK29">
        <v>0</v>
      </c>
      <c r="CXL29">
        <v>0</v>
      </c>
      <c r="CXM29">
        <v>0</v>
      </c>
      <c r="CXN29">
        <v>0</v>
      </c>
      <c r="CXO29">
        <v>0</v>
      </c>
      <c r="CXP29">
        <v>0</v>
      </c>
      <c r="CXQ29">
        <v>0</v>
      </c>
      <c r="CXR29">
        <v>0</v>
      </c>
      <c r="CXS29">
        <v>0</v>
      </c>
      <c r="CXT29">
        <v>0</v>
      </c>
      <c r="CXU29">
        <v>0</v>
      </c>
      <c r="CXV29">
        <v>0</v>
      </c>
      <c r="CXW29">
        <v>0</v>
      </c>
      <c r="CXX29">
        <v>0</v>
      </c>
      <c r="CXY29">
        <v>0</v>
      </c>
      <c r="CXZ29">
        <v>0</v>
      </c>
      <c r="CYA29">
        <v>0</v>
      </c>
      <c r="CYB29">
        <v>0</v>
      </c>
      <c r="CYC29">
        <v>0</v>
      </c>
      <c r="CYD29">
        <v>0</v>
      </c>
      <c r="CYE29">
        <v>0</v>
      </c>
      <c r="CYF29">
        <v>0</v>
      </c>
      <c r="CYG29">
        <v>0</v>
      </c>
      <c r="CYH29">
        <v>0</v>
      </c>
      <c r="CYI29">
        <v>0</v>
      </c>
      <c r="CYJ29">
        <v>0</v>
      </c>
      <c r="CYK29">
        <v>0</v>
      </c>
      <c r="CYL29">
        <v>0</v>
      </c>
      <c r="CYM29">
        <v>0</v>
      </c>
      <c r="CYN29">
        <v>0</v>
      </c>
      <c r="CYO29">
        <v>0</v>
      </c>
      <c r="CYP29">
        <v>0</v>
      </c>
      <c r="CYQ29">
        <v>0</v>
      </c>
      <c r="CYR29">
        <v>0</v>
      </c>
      <c r="CYS29">
        <v>0</v>
      </c>
      <c r="CYT29">
        <v>0</v>
      </c>
      <c r="CYU29">
        <v>0</v>
      </c>
      <c r="CYV29">
        <v>0</v>
      </c>
      <c r="CYW29">
        <v>0</v>
      </c>
      <c r="CYX29">
        <v>0</v>
      </c>
      <c r="CYY29">
        <v>0</v>
      </c>
      <c r="CYZ29">
        <v>0</v>
      </c>
      <c r="CZA29">
        <v>0</v>
      </c>
      <c r="CZB29">
        <v>0</v>
      </c>
      <c r="CZC29">
        <v>0</v>
      </c>
      <c r="CZD29">
        <v>0</v>
      </c>
      <c r="CZE29">
        <v>0</v>
      </c>
      <c r="CZF29">
        <v>0</v>
      </c>
      <c r="CZG29">
        <v>0</v>
      </c>
      <c r="CZH29">
        <v>0</v>
      </c>
      <c r="CZI29">
        <v>0</v>
      </c>
      <c r="CZJ29">
        <v>0</v>
      </c>
      <c r="CZK29">
        <v>0</v>
      </c>
      <c r="CZL29">
        <v>0</v>
      </c>
      <c r="CZM29">
        <v>0</v>
      </c>
      <c r="CZN29">
        <v>0</v>
      </c>
      <c r="CZO29">
        <v>0</v>
      </c>
      <c r="CZP29">
        <v>0</v>
      </c>
      <c r="CZQ29">
        <v>0</v>
      </c>
      <c r="CZR29">
        <v>0</v>
      </c>
      <c r="CZS29">
        <v>0</v>
      </c>
      <c r="CZT29">
        <v>0</v>
      </c>
      <c r="CZU29">
        <v>0</v>
      </c>
      <c r="CZV29">
        <v>0</v>
      </c>
      <c r="CZW29">
        <v>0</v>
      </c>
      <c r="CZX29">
        <v>0</v>
      </c>
      <c r="CZY29">
        <v>0</v>
      </c>
      <c r="CZZ29">
        <v>0</v>
      </c>
      <c r="DAA29">
        <v>0</v>
      </c>
      <c r="DAB29">
        <v>0</v>
      </c>
      <c r="DAC29">
        <v>0</v>
      </c>
      <c r="DAD29">
        <v>0</v>
      </c>
      <c r="DAE29">
        <v>0</v>
      </c>
      <c r="DAF29">
        <v>0</v>
      </c>
      <c r="DAG29">
        <v>0</v>
      </c>
      <c r="DAH29">
        <v>0</v>
      </c>
      <c r="DAI29">
        <v>0</v>
      </c>
      <c r="DAJ29">
        <v>0</v>
      </c>
      <c r="DAK29">
        <v>0</v>
      </c>
      <c r="DAL29">
        <v>0</v>
      </c>
      <c r="DAM29">
        <v>0</v>
      </c>
      <c r="DAN29">
        <v>0</v>
      </c>
      <c r="DAO29">
        <v>0</v>
      </c>
      <c r="DAP29">
        <v>0</v>
      </c>
      <c r="DAQ29">
        <v>0</v>
      </c>
      <c r="DAR29">
        <v>0</v>
      </c>
      <c r="DAS29">
        <v>0</v>
      </c>
      <c r="DAT29">
        <v>0</v>
      </c>
      <c r="DAU29">
        <v>0</v>
      </c>
      <c r="DAV29">
        <v>0</v>
      </c>
      <c r="DAW29">
        <v>0</v>
      </c>
      <c r="DAX29">
        <v>0</v>
      </c>
      <c r="DAY29">
        <v>0</v>
      </c>
      <c r="DAZ29">
        <v>0</v>
      </c>
      <c r="DBA29">
        <v>0</v>
      </c>
      <c r="DBB29">
        <v>0</v>
      </c>
      <c r="DBC29">
        <v>0</v>
      </c>
      <c r="DBD29">
        <v>0</v>
      </c>
      <c r="DBE29">
        <v>0</v>
      </c>
      <c r="DBF29">
        <v>0</v>
      </c>
      <c r="DBG29">
        <v>0</v>
      </c>
      <c r="DBH29">
        <v>0</v>
      </c>
      <c r="DBI29">
        <v>0</v>
      </c>
      <c r="DBJ29">
        <v>0</v>
      </c>
      <c r="DBK29">
        <v>0</v>
      </c>
      <c r="DBL29">
        <v>0</v>
      </c>
      <c r="DBM29">
        <v>0</v>
      </c>
      <c r="DBN29">
        <v>0</v>
      </c>
      <c r="DBO29">
        <v>0</v>
      </c>
      <c r="DBP29">
        <v>0</v>
      </c>
      <c r="DBQ29">
        <v>0</v>
      </c>
      <c r="DBR29">
        <v>0</v>
      </c>
      <c r="DBS29">
        <v>0</v>
      </c>
      <c r="DBT29">
        <v>0</v>
      </c>
      <c r="DBU29">
        <v>0</v>
      </c>
      <c r="DBV29">
        <v>0</v>
      </c>
      <c r="DBW29">
        <v>0</v>
      </c>
      <c r="DBX29">
        <v>0</v>
      </c>
      <c r="DBY29">
        <v>0</v>
      </c>
      <c r="DBZ29">
        <v>0</v>
      </c>
      <c r="DCA29">
        <v>0</v>
      </c>
      <c r="DCB29">
        <v>0</v>
      </c>
      <c r="DCC29">
        <v>0</v>
      </c>
      <c r="DCD29">
        <v>0</v>
      </c>
      <c r="DCE29">
        <v>0</v>
      </c>
      <c r="DCF29">
        <v>0</v>
      </c>
      <c r="DCG29">
        <v>0</v>
      </c>
      <c r="DCH29">
        <v>0</v>
      </c>
      <c r="DCI29">
        <v>0</v>
      </c>
      <c r="DCJ29">
        <v>0</v>
      </c>
      <c r="DCK29">
        <v>0</v>
      </c>
      <c r="DCL29">
        <v>0</v>
      </c>
      <c r="DCM29">
        <v>0</v>
      </c>
      <c r="DCN29">
        <v>0</v>
      </c>
      <c r="DCO29">
        <v>0</v>
      </c>
      <c r="DCP29">
        <v>0</v>
      </c>
      <c r="DCQ29">
        <v>0</v>
      </c>
      <c r="DCR29">
        <v>0</v>
      </c>
      <c r="DCS29">
        <v>0</v>
      </c>
      <c r="DCT29">
        <v>0</v>
      </c>
      <c r="DCU29">
        <v>0</v>
      </c>
      <c r="DCV29">
        <v>0</v>
      </c>
      <c r="DCW29">
        <v>0</v>
      </c>
      <c r="DCX29">
        <v>0</v>
      </c>
      <c r="DCY29">
        <v>0</v>
      </c>
      <c r="DCZ29">
        <v>0</v>
      </c>
      <c r="DDA29">
        <v>0</v>
      </c>
      <c r="DDB29">
        <v>0</v>
      </c>
      <c r="DDC29">
        <v>0</v>
      </c>
      <c r="DDD29">
        <v>0</v>
      </c>
      <c r="DDE29">
        <v>0</v>
      </c>
      <c r="DDF29">
        <v>0</v>
      </c>
      <c r="DDG29">
        <v>0</v>
      </c>
      <c r="DDH29">
        <v>0</v>
      </c>
      <c r="DDI29">
        <v>0</v>
      </c>
      <c r="DDJ29">
        <v>0</v>
      </c>
      <c r="DDK29">
        <v>0</v>
      </c>
      <c r="DDL29">
        <v>0</v>
      </c>
      <c r="DDM29">
        <v>0</v>
      </c>
      <c r="DDN29">
        <v>0</v>
      </c>
      <c r="DDO29">
        <v>0</v>
      </c>
      <c r="DDP29">
        <v>0</v>
      </c>
      <c r="DDQ29">
        <v>0</v>
      </c>
      <c r="DDR29">
        <v>0</v>
      </c>
      <c r="DDS29">
        <v>0</v>
      </c>
      <c r="DDT29">
        <v>0</v>
      </c>
      <c r="DDU29">
        <v>0</v>
      </c>
      <c r="DDV29">
        <v>0</v>
      </c>
      <c r="DDW29">
        <v>0</v>
      </c>
      <c r="DDX29">
        <v>0</v>
      </c>
      <c r="DDY29">
        <v>0</v>
      </c>
      <c r="DDZ29">
        <v>0</v>
      </c>
      <c r="DEA29">
        <v>0</v>
      </c>
      <c r="DEB29">
        <v>0</v>
      </c>
      <c r="DEC29">
        <v>0</v>
      </c>
      <c r="DED29">
        <v>0</v>
      </c>
      <c r="DEE29">
        <v>0</v>
      </c>
      <c r="DEF29">
        <v>0</v>
      </c>
      <c r="DEG29">
        <v>0</v>
      </c>
      <c r="DEH29">
        <v>0</v>
      </c>
      <c r="DEI29">
        <v>0</v>
      </c>
      <c r="DEJ29">
        <v>0</v>
      </c>
      <c r="DEK29">
        <v>0</v>
      </c>
      <c r="DEL29">
        <v>0</v>
      </c>
      <c r="DEM29">
        <v>0</v>
      </c>
      <c r="DEN29">
        <v>0</v>
      </c>
      <c r="DEO29">
        <v>0</v>
      </c>
      <c r="DEP29">
        <v>0</v>
      </c>
      <c r="DEQ29">
        <v>0</v>
      </c>
      <c r="DER29">
        <v>0</v>
      </c>
      <c r="DES29">
        <v>0</v>
      </c>
      <c r="DET29">
        <v>0</v>
      </c>
      <c r="DEU29">
        <v>0</v>
      </c>
      <c r="DEV29">
        <v>0</v>
      </c>
      <c r="DEW29">
        <v>0</v>
      </c>
      <c r="DEX29">
        <v>0</v>
      </c>
      <c r="DEY29">
        <v>0</v>
      </c>
      <c r="DEZ29">
        <v>0</v>
      </c>
      <c r="DFA29">
        <v>0</v>
      </c>
      <c r="DFB29">
        <v>0</v>
      </c>
      <c r="DFC29">
        <v>0</v>
      </c>
      <c r="DFD29">
        <v>0</v>
      </c>
      <c r="DFE29">
        <v>0</v>
      </c>
      <c r="DFF29">
        <v>0</v>
      </c>
      <c r="DFG29">
        <v>0</v>
      </c>
      <c r="DFH29">
        <v>0</v>
      </c>
      <c r="DFI29">
        <v>0</v>
      </c>
      <c r="DFJ29">
        <v>0</v>
      </c>
      <c r="DFK29">
        <v>0</v>
      </c>
      <c r="DFL29">
        <v>0</v>
      </c>
      <c r="DFM29">
        <v>0</v>
      </c>
      <c r="DFN29">
        <v>0</v>
      </c>
      <c r="DFO29">
        <v>0</v>
      </c>
      <c r="DFP29">
        <v>0</v>
      </c>
      <c r="DFQ29">
        <v>0</v>
      </c>
      <c r="DFR29">
        <v>0</v>
      </c>
      <c r="DFS29">
        <v>0</v>
      </c>
      <c r="DFT29">
        <v>0</v>
      </c>
      <c r="DFU29">
        <v>0</v>
      </c>
      <c r="DFV29">
        <v>0</v>
      </c>
      <c r="DFW29">
        <v>0</v>
      </c>
      <c r="DFX29">
        <v>0</v>
      </c>
      <c r="DFY29">
        <v>0</v>
      </c>
      <c r="DFZ29">
        <v>0</v>
      </c>
      <c r="DGA29">
        <v>0</v>
      </c>
      <c r="DGB29">
        <v>0</v>
      </c>
      <c r="DGC29">
        <v>0</v>
      </c>
      <c r="DGD29">
        <v>0</v>
      </c>
      <c r="DGE29">
        <v>0</v>
      </c>
      <c r="DGF29">
        <v>0</v>
      </c>
      <c r="DGG29">
        <v>0</v>
      </c>
      <c r="DGH29">
        <v>0</v>
      </c>
      <c r="DGI29">
        <v>0</v>
      </c>
      <c r="DGJ29">
        <v>0</v>
      </c>
      <c r="DGK29">
        <v>0</v>
      </c>
      <c r="DGL29">
        <v>0</v>
      </c>
      <c r="DGM29">
        <v>0</v>
      </c>
      <c r="DGN29">
        <v>0</v>
      </c>
      <c r="DGO29">
        <v>0</v>
      </c>
      <c r="DGP29">
        <v>0</v>
      </c>
      <c r="DGQ29">
        <v>0</v>
      </c>
      <c r="DGR29">
        <v>0</v>
      </c>
      <c r="DGS29">
        <v>0</v>
      </c>
      <c r="DGT29">
        <v>0</v>
      </c>
      <c r="DGU29">
        <v>0</v>
      </c>
      <c r="DGV29">
        <v>0</v>
      </c>
      <c r="DGW29">
        <v>0</v>
      </c>
      <c r="DGX29">
        <v>0</v>
      </c>
      <c r="DGY29">
        <v>0</v>
      </c>
      <c r="DGZ29">
        <v>0</v>
      </c>
      <c r="DHA29">
        <v>0</v>
      </c>
      <c r="DHB29">
        <v>0</v>
      </c>
      <c r="DHC29">
        <v>0</v>
      </c>
      <c r="DHD29">
        <v>0</v>
      </c>
      <c r="DHE29">
        <v>0</v>
      </c>
      <c r="DHF29">
        <v>0</v>
      </c>
      <c r="DHG29">
        <v>0</v>
      </c>
      <c r="DHH29">
        <v>0</v>
      </c>
      <c r="DHI29">
        <v>0</v>
      </c>
      <c r="DHJ29">
        <v>0</v>
      </c>
      <c r="DHK29">
        <v>0</v>
      </c>
      <c r="DHL29">
        <v>0</v>
      </c>
      <c r="DHM29">
        <v>0</v>
      </c>
      <c r="DHN29">
        <v>0</v>
      </c>
      <c r="DHO29">
        <v>0</v>
      </c>
      <c r="DHP29">
        <v>0</v>
      </c>
      <c r="DHQ29">
        <v>0</v>
      </c>
      <c r="DHR29">
        <v>0</v>
      </c>
      <c r="DHS29">
        <v>0</v>
      </c>
      <c r="DHT29">
        <v>0</v>
      </c>
      <c r="DHU29">
        <v>0</v>
      </c>
      <c r="DHV29">
        <v>0</v>
      </c>
      <c r="DHW29">
        <v>0</v>
      </c>
      <c r="DHX29">
        <v>0</v>
      </c>
      <c r="DHY29">
        <v>0</v>
      </c>
      <c r="DHZ29">
        <v>0</v>
      </c>
      <c r="DIA29">
        <v>0</v>
      </c>
      <c r="DIB29">
        <v>0</v>
      </c>
      <c r="DIC29">
        <v>0</v>
      </c>
      <c r="DID29">
        <v>0</v>
      </c>
      <c r="DIE29">
        <v>0</v>
      </c>
      <c r="DIF29">
        <v>0</v>
      </c>
      <c r="DIG29">
        <v>0</v>
      </c>
      <c r="DIH29">
        <v>0</v>
      </c>
      <c r="DII29">
        <v>0</v>
      </c>
      <c r="DIJ29">
        <v>0</v>
      </c>
      <c r="DIK29">
        <v>0</v>
      </c>
      <c r="DIL29">
        <v>0</v>
      </c>
      <c r="DIM29">
        <v>0</v>
      </c>
      <c r="DIN29">
        <v>0</v>
      </c>
      <c r="DIO29">
        <v>0</v>
      </c>
      <c r="DIP29">
        <v>0</v>
      </c>
      <c r="DIQ29">
        <v>0</v>
      </c>
      <c r="DIR29">
        <v>0</v>
      </c>
      <c r="DIS29">
        <v>0</v>
      </c>
      <c r="DIT29">
        <v>0</v>
      </c>
      <c r="DIU29">
        <v>0</v>
      </c>
      <c r="DIV29">
        <v>0</v>
      </c>
      <c r="DIW29">
        <v>0</v>
      </c>
      <c r="DIX29">
        <v>0</v>
      </c>
      <c r="DIY29">
        <v>0</v>
      </c>
      <c r="DIZ29">
        <v>0</v>
      </c>
      <c r="DJA29">
        <v>0</v>
      </c>
      <c r="DJB29">
        <v>0</v>
      </c>
      <c r="DJC29">
        <v>0</v>
      </c>
      <c r="DJD29">
        <v>0</v>
      </c>
      <c r="DJE29">
        <v>0</v>
      </c>
      <c r="DJF29">
        <v>0</v>
      </c>
      <c r="DJG29">
        <v>0</v>
      </c>
      <c r="DJH29">
        <v>0</v>
      </c>
      <c r="DJI29">
        <v>0</v>
      </c>
      <c r="DJJ29">
        <v>0</v>
      </c>
      <c r="DJK29">
        <v>0</v>
      </c>
      <c r="DJL29">
        <v>0</v>
      </c>
      <c r="DJM29">
        <v>0</v>
      </c>
      <c r="DJN29">
        <v>0</v>
      </c>
      <c r="DJO29">
        <v>0</v>
      </c>
      <c r="DJP29">
        <v>0</v>
      </c>
      <c r="DJQ29">
        <v>0</v>
      </c>
      <c r="DJR29">
        <v>0</v>
      </c>
      <c r="DJS29">
        <v>0</v>
      </c>
      <c r="DJT29">
        <v>0</v>
      </c>
      <c r="DJU29">
        <v>0</v>
      </c>
      <c r="DJV29">
        <v>0</v>
      </c>
      <c r="DJW29">
        <v>0</v>
      </c>
      <c r="DJX29">
        <v>0</v>
      </c>
      <c r="DJY29">
        <v>0</v>
      </c>
      <c r="DJZ29">
        <v>0</v>
      </c>
      <c r="DKA29">
        <v>0</v>
      </c>
      <c r="DKB29">
        <v>0</v>
      </c>
      <c r="DKC29">
        <v>0</v>
      </c>
      <c r="DKD29">
        <v>0</v>
      </c>
      <c r="DKE29">
        <v>0</v>
      </c>
      <c r="DKF29">
        <v>0</v>
      </c>
      <c r="DKG29">
        <v>0</v>
      </c>
      <c r="DKH29">
        <v>0</v>
      </c>
      <c r="DKI29">
        <v>0</v>
      </c>
      <c r="DKJ29">
        <v>0</v>
      </c>
      <c r="DKK29">
        <v>0</v>
      </c>
      <c r="DKL29">
        <v>0</v>
      </c>
      <c r="DKM29">
        <v>0</v>
      </c>
      <c r="DKN29">
        <v>0</v>
      </c>
      <c r="DKO29">
        <v>0</v>
      </c>
      <c r="DKP29">
        <v>0</v>
      </c>
      <c r="DKQ29">
        <v>0</v>
      </c>
      <c r="DKR29">
        <v>0</v>
      </c>
      <c r="DKS29">
        <v>0</v>
      </c>
      <c r="DKT29">
        <v>0</v>
      </c>
      <c r="DKU29">
        <v>0</v>
      </c>
      <c r="DKV29">
        <v>0</v>
      </c>
      <c r="DKW29">
        <v>0</v>
      </c>
      <c r="DKX29">
        <v>0</v>
      </c>
      <c r="DKY29">
        <v>0</v>
      </c>
      <c r="DKZ29">
        <v>0</v>
      </c>
      <c r="DLA29">
        <v>0</v>
      </c>
      <c r="DLB29">
        <v>0</v>
      </c>
      <c r="DLC29">
        <v>0</v>
      </c>
      <c r="DLD29">
        <v>0</v>
      </c>
      <c r="DLE29">
        <v>0</v>
      </c>
      <c r="DLF29">
        <v>0</v>
      </c>
      <c r="DLG29">
        <v>0</v>
      </c>
      <c r="DLH29">
        <v>0</v>
      </c>
      <c r="DLI29">
        <v>0</v>
      </c>
      <c r="DLJ29">
        <v>0</v>
      </c>
      <c r="DLK29">
        <v>0</v>
      </c>
      <c r="DLL29">
        <v>0</v>
      </c>
      <c r="DLM29">
        <v>0</v>
      </c>
      <c r="DLN29">
        <v>0</v>
      </c>
      <c r="DLO29">
        <v>0</v>
      </c>
      <c r="DLP29">
        <v>0</v>
      </c>
      <c r="DLQ29">
        <v>0</v>
      </c>
      <c r="DLR29">
        <v>0</v>
      </c>
      <c r="DLS29">
        <v>0</v>
      </c>
      <c r="DLT29">
        <v>0</v>
      </c>
      <c r="DLU29">
        <v>0</v>
      </c>
      <c r="DLV29">
        <v>0</v>
      </c>
      <c r="DLW29">
        <v>0</v>
      </c>
      <c r="DLX29">
        <v>0</v>
      </c>
      <c r="DLY29">
        <v>0</v>
      </c>
      <c r="DLZ29">
        <v>0</v>
      </c>
      <c r="DMA29">
        <v>0</v>
      </c>
      <c r="DMB29">
        <v>0</v>
      </c>
      <c r="DMC29">
        <v>0</v>
      </c>
      <c r="DMD29">
        <v>0</v>
      </c>
      <c r="DME29">
        <v>0</v>
      </c>
      <c r="DMF29">
        <v>0</v>
      </c>
      <c r="DMG29">
        <v>0</v>
      </c>
      <c r="DMH29">
        <v>0</v>
      </c>
      <c r="DMI29">
        <v>0</v>
      </c>
      <c r="DMJ29">
        <v>0</v>
      </c>
      <c r="DMK29">
        <v>0</v>
      </c>
      <c r="DML29">
        <v>0</v>
      </c>
      <c r="DMM29">
        <v>0</v>
      </c>
      <c r="DMN29">
        <v>0</v>
      </c>
      <c r="DMO29">
        <v>0</v>
      </c>
      <c r="DMP29">
        <v>0</v>
      </c>
      <c r="DMQ29">
        <v>0</v>
      </c>
      <c r="DMR29">
        <v>0</v>
      </c>
      <c r="DMS29">
        <v>0</v>
      </c>
      <c r="DMT29">
        <v>0</v>
      </c>
      <c r="DMU29">
        <v>0</v>
      </c>
      <c r="DMV29">
        <v>0</v>
      </c>
      <c r="DMW29">
        <v>0</v>
      </c>
      <c r="DMX29">
        <v>0</v>
      </c>
      <c r="DMY29">
        <v>0</v>
      </c>
      <c r="DMZ29">
        <v>0</v>
      </c>
      <c r="DNA29">
        <v>0</v>
      </c>
      <c r="DNB29">
        <v>0</v>
      </c>
      <c r="DNC29">
        <v>0</v>
      </c>
      <c r="DND29">
        <v>0</v>
      </c>
      <c r="DNE29">
        <v>0</v>
      </c>
      <c r="DNF29">
        <v>0</v>
      </c>
      <c r="DNG29">
        <v>0</v>
      </c>
      <c r="DNH29">
        <v>0</v>
      </c>
      <c r="DNI29">
        <v>0</v>
      </c>
      <c r="DNJ29">
        <v>0</v>
      </c>
      <c r="DNK29">
        <v>0</v>
      </c>
      <c r="DNL29">
        <v>0</v>
      </c>
      <c r="DNM29">
        <v>0</v>
      </c>
      <c r="DNN29">
        <v>0</v>
      </c>
      <c r="DNO29">
        <v>0</v>
      </c>
      <c r="DNP29">
        <v>0</v>
      </c>
      <c r="DNQ29">
        <v>0</v>
      </c>
      <c r="DNR29">
        <v>0</v>
      </c>
      <c r="DNS29">
        <v>0</v>
      </c>
      <c r="DNT29">
        <v>0</v>
      </c>
      <c r="DNU29">
        <v>0</v>
      </c>
      <c r="DNV29">
        <v>0</v>
      </c>
      <c r="DNW29">
        <v>0</v>
      </c>
      <c r="DNX29">
        <v>0</v>
      </c>
      <c r="DNY29">
        <v>0</v>
      </c>
      <c r="DNZ29">
        <v>0</v>
      </c>
      <c r="DOA29">
        <v>0</v>
      </c>
      <c r="DOB29">
        <v>0</v>
      </c>
      <c r="DOC29">
        <v>0</v>
      </c>
      <c r="DOD29">
        <v>0</v>
      </c>
      <c r="DOE29">
        <v>0</v>
      </c>
      <c r="DOF29">
        <v>0</v>
      </c>
      <c r="DOG29">
        <v>0</v>
      </c>
      <c r="DOH29">
        <v>0</v>
      </c>
      <c r="DOI29">
        <v>0</v>
      </c>
      <c r="DOJ29">
        <v>0</v>
      </c>
      <c r="DOK29">
        <v>0</v>
      </c>
      <c r="DOL29">
        <v>0</v>
      </c>
      <c r="DOM29">
        <v>0</v>
      </c>
      <c r="DON29">
        <v>0</v>
      </c>
      <c r="DOO29">
        <v>0</v>
      </c>
      <c r="DOP29">
        <v>0</v>
      </c>
      <c r="DOQ29">
        <v>0</v>
      </c>
      <c r="DOR29">
        <v>0</v>
      </c>
      <c r="DOS29">
        <v>0</v>
      </c>
      <c r="DOT29">
        <v>0</v>
      </c>
      <c r="DOU29">
        <v>0</v>
      </c>
      <c r="DOV29">
        <v>0</v>
      </c>
      <c r="DOW29">
        <v>0</v>
      </c>
      <c r="DOX29">
        <v>0</v>
      </c>
      <c r="DOY29">
        <v>0</v>
      </c>
      <c r="DOZ29">
        <v>0</v>
      </c>
      <c r="DPA29">
        <v>0</v>
      </c>
      <c r="DPB29">
        <v>0</v>
      </c>
      <c r="DPC29">
        <v>0</v>
      </c>
      <c r="DPD29">
        <v>0</v>
      </c>
      <c r="DPE29">
        <v>0</v>
      </c>
      <c r="DPF29">
        <v>0</v>
      </c>
      <c r="DPG29">
        <v>0</v>
      </c>
      <c r="DPH29">
        <v>0</v>
      </c>
      <c r="DPI29">
        <v>0</v>
      </c>
      <c r="DPJ29">
        <v>0</v>
      </c>
      <c r="DPK29">
        <v>0</v>
      </c>
      <c r="DPL29">
        <v>0</v>
      </c>
      <c r="DPM29">
        <v>0</v>
      </c>
      <c r="DPN29">
        <v>0</v>
      </c>
      <c r="DPO29">
        <v>0</v>
      </c>
      <c r="DPP29">
        <v>0</v>
      </c>
      <c r="DPQ29">
        <v>0</v>
      </c>
      <c r="DPR29">
        <v>0</v>
      </c>
      <c r="DPS29">
        <v>0</v>
      </c>
      <c r="DPT29">
        <v>0</v>
      </c>
      <c r="DPU29">
        <v>0</v>
      </c>
      <c r="DPV29">
        <v>0</v>
      </c>
      <c r="DPW29">
        <v>0</v>
      </c>
      <c r="DPX29">
        <v>0</v>
      </c>
      <c r="DPY29">
        <v>0</v>
      </c>
      <c r="DPZ29">
        <v>0</v>
      </c>
      <c r="DQA29">
        <v>0</v>
      </c>
      <c r="DQB29">
        <v>0</v>
      </c>
      <c r="DQC29">
        <v>0</v>
      </c>
      <c r="DQD29">
        <v>0</v>
      </c>
      <c r="DQE29">
        <v>0</v>
      </c>
      <c r="DQF29">
        <v>0</v>
      </c>
      <c r="DQG29">
        <v>0</v>
      </c>
      <c r="DQH29">
        <v>0</v>
      </c>
      <c r="DQI29">
        <v>0</v>
      </c>
      <c r="DQJ29">
        <v>0</v>
      </c>
      <c r="DQK29">
        <v>0</v>
      </c>
      <c r="DQL29">
        <v>0</v>
      </c>
      <c r="DQM29">
        <v>0</v>
      </c>
      <c r="DQN29">
        <v>0</v>
      </c>
      <c r="DQO29">
        <v>0</v>
      </c>
      <c r="DQP29">
        <v>0</v>
      </c>
      <c r="DQQ29">
        <v>0</v>
      </c>
      <c r="DQR29">
        <v>0</v>
      </c>
      <c r="DQS29">
        <v>0</v>
      </c>
      <c r="DQT29">
        <v>0</v>
      </c>
      <c r="DQU29">
        <v>0</v>
      </c>
      <c r="DQV29">
        <v>0</v>
      </c>
      <c r="DQW29">
        <v>0</v>
      </c>
      <c r="DQX29">
        <v>0</v>
      </c>
      <c r="DQY29">
        <v>0</v>
      </c>
      <c r="DQZ29">
        <v>0</v>
      </c>
      <c r="DRA29">
        <v>0</v>
      </c>
      <c r="DRB29">
        <v>0</v>
      </c>
      <c r="DRC29">
        <v>0</v>
      </c>
      <c r="DRD29">
        <v>0</v>
      </c>
      <c r="DRE29">
        <v>0</v>
      </c>
      <c r="DRF29">
        <v>0</v>
      </c>
      <c r="DRG29">
        <v>0</v>
      </c>
      <c r="DRH29">
        <v>0</v>
      </c>
      <c r="DRI29">
        <v>0</v>
      </c>
      <c r="DRJ29">
        <v>0</v>
      </c>
      <c r="DRK29">
        <v>0</v>
      </c>
      <c r="DRL29">
        <v>0</v>
      </c>
      <c r="DRM29">
        <v>0</v>
      </c>
      <c r="DRN29">
        <v>0</v>
      </c>
      <c r="DRO29">
        <v>0</v>
      </c>
      <c r="DRP29">
        <v>0</v>
      </c>
      <c r="DRQ29">
        <v>0</v>
      </c>
      <c r="DRR29">
        <v>0</v>
      </c>
      <c r="DRS29">
        <v>0</v>
      </c>
      <c r="DRT29">
        <v>0</v>
      </c>
      <c r="DRU29">
        <v>0</v>
      </c>
      <c r="DRV29">
        <v>0</v>
      </c>
      <c r="DRW29">
        <v>0</v>
      </c>
      <c r="DRX29">
        <v>0</v>
      </c>
      <c r="DRY29">
        <v>0</v>
      </c>
      <c r="DRZ29">
        <v>0</v>
      </c>
      <c r="DSA29">
        <v>0</v>
      </c>
      <c r="DSB29">
        <v>0</v>
      </c>
      <c r="DSC29">
        <v>0</v>
      </c>
      <c r="DSD29">
        <v>0</v>
      </c>
      <c r="DSE29">
        <v>0</v>
      </c>
      <c r="DSF29">
        <v>0</v>
      </c>
      <c r="DSG29">
        <v>0</v>
      </c>
      <c r="DSH29">
        <v>0</v>
      </c>
      <c r="DSI29">
        <v>0</v>
      </c>
      <c r="DSJ29">
        <v>0</v>
      </c>
      <c r="DSK29">
        <v>0</v>
      </c>
      <c r="DSL29">
        <v>0</v>
      </c>
      <c r="DSM29">
        <v>0</v>
      </c>
      <c r="DSN29">
        <v>0</v>
      </c>
      <c r="DSO29">
        <v>0</v>
      </c>
      <c r="DSP29">
        <v>0</v>
      </c>
      <c r="DSQ29">
        <v>0</v>
      </c>
      <c r="DSR29">
        <v>0</v>
      </c>
      <c r="DSS29">
        <v>0</v>
      </c>
      <c r="DST29">
        <v>0</v>
      </c>
      <c r="DSU29">
        <v>0</v>
      </c>
      <c r="DSV29">
        <v>0</v>
      </c>
      <c r="DSW29">
        <v>0</v>
      </c>
      <c r="DSX29">
        <v>0</v>
      </c>
      <c r="DSY29">
        <v>0</v>
      </c>
      <c r="DSZ29">
        <v>0</v>
      </c>
      <c r="DTA29">
        <v>0</v>
      </c>
      <c r="DTB29">
        <v>0</v>
      </c>
      <c r="DTC29">
        <v>0</v>
      </c>
      <c r="DTD29">
        <v>0</v>
      </c>
      <c r="DTE29">
        <v>0</v>
      </c>
      <c r="DTF29">
        <v>0</v>
      </c>
      <c r="DTG29">
        <v>0</v>
      </c>
      <c r="DTH29">
        <v>0</v>
      </c>
      <c r="DTI29">
        <v>0</v>
      </c>
      <c r="DTJ29">
        <v>0</v>
      </c>
      <c r="DTK29">
        <v>0</v>
      </c>
      <c r="DTL29">
        <v>0</v>
      </c>
      <c r="DTM29">
        <v>0</v>
      </c>
      <c r="DTN29">
        <v>0</v>
      </c>
      <c r="DTO29">
        <v>0</v>
      </c>
      <c r="DTP29">
        <v>0</v>
      </c>
      <c r="DTQ29">
        <v>0</v>
      </c>
      <c r="DTR29">
        <v>0</v>
      </c>
      <c r="DTS29">
        <v>0</v>
      </c>
      <c r="DTT29">
        <v>0</v>
      </c>
      <c r="DTU29">
        <v>0</v>
      </c>
      <c r="DTV29">
        <v>0</v>
      </c>
      <c r="DTW29">
        <v>0</v>
      </c>
      <c r="DTX29">
        <v>0</v>
      </c>
      <c r="DTY29">
        <v>0</v>
      </c>
      <c r="DTZ29">
        <v>0</v>
      </c>
      <c r="DUA29">
        <v>0</v>
      </c>
      <c r="DUB29">
        <v>0</v>
      </c>
      <c r="DUC29">
        <v>0</v>
      </c>
      <c r="DUD29">
        <v>0</v>
      </c>
      <c r="DUE29">
        <v>0</v>
      </c>
      <c r="DUF29">
        <v>0</v>
      </c>
      <c r="DUG29">
        <v>0</v>
      </c>
      <c r="DUH29">
        <v>0</v>
      </c>
      <c r="DUI29">
        <v>0</v>
      </c>
      <c r="DUJ29">
        <v>0</v>
      </c>
      <c r="DUK29">
        <v>0</v>
      </c>
      <c r="DUL29">
        <v>0</v>
      </c>
      <c r="DUM29">
        <v>0</v>
      </c>
      <c r="DUN29">
        <v>0</v>
      </c>
      <c r="DUO29">
        <v>0</v>
      </c>
      <c r="DUP29">
        <v>0</v>
      </c>
      <c r="DUQ29">
        <v>0</v>
      </c>
      <c r="DUR29">
        <v>0</v>
      </c>
      <c r="DUS29">
        <v>0</v>
      </c>
      <c r="DUT29">
        <v>0</v>
      </c>
      <c r="DUU29">
        <v>0</v>
      </c>
      <c r="DUV29">
        <v>0</v>
      </c>
      <c r="DUW29">
        <v>0</v>
      </c>
      <c r="DUX29">
        <v>0</v>
      </c>
      <c r="DUY29">
        <v>0</v>
      </c>
      <c r="DUZ29">
        <v>0</v>
      </c>
      <c r="DVA29">
        <v>0</v>
      </c>
      <c r="DVB29">
        <v>0</v>
      </c>
      <c r="DVC29">
        <v>0</v>
      </c>
      <c r="DVD29">
        <v>0</v>
      </c>
      <c r="DVE29">
        <v>0</v>
      </c>
      <c r="DVF29">
        <v>0</v>
      </c>
      <c r="DVG29">
        <v>0</v>
      </c>
      <c r="DVH29">
        <v>0</v>
      </c>
      <c r="DVI29">
        <v>0</v>
      </c>
      <c r="DVJ29">
        <v>0</v>
      </c>
      <c r="DVK29">
        <v>0</v>
      </c>
      <c r="DVL29">
        <v>0</v>
      </c>
      <c r="DVM29">
        <v>0</v>
      </c>
      <c r="DVN29">
        <v>0</v>
      </c>
      <c r="DVO29">
        <v>0</v>
      </c>
      <c r="DVP29">
        <v>0</v>
      </c>
      <c r="DVQ29">
        <v>0</v>
      </c>
      <c r="DVR29">
        <v>0</v>
      </c>
      <c r="DVS29">
        <v>0</v>
      </c>
      <c r="DVT29">
        <v>0</v>
      </c>
      <c r="DVU29">
        <v>0</v>
      </c>
      <c r="DVV29">
        <v>0</v>
      </c>
      <c r="DVW29">
        <v>0</v>
      </c>
      <c r="DVX29">
        <v>0</v>
      </c>
      <c r="DVY29">
        <v>0</v>
      </c>
      <c r="DVZ29">
        <v>0</v>
      </c>
      <c r="DWA29">
        <v>0</v>
      </c>
      <c r="DWB29">
        <v>0</v>
      </c>
      <c r="DWC29">
        <v>0</v>
      </c>
      <c r="DWD29">
        <v>0</v>
      </c>
      <c r="DWE29">
        <v>0</v>
      </c>
      <c r="DWF29">
        <v>0</v>
      </c>
      <c r="DWG29">
        <v>0</v>
      </c>
      <c r="DWH29">
        <v>0</v>
      </c>
      <c r="DWI29">
        <v>0</v>
      </c>
      <c r="DWJ29">
        <v>0</v>
      </c>
      <c r="DWK29">
        <v>0</v>
      </c>
      <c r="DWL29">
        <v>0</v>
      </c>
      <c r="DWM29">
        <v>0</v>
      </c>
      <c r="DWN29">
        <v>0</v>
      </c>
      <c r="DWO29">
        <v>0</v>
      </c>
      <c r="DWP29">
        <v>0</v>
      </c>
      <c r="DWQ29">
        <v>0</v>
      </c>
      <c r="DWR29">
        <v>0</v>
      </c>
      <c r="DWS29">
        <v>0</v>
      </c>
      <c r="DWT29">
        <v>0</v>
      </c>
      <c r="DWU29">
        <v>0</v>
      </c>
      <c r="DWV29">
        <v>0</v>
      </c>
      <c r="DWW29">
        <v>0</v>
      </c>
      <c r="DWX29">
        <v>0</v>
      </c>
      <c r="DWY29">
        <v>0</v>
      </c>
      <c r="DWZ29">
        <v>0</v>
      </c>
      <c r="DXA29">
        <v>0</v>
      </c>
      <c r="DXB29">
        <v>0</v>
      </c>
      <c r="DXC29">
        <v>0</v>
      </c>
      <c r="DXD29">
        <v>0</v>
      </c>
      <c r="DXE29">
        <v>0</v>
      </c>
      <c r="DXF29">
        <v>0</v>
      </c>
      <c r="DXG29">
        <v>0</v>
      </c>
      <c r="DXH29">
        <v>0</v>
      </c>
      <c r="DXI29">
        <v>0</v>
      </c>
      <c r="DXJ29">
        <v>0</v>
      </c>
      <c r="DXK29">
        <v>0</v>
      </c>
      <c r="DXL29">
        <v>0</v>
      </c>
      <c r="DXM29">
        <v>0</v>
      </c>
      <c r="DXN29">
        <v>0</v>
      </c>
      <c r="DXO29">
        <v>0</v>
      </c>
      <c r="DXP29">
        <v>0</v>
      </c>
      <c r="DXQ29">
        <v>0</v>
      </c>
      <c r="DXR29">
        <v>0</v>
      </c>
      <c r="DXS29">
        <v>0</v>
      </c>
      <c r="DXT29">
        <v>0</v>
      </c>
      <c r="DXU29">
        <v>0</v>
      </c>
      <c r="DXV29">
        <v>0</v>
      </c>
      <c r="DXW29">
        <v>0</v>
      </c>
      <c r="DXX29">
        <v>0</v>
      </c>
      <c r="DXY29">
        <v>0</v>
      </c>
      <c r="DXZ29">
        <v>0</v>
      </c>
      <c r="DYA29">
        <v>0</v>
      </c>
      <c r="DYB29">
        <v>0</v>
      </c>
      <c r="DYC29">
        <v>0</v>
      </c>
      <c r="DYD29">
        <v>0</v>
      </c>
      <c r="DYE29">
        <v>0</v>
      </c>
      <c r="DYF29">
        <v>0</v>
      </c>
      <c r="DYG29">
        <v>0</v>
      </c>
      <c r="DYH29">
        <v>0</v>
      </c>
      <c r="DYI29">
        <v>0</v>
      </c>
      <c r="DYJ29">
        <v>0</v>
      </c>
      <c r="DYK29">
        <v>0</v>
      </c>
      <c r="DYL29">
        <v>0</v>
      </c>
      <c r="DYM29">
        <v>0</v>
      </c>
      <c r="DYN29">
        <v>0</v>
      </c>
      <c r="DYO29">
        <v>0</v>
      </c>
      <c r="DYP29">
        <v>0</v>
      </c>
      <c r="DYQ29">
        <v>0</v>
      </c>
      <c r="DYR29">
        <v>0</v>
      </c>
      <c r="DYS29">
        <v>0</v>
      </c>
      <c r="DYT29">
        <v>0</v>
      </c>
      <c r="DYU29">
        <v>0</v>
      </c>
      <c r="DYV29">
        <v>0</v>
      </c>
      <c r="DYW29">
        <v>0</v>
      </c>
      <c r="DYX29">
        <v>0</v>
      </c>
      <c r="DYY29">
        <v>0</v>
      </c>
      <c r="DYZ29">
        <v>0</v>
      </c>
      <c r="DZA29">
        <v>0</v>
      </c>
      <c r="DZB29">
        <v>0</v>
      </c>
      <c r="DZC29">
        <v>0</v>
      </c>
      <c r="DZD29">
        <v>0</v>
      </c>
      <c r="DZE29">
        <v>0</v>
      </c>
      <c r="DZF29">
        <v>0</v>
      </c>
      <c r="DZG29">
        <v>0</v>
      </c>
      <c r="DZH29">
        <v>0</v>
      </c>
      <c r="DZI29">
        <v>0</v>
      </c>
      <c r="DZJ29">
        <v>0</v>
      </c>
      <c r="DZK29">
        <v>0</v>
      </c>
      <c r="DZL29">
        <v>0</v>
      </c>
      <c r="DZM29">
        <v>0</v>
      </c>
      <c r="DZN29">
        <v>0</v>
      </c>
      <c r="DZO29">
        <v>0</v>
      </c>
      <c r="DZP29">
        <v>0</v>
      </c>
      <c r="DZQ29">
        <v>0</v>
      </c>
      <c r="DZR29">
        <v>0</v>
      </c>
      <c r="DZS29">
        <v>0</v>
      </c>
      <c r="DZT29">
        <v>0</v>
      </c>
      <c r="DZU29">
        <v>0</v>
      </c>
      <c r="DZV29">
        <v>0</v>
      </c>
      <c r="DZW29">
        <v>0</v>
      </c>
      <c r="DZX29">
        <v>0</v>
      </c>
      <c r="DZY29">
        <v>0</v>
      </c>
      <c r="DZZ29">
        <v>0</v>
      </c>
      <c r="EAA29">
        <v>0</v>
      </c>
      <c r="EAB29">
        <v>0</v>
      </c>
      <c r="EAC29">
        <v>1511399</v>
      </c>
      <c r="EAD29">
        <v>0</v>
      </c>
      <c r="EAE29">
        <v>0</v>
      </c>
      <c r="EAF29">
        <v>0</v>
      </c>
      <c r="EAG29">
        <v>0</v>
      </c>
      <c r="EAH29">
        <v>0</v>
      </c>
      <c r="EAI29">
        <v>0</v>
      </c>
      <c r="EAJ29">
        <v>0</v>
      </c>
      <c r="EAK29">
        <v>0</v>
      </c>
      <c r="EAL29">
        <v>0</v>
      </c>
      <c r="EAM29">
        <v>0</v>
      </c>
      <c r="EAN29">
        <v>0</v>
      </c>
      <c r="EAO29">
        <v>0</v>
      </c>
      <c r="EAP29">
        <v>0</v>
      </c>
      <c r="EAQ29">
        <v>0</v>
      </c>
      <c r="EAR29">
        <v>0</v>
      </c>
      <c r="EAS29">
        <v>0</v>
      </c>
      <c r="EAT29">
        <v>0</v>
      </c>
      <c r="EAU29">
        <v>0</v>
      </c>
      <c r="EAV29">
        <v>0</v>
      </c>
      <c r="EAW29">
        <v>0</v>
      </c>
      <c r="EAX29">
        <v>0</v>
      </c>
      <c r="EAY29">
        <v>0</v>
      </c>
      <c r="EAZ29">
        <v>0</v>
      </c>
      <c r="EBA29">
        <v>0</v>
      </c>
      <c r="EBB29">
        <v>0</v>
      </c>
      <c r="EBC29">
        <v>0</v>
      </c>
      <c r="EBD29">
        <v>0</v>
      </c>
      <c r="EBE29">
        <v>0</v>
      </c>
      <c r="EBF29">
        <v>0</v>
      </c>
      <c r="EBG29">
        <v>0</v>
      </c>
      <c r="EBH29">
        <v>0</v>
      </c>
      <c r="EBI29">
        <v>0</v>
      </c>
      <c r="EBJ29">
        <v>0</v>
      </c>
      <c r="EBK29">
        <v>0</v>
      </c>
      <c r="EBL29">
        <v>0</v>
      </c>
      <c r="EBM29">
        <v>0</v>
      </c>
      <c r="EBN29">
        <v>0</v>
      </c>
      <c r="EBO29">
        <v>0</v>
      </c>
      <c r="EBP29">
        <v>0</v>
      </c>
      <c r="EBQ29">
        <v>0</v>
      </c>
      <c r="EBR29">
        <v>0</v>
      </c>
      <c r="EBS29">
        <v>0</v>
      </c>
      <c r="EBT29">
        <v>0</v>
      </c>
      <c r="EBU29">
        <v>0</v>
      </c>
      <c r="EBV29">
        <v>0</v>
      </c>
      <c r="EBW29">
        <v>0</v>
      </c>
      <c r="EBX29">
        <v>0</v>
      </c>
      <c r="EBY29">
        <v>0</v>
      </c>
      <c r="EBZ29">
        <v>0</v>
      </c>
      <c r="ECA29">
        <v>0</v>
      </c>
      <c r="ECB29">
        <v>0</v>
      </c>
      <c r="ECC29">
        <v>0</v>
      </c>
      <c r="ECD29">
        <v>0</v>
      </c>
      <c r="ECE29">
        <v>0</v>
      </c>
      <c r="ECF29">
        <v>0</v>
      </c>
      <c r="ECG29">
        <v>0</v>
      </c>
      <c r="ECH29">
        <v>0</v>
      </c>
      <c r="ECI29">
        <v>0</v>
      </c>
      <c r="ECJ29">
        <v>0</v>
      </c>
      <c r="ECK29">
        <v>0</v>
      </c>
      <c r="ECL29">
        <v>0</v>
      </c>
      <c r="ECM29">
        <v>0</v>
      </c>
      <c r="ECN29">
        <v>0</v>
      </c>
      <c r="ECO29">
        <v>0</v>
      </c>
      <c r="ECP29">
        <v>0</v>
      </c>
      <c r="ECQ29">
        <v>0</v>
      </c>
      <c r="ECR29">
        <v>0</v>
      </c>
      <c r="ECS29">
        <v>0</v>
      </c>
      <c r="ECT29">
        <v>0</v>
      </c>
      <c r="ECU29">
        <v>0</v>
      </c>
      <c r="ECV29">
        <v>0</v>
      </c>
      <c r="ECW29">
        <v>0</v>
      </c>
      <c r="ECX29">
        <v>0</v>
      </c>
      <c r="ECY29">
        <v>0</v>
      </c>
      <c r="ECZ29">
        <v>0</v>
      </c>
      <c r="EDA29">
        <v>0</v>
      </c>
      <c r="EDB29">
        <v>0</v>
      </c>
      <c r="EDC29">
        <v>0</v>
      </c>
      <c r="EDD29">
        <v>0</v>
      </c>
      <c r="EDE29">
        <v>0</v>
      </c>
      <c r="EDF29">
        <v>0</v>
      </c>
      <c r="EDG29">
        <v>0</v>
      </c>
      <c r="EDH29">
        <v>0</v>
      </c>
      <c r="EDI29">
        <v>0</v>
      </c>
      <c r="EDJ29">
        <v>0</v>
      </c>
      <c r="EDK29">
        <v>0</v>
      </c>
      <c r="EDL29">
        <v>0</v>
      </c>
      <c r="EDM29">
        <v>0</v>
      </c>
      <c r="EDN29">
        <v>0</v>
      </c>
      <c r="EDO29">
        <v>0</v>
      </c>
      <c r="EDP29">
        <v>0</v>
      </c>
      <c r="EDQ29">
        <v>0</v>
      </c>
      <c r="EDR29">
        <v>0</v>
      </c>
      <c r="EDS29">
        <v>0</v>
      </c>
      <c r="EDT29">
        <v>0</v>
      </c>
      <c r="EDU29">
        <v>0</v>
      </c>
      <c r="EDV29">
        <v>0</v>
      </c>
      <c r="EDW29">
        <v>0</v>
      </c>
      <c r="EDX29">
        <v>0</v>
      </c>
      <c r="EDY29">
        <v>0</v>
      </c>
      <c r="EDZ29">
        <v>0</v>
      </c>
      <c r="EEA29">
        <v>0</v>
      </c>
      <c r="EEB29">
        <v>0</v>
      </c>
      <c r="EEC29">
        <v>0</v>
      </c>
      <c r="EED29">
        <v>0</v>
      </c>
      <c r="EEE29">
        <v>0</v>
      </c>
      <c r="EEF29">
        <v>0</v>
      </c>
      <c r="EEG29">
        <v>0</v>
      </c>
      <c r="EEH29">
        <v>0</v>
      </c>
      <c r="EEI29">
        <v>0</v>
      </c>
      <c r="EEJ29">
        <v>0</v>
      </c>
      <c r="EEK29">
        <v>0</v>
      </c>
      <c r="EEL29">
        <v>0</v>
      </c>
      <c r="EEM29">
        <v>0</v>
      </c>
      <c r="EEN29">
        <v>0</v>
      </c>
      <c r="EEO29">
        <v>0</v>
      </c>
      <c r="EEP29">
        <v>0</v>
      </c>
      <c r="EEQ29">
        <v>0</v>
      </c>
      <c r="EER29">
        <v>0</v>
      </c>
      <c r="EES29">
        <v>0</v>
      </c>
      <c r="EET29">
        <v>0</v>
      </c>
      <c r="EEU29">
        <v>0</v>
      </c>
      <c r="EEV29">
        <v>0</v>
      </c>
      <c r="EEW29">
        <v>0</v>
      </c>
      <c r="EEX29">
        <v>0</v>
      </c>
      <c r="EEY29">
        <v>0</v>
      </c>
      <c r="EEZ29">
        <v>0</v>
      </c>
      <c r="EFA29">
        <v>0</v>
      </c>
      <c r="EFB29">
        <v>0</v>
      </c>
      <c r="EFC29">
        <v>0</v>
      </c>
      <c r="EFD29">
        <v>0</v>
      </c>
      <c r="EFE29">
        <v>0</v>
      </c>
      <c r="EFF29">
        <v>0</v>
      </c>
      <c r="EFG29">
        <v>0</v>
      </c>
      <c r="EFH29">
        <v>0</v>
      </c>
      <c r="EFI29">
        <v>0</v>
      </c>
      <c r="EFJ29">
        <v>0</v>
      </c>
      <c r="EFK29">
        <v>0</v>
      </c>
      <c r="EFL29">
        <v>0</v>
      </c>
      <c r="EFM29">
        <v>0</v>
      </c>
      <c r="EFN29">
        <v>0</v>
      </c>
      <c r="EFO29">
        <v>0</v>
      </c>
      <c r="EFP29">
        <v>0</v>
      </c>
      <c r="EFQ29">
        <v>0</v>
      </c>
      <c r="EFR29">
        <v>0</v>
      </c>
      <c r="EFS29">
        <v>0</v>
      </c>
      <c r="EFT29">
        <v>0</v>
      </c>
      <c r="EFU29">
        <v>0</v>
      </c>
      <c r="EFV29">
        <v>0</v>
      </c>
      <c r="EFW29">
        <v>0</v>
      </c>
      <c r="EFX29">
        <v>0</v>
      </c>
      <c r="EFY29">
        <v>0</v>
      </c>
      <c r="EFZ29">
        <v>0</v>
      </c>
      <c r="EGA29">
        <v>0</v>
      </c>
      <c r="EGB29">
        <v>0</v>
      </c>
      <c r="EGC29">
        <v>0</v>
      </c>
      <c r="EGD29">
        <v>0</v>
      </c>
      <c r="EGE29">
        <v>0</v>
      </c>
      <c r="EGF29">
        <v>0</v>
      </c>
      <c r="EGG29">
        <v>0</v>
      </c>
      <c r="EGH29">
        <v>0</v>
      </c>
      <c r="EGI29">
        <v>0</v>
      </c>
      <c r="EGJ29">
        <v>0</v>
      </c>
      <c r="EGK29">
        <v>0</v>
      </c>
      <c r="EGL29">
        <v>0</v>
      </c>
      <c r="EGM29">
        <v>0</v>
      </c>
      <c r="EGN29">
        <v>0</v>
      </c>
      <c r="EGO29">
        <v>1511399</v>
      </c>
      <c r="EGP29">
        <v>0</v>
      </c>
      <c r="EGQ29">
        <v>0</v>
      </c>
      <c r="EGR29">
        <v>0</v>
      </c>
      <c r="EGS29">
        <v>0</v>
      </c>
      <c r="EGT29">
        <v>0</v>
      </c>
      <c r="EGU29">
        <v>0</v>
      </c>
      <c r="EGV29">
        <v>0</v>
      </c>
      <c r="EGW29">
        <v>0</v>
      </c>
      <c r="EGX29">
        <v>0</v>
      </c>
      <c r="EGY29">
        <v>0</v>
      </c>
      <c r="EGZ29">
        <v>0</v>
      </c>
      <c r="EHA29">
        <v>0</v>
      </c>
      <c r="EHB29">
        <v>0</v>
      </c>
      <c r="EHC29">
        <v>0</v>
      </c>
      <c r="EHD29">
        <v>0</v>
      </c>
      <c r="EHE29">
        <v>0</v>
      </c>
      <c r="EHF29">
        <v>0</v>
      </c>
      <c r="EHG29">
        <v>0</v>
      </c>
      <c r="EHH29">
        <v>0</v>
      </c>
      <c r="EHI29">
        <v>0</v>
      </c>
      <c r="EHJ29">
        <v>0</v>
      </c>
      <c r="EHK29">
        <v>0</v>
      </c>
      <c r="EHL29">
        <v>0</v>
      </c>
      <c r="EHM29">
        <v>0</v>
      </c>
      <c r="EHN29">
        <v>0</v>
      </c>
      <c r="EHO29">
        <v>0</v>
      </c>
      <c r="EHP29">
        <v>0</v>
      </c>
      <c r="EHQ29">
        <v>76392</v>
      </c>
      <c r="EHR29">
        <v>0</v>
      </c>
      <c r="EHS29">
        <v>0</v>
      </c>
      <c r="EHT29">
        <v>0</v>
      </c>
      <c r="EHU29">
        <v>0</v>
      </c>
      <c r="EHV29">
        <v>0</v>
      </c>
      <c r="EHW29">
        <v>0</v>
      </c>
      <c r="EHX29">
        <v>0</v>
      </c>
      <c r="EHY29">
        <v>0</v>
      </c>
      <c r="EHZ29">
        <v>0</v>
      </c>
      <c r="EIA29">
        <v>0</v>
      </c>
      <c r="EIB29">
        <v>0</v>
      </c>
      <c r="EIC29">
        <v>0</v>
      </c>
      <c r="EID29">
        <v>0</v>
      </c>
      <c r="EIE29">
        <v>0</v>
      </c>
      <c r="EIF29">
        <v>0</v>
      </c>
      <c r="EIG29">
        <v>0</v>
      </c>
      <c r="EIH29">
        <v>0</v>
      </c>
      <c r="EII29">
        <v>0</v>
      </c>
      <c r="EIJ29">
        <v>0</v>
      </c>
      <c r="EIK29">
        <v>0</v>
      </c>
      <c r="EIL29">
        <v>0</v>
      </c>
      <c r="EIM29">
        <v>0</v>
      </c>
      <c r="EIN29">
        <v>0</v>
      </c>
      <c r="EIO29">
        <v>0</v>
      </c>
      <c r="EIP29">
        <v>0</v>
      </c>
      <c r="EIQ29">
        <v>0</v>
      </c>
      <c r="EIR29">
        <v>0</v>
      </c>
      <c r="EIS29">
        <v>0</v>
      </c>
      <c r="EIT29">
        <v>0</v>
      </c>
      <c r="EIU29">
        <v>0</v>
      </c>
      <c r="EIV29">
        <v>0</v>
      </c>
      <c r="EIW29">
        <v>0</v>
      </c>
      <c r="EIX29">
        <v>0</v>
      </c>
      <c r="EIY29">
        <v>0</v>
      </c>
      <c r="EIZ29">
        <v>0</v>
      </c>
      <c r="EJA29">
        <v>0</v>
      </c>
      <c r="EJB29">
        <v>0</v>
      </c>
      <c r="EJC29">
        <v>0</v>
      </c>
      <c r="EJD29">
        <v>0</v>
      </c>
      <c r="EJE29">
        <v>0</v>
      </c>
      <c r="EJF29">
        <v>0</v>
      </c>
      <c r="EJG29">
        <v>0</v>
      </c>
      <c r="EJH29">
        <v>0</v>
      </c>
      <c r="EJI29">
        <v>0</v>
      </c>
      <c r="EJJ29">
        <v>0</v>
      </c>
      <c r="EJK29">
        <v>0</v>
      </c>
      <c r="EJL29">
        <v>0</v>
      </c>
      <c r="EJM29">
        <v>0</v>
      </c>
      <c r="EJN29">
        <v>0</v>
      </c>
      <c r="EJO29">
        <v>0</v>
      </c>
      <c r="EJP29">
        <v>0</v>
      </c>
      <c r="EJQ29">
        <v>0</v>
      </c>
      <c r="EJR29">
        <v>0</v>
      </c>
      <c r="EJS29">
        <v>0</v>
      </c>
      <c r="EJT29">
        <v>0</v>
      </c>
      <c r="EJU29">
        <v>0</v>
      </c>
      <c r="EJV29">
        <v>0</v>
      </c>
      <c r="EJW29">
        <v>0</v>
      </c>
      <c r="EJX29">
        <v>0</v>
      </c>
      <c r="EJY29">
        <v>0</v>
      </c>
      <c r="EJZ29">
        <v>0</v>
      </c>
      <c r="EKA29">
        <v>0</v>
      </c>
      <c r="EKB29">
        <v>0</v>
      </c>
      <c r="EKC29">
        <v>0</v>
      </c>
      <c r="EKD29">
        <v>0</v>
      </c>
      <c r="EKE29">
        <v>0</v>
      </c>
      <c r="EKF29">
        <v>0</v>
      </c>
      <c r="EKG29">
        <v>0</v>
      </c>
      <c r="EKH29">
        <v>0</v>
      </c>
      <c r="EKI29">
        <v>0</v>
      </c>
      <c r="EKJ29">
        <v>0</v>
      </c>
      <c r="EKK29">
        <v>0</v>
      </c>
      <c r="EKL29">
        <v>0</v>
      </c>
      <c r="EKM29">
        <v>0</v>
      </c>
      <c r="EKN29">
        <v>0</v>
      </c>
      <c r="EKO29">
        <v>0</v>
      </c>
      <c r="EKP29">
        <v>0</v>
      </c>
      <c r="EKQ29">
        <v>0</v>
      </c>
      <c r="EKR29">
        <v>0</v>
      </c>
      <c r="EKS29">
        <v>0</v>
      </c>
      <c r="EKT29">
        <v>0</v>
      </c>
      <c r="EKU29">
        <v>0</v>
      </c>
      <c r="EKV29">
        <v>0</v>
      </c>
      <c r="EKW29">
        <v>0</v>
      </c>
      <c r="EKX29">
        <v>0</v>
      </c>
      <c r="EKY29">
        <v>0</v>
      </c>
      <c r="EKZ29">
        <v>0</v>
      </c>
      <c r="ELA29">
        <v>0</v>
      </c>
      <c r="ELB29">
        <v>0</v>
      </c>
      <c r="ELC29">
        <v>0</v>
      </c>
      <c r="ELD29">
        <v>0</v>
      </c>
      <c r="ELE29">
        <v>0</v>
      </c>
      <c r="ELF29">
        <v>0</v>
      </c>
      <c r="ELG29">
        <v>0</v>
      </c>
      <c r="ELH29">
        <v>0</v>
      </c>
      <c r="ELI29">
        <v>0</v>
      </c>
      <c r="ELJ29">
        <v>0</v>
      </c>
      <c r="ELK29">
        <v>0</v>
      </c>
      <c r="ELL29">
        <v>0</v>
      </c>
      <c r="ELM29">
        <v>0</v>
      </c>
      <c r="ELN29">
        <v>0</v>
      </c>
      <c r="ELO29">
        <v>0</v>
      </c>
      <c r="ELP29">
        <v>0</v>
      </c>
      <c r="ELQ29">
        <v>0</v>
      </c>
      <c r="ELR29">
        <v>0</v>
      </c>
      <c r="ELS29">
        <v>0</v>
      </c>
      <c r="ELT29">
        <v>0</v>
      </c>
      <c r="ELU29">
        <v>0</v>
      </c>
      <c r="ELV29">
        <v>0</v>
      </c>
      <c r="ELW29">
        <v>0</v>
      </c>
      <c r="ELX29">
        <v>0</v>
      </c>
      <c r="ELY29">
        <v>0</v>
      </c>
      <c r="ELZ29">
        <v>0</v>
      </c>
      <c r="EMA29">
        <v>0</v>
      </c>
      <c r="EMB29">
        <v>0</v>
      </c>
      <c r="EMC29">
        <v>0</v>
      </c>
      <c r="EMD29">
        <v>0</v>
      </c>
      <c r="EME29">
        <v>0</v>
      </c>
      <c r="EMF29">
        <v>0</v>
      </c>
      <c r="EMG29">
        <v>0</v>
      </c>
      <c r="EMH29">
        <v>0</v>
      </c>
      <c r="EMI29">
        <v>0</v>
      </c>
      <c r="EMJ29">
        <v>0</v>
      </c>
      <c r="EMK29">
        <v>0</v>
      </c>
      <c r="EML29">
        <v>0</v>
      </c>
      <c r="EMM29">
        <v>0</v>
      </c>
      <c r="EMN29">
        <v>0</v>
      </c>
      <c r="EMO29">
        <v>0</v>
      </c>
      <c r="EMP29">
        <v>0</v>
      </c>
      <c r="EMQ29">
        <v>0</v>
      </c>
      <c r="EMR29">
        <v>0</v>
      </c>
      <c r="EMS29">
        <v>0</v>
      </c>
      <c r="EMT29">
        <v>0</v>
      </c>
      <c r="EMU29">
        <v>0</v>
      </c>
      <c r="EMV29">
        <v>0</v>
      </c>
      <c r="EMW29">
        <v>0</v>
      </c>
      <c r="EMX29">
        <v>0</v>
      </c>
      <c r="EMY29">
        <v>0</v>
      </c>
      <c r="EMZ29">
        <v>0</v>
      </c>
      <c r="ENA29">
        <v>0</v>
      </c>
      <c r="ENB29">
        <v>0</v>
      </c>
      <c r="ENC29">
        <v>0</v>
      </c>
      <c r="END29">
        <v>0</v>
      </c>
      <c r="ENE29">
        <v>0</v>
      </c>
      <c r="ENF29">
        <v>0</v>
      </c>
      <c r="ENG29">
        <v>0</v>
      </c>
      <c r="ENH29">
        <v>0</v>
      </c>
      <c r="ENI29">
        <v>0</v>
      </c>
      <c r="ENJ29">
        <v>0</v>
      </c>
      <c r="ENK29">
        <v>0</v>
      </c>
      <c r="ENL29">
        <v>0</v>
      </c>
      <c r="ENM29">
        <v>0</v>
      </c>
      <c r="ENN29">
        <v>0</v>
      </c>
      <c r="ENO29">
        <v>0</v>
      </c>
      <c r="ENP29">
        <v>0</v>
      </c>
      <c r="ENQ29">
        <v>0</v>
      </c>
      <c r="ENR29">
        <v>0</v>
      </c>
      <c r="ENS29">
        <v>0</v>
      </c>
      <c r="ENT29">
        <v>0</v>
      </c>
      <c r="ENU29">
        <v>0</v>
      </c>
      <c r="ENV29">
        <v>0</v>
      </c>
      <c r="ENW29">
        <v>0</v>
      </c>
      <c r="ENX29">
        <v>0</v>
      </c>
      <c r="ENY29">
        <v>0</v>
      </c>
      <c r="ENZ29">
        <v>0</v>
      </c>
      <c r="EOA29">
        <v>0</v>
      </c>
      <c r="EOB29">
        <v>0</v>
      </c>
      <c r="EOC29">
        <v>0</v>
      </c>
      <c r="EOD29">
        <v>0</v>
      </c>
      <c r="EOE29">
        <v>0</v>
      </c>
      <c r="EOF29">
        <v>0</v>
      </c>
      <c r="EOG29">
        <v>0</v>
      </c>
      <c r="EOH29">
        <v>0</v>
      </c>
      <c r="EOI29">
        <v>0</v>
      </c>
      <c r="EOJ29">
        <v>0</v>
      </c>
      <c r="EOK29">
        <v>0</v>
      </c>
      <c r="EOL29">
        <v>0</v>
      </c>
      <c r="EOM29">
        <v>0</v>
      </c>
      <c r="EON29">
        <v>0</v>
      </c>
      <c r="EOO29">
        <v>0</v>
      </c>
      <c r="EOP29">
        <v>0</v>
      </c>
      <c r="EOQ29">
        <v>0</v>
      </c>
      <c r="EOR29">
        <v>0</v>
      </c>
      <c r="EOS29">
        <v>0</v>
      </c>
      <c r="EOT29">
        <v>0</v>
      </c>
      <c r="EOU29">
        <v>0</v>
      </c>
      <c r="EOV29">
        <v>0</v>
      </c>
      <c r="EOW29">
        <v>0</v>
      </c>
      <c r="EOX29">
        <v>0</v>
      </c>
      <c r="EOY29">
        <v>0</v>
      </c>
      <c r="EOZ29">
        <v>0</v>
      </c>
      <c r="EPA29">
        <v>0</v>
      </c>
      <c r="EPB29">
        <v>0</v>
      </c>
      <c r="EPC29">
        <v>0</v>
      </c>
      <c r="EPD29">
        <v>0</v>
      </c>
      <c r="EPE29">
        <v>0</v>
      </c>
      <c r="EPF29">
        <v>0</v>
      </c>
      <c r="EPG29">
        <v>0</v>
      </c>
      <c r="EPH29">
        <v>0</v>
      </c>
      <c r="EPI29">
        <v>0</v>
      </c>
      <c r="EPJ29">
        <v>0</v>
      </c>
      <c r="EPK29">
        <v>0</v>
      </c>
      <c r="EPL29">
        <v>0</v>
      </c>
      <c r="EPM29">
        <v>0</v>
      </c>
      <c r="EPN29">
        <v>0</v>
      </c>
      <c r="EPO29">
        <v>0</v>
      </c>
      <c r="EPP29">
        <v>0</v>
      </c>
      <c r="EPQ29">
        <v>0</v>
      </c>
      <c r="EPR29">
        <v>0</v>
      </c>
      <c r="EPS29">
        <v>0</v>
      </c>
      <c r="EPT29">
        <v>0</v>
      </c>
      <c r="EPU29">
        <v>0</v>
      </c>
      <c r="EPV29">
        <v>0</v>
      </c>
      <c r="EPW29">
        <v>0</v>
      </c>
      <c r="EPX29">
        <v>0</v>
      </c>
      <c r="EPY29">
        <v>0</v>
      </c>
      <c r="EPZ29">
        <v>0</v>
      </c>
      <c r="EQA29">
        <v>0</v>
      </c>
      <c r="EQB29">
        <v>0</v>
      </c>
      <c r="EQC29">
        <v>0</v>
      </c>
      <c r="EQD29">
        <v>0</v>
      </c>
      <c r="EQE29">
        <v>0</v>
      </c>
      <c r="EQF29">
        <v>0</v>
      </c>
      <c r="EQG29">
        <v>0</v>
      </c>
      <c r="EQH29">
        <v>0</v>
      </c>
      <c r="EQI29">
        <v>0</v>
      </c>
      <c r="EQJ29">
        <v>0</v>
      </c>
      <c r="EQK29">
        <v>0</v>
      </c>
      <c r="EQL29">
        <v>0</v>
      </c>
      <c r="EQM29">
        <v>0</v>
      </c>
      <c r="EQN29">
        <v>0</v>
      </c>
      <c r="EQO29">
        <v>0</v>
      </c>
      <c r="EQP29">
        <v>0</v>
      </c>
      <c r="EQQ29">
        <v>0</v>
      </c>
      <c r="EQR29">
        <v>0</v>
      </c>
      <c r="EQS29">
        <v>0</v>
      </c>
      <c r="EQT29">
        <v>0</v>
      </c>
      <c r="EQU29">
        <v>0</v>
      </c>
      <c r="EQV29">
        <v>0</v>
      </c>
      <c r="EQW29">
        <v>0</v>
      </c>
      <c r="EQX29">
        <v>0</v>
      </c>
      <c r="EQY29">
        <v>0</v>
      </c>
      <c r="EQZ29">
        <v>0</v>
      </c>
      <c r="ERA29">
        <v>0</v>
      </c>
      <c r="ERB29">
        <v>0</v>
      </c>
      <c r="ERC29">
        <v>0</v>
      </c>
      <c r="ERD29">
        <v>0</v>
      </c>
      <c r="ERE29">
        <v>0</v>
      </c>
      <c r="ERF29">
        <v>0</v>
      </c>
      <c r="ERG29">
        <v>0</v>
      </c>
      <c r="ERH29">
        <v>0</v>
      </c>
      <c r="ERI29">
        <v>1435007</v>
      </c>
      <c r="ERJ29">
        <v>0</v>
      </c>
      <c r="ERK29">
        <v>0</v>
      </c>
      <c r="ERL29">
        <v>0</v>
      </c>
      <c r="ERM29">
        <v>0</v>
      </c>
      <c r="ERN29">
        <v>0</v>
      </c>
      <c r="ERO29">
        <v>0</v>
      </c>
      <c r="ERP29">
        <v>0</v>
      </c>
      <c r="ERQ29">
        <v>0</v>
      </c>
      <c r="ERR29">
        <v>0</v>
      </c>
      <c r="ERS29">
        <v>0</v>
      </c>
      <c r="ERT29">
        <v>0</v>
      </c>
      <c r="ERU29">
        <v>0</v>
      </c>
      <c r="ERV29">
        <v>0</v>
      </c>
      <c r="ERW29">
        <v>0</v>
      </c>
      <c r="ERX29">
        <v>0</v>
      </c>
      <c r="ERY29">
        <v>0</v>
      </c>
      <c r="ERZ29">
        <v>0</v>
      </c>
      <c r="ESA29">
        <v>0</v>
      </c>
      <c r="ESB29">
        <v>0</v>
      </c>
      <c r="ESC29">
        <v>0</v>
      </c>
      <c r="ESD29">
        <v>0</v>
      </c>
      <c r="ESE29">
        <v>0</v>
      </c>
      <c r="ESF29">
        <v>0</v>
      </c>
      <c r="ESG29">
        <v>0</v>
      </c>
      <c r="ESH29">
        <v>0</v>
      </c>
      <c r="ESI29">
        <v>0</v>
      </c>
      <c r="ESJ29">
        <v>0</v>
      </c>
      <c r="ESK29">
        <v>0</v>
      </c>
      <c r="ESL29">
        <v>0</v>
      </c>
      <c r="ESM29">
        <v>0</v>
      </c>
      <c r="ESN29">
        <v>0</v>
      </c>
      <c r="ESO29">
        <v>0</v>
      </c>
      <c r="ESP29">
        <v>0</v>
      </c>
      <c r="ESQ29">
        <v>5232429</v>
      </c>
      <c r="ESR29">
        <v>187498</v>
      </c>
      <c r="ESS29">
        <v>187450</v>
      </c>
      <c r="EST29">
        <v>136279</v>
      </c>
      <c r="ESU29">
        <v>39587</v>
      </c>
      <c r="ESV29">
        <v>0</v>
      </c>
      <c r="ESW29">
        <v>0</v>
      </c>
      <c r="ESX29">
        <v>31448</v>
      </c>
      <c r="ESY29">
        <v>0</v>
      </c>
      <c r="ESZ29">
        <v>257800</v>
      </c>
      <c r="ETA29">
        <v>4392367</v>
      </c>
      <c r="ETB29">
        <v>2941114</v>
      </c>
      <c r="ETC29">
        <v>16440</v>
      </c>
      <c r="ETD29">
        <v>118117</v>
      </c>
      <c r="ETE29">
        <v>116273</v>
      </c>
      <c r="ETF29">
        <v>8483</v>
      </c>
      <c r="ETG29">
        <v>0</v>
      </c>
      <c r="ETH29">
        <v>0</v>
      </c>
      <c r="ETI29">
        <v>29444</v>
      </c>
      <c r="ETJ29">
        <v>0</v>
      </c>
      <c r="ETK29">
        <v>0</v>
      </c>
      <c r="ETL29">
        <v>2652357</v>
      </c>
      <c r="ETM29">
        <v>3256632</v>
      </c>
      <c r="ETN29">
        <v>131440</v>
      </c>
      <c r="ETO29">
        <v>125095</v>
      </c>
      <c r="ETP29">
        <v>93732</v>
      </c>
      <c r="ETQ29">
        <v>7395</v>
      </c>
      <c r="ETR29">
        <v>0</v>
      </c>
      <c r="ETS29">
        <v>88931</v>
      </c>
      <c r="ETT29">
        <v>334176</v>
      </c>
      <c r="ETU29">
        <v>1283</v>
      </c>
      <c r="ETV29">
        <v>6300</v>
      </c>
      <c r="ETW29">
        <v>2468280</v>
      </c>
      <c r="ETX29">
        <v>89100</v>
      </c>
      <c r="ETY29">
        <v>0</v>
      </c>
      <c r="ETZ29">
        <v>0</v>
      </c>
      <c r="EUA29">
        <v>0</v>
      </c>
      <c r="EUB29">
        <v>0</v>
      </c>
      <c r="EUC29">
        <v>0</v>
      </c>
      <c r="EUD29">
        <v>49942</v>
      </c>
      <c r="EUE29">
        <v>1000</v>
      </c>
      <c r="EUF29">
        <v>0</v>
      </c>
      <c r="EUG29">
        <v>0</v>
      </c>
      <c r="EUH29">
        <v>38158</v>
      </c>
      <c r="EUI29">
        <v>9167041</v>
      </c>
      <c r="EUJ29">
        <v>4474728</v>
      </c>
      <c r="EUK29">
        <v>1232021</v>
      </c>
      <c r="EUL29">
        <v>701</v>
      </c>
      <c r="EUM29">
        <v>49137</v>
      </c>
      <c r="EUN29">
        <v>0</v>
      </c>
      <c r="EUO29">
        <v>28345</v>
      </c>
      <c r="EUP29">
        <v>19317</v>
      </c>
      <c r="EUQ29">
        <v>0</v>
      </c>
      <c r="EUR29">
        <v>0</v>
      </c>
      <c r="EUS29">
        <v>3362792</v>
      </c>
      <c r="EUT29">
        <v>3396411</v>
      </c>
      <c r="EUU29">
        <v>92210</v>
      </c>
      <c r="EUV29">
        <v>73865</v>
      </c>
      <c r="EUW29">
        <v>14229</v>
      </c>
      <c r="EUX29">
        <v>2740</v>
      </c>
      <c r="EUY29">
        <v>0</v>
      </c>
      <c r="EUZ29">
        <v>1827</v>
      </c>
      <c r="EVA29">
        <v>5689</v>
      </c>
      <c r="EVB29">
        <v>0</v>
      </c>
      <c r="EVC29">
        <v>0</v>
      </c>
      <c r="EVD29">
        <v>3205851</v>
      </c>
      <c r="EVE29">
        <v>140008</v>
      </c>
      <c r="EVF29">
        <v>0</v>
      </c>
      <c r="EVG29">
        <v>0</v>
      </c>
      <c r="EVH29">
        <v>0</v>
      </c>
      <c r="EVI29">
        <v>0</v>
      </c>
      <c r="EVJ29">
        <v>0</v>
      </c>
      <c r="EVK29">
        <v>0</v>
      </c>
      <c r="EVL29">
        <v>0</v>
      </c>
      <c r="EVM29">
        <v>0</v>
      </c>
      <c r="EVN29">
        <v>0</v>
      </c>
      <c r="EVO29">
        <v>140008</v>
      </c>
      <c r="EVP29">
        <v>14372</v>
      </c>
      <c r="EVQ29">
        <v>0</v>
      </c>
      <c r="EVR29">
        <v>0</v>
      </c>
      <c r="EVS29">
        <v>0</v>
      </c>
      <c r="EVT29">
        <v>0</v>
      </c>
      <c r="EVU29">
        <v>0</v>
      </c>
      <c r="EVV29">
        <v>0</v>
      </c>
      <c r="EVW29">
        <v>0</v>
      </c>
      <c r="EVX29">
        <v>0</v>
      </c>
      <c r="EVY29">
        <v>0</v>
      </c>
      <c r="EVZ29">
        <v>14372</v>
      </c>
      <c r="EWA29">
        <v>119668</v>
      </c>
      <c r="EWB29">
        <v>43580</v>
      </c>
      <c r="EWC29">
        <v>20772</v>
      </c>
      <c r="EWD29">
        <v>0</v>
      </c>
      <c r="EWE29">
        <v>784</v>
      </c>
      <c r="EWF29">
        <v>0</v>
      </c>
      <c r="EWG29">
        <v>0</v>
      </c>
      <c r="EWH29">
        <v>0</v>
      </c>
      <c r="EWI29">
        <v>0</v>
      </c>
      <c r="EWJ29">
        <v>0</v>
      </c>
      <c r="EWK29">
        <v>54532</v>
      </c>
      <c r="EWL29">
        <v>1788145</v>
      </c>
      <c r="EWM29">
        <v>148</v>
      </c>
      <c r="EWN29">
        <v>157</v>
      </c>
      <c r="EWO29">
        <v>0</v>
      </c>
      <c r="EWP29">
        <v>0</v>
      </c>
      <c r="EWQ29">
        <v>0</v>
      </c>
      <c r="EWR29">
        <v>0</v>
      </c>
      <c r="EWS29">
        <v>0</v>
      </c>
      <c r="EWT29">
        <v>0</v>
      </c>
      <c r="EWU29">
        <v>0</v>
      </c>
      <c r="EWV29">
        <v>1787840</v>
      </c>
      <c r="EWW29">
        <v>1334218</v>
      </c>
      <c r="EWX29">
        <v>48482</v>
      </c>
      <c r="EWY29">
        <v>52936</v>
      </c>
      <c r="EWZ29">
        <v>14229</v>
      </c>
      <c r="EXA29">
        <v>1956</v>
      </c>
      <c r="EXB29">
        <v>0</v>
      </c>
      <c r="EXC29">
        <v>1827</v>
      </c>
      <c r="EXD29">
        <v>5689</v>
      </c>
      <c r="EXE29">
        <v>0</v>
      </c>
      <c r="EXF29">
        <v>0</v>
      </c>
      <c r="EXG29">
        <v>1209099</v>
      </c>
      <c r="EXH29">
        <v>501381</v>
      </c>
      <c r="EXI29">
        <v>117156</v>
      </c>
      <c r="EXJ29">
        <v>52400</v>
      </c>
      <c r="EXK29">
        <v>0</v>
      </c>
      <c r="EXL29">
        <v>13026</v>
      </c>
      <c r="EXM29">
        <v>0</v>
      </c>
      <c r="EXN29">
        <v>21128</v>
      </c>
      <c r="EXO29">
        <v>15000</v>
      </c>
      <c r="EXP29">
        <v>0</v>
      </c>
      <c r="EXQ29">
        <v>244300</v>
      </c>
      <c r="EXR29">
        <v>38371</v>
      </c>
      <c r="EXS29">
        <v>176346</v>
      </c>
      <c r="EXT29">
        <v>117156</v>
      </c>
      <c r="EXU29">
        <v>400</v>
      </c>
      <c r="EXV29">
        <v>0</v>
      </c>
      <c r="EXW29">
        <v>0</v>
      </c>
      <c r="EXX29">
        <v>0</v>
      </c>
      <c r="EXY29">
        <v>0</v>
      </c>
      <c r="EXZ29">
        <v>0</v>
      </c>
      <c r="EYA29">
        <v>0</v>
      </c>
      <c r="EYB29">
        <v>54100</v>
      </c>
      <c r="EYC29">
        <v>4690</v>
      </c>
      <c r="EYD29">
        <v>325035</v>
      </c>
      <c r="EYE29">
        <v>0</v>
      </c>
      <c r="EYF29">
        <v>52000</v>
      </c>
      <c r="EYG29">
        <v>0</v>
      </c>
      <c r="EYH29">
        <v>13026</v>
      </c>
      <c r="EYI29">
        <v>0</v>
      </c>
      <c r="EYJ29">
        <v>21128</v>
      </c>
      <c r="EYK29">
        <v>15000</v>
      </c>
      <c r="EYL29">
        <v>0</v>
      </c>
      <c r="EYM29">
        <v>190200</v>
      </c>
      <c r="EYN29">
        <v>33681</v>
      </c>
      <c r="EYO29">
        <v>0</v>
      </c>
      <c r="EYP29">
        <v>0</v>
      </c>
      <c r="EYQ29">
        <v>0</v>
      </c>
      <c r="EYR29">
        <v>0</v>
      </c>
      <c r="EYS29">
        <v>0</v>
      </c>
      <c r="EYT29">
        <v>0</v>
      </c>
      <c r="EYU29">
        <v>0</v>
      </c>
      <c r="EYV29">
        <v>0</v>
      </c>
      <c r="EYW29">
        <v>0</v>
      </c>
      <c r="EYX29">
        <v>0</v>
      </c>
      <c r="EYY29">
        <v>0</v>
      </c>
      <c r="EYZ29">
        <v>0</v>
      </c>
      <c r="EZA29">
        <v>0</v>
      </c>
      <c r="EZB29">
        <v>0</v>
      </c>
      <c r="EZC29">
        <v>0</v>
      </c>
      <c r="EZD29">
        <v>0</v>
      </c>
      <c r="EZE29">
        <v>0</v>
      </c>
      <c r="EZF29">
        <v>0</v>
      </c>
      <c r="EZG29">
        <v>0</v>
      </c>
      <c r="EZH29">
        <v>0</v>
      </c>
      <c r="EZI29">
        <v>0</v>
      </c>
      <c r="EZJ29">
        <v>0</v>
      </c>
      <c r="EZK29">
        <v>0</v>
      </c>
      <c r="EZL29">
        <v>0</v>
      </c>
      <c r="EZM29">
        <v>0</v>
      </c>
      <c r="EZN29">
        <v>0</v>
      </c>
      <c r="EZO29">
        <v>0</v>
      </c>
      <c r="EZP29">
        <v>0</v>
      </c>
      <c r="EZQ29">
        <v>0</v>
      </c>
      <c r="EZR29">
        <v>0</v>
      </c>
      <c r="EZS29">
        <v>0</v>
      </c>
      <c r="EZT29">
        <v>0</v>
      </c>
      <c r="EZU29">
        <v>0</v>
      </c>
      <c r="EZV29">
        <v>0</v>
      </c>
      <c r="EZW29">
        <v>0</v>
      </c>
      <c r="EZX29">
        <v>0</v>
      </c>
      <c r="EZY29">
        <v>0</v>
      </c>
      <c r="EZZ29">
        <v>0</v>
      </c>
      <c r="FAA29">
        <v>0</v>
      </c>
      <c r="FAB29">
        <v>0</v>
      </c>
      <c r="FAC29">
        <v>0</v>
      </c>
      <c r="FAD29">
        <v>0</v>
      </c>
      <c r="FAE29">
        <v>0</v>
      </c>
      <c r="FAF29">
        <v>0</v>
      </c>
      <c r="FAG29">
        <v>0</v>
      </c>
      <c r="FAH29">
        <v>0</v>
      </c>
      <c r="FAI29">
        <v>0</v>
      </c>
      <c r="FAJ29">
        <v>0</v>
      </c>
      <c r="FAK29">
        <v>0</v>
      </c>
      <c r="FAL29">
        <v>0</v>
      </c>
      <c r="FAM29">
        <v>0</v>
      </c>
      <c r="FAN29">
        <v>0</v>
      </c>
      <c r="FAO29">
        <v>0</v>
      </c>
      <c r="FAP29">
        <v>0</v>
      </c>
      <c r="FAQ29">
        <v>0</v>
      </c>
      <c r="FAR29">
        <v>0</v>
      </c>
      <c r="FAS29">
        <v>0</v>
      </c>
      <c r="FAT29">
        <v>0</v>
      </c>
      <c r="FAU29">
        <v>0</v>
      </c>
      <c r="FAV29">
        <v>0</v>
      </c>
      <c r="FAW29">
        <v>0</v>
      </c>
      <c r="FAX29">
        <v>0</v>
      </c>
      <c r="FAY29">
        <v>0</v>
      </c>
      <c r="FAZ29">
        <v>0</v>
      </c>
      <c r="FBA29">
        <v>0</v>
      </c>
      <c r="FBB29">
        <v>0</v>
      </c>
      <c r="FBC29">
        <v>0</v>
      </c>
      <c r="FBD29">
        <v>0</v>
      </c>
      <c r="FBE29">
        <v>0</v>
      </c>
      <c r="FBF29">
        <v>0</v>
      </c>
      <c r="FBG29">
        <v>0</v>
      </c>
      <c r="FBH29">
        <v>0</v>
      </c>
      <c r="FBI29">
        <v>0</v>
      </c>
      <c r="FBJ29">
        <v>0</v>
      </c>
      <c r="FBK29">
        <v>0</v>
      </c>
      <c r="FBL29">
        <v>0</v>
      </c>
      <c r="FBM29">
        <v>0</v>
      </c>
      <c r="FBN29">
        <v>0</v>
      </c>
      <c r="FBO29">
        <v>0</v>
      </c>
      <c r="FBP29">
        <v>0</v>
      </c>
      <c r="FBQ29">
        <v>0</v>
      </c>
      <c r="FBR29">
        <v>0</v>
      </c>
      <c r="FBS29">
        <v>0</v>
      </c>
      <c r="FBT29">
        <v>0</v>
      </c>
      <c r="FBU29">
        <v>0</v>
      </c>
      <c r="FBV29">
        <v>0</v>
      </c>
      <c r="FBW29">
        <v>0</v>
      </c>
      <c r="FBX29">
        <v>0</v>
      </c>
      <c r="FBY29">
        <v>0</v>
      </c>
      <c r="FBZ29">
        <v>0</v>
      </c>
      <c r="FCA29">
        <v>0</v>
      </c>
      <c r="FCB29">
        <v>0</v>
      </c>
      <c r="FCC29">
        <v>0</v>
      </c>
      <c r="FCD29">
        <v>0</v>
      </c>
      <c r="FCE29">
        <v>0</v>
      </c>
      <c r="FCF29">
        <v>0</v>
      </c>
      <c r="FCG29">
        <v>0</v>
      </c>
      <c r="FCH29">
        <v>0</v>
      </c>
      <c r="FCI29">
        <v>0</v>
      </c>
      <c r="FCJ29">
        <v>0</v>
      </c>
      <c r="FCK29">
        <v>0</v>
      </c>
      <c r="FCL29">
        <v>0</v>
      </c>
      <c r="FCM29">
        <v>0</v>
      </c>
      <c r="FCN29">
        <v>0</v>
      </c>
      <c r="FCO29">
        <v>0</v>
      </c>
      <c r="FCP29">
        <v>0</v>
      </c>
      <c r="FCQ29">
        <v>0</v>
      </c>
      <c r="FCR29">
        <v>0</v>
      </c>
      <c r="FCS29">
        <v>0</v>
      </c>
      <c r="FCT29">
        <v>0</v>
      </c>
      <c r="FCU29">
        <v>0</v>
      </c>
      <c r="FCV29">
        <v>0</v>
      </c>
      <c r="FCW29">
        <v>0</v>
      </c>
      <c r="FCX29">
        <v>0</v>
      </c>
      <c r="FCY29">
        <v>0</v>
      </c>
      <c r="FCZ29">
        <v>0</v>
      </c>
      <c r="FDA29">
        <v>0</v>
      </c>
      <c r="FDB29">
        <v>0</v>
      </c>
      <c r="FDC29">
        <v>0</v>
      </c>
      <c r="FDD29">
        <v>0</v>
      </c>
      <c r="FDE29">
        <v>0</v>
      </c>
      <c r="FDF29">
        <v>0</v>
      </c>
      <c r="FDG29">
        <v>0</v>
      </c>
      <c r="FDH29">
        <v>0</v>
      </c>
      <c r="FDI29">
        <v>0</v>
      </c>
      <c r="FDJ29">
        <v>0</v>
      </c>
      <c r="FDK29">
        <v>0</v>
      </c>
      <c r="FDL29">
        <v>0</v>
      </c>
      <c r="FDM29">
        <v>0</v>
      </c>
      <c r="FDN29">
        <v>0</v>
      </c>
      <c r="FDO29">
        <v>0</v>
      </c>
      <c r="FDP29">
        <v>0</v>
      </c>
      <c r="FDQ29">
        <v>0</v>
      </c>
      <c r="FDR29">
        <v>0</v>
      </c>
      <c r="FDS29">
        <v>0</v>
      </c>
      <c r="FDT29">
        <v>0</v>
      </c>
      <c r="FDU29">
        <v>0</v>
      </c>
      <c r="FDV29">
        <v>0</v>
      </c>
      <c r="FDW29">
        <v>0</v>
      </c>
      <c r="FDX29">
        <v>0</v>
      </c>
      <c r="FDY29">
        <v>0</v>
      </c>
      <c r="FDZ29">
        <v>0</v>
      </c>
      <c r="FEA29">
        <v>0</v>
      </c>
      <c r="FEB29">
        <v>0</v>
      </c>
      <c r="FEC29">
        <v>0</v>
      </c>
      <c r="FED29">
        <v>0</v>
      </c>
      <c r="FEE29">
        <v>0</v>
      </c>
      <c r="FEF29">
        <v>0</v>
      </c>
      <c r="FEG29">
        <v>0</v>
      </c>
      <c r="FEH29">
        <v>0</v>
      </c>
      <c r="FEI29">
        <v>0</v>
      </c>
      <c r="FEJ29">
        <v>0</v>
      </c>
      <c r="FEK29">
        <v>0</v>
      </c>
      <c r="FEL29">
        <v>0</v>
      </c>
      <c r="FEM29">
        <v>0</v>
      </c>
      <c r="FEN29">
        <v>0</v>
      </c>
      <c r="FEO29">
        <v>0</v>
      </c>
      <c r="FEP29">
        <v>0</v>
      </c>
      <c r="FEQ29">
        <v>0</v>
      </c>
      <c r="FER29">
        <v>0</v>
      </c>
      <c r="FES29">
        <v>0</v>
      </c>
      <c r="FET29">
        <v>0</v>
      </c>
      <c r="FEU29">
        <v>0</v>
      </c>
      <c r="FEV29">
        <v>0</v>
      </c>
      <c r="FEW29">
        <v>0</v>
      </c>
      <c r="FEX29">
        <v>0</v>
      </c>
      <c r="FEY29">
        <v>0</v>
      </c>
      <c r="FEZ29">
        <v>0</v>
      </c>
      <c r="FFA29">
        <v>0</v>
      </c>
      <c r="FFB29">
        <v>0</v>
      </c>
      <c r="FFC29">
        <v>0</v>
      </c>
      <c r="FFD29">
        <v>0</v>
      </c>
      <c r="FFE29">
        <v>0</v>
      </c>
      <c r="FFF29">
        <v>0</v>
      </c>
      <c r="FFG29">
        <v>0</v>
      </c>
      <c r="FFH29">
        <v>0</v>
      </c>
      <c r="FFI29">
        <v>0</v>
      </c>
      <c r="FFJ29">
        <v>0</v>
      </c>
      <c r="FFK29">
        <v>0</v>
      </c>
      <c r="FFL29">
        <v>0</v>
      </c>
      <c r="FFM29">
        <v>0</v>
      </c>
      <c r="FFN29">
        <v>0</v>
      </c>
      <c r="FFO29">
        <v>0</v>
      </c>
      <c r="FFP29">
        <v>0</v>
      </c>
      <c r="FFQ29">
        <v>0</v>
      </c>
      <c r="FFR29">
        <v>0</v>
      </c>
      <c r="FFS29">
        <v>0</v>
      </c>
      <c r="FFT29">
        <v>1511399</v>
      </c>
      <c r="FFU29">
        <v>76392</v>
      </c>
      <c r="FFV29">
        <v>0</v>
      </c>
      <c r="FFW29">
        <v>0</v>
      </c>
      <c r="FFX29">
        <v>0</v>
      </c>
      <c r="FFY29">
        <v>0</v>
      </c>
      <c r="FFZ29">
        <v>0</v>
      </c>
      <c r="FGA29">
        <v>0</v>
      </c>
      <c r="FGB29">
        <v>0</v>
      </c>
      <c r="FGC29">
        <v>0</v>
      </c>
      <c r="FGD29">
        <v>1435007</v>
      </c>
      <c r="FGE29">
        <v>922291</v>
      </c>
      <c r="FGF29">
        <v>0</v>
      </c>
      <c r="FGG29">
        <v>0</v>
      </c>
      <c r="FGH29">
        <v>0</v>
      </c>
      <c r="FGI29">
        <v>247367</v>
      </c>
      <c r="FGJ29">
        <v>1219</v>
      </c>
      <c r="FGK29">
        <v>0</v>
      </c>
      <c r="FGL29">
        <v>0</v>
      </c>
      <c r="FGM29">
        <v>0</v>
      </c>
      <c r="FGN29">
        <v>0</v>
      </c>
      <c r="FGO29">
        <v>673705</v>
      </c>
      <c r="FGP29">
        <v>0</v>
      </c>
      <c r="FGQ29">
        <v>0</v>
      </c>
      <c r="FGR29">
        <v>0</v>
      </c>
      <c r="FGS29">
        <v>0</v>
      </c>
      <c r="FGT29">
        <v>0</v>
      </c>
      <c r="FGU29">
        <v>0</v>
      </c>
      <c r="FGV29">
        <v>0</v>
      </c>
      <c r="FGW29">
        <v>0</v>
      </c>
      <c r="FGX29">
        <v>0</v>
      </c>
      <c r="FGY29">
        <v>0</v>
      </c>
      <c r="FGZ29">
        <v>0</v>
      </c>
      <c r="FHA29">
        <v>0</v>
      </c>
      <c r="FHB29">
        <v>0</v>
      </c>
      <c r="FHC29">
        <v>0</v>
      </c>
      <c r="FHD29">
        <v>0</v>
      </c>
      <c r="FHE29">
        <v>0</v>
      </c>
      <c r="FHF29">
        <v>0</v>
      </c>
      <c r="FHG29">
        <v>0</v>
      </c>
      <c r="FHH29">
        <v>0</v>
      </c>
      <c r="FHI29">
        <v>0</v>
      </c>
      <c r="FHJ29">
        <v>0</v>
      </c>
      <c r="FHK29">
        <v>0</v>
      </c>
      <c r="FHL29">
        <v>2962559</v>
      </c>
      <c r="FHM29">
        <v>120756</v>
      </c>
      <c r="FHN29">
        <v>488476</v>
      </c>
      <c r="FHO29">
        <v>0</v>
      </c>
      <c r="FHP29">
        <v>0</v>
      </c>
      <c r="FHQ29">
        <v>0</v>
      </c>
      <c r="FHR29">
        <v>0</v>
      </c>
      <c r="FHS29">
        <v>0</v>
      </c>
      <c r="FHT29">
        <v>0</v>
      </c>
      <c r="FHU29">
        <v>0</v>
      </c>
      <c r="FHV29">
        <v>2353327</v>
      </c>
      <c r="FHW29">
        <v>0</v>
      </c>
      <c r="FHX29">
        <v>0</v>
      </c>
      <c r="FHY29">
        <v>0</v>
      </c>
      <c r="FHZ29">
        <v>0</v>
      </c>
      <c r="FIA29">
        <v>0</v>
      </c>
      <c r="FIB29">
        <v>0</v>
      </c>
      <c r="FIC29">
        <v>0</v>
      </c>
      <c r="FID29">
        <v>0</v>
      </c>
      <c r="FIE29">
        <v>0</v>
      </c>
      <c r="FIF29">
        <v>0</v>
      </c>
      <c r="FIG29">
        <v>0</v>
      </c>
      <c r="FIH29">
        <v>27039243</v>
      </c>
      <c r="FII29">
        <v>5200180</v>
      </c>
      <c r="FIJ29">
        <v>2159307</v>
      </c>
      <c r="FIK29">
        <v>244941</v>
      </c>
      <c r="FIL29">
        <v>359252</v>
      </c>
      <c r="FIM29">
        <v>1219</v>
      </c>
      <c r="FIN29">
        <v>190173</v>
      </c>
      <c r="FIO29">
        <v>406630</v>
      </c>
      <c r="FIP29">
        <v>1283</v>
      </c>
      <c r="FIQ29">
        <v>508400</v>
      </c>
      <c r="FIR29">
        <v>17967858</v>
      </c>
      <c r="FIS29">
        <v>0</v>
      </c>
      <c r="FIT29">
        <v>1109058</v>
      </c>
      <c r="FIU29">
        <v>314326</v>
      </c>
      <c r="FIV29">
        <v>94833</v>
      </c>
      <c r="FIW29">
        <v>0</v>
      </c>
      <c r="FIX29">
        <v>83725</v>
      </c>
      <c r="FIY29">
        <v>40976</v>
      </c>
      <c r="FIZ29">
        <v>111733</v>
      </c>
      <c r="FJA29">
        <v>24796</v>
      </c>
      <c r="FJB29">
        <v>61000</v>
      </c>
      <c r="FJC29">
        <v>-1840447</v>
      </c>
      <c r="FJD29">
        <v>235942</v>
      </c>
      <c r="FJE29">
        <v>0</v>
      </c>
      <c r="FJF29">
        <v>0</v>
      </c>
      <c r="FJG29">
        <v>0</v>
      </c>
      <c r="FJH29">
        <v>0</v>
      </c>
      <c r="FJI29">
        <v>0</v>
      </c>
      <c r="FJJ29">
        <v>0</v>
      </c>
      <c r="FJK29">
        <v>0</v>
      </c>
      <c r="FJL29">
        <v>0</v>
      </c>
      <c r="FJM29">
        <v>0</v>
      </c>
      <c r="FJN29">
        <v>235942</v>
      </c>
      <c r="FJO29">
        <v>27275185</v>
      </c>
      <c r="FJP29">
        <v>6309238</v>
      </c>
      <c r="FJQ29">
        <v>2473633</v>
      </c>
      <c r="FJR29">
        <v>339774</v>
      </c>
      <c r="FJS29">
        <v>359252</v>
      </c>
      <c r="FJT29">
        <v>84944</v>
      </c>
      <c r="FJU29">
        <v>231149</v>
      </c>
      <c r="FJV29">
        <v>518363</v>
      </c>
      <c r="FJW29">
        <v>26079</v>
      </c>
      <c r="FJX29">
        <v>569400</v>
      </c>
      <c r="FJY29">
        <v>16363353</v>
      </c>
      <c r="FJZ29">
        <v>1605065</v>
      </c>
      <c r="FKA29">
        <v>755328</v>
      </c>
      <c r="FKB29">
        <v>679020</v>
      </c>
      <c r="FKC29">
        <v>3039413</v>
      </c>
      <c r="FKD29">
        <v>0</v>
      </c>
      <c r="FKE29">
        <v>11788</v>
      </c>
      <c r="FKF29">
        <v>11788</v>
      </c>
      <c r="FKG29">
        <v>555408</v>
      </c>
      <c r="FKH29">
        <v>93004</v>
      </c>
      <c r="FKI29">
        <v>273879</v>
      </c>
      <c r="FKJ29">
        <v>922291</v>
      </c>
      <c r="FKK29">
        <v>0</v>
      </c>
      <c r="FKL29">
        <v>0</v>
      </c>
      <c r="FKM29">
        <v>0</v>
      </c>
      <c r="FKN29">
        <v>0</v>
      </c>
      <c r="FKO29">
        <v>0</v>
      </c>
      <c r="FKP29">
        <v>190173</v>
      </c>
      <c r="FKQ29">
        <v>190173</v>
      </c>
      <c r="FKR29">
        <v>0</v>
      </c>
      <c r="FKS29">
        <v>0</v>
      </c>
      <c r="FKT29">
        <v>0</v>
      </c>
      <c r="FKU29">
        <v>8000</v>
      </c>
      <c r="FKV29">
        <v>0</v>
      </c>
      <c r="FKW29">
        <v>0</v>
      </c>
      <c r="FKX29">
        <v>8000</v>
      </c>
      <c r="FKY29">
        <v>0</v>
      </c>
      <c r="FKZ29">
        <v>0</v>
      </c>
      <c r="FLA29">
        <v>0</v>
      </c>
      <c r="FLB29">
        <v>0</v>
      </c>
      <c r="FLC29">
        <v>0</v>
      </c>
      <c r="FLD29">
        <v>0</v>
      </c>
      <c r="FLE29">
        <v>0</v>
      </c>
      <c r="FLF29">
        <v>0</v>
      </c>
      <c r="FLG29">
        <v>0</v>
      </c>
      <c r="FLH29">
        <v>0</v>
      </c>
      <c r="FLI29">
        <v>2168473</v>
      </c>
      <c r="FLJ29">
        <v>848332</v>
      </c>
      <c r="FLK29">
        <v>762726</v>
      </c>
      <c r="FLL29">
        <v>3779531</v>
      </c>
      <c r="FLM29">
        <v>0</v>
      </c>
      <c r="FLN29">
        <v>11788</v>
      </c>
      <c r="FLO29">
        <v>11788</v>
      </c>
      <c r="FLP29">
        <v>2168473</v>
      </c>
      <c r="FLQ29">
        <v>848332</v>
      </c>
      <c r="FLR29">
        <v>662726</v>
      </c>
      <c r="FLS29">
        <v>3679531</v>
      </c>
      <c r="FLT29">
        <v>0</v>
      </c>
      <c r="FLU29">
        <v>11788</v>
      </c>
      <c r="FLV29">
        <v>11788</v>
      </c>
      <c r="FLW29">
        <v>0</v>
      </c>
      <c r="FLX29">
        <v>0</v>
      </c>
      <c r="FLY29">
        <v>0</v>
      </c>
      <c r="FLZ29">
        <v>0</v>
      </c>
      <c r="FMA29">
        <v>0</v>
      </c>
      <c r="FMB29">
        <v>0</v>
      </c>
      <c r="FMC29">
        <v>0</v>
      </c>
      <c r="FMD29">
        <v>0</v>
      </c>
      <c r="FME29">
        <v>0</v>
      </c>
      <c r="FMF29">
        <v>0</v>
      </c>
      <c r="FMG29">
        <v>0</v>
      </c>
      <c r="FMH29">
        <v>0</v>
      </c>
      <c r="FMI29">
        <v>0</v>
      </c>
      <c r="FMJ29">
        <v>0</v>
      </c>
      <c r="FMK29">
        <v>0</v>
      </c>
      <c r="FML29">
        <v>0</v>
      </c>
      <c r="FMM29">
        <v>0</v>
      </c>
      <c r="FMN29">
        <v>0</v>
      </c>
      <c r="FMO29">
        <v>0</v>
      </c>
      <c r="FMP29">
        <v>0</v>
      </c>
      <c r="FMQ29">
        <v>0</v>
      </c>
      <c r="FMR29">
        <v>0</v>
      </c>
      <c r="FMS29">
        <v>0</v>
      </c>
      <c r="FMT29">
        <v>0</v>
      </c>
      <c r="FMU29">
        <v>0</v>
      </c>
      <c r="FMV29">
        <v>0</v>
      </c>
      <c r="FMW29">
        <v>0</v>
      </c>
      <c r="FMX29">
        <v>0</v>
      </c>
      <c r="FMY29">
        <v>0</v>
      </c>
      <c r="FMZ29">
        <v>0</v>
      </c>
      <c r="FNA29">
        <v>0</v>
      </c>
      <c r="FNB29">
        <v>0</v>
      </c>
      <c r="FNC29">
        <v>0</v>
      </c>
      <c r="FND29">
        <v>0</v>
      </c>
      <c r="FNE29">
        <v>0</v>
      </c>
      <c r="FNF29">
        <v>0</v>
      </c>
      <c r="FNG29">
        <v>0</v>
      </c>
      <c r="FNH29">
        <v>100000</v>
      </c>
      <c r="FNI29">
        <v>100000</v>
      </c>
      <c r="FNJ29">
        <v>0</v>
      </c>
      <c r="FNK29">
        <v>0</v>
      </c>
      <c r="FNL29">
        <v>0</v>
      </c>
      <c r="FNM29">
        <v>0</v>
      </c>
      <c r="FNN29">
        <v>0</v>
      </c>
      <c r="FNO29">
        <v>0</v>
      </c>
      <c r="FNP29">
        <v>0</v>
      </c>
      <c r="FNQ29">
        <v>0</v>
      </c>
      <c r="FNR29">
        <v>0</v>
      </c>
      <c r="FNS29">
        <v>0</v>
      </c>
      <c r="FNT29">
        <v>0</v>
      </c>
      <c r="FNU29">
        <v>0</v>
      </c>
      <c r="FNV29">
        <v>0</v>
      </c>
      <c r="FNW29">
        <v>0</v>
      </c>
      <c r="FNX29">
        <v>0</v>
      </c>
      <c r="FNY29">
        <v>0</v>
      </c>
      <c r="FNZ29">
        <v>0</v>
      </c>
      <c r="FOA29">
        <v>0</v>
      </c>
      <c r="FOB29">
        <v>0</v>
      </c>
      <c r="FOC29">
        <v>0</v>
      </c>
      <c r="FOD29">
        <v>0</v>
      </c>
      <c r="FOE29">
        <v>0</v>
      </c>
      <c r="FOF29">
        <v>0</v>
      </c>
      <c r="FOG29">
        <v>0</v>
      </c>
      <c r="FOH29">
        <v>0</v>
      </c>
      <c r="FOI29">
        <v>0</v>
      </c>
      <c r="FOJ29">
        <v>0</v>
      </c>
      <c r="FOK29">
        <v>0</v>
      </c>
      <c r="FOL29">
        <v>0</v>
      </c>
      <c r="FOM29">
        <v>0</v>
      </c>
      <c r="FON29">
        <v>0</v>
      </c>
      <c r="FOO29">
        <v>0</v>
      </c>
      <c r="FOP29">
        <v>0</v>
      </c>
      <c r="FOQ29">
        <v>0</v>
      </c>
      <c r="FOR29">
        <v>0</v>
      </c>
      <c r="FOS29">
        <v>0</v>
      </c>
      <c r="FOT29">
        <v>0</v>
      </c>
      <c r="FOU29">
        <v>0</v>
      </c>
      <c r="FOV29">
        <v>0</v>
      </c>
      <c r="FOW29">
        <v>0</v>
      </c>
      <c r="FOX29">
        <v>137152</v>
      </c>
      <c r="FOY29">
        <v>15500</v>
      </c>
      <c r="FOZ29">
        <v>0</v>
      </c>
      <c r="FPA29">
        <v>11602</v>
      </c>
      <c r="FPB29">
        <v>673</v>
      </c>
      <c r="FPC29">
        <v>12275</v>
      </c>
      <c r="FPD29">
        <v>0</v>
      </c>
      <c r="FPE29">
        <v>12275</v>
      </c>
      <c r="FPF29">
        <v>141050</v>
      </c>
      <c r="FPG29">
        <v>0</v>
      </c>
      <c r="FPH29">
        <v>0</v>
      </c>
      <c r="FPI29">
        <v>44154</v>
      </c>
      <c r="FPJ29">
        <v>96896</v>
      </c>
      <c r="FPK29">
        <v>4500</v>
      </c>
      <c r="FPL29">
        <v>0</v>
      </c>
      <c r="FPM29">
        <v>0</v>
      </c>
      <c r="FPN29">
        <v>118</v>
      </c>
      <c r="FPO29">
        <v>44</v>
      </c>
      <c r="FPP29">
        <v>162</v>
      </c>
      <c r="FPQ29">
        <v>0</v>
      </c>
      <c r="FPR29">
        <v>162</v>
      </c>
      <c r="FPS29">
        <v>4382</v>
      </c>
      <c r="FPT29">
        <v>0</v>
      </c>
      <c r="FPU29">
        <v>0</v>
      </c>
      <c r="FPV29">
        <v>1882</v>
      </c>
      <c r="FPW29">
        <v>2500</v>
      </c>
      <c r="FPX29">
        <v>2000</v>
      </c>
      <c r="FPY29">
        <v>0</v>
      </c>
      <c r="FPZ29">
        <v>0</v>
      </c>
      <c r="FQA29">
        <v>118</v>
      </c>
      <c r="FQB29">
        <v>1</v>
      </c>
      <c r="FQC29">
        <v>119</v>
      </c>
      <c r="FQD29">
        <v>0</v>
      </c>
      <c r="FQE29">
        <v>119</v>
      </c>
      <c r="FQF29">
        <v>1882</v>
      </c>
      <c r="FQG29">
        <v>0</v>
      </c>
      <c r="FQH29">
        <v>0</v>
      </c>
      <c r="FQI29">
        <v>1882</v>
      </c>
      <c r="FQJ29">
        <v>0</v>
      </c>
      <c r="FQK29">
        <v>0</v>
      </c>
      <c r="FQL29">
        <v>0</v>
      </c>
      <c r="FQM29">
        <v>0</v>
      </c>
      <c r="FQN29">
        <v>0</v>
      </c>
      <c r="FQO29">
        <v>0</v>
      </c>
      <c r="FQP29">
        <v>0</v>
      </c>
      <c r="FQQ29">
        <v>0</v>
      </c>
      <c r="FQR29">
        <v>0</v>
      </c>
      <c r="FQS29">
        <v>0</v>
      </c>
      <c r="FQT29">
        <v>0</v>
      </c>
      <c r="FQU29">
        <v>0</v>
      </c>
      <c r="FQV29">
        <v>0</v>
      </c>
      <c r="FQW29">
        <v>0</v>
      </c>
      <c r="FQX29">
        <v>0</v>
      </c>
      <c r="FQY29">
        <v>0</v>
      </c>
      <c r="FQZ29">
        <v>0</v>
      </c>
      <c r="FRA29">
        <v>0</v>
      </c>
      <c r="FRB29">
        <v>0</v>
      </c>
      <c r="FRC29">
        <v>0</v>
      </c>
      <c r="FRD29">
        <v>0</v>
      </c>
      <c r="FRE29">
        <v>0</v>
      </c>
      <c r="FRF29">
        <v>0</v>
      </c>
      <c r="FRG29">
        <v>0</v>
      </c>
      <c r="FRH29">
        <v>0</v>
      </c>
      <c r="FRI29">
        <v>0</v>
      </c>
      <c r="FRJ29">
        <v>0</v>
      </c>
      <c r="FRK29">
        <v>36397</v>
      </c>
      <c r="FRL29">
        <v>0</v>
      </c>
      <c r="FRM29">
        <v>0</v>
      </c>
      <c r="FRN29">
        <v>18926</v>
      </c>
      <c r="FRO29">
        <v>24</v>
      </c>
      <c r="FRP29">
        <v>18950</v>
      </c>
      <c r="FRQ29">
        <v>0</v>
      </c>
      <c r="FRR29">
        <v>18950</v>
      </c>
      <c r="FRS29">
        <v>17471</v>
      </c>
      <c r="FRT29">
        <v>0</v>
      </c>
      <c r="FRU29">
        <v>0</v>
      </c>
      <c r="FRV29">
        <v>17471</v>
      </c>
      <c r="FRW29">
        <v>0</v>
      </c>
      <c r="FRX29">
        <v>0</v>
      </c>
      <c r="FRY29">
        <v>0</v>
      </c>
      <c r="FRZ29">
        <v>0</v>
      </c>
      <c r="FSA29">
        <v>0</v>
      </c>
      <c r="FSB29">
        <v>0</v>
      </c>
      <c r="FSC29">
        <v>0</v>
      </c>
      <c r="FSD29">
        <v>0</v>
      </c>
      <c r="FSE29">
        <v>0</v>
      </c>
      <c r="FSF29">
        <v>0</v>
      </c>
      <c r="FSG29">
        <v>0</v>
      </c>
      <c r="FSH29">
        <v>0</v>
      </c>
      <c r="FSI29">
        <v>0</v>
      </c>
      <c r="FSJ29">
        <v>0</v>
      </c>
      <c r="FSK29">
        <v>9299310</v>
      </c>
      <c r="FSL29">
        <v>61000</v>
      </c>
      <c r="FSM29">
        <v>0</v>
      </c>
      <c r="FSN29">
        <v>847392</v>
      </c>
      <c r="FSO29">
        <v>20284</v>
      </c>
      <c r="FSP29">
        <v>867676</v>
      </c>
      <c r="FSQ29">
        <v>0</v>
      </c>
      <c r="FSR29">
        <v>867676</v>
      </c>
      <c r="FSS29">
        <v>8512918</v>
      </c>
      <c r="FST29">
        <v>0</v>
      </c>
      <c r="FSU29">
        <v>0</v>
      </c>
      <c r="FSV29">
        <v>1455903</v>
      </c>
      <c r="FSW29">
        <v>7057015</v>
      </c>
      <c r="FSX29">
        <v>0</v>
      </c>
      <c r="FSY29">
        <v>0</v>
      </c>
      <c r="FSZ29">
        <v>0</v>
      </c>
      <c r="FTA29">
        <v>0</v>
      </c>
      <c r="FTB29">
        <v>0</v>
      </c>
      <c r="FTC29">
        <v>0</v>
      </c>
      <c r="FTD29">
        <v>0</v>
      </c>
      <c r="FTE29">
        <v>0</v>
      </c>
      <c r="FTF29">
        <v>0</v>
      </c>
      <c r="FTG29">
        <v>0</v>
      </c>
      <c r="FTH29">
        <v>0</v>
      </c>
      <c r="FTI29">
        <v>0</v>
      </c>
      <c r="FTJ29">
        <v>0</v>
      </c>
      <c r="FTK29">
        <v>98100</v>
      </c>
      <c r="FTL29">
        <v>0</v>
      </c>
      <c r="FTM29">
        <v>0</v>
      </c>
      <c r="FTN29">
        <v>3241</v>
      </c>
      <c r="FTO29">
        <v>891</v>
      </c>
      <c r="FTP29">
        <v>4132</v>
      </c>
      <c r="FTQ29">
        <v>0</v>
      </c>
      <c r="FTR29">
        <v>4132</v>
      </c>
      <c r="FTS29">
        <v>94859</v>
      </c>
      <c r="FTT29">
        <v>0</v>
      </c>
      <c r="FTU29">
        <v>0</v>
      </c>
      <c r="FTV29">
        <v>0</v>
      </c>
      <c r="FTW29">
        <v>94859</v>
      </c>
      <c r="FTX29">
        <v>55100</v>
      </c>
      <c r="FTY29">
        <v>0</v>
      </c>
      <c r="FTZ29">
        <v>0</v>
      </c>
      <c r="FUA29">
        <v>3241</v>
      </c>
      <c r="FUB29">
        <v>163</v>
      </c>
      <c r="FUC29">
        <v>3404</v>
      </c>
      <c r="FUD29">
        <v>0</v>
      </c>
      <c r="FUE29">
        <v>3404</v>
      </c>
      <c r="FUF29">
        <v>51859</v>
      </c>
      <c r="FUG29">
        <v>0</v>
      </c>
      <c r="FUH29">
        <v>0</v>
      </c>
      <c r="FUI29">
        <v>0</v>
      </c>
      <c r="FUJ29">
        <v>51859</v>
      </c>
      <c r="FUK29">
        <v>726684</v>
      </c>
      <c r="FUL29">
        <v>77200</v>
      </c>
      <c r="FUM29">
        <v>0</v>
      </c>
      <c r="FUN29">
        <v>52658</v>
      </c>
      <c r="FUO29">
        <v>2689</v>
      </c>
      <c r="FUP29">
        <v>55347</v>
      </c>
      <c r="FUQ29">
        <v>0</v>
      </c>
      <c r="FUR29">
        <v>55347</v>
      </c>
      <c r="FUS29">
        <v>751226</v>
      </c>
      <c r="FUT29">
        <v>0</v>
      </c>
      <c r="FUU29">
        <v>0</v>
      </c>
      <c r="FUV29">
        <v>0</v>
      </c>
      <c r="FUW29">
        <v>751226</v>
      </c>
      <c r="FUX29">
        <v>726684</v>
      </c>
      <c r="FUY29">
        <v>77200</v>
      </c>
      <c r="FUZ29">
        <v>0</v>
      </c>
      <c r="FVA29">
        <v>52658</v>
      </c>
      <c r="FVB29">
        <v>2689</v>
      </c>
      <c r="FVC29">
        <v>55347</v>
      </c>
      <c r="FVD29">
        <v>0</v>
      </c>
      <c r="FVE29">
        <v>55347</v>
      </c>
      <c r="FVF29">
        <v>751226</v>
      </c>
      <c r="FVG29">
        <v>0</v>
      </c>
      <c r="FVH29">
        <v>0</v>
      </c>
      <c r="FVI29">
        <v>0</v>
      </c>
      <c r="FVJ29">
        <v>751226</v>
      </c>
      <c r="FVK29">
        <v>0</v>
      </c>
      <c r="FVL29">
        <v>0</v>
      </c>
      <c r="FVM29">
        <v>0</v>
      </c>
      <c r="FVN29">
        <v>0</v>
      </c>
      <c r="FVO29">
        <v>0</v>
      </c>
      <c r="FVP29">
        <v>0</v>
      </c>
      <c r="FVQ29">
        <v>0</v>
      </c>
      <c r="FVR29">
        <v>0</v>
      </c>
      <c r="FVS29">
        <v>0</v>
      </c>
      <c r="FVT29">
        <v>0</v>
      </c>
      <c r="FVU29">
        <v>0</v>
      </c>
      <c r="FVV29">
        <v>0</v>
      </c>
      <c r="FVW29">
        <v>0</v>
      </c>
      <c r="FVX29">
        <v>102220</v>
      </c>
      <c r="FVY29">
        <v>0</v>
      </c>
      <c r="FVZ29">
        <v>0</v>
      </c>
      <c r="FWA29">
        <v>10654</v>
      </c>
      <c r="FWB29">
        <v>948</v>
      </c>
      <c r="FWC29">
        <v>11602</v>
      </c>
      <c r="FWD29">
        <v>0</v>
      </c>
      <c r="FWE29">
        <v>11602</v>
      </c>
      <c r="FWF29">
        <v>91566</v>
      </c>
      <c r="FWG29">
        <v>0</v>
      </c>
      <c r="FWH29">
        <v>141050</v>
      </c>
      <c r="FWI29">
        <v>13040</v>
      </c>
      <c r="FWJ29">
        <v>78526</v>
      </c>
      <c r="FWK29">
        <v>16179013</v>
      </c>
      <c r="FWL29">
        <v>569400</v>
      </c>
      <c r="FWM29">
        <v>0</v>
      </c>
      <c r="FWN29">
        <v>1452967</v>
      </c>
      <c r="FWO29">
        <v>57033</v>
      </c>
      <c r="FWP29">
        <v>1510000</v>
      </c>
      <c r="FWQ29">
        <v>76392</v>
      </c>
      <c r="FWR29">
        <v>1433608</v>
      </c>
      <c r="FWS29">
        <v>15295446</v>
      </c>
      <c r="FWT29">
        <v>15295446</v>
      </c>
      <c r="FWU29">
        <v>141050</v>
      </c>
      <c r="FWV29">
        <v>4654905</v>
      </c>
      <c r="FWW29">
        <v>10640541</v>
      </c>
      <c r="FWX29">
        <v>102600</v>
      </c>
      <c r="FWY29">
        <v>0</v>
      </c>
      <c r="FWZ29">
        <v>0</v>
      </c>
      <c r="FXA29">
        <v>3359</v>
      </c>
      <c r="FXB29">
        <v>935</v>
      </c>
      <c r="FXC29">
        <v>4294</v>
      </c>
      <c r="FXD29">
        <v>0</v>
      </c>
      <c r="FXE29">
        <v>4294</v>
      </c>
      <c r="FXF29">
        <v>99241</v>
      </c>
    </row>
    <row r="30" spans="1:4686">
      <c r="A30" t="s">
        <v>169</v>
      </c>
      <c r="B30">
        <v>234403301</v>
      </c>
      <c r="C30">
        <v>229750791</v>
      </c>
      <c r="D30">
        <v>4652510</v>
      </c>
      <c r="E30">
        <v>269639</v>
      </c>
      <c r="F30">
        <v>4382871</v>
      </c>
      <c r="G30">
        <v>585423</v>
      </c>
      <c r="H30">
        <v>2603400</v>
      </c>
      <c r="I30">
        <v>22746</v>
      </c>
      <c r="J30">
        <v>500000</v>
      </c>
      <c r="K30">
        <v>2711569</v>
      </c>
      <c r="L30">
        <v>229888528</v>
      </c>
      <c r="M30">
        <v>225410604</v>
      </c>
      <c r="N30">
        <v>4477924</v>
      </c>
      <c r="O30">
        <v>680476</v>
      </c>
      <c r="P30">
        <v>3797448</v>
      </c>
      <c r="Q30">
        <v>-286718</v>
      </c>
      <c r="R30">
        <v>2769600</v>
      </c>
      <c r="S30">
        <v>0</v>
      </c>
      <c r="T30">
        <v>3500000</v>
      </c>
      <c r="U30">
        <v>-1017118</v>
      </c>
      <c r="V30">
        <v>79434757</v>
      </c>
      <c r="W30">
        <v>813885</v>
      </c>
      <c r="X30">
        <v>186293</v>
      </c>
      <c r="Y30">
        <v>0</v>
      </c>
      <c r="Z30">
        <v>0</v>
      </c>
      <c r="AA30">
        <v>570109</v>
      </c>
      <c r="AB30">
        <v>0</v>
      </c>
      <c r="AC30">
        <v>57483</v>
      </c>
      <c r="AD30">
        <v>73724</v>
      </c>
      <c r="AE30">
        <v>816683</v>
      </c>
      <c r="AF30">
        <v>1073486</v>
      </c>
      <c r="AG30">
        <v>0</v>
      </c>
      <c r="AH30">
        <v>12514472</v>
      </c>
      <c r="AI30">
        <v>0</v>
      </c>
      <c r="AJ30">
        <v>0</v>
      </c>
      <c r="AK30">
        <v>0</v>
      </c>
      <c r="AL30">
        <v>220409</v>
      </c>
      <c r="AM30">
        <v>1840135</v>
      </c>
      <c r="AN30">
        <v>2486731</v>
      </c>
      <c r="AO30">
        <v>434411</v>
      </c>
      <c r="AP30">
        <v>1974249</v>
      </c>
      <c r="AQ30">
        <v>78071</v>
      </c>
      <c r="AR30">
        <v>28358069</v>
      </c>
      <c r="AS30">
        <v>27605801</v>
      </c>
      <c r="AT30">
        <v>752268</v>
      </c>
      <c r="AU30">
        <v>0</v>
      </c>
      <c r="AV30">
        <v>58495</v>
      </c>
      <c r="AW30">
        <v>1351118</v>
      </c>
      <c r="AX30">
        <v>15650</v>
      </c>
      <c r="AY30">
        <v>0</v>
      </c>
      <c r="AZ30">
        <v>1335468</v>
      </c>
      <c r="BA30">
        <v>1812375</v>
      </c>
      <c r="BB30">
        <v>68652</v>
      </c>
      <c r="BC30">
        <v>68575</v>
      </c>
      <c r="BD30">
        <v>77</v>
      </c>
      <c r="BE30">
        <v>0</v>
      </c>
      <c r="BF30">
        <v>69280</v>
      </c>
      <c r="BG30">
        <v>535553</v>
      </c>
      <c r="BH30">
        <v>1138890</v>
      </c>
      <c r="BI30">
        <v>333479</v>
      </c>
      <c r="BJ30">
        <v>87512</v>
      </c>
      <c r="BK30">
        <v>245967</v>
      </c>
      <c r="BL30">
        <v>63768487</v>
      </c>
      <c r="BM30">
        <v>0</v>
      </c>
      <c r="BN30">
        <v>21871758</v>
      </c>
      <c r="BO30">
        <v>1509648</v>
      </c>
      <c r="BP30">
        <v>10052477</v>
      </c>
      <c r="BQ30">
        <v>5452725</v>
      </c>
      <c r="BR30">
        <v>0</v>
      </c>
      <c r="BS30">
        <v>599479</v>
      </c>
      <c r="BT30">
        <v>0</v>
      </c>
      <c r="BU30">
        <v>0</v>
      </c>
      <c r="BV30">
        <v>165681</v>
      </c>
      <c r="BW30">
        <v>0</v>
      </c>
      <c r="BX30">
        <v>0</v>
      </c>
      <c r="BY30">
        <v>165681</v>
      </c>
      <c r="BZ30">
        <v>0</v>
      </c>
      <c r="CA30">
        <v>1943228</v>
      </c>
      <c r="CB30">
        <v>0</v>
      </c>
      <c r="CC30">
        <v>0</v>
      </c>
      <c r="CD30">
        <v>6575</v>
      </c>
      <c r="CE30">
        <v>0</v>
      </c>
      <c r="CF30">
        <v>0</v>
      </c>
      <c r="CG30">
        <v>0</v>
      </c>
      <c r="CH30">
        <v>0</v>
      </c>
      <c r="CI30">
        <v>7375455</v>
      </c>
      <c r="CJ30">
        <v>12496</v>
      </c>
      <c r="CK30">
        <v>14778965</v>
      </c>
      <c r="CL30">
        <v>0</v>
      </c>
      <c r="CM30">
        <v>17779532</v>
      </c>
      <c r="CN30">
        <v>11975033</v>
      </c>
      <c r="CO30">
        <v>3721408</v>
      </c>
      <c r="CP30">
        <v>5096418</v>
      </c>
      <c r="CQ30">
        <v>923998</v>
      </c>
      <c r="CR30">
        <v>203339</v>
      </c>
      <c r="CS30">
        <v>0</v>
      </c>
      <c r="CT30">
        <v>1205435</v>
      </c>
      <c r="CU30">
        <v>274584</v>
      </c>
      <c r="CV30">
        <v>0</v>
      </c>
      <c r="CW30">
        <v>930851</v>
      </c>
      <c r="CX30">
        <v>0</v>
      </c>
      <c r="CY30">
        <v>0</v>
      </c>
      <c r="CZ30">
        <v>0</v>
      </c>
      <c r="DA30">
        <v>824435</v>
      </c>
      <c r="DB30">
        <v>5804499</v>
      </c>
      <c r="DC30">
        <v>16655</v>
      </c>
      <c r="DD30">
        <v>0</v>
      </c>
      <c r="DE30">
        <v>0</v>
      </c>
      <c r="DF30">
        <v>5787844</v>
      </c>
      <c r="DG30">
        <v>3020974</v>
      </c>
      <c r="DH30">
        <v>521213</v>
      </c>
      <c r="DI30">
        <v>2499761</v>
      </c>
      <c r="DJ30">
        <v>2498178</v>
      </c>
      <c r="DK30">
        <v>0</v>
      </c>
      <c r="DL30">
        <v>1583</v>
      </c>
      <c r="DM30">
        <v>538791</v>
      </c>
      <c r="DN30">
        <v>499819</v>
      </c>
      <c r="DO30">
        <v>27600</v>
      </c>
      <c r="DP30">
        <v>11372</v>
      </c>
      <c r="DQ30">
        <v>2063068</v>
      </c>
      <c r="DR30">
        <v>4477924</v>
      </c>
      <c r="DS30">
        <v>3797448</v>
      </c>
      <c r="DT30">
        <v>680476</v>
      </c>
      <c r="DU30">
        <v>2541907</v>
      </c>
      <c r="DV30">
        <v>46502</v>
      </c>
      <c r="DW30">
        <v>8025</v>
      </c>
      <c r="DX30">
        <v>0</v>
      </c>
      <c r="DY30">
        <v>633619</v>
      </c>
      <c r="DZ30">
        <v>96286</v>
      </c>
      <c r="EA30">
        <v>96286</v>
      </c>
      <c r="EB30">
        <v>0</v>
      </c>
      <c r="EC30">
        <v>480263</v>
      </c>
      <c r="ED30">
        <v>1277212</v>
      </c>
      <c r="EE30">
        <v>129992</v>
      </c>
      <c r="EF30">
        <v>0</v>
      </c>
      <c r="EG30">
        <v>1147220</v>
      </c>
      <c r="EH30">
        <v>9024800</v>
      </c>
      <c r="EI30">
        <v>0</v>
      </c>
      <c r="EJ30">
        <v>0</v>
      </c>
      <c r="EK30">
        <v>0</v>
      </c>
      <c r="EL30">
        <v>234403301</v>
      </c>
      <c r="EM30">
        <v>159104</v>
      </c>
      <c r="EN30">
        <v>67211</v>
      </c>
      <c r="EO30">
        <v>2289</v>
      </c>
      <c r="EP30">
        <v>2613</v>
      </c>
      <c r="EQ30">
        <v>1055</v>
      </c>
      <c r="ER30">
        <v>379</v>
      </c>
      <c r="ES30">
        <v>881</v>
      </c>
      <c r="ET30">
        <v>298</v>
      </c>
      <c r="EU30">
        <v>15</v>
      </c>
      <c r="EV30">
        <v>0</v>
      </c>
      <c r="EW30">
        <v>86976</v>
      </c>
      <c r="EX30">
        <v>0</v>
      </c>
      <c r="EY30">
        <v>79434757</v>
      </c>
      <c r="EZ30">
        <v>0</v>
      </c>
      <c r="FA30">
        <v>7095914</v>
      </c>
      <c r="FB30">
        <v>0</v>
      </c>
      <c r="FC30">
        <v>72338843</v>
      </c>
      <c r="FD30">
        <v>813885</v>
      </c>
      <c r="FE30">
        <v>0</v>
      </c>
      <c r="FF30">
        <v>0</v>
      </c>
      <c r="FG30">
        <v>0</v>
      </c>
      <c r="FH30">
        <v>813885</v>
      </c>
      <c r="FI30">
        <v>73724</v>
      </c>
      <c r="FJ30">
        <v>0</v>
      </c>
      <c r="FK30">
        <v>0</v>
      </c>
      <c r="FL30">
        <v>0</v>
      </c>
      <c r="FM30">
        <v>73724</v>
      </c>
      <c r="FN30">
        <v>816683</v>
      </c>
      <c r="FO30">
        <v>0</v>
      </c>
      <c r="FP30">
        <v>0</v>
      </c>
      <c r="FQ30">
        <v>0</v>
      </c>
      <c r="FR30">
        <v>816683</v>
      </c>
      <c r="FS30">
        <v>1073486</v>
      </c>
      <c r="FT30">
        <v>0</v>
      </c>
      <c r="FU30">
        <v>0</v>
      </c>
      <c r="FV30">
        <v>0</v>
      </c>
      <c r="FW30">
        <v>1073486</v>
      </c>
      <c r="FX30">
        <v>0</v>
      </c>
      <c r="FY30">
        <v>0</v>
      </c>
      <c r="FZ30">
        <v>0</v>
      </c>
      <c r="GA30">
        <v>0</v>
      </c>
      <c r="GB30">
        <v>0</v>
      </c>
      <c r="GC30">
        <v>12514472</v>
      </c>
      <c r="GD30">
        <v>0</v>
      </c>
      <c r="GE30">
        <v>0</v>
      </c>
      <c r="GF30">
        <v>0</v>
      </c>
      <c r="GG30">
        <v>12514472</v>
      </c>
      <c r="GH30">
        <v>0</v>
      </c>
      <c r="GI30">
        <v>0</v>
      </c>
      <c r="GJ30">
        <v>0</v>
      </c>
      <c r="GK30">
        <v>0</v>
      </c>
      <c r="GL30">
        <v>0</v>
      </c>
      <c r="GM30">
        <v>0</v>
      </c>
      <c r="GN30">
        <v>0</v>
      </c>
      <c r="GO30">
        <v>0</v>
      </c>
      <c r="GP30">
        <v>0</v>
      </c>
      <c r="GQ30">
        <v>0</v>
      </c>
      <c r="GR30">
        <v>220409</v>
      </c>
      <c r="GS30">
        <v>0</v>
      </c>
      <c r="GT30">
        <v>0</v>
      </c>
      <c r="GU30">
        <v>0</v>
      </c>
      <c r="GV30">
        <v>220409</v>
      </c>
      <c r="GW30">
        <v>1840135</v>
      </c>
      <c r="GX30">
        <v>0</v>
      </c>
      <c r="GY30">
        <v>0</v>
      </c>
      <c r="GZ30">
        <v>0</v>
      </c>
      <c r="HA30">
        <v>1840135</v>
      </c>
      <c r="HB30">
        <v>2486731</v>
      </c>
      <c r="HC30">
        <v>0</v>
      </c>
      <c r="HD30">
        <v>0</v>
      </c>
      <c r="HE30">
        <v>0</v>
      </c>
      <c r="HF30">
        <v>2486731</v>
      </c>
      <c r="HG30">
        <v>28358069</v>
      </c>
      <c r="HH30">
        <v>0</v>
      </c>
      <c r="HI30">
        <v>752268</v>
      </c>
      <c r="HJ30">
        <v>0</v>
      </c>
      <c r="HK30">
        <v>27605801</v>
      </c>
      <c r="HL30">
        <v>58495</v>
      </c>
      <c r="HM30">
        <v>0</v>
      </c>
      <c r="HN30">
        <v>0</v>
      </c>
      <c r="HO30">
        <v>0</v>
      </c>
      <c r="HP30">
        <v>58495</v>
      </c>
      <c r="HQ30">
        <v>1351118</v>
      </c>
      <c r="HR30">
        <v>146</v>
      </c>
      <c r="HS30">
        <v>0</v>
      </c>
      <c r="HT30">
        <v>1350972</v>
      </c>
      <c r="HU30">
        <v>0</v>
      </c>
      <c r="HV30">
        <v>1812375</v>
      </c>
      <c r="HW30">
        <v>0</v>
      </c>
      <c r="HX30">
        <v>0</v>
      </c>
      <c r="HY30">
        <v>1194515</v>
      </c>
      <c r="HZ30">
        <v>617860</v>
      </c>
      <c r="IA30">
        <v>333479</v>
      </c>
      <c r="IB30">
        <v>0</v>
      </c>
      <c r="IC30">
        <v>0</v>
      </c>
      <c r="ID30">
        <v>333479</v>
      </c>
      <c r="IE30">
        <v>0</v>
      </c>
      <c r="IF30">
        <v>63768487</v>
      </c>
      <c r="IG30">
        <v>5197788</v>
      </c>
      <c r="IH30">
        <v>9576642</v>
      </c>
      <c r="II30">
        <v>48994057</v>
      </c>
      <c r="IJ30">
        <v>0</v>
      </c>
      <c r="IK30">
        <v>0</v>
      </c>
      <c r="IL30">
        <v>0</v>
      </c>
      <c r="IM30">
        <v>0</v>
      </c>
      <c r="IN30">
        <v>0</v>
      </c>
      <c r="IO30">
        <v>0</v>
      </c>
      <c r="IP30">
        <v>17779532</v>
      </c>
      <c r="IQ30">
        <v>1115557</v>
      </c>
      <c r="IR30">
        <v>258671</v>
      </c>
      <c r="IS30">
        <v>16405304</v>
      </c>
      <c r="IT30">
        <v>0</v>
      </c>
      <c r="IU30">
        <v>3020974</v>
      </c>
      <c r="IV30">
        <v>2308790</v>
      </c>
      <c r="IW30">
        <v>401068</v>
      </c>
      <c r="IX30">
        <v>5554</v>
      </c>
      <c r="IY30">
        <v>305562</v>
      </c>
      <c r="IZ30">
        <v>538791</v>
      </c>
      <c r="JA30">
        <v>533896</v>
      </c>
      <c r="JB30">
        <v>4895</v>
      </c>
      <c r="JC30">
        <v>0</v>
      </c>
      <c r="JD30">
        <v>0</v>
      </c>
      <c r="JE30">
        <v>2063068</v>
      </c>
      <c r="JF30">
        <v>1257266</v>
      </c>
      <c r="JG30">
        <v>805802</v>
      </c>
      <c r="JH30">
        <v>0</v>
      </c>
      <c r="JI30">
        <v>0</v>
      </c>
      <c r="JJ30">
        <v>4477924</v>
      </c>
      <c r="JK30">
        <v>680476</v>
      </c>
      <c r="JL30">
        <v>3797448</v>
      </c>
      <c r="JM30">
        <v>0</v>
      </c>
      <c r="JN30">
        <v>0</v>
      </c>
      <c r="JO30">
        <v>2541907</v>
      </c>
      <c r="JP30">
        <v>448537</v>
      </c>
      <c r="JQ30">
        <v>937722</v>
      </c>
      <c r="JR30">
        <v>1072419</v>
      </c>
      <c r="JS30">
        <v>83229</v>
      </c>
      <c r="JT30">
        <v>480263</v>
      </c>
      <c r="JU30">
        <v>0</v>
      </c>
      <c r="JV30">
        <v>480263</v>
      </c>
      <c r="JW30">
        <v>0</v>
      </c>
      <c r="JX30">
        <v>0</v>
      </c>
      <c r="JY30">
        <v>633619</v>
      </c>
      <c r="JZ30">
        <v>4805</v>
      </c>
      <c r="KA30">
        <v>12229</v>
      </c>
      <c r="KB30">
        <v>566459</v>
      </c>
      <c r="KC30">
        <v>50126</v>
      </c>
      <c r="KD30">
        <v>1428025</v>
      </c>
      <c r="KE30">
        <v>443732</v>
      </c>
      <c r="KF30">
        <v>445230</v>
      </c>
      <c r="KG30">
        <v>505960</v>
      </c>
      <c r="KH30">
        <v>33103</v>
      </c>
      <c r="KI30">
        <v>9024800</v>
      </c>
      <c r="KJ30">
        <v>7311600</v>
      </c>
      <c r="KK30">
        <v>1713200</v>
      </c>
      <c r="KL30">
        <v>0</v>
      </c>
      <c r="KM30">
        <v>0</v>
      </c>
      <c r="KN30">
        <v>0</v>
      </c>
      <c r="KO30">
        <v>0</v>
      </c>
      <c r="KP30">
        <v>0</v>
      </c>
      <c r="KQ30">
        <v>0</v>
      </c>
      <c r="KR30">
        <v>0</v>
      </c>
      <c r="KS30">
        <v>0</v>
      </c>
      <c r="KT30">
        <v>0</v>
      </c>
      <c r="KU30">
        <v>0</v>
      </c>
      <c r="KV30">
        <v>0</v>
      </c>
      <c r="KW30">
        <v>0</v>
      </c>
      <c r="KX30">
        <v>1328000</v>
      </c>
      <c r="KY30">
        <v>0</v>
      </c>
      <c r="KZ30">
        <v>1328000</v>
      </c>
      <c r="LA30">
        <v>0</v>
      </c>
      <c r="LB30">
        <v>0</v>
      </c>
      <c r="LC30">
        <v>234403301</v>
      </c>
      <c r="LD30">
        <v>18854056</v>
      </c>
      <c r="LE30">
        <v>25343630</v>
      </c>
      <c r="LF30">
        <v>69356300</v>
      </c>
      <c r="LG30">
        <v>120849315</v>
      </c>
      <c r="LH30" s="184"/>
      <c r="LI30" s="184"/>
      <c r="LJ30" s="184"/>
      <c r="LK30" s="184"/>
      <c r="LL30" s="184"/>
      <c r="LM30">
        <v>69904622</v>
      </c>
      <c r="LN30">
        <v>856720</v>
      </c>
      <c r="LO30">
        <v>70821144</v>
      </c>
      <c r="LP30">
        <v>1152541</v>
      </c>
      <c r="LQ30">
        <v>0</v>
      </c>
      <c r="LR30">
        <v>69558320</v>
      </c>
      <c r="LS30">
        <v>326041</v>
      </c>
      <c r="LT30">
        <v>69944163</v>
      </c>
      <c r="LU30">
        <v>1151388</v>
      </c>
      <c r="LV30">
        <v>0</v>
      </c>
      <c r="LW30">
        <v>69904622</v>
      </c>
      <c r="LX30">
        <v>856720</v>
      </c>
      <c r="LY30">
        <v>70821144</v>
      </c>
      <c r="LZ30">
        <v>1152541</v>
      </c>
      <c r="MA30">
        <v>0</v>
      </c>
      <c r="MB30">
        <v>69558320</v>
      </c>
      <c r="MC30">
        <v>326041</v>
      </c>
      <c r="MD30">
        <v>69944163</v>
      </c>
      <c r="ME30">
        <v>1151388</v>
      </c>
      <c r="MF30">
        <v>0</v>
      </c>
      <c r="MG30">
        <v>30868390</v>
      </c>
      <c r="MH30">
        <v>597027</v>
      </c>
      <c r="MI30">
        <v>31465417</v>
      </c>
      <c r="MJ30">
        <v>1152541</v>
      </c>
      <c r="MK30">
        <v>0</v>
      </c>
      <c r="ML30">
        <v>30634488</v>
      </c>
      <c r="MM30">
        <v>210864</v>
      </c>
      <c r="MN30">
        <v>30845352</v>
      </c>
      <c r="MO30">
        <v>1151388</v>
      </c>
      <c r="MP30">
        <v>0</v>
      </c>
      <c r="MQ30">
        <v>710000</v>
      </c>
      <c r="MR30">
        <v>15160</v>
      </c>
      <c r="MS30">
        <v>725160</v>
      </c>
      <c r="MT30">
        <v>0</v>
      </c>
      <c r="MU30">
        <v>0</v>
      </c>
      <c r="MV30">
        <v>703450</v>
      </c>
      <c r="MW30">
        <v>5524</v>
      </c>
      <c r="MX30">
        <v>708974</v>
      </c>
      <c r="MY30">
        <v>0</v>
      </c>
      <c r="MZ30">
        <v>0</v>
      </c>
      <c r="NA30">
        <v>24156637</v>
      </c>
      <c r="NB30">
        <v>515806</v>
      </c>
      <c r="NC30">
        <v>24672443</v>
      </c>
      <c r="ND30">
        <v>0</v>
      </c>
      <c r="NE30">
        <v>0</v>
      </c>
      <c r="NF30">
        <v>23933781</v>
      </c>
      <c r="NG30">
        <v>187960</v>
      </c>
      <c r="NH30">
        <v>24121741</v>
      </c>
      <c r="NI30">
        <v>0</v>
      </c>
      <c r="NJ30">
        <v>0</v>
      </c>
      <c r="NK30">
        <v>214558</v>
      </c>
      <c r="NL30">
        <v>0</v>
      </c>
      <c r="NM30">
        <v>214558</v>
      </c>
      <c r="NN30">
        <v>0</v>
      </c>
      <c r="NO30">
        <v>0</v>
      </c>
      <c r="NP30">
        <v>214558</v>
      </c>
      <c r="NQ30">
        <v>0</v>
      </c>
      <c r="NR30">
        <v>214558</v>
      </c>
      <c r="NS30">
        <v>0</v>
      </c>
      <c r="NT30">
        <v>0</v>
      </c>
      <c r="NU30">
        <v>1619526</v>
      </c>
      <c r="NV30">
        <v>17389</v>
      </c>
      <c r="NW30">
        <v>1636915</v>
      </c>
      <c r="NX30">
        <v>0</v>
      </c>
      <c r="NY30">
        <v>0</v>
      </c>
      <c r="NZ30">
        <v>1618313</v>
      </c>
      <c r="OA30">
        <v>4575</v>
      </c>
      <c r="OB30">
        <v>1622888</v>
      </c>
      <c r="OC30">
        <v>0</v>
      </c>
      <c r="OD30">
        <v>0</v>
      </c>
      <c r="OE30">
        <v>4382227</v>
      </c>
      <c r="OF30">
        <v>48672</v>
      </c>
      <c r="OG30">
        <v>4430899</v>
      </c>
      <c r="OH30">
        <v>1152541</v>
      </c>
      <c r="OI30">
        <v>0</v>
      </c>
      <c r="OJ30">
        <v>4378944</v>
      </c>
      <c r="OK30">
        <v>12805</v>
      </c>
      <c r="OL30">
        <v>4391749</v>
      </c>
      <c r="OM30">
        <v>1151388</v>
      </c>
      <c r="ON30">
        <v>0</v>
      </c>
      <c r="OO30">
        <v>33765238</v>
      </c>
      <c r="OP30">
        <v>223756</v>
      </c>
      <c r="OQ30">
        <v>33988994</v>
      </c>
      <c r="OR30">
        <v>0</v>
      </c>
      <c r="OS30">
        <v>0</v>
      </c>
      <c r="OT30">
        <v>33666667</v>
      </c>
      <c r="OU30">
        <v>106956</v>
      </c>
      <c r="OV30">
        <v>33773623</v>
      </c>
      <c r="OW30">
        <v>0</v>
      </c>
      <c r="OX30">
        <v>0</v>
      </c>
      <c r="OY30">
        <v>33455519</v>
      </c>
      <c r="OZ30">
        <v>223756</v>
      </c>
      <c r="PA30">
        <v>33679275</v>
      </c>
      <c r="PB30">
        <v>0</v>
      </c>
      <c r="PC30">
        <v>0</v>
      </c>
      <c r="PD30">
        <v>33356948</v>
      </c>
      <c r="PE30">
        <v>106956</v>
      </c>
      <c r="PF30">
        <v>33463904</v>
      </c>
      <c r="PG30">
        <v>0</v>
      </c>
      <c r="PH30">
        <v>0</v>
      </c>
      <c r="PI30">
        <v>15345791</v>
      </c>
      <c r="PJ30">
        <v>110094</v>
      </c>
      <c r="PK30">
        <v>15455885</v>
      </c>
      <c r="PL30">
        <v>0</v>
      </c>
      <c r="PM30">
        <v>0</v>
      </c>
      <c r="PN30">
        <v>15294066</v>
      </c>
      <c r="PO30">
        <v>50601</v>
      </c>
      <c r="PP30">
        <v>15344667</v>
      </c>
      <c r="PQ30">
        <v>0</v>
      </c>
      <c r="PR30">
        <v>0</v>
      </c>
      <c r="PS30">
        <v>13837527</v>
      </c>
      <c r="PT30">
        <v>99273</v>
      </c>
      <c r="PU30">
        <v>13936800</v>
      </c>
      <c r="PV30">
        <v>0</v>
      </c>
      <c r="PW30">
        <v>0</v>
      </c>
      <c r="PX30">
        <v>13790886</v>
      </c>
      <c r="PY30">
        <v>45628</v>
      </c>
      <c r="PZ30">
        <v>13836514</v>
      </c>
      <c r="QA30">
        <v>0</v>
      </c>
      <c r="QB30">
        <v>0</v>
      </c>
      <c r="QC30">
        <v>4272201</v>
      </c>
      <c r="QD30">
        <v>14389</v>
      </c>
      <c r="QE30">
        <v>4286590</v>
      </c>
      <c r="QF30">
        <v>0</v>
      </c>
      <c r="QG30">
        <v>0</v>
      </c>
      <c r="QH30">
        <v>4271996</v>
      </c>
      <c r="QI30">
        <v>10727</v>
      </c>
      <c r="QJ30">
        <v>4282723</v>
      </c>
      <c r="QK30">
        <v>0</v>
      </c>
      <c r="QL30">
        <v>0</v>
      </c>
      <c r="QM30">
        <v>309719</v>
      </c>
      <c r="QN30">
        <v>0</v>
      </c>
      <c r="QO30">
        <v>309719</v>
      </c>
      <c r="QP30">
        <v>0</v>
      </c>
      <c r="QQ30">
        <v>0</v>
      </c>
      <c r="QR30">
        <v>309719</v>
      </c>
      <c r="QS30">
        <v>0</v>
      </c>
      <c r="QT30">
        <v>309719</v>
      </c>
      <c r="QU30">
        <v>0</v>
      </c>
      <c r="QV30">
        <v>0</v>
      </c>
      <c r="QW30">
        <v>0</v>
      </c>
      <c r="QX30">
        <v>0</v>
      </c>
      <c r="QY30">
        <v>810806</v>
      </c>
      <c r="QZ30">
        <v>0</v>
      </c>
      <c r="RA30">
        <v>0</v>
      </c>
      <c r="RB30">
        <v>0</v>
      </c>
      <c r="RC30">
        <v>0</v>
      </c>
      <c r="RD30">
        <v>769321</v>
      </c>
      <c r="RE30">
        <v>0</v>
      </c>
      <c r="RF30">
        <v>0</v>
      </c>
      <c r="RG30">
        <v>0</v>
      </c>
      <c r="RH30">
        <v>0</v>
      </c>
      <c r="RI30">
        <v>59802</v>
      </c>
      <c r="RJ30">
        <v>0</v>
      </c>
      <c r="RK30">
        <v>0</v>
      </c>
      <c r="RL30">
        <v>0</v>
      </c>
      <c r="RM30">
        <v>0</v>
      </c>
      <c r="RN30">
        <v>59802</v>
      </c>
      <c r="RO30">
        <v>0</v>
      </c>
      <c r="RP30">
        <v>0</v>
      </c>
      <c r="RQ30">
        <v>715205</v>
      </c>
      <c r="RR30">
        <v>35799</v>
      </c>
      <c r="RS30">
        <v>751004</v>
      </c>
      <c r="RT30">
        <v>0</v>
      </c>
      <c r="RU30">
        <v>0</v>
      </c>
      <c r="RV30">
        <v>701376</v>
      </c>
      <c r="RW30">
        <v>8143</v>
      </c>
      <c r="RX30">
        <v>709519</v>
      </c>
      <c r="RY30">
        <v>0</v>
      </c>
      <c r="RZ30">
        <v>0</v>
      </c>
      <c r="SA30">
        <v>4555789</v>
      </c>
      <c r="SB30">
        <v>138</v>
      </c>
      <c r="SC30">
        <v>4555927</v>
      </c>
      <c r="SD30">
        <v>0</v>
      </c>
      <c r="SE30">
        <v>0</v>
      </c>
      <c r="SF30">
        <v>4555789</v>
      </c>
      <c r="SG30">
        <v>78</v>
      </c>
      <c r="SH30">
        <v>4555867</v>
      </c>
      <c r="SI30">
        <v>0</v>
      </c>
      <c r="SJ30">
        <v>0</v>
      </c>
      <c r="SK30">
        <v>0</v>
      </c>
      <c r="SL30">
        <v>0</v>
      </c>
      <c r="SM30">
        <v>0</v>
      </c>
      <c r="SN30">
        <v>0</v>
      </c>
      <c r="SO30">
        <v>0</v>
      </c>
      <c r="SP30">
        <v>0</v>
      </c>
      <c r="SQ30">
        <v>0</v>
      </c>
      <c r="SR30">
        <v>0</v>
      </c>
      <c r="SS30">
        <v>0</v>
      </c>
      <c r="ST30">
        <v>0</v>
      </c>
      <c r="SU30">
        <v>0</v>
      </c>
      <c r="SV30">
        <v>0</v>
      </c>
      <c r="SW30">
        <v>0</v>
      </c>
      <c r="SX30">
        <v>0</v>
      </c>
      <c r="SY30">
        <v>0</v>
      </c>
      <c r="SZ30">
        <v>0</v>
      </c>
      <c r="TA30">
        <v>0</v>
      </c>
      <c r="TB30">
        <v>0</v>
      </c>
      <c r="TC30">
        <v>0</v>
      </c>
      <c r="TD30">
        <v>0</v>
      </c>
      <c r="TE30">
        <v>0</v>
      </c>
      <c r="TF30">
        <v>0</v>
      </c>
      <c r="TG30">
        <v>0</v>
      </c>
      <c r="TH30">
        <v>0</v>
      </c>
      <c r="TI30">
        <v>0</v>
      </c>
      <c r="TJ30">
        <v>0</v>
      </c>
      <c r="TK30">
        <v>0</v>
      </c>
      <c r="TL30">
        <v>0</v>
      </c>
      <c r="TM30">
        <v>0</v>
      </c>
      <c r="TN30">
        <v>0</v>
      </c>
      <c r="TO30">
        <v>0</v>
      </c>
      <c r="TP30">
        <v>0</v>
      </c>
      <c r="TQ30">
        <v>0</v>
      </c>
      <c r="TR30">
        <v>0</v>
      </c>
      <c r="TS30">
        <v>0</v>
      </c>
      <c r="TT30">
        <v>0</v>
      </c>
      <c r="TU30">
        <v>0</v>
      </c>
      <c r="TV30">
        <v>0</v>
      </c>
      <c r="TW30">
        <v>0</v>
      </c>
      <c r="TX30">
        <v>0</v>
      </c>
      <c r="TY30">
        <v>0</v>
      </c>
      <c r="TZ30">
        <v>0</v>
      </c>
      <c r="UA30">
        <v>0</v>
      </c>
      <c r="UB30">
        <v>0</v>
      </c>
      <c r="UC30">
        <v>0</v>
      </c>
      <c r="UD30">
        <v>0</v>
      </c>
      <c r="UE30">
        <v>0</v>
      </c>
      <c r="UF30">
        <v>0</v>
      </c>
      <c r="UG30">
        <v>0</v>
      </c>
      <c r="UH30">
        <v>0</v>
      </c>
      <c r="UI30">
        <v>0</v>
      </c>
      <c r="UJ30">
        <v>0</v>
      </c>
      <c r="UK30">
        <v>0</v>
      </c>
      <c r="UL30">
        <v>0</v>
      </c>
      <c r="UM30">
        <v>0</v>
      </c>
      <c r="UN30">
        <v>0</v>
      </c>
      <c r="UO30">
        <v>0</v>
      </c>
      <c r="UP30">
        <v>0</v>
      </c>
      <c r="UQ30">
        <v>0</v>
      </c>
      <c r="UR30">
        <v>0</v>
      </c>
      <c r="US30">
        <v>9490709</v>
      </c>
      <c r="UT30">
        <v>59020</v>
      </c>
      <c r="UU30">
        <v>9549729</v>
      </c>
      <c r="UV30">
        <v>0</v>
      </c>
      <c r="UW30">
        <v>0</v>
      </c>
      <c r="UX30">
        <v>9465582</v>
      </c>
      <c r="UY30">
        <v>25012</v>
      </c>
      <c r="UZ30">
        <v>9490594</v>
      </c>
      <c r="VA30">
        <v>0</v>
      </c>
      <c r="VB30">
        <v>0</v>
      </c>
      <c r="VC30">
        <v>9490709</v>
      </c>
      <c r="VD30">
        <v>59020</v>
      </c>
      <c r="VE30">
        <v>9549729</v>
      </c>
      <c r="VF30">
        <v>0</v>
      </c>
      <c r="VG30">
        <v>0</v>
      </c>
      <c r="VH30">
        <v>9465582</v>
      </c>
      <c r="VI30">
        <v>25012</v>
      </c>
      <c r="VJ30">
        <v>9490594</v>
      </c>
      <c r="VK30">
        <v>0</v>
      </c>
      <c r="VL30">
        <v>0</v>
      </c>
      <c r="VM30">
        <v>6326</v>
      </c>
      <c r="VN30">
        <v>0</v>
      </c>
      <c r="VO30">
        <v>6326</v>
      </c>
      <c r="VP30">
        <v>0</v>
      </c>
      <c r="VQ30">
        <v>0</v>
      </c>
      <c r="VR30">
        <v>6326</v>
      </c>
      <c r="VS30">
        <v>0</v>
      </c>
      <c r="VT30">
        <v>6326</v>
      </c>
      <c r="VU30">
        <v>0</v>
      </c>
      <c r="VV30">
        <v>0</v>
      </c>
      <c r="VW30">
        <v>2386332</v>
      </c>
      <c r="VX30">
        <v>1238</v>
      </c>
      <c r="VY30">
        <v>2387570</v>
      </c>
      <c r="VZ30">
        <v>0</v>
      </c>
      <c r="WA30">
        <v>0</v>
      </c>
      <c r="WB30">
        <v>2387116</v>
      </c>
      <c r="WC30">
        <v>1238</v>
      </c>
      <c r="WD30">
        <v>2388354</v>
      </c>
      <c r="WE30">
        <v>0</v>
      </c>
      <c r="WF30">
        <v>0</v>
      </c>
      <c r="WG30">
        <v>7098051</v>
      </c>
      <c r="WH30">
        <v>57782</v>
      </c>
      <c r="WI30">
        <v>7155833</v>
      </c>
      <c r="WJ30">
        <v>0</v>
      </c>
      <c r="WK30">
        <v>0</v>
      </c>
      <c r="WL30">
        <v>7072140</v>
      </c>
      <c r="WM30">
        <v>23774</v>
      </c>
      <c r="WN30">
        <v>7095914</v>
      </c>
      <c r="WO30">
        <v>0</v>
      </c>
      <c r="WP30">
        <v>0</v>
      </c>
      <c r="WQ30">
        <v>4042855</v>
      </c>
      <c r="WR30">
        <v>32911</v>
      </c>
      <c r="WS30">
        <v>4075766</v>
      </c>
      <c r="WT30">
        <v>0</v>
      </c>
      <c r="WU30">
        <v>0</v>
      </c>
      <c r="WV30">
        <v>4028097</v>
      </c>
      <c r="WW30">
        <v>13541</v>
      </c>
      <c r="WX30">
        <v>4041638</v>
      </c>
      <c r="WY30">
        <v>0</v>
      </c>
      <c r="WZ30">
        <v>0</v>
      </c>
      <c r="XA30">
        <v>3055196</v>
      </c>
      <c r="XB30">
        <v>24871</v>
      </c>
      <c r="XC30">
        <v>3080067</v>
      </c>
      <c r="XD30">
        <v>0</v>
      </c>
      <c r="XE30">
        <v>0</v>
      </c>
      <c r="XF30">
        <v>3044043</v>
      </c>
      <c r="XG30">
        <v>10233</v>
      </c>
      <c r="XH30">
        <v>3054276</v>
      </c>
      <c r="XI30">
        <v>0</v>
      </c>
      <c r="XJ30">
        <v>0</v>
      </c>
      <c r="XK30">
        <v>0</v>
      </c>
      <c r="XL30">
        <v>0</v>
      </c>
      <c r="XM30">
        <v>0</v>
      </c>
      <c r="XN30">
        <v>0</v>
      </c>
      <c r="XO30">
        <v>0</v>
      </c>
      <c r="XP30">
        <v>0</v>
      </c>
      <c r="XQ30">
        <v>0</v>
      </c>
      <c r="XR30">
        <v>0</v>
      </c>
      <c r="XS30">
        <v>0</v>
      </c>
      <c r="XT30">
        <v>0</v>
      </c>
      <c r="XU30">
        <v>0</v>
      </c>
      <c r="XV30">
        <v>0</v>
      </c>
      <c r="XW30">
        <v>0</v>
      </c>
      <c r="XX30">
        <v>0</v>
      </c>
      <c r="XY30">
        <v>0</v>
      </c>
      <c r="XZ30">
        <v>0</v>
      </c>
      <c r="YA30">
        <v>0</v>
      </c>
      <c r="YB30">
        <v>0</v>
      </c>
      <c r="YC30">
        <v>0</v>
      </c>
      <c r="YD30">
        <v>0</v>
      </c>
      <c r="YE30">
        <v>0</v>
      </c>
      <c r="YF30">
        <v>0</v>
      </c>
      <c r="YG30">
        <v>0</v>
      </c>
      <c r="YH30">
        <v>0</v>
      </c>
      <c r="YI30">
        <v>0</v>
      </c>
      <c r="YJ30">
        <v>0</v>
      </c>
      <c r="YK30">
        <v>0</v>
      </c>
      <c r="YL30">
        <v>0</v>
      </c>
      <c r="YM30">
        <v>0</v>
      </c>
      <c r="YN30">
        <v>0</v>
      </c>
      <c r="YO30">
        <v>0</v>
      </c>
      <c r="YP30">
        <v>0</v>
      </c>
      <c r="YQ30">
        <v>0</v>
      </c>
      <c r="YR30">
        <v>0</v>
      </c>
      <c r="YS30">
        <v>0</v>
      </c>
      <c r="YT30">
        <v>0</v>
      </c>
      <c r="YU30">
        <v>0</v>
      </c>
      <c r="YV30">
        <v>0</v>
      </c>
      <c r="YW30">
        <v>0</v>
      </c>
      <c r="YX30">
        <v>0</v>
      </c>
      <c r="YY30">
        <v>0</v>
      </c>
      <c r="YZ30">
        <v>0</v>
      </c>
      <c r="ZA30">
        <v>0</v>
      </c>
      <c r="ZB30">
        <v>0</v>
      </c>
      <c r="ZC30">
        <v>0</v>
      </c>
      <c r="ZD30">
        <v>0</v>
      </c>
      <c r="ZE30">
        <v>0</v>
      </c>
      <c r="ZF30">
        <v>0</v>
      </c>
      <c r="ZG30">
        <v>0</v>
      </c>
      <c r="ZH30">
        <v>0</v>
      </c>
      <c r="ZI30">
        <v>79395331</v>
      </c>
      <c r="ZJ30">
        <v>915740</v>
      </c>
      <c r="ZK30">
        <v>80370873</v>
      </c>
      <c r="ZL30">
        <v>1152541</v>
      </c>
      <c r="ZM30">
        <v>0</v>
      </c>
      <c r="ZN30">
        <v>79023902</v>
      </c>
      <c r="ZO30">
        <v>351053</v>
      </c>
      <c r="ZP30">
        <v>79434757</v>
      </c>
      <c r="ZQ30">
        <v>1151388</v>
      </c>
      <c r="ZR30">
        <v>67211</v>
      </c>
      <c r="ZS30">
        <v>0</v>
      </c>
      <c r="ZT30">
        <v>0</v>
      </c>
      <c r="ZU30">
        <v>0</v>
      </c>
      <c r="ZV30">
        <v>0</v>
      </c>
      <c r="ZW30">
        <v>0</v>
      </c>
      <c r="ZX30">
        <v>0</v>
      </c>
      <c r="ZY30">
        <v>0</v>
      </c>
      <c r="ZZ30">
        <v>0</v>
      </c>
      <c r="AAA30">
        <v>0</v>
      </c>
      <c r="AAB30">
        <v>0</v>
      </c>
      <c r="AAC30">
        <v>9778002</v>
      </c>
      <c r="AAD30">
        <v>1152033</v>
      </c>
      <c r="AAE30">
        <v>10930035</v>
      </c>
      <c r="AAF30">
        <v>0</v>
      </c>
      <c r="AAG30">
        <v>0</v>
      </c>
      <c r="AAH30">
        <v>9179141</v>
      </c>
      <c r="AAI30">
        <v>278997</v>
      </c>
      <c r="AAJ30">
        <v>9458138</v>
      </c>
      <c r="AAK30">
        <v>0</v>
      </c>
      <c r="AAL30">
        <v>0</v>
      </c>
      <c r="AAM30">
        <v>0</v>
      </c>
      <c r="AAN30">
        <v>0</v>
      </c>
      <c r="AAO30">
        <v>0</v>
      </c>
      <c r="AAP30">
        <v>0</v>
      </c>
      <c r="AAQ30">
        <v>0</v>
      </c>
      <c r="AAR30">
        <v>0</v>
      </c>
      <c r="AAS30">
        <v>0</v>
      </c>
      <c r="AAT30">
        <v>0</v>
      </c>
      <c r="AAU30">
        <v>0</v>
      </c>
      <c r="AAV30">
        <v>0</v>
      </c>
      <c r="AAW30">
        <v>0</v>
      </c>
      <c r="AAX30">
        <v>0</v>
      </c>
      <c r="AAY30">
        <v>0</v>
      </c>
      <c r="AAZ30">
        <v>0</v>
      </c>
      <c r="ABA30">
        <v>0</v>
      </c>
      <c r="ABB30">
        <v>0</v>
      </c>
      <c r="ABC30">
        <v>0</v>
      </c>
      <c r="ABD30">
        <v>0</v>
      </c>
      <c r="ABE30">
        <v>0</v>
      </c>
      <c r="ABF30">
        <v>0</v>
      </c>
      <c r="ABG30">
        <v>612758</v>
      </c>
      <c r="ABH30">
        <v>5607405</v>
      </c>
      <c r="ABI30">
        <v>3747275</v>
      </c>
      <c r="ABJ30">
        <v>992141</v>
      </c>
      <c r="ABK30">
        <v>620943</v>
      </c>
      <c r="ABL30">
        <v>140995</v>
      </c>
      <c r="ABM30">
        <v>14018</v>
      </c>
      <c r="ABN30">
        <v>92033</v>
      </c>
      <c r="ABO30">
        <v>103360</v>
      </c>
      <c r="ABP30">
        <v>3406081</v>
      </c>
      <c r="ABQ30">
        <v>2058282</v>
      </c>
      <c r="ABR30">
        <v>807147</v>
      </c>
      <c r="ABS30">
        <v>350920</v>
      </c>
      <c r="ABT30">
        <v>117584</v>
      </c>
      <c r="ABU30">
        <v>8732</v>
      </c>
      <c r="ABV30">
        <v>63416</v>
      </c>
      <c r="ABW30">
        <v>82732</v>
      </c>
      <c r="ABX30">
        <v>5822027</v>
      </c>
      <c r="ABY30">
        <v>4638938</v>
      </c>
      <c r="ABZ30">
        <v>256713</v>
      </c>
      <c r="ACA30">
        <v>817594</v>
      </c>
      <c r="ACB30">
        <v>105440</v>
      </c>
      <c r="ACC30">
        <v>1468</v>
      </c>
      <c r="ACD30">
        <v>1874</v>
      </c>
      <c r="ACE30">
        <v>0</v>
      </c>
      <c r="ACF30">
        <v>27287</v>
      </c>
      <c r="ACG30">
        <v>27287</v>
      </c>
      <c r="ACH30">
        <v>0</v>
      </c>
      <c r="ACI30">
        <v>0</v>
      </c>
      <c r="ACJ30">
        <v>0</v>
      </c>
      <c r="ACK30">
        <v>0</v>
      </c>
      <c r="ACL30">
        <v>0</v>
      </c>
      <c r="ACM30">
        <v>0</v>
      </c>
      <c r="ACN30">
        <v>0</v>
      </c>
      <c r="ACO30">
        <v>0</v>
      </c>
      <c r="ACP30">
        <v>0</v>
      </c>
      <c r="ACQ30">
        <v>0</v>
      </c>
      <c r="ACR30">
        <v>0</v>
      </c>
      <c r="ACS30">
        <v>0</v>
      </c>
      <c r="ACT30">
        <v>0</v>
      </c>
      <c r="ACU30">
        <v>54982</v>
      </c>
      <c r="ACV30">
        <v>659056</v>
      </c>
      <c r="ACW30">
        <v>611220</v>
      </c>
      <c r="ACX30">
        <v>41661</v>
      </c>
      <c r="ACY30">
        <v>4919</v>
      </c>
      <c r="ACZ30">
        <v>622</v>
      </c>
      <c r="ADA30">
        <v>469</v>
      </c>
      <c r="ADB30">
        <v>165</v>
      </c>
      <c r="ADC30">
        <v>0</v>
      </c>
      <c r="ADD30">
        <v>3648</v>
      </c>
      <c r="ADE30">
        <v>3648</v>
      </c>
      <c r="ADF30">
        <v>0</v>
      </c>
      <c r="ADG30">
        <v>0</v>
      </c>
      <c r="ADH30">
        <v>0</v>
      </c>
      <c r="ADI30">
        <v>0</v>
      </c>
      <c r="ADJ30">
        <v>0</v>
      </c>
      <c r="ADK30">
        <v>0</v>
      </c>
      <c r="ADL30">
        <v>0</v>
      </c>
      <c r="ADM30">
        <v>0</v>
      </c>
      <c r="ADN30">
        <v>0</v>
      </c>
      <c r="ADO30">
        <v>0</v>
      </c>
      <c r="ADP30">
        <v>0</v>
      </c>
      <c r="ADQ30">
        <v>0</v>
      </c>
      <c r="ADR30">
        <v>0</v>
      </c>
      <c r="ADS30">
        <v>0</v>
      </c>
      <c r="ADT30">
        <v>0</v>
      </c>
      <c r="ADU30">
        <v>0</v>
      </c>
      <c r="ADV30">
        <v>0</v>
      </c>
      <c r="ADW30">
        <v>0</v>
      </c>
      <c r="ADX30">
        <v>0</v>
      </c>
      <c r="ADY30">
        <v>0</v>
      </c>
      <c r="ADZ30">
        <v>0</v>
      </c>
      <c r="AEA30">
        <v>0</v>
      </c>
      <c r="AEB30">
        <v>0</v>
      </c>
      <c r="AEC30">
        <v>0</v>
      </c>
      <c r="AED30">
        <v>0</v>
      </c>
      <c r="AEE30">
        <v>0</v>
      </c>
      <c r="AEF30">
        <v>0</v>
      </c>
      <c r="AEG30">
        <v>0</v>
      </c>
      <c r="AEH30">
        <v>0</v>
      </c>
      <c r="AEI30">
        <v>54982</v>
      </c>
      <c r="AEJ30">
        <v>655408</v>
      </c>
      <c r="AEK30">
        <v>607572</v>
      </c>
      <c r="AEL30">
        <v>41661</v>
      </c>
      <c r="AEM30">
        <v>4919</v>
      </c>
      <c r="AEN30">
        <v>622</v>
      </c>
      <c r="AEO30">
        <v>469</v>
      </c>
      <c r="AEP30">
        <v>165</v>
      </c>
      <c r="AEQ30">
        <v>0</v>
      </c>
      <c r="AER30">
        <v>494544</v>
      </c>
      <c r="AES30">
        <v>494544</v>
      </c>
      <c r="AET30">
        <v>0</v>
      </c>
      <c r="AEU30">
        <v>0</v>
      </c>
      <c r="AEV30">
        <v>0</v>
      </c>
      <c r="AEW30">
        <v>0</v>
      </c>
      <c r="AEX30">
        <v>0</v>
      </c>
      <c r="AEY30">
        <v>0</v>
      </c>
      <c r="AEZ30">
        <v>0</v>
      </c>
      <c r="AFA30">
        <v>0</v>
      </c>
      <c r="AFB30">
        <v>0</v>
      </c>
      <c r="AFC30">
        <v>0</v>
      </c>
      <c r="AFD30">
        <v>0</v>
      </c>
      <c r="AFE30">
        <v>0</v>
      </c>
      <c r="AFF30">
        <v>0</v>
      </c>
      <c r="AFG30">
        <v>0</v>
      </c>
      <c r="AFH30">
        <v>494544</v>
      </c>
      <c r="AFI30">
        <v>494544</v>
      </c>
      <c r="AFJ30">
        <v>0</v>
      </c>
      <c r="AFK30">
        <v>0</v>
      </c>
      <c r="AFL30">
        <v>0</v>
      </c>
      <c r="AFM30">
        <v>0</v>
      </c>
      <c r="AFN30">
        <v>0</v>
      </c>
      <c r="AFO30">
        <v>0</v>
      </c>
      <c r="AFP30">
        <v>0</v>
      </c>
      <c r="AFQ30">
        <v>0</v>
      </c>
      <c r="AFR30">
        <v>0</v>
      </c>
      <c r="AFS30">
        <v>0</v>
      </c>
      <c r="AFT30">
        <v>0</v>
      </c>
      <c r="AFU30">
        <v>0</v>
      </c>
      <c r="AFV30">
        <v>0</v>
      </c>
      <c r="AFW30">
        <v>0</v>
      </c>
      <c r="AFX30">
        <v>0</v>
      </c>
      <c r="AFY30">
        <v>0</v>
      </c>
      <c r="AFZ30">
        <v>0</v>
      </c>
      <c r="AGA30">
        <v>0</v>
      </c>
      <c r="AGB30">
        <v>0</v>
      </c>
      <c r="AGC30">
        <v>0</v>
      </c>
      <c r="AGD30">
        <v>0</v>
      </c>
      <c r="AGE30">
        <v>0</v>
      </c>
      <c r="AGF30">
        <v>0</v>
      </c>
      <c r="AGG30">
        <v>0</v>
      </c>
      <c r="AGH30">
        <v>0</v>
      </c>
      <c r="AGI30">
        <v>0</v>
      </c>
      <c r="AGJ30">
        <v>0</v>
      </c>
      <c r="AGK30">
        <v>0</v>
      </c>
      <c r="AGL30">
        <v>0</v>
      </c>
      <c r="AGM30">
        <v>0</v>
      </c>
      <c r="AGN30">
        <v>0</v>
      </c>
      <c r="AGO30">
        <v>0</v>
      </c>
      <c r="AGP30">
        <v>0</v>
      </c>
      <c r="AGQ30">
        <v>0</v>
      </c>
      <c r="AGR30">
        <v>0</v>
      </c>
      <c r="AGS30">
        <v>0</v>
      </c>
      <c r="AGT30">
        <v>0</v>
      </c>
      <c r="AGU30">
        <v>0</v>
      </c>
      <c r="AGV30">
        <v>0</v>
      </c>
      <c r="AGW30">
        <v>0</v>
      </c>
      <c r="AGX30">
        <v>0</v>
      </c>
      <c r="AGY30">
        <v>0</v>
      </c>
      <c r="AGZ30">
        <v>0</v>
      </c>
      <c r="AHA30">
        <v>0</v>
      </c>
      <c r="AHB30">
        <v>0</v>
      </c>
      <c r="AHC30">
        <v>0</v>
      </c>
      <c r="AHD30">
        <v>0</v>
      </c>
      <c r="AHE30">
        <v>0</v>
      </c>
      <c r="AHF30">
        <v>0</v>
      </c>
      <c r="AHG30">
        <v>0</v>
      </c>
      <c r="AHH30">
        <v>0</v>
      </c>
      <c r="AHI30">
        <v>0</v>
      </c>
      <c r="AHJ30">
        <v>0</v>
      </c>
      <c r="AHK30">
        <v>0</v>
      </c>
      <c r="AHL30">
        <v>7780113</v>
      </c>
      <c r="AHM30">
        <v>7780113</v>
      </c>
      <c r="AHN30">
        <v>0</v>
      </c>
      <c r="AHO30">
        <v>0</v>
      </c>
      <c r="AHP30">
        <v>0</v>
      </c>
      <c r="AHQ30">
        <v>0</v>
      </c>
      <c r="AHR30">
        <v>0</v>
      </c>
      <c r="AHS30">
        <v>0</v>
      </c>
      <c r="AHT30">
        <v>0</v>
      </c>
      <c r="AHU30">
        <v>0</v>
      </c>
      <c r="AHV30">
        <v>0</v>
      </c>
      <c r="AHW30">
        <v>0</v>
      </c>
      <c r="AHX30">
        <v>0</v>
      </c>
      <c r="AHY30">
        <v>0</v>
      </c>
      <c r="AHZ30">
        <v>0</v>
      </c>
      <c r="AIA30">
        <v>0</v>
      </c>
      <c r="AIB30">
        <v>0</v>
      </c>
      <c r="AIC30">
        <v>0</v>
      </c>
      <c r="AID30">
        <v>0</v>
      </c>
      <c r="AIE30">
        <v>0</v>
      </c>
      <c r="AIF30">
        <v>0</v>
      </c>
      <c r="AIG30">
        <v>0</v>
      </c>
      <c r="AIH30">
        <v>0</v>
      </c>
      <c r="AII30">
        <v>0</v>
      </c>
      <c r="AIJ30">
        <v>0</v>
      </c>
      <c r="AIK30">
        <v>0</v>
      </c>
      <c r="AIL30">
        <v>0</v>
      </c>
      <c r="AIM30">
        <v>0</v>
      </c>
      <c r="AIN30">
        <v>0</v>
      </c>
      <c r="AIO30">
        <v>0</v>
      </c>
      <c r="AIP30">
        <v>0</v>
      </c>
      <c r="AIQ30">
        <v>750472</v>
      </c>
      <c r="AIR30">
        <v>20390432</v>
      </c>
      <c r="AIS30">
        <v>17299377</v>
      </c>
      <c r="AIT30">
        <v>1290515</v>
      </c>
      <c r="AIU30">
        <v>1443456</v>
      </c>
      <c r="AIV30">
        <v>247057</v>
      </c>
      <c r="AIW30">
        <v>15955</v>
      </c>
      <c r="AIX30">
        <v>94072</v>
      </c>
      <c r="AIY30">
        <v>0</v>
      </c>
      <c r="AIZ30">
        <v>1371059</v>
      </c>
      <c r="AJA30">
        <v>695675</v>
      </c>
      <c r="AJB30">
        <v>0</v>
      </c>
      <c r="AJC30">
        <v>671813</v>
      </c>
      <c r="AJD30">
        <v>3571</v>
      </c>
      <c r="AJE30">
        <v>0</v>
      </c>
      <c r="AJF30">
        <v>0</v>
      </c>
      <c r="AJG30">
        <v>0</v>
      </c>
      <c r="AJH30">
        <v>905703</v>
      </c>
      <c r="AJI30">
        <v>10276</v>
      </c>
      <c r="AJJ30">
        <v>751881</v>
      </c>
      <c r="AJK30">
        <v>0</v>
      </c>
      <c r="AJL30">
        <v>138284</v>
      </c>
      <c r="AJM30">
        <v>5262</v>
      </c>
      <c r="AJN30">
        <v>0</v>
      </c>
      <c r="AJO30">
        <v>0</v>
      </c>
      <c r="AJP30">
        <v>211025</v>
      </c>
      <c r="AJQ30">
        <v>34344</v>
      </c>
      <c r="AJR30">
        <v>26499</v>
      </c>
      <c r="AJS30">
        <v>150182</v>
      </c>
      <c r="AJT30">
        <v>0</v>
      </c>
      <c r="AJU30">
        <v>0</v>
      </c>
      <c r="AJV30">
        <v>0</v>
      </c>
      <c r="AJW30">
        <v>0</v>
      </c>
      <c r="AJX30">
        <v>460884</v>
      </c>
      <c r="AJY30">
        <v>460884</v>
      </c>
      <c r="AJZ30">
        <v>0</v>
      </c>
      <c r="AKA30">
        <v>0</v>
      </c>
      <c r="AKB30">
        <v>0</v>
      </c>
      <c r="AKC30">
        <v>0</v>
      </c>
      <c r="AKD30">
        <v>0</v>
      </c>
      <c r="AKE30">
        <v>0</v>
      </c>
      <c r="AKF30">
        <v>1764647</v>
      </c>
      <c r="AKG30">
        <v>1764647</v>
      </c>
      <c r="AKH30">
        <v>0</v>
      </c>
      <c r="AKI30">
        <v>0</v>
      </c>
      <c r="AKJ30">
        <v>0</v>
      </c>
      <c r="AKK30">
        <v>0</v>
      </c>
      <c r="AKL30">
        <v>0</v>
      </c>
      <c r="AKM30">
        <v>0</v>
      </c>
      <c r="AKN30">
        <v>93514</v>
      </c>
      <c r="AKO30">
        <v>93514</v>
      </c>
      <c r="AKP30">
        <v>0</v>
      </c>
      <c r="AKQ30">
        <v>0</v>
      </c>
      <c r="AKR30">
        <v>0</v>
      </c>
      <c r="AKS30">
        <v>0</v>
      </c>
      <c r="AKT30">
        <v>0</v>
      </c>
      <c r="AKU30">
        <v>0</v>
      </c>
      <c r="AKV30">
        <v>76206</v>
      </c>
      <c r="AKW30">
        <v>73219</v>
      </c>
      <c r="AKX30">
        <v>2898</v>
      </c>
      <c r="AKY30">
        <v>89</v>
      </c>
      <c r="AKZ30">
        <v>0</v>
      </c>
      <c r="ALA30">
        <v>0</v>
      </c>
      <c r="ALB30">
        <v>0</v>
      </c>
      <c r="ALC30">
        <v>0</v>
      </c>
      <c r="ALD30">
        <v>0</v>
      </c>
      <c r="ALE30">
        <v>0</v>
      </c>
      <c r="ALF30">
        <v>0</v>
      </c>
      <c r="ALG30">
        <v>0</v>
      </c>
      <c r="ALH30">
        <v>0</v>
      </c>
      <c r="ALI30">
        <v>0</v>
      </c>
      <c r="ALJ30">
        <v>0</v>
      </c>
      <c r="ALK30">
        <v>0</v>
      </c>
      <c r="ALL30">
        <v>81200</v>
      </c>
      <c r="ALM30">
        <v>81200</v>
      </c>
      <c r="ALN30">
        <v>0</v>
      </c>
      <c r="ALO30">
        <v>0</v>
      </c>
      <c r="ALP30">
        <v>0</v>
      </c>
      <c r="ALQ30">
        <v>0</v>
      </c>
      <c r="ALR30">
        <v>0</v>
      </c>
      <c r="ALS30">
        <v>750472</v>
      </c>
      <c r="ALT30">
        <v>15426194</v>
      </c>
      <c r="ALU30">
        <v>14085618</v>
      </c>
      <c r="ALV30">
        <v>509237</v>
      </c>
      <c r="ALW30">
        <v>621372</v>
      </c>
      <c r="ALX30">
        <v>105202</v>
      </c>
      <c r="ALY30">
        <v>10693</v>
      </c>
      <c r="ALZ30">
        <v>94072</v>
      </c>
      <c r="AMA30">
        <v>0</v>
      </c>
      <c r="AMB30">
        <v>406763</v>
      </c>
      <c r="AMC30">
        <v>406763</v>
      </c>
      <c r="AMD30">
        <v>0</v>
      </c>
      <c r="AME30">
        <v>0</v>
      </c>
      <c r="AMF30">
        <v>0</v>
      </c>
      <c r="AMG30">
        <v>0</v>
      </c>
      <c r="AMH30">
        <v>0</v>
      </c>
      <c r="AMI30">
        <v>6784191</v>
      </c>
      <c r="AMJ30">
        <v>1930187</v>
      </c>
      <c r="AMK30">
        <v>197657</v>
      </c>
      <c r="AML30">
        <v>3548510</v>
      </c>
      <c r="AMM30">
        <v>1107837</v>
      </c>
      <c r="AMN30">
        <v>0</v>
      </c>
      <c r="AMO30">
        <v>3590407</v>
      </c>
      <c r="AMP30">
        <v>663529</v>
      </c>
      <c r="AMQ30">
        <v>176364</v>
      </c>
      <c r="AMR30">
        <v>1023895</v>
      </c>
      <c r="AMS30">
        <v>1726619</v>
      </c>
      <c r="AMT30">
        <v>4417544</v>
      </c>
      <c r="AMU30">
        <v>1179721</v>
      </c>
      <c r="AMV30">
        <v>182110</v>
      </c>
      <c r="AMW30">
        <v>2132624</v>
      </c>
      <c r="AMX30">
        <v>923089</v>
      </c>
      <c r="AMY30">
        <v>0</v>
      </c>
      <c r="AMZ30">
        <v>2892673</v>
      </c>
      <c r="ANA30">
        <v>532334</v>
      </c>
      <c r="ANB30">
        <v>144233</v>
      </c>
      <c r="ANC30">
        <v>780231</v>
      </c>
      <c r="AND30">
        <v>1435875</v>
      </c>
      <c r="ANE30">
        <v>4128289</v>
      </c>
      <c r="ANF30">
        <v>1030564</v>
      </c>
      <c r="ANG30">
        <v>1518871</v>
      </c>
      <c r="ANH30">
        <v>1410845</v>
      </c>
      <c r="ANI30">
        <v>168009</v>
      </c>
      <c r="ANJ30">
        <v>0</v>
      </c>
      <c r="ANK30">
        <v>5154172</v>
      </c>
      <c r="ANL30">
        <v>3258136</v>
      </c>
      <c r="ANM30">
        <v>33014</v>
      </c>
      <c r="ANN30">
        <v>128446</v>
      </c>
      <c r="ANO30">
        <v>1734576</v>
      </c>
      <c r="ANP30">
        <v>19768</v>
      </c>
      <c r="ANQ30">
        <v>3067</v>
      </c>
      <c r="ANR30">
        <v>1563</v>
      </c>
      <c r="ANS30">
        <v>15138</v>
      </c>
      <c r="ANT30">
        <v>0</v>
      </c>
      <c r="ANU30">
        <v>0</v>
      </c>
      <c r="ANV30">
        <v>12413</v>
      </c>
      <c r="ANW30">
        <v>3419</v>
      </c>
      <c r="ANX30">
        <v>0</v>
      </c>
      <c r="ANY30">
        <v>1565</v>
      </c>
      <c r="ANZ30">
        <v>7429</v>
      </c>
      <c r="AOA30">
        <v>85963568</v>
      </c>
      <c r="AOB30">
        <v>29121004</v>
      </c>
      <c r="AOC30">
        <v>278432</v>
      </c>
      <c r="AOD30">
        <v>27085114</v>
      </c>
      <c r="AOE30">
        <v>29479018</v>
      </c>
      <c r="AOF30">
        <v>0</v>
      </c>
      <c r="AOG30">
        <v>1207928</v>
      </c>
      <c r="AOH30">
        <v>1189644</v>
      </c>
      <c r="AOI30">
        <v>18284</v>
      </c>
      <c r="AOJ30">
        <v>0</v>
      </c>
      <c r="AOK30">
        <v>0</v>
      </c>
      <c r="AOL30">
        <v>4999350</v>
      </c>
      <c r="AOM30">
        <v>1273938</v>
      </c>
      <c r="AON30">
        <v>390016</v>
      </c>
      <c r="AOO30">
        <v>3333857</v>
      </c>
      <c r="AOP30">
        <v>1539</v>
      </c>
      <c r="AOQ30">
        <v>0</v>
      </c>
      <c r="AOR30">
        <v>4272758</v>
      </c>
      <c r="AOS30">
        <v>1576320</v>
      </c>
      <c r="AOT30">
        <v>496797</v>
      </c>
      <c r="AOU30">
        <v>102751</v>
      </c>
      <c r="AOV30">
        <v>2096890</v>
      </c>
      <c r="AOW30">
        <v>1200127</v>
      </c>
      <c r="AOX30">
        <v>916601</v>
      </c>
      <c r="AOY30">
        <v>143</v>
      </c>
      <c r="AOZ30">
        <v>283383</v>
      </c>
      <c r="APA30">
        <v>0</v>
      </c>
      <c r="APB30">
        <v>0</v>
      </c>
      <c r="APC30">
        <v>496652</v>
      </c>
      <c r="APD30">
        <v>10044</v>
      </c>
      <c r="APE30">
        <v>486608</v>
      </c>
      <c r="APF30">
        <v>0</v>
      </c>
      <c r="APG30">
        <v>0</v>
      </c>
      <c r="APH30">
        <v>51581</v>
      </c>
      <c r="API30">
        <v>20480</v>
      </c>
      <c r="APJ30">
        <v>2170</v>
      </c>
      <c r="APK30">
        <v>28931</v>
      </c>
      <c r="APL30">
        <v>0</v>
      </c>
      <c r="APM30">
        <v>0</v>
      </c>
      <c r="APN30">
        <v>0</v>
      </c>
      <c r="APO30">
        <v>0</v>
      </c>
      <c r="APP30">
        <v>0</v>
      </c>
      <c r="APQ30">
        <v>0</v>
      </c>
      <c r="APR30">
        <v>0</v>
      </c>
      <c r="APS30">
        <v>0</v>
      </c>
      <c r="APT30">
        <v>0</v>
      </c>
      <c r="APU30">
        <v>0</v>
      </c>
      <c r="APV30">
        <v>0</v>
      </c>
      <c r="APW30">
        <v>0</v>
      </c>
      <c r="APX30">
        <v>0</v>
      </c>
      <c r="APY30">
        <v>0</v>
      </c>
      <c r="APZ30">
        <v>0</v>
      </c>
      <c r="AQA30">
        <v>0</v>
      </c>
      <c r="AQB30">
        <v>0</v>
      </c>
      <c r="AQC30">
        <v>0</v>
      </c>
      <c r="AQD30">
        <v>12619</v>
      </c>
      <c r="AQE30">
        <v>0</v>
      </c>
      <c r="AQF30">
        <v>12619</v>
      </c>
      <c r="AQG30">
        <v>0</v>
      </c>
      <c r="AQH30">
        <v>0</v>
      </c>
      <c r="AQI30">
        <v>0</v>
      </c>
      <c r="AQJ30">
        <v>2063071</v>
      </c>
      <c r="AQK30">
        <v>0</v>
      </c>
      <c r="AQL30">
        <v>0</v>
      </c>
      <c r="AQM30">
        <v>0</v>
      </c>
      <c r="AQN30">
        <v>2063071</v>
      </c>
      <c r="AQO30">
        <v>3735023</v>
      </c>
      <c r="AQP30">
        <v>336857</v>
      </c>
      <c r="AQQ30">
        <v>375084</v>
      </c>
      <c r="AQR30">
        <v>3021543</v>
      </c>
      <c r="AQS30">
        <v>1539</v>
      </c>
      <c r="AQT30">
        <v>0</v>
      </c>
      <c r="AQU30">
        <v>1713035</v>
      </c>
      <c r="AQV30">
        <v>1566276</v>
      </c>
      <c r="AQW30">
        <v>10189</v>
      </c>
      <c r="AQX30">
        <v>102751</v>
      </c>
      <c r="AQY30">
        <v>33819</v>
      </c>
      <c r="AQZ30">
        <v>508351</v>
      </c>
      <c r="ARA30">
        <v>221210</v>
      </c>
      <c r="ARB30">
        <v>180093</v>
      </c>
      <c r="ARC30">
        <v>107048</v>
      </c>
      <c r="ARD30">
        <v>0</v>
      </c>
      <c r="ARE30">
        <v>0</v>
      </c>
      <c r="ARF30">
        <v>197975</v>
      </c>
      <c r="ARG30">
        <v>145245</v>
      </c>
      <c r="ARH30">
        <v>13524</v>
      </c>
      <c r="ARI30">
        <v>0</v>
      </c>
      <c r="ARJ30">
        <v>39206</v>
      </c>
      <c r="ARK30">
        <v>299887</v>
      </c>
      <c r="ARL30">
        <v>119794</v>
      </c>
      <c r="ARM30">
        <v>180093</v>
      </c>
      <c r="ARN30">
        <v>0</v>
      </c>
      <c r="ARO30">
        <v>0</v>
      </c>
      <c r="ARP30">
        <v>0</v>
      </c>
      <c r="ARQ30">
        <v>11926</v>
      </c>
      <c r="ARR30">
        <v>0</v>
      </c>
      <c r="ARS30">
        <v>11926</v>
      </c>
      <c r="ART30">
        <v>0</v>
      </c>
      <c r="ARU30">
        <v>0</v>
      </c>
      <c r="ARV30">
        <v>208464</v>
      </c>
      <c r="ARW30">
        <v>101416</v>
      </c>
      <c r="ARX30">
        <v>0</v>
      </c>
      <c r="ARY30">
        <v>107048</v>
      </c>
      <c r="ARZ30">
        <v>0</v>
      </c>
      <c r="ASA30">
        <v>0</v>
      </c>
      <c r="ASB30">
        <v>186049</v>
      </c>
      <c r="ASC30">
        <v>145245</v>
      </c>
      <c r="ASD30">
        <v>1598</v>
      </c>
      <c r="ASE30">
        <v>0</v>
      </c>
      <c r="ASF30">
        <v>39206</v>
      </c>
      <c r="ASG30">
        <v>0</v>
      </c>
      <c r="ASH30">
        <v>0</v>
      </c>
      <c r="ASI30">
        <v>0</v>
      </c>
      <c r="ASJ30">
        <v>0</v>
      </c>
      <c r="ASK30">
        <v>0</v>
      </c>
      <c r="ASL30">
        <v>0</v>
      </c>
      <c r="ASM30">
        <v>0</v>
      </c>
      <c r="ASN30">
        <v>0</v>
      </c>
      <c r="ASO30">
        <v>0</v>
      </c>
      <c r="ASP30">
        <v>0</v>
      </c>
      <c r="ASQ30">
        <v>0</v>
      </c>
      <c r="ASR30">
        <v>0</v>
      </c>
      <c r="ASS30">
        <v>0</v>
      </c>
      <c r="AST30">
        <v>0</v>
      </c>
      <c r="ASU30">
        <v>0</v>
      </c>
      <c r="ASV30">
        <v>0</v>
      </c>
      <c r="ASW30">
        <v>0</v>
      </c>
      <c r="ASX30">
        <v>0</v>
      </c>
      <c r="ASY30">
        <v>0</v>
      </c>
      <c r="ASZ30">
        <v>0</v>
      </c>
      <c r="ATA30">
        <v>0</v>
      </c>
      <c r="ATB30">
        <v>0</v>
      </c>
      <c r="ATC30">
        <v>0</v>
      </c>
      <c r="ATD30">
        <v>0</v>
      </c>
      <c r="ATE30">
        <v>0</v>
      </c>
      <c r="ATF30">
        <v>0</v>
      </c>
      <c r="ATG30">
        <v>0</v>
      </c>
      <c r="ATH30">
        <v>0</v>
      </c>
      <c r="ATI30">
        <v>0</v>
      </c>
      <c r="ATJ30">
        <v>0</v>
      </c>
      <c r="ATK30">
        <v>0</v>
      </c>
      <c r="ATL30">
        <v>0</v>
      </c>
      <c r="ATM30">
        <v>0</v>
      </c>
      <c r="ATN30">
        <v>0</v>
      </c>
      <c r="ATO30">
        <v>0</v>
      </c>
      <c r="ATP30">
        <v>0</v>
      </c>
      <c r="ATQ30">
        <v>0</v>
      </c>
      <c r="ATR30">
        <v>0</v>
      </c>
      <c r="ATS30">
        <v>0</v>
      </c>
      <c r="ATT30">
        <v>0</v>
      </c>
      <c r="ATU30">
        <v>0</v>
      </c>
      <c r="ATV30">
        <v>0</v>
      </c>
      <c r="ATW30">
        <v>0</v>
      </c>
      <c r="ATX30">
        <v>0</v>
      </c>
      <c r="ATY30">
        <v>0</v>
      </c>
      <c r="ATZ30">
        <v>0</v>
      </c>
      <c r="AUA30">
        <v>0</v>
      </c>
      <c r="AUB30">
        <v>0</v>
      </c>
      <c r="AUC30">
        <v>0</v>
      </c>
      <c r="AUD30">
        <v>0</v>
      </c>
      <c r="AUE30">
        <v>0</v>
      </c>
      <c r="AUF30">
        <v>0</v>
      </c>
      <c r="AUG30">
        <v>0</v>
      </c>
      <c r="AUH30">
        <v>0</v>
      </c>
      <c r="AUI30">
        <v>0</v>
      </c>
      <c r="AUJ30">
        <v>0</v>
      </c>
      <c r="AUK30">
        <v>0</v>
      </c>
      <c r="AUL30">
        <v>0</v>
      </c>
      <c r="AUM30">
        <v>0</v>
      </c>
      <c r="AUN30">
        <v>0</v>
      </c>
      <c r="AUO30">
        <v>0</v>
      </c>
      <c r="AUP30">
        <v>0</v>
      </c>
      <c r="AUQ30">
        <v>0</v>
      </c>
      <c r="AUR30">
        <v>0</v>
      </c>
      <c r="AUS30">
        <v>0</v>
      </c>
      <c r="AUT30">
        <v>0</v>
      </c>
      <c r="AUU30">
        <v>24300</v>
      </c>
      <c r="AUV30">
        <v>24300</v>
      </c>
      <c r="AUW30">
        <v>0</v>
      </c>
      <c r="AUX30">
        <v>0</v>
      </c>
      <c r="AUY30">
        <v>0</v>
      </c>
      <c r="AUZ30">
        <v>0</v>
      </c>
      <c r="AVA30">
        <v>23900</v>
      </c>
      <c r="AVB30">
        <v>23900</v>
      </c>
      <c r="AVC30">
        <v>0</v>
      </c>
      <c r="AVD30">
        <v>0</v>
      </c>
      <c r="AVE30">
        <v>0</v>
      </c>
      <c r="AVF30">
        <v>0</v>
      </c>
      <c r="AVG30">
        <v>0</v>
      </c>
      <c r="AVH30">
        <v>0</v>
      </c>
      <c r="AVI30">
        <v>0</v>
      </c>
      <c r="AVJ30">
        <v>0</v>
      </c>
      <c r="AVK30">
        <v>0</v>
      </c>
      <c r="AVL30">
        <v>0</v>
      </c>
      <c r="AVM30">
        <v>0</v>
      </c>
      <c r="AVN30">
        <v>0</v>
      </c>
      <c r="AVO30">
        <v>0</v>
      </c>
      <c r="AVP30">
        <v>0</v>
      </c>
      <c r="AVQ30">
        <v>4485</v>
      </c>
      <c r="AVR30">
        <v>1253</v>
      </c>
      <c r="AVS30">
        <v>0</v>
      </c>
      <c r="AVT30">
        <v>3232</v>
      </c>
      <c r="AVU30">
        <v>0</v>
      </c>
      <c r="AVV30">
        <v>0</v>
      </c>
      <c r="AVW30">
        <v>0</v>
      </c>
      <c r="AVX30">
        <v>0</v>
      </c>
      <c r="AVY30">
        <v>0</v>
      </c>
      <c r="AVZ30">
        <v>0</v>
      </c>
      <c r="AWA30">
        <v>0</v>
      </c>
      <c r="AWB30">
        <v>22564711</v>
      </c>
      <c r="AWC30">
        <v>6160023</v>
      </c>
      <c r="AWD30">
        <v>16404688</v>
      </c>
      <c r="AWE30">
        <v>0</v>
      </c>
      <c r="AWF30">
        <v>0</v>
      </c>
      <c r="AWG30">
        <v>0</v>
      </c>
      <c r="AWH30">
        <v>0</v>
      </c>
      <c r="AWI30">
        <v>0</v>
      </c>
      <c r="AWJ30">
        <v>0</v>
      </c>
      <c r="AWK30">
        <v>0</v>
      </c>
      <c r="AWL30">
        <v>0</v>
      </c>
      <c r="AWM30">
        <v>124997013</v>
      </c>
      <c r="AWN30">
        <v>39765546</v>
      </c>
      <c r="AWO30">
        <v>18971320</v>
      </c>
      <c r="AWP30">
        <v>35503744</v>
      </c>
      <c r="AWQ30">
        <v>30756403</v>
      </c>
      <c r="AWR30">
        <v>0</v>
      </c>
      <c r="AWS30">
        <v>14459553</v>
      </c>
      <c r="AWT30">
        <v>6860193</v>
      </c>
      <c r="AWU30">
        <v>737983</v>
      </c>
      <c r="AWV30">
        <v>1256657</v>
      </c>
      <c r="AWW30">
        <v>5604720</v>
      </c>
      <c r="AWX30">
        <v>49609609</v>
      </c>
      <c r="AWY30">
        <v>11686656</v>
      </c>
      <c r="AWZ30">
        <v>655119</v>
      </c>
      <c r="AXA30">
        <v>15372418</v>
      </c>
      <c r="AXB30">
        <v>21895416</v>
      </c>
      <c r="AXC30">
        <v>0</v>
      </c>
      <c r="AXD30">
        <v>300162</v>
      </c>
      <c r="AXE30">
        <v>246307</v>
      </c>
      <c r="AXF30">
        <v>41281</v>
      </c>
      <c r="AXG30">
        <v>10297</v>
      </c>
      <c r="AXH30">
        <v>2277</v>
      </c>
      <c r="AXI30">
        <v>15836856</v>
      </c>
      <c r="AXJ30">
        <v>9758497</v>
      </c>
      <c r="AXK30">
        <v>512044</v>
      </c>
      <c r="AXL30">
        <v>5566315</v>
      </c>
      <c r="AXM30">
        <v>0</v>
      </c>
      <c r="AXN30">
        <v>0</v>
      </c>
      <c r="AXO30">
        <v>98700</v>
      </c>
      <c r="AXP30">
        <v>57175</v>
      </c>
      <c r="AXQ30">
        <v>4147</v>
      </c>
      <c r="AXR30">
        <v>31079</v>
      </c>
      <c r="AXS30">
        <v>6299</v>
      </c>
      <c r="AXT30">
        <v>160824</v>
      </c>
      <c r="AXU30">
        <v>18747</v>
      </c>
      <c r="AXV30">
        <v>0</v>
      </c>
      <c r="AXW30">
        <v>142077</v>
      </c>
      <c r="AXX30">
        <v>0</v>
      </c>
      <c r="AXY30">
        <v>0</v>
      </c>
      <c r="AXZ30">
        <v>278528</v>
      </c>
      <c r="AYA30">
        <v>214570</v>
      </c>
      <c r="AYB30">
        <v>0</v>
      </c>
      <c r="AYC30">
        <v>5462</v>
      </c>
      <c r="AYD30">
        <v>58496</v>
      </c>
      <c r="AYE30">
        <v>308210</v>
      </c>
      <c r="AYF30">
        <v>5339</v>
      </c>
      <c r="AYG30">
        <v>60045</v>
      </c>
      <c r="AYH30">
        <v>242826</v>
      </c>
      <c r="AYI30">
        <v>0</v>
      </c>
      <c r="AYJ30">
        <v>0</v>
      </c>
      <c r="AYK30">
        <v>1034268</v>
      </c>
      <c r="AYL30">
        <v>1034268</v>
      </c>
      <c r="AYM30">
        <v>0</v>
      </c>
      <c r="AYN30">
        <v>0</v>
      </c>
      <c r="AYO30">
        <v>0</v>
      </c>
      <c r="AYP30">
        <v>176</v>
      </c>
      <c r="AYQ30">
        <v>166</v>
      </c>
      <c r="AYR30">
        <v>0</v>
      </c>
      <c r="AYS30">
        <v>10</v>
      </c>
      <c r="AYT30">
        <v>0</v>
      </c>
      <c r="AYU30">
        <v>0</v>
      </c>
      <c r="AYV30">
        <v>10</v>
      </c>
      <c r="AYW30">
        <v>10</v>
      </c>
      <c r="AYX30">
        <v>0</v>
      </c>
      <c r="AYY30">
        <v>0</v>
      </c>
      <c r="AYZ30">
        <v>0</v>
      </c>
      <c r="AZA30">
        <v>255067</v>
      </c>
      <c r="AZB30">
        <v>30953</v>
      </c>
      <c r="AZC30">
        <v>163513</v>
      </c>
      <c r="AZD30">
        <v>60601</v>
      </c>
      <c r="AZE30">
        <v>0</v>
      </c>
      <c r="AZF30">
        <v>0</v>
      </c>
      <c r="AZG30">
        <v>1362</v>
      </c>
      <c r="AZH30">
        <v>1362</v>
      </c>
      <c r="AZI30">
        <v>0</v>
      </c>
      <c r="AZJ30">
        <v>0</v>
      </c>
      <c r="AZK30">
        <v>0</v>
      </c>
      <c r="AZL30">
        <v>447986</v>
      </c>
      <c r="AZM30">
        <v>91235</v>
      </c>
      <c r="AZN30">
        <v>333</v>
      </c>
      <c r="AZO30">
        <v>76783</v>
      </c>
      <c r="AZP30">
        <v>279635</v>
      </c>
      <c r="AZQ30">
        <v>0</v>
      </c>
      <c r="AZR30">
        <v>209580</v>
      </c>
      <c r="AZS30">
        <v>1289</v>
      </c>
      <c r="AZT30">
        <v>207500</v>
      </c>
      <c r="AZU30">
        <v>54</v>
      </c>
      <c r="AZV30">
        <v>737</v>
      </c>
      <c r="AZW30">
        <v>311996</v>
      </c>
      <c r="AZX30">
        <v>980</v>
      </c>
      <c r="AZY30">
        <v>311016</v>
      </c>
      <c r="AZZ30">
        <v>0</v>
      </c>
      <c r="BAA30">
        <v>0</v>
      </c>
      <c r="BAB30">
        <v>0</v>
      </c>
      <c r="BAC30">
        <v>0</v>
      </c>
      <c r="BAD30">
        <v>0</v>
      </c>
      <c r="BAE30">
        <v>0</v>
      </c>
      <c r="BAF30">
        <v>0</v>
      </c>
      <c r="BAG30">
        <v>0</v>
      </c>
      <c r="BAH30">
        <v>158100</v>
      </c>
      <c r="BAI30">
        <v>104000</v>
      </c>
      <c r="BAJ30">
        <v>9700</v>
      </c>
      <c r="BAK30">
        <v>44400</v>
      </c>
      <c r="BAL30">
        <v>0</v>
      </c>
      <c r="BAM30">
        <v>0</v>
      </c>
      <c r="BAN30">
        <v>86100</v>
      </c>
      <c r="BAO30">
        <v>86100</v>
      </c>
      <c r="BAP30">
        <v>0</v>
      </c>
      <c r="BAQ30">
        <v>0</v>
      </c>
      <c r="BAR30">
        <v>0</v>
      </c>
      <c r="BAS30">
        <v>57908189</v>
      </c>
      <c r="BAT30">
        <v>18068973</v>
      </c>
      <c r="BAU30">
        <v>17259550</v>
      </c>
      <c r="BAV30">
        <v>13998314</v>
      </c>
      <c r="BAW30">
        <v>8581352</v>
      </c>
      <c r="BAX30">
        <v>0</v>
      </c>
      <c r="BAY30">
        <v>12450843</v>
      </c>
      <c r="BAZ30">
        <v>5219112</v>
      </c>
      <c r="BBA30">
        <v>485055</v>
      </c>
      <c r="BBB30">
        <v>1209765</v>
      </c>
      <c r="BBC30">
        <v>5536911</v>
      </c>
      <c r="BBD30">
        <v>20216</v>
      </c>
      <c r="BBE30">
        <v>14803</v>
      </c>
      <c r="BBF30">
        <v>53</v>
      </c>
      <c r="BBG30">
        <v>5360</v>
      </c>
      <c r="BBH30">
        <v>0</v>
      </c>
      <c r="BBI30">
        <v>0</v>
      </c>
      <c r="BBJ30">
        <v>105912</v>
      </c>
      <c r="BBK30">
        <v>59145</v>
      </c>
      <c r="BBL30">
        <v>7561</v>
      </c>
      <c r="BBM30">
        <v>0</v>
      </c>
      <c r="BBN30">
        <v>39206</v>
      </c>
      <c r="BBO30">
        <v>65285</v>
      </c>
      <c r="BBP30">
        <v>0</v>
      </c>
      <c r="BBQ30">
        <v>65285</v>
      </c>
      <c r="BBR30">
        <v>80919</v>
      </c>
      <c r="BBS30">
        <v>80919</v>
      </c>
      <c r="BBT30">
        <v>0</v>
      </c>
      <c r="BBU30">
        <v>0</v>
      </c>
      <c r="BBV30">
        <v>0</v>
      </c>
      <c r="BBW30">
        <v>0</v>
      </c>
      <c r="BBX30">
        <v>363133</v>
      </c>
      <c r="BBY30">
        <v>50722</v>
      </c>
      <c r="BBZ30">
        <v>0</v>
      </c>
      <c r="BCA30">
        <v>50722</v>
      </c>
      <c r="BCB30">
        <v>58188</v>
      </c>
      <c r="BCC30">
        <v>58188</v>
      </c>
      <c r="BCD30">
        <v>0</v>
      </c>
      <c r="BCE30">
        <v>0</v>
      </c>
      <c r="BCF30">
        <v>0</v>
      </c>
      <c r="BCG30">
        <v>0</v>
      </c>
      <c r="BCH30">
        <v>264973</v>
      </c>
      <c r="BCI30">
        <v>88677</v>
      </c>
      <c r="BCJ30">
        <v>0</v>
      </c>
      <c r="BCK30">
        <v>88677</v>
      </c>
      <c r="BCL30">
        <v>14891</v>
      </c>
      <c r="BCM30">
        <v>4527</v>
      </c>
      <c r="BCN30">
        <v>0</v>
      </c>
      <c r="BCO30">
        <v>0</v>
      </c>
      <c r="BCP30">
        <v>10364</v>
      </c>
      <c r="BCQ30">
        <v>0</v>
      </c>
      <c r="BCR30">
        <v>243135</v>
      </c>
      <c r="BCS30">
        <v>153</v>
      </c>
      <c r="BCT30">
        <v>0</v>
      </c>
      <c r="BCU30">
        <v>153</v>
      </c>
      <c r="BCV30">
        <v>2371</v>
      </c>
      <c r="BCW30">
        <v>0</v>
      </c>
      <c r="BCX30">
        <v>0</v>
      </c>
      <c r="BCY30">
        <v>0</v>
      </c>
      <c r="BCZ30">
        <v>2371</v>
      </c>
      <c r="BDA30">
        <v>0</v>
      </c>
      <c r="BDB30">
        <v>1062</v>
      </c>
      <c r="BDC30">
        <v>0</v>
      </c>
      <c r="BDD30">
        <v>0</v>
      </c>
      <c r="BDE30">
        <v>0</v>
      </c>
      <c r="BDF30">
        <v>0</v>
      </c>
      <c r="BDG30">
        <v>0</v>
      </c>
      <c r="BDH30">
        <v>0</v>
      </c>
      <c r="BDI30">
        <v>0</v>
      </c>
      <c r="BDJ30">
        <v>0</v>
      </c>
      <c r="BDK30">
        <v>0</v>
      </c>
      <c r="BDL30">
        <v>0</v>
      </c>
      <c r="BDM30">
        <v>45731</v>
      </c>
      <c r="BDN30">
        <v>0</v>
      </c>
      <c r="BDO30">
        <v>45731</v>
      </c>
      <c r="BDP30">
        <v>35605</v>
      </c>
      <c r="BDQ30">
        <v>35429</v>
      </c>
      <c r="BDR30">
        <v>0</v>
      </c>
      <c r="BDS30">
        <v>0</v>
      </c>
      <c r="BDT30">
        <v>176</v>
      </c>
      <c r="BDU30">
        <v>0</v>
      </c>
      <c r="BDV30">
        <v>397533</v>
      </c>
      <c r="BDW30">
        <v>0</v>
      </c>
      <c r="BDX30">
        <v>0</v>
      </c>
      <c r="BDY30">
        <v>0</v>
      </c>
      <c r="BDZ30">
        <v>0</v>
      </c>
      <c r="BEA30">
        <v>0</v>
      </c>
      <c r="BEB30">
        <v>0</v>
      </c>
      <c r="BEC30">
        <v>0</v>
      </c>
      <c r="BED30">
        <v>0</v>
      </c>
      <c r="BEE30">
        <v>0</v>
      </c>
      <c r="BEF30">
        <v>0</v>
      </c>
      <c r="BEG30">
        <v>0</v>
      </c>
      <c r="BEH30">
        <v>0</v>
      </c>
      <c r="BEI30">
        <v>0</v>
      </c>
      <c r="BEJ30">
        <v>0</v>
      </c>
      <c r="BEK30">
        <v>0</v>
      </c>
      <c r="BEL30">
        <v>0</v>
      </c>
      <c r="BEM30">
        <v>0</v>
      </c>
      <c r="BEN30">
        <v>0</v>
      </c>
      <c r="BEO30">
        <v>0</v>
      </c>
      <c r="BEP30">
        <v>0</v>
      </c>
      <c r="BEQ30">
        <v>0</v>
      </c>
      <c r="BER30">
        <v>0</v>
      </c>
      <c r="BES30">
        <v>0</v>
      </c>
      <c r="BET30">
        <v>0</v>
      </c>
      <c r="BEU30">
        <v>0</v>
      </c>
      <c r="BEV30">
        <v>0</v>
      </c>
      <c r="BEW30">
        <v>0</v>
      </c>
      <c r="BEX30">
        <v>0</v>
      </c>
      <c r="BEY30">
        <v>0</v>
      </c>
      <c r="BEZ30">
        <v>0</v>
      </c>
      <c r="BFA30">
        <v>0</v>
      </c>
      <c r="BFB30">
        <v>0</v>
      </c>
      <c r="BFC30">
        <v>0</v>
      </c>
      <c r="BFD30">
        <v>0</v>
      </c>
      <c r="BFE30">
        <v>0</v>
      </c>
      <c r="BFF30">
        <v>0</v>
      </c>
      <c r="BFG30">
        <v>0</v>
      </c>
      <c r="BFH30">
        <v>0</v>
      </c>
      <c r="BFI30">
        <v>0</v>
      </c>
      <c r="BFJ30">
        <v>0</v>
      </c>
      <c r="BFK30">
        <v>45731</v>
      </c>
      <c r="BFL30">
        <v>0</v>
      </c>
      <c r="BFM30">
        <v>45731</v>
      </c>
      <c r="BFN30">
        <v>35605</v>
      </c>
      <c r="BFO30">
        <v>35429</v>
      </c>
      <c r="BFP30">
        <v>0</v>
      </c>
      <c r="BFQ30">
        <v>0</v>
      </c>
      <c r="BFR30">
        <v>176</v>
      </c>
      <c r="BFS30">
        <v>0</v>
      </c>
      <c r="BFT30">
        <v>397533</v>
      </c>
      <c r="BFU30">
        <v>0</v>
      </c>
      <c r="BFV30">
        <v>0</v>
      </c>
      <c r="BFW30">
        <v>0</v>
      </c>
      <c r="BFX30">
        <v>28854</v>
      </c>
      <c r="BFY30">
        <v>0</v>
      </c>
      <c r="BFZ30">
        <v>0</v>
      </c>
      <c r="BGA30">
        <v>28854</v>
      </c>
      <c r="BGB30">
        <v>0</v>
      </c>
      <c r="BGC30">
        <v>0</v>
      </c>
      <c r="BGD30">
        <v>66985</v>
      </c>
      <c r="BGE30">
        <v>0</v>
      </c>
      <c r="BGF30">
        <v>0</v>
      </c>
      <c r="BGG30">
        <v>0</v>
      </c>
      <c r="BGH30">
        <v>0</v>
      </c>
      <c r="BGI30">
        <v>0</v>
      </c>
      <c r="BGJ30">
        <v>0</v>
      </c>
      <c r="BGK30">
        <v>0</v>
      </c>
      <c r="BGL30">
        <v>0</v>
      </c>
      <c r="BGM30">
        <v>0</v>
      </c>
      <c r="BGN30">
        <v>0</v>
      </c>
      <c r="BGO30">
        <v>0</v>
      </c>
      <c r="BGP30">
        <v>0</v>
      </c>
      <c r="BGQ30">
        <v>0</v>
      </c>
      <c r="BGR30">
        <v>0</v>
      </c>
      <c r="BGS30">
        <v>0</v>
      </c>
      <c r="BGT30">
        <v>0</v>
      </c>
      <c r="BGU30">
        <v>0</v>
      </c>
      <c r="BGV30">
        <v>0</v>
      </c>
      <c r="BGW30">
        <v>0</v>
      </c>
      <c r="BGX30">
        <v>66985</v>
      </c>
      <c r="BGY30">
        <v>0</v>
      </c>
      <c r="BGZ30">
        <v>0</v>
      </c>
      <c r="BHA30">
        <v>0</v>
      </c>
      <c r="BHB30">
        <v>0</v>
      </c>
      <c r="BHC30">
        <v>0</v>
      </c>
      <c r="BHD30">
        <v>0</v>
      </c>
      <c r="BHE30">
        <v>0</v>
      </c>
      <c r="BHF30">
        <v>0</v>
      </c>
      <c r="BHG30">
        <v>0</v>
      </c>
      <c r="BHH30">
        <v>0</v>
      </c>
      <c r="BHI30">
        <v>0</v>
      </c>
      <c r="BHJ30">
        <v>0</v>
      </c>
      <c r="BHK30">
        <v>0</v>
      </c>
      <c r="BHL30">
        <v>28854</v>
      </c>
      <c r="BHM30">
        <v>0</v>
      </c>
      <c r="BHN30">
        <v>0</v>
      </c>
      <c r="BHO30">
        <v>28854</v>
      </c>
      <c r="BHP30">
        <v>0</v>
      </c>
      <c r="BHQ30">
        <v>0</v>
      </c>
      <c r="BHR30">
        <v>0</v>
      </c>
      <c r="BHS30">
        <v>0</v>
      </c>
      <c r="BHT30">
        <v>0</v>
      </c>
      <c r="BHU30">
        <v>0</v>
      </c>
      <c r="BHV30">
        <v>0</v>
      </c>
      <c r="BHW30">
        <v>0</v>
      </c>
      <c r="BHX30">
        <v>0</v>
      </c>
      <c r="BHY30">
        <v>0</v>
      </c>
      <c r="BHZ30">
        <v>0</v>
      </c>
      <c r="BIA30">
        <v>0</v>
      </c>
      <c r="BIB30">
        <v>0</v>
      </c>
      <c r="BIC30">
        <v>0</v>
      </c>
      <c r="BID30">
        <v>0</v>
      </c>
      <c r="BIE30">
        <v>0</v>
      </c>
      <c r="BIF30">
        <v>0</v>
      </c>
      <c r="BIG30">
        <v>0</v>
      </c>
      <c r="BIH30">
        <v>0</v>
      </c>
      <c r="BII30">
        <v>0</v>
      </c>
      <c r="BIJ30">
        <v>0</v>
      </c>
      <c r="BIK30">
        <v>0</v>
      </c>
      <c r="BIL30">
        <v>0</v>
      </c>
      <c r="BIM30">
        <v>0</v>
      </c>
      <c r="BIN30">
        <v>0</v>
      </c>
      <c r="BIO30">
        <v>0</v>
      </c>
      <c r="BIP30">
        <v>0</v>
      </c>
      <c r="BIQ30">
        <v>0</v>
      </c>
      <c r="BIR30">
        <v>0</v>
      </c>
      <c r="BIS30">
        <v>0</v>
      </c>
      <c r="BIT30">
        <v>0</v>
      </c>
      <c r="BIU30">
        <v>0</v>
      </c>
      <c r="BIV30">
        <v>0</v>
      </c>
      <c r="BIW30">
        <v>0</v>
      </c>
      <c r="BIX30">
        <v>0</v>
      </c>
      <c r="BIY30">
        <v>0</v>
      </c>
      <c r="BIZ30">
        <v>0</v>
      </c>
      <c r="BJA30">
        <v>0</v>
      </c>
      <c r="BJB30">
        <v>0</v>
      </c>
      <c r="BJC30">
        <v>0</v>
      </c>
      <c r="BJD30">
        <v>0</v>
      </c>
      <c r="BJE30">
        <v>0</v>
      </c>
      <c r="BJF30">
        <v>0</v>
      </c>
      <c r="BJG30">
        <v>0</v>
      </c>
      <c r="BJH30">
        <v>0</v>
      </c>
      <c r="BJI30">
        <v>0</v>
      </c>
      <c r="BJJ30">
        <v>0</v>
      </c>
      <c r="BJK30">
        <v>0</v>
      </c>
      <c r="BJL30">
        <v>0</v>
      </c>
      <c r="BJM30">
        <v>0</v>
      </c>
      <c r="BJN30">
        <v>0</v>
      </c>
      <c r="BJO30">
        <v>0</v>
      </c>
      <c r="BJP30">
        <v>0</v>
      </c>
      <c r="BJQ30">
        <v>0</v>
      </c>
      <c r="BJR30">
        <v>0</v>
      </c>
      <c r="BJS30">
        <v>0</v>
      </c>
      <c r="BJT30">
        <v>0</v>
      </c>
      <c r="BJU30">
        <v>0</v>
      </c>
      <c r="BJV30">
        <v>0</v>
      </c>
      <c r="BJW30">
        <v>0</v>
      </c>
      <c r="BJX30">
        <v>0</v>
      </c>
      <c r="BJY30">
        <v>0</v>
      </c>
      <c r="BJZ30">
        <v>0</v>
      </c>
      <c r="BKA30">
        <v>0</v>
      </c>
      <c r="BKB30">
        <v>0</v>
      </c>
      <c r="BKC30">
        <v>0</v>
      </c>
      <c r="BKD30">
        <v>0</v>
      </c>
      <c r="BKE30">
        <v>0</v>
      </c>
      <c r="BKF30">
        <v>0</v>
      </c>
      <c r="BKG30">
        <v>0</v>
      </c>
      <c r="BKH30">
        <v>0</v>
      </c>
      <c r="BKI30">
        <v>0</v>
      </c>
      <c r="BKJ30">
        <v>0</v>
      </c>
      <c r="BKK30">
        <v>0</v>
      </c>
      <c r="BKL30">
        <v>0</v>
      </c>
      <c r="BKM30">
        <v>0</v>
      </c>
      <c r="BKN30">
        <v>0</v>
      </c>
      <c r="BKO30">
        <v>0</v>
      </c>
      <c r="BKP30">
        <v>0</v>
      </c>
      <c r="BKQ30">
        <v>0</v>
      </c>
      <c r="BKR30">
        <v>0</v>
      </c>
      <c r="BKS30">
        <v>0</v>
      </c>
      <c r="BKT30">
        <v>0</v>
      </c>
      <c r="BKU30">
        <v>0</v>
      </c>
      <c r="BKV30">
        <v>0</v>
      </c>
      <c r="BKW30">
        <v>0</v>
      </c>
      <c r="BKX30">
        <v>0</v>
      </c>
      <c r="BKY30">
        <v>0</v>
      </c>
      <c r="BKZ30">
        <v>0</v>
      </c>
      <c r="BLA30">
        <v>0</v>
      </c>
      <c r="BLB30">
        <v>0</v>
      </c>
      <c r="BLC30">
        <v>0</v>
      </c>
      <c r="BLD30">
        <v>0</v>
      </c>
      <c r="BLE30">
        <v>0</v>
      </c>
      <c r="BLF30">
        <v>0</v>
      </c>
      <c r="BLG30">
        <v>0</v>
      </c>
      <c r="BLH30">
        <v>0</v>
      </c>
      <c r="BLI30">
        <v>0</v>
      </c>
      <c r="BLJ30">
        <v>0</v>
      </c>
      <c r="BLK30">
        <v>0</v>
      </c>
      <c r="BLL30">
        <v>0</v>
      </c>
      <c r="BLM30">
        <v>0</v>
      </c>
      <c r="BLN30">
        <v>530000</v>
      </c>
      <c r="BLO30">
        <v>0</v>
      </c>
      <c r="BLP30">
        <v>0</v>
      </c>
      <c r="BLQ30">
        <v>0</v>
      </c>
      <c r="BLR30">
        <v>0</v>
      </c>
      <c r="BLS30">
        <v>0</v>
      </c>
      <c r="BLT30">
        <v>0</v>
      </c>
      <c r="BLU30">
        <v>0</v>
      </c>
      <c r="BLV30">
        <v>0</v>
      </c>
      <c r="BLW30">
        <v>0</v>
      </c>
      <c r="BLX30">
        <v>0</v>
      </c>
      <c r="BLY30">
        <v>199846</v>
      </c>
      <c r="BLZ30">
        <v>0</v>
      </c>
      <c r="BMA30">
        <v>199846</v>
      </c>
      <c r="BMB30">
        <v>162640</v>
      </c>
      <c r="BMC30">
        <v>120875</v>
      </c>
      <c r="BMD30">
        <v>0</v>
      </c>
      <c r="BME30">
        <v>28854</v>
      </c>
      <c r="BMF30">
        <v>12911</v>
      </c>
      <c r="BMG30">
        <v>0</v>
      </c>
      <c r="BMH30">
        <v>1601848</v>
      </c>
      <c r="BMI30">
        <v>0</v>
      </c>
      <c r="BMJ30">
        <v>0</v>
      </c>
      <c r="BMK30">
        <v>0</v>
      </c>
      <c r="BML30">
        <v>0</v>
      </c>
      <c r="BMM30">
        <v>0</v>
      </c>
      <c r="BMN30">
        <v>0</v>
      </c>
      <c r="BMO30">
        <v>0</v>
      </c>
      <c r="BMP30">
        <v>0</v>
      </c>
      <c r="BMQ30">
        <v>0</v>
      </c>
      <c r="BMR30">
        <v>6575</v>
      </c>
      <c r="BMS30">
        <v>7063</v>
      </c>
      <c r="BMT30">
        <v>0</v>
      </c>
      <c r="BMU30">
        <v>7063</v>
      </c>
      <c r="BMV30">
        <v>3669</v>
      </c>
      <c r="BMW30">
        <v>3085</v>
      </c>
      <c r="BMX30">
        <v>0</v>
      </c>
      <c r="BMY30">
        <v>0</v>
      </c>
      <c r="BMZ30">
        <v>584</v>
      </c>
      <c r="BNA30">
        <v>0</v>
      </c>
      <c r="BNB30">
        <v>2404</v>
      </c>
      <c r="BNC30">
        <v>5166</v>
      </c>
      <c r="BND30">
        <v>0</v>
      </c>
      <c r="BNE30">
        <v>5166</v>
      </c>
      <c r="BNF30">
        <v>40</v>
      </c>
      <c r="BNG30">
        <v>40</v>
      </c>
      <c r="BNH30">
        <v>0</v>
      </c>
      <c r="BNI30">
        <v>0</v>
      </c>
      <c r="BNJ30">
        <v>0</v>
      </c>
      <c r="BNK30">
        <v>0</v>
      </c>
      <c r="BNL30">
        <v>25087</v>
      </c>
      <c r="BNM30">
        <v>0</v>
      </c>
      <c r="BNN30">
        <v>0</v>
      </c>
      <c r="BNO30">
        <v>0</v>
      </c>
      <c r="BNP30">
        <v>0</v>
      </c>
      <c r="BNQ30">
        <v>0</v>
      </c>
      <c r="BNR30">
        <v>0</v>
      </c>
      <c r="BNS30">
        <v>0</v>
      </c>
      <c r="BNT30">
        <v>0</v>
      </c>
      <c r="BNU30">
        <v>0</v>
      </c>
      <c r="BNV30">
        <v>0</v>
      </c>
      <c r="BNW30">
        <v>0</v>
      </c>
      <c r="BNX30">
        <v>0</v>
      </c>
      <c r="BNY30">
        <v>0</v>
      </c>
      <c r="BNZ30">
        <v>17</v>
      </c>
      <c r="BOA30">
        <v>0</v>
      </c>
      <c r="BOB30">
        <v>0</v>
      </c>
      <c r="BOC30">
        <v>0</v>
      </c>
      <c r="BOD30">
        <v>17</v>
      </c>
      <c r="BOE30">
        <v>0</v>
      </c>
      <c r="BOF30">
        <v>0</v>
      </c>
      <c r="BOG30">
        <v>0</v>
      </c>
      <c r="BOH30">
        <v>0</v>
      </c>
      <c r="BOI30">
        <v>0</v>
      </c>
      <c r="BOJ30">
        <v>9206</v>
      </c>
      <c r="BOK30">
        <v>0</v>
      </c>
      <c r="BOL30">
        <v>0</v>
      </c>
      <c r="BOM30">
        <v>0</v>
      </c>
      <c r="BON30">
        <v>9206</v>
      </c>
      <c r="BOO30">
        <v>0</v>
      </c>
      <c r="BOP30">
        <v>0</v>
      </c>
      <c r="BOQ30">
        <v>39</v>
      </c>
      <c r="BOR30">
        <v>0</v>
      </c>
      <c r="BOS30">
        <v>39</v>
      </c>
      <c r="BOT30">
        <v>0</v>
      </c>
      <c r="BOU30">
        <v>0</v>
      </c>
      <c r="BOV30">
        <v>0</v>
      </c>
      <c r="BOW30">
        <v>0</v>
      </c>
      <c r="BOX30">
        <v>0</v>
      </c>
      <c r="BOY30">
        <v>0</v>
      </c>
      <c r="BOZ30">
        <v>552651</v>
      </c>
      <c r="BPA30">
        <v>0</v>
      </c>
      <c r="BPB30">
        <v>0</v>
      </c>
      <c r="BPC30">
        <v>0</v>
      </c>
      <c r="BPD30">
        <v>0</v>
      </c>
      <c r="BPE30">
        <v>0</v>
      </c>
      <c r="BPF30">
        <v>0</v>
      </c>
      <c r="BPG30">
        <v>0</v>
      </c>
      <c r="BPH30">
        <v>0</v>
      </c>
      <c r="BPI30">
        <v>0</v>
      </c>
      <c r="BPJ30">
        <v>0</v>
      </c>
      <c r="BPK30">
        <v>0</v>
      </c>
      <c r="BPL30">
        <v>0</v>
      </c>
      <c r="BPM30">
        <v>0</v>
      </c>
      <c r="BPN30">
        <v>25900</v>
      </c>
      <c r="BPO30">
        <v>0</v>
      </c>
      <c r="BPP30">
        <v>0</v>
      </c>
      <c r="BPQ30">
        <v>25900</v>
      </c>
      <c r="BPR30">
        <v>0</v>
      </c>
      <c r="BPS30">
        <v>0</v>
      </c>
      <c r="BPT30">
        <v>34900</v>
      </c>
      <c r="BPU30">
        <v>187578</v>
      </c>
      <c r="BPV30">
        <v>0</v>
      </c>
      <c r="BPW30">
        <v>187578</v>
      </c>
      <c r="BPX30">
        <v>123808</v>
      </c>
      <c r="BPY30">
        <v>117750</v>
      </c>
      <c r="BPZ30">
        <v>0</v>
      </c>
      <c r="BQA30">
        <v>2954</v>
      </c>
      <c r="BQB30">
        <v>3104</v>
      </c>
      <c r="BQC30">
        <v>0</v>
      </c>
      <c r="BQD30">
        <v>980231</v>
      </c>
      <c r="BQE30">
        <v>0</v>
      </c>
      <c r="BQF30">
        <v>0</v>
      </c>
      <c r="BQG30">
        <v>0</v>
      </c>
      <c r="BQH30">
        <v>2954</v>
      </c>
      <c r="BQI30">
        <v>0</v>
      </c>
      <c r="BQJ30">
        <v>0</v>
      </c>
      <c r="BQK30">
        <v>2954</v>
      </c>
      <c r="BQL30">
        <v>0</v>
      </c>
      <c r="BQM30">
        <v>0</v>
      </c>
      <c r="BQN30">
        <v>20388</v>
      </c>
      <c r="BQO30">
        <v>1929875</v>
      </c>
      <c r="BQP30">
        <v>652993</v>
      </c>
      <c r="BQQ30">
        <v>580566</v>
      </c>
      <c r="BQR30">
        <v>1769</v>
      </c>
      <c r="BQS30">
        <v>0</v>
      </c>
      <c r="BQT30">
        <v>0</v>
      </c>
      <c r="BQU30">
        <v>101329</v>
      </c>
      <c r="BQV30">
        <v>0</v>
      </c>
      <c r="BQW30">
        <v>339531</v>
      </c>
      <c r="BQX30">
        <v>253687</v>
      </c>
      <c r="BQY30">
        <v>0</v>
      </c>
      <c r="BQZ30">
        <v>1561742</v>
      </c>
      <c r="BRA30">
        <v>517283</v>
      </c>
      <c r="BRB30">
        <v>474782</v>
      </c>
      <c r="BRC30">
        <v>0</v>
      </c>
      <c r="BRD30">
        <v>0</v>
      </c>
      <c r="BRE30">
        <v>0</v>
      </c>
      <c r="BRF30">
        <v>84700</v>
      </c>
      <c r="BRG30">
        <v>0</v>
      </c>
      <c r="BRH30">
        <v>277218</v>
      </c>
      <c r="BRI30">
        <v>207759</v>
      </c>
      <c r="BRJ30">
        <v>0</v>
      </c>
      <c r="BRK30">
        <v>755905</v>
      </c>
      <c r="BRL30">
        <v>34098</v>
      </c>
      <c r="BRM30">
        <v>284826</v>
      </c>
      <c r="BRN30">
        <v>115</v>
      </c>
      <c r="BRO30">
        <v>0</v>
      </c>
      <c r="BRP30">
        <v>2851</v>
      </c>
      <c r="BRQ30">
        <v>25806</v>
      </c>
      <c r="BRR30">
        <v>795</v>
      </c>
      <c r="BRS30">
        <v>10427</v>
      </c>
      <c r="BRT30">
        <v>396987</v>
      </c>
      <c r="BRU30">
        <v>0</v>
      </c>
      <c r="BRV30">
        <v>1258920</v>
      </c>
      <c r="BRW30">
        <v>0</v>
      </c>
      <c r="BRX30">
        <v>577997</v>
      </c>
      <c r="BRY30">
        <v>0</v>
      </c>
      <c r="BRZ30">
        <v>0</v>
      </c>
      <c r="BSA30">
        <v>297</v>
      </c>
      <c r="BSB30">
        <v>443273</v>
      </c>
      <c r="BSC30">
        <v>232434</v>
      </c>
      <c r="BSD30">
        <v>3529</v>
      </c>
      <c r="BSE30">
        <v>1390</v>
      </c>
      <c r="BSF30">
        <v>0</v>
      </c>
      <c r="BSG30">
        <v>0</v>
      </c>
      <c r="BSH30">
        <v>0</v>
      </c>
      <c r="BSI30">
        <v>0</v>
      </c>
      <c r="BSJ30">
        <v>0</v>
      </c>
      <c r="BSK30">
        <v>0</v>
      </c>
      <c r="BSL30">
        <v>0</v>
      </c>
      <c r="BSM30">
        <v>0</v>
      </c>
      <c r="BSN30">
        <v>0</v>
      </c>
      <c r="BSO30">
        <v>0</v>
      </c>
      <c r="BSP30">
        <v>0</v>
      </c>
      <c r="BSQ30">
        <v>0</v>
      </c>
      <c r="BSR30">
        <v>7594396</v>
      </c>
      <c r="BSS30">
        <v>237698</v>
      </c>
      <c r="BST30">
        <v>17892</v>
      </c>
      <c r="BSU30">
        <v>0</v>
      </c>
      <c r="BSV30">
        <v>0</v>
      </c>
      <c r="BSW30">
        <v>70</v>
      </c>
      <c r="BSX30">
        <v>0</v>
      </c>
      <c r="BSY30">
        <v>7160585</v>
      </c>
      <c r="BSZ30">
        <v>175311</v>
      </c>
      <c r="BTA30">
        <v>2840</v>
      </c>
      <c r="BTB30">
        <v>0</v>
      </c>
      <c r="BTC30">
        <v>0</v>
      </c>
      <c r="BTD30">
        <v>0</v>
      </c>
      <c r="BTE30">
        <v>0</v>
      </c>
      <c r="BTF30">
        <v>0</v>
      </c>
      <c r="BTG30">
        <v>0</v>
      </c>
      <c r="BTH30">
        <v>0</v>
      </c>
      <c r="BTI30">
        <v>0</v>
      </c>
      <c r="BTJ30">
        <v>0</v>
      </c>
      <c r="BTK30">
        <v>0</v>
      </c>
      <c r="BTL30">
        <v>0</v>
      </c>
      <c r="BTM30">
        <v>0</v>
      </c>
      <c r="BTN30">
        <v>0</v>
      </c>
      <c r="BTO30">
        <v>0</v>
      </c>
      <c r="BTP30">
        <v>0</v>
      </c>
      <c r="BTQ30">
        <v>0</v>
      </c>
      <c r="BTR30">
        <v>0</v>
      </c>
      <c r="BTS30">
        <v>0</v>
      </c>
      <c r="BTT30">
        <v>0</v>
      </c>
      <c r="BTU30">
        <v>0</v>
      </c>
      <c r="BTV30">
        <v>0</v>
      </c>
      <c r="BTW30">
        <v>0</v>
      </c>
      <c r="BTX30">
        <v>0</v>
      </c>
      <c r="BTY30">
        <v>0</v>
      </c>
      <c r="BTZ30">
        <v>0</v>
      </c>
      <c r="BUA30">
        <v>0</v>
      </c>
      <c r="BUB30">
        <v>0</v>
      </c>
      <c r="BUC30">
        <v>0</v>
      </c>
      <c r="BUD30">
        <v>0</v>
      </c>
      <c r="BUE30">
        <v>0</v>
      </c>
      <c r="BUF30">
        <v>0</v>
      </c>
      <c r="BUG30">
        <v>0</v>
      </c>
      <c r="BUH30">
        <v>0</v>
      </c>
      <c r="BUI30">
        <v>0</v>
      </c>
      <c r="BUJ30">
        <v>0</v>
      </c>
      <c r="BUK30">
        <v>0</v>
      </c>
      <c r="BUL30">
        <v>0</v>
      </c>
      <c r="BUM30">
        <v>0</v>
      </c>
      <c r="BUN30">
        <v>0</v>
      </c>
      <c r="BUO30">
        <v>0</v>
      </c>
      <c r="BUP30">
        <v>0</v>
      </c>
      <c r="BUQ30">
        <v>0</v>
      </c>
      <c r="BUR30">
        <v>0</v>
      </c>
      <c r="BUS30">
        <v>0</v>
      </c>
      <c r="BUT30">
        <v>0</v>
      </c>
      <c r="BUU30">
        <v>7594396</v>
      </c>
      <c r="BUV30">
        <v>237698</v>
      </c>
      <c r="BUW30">
        <v>17892</v>
      </c>
      <c r="BUX30">
        <v>0</v>
      </c>
      <c r="BUY30">
        <v>0</v>
      </c>
      <c r="BUZ30">
        <v>70</v>
      </c>
      <c r="BVA30">
        <v>0</v>
      </c>
      <c r="BVB30">
        <v>7160585</v>
      </c>
      <c r="BVC30">
        <v>175311</v>
      </c>
      <c r="BVD30">
        <v>2840</v>
      </c>
      <c r="BVE30">
        <v>0</v>
      </c>
      <c r="BVF30">
        <v>6857905</v>
      </c>
      <c r="BVG30">
        <v>0</v>
      </c>
      <c r="BVH30">
        <v>1205005</v>
      </c>
      <c r="BVI30">
        <v>286193</v>
      </c>
      <c r="BVJ30">
        <v>0</v>
      </c>
      <c r="BVK30">
        <v>2052628</v>
      </c>
      <c r="BVL30">
        <v>208291</v>
      </c>
      <c r="BVM30">
        <v>0</v>
      </c>
      <c r="BVN30">
        <v>66408</v>
      </c>
      <c r="BVO30">
        <v>3039380</v>
      </c>
      <c r="BVP30">
        <v>0</v>
      </c>
      <c r="BVQ30">
        <v>4168425</v>
      </c>
      <c r="BVR30">
        <v>0</v>
      </c>
      <c r="BVS30">
        <v>407008</v>
      </c>
      <c r="BVT30">
        <v>134700</v>
      </c>
      <c r="BVU30">
        <v>0</v>
      </c>
      <c r="BVV30">
        <v>652566</v>
      </c>
      <c r="BVW30">
        <v>174760</v>
      </c>
      <c r="BVX30">
        <v>0</v>
      </c>
      <c r="BVY30">
        <v>65117</v>
      </c>
      <c r="BVZ30">
        <v>2734274</v>
      </c>
      <c r="BWA30">
        <v>0</v>
      </c>
      <c r="BWB30">
        <v>2412746</v>
      </c>
      <c r="BWC30">
        <v>0</v>
      </c>
      <c r="BWD30">
        <v>797997</v>
      </c>
      <c r="BWE30">
        <v>151493</v>
      </c>
      <c r="BWF30">
        <v>0</v>
      </c>
      <c r="BWG30">
        <v>1123328</v>
      </c>
      <c r="BWH30">
        <v>33531</v>
      </c>
      <c r="BWI30">
        <v>0</v>
      </c>
      <c r="BWJ30">
        <v>1291</v>
      </c>
      <c r="BWK30">
        <v>305106</v>
      </c>
      <c r="BWL30">
        <v>0</v>
      </c>
      <c r="BWM30">
        <v>0</v>
      </c>
      <c r="BWN30">
        <v>0</v>
      </c>
      <c r="BWO30">
        <v>0</v>
      </c>
      <c r="BWP30">
        <v>0</v>
      </c>
      <c r="BWQ30">
        <v>0</v>
      </c>
      <c r="BWR30">
        <v>0</v>
      </c>
      <c r="BWS30">
        <v>0</v>
      </c>
      <c r="BWT30">
        <v>0</v>
      </c>
      <c r="BWU30">
        <v>0</v>
      </c>
      <c r="BWV30">
        <v>0</v>
      </c>
      <c r="BWW30">
        <v>0</v>
      </c>
      <c r="BWX30">
        <v>2150</v>
      </c>
      <c r="BWY30">
        <v>0</v>
      </c>
      <c r="BWZ30">
        <v>0</v>
      </c>
      <c r="BXA30">
        <v>0</v>
      </c>
      <c r="BXB30">
        <v>0</v>
      </c>
      <c r="BXC30">
        <v>2150</v>
      </c>
      <c r="BXD30">
        <v>0</v>
      </c>
      <c r="BXE30">
        <v>0</v>
      </c>
      <c r="BXF30">
        <v>0</v>
      </c>
      <c r="BXG30">
        <v>0</v>
      </c>
      <c r="BXH30">
        <v>0</v>
      </c>
      <c r="BXI30">
        <v>0</v>
      </c>
      <c r="BXJ30">
        <v>0</v>
      </c>
      <c r="BXK30">
        <v>0</v>
      </c>
      <c r="BXL30">
        <v>0</v>
      </c>
      <c r="BXM30">
        <v>0</v>
      </c>
      <c r="BXN30">
        <v>0</v>
      </c>
      <c r="BXO30">
        <v>0</v>
      </c>
      <c r="BXP30">
        <v>0</v>
      </c>
      <c r="BXQ30">
        <v>0</v>
      </c>
      <c r="BXR30">
        <v>0</v>
      </c>
      <c r="BXS30">
        <v>0</v>
      </c>
      <c r="BXT30">
        <v>274584</v>
      </c>
      <c r="BXU30">
        <v>0</v>
      </c>
      <c r="BXV30">
        <v>0</v>
      </c>
      <c r="BXW30">
        <v>0</v>
      </c>
      <c r="BXX30">
        <v>0</v>
      </c>
      <c r="BXY30">
        <v>274584</v>
      </c>
      <c r="BXZ30">
        <v>0</v>
      </c>
      <c r="BYA30">
        <v>0</v>
      </c>
      <c r="BYB30">
        <v>0</v>
      </c>
      <c r="BYC30">
        <v>0</v>
      </c>
      <c r="BYD30">
        <v>0</v>
      </c>
      <c r="BYE30">
        <v>259203</v>
      </c>
      <c r="BYF30">
        <v>0</v>
      </c>
      <c r="BYG30">
        <v>0</v>
      </c>
      <c r="BYH30">
        <v>0</v>
      </c>
      <c r="BYI30">
        <v>0</v>
      </c>
      <c r="BYJ30">
        <v>259203</v>
      </c>
      <c r="BYK30">
        <v>0</v>
      </c>
      <c r="BYL30">
        <v>0</v>
      </c>
      <c r="BYM30">
        <v>0</v>
      </c>
      <c r="BYN30">
        <v>0</v>
      </c>
      <c r="BYO30">
        <v>0</v>
      </c>
      <c r="BYP30">
        <v>15381</v>
      </c>
      <c r="BYQ30">
        <v>0</v>
      </c>
      <c r="BYR30">
        <v>0</v>
      </c>
      <c r="BYS30">
        <v>0</v>
      </c>
      <c r="BYT30">
        <v>0</v>
      </c>
      <c r="BYU30">
        <v>15381</v>
      </c>
      <c r="BYV30">
        <v>0</v>
      </c>
      <c r="BYW30">
        <v>0</v>
      </c>
      <c r="BYX30">
        <v>0</v>
      </c>
      <c r="BYY30">
        <v>0</v>
      </c>
      <c r="BYZ30">
        <v>0</v>
      </c>
      <c r="BZA30">
        <v>0</v>
      </c>
      <c r="BZB30">
        <v>0</v>
      </c>
      <c r="BZC30">
        <v>0</v>
      </c>
      <c r="BZD30">
        <v>0</v>
      </c>
      <c r="BZE30">
        <v>0</v>
      </c>
      <c r="BZF30">
        <v>0</v>
      </c>
      <c r="BZG30">
        <v>0</v>
      </c>
      <c r="BZH30">
        <v>0</v>
      </c>
      <c r="BZI30">
        <v>0</v>
      </c>
      <c r="BZJ30">
        <v>0</v>
      </c>
      <c r="BZK30">
        <v>0</v>
      </c>
      <c r="BZL30">
        <v>0</v>
      </c>
      <c r="BZM30">
        <v>0</v>
      </c>
      <c r="BZN30">
        <v>0</v>
      </c>
      <c r="BZO30">
        <v>0</v>
      </c>
      <c r="BZP30">
        <v>0</v>
      </c>
      <c r="BZQ30">
        <v>0</v>
      </c>
      <c r="BZR30">
        <v>0</v>
      </c>
      <c r="BZS30">
        <v>0</v>
      </c>
      <c r="BZT30">
        <v>0</v>
      </c>
      <c r="BZU30">
        <v>0</v>
      </c>
      <c r="BZV30">
        <v>0</v>
      </c>
      <c r="BZW30">
        <v>987230</v>
      </c>
      <c r="BZX30">
        <v>0</v>
      </c>
      <c r="BZY30">
        <v>0</v>
      </c>
      <c r="BZZ30">
        <v>0</v>
      </c>
      <c r="CAA30">
        <v>0</v>
      </c>
      <c r="CAB30">
        <v>0</v>
      </c>
      <c r="CAC30">
        <v>0</v>
      </c>
      <c r="CAD30">
        <v>0</v>
      </c>
      <c r="CAE30">
        <v>57630</v>
      </c>
      <c r="CAF30">
        <v>929600</v>
      </c>
      <c r="CAG30">
        <v>0</v>
      </c>
      <c r="CAH30">
        <v>1298281</v>
      </c>
      <c r="CAI30">
        <v>0</v>
      </c>
      <c r="CAJ30">
        <v>0</v>
      </c>
      <c r="CAK30">
        <v>0</v>
      </c>
      <c r="CAL30">
        <v>0</v>
      </c>
      <c r="CAM30">
        <v>0</v>
      </c>
      <c r="CAN30">
        <v>0</v>
      </c>
      <c r="CAO30">
        <v>1298281</v>
      </c>
      <c r="CAP30">
        <v>0</v>
      </c>
      <c r="CAQ30">
        <v>0</v>
      </c>
      <c r="CAR30">
        <v>0</v>
      </c>
      <c r="CAS30">
        <v>0</v>
      </c>
      <c r="CAT30">
        <v>0</v>
      </c>
      <c r="CAU30">
        <v>0</v>
      </c>
      <c r="CAV30">
        <v>0</v>
      </c>
      <c r="CAW30">
        <v>0</v>
      </c>
      <c r="CAX30">
        <v>0</v>
      </c>
      <c r="CAY30">
        <v>0</v>
      </c>
      <c r="CAZ30">
        <v>0</v>
      </c>
      <c r="CBA30">
        <v>0</v>
      </c>
      <c r="CBB30">
        <v>0</v>
      </c>
      <c r="CBC30">
        <v>0</v>
      </c>
      <c r="CBD30">
        <v>0</v>
      </c>
      <c r="CBE30">
        <v>0</v>
      </c>
      <c r="CBF30">
        <v>0</v>
      </c>
      <c r="CBG30">
        <v>0</v>
      </c>
      <c r="CBH30">
        <v>0</v>
      </c>
      <c r="CBI30">
        <v>0</v>
      </c>
      <c r="CBJ30">
        <v>0</v>
      </c>
      <c r="CBK30">
        <v>0</v>
      </c>
      <c r="CBL30">
        <v>0</v>
      </c>
      <c r="CBM30">
        <v>0</v>
      </c>
      <c r="CBN30">
        <v>0</v>
      </c>
      <c r="CBO30">
        <v>20682512</v>
      </c>
      <c r="CBP30">
        <v>924789</v>
      </c>
      <c r="CBQ30">
        <v>2666286</v>
      </c>
      <c r="CBR30">
        <v>288077</v>
      </c>
      <c r="CBS30">
        <v>0</v>
      </c>
      <c r="CBT30">
        <v>2055846</v>
      </c>
      <c r="CBU30">
        <v>778699</v>
      </c>
      <c r="CBV30">
        <v>8692095</v>
      </c>
      <c r="CBW30">
        <v>652836</v>
      </c>
      <c r="CBX30">
        <v>4623884</v>
      </c>
      <c r="CBY30">
        <v>0</v>
      </c>
      <c r="CBZ30">
        <v>2299111</v>
      </c>
      <c r="CCA30">
        <v>133353</v>
      </c>
      <c r="CCB30">
        <v>221412</v>
      </c>
      <c r="CCC30">
        <v>44900</v>
      </c>
      <c r="CCD30">
        <v>0</v>
      </c>
      <c r="CCE30">
        <v>343079</v>
      </c>
      <c r="CCF30">
        <v>87380</v>
      </c>
      <c r="CCG30">
        <v>0</v>
      </c>
      <c r="CCH30">
        <v>31759</v>
      </c>
      <c r="CCI30">
        <v>1437228</v>
      </c>
      <c r="CCJ30">
        <v>0</v>
      </c>
      <c r="CCK30">
        <v>356650</v>
      </c>
      <c r="CCL30">
        <v>7023</v>
      </c>
      <c r="CCM30">
        <v>104</v>
      </c>
      <c r="CCN30">
        <v>44900</v>
      </c>
      <c r="CCO30">
        <v>0</v>
      </c>
      <c r="CCP30">
        <v>274584</v>
      </c>
      <c r="CCQ30">
        <v>12443</v>
      </c>
      <c r="CCR30">
        <v>0</v>
      </c>
      <c r="CCS30">
        <v>17596</v>
      </c>
      <c r="CCT30">
        <v>0</v>
      </c>
      <c r="CCU30">
        <v>0</v>
      </c>
      <c r="CCV30">
        <v>653754</v>
      </c>
      <c r="CCW30">
        <v>20342</v>
      </c>
      <c r="CCX30">
        <v>11939</v>
      </c>
      <c r="CCY30">
        <v>0</v>
      </c>
      <c r="CCZ30">
        <v>0</v>
      </c>
      <c r="CDA30">
        <v>0</v>
      </c>
      <c r="CDB30">
        <v>77148</v>
      </c>
      <c r="CDC30">
        <v>0</v>
      </c>
      <c r="CDD30">
        <v>8772</v>
      </c>
      <c r="CDE30">
        <v>535553</v>
      </c>
      <c r="CDF30">
        <v>0</v>
      </c>
      <c r="CDG30">
        <v>1000</v>
      </c>
      <c r="CDH30">
        <v>0</v>
      </c>
      <c r="CDI30">
        <v>0</v>
      </c>
      <c r="CDJ30">
        <v>0</v>
      </c>
      <c r="CDK30">
        <v>0</v>
      </c>
      <c r="CDL30">
        <v>0</v>
      </c>
      <c r="CDM30">
        <v>1000</v>
      </c>
      <c r="CDN30">
        <v>0</v>
      </c>
      <c r="CDO30">
        <v>0</v>
      </c>
      <c r="CDP30">
        <v>0</v>
      </c>
      <c r="CDQ30">
        <v>0</v>
      </c>
      <c r="CDR30">
        <v>547912</v>
      </c>
      <c r="CDS30">
        <v>0</v>
      </c>
      <c r="CDT30">
        <v>0</v>
      </c>
      <c r="CDU30">
        <v>0</v>
      </c>
      <c r="CDV30">
        <v>0</v>
      </c>
      <c r="CDW30">
        <v>0</v>
      </c>
      <c r="CDX30">
        <v>0</v>
      </c>
      <c r="CDY30">
        <v>0</v>
      </c>
      <c r="CDZ30">
        <v>25</v>
      </c>
      <c r="CEA30">
        <v>547887</v>
      </c>
      <c r="CEB30">
        <v>0</v>
      </c>
      <c r="CEC30">
        <v>423664</v>
      </c>
      <c r="CED30">
        <v>0</v>
      </c>
      <c r="CEE30">
        <v>0</v>
      </c>
      <c r="CEF30">
        <v>0</v>
      </c>
      <c r="CEG30">
        <v>0</v>
      </c>
      <c r="CEH30">
        <v>0</v>
      </c>
      <c r="CEI30">
        <v>1838</v>
      </c>
      <c r="CEJ30">
        <v>0</v>
      </c>
      <c r="CEK30">
        <v>628</v>
      </c>
      <c r="CEL30">
        <v>421198</v>
      </c>
      <c r="CEM30">
        <v>0</v>
      </c>
      <c r="CEN30">
        <v>93035</v>
      </c>
      <c r="CEO30">
        <v>12525</v>
      </c>
      <c r="CEP30">
        <v>19796</v>
      </c>
      <c r="CEQ30">
        <v>0</v>
      </c>
      <c r="CER30">
        <v>0</v>
      </c>
      <c r="CES30">
        <v>0</v>
      </c>
      <c r="CET30">
        <v>32788</v>
      </c>
      <c r="CEU30">
        <v>0</v>
      </c>
      <c r="CEV30">
        <v>22</v>
      </c>
      <c r="CEW30">
        <v>27904</v>
      </c>
      <c r="CEX30">
        <v>0</v>
      </c>
      <c r="CEY30">
        <v>158028</v>
      </c>
      <c r="CEZ30">
        <v>0</v>
      </c>
      <c r="CFA30">
        <v>94382</v>
      </c>
      <c r="CFB30">
        <v>25412</v>
      </c>
      <c r="CFC30">
        <v>0</v>
      </c>
      <c r="CFD30">
        <v>9503</v>
      </c>
      <c r="CFE30">
        <v>2294</v>
      </c>
      <c r="CFF30">
        <v>0</v>
      </c>
      <c r="CFG30">
        <v>0</v>
      </c>
      <c r="CFH30">
        <v>26437</v>
      </c>
      <c r="CFI30">
        <v>0</v>
      </c>
      <c r="CFJ30">
        <v>2879700</v>
      </c>
      <c r="CFK30">
        <v>0</v>
      </c>
      <c r="CFL30">
        <v>370200</v>
      </c>
      <c r="CFM30">
        <v>155500</v>
      </c>
      <c r="CFN30">
        <v>0</v>
      </c>
      <c r="CFO30">
        <v>1238300</v>
      </c>
      <c r="CFP30">
        <v>103800</v>
      </c>
      <c r="CFQ30">
        <v>0</v>
      </c>
      <c r="CFR30">
        <v>13100</v>
      </c>
      <c r="CFS30">
        <v>998800</v>
      </c>
      <c r="CFT30">
        <v>0</v>
      </c>
      <c r="CFU30">
        <v>13269658</v>
      </c>
      <c r="CFV30">
        <v>751546</v>
      </c>
      <c r="CFW30">
        <v>1948453</v>
      </c>
      <c r="CFX30">
        <v>17365</v>
      </c>
      <c r="CFY30">
        <v>0</v>
      </c>
      <c r="CFZ30">
        <v>190380</v>
      </c>
      <c r="CGA30">
        <v>460008</v>
      </c>
      <c r="CGB30">
        <v>8692095</v>
      </c>
      <c r="CGC30">
        <v>580934</v>
      </c>
      <c r="CGD30">
        <v>628877</v>
      </c>
      <c r="CGE30">
        <v>0</v>
      </c>
      <c r="CGF30">
        <v>911931</v>
      </c>
      <c r="CGG30">
        <v>0</v>
      </c>
      <c r="CGH30">
        <v>536509</v>
      </c>
      <c r="CGI30">
        <v>15481</v>
      </c>
      <c r="CGJ30">
        <v>0</v>
      </c>
      <c r="CGK30">
        <v>187162</v>
      </c>
      <c r="CGL30">
        <v>11979</v>
      </c>
      <c r="CGM30">
        <v>0</v>
      </c>
      <c r="CGN30">
        <v>5083</v>
      </c>
      <c r="CGO30">
        <v>155717</v>
      </c>
      <c r="CGP30">
        <v>0</v>
      </c>
      <c r="CGQ30">
        <v>4699008</v>
      </c>
      <c r="CGR30">
        <v>5902810</v>
      </c>
      <c r="CGS30">
        <v>1456732</v>
      </c>
      <c r="CGT30">
        <v>1026094</v>
      </c>
      <c r="CGU30">
        <v>581601</v>
      </c>
      <c r="CGV30">
        <v>650188</v>
      </c>
      <c r="CGW30">
        <v>0</v>
      </c>
      <c r="CGX30">
        <v>771646</v>
      </c>
      <c r="CGY30">
        <v>699666</v>
      </c>
      <c r="CGZ30">
        <v>138665</v>
      </c>
      <c r="CHA30">
        <v>578218</v>
      </c>
      <c r="CHB30">
        <v>0</v>
      </c>
      <c r="CHC30">
        <v>3886241</v>
      </c>
      <c r="CHD30">
        <v>3787669</v>
      </c>
      <c r="CHE30">
        <v>1092859</v>
      </c>
      <c r="CHF30">
        <v>341588</v>
      </c>
      <c r="CHG30">
        <v>208496</v>
      </c>
      <c r="CHH30">
        <v>495005</v>
      </c>
      <c r="CHI30">
        <v>0</v>
      </c>
      <c r="CHJ30">
        <v>561119</v>
      </c>
      <c r="CHK30">
        <v>498199</v>
      </c>
      <c r="CHL30">
        <v>110152</v>
      </c>
      <c r="CHM30">
        <v>480251</v>
      </c>
      <c r="CHN30">
        <v>0</v>
      </c>
      <c r="CHO30">
        <v>606849</v>
      </c>
      <c r="CHP30">
        <v>6858903</v>
      </c>
      <c r="CHQ30">
        <v>92297</v>
      </c>
      <c r="CHR30">
        <v>1899917</v>
      </c>
      <c r="CHS30">
        <v>979199</v>
      </c>
      <c r="CHT30">
        <v>88723</v>
      </c>
      <c r="CHU30">
        <v>0</v>
      </c>
      <c r="CHV30">
        <v>59888</v>
      </c>
      <c r="CHW30">
        <v>1763712</v>
      </c>
      <c r="CHX30">
        <v>462616</v>
      </c>
      <c r="CHY30">
        <v>1512551</v>
      </c>
      <c r="CHZ30">
        <v>0</v>
      </c>
      <c r="CIA30">
        <v>13763</v>
      </c>
      <c r="CIB30">
        <v>185964</v>
      </c>
      <c r="CIC30">
        <v>963</v>
      </c>
      <c r="CID30">
        <v>85398</v>
      </c>
      <c r="CIE30">
        <v>46894</v>
      </c>
      <c r="CIF30">
        <v>3268</v>
      </c>
      <c r="CIG30">
        <v>0</v>
      </c>
      <c r="CIH30">
        <v>4265</v>
      </c>
      <c r="CII30">
        <v>26542</v>
      </c>
      <c r="CIJ30">
        <v>0</v>
      </c>
      <c r="CIK30">
        <v>18634</v>
      </c>
      <c r="CIL30">
        <v>0</v>
      </c>
      <c r="CIM30">
        <v>0</v>
      </c>
      <c r="CIN30">
        <v>2822814</v>
      </c>
      <c r="CIO30">
        <v>0</v>
      </c>
      <c r="CIP30">
        <v>103770</v>
      </c>
      <c r="CIQ30">
        <v>134931</v>
      </c>
      <c r="CIR30">
        <v>0</v>
      </c>
      <c r="CIS30">
        <v>0</v>
      </c>
      <c r="CIT30">
        <v>2329112</v>
      </c>
      <c r="CIU30">
        <v>0</v>
      </c>
      <c r="CIV30">
        <v>0</v>
      </c>
      <c r="CIW30">
        <v>255001</v>
      </c>
      <c r="CIX30">
        <v>0</v>
      </c>
      <c r="CIY30">
        <v>177348</v>
      </c>
      <c r="CIZ30">
        <v>1100368</v>
      </c>
      <c r="CJA30">
        <v>47742</v>
      </c>
      <c r="CJB30">
        <v>79248</v>
      </c>
      <c r="CJC30">
        <v>68801</v>
      </c>
      <c r="CJD30">
        <v>7838</v>
      </c>
      <c r="CJE30">
        <v>0</v>
      </c>
      <c r="CJF30">
        <v>9806</v>
      </c>
      <c r="CJG30">
        <v>23848</v>
      </c>
      <c r="CJH30">
        <v>5954</v>
      </c>
      <c r="CJI30">
        <v>857131</v>
      </c>
      <c r="CJJ30">
        <v>0</v>
      </c>
      <c r="CJK30">
        <v>3068</v>
      </c>
      <c r="CJL30">
        <v>0</v>
      </c>
      <c r="CJM30">
        <v>0</v>
      </c>
      <c r="CJN30">
        <v>0</v>
      </c>
      <c r="CJO30">
        <v>0</v>
      </c>
      <c r="CJP30">
        <v>0</v>
      </c>
      <c r="CJQ30">
        <v>0</v>
      </c>
      <c r="CJR30">
        <v>0</v>
      </c>
      <c r="CJS30">
        <v>0</v>
      </c>
      <c r="CJT30">
        <v>0</v>
      </c>
      <c r="CJU30">
        <v>0</v>
      </c>
      <c r="CJV30">
        <v>0</v>
      </c>
      <c r="CJW30">
        <v>2636</v>
      </c>
      <c r="CJX30">
        <v>0</v>
      </c>
      <c r="CJY30">
        <v>0</v>
      </c>
      <c r="CJZ30">
        <v>0</v>
      </c>
      <c r="CKA30">
        <v>0</v>
      </c>
      <c r="CKB30">
        <v>0</v>
      </c>
      <c r="CKC30">
        <v>0</v>
      </c>
      <c r="CKD30">
        <v>0</v>
      </c>
      <c r="CKE30">
        <v>0</v>
      </c>
      <c r="CKF30">
        <v>0</v>
      </c>
      <c r="CKG30">
        <v>0</v>
      </c>
      <c r="CKH30">
        <v>0</v>
      </c>
      <c r="CKI30">
        <v>31868</v>
      </c>
      <c r="CKJ30">
        <v>0</v>
      </c>
      <c r="CKK30">
        <v>0</v>
      </c>
      <c r="CKL30">
        <v>0</v>
      </c>
      <c r="CKM30">
        <v>0</v>
      </c>
      <c r="CKN30">
        <v>0</v>
      </c>
      <c r="CKO30">
        <v>0</v>
      </c>
      <c r="CKP30">
        <v>0</v>
      </c>
      <c r="CKQ30">
        <v>0</v>
      </c>
      <c r="CKR30">
        <v>0</v>
      </c>
      <c r="CKS30">
        <v>0</v>
      </c>
      <c r="CKT30">
        <v>0</v>
      </c>
      <c r="CKU30">
        <v>26529</v>
      </c>
      <c r="CKV30">
        <v>0</v>
      </c>
      <c r="CKW30">
        <v>0</v>
      </c>
      <c r="CKX30">
        <v>0</v>
      </c>
      <c r="CKY30">
        <v>0</v>
      </c>
      <c r="CKZ30">
        <v>0</v>
      </c>
      <c r="CLA30">
        <v>0</v>
      </c>
      <c r="CLB30">
        <v>0</v>
      </c>
      <c r="CLC30">
        <v>0</v>
      </c>
      <c r="CLD30">
        <v>0</v>
      </c>
      <c r="CLE30">
        <v>0</v>
      </c>
      <c r="CLF30">
        <v>0</v>
      </c>
      <c r="CLG30">
        <v>113247</v>
      </c>
      <c r="CLH30">
        <v>1100368</v>
      </c>
      <c r="CLI30">
        <v>47742</v>
      </c>
      <c r="CLJ30">
        <v>79248</v>
      </c>
      <c r="CLK30">
        <v>68801</v>
      </c>
      <c r="CLL30">
        <v>7838</v>
      </c>
      <c r="CLM30">
        <v>0</v>
      </c>
      <c r="CLN30">
        <v>9806</v>
      </c>
      <c r="CLO30">
        <v>23848</v>
      </c>
      <c r="CLP30">
        <v>5954</v>
      </c>
      <c r="CLQ30">
        <v>857131</v>
      </c>
      <c r="CLR30">
        <v>0</v>
      </c>
      <c r="CLS30">
        <v>759204</v>
      </c>
      <c r="CLT30">
        <v>5616212</v>
      </c>
      <c r="CLU30">
        <v>1473</v>
      </c>
      <c r="CLV30">
        <v>3849780</v>
      </c>
      <c r="CLW30">
        <v>881885</v>
      </c>
      <c r="CLX30">
        <v>6197</v>
      </c>
      <c r="CLY30">
        <v>0</v>
      </c>
      <c r="CLZ30">
        <v>5383</v>
      </c>
      <c r="CMA30">
        <v>294133</v>
      </c>
      <c r="CMB30">
        <v>398395</v>
      </c>
      <c r="CMC30">
        <v>178966</v>
      </c>
      <c r="CMD30">
        <v>0</v>
      </c>
      <c r="CME30">
        <v>54827</v>
      </c>
      <c r="CMF30">
        <v>707408</v>
      </c>
      <c r="CMG30">
        <v>909</v>
      </c>
      <c r="CMH30">
        <v>422354</v>
      </c>
      <c r="CMI30">
        <v>186327</v>
      </c>
      <c r="CMJ30">
        <v>0</v>
      </c>
      <c r="CMK30">
        <v>0</v>
      </c>
      <c r="CML30">
        <v>0</v>
      </c>
      <c r="CMM30">
        <v>97818</v>
      </c>
      <c r="CMN30">
        <v>0</v>
      </c>
      <c r="CMO30">
        <v>0</v>
      </c>
      <c r="CMP30">
        <v>0</v>
      </c>
      <c r="CMQ30">
        <v>704377</v>
      </c>
      <c r="CMR30">
        <v>4908804</v>
      </c>
      <c r="CMS30">
        <v>564</v>
      </c>
      <c r="CMT30">
        <v>3427426</v>
      </c>
      <c r="CMU30">
        <v>695558</v>
      </c>
      <c r="CMV30">
        <v>6197</v>
      </c>
      <c r="CMW30">
        <v>0</v>
      </c>
      <c r="CMX30">
        <v>5383</v>
      </c>
      <c r="CMY30">
        <v>196315</v>
      </c>
      <c r="CMZ30">
        <v>398395</v>
      </c>
      <c r="CNA30">
        <v>178966</v>
      </c>
      <c r="CNB30">
        <v>0</v>
      </c>
      <c r="CNC30">
        <v>0</v>
      </c>
      <c r="CND30">
        <v>0</v>
      </c>
      <c r="CNE30">
        <v>0</v>
      </c>
      <c r="CNF30">
        <v>0</v>
      </c>
      <c r="CNG30">
        <v>0</v>
      </c>
      <c r="CNH30">
        <v>0</v>
      </c>
      <c r="CNI30">
        <v>0</v>
      </c>
      <c r="CNJ30">
        <v>0</v>
      </c>
      <c r="CNK30">
        <v>0</v>
      </c>
      <c r="CNL30">
        <v>0</v>
      </c>
      <c r="CNM30">
        <v>0</v>
      </c>
      <c r="CNN30">
        <v>0</v>
      </c>
      <c r="CNO30">
        <v>0</v>
      </c>
      <c r="CNP30">
        <v>0</v>
      </c>
      <c r="CNQ30">
        <v>0</v>
      </c>
      <c r="CNR30">
        <v>0</v>
      </c>
      <c r="CNS30">
        <v>0</v>
      </c>
      <c r="CNT30">
        <v>0</v>
      </c>
      <c r="CNU30">
        <v>0</v>
      </c>
      <c r="CNV30">
        <v>0</v>
      </c>
      <c r="CNW30">
        <v>0</v>
      </c>
      <c r="CNX30">
        <v>0</v>
      </c>
      <c r="CNY30">
        <v>0</v>
      </c>
      <c r="CNZ30">
        <v>0</v>
      </c>
      <c r="COA30">
        <v>0</v>
      </c>
      <c r="COB30">
        <v>0</v>
      </c>
      <c r="COC30">
        <v>0</v>
      </c>
      <c r="COD30">
        <v>0</v>
      </c>
      <c r="COE30">
        <v>0</v>
      </c>
      <c r="COF30">
        <v>0</v>
      </c>
      <c r="COG30">
        <v>0</v>
      </c>
      <c r="COH30">
        <v>0</v>
      </c>
      <c r="COI30">
        <v>0</v>
      </c>
      <c r="COJ30">
        <v>0</v>
      </c>
      <c r="COK30">
        <v>0</v>
      </c>
      <c r="COL30">
        <v>0</v>
      </c>
      <c r="COM30">
        <v>0</v>
      </c>
      <c r="CON30">
        <v>0</v>
      </c>
      <c r="COO30">
        <v>0</v>
      </c>
      <c r="COP30">
        <v>0</v>
      </c>
      <c r="COQ30">
        <v>0</v>
      </c>
      <c r="COR30">
        <v>0</v>
      </c>
      <c r="COS30">
        <v>0</v>
      </c>
      <c r="COT30">
        <v>0</v>
      </c>
      <c r="COU30">
        <v>0</v>
      </c>
      <c r="COV30">
        <v>0</v>
      </c>
      <c r="COW30">
        <v>0</v>
      </c>
      <c r="COX30">
        <v>0</v>
      </c>
      <c r="COY30">
        <v>0</v>
      </c>
      <c r="COZ30">
        <v>0</v>
      </c>
      <c r="CPA30">
        <v>0</v>
      </c>
      <c r="CPB30">
        <v>0</v>
      </c>
      <c r="CPC30">
        <v>0</v>
      </c>
      <c r="CPD30">
        <v>0</v>
      </c>
      <c r="CPE30">
        <v>0</v>
      </c>
      <c r="CPF30">
        <v>0</v>
      </c>
      <c r="CPG30">
        <v>0</v>
      </c>
      <c r="CPH30">
        <v>0</v>
      </c>
      <c r="CPI30">
        <v>0</v>
      </c>
      <c r="CPJ30">
        <v>0</v>
      </c>
      <c r="CPK30">
        <v>0</v>
      </c>
      <c r="CPL30">
        <v>0</v>
      </c>
      <c r="CPM30">
        <v>0</v>
      </c>
      <c r="CPN30">
        <v>0</v>
      </c>
      <c r="CPO30">
        <v>0</v>
      </c>
      <c r="CPP30">
        <v>0</v>
      </c>
      <c r="CPQ30">
        <v>0</v>
      </c>
      <c r="CPR30">
        <v>0</v>
      </c>
      <c r="CPS30">
        <v>0</v>
      </c>
      <c r="CPT30">
        <v>0</v>
      </c>
      <c r="CPU30">
        <v>0</v>
      </c>
      <c r="CPV30">
        <v>0</v>
      </c>
      <c r="CPW30">
        <v>0</v>
      </c>
      <c r="CPX30">
        <v>64714</v>
      </c>
      <c r="CPY30">
        <v>14</v>
      </c>
      <c r="CPZ30">
        <v>0</v>
      </c>
      <c r="CQA30">
        <v>0</v>
      </c>
      <c r="CQB30">
        <v>0</v>
      </c>
      <c r="CQC30">
        <v>0</v>
      </c>
      <c r="CQD30">
        <v>0</v>
      </c>
      <c r="CQE30">
        <v>0</v>
      </c>
      <c r="CQF30">
        <v>64700</v>
      </c>
      <c r="CQG30">
        <v>0</v>
      </c>
      <c r="CQH30">
        <v>0</v>
      </c>
      <c r="CQI30">
        <v>0</v>
      </c>
      <c r="CQJ30">
        <v>0</v>
      </c>
      <c r="CQK30">
        <v>0</v>
      </c>
      <c r="CQL30">
        <v>0</v>
      </c>
      <c r="CQM30">
        <v>0</v>
      </c>
      <c r="CQN30">
        <v>0</v>
      </c>
      <c r="CQO30">
        <v>0</v>
      </c>
      <c r="CQP30">
        <v>0</v>
      </c>
      <c r="CQQ30">
        <v>0</v>
      </c>
      <c r="CQR30">
        <v>0</v>
      </c>
      <c r="CQS30">
        <v>0</v>
      </c>
      <c r="CQT30">
        <v>0</v>
      </c>
      <c r="CQU30">
        <v>0</v>
      </c>
      <c r="CQV30">
        <v>38412</v>
      </c>
      <c r="CQW30">
        <v>38412</v>
      </c>
      <c r="CQX30">
        <v>0</v>
      </c>
      <c r="CQY30">
        <v>0</v>
      </c>
      <c r="CQZ30">
        <v>0</v>
      </c>
      <c r="CRA30">
        <v>0</v>
      </c>
      <c r="CRB30">
        <v>0</v>
      </c>
      <c r="CRC30">
        <v>0</v>
      </c>
      <c r="CRD30">
        <v>0</v>
      </c>
      <c r="CRE30">
        <v>0</v>
      </c>
      <c r="CRF30">
        <v>0</v>
      </c>
      <c r="CRG30">
        <v>0</v>
      </c>
      <c r="CRH30">
        <v>0</v>
      </c>
      <c r="CRI30">
        <v>0</v>
      </c>
      <c r="CRJ30">
        <v>0</v>
      </c>
      <c r="CRK30">
        <v>0</v>
      </c>
      <c r="CRL30">
        <v>0</v>
      </c>
      <c r="CRM30">
        <v>0</v>
      </c>
      <c r="CRN30">
        <v>0</v>
      </c>
      <c r="CRO30">
        <v>0</v>
      </c>
      <c r="CRP30">
        <v>0</v>
      </c>
      <c r="CRQ30">
        <v>0</v>
      </c>
      <c r="CRR30">
        <v>0</v>
      </c>
      <c r="CRS30">
        <v>6256172</v>
      </c>
      <c r="CRT30">
        <v>22590197</v>
      </c>
      <c r="CRU30">
        <v>1637633</v>
      </c>
      <c r="CRV30">
        <v>7044207</v>
      </c>
      <c r="CRW30">
        <v>2693311</v>
      </c>
      <c r="CRX30">
        <v>756214</v>
      </c>
      <c r="CRY30">
        <v>0</v>
      </c>
      <c r="CRZ30">
        <v>3180100</v>
      </c>
      <c r="CSA30">
        <v>2807901</v>
      </c>
      <c r="CSB30">
        <v>1070330</v>
      </c>
      <c r="CSC30">
        <v>3400501</v>
      </c>
      <c r="CSD30">
        <v>0</v>
      </c>
      <c r="CSE30">
        <v>50418</v>
      </c>
      <c r="CSF30">
        <v>554911</v>
      </c>
      <c r="CSG30">
        <v>8557</v>
      </c>
      <c r="CSH30">
        <v>172087</v>
      </c>
      <c r="CSI30">
        <v>75042</v>
      </c>
      <c r="CSJ30">
        <v>2310</v>
      </c>
      <c r="CSK30">
        <v>0</v>
      </c>
      <c r="CSL30">
        <v>5367</v>
      </c>
      <c r="CSM30">
        <v>291548</v>
      </c>
      <c r="CSN30">
        <v>0</v>
      </c>
      <c r="CSO30">
        <v>0</v>
      </c>
      <c r="CSP30">
        <v>0</v>
      </c>
      <c r="CSQ30">
        <v>21811</v>
      </c>
      <c r="CSR30">
        <v>288005</v>
      </c>
      <c r="CSS30">
        <v>2099</v>
      </c>
      <c r="CST30">
        <v>18886</v>
      </c>
      <c r="CSU30">
        <v>11599</v>
      </c>
      <c r="CSV30">
        <v>0</v>
      </c>
      <c r="CSW30">
        <v>0</v>
      </c>
      <c r="CSX30">
        <v>2401</v>
      </c>
      <c r="CSY30">
        <v>252020</v>
      </c>
      <c r="CSZ30">
        <v>1000</v>
      </c>
      <c r="CTA30">
        <v>0</v>
      </c>
      <c r="CTB30">
        <v>0</v>
      </c>
      <c r="CTC30">
        <v>2909</v>
      </c>
      <c r="CTD30">
        <v>190661</v>
      </c>
      <c r="CTE30">
        <v>61</v>
      </c>
      <c r="CTF30">
        <v>3140</v>
      </c>
      <c r="CTG30">
        <v>1657</v>
      </c>
      <c r="CTH30">
        <v>69139</v>
      </c>
      <c r="CTI30">
        <v>0</v>
      </c>
      <c r="CTJ30">
        <v>77</v>
      </c>
      <c r="CTK30">
        <v>14360</v>
      </c>
      <c r="CTL30">
        <v>102227</v>
      </c>
      <c r="CTM30">
        <v>0</v>
      </c>
      <c r="CTN30">
        <v>0</v>
      </c>
      <c r="CTO30">
        <v>5000</v>
      </c>
      <c r="CTP30">
        <v>75652</v>
      </c>
      <c r="CTQ30">
        <v>62584</v>
      </c>
      <c r="CTR30">
        <v>7355</v>
      </c>
      <c r="CTS30">
        <v>3584</v>
      </c>
      <c r="CTT30">
        <v>1339</v>
      </c>
      <c r="CTU30">
        <v>0</v>
      </c>
      <c r="CTV30">
        <v>72</v>
      </c>
      <c r="CTW30">
        <v>0</v>
      </c>
      <c r="CTX30">
        <v>718</v>
      </c>
      <c r="CTY30">
        <v>0</v>
      </c>
      <c r="CTZ30">
        <v>0</v>
      </c>
      <c r="CUA30">
        <v>28</v>
      </c>
      <c r="CUB30">
        <v>1554</v>
      </c>
      <c r="CUC30">
        <v>14</v>
      </c>
      <c r="CUD30">
        <v>0</v>
      </c>
      <c r="CUE30">
        <v>0</v>
      </c>
      <c r="CUF30">
        <v>701</v>
      </c>
      <c r="CUG30">
        <v>0</v>
      </c>
      <c r="CUH30">
        <v>0</v>
      </c>
      <c r="CUI30">
        <v>0</v>
      </c>
      <c r="CUJ30">
        <v>839</v>
      </c>
      <c r="CUK30">
        <v>0</v>
      </c>
      <c r="CUL30">
        <v>0</v>
      </c>
      <c r="CUM30">
        <v>0</v>
      </c>
      <c r="CUN30">
        <v>380013</v>
      </c>
      <c r="CUO30">
        <v>7793</v>
      </c>
      <c r="CUP30">
        <v>42791</v>
      </c>
      <c r="CUQ30">
        <v>20058</v>
      </c>
      <c r="CUR30">
        <v>0</v>
      </c>
      <c r="CUS30">
        <v>0</v>
      </c>
      <c r="CUT30">
        <v>0</v>
      </c>
      <c r="CUU30">
        <v>0</v>
      </c>
      <c r="CUV30">
        <v>309371</v>
      </c>
      <c r="CUW30">
        <v>0</v>
      </c>
      <c r="CUX30">
        <v>0</v>
      </c>
      <c r="CUY30">
        <v>8246</v>
      </c>
      <c r="CUZ30">
        <v>133213</v>
      </c>
      <c r="CVA30">
        <v>32036</v>
      </c>
      <c r="CVB30">
        <v>3847</v>
      </c>
      <c r="CVC30">
        <v>2803</v>
      </c>
      <c r="CVD30">
        <v>343</v>
      </c>
      <c r="CVE30">
        <v>0</v>
      </c>
      <c r="CVF30">
        <v>9929</v>
      </c>
      <c r="CVG30">
        <v>17123</v>
      </c>
      <c r="CVH30">
        <v>66614</v>
      </c>
      <c r="CVI30">
        <v>518</v>
      </c>
      <c r="CVJ30">
        <v>0</v>
      </c>
      <c r="CVK30">
        <v>22911</v>
      </c>
      <c r="CVL30">
        <v>187541</v>
      </c>
      <c r="CVM30">
        <v>0</v>
      </c>
      <c r="CVN30">
        <v>130454</v>
      </c>
      <c r="CVO30">
        <v>57087</v>
      </c>
      <c r="CVP30">
        <v>0</v>
      </c>
      <c r="CVQ30">
        <v>0</v>
      </c>
      <c r="CVR30">
        <v>0</v>
      </c>
      <c r="CVS30">
        <v>0</v>
      </c>
      <c r="CVT30">
        <v>0</v>
      </c>
      <c r="CVU30">
        <v>0</v>
      </c>
      <c r="CVV30">
        <v>0</v>
      </c>
      <c r="CVW30">
        <v>323900</v>
      </c>
      <c r="CVX30">
        <v>3721800</v>
      </c>
      <c r="CVY30">
        <v>300</v>
      </c>
      <c r="CVZ30">
        <v>2982300</v>
      </c>
      <c r="CWA30">
        <v>455000</v>
      </c>
      <c r="CWB30">
        <v>800</v>
      </c>
      <c r="CWC30">
        <v>0</v>
      </c>
      <c r="CWD30">
        <v>0</v>
      </c>
      <c r="CWE30">
        <v>164300</v>
      </c>
      <c r="CWF30">
        <v>47800</v>
      </c>
      <c r="CWG30">
        <v>71300</v>
      </c>
      <c r="CWH30">
        <v>0</v>
      </c>
      <c r="CWI30">
        <v>5820949</v>
      </c>
      <c r="CWJ30">
        <v>17056847</v>
      </c>
      <c r="CWK30">
        <v>1524189</v>
      </c>
      <c r="CWL30">
        <v>3683347</v>
      </c>
      <c r="CWM30">
        <v>2066481</v>
      </c>
      <c r="CWN30">
        <v>681582</v>
      </c>
      <c r="CWO30">
        <v>0</v>
      </c>
      <c r="CWP30">
        <v>3162254</v>
      </c>
      <c r="CWQ30">
        <v>2068550</v>
      </c>
      <c r="CWR30">
        <v>541761</v>
      </c>
      <c r="CWS30">
        <v>3328683</v>
      </c>
      <c r="CWT30">
        <v>0</v>
      </c>
      <c r="CWU30">
        <v>392046</v>
      </c>
      <c r="CWV30">
        <v>1053492</v>
      </c>
      <c r="CWW30">
        <v>0</v>
      </c>
      <c r="CWX30">
        <v>553451</v>
      </c>
      <c r="CWY30">
        <v>287443</v>
      </c>
      <c r="CWZ30">
        <v>5397</v>
      </c>
      <c r="CXA30">
        <v>0</v>
      </c>
      <c r="CXB30">
        <v>5383</v>
      </c>
      <c r="CXC30">
        <v>72364</v>
      </c>
      <c r="CXD30">
        <v>21788</v>
      </c>
      <c r="CXE30">
        <v>107666</v>
      </c>
      <c r="CXF30">
        <v>0</v>
      </c>
      <c r="CXG30">
        <v>0</v>
      </c>
      <c r="CXH30">
        <v>0</v>
      </c>
      <c r="CXI30">
        <v>0</v>
      </c>
      <c r="CXJ30">
        <v>0</v>
      </c>
      <c r="CXK30">
        <v>0</v>
      </c>
      <c r="CXL30">
        <v>0</v>
      </c>
      <c r="CXM30">
        <v>0</v>
      </c>
      <c r="CXN30">
        <v>0</v>
      </c>
      <c r="CXO30">
        <v>0</v>
      </c>
      <c r="CXP30">
        <v>0</v>
      </c>
      <c r="CXQ30">
        <v>0</v>
      </c>
      <c r="CXR30">
        <v>0</v>
      </c>
      <c r="CXS30">
        <v>0</v>
      </c>
      <c r="CXT30">
        <v>0</v>
      </c>
      <c r="CXU30">
        <v>0</v>
      </c>
      <c r="CXV30">
        <v>0</v>
      </c>
      <c r="CXW30">
        <v>0</v>
      </c>
      <c r="CXX30">
        <v>0</v>
      </c>
      <c r="CXY30">
        <v>0</v>
      </c>
      <c r="CXZ30">
        <v>0</v>
      </c>
      <c r="CYA30">
        <v>0</v>
      </c>
      <c r="CYB30">
        <v>0</v>
      </c>
      <c r="CYC30">
        <v>0</v>
      </c>
      <c r="CYD30">
        <v>0</v>
      </c>
      <c r="CYE30">
        <v>0</v>
      </c>
      <c r="CYF30">
        <v>0</v>
      </c>
      <c r="CYG30">
        <v>0</v>
      </c>
      <c r="CYH30">
        <v>0</v>
      </c>
      <c r="CYI30">
        <v>0</v>
      </c>
      <c r="CYJ30">
        <v>0</v>
      </c>
      <c r="CYK30">
        <v>0</v>
      </c>
      <c r="CYL30">
        <v>0</v>
      </c>
      <c r="CYM30">
        <v>0</v>
      </c>
      <c r="CYN30">
        <v>0</v>
      </c>
      <c r="CYO30">
        <v>0</v>
      </c>
      <c r="CYP30">
        <v>0</v>
      </c>
      <c r="CYQ30">
        <v>0</v>
      </c>
      <c r="CYR30">
        <v>0</v>
      </c>
      <c r="CYS30">
        <v>0</v>
      </c>
      <c r="CYT30">
        <v>0</v>
      </c>
      <c r="CYU30">
        <v>0</v>
      </c>
      <c r="CYV30">
        <v>0</v>
      </c>
      <c r="CYW30">
        <v>0</v>
      </c>
      <c r="CYX30">
        <v>0</v>
      </c>
      <c r="CYY30">
        <v>0</v>
      </c>
      <c r="CYZ30">
        <v>0</v>
      </c>
      <c r="CZA30">
        <v>0</v>
      </c>
      <c r="CZB30">
        <v>0</v>
      </c>
      <c r="CZC30">
        <v>0</v>
      </c>
      <c r="CZD30">
        <v>0</v>
      </c>
      <c r="CZE30">
        <v>0</v>
      </c>
      <c r="CZF30">
        <v>0</v>
      </c>
      <c r="CZG30">
        <v>0</v>
      </c>
      <c r="CZH30">
        <v>0</v>
      </c>
      <c r="CZI30">
        <v>0</v>
      </c>
      <c r="CZJ30">
        <v>0</v>
      </c>
      <c r="CZK30">
        <v>0</v>
      </c>
      <c r="CZL30">
        <v>0</v>
      </c>
      <c r="CZM30">
        <v>0</v>
      </c>
      <c r="CZN30">
        <v>0</v>
      </c>
      <c r="CZO30">
        <v>0</v>
      </c>
      <c r="CZP30">
        <v>0</v>
      </c>
      <c r="CZQ30">
        <v>0</v>
      </c>
      <c r="CZR30">
        <v>0</v>
      </c>
      <c r="CZS30">
        <v>0</v>
      </c>
      <c r="CZT30">
        <v>0</v>
      </c>
      <c r="CZU30">
        <v>0</v>
      </c>
      <c r="CZV30">
        <v>0</v>
      </c>
      <c r="CZW30">
        <v>0</v>
      </c>
      <c r="CZX30">
        <v>0</v>
      </c>
      <c r="CZY30">
        <v>0</v>
      </c>
      <c r="CZZ30">
        <v>0</v>
      </c>
      <c r="DAA30">
        <v>0</v>
      </c>
      <c r="DAB30">
        <v>0</v>
      </c>
      <c r="DAC30">
        <v>0</v>
      </c>
      <c r="DAD30">
        <v>0</v>
      </c>
      <c r="DAE30">
        <v>0</v>
      </c>
      <c r="DAF30">
        <v>0</v>
      </c>
      <c r="DAG30">
        <v>0</v>
      </c>
      <c r="DAH30">
        <v>0</v>
      </c>
      <c r="DAI30">
        <v>0</v>
      </c>
      <c r="DAJ30">
        <v>0</v>
      </c>
      <c r="DAK30">
        <v>0</v>
      </c>
      <c r="DAL30">
        <v>0</v>
      </c>
      <c r="DAM30">
        <v>0</v>
      </c>
      <c r="DAN30">
        <v>0</v>
      </c>
      <c r="DAO30">
        <v>0</v>
      </c>
      <c r="DAP30">
        <v>0</v>
      </c>
      <c r="DAQ30">
        <v>0</v>
      </c>
      <c r="DAR30">
        <v>0</v>
      </c>
      <c r="DAS30">
        <v>0</v>
      </c>
      <c r="DAT30">
        <v>0</v>
      </c>
      <c r="DAU30">
        <v>0</v>
      </c>
      <c r="DAV30">
        <v>0</v>
      </c>
      <c r="DAW30">
        <v>0</v>
      </c>
      <c r="DAX30">
        <v>0</v>
      </c>
      <c r="DAY30">
        <v>0</v>
      </c>
      <c r="DAZ30">
        <v>0</v>
      </c>
      <c r="DBA30">
        <v>0</v>
      </c>
      <c r="DBB30">
        <v>0</v>
      </c>
      <c r="DBC30">
        <v>0</v>
      </c>
      <c r="DBD30">
        <v>0</v>
      </c>
      <c r="DBE30">
        <v>0</v>
      </c>
      <c r="DBF30">
        <v>0</v>
      </c>
      <c r="DBG30">
        <v>0</v>
      </c>
      <c r="DBH30">
        <v>0</v>
      </c>
      <c r="DBI30">
        <v>0</v>
      </c>
      <c r="DBJ30">
        <v>0</v>
      </c>
      <c r="DBK30">
        <v>0</v>
      </c>
      <c r="DBL30">
        <v>0</v>
      </c>
      <c r="DBM30">
        <v>0</v>
      </c>
      <c r="DBN30">
        <v>0</v>
      </c>
      <c r="DBO30">
        <v>0</v>
      </c>
      <c r="DBP30">
        <v>0</v>
      </c>
      <c r="DBQ30">
        <v>0</v>
      </c>
      <c r="DBR30">
        <v>0</v>
      </c>
      <c r="DBS30">
        <v>0</v>
      </c>
      <c r="DBT30">
        <v>0</v>
      </c>
      <c r="DBU30">
        <v>0</v>
      </c>
      <c r="DBV30">
        <v>0</v>
      </c>
      <c r="DBW30">
        <v>0</v>
      </c>
      <c r="DBX30">
        <v>0</v>
      </c>
      <c r="DBY30">
        <v>0</v>
      </c>
      <c r="DBZ30">
        <v>0</v>
      </c>
      <c r="DCA30">
        <v>0</v>
      </c>
      <c r="DCB30">
        <v>0</v>
      </c>
      <c r="DCC30">
        <v>0</v>
      </c>
      <c r="DCD30">
        <v>0</v>
      </c>
      <c r="DCE30">
        <v>0</v>
      </c>
      <c r="DCF30">
        <v>0</v>
      </c>
      <c r="DCG30">
        <v>0</v>
      </c>
      <c r="DCH30">
        <v>0</v>
      </c>
      <c r="DCI30">
        <v>0</v>
      </c>
      <c r="DCJ30">
        <v>0</v>
      </c>
      <c r="DCK30">
        <v>0</v>
      </c>
      <c r="DCL30">
        <v>0</v>
      </c>
      <c r="DCM30">
        <v>0</v>
      </c>
      <c r="DCN30">
        <v>0</v>
      </c>
      <c r="DCO30">
        <v>0</v>
      </c>
      <c r="DCP30">
        <v>0</v>
      </c>
      <c r="DCQ30">
        <v>0</v>
      </c>
      <c r="DCR30">
        <v>0</v>
      </c>
      <c r="DCS30">
        <v>0</v>
      </c>
      <c r="DCT30">
        <v>0</v>
      </c>
      <c r="DCU30">
        <v>0</v>
      </c>
      <c r="DCV30">
        <v>0</v>
      </c>
      <c r="DCW30">
        <v>0</v>
      </c>
      <c r="DCX30">
        <v>0</v>
      </c>
      <c r="DCY30">
        <v>0</v>
      </c>
      <c r="DCZ30">
        <v>0</v>
      </c>
      <c r="DDA30">
        <v>0</v>
      </c>
      <c r="DDB30">
        <v>0</v>
      </c>
      <c r="DDC30">
        <v>0</v>
      </c>
      <c r="DDD30">
        <v>0</v>
      </c>
      <c r="DDE30">
        <v>0</v>
      </c>
      <c r="DDF30">
        <v>0</v>
      </c>
      <c r="DDG30">
        <v>0</v>
      </c>
      <c r="DDH30">
        <v>0</v>
      </c>
      <c r="DDI30">
        <v>0</v>
      </c>
      <c r="DDJ30">
        <v>0</v>
      </c>
      <c r="DDK30">
        <v>0</v>
      </c>
      <c r="DDL30">
        <v>0</v>
      </c>
      <c r="DDM30">
        <v>0</v>
      </c>
      <c r="DDN30">
        <v>0</v>
      </c>
      <c r="DDO30">
        <v>0</v>
      </c>
      <c r="DDP30">
        <v>0</v>
      </c>
      <c r="DDQ30">
        <v>0</v>
      </c>
      <c r="DDR30">
        <v>0</v>
      </c>
      <c r="DDS30">
        <v>0</v>
      </c>
      <c r="DDT30">
        <v>0</v>
      </c>
      <c r="DDU30">
        <v>0</v>
      </c>
      <c r="DDV30">
        <v>0</v>
      </c>
      <c r="DDW30">
        <v>0</v>
      </c>
      <c r="DDX30">
        <v>0</v>
      </c>
      <c r="DDY30">
        <v>0</v>
      </c>
      <c r="DDZ30">
        <v>0</v>
      </c>
      <c r="DEA30">
        <v>0</v>
      </c>
      <c r="DEB30">
        <v>0</v>
      </c>
      <c r="DEC30">
        <v>0</v>
      </c>
      <c r="DED30">
        <v>0</v>
      </c>
      <c r="DEE30">
        <v>0</v>
      </c>
      <c r="DEF30">
        <v>0</v>
      </c>
      <c r="DEG30">
        <v>0</v>
      </c>
      <c r="DEH30">
        <v>0</v>
      </c>
      <c r="DEI30">
        <v>0</v>
      </c>
      <c r="DEJ30">
        <v>0</v>
      </c>
      <c r="DEK30">
        <v>0</v>
      </c>
      <c r="DEL30">
        <v>0</v>
      </c>
      <c r="DEM30">
        <v>0</v>
      </c>
      <c r="DEN30">
        <v>0</v>
      </c>
      <c r="DEO30">
        <v>0</v>
      </c>
      <c r="DEP30">
        <v>0</v>
      </c>
      <c r="DEQ30">
        <v>0</v>
      </c>
      <c r="DER30">
        <v>0</v>
      </c>
      <c r="DES30">
        <v>0</v>
      </c>
      <c r="DET30">
        <v>0</v>
      </c>
      <c r="DEU30">
        <v>0</v>
      </c>
      <c r="DEV30">
        <v>0</v>
      </c>
      <c r="DEW30">
        <v>0</v>
      </c>
      <c r="DEX30">
        <v>0</v>
      </c>
      <c r="DEY30">
        <v>0</v>
      </c>
      <c r="DEZ30">
        <v>0</v>
      </c>
      <c r="DFA30">
        <v>0</v>
      </c>
      <c r="DFB30">
        <v>0</v>
      </c>
      <c r="DFC30">
        <v>0</v>
      </c>
      <c r="DFD30">
        <v>0</v>
      </c>
      <c r="DFE30">
        <v>0</v>
      </c>
      <c r="DFF30">
        <v>0</v>
      </c>
      <c r="DFG30">
        <v>0</v>
      </c>
      <c r="DFH30">
        <v>0</v>
      </c>
      <c r="DFI30">
        <v>0</v>
      </c>
      <c r="DFJ30">
        <v>0</v>
      </c>
      <c r="DFK30">
        <v>0</v>
      </c>
      <c r="DFL30">
        <v>0</v>
      </c>
      <c r="DFM30">
        <v>0</v>
      </c>
      <c r="DFN30">
        <v>0</v>
      </c>
      <c r="DFO30">
        <v>0</v>
      </c>
      <c r="DFP30">
        <v>0</v>
      </c>
      <c r="DFQ30">
        <v>0</v>
      </c>
      <c r="DFR30">
        <v>0</v>
      </c>
      <c r="DFS30">
        <v>0</v>
      </c>
      <c r="DFT30">
        <v>0</v>
      </c>
      <c r="DFU30">
        <v>0</v>
      </c>
      <c r="DFV30">
        <v>0</v>
      </c>
      <c r="DFW30">
        <v>0</v>
      </c>
      <c r="DFX30">
        <v>0</v>
      </c>
      <c r="DFY30">
        <v>0</v>
      </c>
      <c r="DFZ30">
        <v>0</v>
      </c>
      <c r="DGA30">
        <v>0</v>
      </c>
      <c r="DGB30">
        <v>0</v>
      </c>
      <c r="DGC30">
        <v>0</v>
      </c>
      <c r="DGD30">
        <v>0</v>
      </c>
      <c r="DGE30">
        <v>0</v>
      </c>
      <c r="DGF30">
        <v>0</v>
      </c>
      <c r="DGG30">
        <v>0</v>
      </c>
      <c r="DGH30">
        <v>0</v>
      </c>
      <c r="DGI30">
        <v>0</v>
      </c>
      <c r="DGJ30">
        <v>0</v>
      </c>
      <c r="DGK30">
        <v>0</v>
      </c>
      <c r="DGL30">
        <v>0</v>
      </c>
      <c r="DGM30">
        <v>0</v>
      </c>
      <c r="DGN30">
        <v>0</v>
      </c>
      <c r="DGO30">
        <v>0</v>
      </c>
      <c r="DGP30">
        <v>0</v>
      </c>
      <c r="DGQ30">
        <v>0</v>
      </c>
      <c r="DGR30">
        <v>0</v>
      </c>
      <c r="DGS30">
        <v>0</v>
      </c>
      <c r="DGT30">
        <v>0</v>
      </c>
      <c r="DGU30">
        <v>0</v>
      </c>
      <c r="DGV30">
        <v>0</v>
      </c>
      <c r="DGW30">
        <v>0</v>
      </c>
      <c r="DGX30">
        <v>0</v>
      </c>
      <c r="DGY30">
        <v>0</v>
      </c>
      <c r="DGZ30">
        <v>0</v>
      </c>
      <c r="DHA30">
        <v>0</v>
      </c>
      <c r="DHB30">
        <v>0</v>
      </c>
      <c r="DHC30">
        <v>0</v>
      </c>
      <c r="DHD30">
        <v>0</v>
      </c>
      <c r="DHE30">
        <v>0</v>
      </c>
      <c r="DHF30">
        <v>0</v>
      </c>
      <c r="DHG30">
        <v>0</v>
      </c>
      <c r="DHH30">
        <v>0</v>
      </c>
      <c r="DHI30">
        <v>0</v>
      </c>
      <c r="DHJ30">
        <v>0</v>
      </c>
      <c r="DHK30">
        <v>0</v>
      </c>
      <c r="DHL30">
        <v>0</v>
      </c>
      <c r="DHM30">
        <v>0</v>
      </c>
      <c r="DHN30">
        <v>0</v>
      </c>
      <c r="DHO30">
        <v>0</v>
      </c>
      <c r="DHP30">
        <v>0</v>
      </c>
      <c r="DHQ30">
        <v>0</v>
      </c>
      <c r="DHR30">
        <v>0</v>
      </c>
      <c r="DHS30">
        <v>0</v>
      </c>
      <c r="DHT30">
        <v>0</v>
      </c>
      <c r="DHU30">
        <v>0</v>
      </c>
      <c r="DHV30">
        <v>0</v>
      </c>
      <c r="DHW30">
        <v>0</v>
      </c>
      <c r="DHX30">
        <v>0</v>
      </c>
      <c r="DHY30">
        <v>0</v>
      </c>
      <c r="DHZ30">
        <v>0</v>
      </c>
      <c r="DIA30">
        <v>0</v>
      </c>
      <c r="DIB30">
        <v>0</v>
      </c>
      <c r="DIC30">
        <v>0</v>
      </c>
      <c r="DID30">
        <v>0</v>
      </c>
      <c r="DIE30">
        <v>0</v>
      </c>
      <c r="DIF30">
        <v>0</v>
      </c>
      <c r="DIG30">
        <v>0</v>
      </c>
      <c r="DIH30">
        <v>0</v>
      </c>
      <c r="DII30">
        <v>0</v>
      </c>
      <c r="DIJ30">
        <v>0</v>
      </c>
      <c r="DIK30">
        <v>0</v>
      </c>
      <c r="DIL30">
        <v>0</v>
      </c>
      <c r="DIM30">
        <v>0</v>
      </c>
      <c r="DIN30">
        <v>0</v>
      </c>
      <c r="DIO30">
        <v>0</v>
      </c>
      <c r="DIP30">
        <v>0</v>
      </c>
      <c r="DIQ30">
        <v>0</v>
      </c>
      <c r="DIR30">
        <v>0</v>
      </c>
      <c r="DIS30">
        <v>0</v>
      </c>
      <c r="DIT30">
        <v>0</v>
      </c>
      <c r="DIU30">
        <v>0</v>
      </c>
      <c r="DIV30">
        <v>0</v>
      </c>
      <c r="DIW30">
        <v>0</v>
      </c>
      <c r="DIX30">
        <v>0</v>
      </c>
      <c r="DIY30">
        <v>0</v>
      </c>
      <c r="DIZ30">
        <v>0</v>
      </c>
      <c r="DJA30">
        <v>0</v>
      </c>
      <c r="DJB30">
        <v>0</v>
      </c>
      <c r="DJC30">
        <v>0</v>
      </c>
      <c r="DJD30">
        <v>0</v>
      </c>
      <c r="DJE30">
        <v>0</v>
      </c>
      <c r="DJF30">
        <v>0</v>
      </c>
      <c r="DJG30">
        <v>0</v>
      </c>
      <c r="DJH30">
        <v>0</v>
      </c>
      <c r="DJI30">
        <v>0</v>
      </c>
      <c r="DJJ30">
        <v>0</v>
      </c>
      <c r="DJK30">
        <v>0</v>
      </c>
      <c r="DJL30">
        <v>0</v>
      </c>
      <c r="DJM30">
        <v>0</v>
      </c>
      <c r="DJN30">
        <v>0</v>
      </c>
      <c r="DJO30">
        <v>0</v>
      </c>
      <c r="DJP30">
        <v>0</v>
      </c>
      <c r="DJQ30">
        <v>0</v>
      </c>
      <c r="DJR30">
        <v>0</v>
      </c>
      <c r="DJS30">
        <v>0</v>
      </c>
      <c r="DJT30">
        <v>0</v>
      </c>
      <c r="DJU30">
        <v>0</v>
      </c>
      <c r="DJV30">
        <v>0</v>
      </c>
      <c r="DJW30">
        <v>0</v>
      </c>
      <c r="DJX30">
        <v>0</v>
      </c>
      <c r="DJY30">
        <v>0</v>
      </c>
      <c r="DJZ30">
        <v>0</v>
      </c>
      <c r="DKA30">
        <v>0</v>
      </c>
      <c r="DKB30">
        <v>0</v>
      </c>
      <c r="DKC30">
        <v>0</v>
      </c>
      <c r="DKD30">
        <v>0</v>
      </c>
      <c r="DKE30">
        <v>0</v>
      </c>
      <c r="DKF30">
        <v>0</v>
      </c>
      <c r="DKG30">
        <v>0</v>
      </c>
      <c r="DKH30">
        <v>0</v>
      </c>
      <c r="DKI30">
        <v>0</v>
      </c>
      <c r="DKJ30">
        <v>0</v>
      </c>
      <c r="DKK30">
        <v>0</v>
      </c>
      <c r="DKL30">
        <v>0</v>
      </c>
      <c r="DKM30">
        <v>0</v>
      </c>
      <c r="DKN30">
        <v>0</v>
      </c>
      <c r="DKO30">
        <v>0</v>
      </c>
      <c r="DKP30">
        <v>0</v>
      </c>
      <c r="DKQ30">
        <v>0</v>
      </c>
      <c r="DKR30">
        <v>0</v>
      </c>
      <c r="DKS30">
        <v>0</v>
      </c>
      <c r="DKT30">
        <v>0</v>
      </c>
      <c r="DKU30">
        <v>0</v>
      </c>
      <c r="DKV30">
        <v>0</v>
      </c>
      <c r="DKW30">
        <v>0</v>
      </c>
      <c r="DKX30">
        <v>0</v>
      </c>
      <c r="DKY30">
        <v>0</v>
      </c>
      <c r="DKZ30">
        <v>0</v>
      </c>
      <c r="DLA30">
        <v>0</v>
      </c>
      <c r="DLB30">
        <v>0</v>
      </c>
      <c r="DLC30">
        <v>0</v>
      </c>
      <c r="DLD30">
        <v>0</v>
      </c>
      <c r="DLE30">
        <v>0</v>
      </c>
      <c r="DLF30">
        <v>0</v>
      </c>
      <c r="DLG30">
        <v>0</v>
      </c>
      <c r="DLH30">
        <v>0</v>
      </c>
      <c r="DLI30">
        <v>0</v>
      </c>
      <c r="DLJ30">
        <v>0</v>
      </c>
      <c r="DLK30">
        <v>0</v>
      </c>
      <c r="DLL30">
        <v>0</v>
      </c>
      <c r="DLM30">
        <v>0</v>
      </c>
      <c r="DLN30">
        <v>0</v>
      </c>
      <c r="DLO30">
        <v>0</v>
      </c>
      <c r="DLP30">
        <v>0</v>
      </c>
      <c r="DLQ30">
        <v>0</v>
      </c>
      <c r="DLR30">
        <v>0</v>
      </c>
      <c r="DLS30">
        <v>0</v>
      </c>
      <c r="DLT30">
        <v>0</v>
      </c>
      <c r="DLU30">
        <v>0</v>
      </c>
      <c r="DLV30">
        <v>0</v>
      </c>
      <c r="DLW30">
        <v>0</v>
      </c>
      <c r="DLX30">
        <v>0</v>
      </c>
      <c r="DLY30">
        <v>0</v>
      </c>
      <c r="DLZ30">
        <v>0</v>
      </c>
      <c r="DMA30">
        <v>0</v>
      </c>
      <c r="DMB30">
        <v>0</v>
      </c>
      <c r="DMC30">
        <v>0</v>
      </c>
      <c r="DMD30">
        <v>0</v>
      </c>
      <c r="DME30">
        <v>0</v>
      </c>
      <c r="DMF30">
        <v>0</v>
      </c>
      <c r="DMG30">
        <v>0</v>
      </c>
      <c r="DMH30">
        <v>0</v>
      </c>
      <c r="DMI30">
        <v>0</v>
      </c>
      <c r="DMJ30">
        <v>0</v>
      </c>
      <c r="DMK30">
        <v>0</v>
      </c>
      <c r="DML30">
        <v>0</v>
      </c>
      <c r="DMM30">
        <v>0</v>
      </c>
      <c r="DMN30">
        <v>0</v>
      </c>
      <c r="DMO30">
        <v>0</v>
      </c>
      <c r="DMP30">
        <v>0</v>
      </c>
      <c r="DMQ30">
        <v>0</v>
      </c>
      <c r="DMR30">
        <v>0</v>
      </c>
      <c r="DMS30">
        <v>0</v>
      </c>
      <c r="DMT30">
        <v>0</v>
      </c>
      <c r="DMU30">
        <v>0</v>
      </c>
      <c r="DMV30">
        <v>0</v>
      </c>
      <c r="DMW30">
        <v>0</v>
      </c>
      <c r="DMX30">
        <v>0</v>
      </c>
      <c r="DMY30">
        <v>0</v>
      </c>
      <c r="DMZ30">
        <v>0</v>
      </c>
      <c r="DNA30">
        <v>0</v>
      </c>
      <c r="DNB30">
        <v>0</v>
      </c>
      <c r="DNC30">
        <v>0</v>
      </c>
      <c r="DND30">
        <v>0</v>
      </c>
      <c r="DNE30">
        <v>0</v>
      </c>
      <c r="DNF30">
        <v>0</v>
      </c>
      <c r="DNG30">
        <v>0</v>
      </c>
      <c r="DNH30">
        <v>0</v>
      </c>
      <c r="DNI30">
        <v>0</v>
      </c>
      <c r="DNJ30">
        <v>0</v>
      </c>
      <c r="DNK30">
        <v>0</v>
      </c>
      <c r="DNL30">
        <v>0</v>
      </c>
      <c r="DNM30">
        <v>0</v>
      </c>
      <c r="DNN30">
        <v>0</v>
      </c>
      <c r="DNO30">
        <v>0</v>
      </c>
      <c r="DNP30">
        <v>0</v>
      </c>
      <c r="DNQ30">
        <v>0</v>
      </c>
      <c r="DNR30">
        <v>0</v>
      </c>
      <c r="DNS30">
        <v>0</v>
      </c>
      <c r="DNT30">
        <v>0</v>
      </c>
      <c r="DNU30">
        <v>0</v>
      </c>
      <c r="DNV30">
        <v>0</v>
      </c>
      <c r="DNW30">
        <v>0</v>
      </c>
      <c r="DNX30">
        <v>0</v>
      </c>
      <c r="DNY30">
        <v>0</v>
      </c>
      <c r="DNZ30">
        <v>0</v>
      </c>
      <c r="DOA30">
        <v>0</v>
      </c>
      <c r="DOB30">
        <v>0</v>
      </c>
      <c r="DOC30">
        <v>0</v>
      </c>
      <c r="DOD30">
        <v>0</v>
      </c>
      <c r="DOE30">
        <v>0</v>
      </c>
      <c r="DOF30">
        <v>0</v>
      </c>
      <c r="DOG30">
        <v>0</v>
      </c>
      <c r="DOH30">
        <v>0</v>
      </c>
      <c r="DOI30">
        <v>0</v>
      </c>
      <c r="DOJ30">
        <v>0</v>
      </c>
      <c r="DOK30">
        <v>0</v>
      </c>
      <c r="DOL30">
        <v>0</v>
      </c>
      <c r="DOM30">
        <v>0</v>
      </c>
      <c r="DON30">
        <v>0</v>
      </c>
      <c r="DOO30">
        <v>0</v>
      </c>
      <c r="DOP30">
        <v>0</v>
      </c>
      <c r="DOQ30">
        <v>0</v>
      </c>
      <c r="DOR30">
        <v>0</v>
      </c>
      <c r="DOS30">
        <v>0</v>
      </c>
      <c r="DOT30">
        <v>0</v>
      </c>
      <c r="DOU30">
        <v>0</v>
      </c>
      <c r="DOV30">
        <v>0</v>
      </c>
      <c r="DOW30">
        <v>0</v>
      </c>
      <c r="DOX30">
        <v>0</v>
      </c>
      <c r="DOY30">
        <v>0</v>
      </c>
      <c r="DOZ30">
        <v>0</v>
      </c>
      <c r="DPA30">
        <v>0</v>
      </c>
      <c r="DPB30">
        <v>0</v>
      </c>
      <c r="DPC30">
        <v>0</v>
      </c>
      <c r="DPD30">
        <v>0</v>
      </c>
      <c r="DPE30">
        <v>0</v>
      </c>
      <c r="DPF30">
        <v>0</v>
      </c>
      <c r="DPG30">
        <v>0</v>
      </c>
      <c r="DPH30">
        <v>0</v>
      </c>
      <c r="DPI30">
        <v>0</v>
      </c>
      <c r="DPJ30">
        <v>0</v>
      </c>
      <c r="DPK30">
        <v>0</v>
      </c>
      <c r="DPL30">
        <v>0</v>
      </c>
      <c r="DPM30">
        <v>0</v>
      </c>
      <c r="DPN30">
        <v>0</v>
      </c>
      <c r="DPO30">
        <v>0</v>
      </c>
      <c r="DPP30">
        <v>0</v>
      </c>
      <c r="DPQ30">
        <v>0</v>
      </c>
      <c r="DPR30">
        <v>0</v>
      </c>
      <c r="DPS30">
        <v>0</v>
      </c>
      <c r="DPT30">
        <v>0</v>
      </c>
      <c r="DPU30">
        <v>0</v>
      </c>
      <c r="DPV30">
        <v>0</v>
      </c>
      <c r="DPW30">
        <v>0</v>
      </c>
      <c r="DPX30">
        <v>0</v>
      </c>
      <c r="DPY30">
        <v>0</v>
      </c>
      <c r="DPZ30">
        <v>0</v>
      </c>
      <c r="DQA30">
        <v>0</v>
      </c>
      <c r="DQB30">
        <v>0</v>
      </c>
      <c r="DQC30">
        <v>0</v>
      </c>
      <c r="DQD30">
        <v>0</v>
      </c>
      <c r="DQE30">
        <v>0</v>
      </c>
      <c r="DQF30">
        <v>0</v>
      </c>
      <c r="DQG30">
        <v>0</v>
      </c>
      <c r="DQH30">
        <v>0</v>
      </c>
      <c r="DQI30">
        <v>0</v>
      </c>
      <c r="DQJ30">
        <v>0</v>
      </c>
      <c r="DQK30">
        <v>0</v>
      </c>
      <c r="DQL30">
        <v>0</v>
      </c>
      <c r="DQM30">
        <v>0</v>
      </c>
      <c r="DQN30">
        <v>0</v>
      </c>
      <c r="DQO30">
        <v>0</v>
      </c>
      <c r="DQP30">
        <v>0</v>
      </c>
      <c r="DQQ30">
        <v>0</v>
      </c>
      <c r="DQR30">
        <v>0</v>
      </c>
      <c r="DQS30">
        <v>0</v>
      </c>
      <c r="DQT30">
        <v>0</v>
      </c>
      <c r="DQU30">
        <v>0</v>
      </c>
      <c r="DQV30">
        <v>0</v>
      </c>
      <c r="DQW30">
        <v>0</v>
      </c>
      <c r="DQX30">
        <v>0</v>
      </c>
      <c r="DQY30">
        <v>0</v>
      </c>
      <c r="DQZ30">
        <v>0</v>
      </c>
      <c r="DRA30">
        <v>0</v>
      </c>
      <c r="DRB30">
        <v>0</v>
      </c>
      <c r="DRC30">
        <v>0</v>
      </c>
      <c r="DRD30">
        <v>0</v>
      </c>
      <c r="DRE30">
        <v>0</v>
      </c>
      <c r="DRF30">
        <v>0</v>
      </c>
      <c r="DRG30">
        <v>0</v>
      </c>
      <c r="DRH30">
        <v>0</v>
      </c>
      <c r="DRI30">
        <v>0</v>
      </c>
      <c r="DRJ30">
        <v>0</v>
      </c>
      <c r="DRK30">
        <v>0</v>
      </c>
      <c r="DRL30">
        <v>0</v>
      </c>
      <c r="DRM30">
        <v>0</v>
      </c>
      <c r="DRN30">
        <v>0</v>
      </c>
      <c r="DRO30">
        <v>0</v>
      </c>
      <c r="DRP30">
        <v>0</v>
      </c>
      <c r="DRQ30">
        <v>0</v>
      </c>
      <c r="DRR30">
        <v>0</v>
      </c>
      <c r="DRS30">
        <v>0</v>
      </c>
      <c r="DRT30">
        <v>0</v>
      </c>
      <c r="DRU30">
        <v>0</v>
      </c>
      <c r="DRV30">
        <v>0</v>
      </c>
      <c r="DRW30">
        <v>0</v>
      </c>
      <c r="DRX30">
        <v>0</v>
      </c>
      <c r="DRY30">
        <v>0</v>
      </c>
      <c r="DRZ30">
        <v>0</v>
      </c>
      <c r="DSA30">
        <v>0</v>
      </c>
      <c r="DSB30">
        <v>0</v>
      </c>
      <c r="DSC30">
        <v>0</v>
      </c>
      <c r="DSD30">
        <v>0</v>
      </c>
      <c r="DSE30">
        <v>0</v>
      </c>
      <c r="DSF30">
        <v>0</v>
      </c>
      <c r="DSG30">
        <v>0</v>
      </c>
      <c r="DSH30">
        <v>0</v>
      </c>
      <c r="DSI30">
        <v>0</v>
      </c>
      <c r="DSJ30">
        <v>0</v>
      </c>
      <c r="DSK30">
        <v>0</v>
      </c>
      <c r="DSL30">
        <v>0</v>
      </c>
      <c r="DSM30">
        <v>0</v>
      </c>
      <c r="DSN30">
        <v>0</v>
      </c>
      <c r="DSO30">
        <v>0</v>
      </c>
      <c r="DSP30">
        <v>0</v>
      </c>
      <c r="DSQ30">
        <v>0</v>
      </c>
      <c r="DSR30">
        <v>0</v>
      </c>
      <c r="DSS30">
        <v>0</v>
      </c>
      <c r="DST30">
        <v>0</v>
      </c>
      <c r="DSU30">
        <v>0</v>
      </c>
      <c r="DSV30">
        <v>0</v>
      </c>
      <c r="DSW30">
        <v>0</v>
      </c>
      <c r="DSX30">
        <v>0</v>
      </c>
      <c r="DSY30">
        <v>0</v>
      </c>
      <c r="DSZ30">
        <v>0</v>
      </c>
      <c r="DTA30">
        <v>0</v>
      </c>
      <c r="DTB30">
        <v>0</v>
      </c>
      <c r="DTC30">
        <v>0</v>
      </c>
      <c r="DTD30">
        <v>0</v>
      </c>
      <c r="DTE30">
        <v>0</v>
      </c>
      <c r="DTF30">
        <v>0</v>
      </c>
      <c r="DTG30">
        <v>0</v>
      </c>
      <c r="DTH30">
        <v>0</v>
      </c>
      <c r="DTI30">
        <v>0</v>
      </c>
      <c r="DTJ30">
        <v>0</v>
      </c>
      <c r="DTK30">
        <v>0</v>
      </c>
      <c r="DTL30">
        <v>0</v>
      </c>
      <c r="DTM30">
        <v>0</v>
      </c>
      <c r="DTN30">
        <v>0</v>
      </c>
      <c r="DTO30">
        <v>0</v>
      </c>
      <c r="DTP30">
        <v>0</v>
      </c>
      <c r="DTQ30">
        <v>0</v>
      </c>
      <c r="DTR30">
        <v>0</v>
      </c>
      <c r="DTS30">
        <v>0</v>
      </c>
      <c r="DTT30">
        <v>0</v>
      </c>
      <c r="DTU30">
        <v>0</v>
      </c>
      <c r="DTV30">
        <v>0</v>
      </c>
      <c r="DTW30">
        <v>0</v>
      </c>
      <c r="DTX30">
        <v>0</v>
      </c>
      <c r="DTY30">
        <v>0</v>
      </c>
      <c r="DTZ30">
        <v>0</v>
      </c>
      <c r="DUA30">
        <v>0</v>
      </c>
      <c r="DUB30">
        <v>0</v>
      </c>
      <c r="DUC30">
        <v>0</v>
      </c>
      <c r="DUD30">
        <v>0</v>
      </c>
      <c r="DUE30">
        <v>0</v>
      </c>
      <c r="DUF30">
        <v>0</v>
      </c>
      <c r="DUG30">
        <v>0</v>
      </c>
      <c r="DUH30">
        <v>0</v>
      </c>
      <c r="DUI30">
        <v>0</v>
      </c>
      <c r="DUJ30">
        <v>0</v>
      </c>
      <c r="DUK30">
        <v>0</v>
      </c>
      <c r="DUL30">
        <v>0</v>
      </c>
      <c r="DUM30">
        <v>0</v>
      </c>
      <c r="DUN30">
        <v>0</v>
      </c>
      <c r="DUO30">
        <v>0</v>
      </c>
      <c r="DUP30">
        <v>0</v>
      </c>
      <c r="DUQ30">
        <v>0</v>
      </c>
      <c r="DUR30">
        <v>0</v>
      </c>
      <c r="DUS30">
        <v>0</v>
      </c>
      <c r="DUT30">
        <v>0</v>
      </c>
      <c r="DUU30">
        <v>0</v>
      </c>
      <c r="DUV30">
        <v>0</v>
      </c>
      <c r="DUW30">
        <v>0</v>
      </c>
      <c r="DUX30">
        <v>0</v>
      </c>
      <c r="DUY30">
        <v>0</v>
      </c>
      <c r="DUZ30">
        <v>0</v>
      </c>
      <c r="DVA30">
        <v>0</v>
      </c>
      <c r="DVB30">
        <v>0</v>
      </c>
      <c r="DVC30">
        <v>0</v>
      </c>
      <c r="DVD30">
        <v>0</v>
      </c>
      <c r="DVE30">
        <v>0</v>
      </c>
      <c r="DVF30">
        <v>0</v>
      </c>
      <c r="DVG30">
        <v>0</v>
      </c>
      <c r="DVH30">
        <v>0</v>
      </c>
      <c r="DVI30">
        <v>0</v>
      </c>
      <c r="DVJ30">
        <v>0</v>
      </c>
      <c r="DVK30">
        <v>0</v>
      </c>
      <c r="DVL30">
        <v>0</v>
      </c>
      <c r="DVM30">
        <v>0</v>
      </c>
      <c r="DVN30">
        <v>0</v>
      </c>
      <c r="DVO30">
        <v>0</v>
      </c>
      <c r="DVP30">
        <v>0</v>
      </c>
      <c r="DVQ30">
        <v>0</v>
      </c>
      <c r="DVR30">
        <v>0</v>
      </c>
      <c r="DVS30">
        <v>0</v>
      </c>
      <c r="DVT30">
        <v>0</v>
      </c>
      <c r="DVU30">
        <v>0</v>
      </c>
      <c r="DVV30">
        <v>0</v>
      </c>
      <c r="DVW30">
        <v>0</v>
      </c>
      <c r="DVX30">
        <v>0</v>
      </c>
      <c r="DVY30">
        <v>0</v>
      </c>
      <c r="DVZ30">
        <v>0</v>
      </c>
      <c r="DWA30">
        <v>0</v>
      </c>
      <c r="DWB30">
        <v>0</v>
      </c>
      <c r="DWC30">
        <v>0</v>
      </c>
      <c r="DWD30">
        <v>0</v>
      </c>
      <c r="DWE30">
        <v>0</v>
      </c>
      <c r="DWF30">
        <v>0</v>
      </c>
      <c r="DWG30">
        <v>0</v>
      </c>
      <c r="DWH30">
        <v>0</v>
      </c>
      <c r="DWI30">
        <v>0</v>
      </c>
      <c r="DWJ30">
        <v>0</v>
      </c>
      <c r="DWK30">
        <v>0</v>
      </c>
      <c r="DWL30">
        <v>0</v>
      </c>
      <c r="DWM30">
        <v>0</v>
      </c>
      <c r="DWN30">
        <v>0</v>
      </c>
      <c r="DWO30">
        <v>0</v>
      </c>
      <c r="DWP30">
        <v>0</v>
      </c>
      <c r="DWQ30">
        <v>0</v>
      </c>
      <c r="DWR30">
        <v>0</v>
      </c>
      <c r="DWS30">
        <v>0</v>
      </c>
      <c r="DWT30">
        <v>0</v>
      </c>
      <c r="DWU30">
        <v>0</v>
      </c>
      <c r="DWV30">
        <v>0</v>
      </c>
      <c r="DWW30">
        <v>0</v>
      </c>
      <c r="DWX30">
        <v>0</v>
      </c>
      <c r="DWY30">
        <v>0</v>
      </c>
      <c r="DWZ30">
        <v>0</v>
      </c>
      <c r="DXA30">
        <v>0</v>
      </c>
      <c r="DXB30">
        <v>0</v>
      </c>
      <c r="DXC30">
        <v>0</v>
      </c>
      <c r="DXD30">
        <v>0</v>
      </c>
      <c r="DXE30">
        <v>0</v>
      </c>
      <c r="DXF30">
        <v>0</v>
      </c>
      <c r="DXG30">
        <v>0</v>
      </c>
      <c r="DXH30">
        <v>0</v>
      </c>
      <c r="DXI30">
        <v>0</v>
      </c>
      <c r="DXJ30">
        <v>0</v>
      </c>
      <c r="DXK30">
        <v>0</v>
      </c>
      <c r="DXL30">
        <v>0</v>
      </c>
      <c r="DXM30">
        <v>0</v>
      </c>
      <c r="DXN30">
        <v>0</v>
      </c>
      <c r="DXO30">
        <v>0</v>
      </c>
      <c r="DXP30">
        <v>0</v>
      </c>
      <c r="DXQ30">
        <v>0</v>
      </c>
      <c r="DXR30">
        <v>0</v>
      </c>
      <c r="DXS30">
        <v>0</v>
      </c>
      <c r="DXT30">
        <v>0</v>
      </c>
      <c r="DXU30">
        <v>0</v>
      </c>
      <c r="DXV30">
        <v>0</v>
      </c>
      <c r="DXW30">
        <v>0</v>
      </c>
      <c r="DXX30">
        <v>0</v>
      </c>
      <c r="DXY30">
        <v>0</v>
      </c>
      <c r="DXZ30">
        <v>0</v>
      </c>
      <c r="DYA30">
        <v>0</v>
      </c>
      <c r="DYB30">
        <v>0</v>
      </c>
      <c r="DYC30">
        <v>0</v>
      </c>
      <c r="DYD30">
        <v>0</v>
      </c>
      <c r="DYE30">
        <v>0</v>
      </c>
      <c r="DYF30">
        <v>0</v>
      </c>
      <c r="DYG30">
        <v>0</v>
      </c>
      <c r="DYH30">
        <v>0</v>
      </c>
      <c r="DYI30">
        <v>0</v>
      </c>
      <c r="DYJ30">
        <v>0</v>
      </c>
      <c r="DYK30">
        <v>0</v>
      </c>
      <c r="DYL30">
        <v>0</v>
      </c>
      <c r="DYM30">
        <v>0</v>
      </c>
      <c r="DYN30">
        <v>0</v>
      </c>
      <c r="DYO30">
        <v>0</v>
      </c>
      <c r="DYP30">
        <v>0</v>
      </c>
      <c r="DYQ30">
        <v>0</v>
      </c>
      <c r="DYR30">
        <v>0</v>
      </c>
      <c r="DYS30">
        <v>0</v>
      </c>
      <c r="DYT30">
        <v>0</v>
      </c>
      <c r="DYU30">
        <v>0</v>
      </c>
      <c r="DYV30">
        <v>0</v>
      </c>
      <c r="DYW30">
        <v>0</v>
      </c>
      <c r="DYX30">
        <v>0</v>
      </c>
      <c r="DYY30">
        <v>0</v>
      </c>
      <c r="DYZ30">
        <v>0</v>
      </c>
      <c r="DZA30">
        <v>0</v>
      </c>
      <c r="DZB30">
        <v>0</v>
      </c>
      <c r="DZC30">
        <v>0</v>
      </c>
      <c r="DZD30">
        <v>0</v>
      </c>
      <c r="DZE30">
        <v>0</v>
      </c>
      <c r="DZF30">
        <v>0</v>
      </c>
      <c r="DZG30">
        <v>0</v>
      </c>
      <c r="DZH30">
        <v>0</v>
      </c>
      <c r="DZI30">
        <v>0</v>
      </c>
      <c r="DZJ30">
        <v>0</v>
      </c>
      <c r="DZK30">
        <v>0</v>
      </c>
      <c r="DZL30">
        <v>0</v>
      </c>
      <c r="DZM30">
        <v>0</v>
      </c>
      <c r="DZN30">
        <v>0</v>
      </c>
      <c r="DZO30">
        <v>0</v>
      </c>
      <c r="DZP30">
        <v>0</v>
      </c>
      <c r="DZQ30">
        <v>0</v>
      </c>
      <c r="DZR30">
        <v>0</v>
      </c>
      <c r="DZS30">
        <v>0</v>
      </c>
      <c r="DZT30">
        <v>0</v>
      </c>
      <c r="DZU30">
        <v>0</v>
      </c>
      <c r="DZV30">
        <v>0</v>
      </c>
      <c r="DZW30">
        <v>0</v>
      </c>
      <c r="DZX30">
        <v>0</v>
      </c>
      <c r="DZY30">
        <v>0</v>
      </c>
      <c r="DZZ30">
        <v>0</v>
      </c>
      <c r="EAA30">
        <v>0</v>
      </c>
      <c r="EAB30">
        <v>0</v>
      </c>
      <c r="EAC30">
        <v>17660106</v>
      </c>
      <c r="EAD30">
        <v>0</v>
      </c>
      <c r="EAE30">
        <v>0</v>
      </c>
      <c r="EAF30">
        <v>0</v>
      </c>
      <c r="EAG30">
        <v>0</v>
      </c>
      <c r="EAH30">
        <v>0</v>
      </c>
      <c r="EAI30">
        <v>0</v>
      </c>
      <c r="EAJ30">
        <v>0</v>
      </c>
      <c r="EAK30">
        <v>0</v>
      </c>
      <c r="EAL30">
        <v>0</v>
      </c>
      <c r="EAM30">
        <v>0</v>
      </c>
      <c r="EAN30">
        <v>0</v>
      </c>
      <c r="EAO30">
        <v>0</v>
      </c>
      <c r="EAP30">
        <v>0</v>
      </c>
      <c r="EAQ30">
        <v>0</v>
      </c>
      <c r="EAR30">
        <v>0</v>
      </c>
      <c r="EAS30">
        <v>0</v>
      </c>
      <c r="EAT30">
        <v>0</v>
      </c>
      <c r="EAU30">
        <v>0</v>
      </c>
      <c r="EAV30">
        <v>0</v>
      </c>
      <c r="EAW30">
        <v>0</v>
      </c>
      <c r="EAX30">
        <v>0</v>
      </c>
      <c r="EAY30">
        <v>0</v>
      </c>
      <c r="EAZ30">
        <v>0</v>
      </c>
      <c r="EBA30">
        <v>0</v>
      </c>
      <c r="EBB30">
        <v>0</v>
      </c>
      <c r="EBC30">
        <v>0</v>
      </c>
      <c r="EBD30">
        <v>0</v>
      </c>
      <c r="EBE30">
        <v>0</v>
      </c>
      <c r="EBF30">
        <v>0</v>
      </c>
      <c r="EBG30">
        <v>0</v>
      </c>
      <c r="EBH30">
        <v>0</v>
      </c>
      <c r="EBI30">
        <v>0</v>
      </c>
      <c r="EBJ30">
        <v>0</v>
      </c>
      <c r="EBK30">
        <v>0</v>
      </c>
      <c r="EBL30">
        <v>0</v>
      </c>
      <c r="EBM30">
        <v>0</v>
      </c>
      <c r="EBN30">
        <v>0</v>
      </c>
      <c r="EBO30">
        <v>0</v>
      </c>
      <c r="EBP30">
        <v>0</v>
      </c>
      <c r="EBQ30">
        <v>0</v>
      </c>
      <c r="EBR30">
        <v>0</v>
      </c>
      <c r="EBS30">
        <v>0</v>
      </c>
      <c r="EBT30">
        <v>0</v>
      </c>
      <c r="EBU30">
        <v>0</v>
      </c>
      <c r="EBV30">
        <v>0</v>
      </c>
      <c r="EBW30">
        <v>0</v>
      </c>
      <c r="EBX30">
        <v>0</v>
      </c>
      <c r="EBY30">
        <v>0</v>
      </c>
      <c r="EBZ30">
        <v>0</v>
      </c>
      <c r="ECA30">
        <v>0</v>
      </c>
      <c r="ECB30">
        <v>0</v>
      </c>
      <c r="ECC30">
        <v>0</v>
      </c>
      <c r="ECD30">
        <v>0</v>
      </c>
      <c r="ECE30">
        <v>0</v>
      </c>
      <c r="ECF30">
        <v>0</v>
      </c>
      <c r="ECG30">
        <v>0</v>
      </c>
      <c r="ECH30">
        <v>0</v>
      </c>
      <c r="ECI30">
        <v>0</v>
      </c>
      <c r="ECJ30">
        <v>0</v>
      </c>
      <c r="ECK30">
        <v>0</v>
      </c>
      <c r="ECL30">
        <v>0</v>
      </c>
      <c r="ECM30">
        <v>0</v>
      </c>
      <c r="ECN30">
        <v>0</v>
      </c>
      <c r="ECO30">
        <v>0</v>
      </c>
      <c r="ECP30">
        <v>0</v>
      </c>
      <c r="ECQ30">
        <v>0</v>
      </c>
      <c r="ECR30">
        <v>0</v>
      </c>
      <c r="ECS30">
        <v>0</v>
      </c>
      <c r="ECT30">
        <v>0</v>
      </c>
      <c r="ECU30">
        <v>0</v>
      </c>
      <c r="ECV30">
        <v>0</v>
      </c>
      <c r="ECW30">
        <v>0</v>
      </c>
      <c r="ECX30">
        <v>0</v>
      </c>
      <c r="ECY30">
        <v>0</v>
      </c>
      <c r="ECZ30">
        <v>0</v>
      </c>
      <c r="EDA30">
        <v>0</v>
      </c>
      <c r="EDB30">
        <v>0</v>
      </c>
      <c r="EDC30">
        <v>0</v>
      </c>
      <c r="EDD30">
        <v>0</v>
      </c>
      <c r="EDE30">
        <v>0</v>
      </c>
      <c r="EDF30">
        <v>0</v>
      </c>
      <c r="EDG30">
        <v>0</v>
      </c>
      <c r="EDH30">
        <v>0</v>
      </c>
      <c r="EDI30">
        <v>0</v>
      </c>
      <c r="EDJ30">
        <v>0</v>
      </c>
      <c r="EDK30">
        <v>0</v>
      </c>
      <c r="EDL30">
        <v>0</v>
      </c>
      <c r="EDM30">
        <v>0</v>
      </c>
      <c r="EDN30">
        <v>0</v>
      </c>
      <c r="EDO30">
        <v>0</v>
      </c>
      <c r="EDP30">
        <v>0</v>
      </c>
      <c r="EDQ30">
        <v>0</v>
      </c>
      <c r="EDR30">
        <v>0</v>
      </c>
      <c r="EDS30">
        <v>0</v>
      </c>
      <c r="EDT30">
        <v>0</v>
      </c>
      <c r="EDU30">
        <v>0</v>
      </c>
      <c r="EDV30">
        <v>0</v>
      </c>
      <c r="EDW30">
        <v>0</v>
      </c>
      <c r="EDX30">
        <v>0</v>
      </c>
      <c r="EDY30">
        <v>0</v>
      </c>
      <c r="EDZ30">
        <v>0</v>
      </c>
      <c r="EEA30">
        <v>0</v>
      </c>
      <c r="EEB30">
        <v>0</v>
      </c>
      <c r="EEC30">
        <v>0</v>
      </c>
      <c r="EED30">
        <v>0</v>
      </c>
      <c r="EEE30">
        <v>0</v>
      </c>
      <c r="EEF30">
        <v>0</v>
      </c>
      <c r="EEG30">
        <v>0</v>
      </c>
      <c r="EEH30">
        <v>0</v>
      </c>
      <c r="EEI30">
        <v>0</v>
      </c>
      <c r="EEJ30">
        <v>0</v>
      </c>
      <c r="EEK30">
        <v>0</v>
      </c>
      <c r="EEL30">
        <v>0</v>
      </c>
      <c r="EEM30">
        <v>0</v>
      </c>
      <c r="EEN30">
        <v>0</v>
      </c>
      <c r="EEO30">
        <v>0</v>
      </c>
      <c r="EEP30">
        <v>0</v>
      </c>
      <c r="EEQ30">
        <v>0</v>
      </c>
      <c r="EER30">
        <v>0</v>
      </c>
      <c r="EES30">
        <v>0</v>
      </c>
      <c r="EET30">
        <v>0</v>
      </c>
      <c r="EEU30">
        <v>0</v>
      </c>
      <c r="EEV30">
        <v>0</v>
      </c>
      <c r="EEW30">
        <v>0</v>
      </c>
      <c r="EEX30">
        <v>0</v>
      </c>
      <c r="EEY30">
        <v>0</v>
      </c>
      <c r="EEZ30">
        <v>0</v>
      </c>
      <c r="EFA30">
        <v>0</v>
      </c>
      <c r="EFB30">
        <v>0</v>
      </c>
      <c r="EFC30">
        <v>0</v>
      </c>
      <c r="EFD30">
        <v>0</v>
      </c>
      <c r="EFE30">
        <v>0</v>
      </c>
      <c r="EFF30">
        <v>0</v>
      </c>
      <c r="EFG30">
        <v>0</v>
      </c>
      <c r="EFH30">
        <v>0</v>
      </c>
      <c r="EFI30">
        <v>0</v>
      </c>
      <c r="EFJ30">
        <v>0</v>
      </c>
      <c r="EFK30">
        <v>0</v>
      </c>
      <c r="EFL30">
        <v>0</v>
      </c>
      <c r="EFM30">
        <v>0</v>
      </c>
      <c r="EFN30">
        <v>0</v>
      </c>
      <c r="EFO30">
        <v>0</v>
      </c>
      <c r="EFP30">
        <v>0</v>
      </c>
      <c r="EFQ30">
        <v>0</v>
      </c>
      <c r="EFR30">
        <v>0</v>
      </c>
      <c r="EFS30">
        <v>0</v>
      </c>
      <c r="EFT30">
        <v>0</v>
      </c>
      <c r="EFU30">
        <v>0</v>
      </c>
      <c r="EFV30">
        <v>0</v>
      </c>
      <c r="EFW30">
        <v>0</v>
      </c>
      <c r="EFX30">
        <v>0</v>
      </c>
      <c r="EFY30">
        <v>0</v>
      </c>
      <c r="EFZ30">
        <v>0</v>
      </c>
      <c r="EGA30">
        <v>0</v>
      </c>
      <c r="EGB30">
        <v>0</v>
      </c>
      <c r="EGC30">
        <v>0</v>
      </c>
      <c r="EGD30">
        <v>0</v>
      </c>
      <c r="EGE30">
        <v>0</v>
      </c>
      <c r="EGF30">
        <v>0</v>
      </c>
      <c r="EGG30">
        <v>0</v>
      </c>
      <c r="EGH30">
        <v>0</v>
      </c>
      <c r="EGI30">
        <v>0</v>
      </c>
      <c r="EGJ30">
        <v>0</v>
      </c>
      <c r="EGK30">
        <v>0</v>
      </c>
      <c r="EGL30">
        <v>0</v>
      </c>
      <c r="EGM30">
        <v>0</v>
      </c>
      <c r="EGN30">
        <v>0</v>
      </c>
      <c r="EGO30">
        <v>17660106</v>
      </c>
      <c r="EGP30">
        <v>0</v>
      </c>
      <c r="EGQ30">
        <v>0</v>
      </c>
      <c r="EGR30">
        <v>0</v>
      </c>
      <c r="EGS30">
        <v>0</v>
      </c>
      <c r="EGT30">
        <v>0</v>
      </c>
      <c r="EGU30">
        <v>0</v>
      </c>
      <c r="EGV30">
        <v>0</v>
      </c>
      <c r="EGW30">
        <v>0</v>
      </c>
      <c r="EGX30">
        <v>0</v>
      </c>
      <c r="EGY30">
        <v>0</v>
      </c>
      <c r="EGZ30">
        <v>0</v>
      </c>
      <c r="EHA30">
        <v>0</v>
      </c>
      <c r="EHB30">
        <v>0</v>
      </c>
      <c r="EHC30">
        <v>0</v>
      </c>
      <c r="EHD30">
        <v>0</v>
      </c>
      <c r="EHE30">
        <v>0</v>
      </c>
      <c r="EHF30">
        <v>0</v>
      </c>
      <c r="EHG30">
        <v>0</v>
      </c>
      <c r="EHH30">
        <v>0</v>
      </c>
      <c r="EHI30">
        <v>0</v>
      </c>
      <c r="EHJ30">
        <v>0</v>
      </c>
      <c r="EHK30">
        <v>0</v>
      </c>
      <c r="EHL30">
        <v>0</v>
      </c>
      <c r="EHM30">
        <v>0</v>
      </c>
      <c r="EHN30">
        <v>0</v>
      </c>
      <c r="EHO30">
        <v>0</v>
      </c>
      <c r="EHP30">
        <v>0</v>
      </c>
      <c r="EHQ30">
        <v>0</v>
      </c>
      <c r="EHR30">
        <v>0</v>
      </c>
      <c r="EHS30">
        <v>0</v>
      </c>
      <c r="EHT30">
        <v>0</v>
      </c>
      <c r="EHU30">
        <v>0</v>
      </c>
      <c r="EHV30">
        <v>0</v>
      </c>
      <c r="EHW30">
        <v>0</v>
      </c>
      <c r="EHX30">
        <v>0</v>
      </c>
      <c r="EHY30">
        <v>0</v>
      </c>
      <c r="EHZ30">
        <v>0</v>
      </c>
      <c r="EIA30">
        <v>0</v>
      </c>
      <c r="EIB30">
        <v>0</v>
      </c>
      <c r="EIC30">
        <v>0</v>
      </c>
      <c r="EID30">
        <v>0</v>
      </c>
      <c r="EIE30">
        <v>0</v>
      </c>
      <c r="EIF30">
        <v>0</v>
      </c>
      <c r="EIG30">
        <v>0</v>
      </c>
      <c r="EIH30">
        <v>0</v>
      </c>
      <c r="EII30">
        <v>0</v>
      </c>
      <c r="EIJ30">
        <v>0</v>
      </c>
      <c r="EIK30">
        <v>0</v>
      </c>
      <c r="EIL30">
        <v>0</v>
      </c>
      <c r="EIM30">
        <v>0</v>
      </c>
      <c r="EIN30">
        <v>0</v>
      </c>
      <c r="EIO30">
        <v>0</v>
      </c>
      <c r="EIP30">
        <v>0</v>
      </c>
      <c r="EIQ30">
        <v>0</v>
      </c>
      <c r="EIR30">
        <v>0</v>
      </c>
      <c r="EIS30">
        <v>0</v>
      </c>
      <c r="EIT30">
        <v>0</v>
      </c>
      <c r="EIU30">
        <v>0</v>
      </c>
      <c r="EIV30">
        <v>0</v>
      </c>
      <c r="EIW30">
        <v>0</v>
      </c>
      <c r="EIX30">
        <v>0</v>
      </c>
      <c r="EIY30">
        <v>0</v>
      </c>
      <c r="EIZ30">
        <v>0</v>
      </c>
      <c r="EJA30">
        <v>0</v>
      </c>
      <c r="EJB30">
        <v>0</v>
      </c>
      <c r="EJC30">
        <v>0</v>
      </c>
      <c r="EJD30">
        <v>0</v>
      </c>
      <c r="EJE30">
        <v>0</v>
      </c>
      <c r="EJF30">
        <v>0</v>
      </c>
      <c r="EJG30">
        <v>0</v>
      </c>
      <c r="EJH30">
        <v>0</v>
      </c>
      <c r="EJI30">
        <v>0</v>
      </c>
      <c r="EJJ30">
        <v>0</v>
      </c>
      <c r="EJK30">
        <v>0</v>
      </c>
      <c r="EJL30">
        <v>0</v>
      </c>
      <c r="EJM30">
        <v>0</v>
      </c>
      <c r="EJN30">
        <v>0</v>
      </c>
      <c r="EJO30">
        <v>0</v>
      </c>
      <c r="EJP30">
        <v>0</v>
      </c>
      <c r="EJQ30">
        <v>0</v>
      </c>
      <c r="EJR30">
        <v>0</v>
      </c>
      <c r="EJS30">
        <v>0</v>
      </c>
      <c r="EJT30">
        <v>0</v>
      </c>
      <c r="EJU30">
        <v>0</v>
      </c>
      <c r="EJV30">
        <v>0</v>
      </c>
      <c r="EJW30">
        <v>0</v>
      </c>
      <c r="EJX30">
        <v>0</v>
      </c>
      <c r="EJY30">
        <v>0</v>
      </c>
      <c r="EJZ30">
        <v>0</v>
      </c>
      <c r="EKA30">
        <v>0</v>
      </c>
      <c r="EKB30">
        <v>0</v>
      </c>
      <c r="EKC30">
        <v>0</v>
      </c>
      <c r="EKD30">
        <v>0</v>
      </c>
      <c r="EKE30">
        <v>0</v>
      </c>
      <c r="EKF30">
        <v>0</v>
      </c>
      <c r="EKG30">
        <v>0</v>
      </c>
      <c r="EKH30">
        <v>0</v>
      </c>
      <c r="EKI30">
        <v>0</v>
      </c>
      <c r="EKJ30">
        <v>0</v>
      </c>
      <c r="EKK30">
        <v>0</v>
      </c>
      <c r="EKL30">
        <v>0</v>
      </c>
      <c r="EKM30">
        <v>0</v>
      </c>
      <c r="EKN30">
        <v>0</v>
      </c>
      <c r="EKO30">
        <v>0</v>
      </c>
      <c r="EKP30">
        <v>0</v>
      </c>
      <c r="EKQ30">
        <v>0</v>
      </c>
      <c r="EKR30">
        <v>0</v>
      </c>
      <c r="EKS30">
        <v>0</v>
      </c>
      <c r="EKT30">
        <v>0</v>
      </c>
      <c r="EKU30">
        <v>0</v>
      </c>
      <c r="EKV30">
        <v>0</v>
      </c>
      <c r="EKW30">
        <v>0</v>
      </c>
      <c r="EKX30">
        <v>0</v>
      </c>
      <c r="EKY30">
        <v>0</v>
      </c>
      <c r="EKZ30">
        <v>0</v>
      </c>
      <c r="ELA30">
        <v>0</v>
      </c>
      <c r="ELB30">
        <v>0</v>
      </c>
      <c r="ELC30">
        <v>0</v>
      </c>
      <c r="ELD30">
        <v>0</v>
      </c>
      <c r="ELE30">
        <v>0</v>
      </c>
      <c r="ELF30">
        <v>0</v>
      </c>
      <c r="ELG30">
        <v>0</v>
      </c>
      <c r="ELH30">
        <v>0</v>
      </c>
      <c r="ELI30">
        <v>0</v>
      </c>
      <c r="ELJ30">
        <v>0</v>
      </c>
      <c r="ELK30">
        <v>0</v>
      </c>
      <c r="ELL30">
        <v>0</v>
      </c>
      <c r="ELM30">
        <v>0</v>
      </c>
      <c r="ELN30">
        <v>0</v>
      </c>
      <c r="ELO30">
        <v>0</v>
      </c>
      <c r="ELP30">
        <v>0</v>
      </c>
      <c r="ELQ30">
        <v>0</v>
      </c>
      <c r="ELR30">
        <v>0</v>
      </c>
      <c r="ELS30">
        <v>0</v>
      </c>
      <c r="ELT30">
        <v>0</v>
      </c>
      <c r="ELU30">
        <v>0</v>
      </c>
      <c r="ELV30">
        <v>0</v>
      </c>
      <c r="ELW30">
        <v>0</v>
      </c>
      <c r="ELX30">
        <v>0</v>
      </c>
      <c r="ELY30">
        <v>0</v>
      </c>
      <c r="ELZ30">
        <v>0</v>
      </c>
      <c r="EMA30">
        <v>0</v>
      </c>
      <c r="EMB30">
        <v>0</v>
      </c>
      <c r="EMC30">
        <v>0</v>
      </c>
      <c r="EMD30">
        <v>0</v>
      </c>
      <c r="EME30">
        <v>0</v>
      </c>
      <c r="EMF30">
        <v>0</v>
      </c>
      <c r="EMG30">
        <v>0</v>
      </c>
      <c r="EMH30">
        <v>0</v>
      </c>
      <c r="EMI30">
        <v>0</v>
      </c>
      <c r="EMJ30">
        <v>0</v>
      </c>
      <c r="EMK30">
        <v>0</v>
      </c>
      <c r="EML30">
        <v>0</v>
      </c>
      <c r="EMM30">
        <v>0</v>
      </c>
      <c r="EMN30">
        <v>0</v>
      </c>
      <c r="EMO30">
        <v>0</v>
      </c>
      <c r="EMP30">
        <v>0</v>
      </c>
      <c r="EMQ30">
        <v>0</v>
      </c>
      <c r="EMR30">
        <v>0</v>
      </c>
      <c r="EMS30">
        <v>0</v>
      </c>
      <c r="EMT30">
        <v>0</v>
      </c>
      <c r="EMU30">
        <v>0</v>
      </c>
      <c r="EMV30">
        <v>0</v>
      </c>
      <c r="EMW30">
        <v>0</v>
      </c>
      <c r="EMX30">
        <v>0</v>
      </c>
      <c r="EMY30">
        <v>0</v>
      </c>
      <c r="EMZ30">
        <v>0</v>
      </c>
      <c r="ENA30">
        <v>0</v>
      </c>
      <c r="ENB30">
        <v>0</v>
      </c>
      <c r="ENC30">
        <v>0</v>
      </c>
      <c r="END30">
        <v>0</v>
      </c>
      <c r="ENE30">
        <v>0</v>
      </c>
      <c r="ENF30">
        <v>0</v>
      </c>
      <c r="ENG30">
        <v>0</v>
      </c>
      <c r="ENH30">
        <v>0</v>
      </c>
      <c r="ENI30">
        <v>0</v>
      </c>
      <c r="ENJ30">
        <v>0</v>
      </c>
      <c r="ENK30">
        <v>0</v>
      </c>
      <c r="ENL30">
        <v>0</v>
      </c>
      <c r="ENM30">
        <v>0</v>
      </c>
      <c r="ENN30">
        <v>0</v>
      </c>
      <c r="ENO30">
        <v>0</v>
      </c>
      <c r="ENP30">
        <v>0</v>
      </c>
      <c r="ENQ30">
        <v>0</v>
      </c>
      <c r="ENR30">
        <v>0</v>
      </c>
      <c r="ENS30">
        <v>0</v>
      </c>
      <c r="ENT30">
        <v>0</v>
      </c>
      <c r="ENU30">
        <v>0</v>
      </c>
      <c r="ENV30">
        <v>0</v>
      </c>
      <c r="ENW30">
        <v>0</v>
      </c>
      <c r="ENX30">
        <v>0</v>
      </c>
      <c r="ENY30">
        <v>0</v>
      </c>
      <c r="ENZ30">
        <v>0</v>
      </c>
      <c r="EOA30">
        <v>0</v>
      </c>
      <c r="EOB30">
        <v>0</v>
      </c>
      <c r="EOC30">
        <v>0</v>
      </c>
      <c r="EOD30">
        <v>0</v>
      </c>
      <c r="EOE30">
        <v>0</v>
      </c>
      <c r="EOF30">
        <v>0</v>
      </c>
      <c r="EOG30">
        <v>0</v>
      </c>
      <c r="EOH30">
        <v>0</v>
      </c>
      <c r="EOI30">
        <v>0</v>
      </c>
      <c r="EOJ30">
        <v>0</v>
      </c>
      <c r="EOK30">
        <v>0</v>
      </c>
      <c r="EOL30">
        <v>0</v>
      </c>
      <c r="EOM30">
        <v>0</v>
      </c>
      <c r="EON30">
        <v>0</v>
      </c>
      <c r="EOO30">
        <v>0</v>
      </c>
      <c r="EOP30">
        <v>0</v>
      </c>
      <c r="EOQ30">
        <v>0</v>
      </c>
      <c r="EOR30">
        <v>0</v>
      </c>
      <c r="EOS30">
        <v>0</v>
      </c>
      <c r="EOT30">
        <v>0</v>
      </c>
      <c r="EOU30">
        <v>0</v>
      </c>
      <c r="EOV30">
        <v>0</v>
      </c>
      <c r="EOW30">
        <v>0</v>
      </c>
      <c r="EOX30">
        <v>0</v>
      </c>
      <c r="EOY30">
        <v>0</v>
      </c>
      <c r="EOZ30">
        <v>0</v>
      </c>
      <c r="EPA30">
        <v>0</v>
      </c>
      <c r="EPB30">
        <v>0</v>
      </c>
      <c r="EPC30">
        <v>0</v>
      </c>
      <c r="EPD30">
        <v>0</v>
      </c>
      <c r="EPE30">
        <v>0</v>
      </c>
      <c r="EPF30">
        <v>0</v>
      </c>
      <c r="EPG30">
        <v>0</v>
      </c>
      <c r="EPH30">
        <v>0</v>
      </c>
      <c r="EPI30">
        <v>0</v>
      </c>
      <c r="EPJ30">
        <v>0</v>
      </c>
      <c r="EPK30">
        <v>0</v>
      </c>
      <c r="EPL30">
        <v>0</v>
      </c>
      <c r="EPM30">
        <v>0</v>
      </c>
      <c r="EPN30">
        <v>0</v>
      </c>
      <c r="EPO30">
        <v>0</v>
      </c>
      <c r="EPP30">
        <v>0</v>
      </c>
      <c r="EPQ30">
        <v>0</v>
      </c>
      <c r="EPR30">
        <v>0</v>
      </c>
      <c r="EPS30">
        <v>0</v>
      </c>
      <c r="EPT30">
        <v>0</v>
      </c>
      <c r="EPU30">
        <v>0</v>
      </c>
      <c r="EPV30">
        <v>0</v>
      </c>
      <c r="EPW30">
        <v>0</v>
      </c>
      <c r="EPX30">
        <v>0</v>
      </c>
      <c r="EPY30">
        <v>0</v>
      </c>
      <c r="EPZ30">
        <v>0</v>
      </c>
      <c r="EQA30">
        <v>0</v>
      </c>
      <c r="EQB30">
        <v>0</v>
      </c>
      <c r="EQC30">
        <v>0</v>
      </c>
      <c r="EQD30">
        <v>0</v>
      </c>
      <c r="EQE30">
        <v>0</v>
      </c>
      <c r="EQF30">
        <v>0</v>
      </c>
      <c r="EQG30">
        <v>0</v>
      </c>
      <c r="EQH30">
        <v>0</v>
      </c>
      <c r="EQI30">
        <v>0</v>
      </c>
      <c r="EQJ30">
        <v>0</v>
      </c>
      <c r="EQK30">
        <v>0</v>
      </c>
      <c r="EQL30">
        <v>0</v>
      </c>
      <c r="EQM30">
        <v>0</v>
      </c>
      <c r="EQN30">
        <v>0</v>
      </c>
      <c r="EQO30">
        <v>0</v>
      </c>
      <c r="EQP30">
        <v>0</v>
      </c>
      <c r="EQQ30">
        <v>0</v>
      </c>
      <c r="EQR30">
        <v>0</v>
      </c>
      <c r="EQS30">
        <v>0</v>
      </c>
      <c r="EQT30">
        <v>0</v>
      </c>
      <c r="EQU30">
        <v>0</v>
      </c>
      <c r="EQV30">
        <v>0</v>
      </c>
      <c r="EQW30">
        <v>0</v>
      </c>
      <c r="EQX30">
        <v>0</v>
      </c>
      <c r="EQY30">
        <v>0</v>
      </c>
      <c r="EQZ30">
        <v>0</v>
      </c>
      <c r="ERA30">
        <v>0</v>
      </c>
      <c r="ERB30">
        <v>0</v>
      </c>
      <c r="ERC30">
        <v>0</v>
      </c>
      <c r="ERD30">
        <v>0</v>
      </c>
      <c r="ERE30">
        <v>0</v>
      </c>
      <c r="ERF30">
        <v>0</v>
      </c>
      <c r="ERG30">
        <v>0</v>
      </c>
      <c r="ERH30">
        <v>0</v>
      </c>
      <c r="ERI30">
        <v>17660106</v>
      </c>
      <c r="ERJ30">
        <v>0</v>
      </c>
      <c r="ERK30">
        <v>0</v>
      </c>
      <c r="ERL30">
        <v>0</v>
      </c>
      <c r="ERM30">
        <v>0</v>
      </c>
      <c r="ERN30">
        <v>0</v>
      </c>
      <c r="ERO30">
        <v>0</v>
      </c>
      <c r="ERP30">
        <v>0</v>
      </c>
      <c r="ERQ30">
        <v>0</v>
      </c>
      <c r="ERR30">
        <v>0</v>
      </c>
      <c r="ERS30">
        <v>0</v>
      </c>
      <c r="ERT30">
        <v>0</v>
      </c>
      <c r="ERU30">
        <v>0</v>
      </c>
      <c r="ERV30">
        <v>0</v>
      </c>
      <c r="ERW30">
        <v>0</v>
      </c>
      <c r="ERX30">
        <v>0</v>
      </c>
      <c r="ERY30">
        <v>0</v>
      </c>
      <c r="ERZ30">
        <v>0</v>
      </c>
      <c r="ESA30">
        <v>0</v>
      </c>
      <c r="ESB30">
        <v>0</v>
      </c>
      <c r="ESC30">
        <v>0</v>
      </c>
      <c r="ESD30">
        <v>0</v>
      </c>
      <c r="ESE30">
        <v>0</v>
      </c>
      <c r="ESF30">
        <v>0</v>
      </c>
      <c r="ESG30">
        <v>0</v>
      </c>
      <c r="ESH30">
        <v>0</v>
      </c>
      <c r="ESI30">
        <v>0</v>
      </c>
      <c r="ESJ30">
        <v>0</v>
      </c>
      <c r="ESK30">
        <v>0</v>
      </c>
      <c r="ESL30">
        <v>0</v>
      </c>
      <c r="ESM30">
        <v>0</v>
      </c>
      <c r="ESN30">
        <v>0</v>
      </c>
      <c r="ESO30">
        <v>0</v>
      </c>
      <c r="ESP30">
        <v>0</v>
      </c>
      <c r="ESQ30">
        <v>29635791</v>
      </c>
      <c r="ESR30">
        <v>610397</v>
      </c>
      <c r="ESS30">
        <v>671346</v>
      </c>
      <c r="EST30">
        <v>271327</v>
      </c>
      <c r="ESU30">
        <v>3293</v>
      </c>
      <c r="ESV30">
        <v>0</v>
      </c>
      <c r="ESW30">
        <v>29219</v>
      </c>
      <c r="ESX30">
        <v>51853</v>
      </c>
      <c r="ESY30">
        <v>0</v>
      </c>
      <c r="ESZ30">
        <v>0</v>
      </c>
      <c r="ETA30">
        <v>27998356</v>
      </c>
      <c r="ETB30">
        <v>20429193</v>
      </c>
      <c r="ETC30">
        <v>422206</v>
      </c>
      <c r="ETD30">
        <v>634840</v>
      </c>
      <c r="ETE30">
        <v>202467</v>
      </c>
      <c r="ETF30">
        <v>3293</v>
      </c>
      <c r="ETG30">
        <v>0</v>
      </c>
      <c r="ETH30">
        <v>6736</v>
      </c>
      <c r="ETI30">
        <v>51832</v>
      </c>
      <c r="ETJ30">
        <v>0</v>
      </c>
      <c r="ETK30">
        <v>0</v>
      </c>
      <c r="ETL30">
        <v>19107819</v>
      </c>
      <c r="ETM30">
        <v>23755580</v>
      </c>
      <c r="ETN30">
        <v>2171191</v>
      </c>
      <c r="ETO30">
        <v>917117</v>
      </c>
      <c r="ETP30">
        <v>1142651</v>
      </c>
      <c r="ETQ30">
        <v>179531</v>
      </c>
      <c r="ETR30">
        <v>6293</v>
      </c>
      <c r="ETS30">
        <v>243927</v>
      </c>
      <c r="ETT30">
        <v>474549</v>
      </c>
      <c r="ETU30">
        <v>318041</v>
      </c>
      <c r="ETV30">
        <v>0</v>
      </c>
      <c r="ETW30">
        <v>18302280</v>
      </c>
      <c r="ETX30">
        <v>1521701</v>
      </c>
      <c r="ETY30">
        <v>978</v>
      </c>
      <c r="ETZ30">
        <v>1082</v>
      </c>
      <c r="EUA30">
        <v>85578</v>
      </c>
      <c r="EUB30">
        <v>0</v>
      </c>
      <c r="EUC30">
        <v>27287</v>
      </c>
      <c r="EUD30">
        <v>0</v>
      </c>
      <c r="EUE30">
        <v>32852</v>
      </c>
      <c r="EUF30">
        <v>0</v>
      </c>
      <c r="EUG30">
        <v>0</v>
      </c>
      <c r="EUH30">
        <v>1373924</v>
      </c>
      <c r="EUI30">
        <v>89994310</v>
      </c>
      <c r="EUJ30">
        <v>47147950</v>
      </c>
      <c r="EUK30">
        <v>10942180</v>
      </c>
      <c r="EUL30">
        <v>0</v>
      </c>
      <c r="EUM30">
        <v>1305714</v>
      </c>
      <c r="EUN30">
        <v>0</v>
      </c>
      <c r="EUO30">
        <v>0</v>
      </c>
      <c r="EUP30">
        <v>320067</v>
      </c>
      <c r="EUQ30">
        <v>0</v>
      </c>
      <c r="EUR30">
        <v>0</v>
      </c>
      <c r="EUS30">
        <v>30278399</v>
      </c>
      <c r="EUT30">
        <v>19337127</v>
      </c>
      <c r="EUU30">
        <v>666739</v>
      </c>
      <c r="EUV30">
        <v>322659</v>
      </c>
      <c r="EUW30">
        <v>28438</v>
      </c>
      <c r="EUX30">
        <v>33658</v>
      </c>
      <c r="EUY30">
        <v>0</v>
      </c>
      <c r="EUZ30">
        <v>22968</v>
      </c>
      <c r="EVA30">
        <v>15577</v>
      </c>
      <c r="EVB30">
        <v>17498</v>
      </c>
      <c r="EVC30">
        <v>0</v>
      </c>
      <c r="EVD30">
        <v>18229590</v>
      </c>
      <c r="EVE30">
        <v>1703495</v>
      </c>
      <c r="EVF30">
        <v>0</v>
      </c>
      <c r="EVG30">
        <v>0</v>
      </c>
      <c r="EVH30">
        <v>0</v>
      </c>
      <c r="EVI30">
        <v>0</v>
      </c>
      <c r="EVJ30">
        <v>0</v>
      </c>
      <c r="EVK30">
        <v>0</v>
      </c>
      <c r="EVL30">
        <v>0</v>
      </c>
      <c r="EVM30">
        <v>0</v>
      </c>
      <c r="EVN30">
        <v>0</v>
      </c>
      <c r="EVO30">
        <v>1703495</v>
      </c>
      <c r="EVP30">
        <v>54217</v>
      </c>
      <c r="EVQ30">
        <v>0</v>
      </c>
      <c r="EVR30">
        <v>0</v>
      </c>
      <c r="EVS30">
        <v>0</v>
      </c>
      <c r="EVT30">
        <v>0</v>
      </c>
      <c r="EVU30">
        <v>0</v>
      </c>
      <c r="EVV30">
        <v>0</v>
      </c>
      <c r="EVW30">
        <v>0</v>
      </c>
      <c r="EVX30">
        <v>0</v>
      </c>
      <c r="EVY30">
        <v>0</v>
      </c>
      <c r="EVZ30">
        <v>54217</v>
      </c>
      <c r="EWA30">
        <v>31868</v>
      </c>
      <c r="EWB30">
        <v>0</v>
      </c>
      <c r="EWC30">
        <v>15924</v>
      </c>
      <c r="EWD30">
        <v>0</v>
      </c>
      <c r="EWE30">
        <v>0</v>
      </c>
      <c r="EWF30">
        <v>0</v>
      </c>
      <c r="EWG30">
        <v>0</v>
      </c>
      <c r="EWH30">
        <v>0</v>
      </c>
      <c r="EWI30">
        <v>0</v>
      </c>
      <c r="EWJ30">
        <v>0</v>
      </c>
      <c r="EWK30">
        <v>15944</v>
      </c>
      <c r="EWL30">
        <v>2102219</v>
      </c>
      <c r="EWM30">
        <v>0</v>
      </c>
      <c r="EWN30">
        <v>0</v>
      </c>
      <c r="EWO30">
        <v>0</v>
      </c>
      <c r="EWP30">
        <v>0</v>
      </c>
      <c r="EWQ30">
        <v>0</v>
      </c>
      <c r="EWR30">
        <v>0</v>
      </c>
      <c r="EWS30">
        <v>0</v>
      </c>
      <c r="EWT30">
        <v>0</v>
      </c>
      <c r="EWU30">
        <v>0</v>
      </c>
      <c r="EWV30">
        <v>2102219</v>
      </c>
      <c r="EWW30">
        <v>15445328</v>
      </c>
      <c r="EWX30">
        <v>666739</v>
      </c>
      <c r="EWY30">
        <v>306735</v>
      </c>
      <c r="EWZ30">
        <v>28438</v>
      </c>
      <c r="EXA30">
        <v>33658</v>
      </c>
      <c r="EXB30">
        <v>0</v>
      </c>
      <c r="EXC30">
        <v>22968</v>
      </c>
      <c r="EXD30">
        <v>15577</v>
      </c>
      <c r="EXE30">
        <v>17498</v>
      </c>
      <c r="EXF30">
        <v>0</v>
      </c>
      <c r="EXG30">
        <v>14353715</v>
      </c>
      <c r="EXH30">
        <v>14530030</v>
      </c>
      <c r="EXI30">
        <v>2542707</v>
      </c>
      <c r="EXJ30">
        <v>494578</v>
      </c>
      <c r="EXK30">
        <v>0</v>
      </c>
      <c r="EXL30">
        <v>1000</v>
      </c>
      <c r="EXM30">
        <v>0</v>
      </c>
      <c r="EXN30">
        <v>866712</v>
      </c>
      <c r="EXO30">
        <v>54794</v>
      </c>
      <c r="EXP30">
        <v>344937</v>
      </c>
      <c r="EXQ30">
        <v>7311600</v>
      </c>
      <c r="EXR30">
        <v>2913702</v>
      </c>
      <c r="EXS30">
        <v>5242473</v>
      </c>
      <c r="EXT30">
        <v>2542707</v>
      </c>
      <c r="EXU30">
        <v>219805</v>
      </c>
      <c r="EXV30">
        <v>0</v>
      </c>
      <c r="EXW30">
        <v>0</v>
      </c>
      <c r="EXX30">
        <v>0</v>
      </c>
      <c r="EXY30">
        <v>328343</v>
      </c>
      <c r="EXZ30">
        <v>0</v>
      </c>
      <c r="EYA30">
        <v>15191</v>
      </c>
      <c r="EYB30">
        <v>2041600</v>
      </c>
      <c r="EYC30">
        <v>94827</v>
      </c>
      <c r="EYD30">
        <v>8981969</v>
      </c>
      <c r="EYE30">
        <v>0</v>
      </c>
      <c r="EYF30">
        <v>189</v>
      </c>
      <c r="EYG30">
        <v>0</v>
      </c>
      <c r="EYH30">
        <v>1000</v>
      </c>
      <c r="EYI30">
        <v>0</v>
      </c>
      <c r="EYJ30">
        <v>538369</v>
      </c>
      <c r="EYK30">
        <v>54794</v>
      </c>
      <c r="EYL30">
        <v>329746</v>
      </c>
      <c r="EYM30">
        <v>5242800</v>
      </c>
      <c r="EYN30">
        <v>2815071</v>
      </c>
      <c r="EYO30">
        <v>0</v>
      </c>
      <c r="EYP30">
        <v>0</v>
      </c>
      <c r="EYQ30">
        <v>0</v>
      </c>
      <c r="EYR30">
        <v>0</v>
      </c>
      <c r="EYS30">
        <v>0</v>
      </c>
      <c r="EYT30">
        <v>0</v>
      </c>
      <c r="EYU30">
        <v>0</v>
      </c>
      <c r="EYV30">
        <v>0</v>
      </c>
      <c r="EYW30">
        <v>0</v>
      </c>
      <c r="EYX30">
        <v>0</v>
      </c>
      <c r="EYY30">
        <v>0</v>
      </c>
      <c r="EYZ30">
        <v>31004</v>
      </c>
      <c r="EZA30">
        <v>0</v>
      </c>
      <c r="EZB30">
        <v>0</v>
      </c>
      <c r="EZC30">
        <v>0</v>
      </c>
      <c r="EZD30">
        <v>0</v>
      </c>
      <c r="EZE30">
        <v>0</v>
      </c>
      <c r="EZF30">
        <v>0</v>
      </c>
      <c r="EZG30">
        <v>0</v>
      </c>
      <c r="EZH30">
        <v>0</v>
      </c>
      <c r="EZI30">
        <v>27200</v>
      </c>
      <c r="EZJ30">
        <v>3804</v>
      </c>
      <c r="EZK30">
        <v>0</v>
      </c>
      <c r="EZL30">
        <v>0</v>
      </c>
      <c r="EZM30">
        <v>0</v>
      </c>
      <c r="EZN30">
        <v>0</v>
      </c>
      <c r="EZO30">
        <v>0</v>
      </c>
      <c r="EZP30">
        <v>0</v>
      </c>
      <c r="EZQ30">
        <v>0</v>
      </c>
      <c r="EZR30">
        <v>0</v>
      </c>
      <c r="EZS30">
        <v>0</v>
      </c>
      <c r="EZT30">
        <v>0</v>
      </c>
      <c r="EZU30">
        <v>0</v>
      </c>
      <c r="EZV30">
        <v>274584</v>
      </c>
      <c r="EZW30">
        <v>0</v>
      </c>
      <c r="EZX30">
        <v>274584</v>
      </c>
      <c r="EZY30">
        <v>0</v>
      </c>
      <c r="EZZ30">
        <v>0</v>
      </c>
      <c r="FAA30">
        <v>0</v>
      </c>
      <c r="FAB30">
        <v>0</v>
      </c>
      <c r="FAC30">
        <v>0</v>
      </c>
      <c r="FAD30">
        <v>0</v>
      </c>
      <c r="FAE30">
        <v>0</v>
      </c>
      <c r="FAF30">
        <v>0</v>
      </c>
      <c r="FAG30">
        <v>259203</v>
      </c>
      <c r="FAH30">
        <v>0</v>
      </c>
      <c r="FAI30">
        <v>259203</v>
      </c>
      <c r="FAJ30">
        <v>0</v>
      </c>
      <c r="FAK30">
        <v>0</v>
      </c>
      <c r="FAL30">
        <v>0</v>
      </c>
      <c r="FAM30">
        <v>0</v>
      </c>
      <c r="FAN30">
        <v>0</v>
      </c>
      <c r="FAO30">
        <v>0</v>
      </c>
      <c r="FAP30">
        <v>0</v>
      </c>
      <c r="FAQ30">
        <v>0</v>
      </c>
      <c r="FAR30">
        <v>15381</v>
      </c>
      <c r="FAS30">
        <v>0</v>
      </c>
      <c r="FAT30">
        <v>15381</v>
      </c>
      <c r="FAU30">
        <v>0</v>
      </c>
      <c r="FAV30">
        <v>0</v>
      </c>
      <c r="FAW30">
        <v>0</v>
      </c>
      <c r="FAX30">
        <v>0</v>
      </c>
      <c r="FAY30">
        <v>0</v>
      </c>
      <c r="FAZ30">
        <v>0</v>
      </c>
      <c r="FBA30">
        <v>0</v>
      </c>
      <c r="FBB30">
        <v>0</v>
      </c>
      <c r="FBC30">
        <v>0</v>
      </c>
      <c r="FBD30">
        <v>0</v>
      </c>
      <c r="FBE30">
        <v>0</v>
      </c>
      <c r="FBF30">
        <v>0</v>
      </c>
      <c r="FBG30">
        <v>0</v>
      </c>
      <c r="FBH30">
        <v>0</v>
      </c>
      <c r="FBI30">
        <v>0</v>
      </c>
      <c r="FBJ30">
        <v>0</v>
      </c>
      <c r="FBK30">
        <v>0</v>
      </c>
      <c r="FBL30">
        <v>0</v>
      </c>
      <c r="FBM30">
        <v>0</v>
      </c>
      <c r="FBN30">
        <v>0</v>
      </c>
      <c r="FBO30">
        <v>0</v>
      </c>
      <c r="FBP30">
        <v>0</v>
      </c>
      <c r="FBQ30">
        <v>0</v>
      </c>
      <c r="FBR30">
        <v>0</v>
      </c>
      <c r="FBS30">
        <v>0</v>
      </c>
      <c r="FBT30">
        <v>0</v>
      </c>
      <c r="FBU30">
        <v>0</v>
      </c>
      <c r="FBV30">
        <v>0</v>
      </c>
      <c r="FBW30">
        <v>0</v>
      </c>
      <c r="FBX30">
        <v>0</v>
      </c>
      <c r="FBY30">
        <v>0</v>
      </c>
      <c r="FBZ30">
        <v>0</v>
      </c>
      <c r="FCA30">
        <v>0</v>
      </c>
      <c r="FCB30">
        <v>0</v>
      </c>
      <c r="FCC30">
        <v>0</v>
      </c>
      <c r="FCD30">
        <v>0</v>
      </c>
      <c r="FCE30">
        <v>0</v>
      </c>
      <c r="FCF30">
        <v>0</v>
      </c>
      <c r="FCG30">
        <v>0</v>
      </c>
      <c r="FCH30">
        <v>0</v>
      </c>
      <c r="FCI30">
        <v>0</v>
      </c>
      <c r="FCJ30">
        <v>0</v>
      </c>
      <c r="FCK30">
        <v>0</v>
      </c>
      <c r="FCL30">
        <v>0</v>
      </c>
      <c r="FCM30">
        <v>0</v>
      </c>
      <c r="FCN30">
        <v>0</v>
      </c>
      <c r="FCO30">
        <v>0</v>
      </c>
      <c r="FCP30">
        <v>0</v>
      </c>
      <c r="FCQ30">
        <v>0</v>
      </c>
      <c r="FCR30">
        <v>0</v>
      </c>
      <c r="FCS30">
        <v>0</v>
      </c>
      <c r="FCT30">
        <v>0</v>
      </c>
      <c r="FCU30">
        <v>0</v>
      </c>
      <c r="FCV30">
        <v>0</v>
      </c>
      <c r="FCW30">
        <v>0</v>
      </c>
      <c r="FCX30">
        <v>0</v>
      </c>
      <c r="FCY30">
        <v>0</v>
      </c>
      <c r="FCZ30">
        <v>0</v>
      </c>
      <c r="FDA30">
        <v>0</v>
      </c>
      <c r="FDB30">
        <v>0</v>
      </c>
      <c r="FDC30">
        <v>0</v>
      </c>
      <c r="FDD30">
        <v>0</v>
      </c>
      <c r="FDE30">
        <v>0</v>
      </c>
      <c r="FDF30">
        <v>0</v>
      </c>
      <c r="FDG30">
        <v>0</v>
      </c>
      <c r="FDH30">
        <v>0</v>
      </c>
      <c r="FDI30">
        <v>0</v>
      </c>
      <c r="FDJ30">
        <v>0</v>
      </c>
      <c r="FDK30">
        <v>0</v>
      </c>
      <c r="FDL30">
        <v>0</v>
      </c>
      <c r="FDM30">
        <v>0</v>
      </c>
      <c r="FDN30">
        <v>0</v>
      </c>
      <c r="FDO30">
        <v>0</v>
      </c>
      <c r="FDP30">
        <v>0</v>
      </c>
      <c r="FDQ30">
        <v>0</v>
      </c>
      <c r="FDR30">
        <v>0</v>
      </c>
      <c r="FDS30">
        <v>0</v>
      </c>
      <c r="FDT30">
        <v>0</v>
      </c>
      <c r="FDU30">
        <v>0</v>
      </c>
      <c r="FDV30">
        <v>0</v>
      </c>
      <c r="FDW30">
        <v>0</v>
      </c>
      <c r="FDX30">
        <v>0</v>
      </c>
      <c r="FDY30">
        <v>0</v>
      </c>
      <c r="FDZ30">
        <v>0</v>
      </c>
      <c r="FEA30">
        <v>0</v>
      </c>
      <c r="FEB30">
        <v>0</v>
      </c>
      <c r="FEC30">
        <v>0</v>
      </c>
      <c r="FED30">
        <v>0</v>
      </c>
      <c r="FEE30">
        <v>0</v>
      </c>
      <c r="FEF30">
        <v>0</v>
      </c>
      <c r="FEG30">
        <v>0</v>
      </c>
      <c r="FEH30">
        <v>0</v>
      </c>
      <c r="FEI30">
        <v>0</v>
      </c>
      <c r="FEJ30">
        <v>0</v>
      </c>
      <c r="FEK30">
        <v>0</v>
      </c>
      <c r="FEL30">
        <v>0</v>
      </c>
      <c r="FEM30">
        <v>0</v>
      </c>
      <c r="FEN30">
        <v>0</v>
      </c>
      <c r="FEO30">
        <v>0</v>
      </c>
      <c r="FEP30">
        <v>0</v>
      </c>
      <c r="FEQ30">
        <v>0</v>
      </c>
      <c r="FER30">
        <v>0</v>
      </c>
      <c r="FES30">
        <v>0</v>
      </c>
      <c r="FET30">
        <v>0</v>
      </c>
      <c r="FEU30">
        <v>0</v>
      </c>
      <c r="FEV30">
        <v>0</v>
      </c>
      <c r="FEW30">
        <v>0</v>
      </c>
      <c r="FEX30">
        <v>0</v>
      </c>
      <c r="FEY30">
        <v>0</v>
      </c>
      <c r="FEZ30">
        <v>0</v>
      </c>
      <c r="FFA30">
        <v>0</v>
      </c>
      <c r="FFB30">
        <v>0</v>
      </c>
      <c r="FFC30">
        <v>0</v>
      </c>
      <c r="FFD30">
        <v>0</v>
      </c>
      <c r="FFE30">
        <v>0</v>
      </c>
      <c r="FFF30">
        <v>0</v>
      </c>
      <c r="FFG30">
        <v>0</v>
      </c>
      <c r="FFH30">
        <v>0</v>
      </c>
      <c r="FFI30">
        <v>0</v>
      </c>
      <c r="FFJ30">
        <v>0</v>
      </c>
      <c r="FFK30">
        <v>0</v>
      </c>
      <c r="FFL30">
        <v>0</v>
      </c>
      <c r="FFM30">
        <v>0</v>
      </c>
      <c r="FFN30">
        <v>0</v>
      </c>
      <c r="FFO30">
        <v>0</v>
      </c>
      <c r="FFP30">
        <v>0</v>
      </c>
      <c r="FFQ30">
        <v>0</v>
      </c>
      <c r="FFR30">
        <v>0</v>
      </c>
      <c r="FFS30">
        <v>0</v>
      </c>
      <c r="FFT30">
        <v>17660106</v>
      </c>
      <c r="FFU30">
        <v>0</v>
      </c>
      <c r="FFV30">
        <v>0</v>
      </c>
      <c r="FFW30">
        <v>0</v>
      </c>
      <c r="FFX30">
        <v>0</v>
      </c>
      <c r="FFY30">
        <v>0</v>
      </c>
      <c r="FFZ30">
        <v>0</v>
      </c>
      <c r="FGA30">
        <v>0</v>
      </c>
      <c r="FGB30">
        <v>0</v>
      </c>
      <c r="FGC30">
        <v>0</v>
      </c>
      <c r="FGD30">
        <v>17660106</v>
      </c>
      <c r="FGE30">
        <v>8880257</v>
      </c>
      <c r="FGF30">
        <v>0</v>
      </c>
      <c r="FGG30">
        <v>0</v>
      </c>
      <c r="FGH30">
        <v>0</v>
      </c>
      <c r="FGI30">
        <v>361818</v>
      </c>
      <c r="FGJ30">
        <v>2280764</v>
      </c>
      <c r="FGK30">
        <v>0</v>
      </c>
      <c r="FGL30">
        <v>4805</v>
      </c>
      <c r="FGM30">
        <v>0</v>
      </c>
      <c r="FGN30">
        <v>0</v>
      </c>
      <c r="FGO30">
        <v>6232870</v>
      </c>
      <c r="FGP30">
        <v>1298281</v>
      </c>
      <c r="FGQ30">
        <v>0</v>
      </c>
      <c r="FGR30">
        <v>0</v>
      </c>
      <c r="FGS30">
        <v>0</v>
      </c>
      <c r="FGT30">
        <v>0</v>
      </c>
      <c r="FGU30">
        <v>0</v>
      </c>
      <c r="FGV30">
        <v>0</v>
      </c>
      <c r="FGW30">
        <v>0</v>
      </c>
      <c r="FGX30">
        <v>0</v>
      </c>
      <c r="FGY30">
        <v>0</v>
      </c>
      <c r="FGZ30">
        <v>1298281</v>
      </c>
      <c r="FHA30">
        <v>572897</v>
      </c>
      <c r="FHB30">
        <v>0</v>
      </c>
      <c r="FHC30">
        <v>0</v>
      </c>
      <c r="FHD30">
        <v>0</v>
      </c>
      <c r="FHE30">
        <v>0</v>
      </c>
      <c r="FHF30">
        <v>0</v>
      </c>
      <c r="FHG30">
        <v>0</v>
      </c>
      <c r="FHH30">
        <v>566459</v>
      </c>
      <c r="FHI30">
        <v>0</v>
      </c>
      <c r="FHJ30">
        <v>0</v>
      </c>
      <c r="FHK30">
        <v>6438</v>
      </c>
      <c r="FHL30">
        <v>22564711</v>
      </c>
      <c r="FHM30">
        <v>1051883</v>
      </c>
      <c r="FHN30">
        <v>4171899</v>
      </c>
      <c r="FHO30">
        <v>0</v>
      </c>
      <c r="FHP30">
        <v>0</v>
      </c>
      <c r="FHQ30">
        <v>0</v>
      </c>
      <c r="FHR30">
        <v>0</v>
      </c>
      <c r="FHS30">
        <v>0</v>
      </c>
      <c r="FHT30">
        <v>0</v>
      </c>
      <c r="FHU30">
        <v>0</v>
      </c>
      <c r="FHV30">
        <v>17340929</v>
      </c>
      <c r="FHW30">
        <v>0</v>
      </c>
      <c r="FHX30">
        <v>0</v>
      </c>
      <c r="FHY30">
        <v>0</v>
      </c>
      <c r="FHZ30">
        <v>0</v>
      </c>
      <c r="FIA30">
        <v>0</v>
      </c>
      <c r="FIB30">
        <v>0</v>
      </c>
      <c r="FIC30">
        <v>0</v>
      </c>
      <c r="FID30">
        <v>0</v>
      </c>
      <c r="FIE30">
        <v>0</v>
      </c>
      <c r="FIF30">
        <v>0</v>
      </c>
      <c r="FIG30">
        <v>0</v>
      </c>
      <c r="FIH30">
        <v>229750791</v>
      </c>
      <c r="FII30">
        <v>54191845</v>
      </c>
      <c r="FIJ30">
        <v>17520861</v>
      </c>
      <c r="FIK30">
        <v>1527994</v>
      </c>
      <c r="FIL30">
        <v>1885014</v>
      </c>
      <c r="FIM30">
        <v>2314344</v>
      </c>
      <c r="FIN30">
        <v>1162826</v>
      </c>
      <c r="FIO30">
        <v>1520956</v>
      </c>
      <c r="FIP30">
        <v>680476</v>
      </c>
      <c r="FIQ30">
        <v>7311600</v>
      </c>
      <c r="FIR30">
        <v>141634875</v>
      </c>
      <c r="FIS30">
        <v>0</v>
      </c>
      <c r="FIT30">
        <v>9576642</v>
      </c>
      <c r="FIU30">
        <v>258671</v>
      </c>
      <c r="FIV30">
        <v>617860</v>
      </c>
      <c r="FIW30">
        <v>4895</v>
      </c>
      <c r="FIX30">
        <v>706630</v>
      </c>
      <c r="FIY30">
        <v>805802</v>
      </c>
      <c r="FIZ30">
        <v>1020951</v>
      </c>
      <c r="FJA30">
        <v>3797448</v>
      </c>
      <c r="FJB30">
        <v>1713200</v>
      </c>
      <c r="FJC30">
        <v>-18502099</v>
      </c>
      <c r="FJD30">
        <v>4652510</v>
      </c>
      <c r="FJE30">
        <v>0</v>
      </c>
      <c r="FJF30">
        <v>0</v>
      </c>
      <c r="FJG30">
        <v>0</v>
      </c>
      <c r="FJH30">
        <v>0</v>
      </c>
      <c r="FJI30">
        <v>0</v>
      </c>
      <c r="FJJ30">
        <v>94440</v>
      </c>
      <c r="FJK30">
        <v>0</v>
      </c>
      <c r="FJL30">
        <v>0</v>
      </c>
      <c r="FJM30">
        <v>0</v>
      </c>
      <c r="FJN30">
        <v>4558070</v>
      </c>
      <c r="FJO30">
        <v>234403301</v>
      </c>
      <c r="FJP30">
        <v>63768487</v>
      </c>
      <c r="FJQ30">
        <v>17779532</v>
      </c>
      <c r="FJR30">
        <v>2145854</v>
      </c>
      <c r="FJS30">
        <v>1889909</v>
      </c>
      <c r="FJT30">
        <v>3020974</v>
      </c>
      <c r="FJU30">
        <v>2063068</v>
      </c>
      <c r="FJV30">
        <v>2541907</v>
      </c>
      <c r="FJW30">
        <v>4477924</v>
      </c>
      <c r="FJX30">
        <v>9024800</v>
      </c>
      <c r="FJY30">
        <v>127690846</v>
      </c>
      <c r="FJZ30">
        <v>19680920</v>
      </c>
      <c r="FKA30">
        <v>7157100</v>
      </c>
      <c r="FKB30">
        <v>15796026</v>
      </c>
      <c r="FKC30">
        <v>42634046</v>
      </c>
      <c r="FKD30">
        <v>1911000</v>
      </c>
      <c r="FKE30">
        <v>104304</v>
      </c>
      <c r="FKF30">
        <v>2015304</v>
      </c>
      <c r="FKG30">
        <v>2603400</v>
      </c>
      <c r="FKH30">
        <v>1813100</v>
      </c>
      <c r="FKI30">
        <v>4463757</v>
      </c>
      <c r="FKJ30">
        <v>8880257</v>
      </c>
      <c r="FKK30">
        <v>0</v>
      </c>
      <c r="FKL30">
        <v>0</v>
      </c>
      <c r="FKM30">
        <v>0</v>
      </c>
      <c r="FKN30">
        <v>500000</v>
      </c>
      <c r="FKO30">
        <v>300950</v>
      </c>
      <c r="FKP30">
        <v>1047112</v>
      </c>
      <c r="FKQ30">
        <v>1848062</v>
      </c>
      <c r="FKR30">
        <v>0</v>
      </c>
      <c r="FKS30">
        <v>0</v>
      </c>
      <c r="FKT30">
        <v>0</v>
      </c>
      <c r="FKU30">
        <v>0</v>
      </c>
      <c r="FKV30">
        <v>0</v>
      </c>
      <c r="FKW30">
        <v>0</v>
      </c>
      <c r="FKX30">
        <v>0</v>
      </c>
      <c r="FKY30">
        <v>0</v>
      </c>
      <c r="FKZ30">
        <v>0</v>
      </c>
      <c r="FLA30">
        <v>0</v>
      </c>
      <c r="FLB30">
        <v>0</v>
      </c>
      <c r="FLC30">
        <v>0</v>
      </c>
      <c r="FLD30">
        <v>0</v>
      </c>
      <c r="FLE30">
        <v>0</v>
      </c>
      <c r="FLF30">
        <v>0</v>
      </c>
      <c r="FLG30">
        <v>-16735</v>
      </c>
      <c r="FLH30">
        <v>-16735</v>
      </c>
      <c r="FLI30">
        <v>21784320</v>
      </c>
      <c r="FLJ30">
        <v>8669250</v>
      </c>
      <c r="FLK30">
        <v>19212671</v>
      </c>
      <c r="FLL30">
        <v>49666241</v>
      </c>
      <c r="FLM30">
        <v>1911000</v>
      </c>
      <c r="FLN30">
        <v>87569</v>
      </c>
      <c r="FLO30">
        <v>1998569</v>
      </c>
      <c r="FLP30">
        <v>20284320</v>
      </c>
      <c r="FLQ30">
        <v>8669250</v>
      </c>
      <c r="FLR30">
        <v>19212671</v>
      </c>
      <c r="FLS30">
        <v>48166241</v>
      </c>
      <c r="FLT30">
        <v>1397189</v>
      </c>
      <c r="FLU30">
        <v>32880</v>
      </c>
      <c r="FLV30">
        <v>1430069</v>
      </c>
      <c r="FLW30">
        <v>0</v>
      </c>
      <c r="FLX30">
        <v>0</v>
      </c>
      <c r="FLY30">
        <v>0</v>
      </c>
      <c r="FLZ30">
        <v>0</v>
      </c>
      <c r="FMA30">
        <v>0</v>
      </c>
      <c r="FMB30">
        <v>0</v>
      </c>
      <c r="FMC30">
        <v>0</v>
      </c>
      <c r="FMD30">
        <v>1500000</v>
      </c>
      <c r="FME30">
        <v>0</v>
      </c>
      <c r="FMF30">
        <v>0</v>
      </c>
      <c r="FMG30">
        <v>1500000</v>
      </c>
      <c r="FMH30">
        <v>0</v>
      </c>
      <c r="FMI30">
        <v>0</v>
      </c>
      <c r="FMJ30">
        <v>0</v>
      </c>
      <c r="FMK30">
        <v>900000</v>
      </c>
      <c r="FML30">
        <v>0</v>
      </c>
      <c r="FMM30">
        <v>0</v>
      </c>
      <c r="FMN30">
        <v>900000</v>
      </c>
      <c r="FMO30">
        <v>0</v>
      </c>
      <c r="FMP30">
        <v>0</v>
      </c>
      <c r="FMQ30">
        <v>0</v>
      </c>
      <c r="FMR30">
        <v>0</v>
      </c>
      <c r="FMS30">
        <v>0</v>
      </c>
      <c r="FMT30">
        <v>0</v>
      </c>
      <c r="FMU30">
        <v>0</v>
      </c>
      <c r="FMV30">
        <v>0</v>
      </c>
      <c r="FMW30">
        <v>0</v>
      </c>
      <c r="FMX30">
        <v>0</v>
      </c>
      <c r="FMY30">
        <v>0</v>
      </c>
      <c r="FMZ30">
        <v>0</v>
      </c>
      <c r="FNA30">
        <v>0</v>
      </c>
      <c r="FNB30">
        <v>0</v>
      </c>
      <c r="FNC30">
        <v>513811</v>
      </c>
      <c r="FND30">
        <v>0</v>
      </c>
      <c r="FNE30">
        <v>513811</v>
      </c>
      <c r="FNF30">
        <v>0</v>
      </c>
      <c r="FNG30">
        <v>0</v>
      </c>
      <c r="FNH30">
        <v>0</v>
      </c>
      <c r="FNI30">
        <v>0</v>
      </c>
      <c r="FNJ30">
        <v>0</v>
      </c>
      <c r="FNK30">
        <v>54689</v>
      </c>
      <c r="FNL30">
        <v>54689</v>
      </c>
      <c r="FNM30">
        <v>0</v>
      </c>
      <c r="FNN30">
        <v>10527</v>
      </c>
      <c r="FNO30">
        <v>0</v>
      </c>
      <c r="FNP30">
        <v>10527</v>
      </c>
      <c r="FNQ30">
        <v>0</v>
      </c>
      <c r="FNR30">
        <v>10527</v>
      </c>
      <c r="FNS30">
        <v>58560</v>
      </c>
      <c r="FNT30">
        <v>0</v>
      </c>
      <c r="FNU30">
        <v>0</v>
      </c>
      <c r="FNV30">
        <v>0</v>
      </c>
      <c r="FNW30">
        <v>58560</v>
      </c>
      <c r="FNX30">
        <v>0</v>
      </c>
      <c r="FNY30">
        <v>0</v>
      </c>
      <c r="FNZ30">
        <v>0</v>
      </c>
      <c r="FOA30">
        <v>0</v>
      </c>
      <c r="FOB30">
        <v>0</v>
      </c>
      <c r="FOC30">
        <v>0</v>
      </c>
      <c r="FOD30">
        <v>0</v>
      </c>
      <c r="FOE30">
        <v>0</v>
      </c>
      <c r="FOF30">
        <v>0</v>
      </c>
      <c r="FOG30">
        <v>0</v>
      </c>
      <c r="FOH30">
        <v>0</v>
      </c>
      <c r="FOI30">
        <v>0</v>
      </c>
      <c r="FOJ30">
        <v>0</v>
      </c>
      <c r="FOK30">
        <v>0</v>
      </c>
      <c r="FOL30">
        <v>0</v>
      </c>
      <c r="FOM30">
        <v>0</v>
      </c>
      <c r="FON30">
        <v>0</v>
      </c>
      <c r="FOO30">
        <v>0</v>
      </c>
      <c r="FOP30">
        <v>0</v>
      </c>
      <c r="FOQ30">
        <v>0</v>
      </c>
      <c r="FOR30">
        <v>0</v>
      </c>
      <c r="FOS30">
        <v>0</v>
      </c>
      <c r="FOT30">
        <v>0</v>
      </c>
      <c r="FOU30">
        <v>0</v>
      </c>
      <c r="FOV30">
        <v>0</v>
      </c>
      <c r="FOW30">
        <v>0</v>
      </c>
      <c r="FOX30">
        <v>4347672</v>
      </c>
      <c r="FOY30">
        <v>399800</v>
      </c>
      <c r="FOZ30">
        <v>0</v>
      </c>
      <c r="FPA30">
        <v>299259</v>
      </c>
      <c r="FPB30">
        <v>21958</v>
      </c>
      <c r="FPC30">
        <v>321217</v>
      </c>
      <c r="FPD30">
        <v>0</v>
      </c>
      <c r="FPE30">
        <v>321217</v>
      </c>
      <c r="FPF30">
        <v>4448213</v>
      </c>
      <c r="FPG30">
        <v>0</v>
      </c>
      <c r="FPH30">
        <v>0</v>
      </c>
      <c r="FPI30">
        <v>3420266</v>
      </c>
      <c r="FPJ30">
        <v>1027947</v>
      </c>
      <c r="FPK30">
        <v>745594</v>
      </c>
      <c r="FPL30">
        <v>0</v>
      </c>
      <c r="FPM30">
        <v>0</v>
      </c>
      <c r="FPN30">
        <v>43692</v>
      </c>
      <c r="FPO30">
        <v>442</v>
      </c>
      <c r="FPP30">
        <v>44134</v>
      </c>
      <c r="FPQ30">
        <v>0</v>
      </c>
      <c r="FPR30">
        <v>44134</v>
      </c>
      <c r="FPS30">
        <v>701902</v>
      </c>
      <c r="FPT30">
        <v>0</v>
      </c>
      <c r="FPU30">
        <v>0</v>
      </c>
      <c r="FPV30">
        <v>701852</v>
      </c>
      <c r="FPW30">
        <v>50</v>
      </c>
      <c r="FPX30">
        <v>745494</v>
      </c>
      <c r="FPY30">
        <v>0</v>
      </c>
      <c r="FPZ30">
        <v>0</v>
      </c>
      <c r="FQA30">
        <v>43642</v>
      </c>
      <c r="FQB30">
        <v>441</v>
      </c>
      <c r="FQC30">
        <v>44083</v>
      </c>
      <c r="FQD30">
        <v>0</v>
      </c>
      <c r="FQE30">
        <v>44083</v>
      </c>
      <c r="FQF30">
        <v>701852</v>
      </c>
      <c r="FQG30">
        <v>0</v>
      </c>
      <c r="FQH30">
        <v>0</v>
      </c>
      <c r="FQI30">
        <v>701852</v>
      </c>
      <c r="FQJ30">
        <v>0</v>
      </c>
      <c r="FQK30">
        <v>0</v>
      </c>
      <c r="FQL30">
        <v>0</v>
      </c>
      <c r="FQM30">
        <v>0</v>
      </c>
      <c r="FQN30">
        <v>0</v>
      </c>
      <c r="FQO30">
        <v>0</v>
      </c>
      <c r="FQP30">
        <v>0</v>
      </c>
      <c r="FQQ30">
        <v>0</v>
      </c>
      <c r="FQR30">
        <v>0</v>
      </c>
      <c r="FQS30">
        <v>0</v>
      </c>
      <c r="FQT30">
        <v>0</v>
      </c>
      <c r="FQU30">
        <v>0</v>
      </c>
      <c r="FQV30">
        <v>0</v>
      </c>
      <c r="FQW30">
        <v>0</v>
      </c>
      <c r="FQX30">
        <v>0</v>
      </c>
      <c r="FQY30">
        <v>0</v>
      </c>
      <c r="FQZ30">
        <v>0</v>
      </c>
      <c r="FRA30">
        <v>0</v>
      </c>
      <c r="FRB30">
        <v>0</v>
      </c>
      <c r="FRC30">
        <v>0</v>
      </c>
      <c r="FRD30">
        <v>0</v>
      </c>
      <c r="FRE30">
        <v>0</v>
      </c>
      <c r="FRF30">
        <v>0</v>
      </c>
      <c r="FRG30">
        <v>0</v>
      </c>
      <c r="FRH30">
        <v>0</v>
      </c>
      <c r="FRI30">
        <v>0</v>
      </c>
      <c r="FRJ30">
        <v>0</v>
      </c>
      <c r="FRK30">
        <v>232177</v>
      </c>
      <c r="FRL30">
        <v>0</v>
      </c>
      <c r="FRM30">
        <v>0</v>
      </c>
      <c r="FRN30">
        <v>120457</v>
      </c>
      <c r="FRO30">
        <v>74</v>
      </c>
      <c r="FRP30">
        <v>120531</v>
      </c>
      <c r="FRQ30">
        <v>0</v>
      </c>
      <c r="FRR30">
        <v>120531</v>
      </c>
      <c r="FRS30">
        <v>111720</v>
      </c>
      <c r="FRT30">
        <v>0</v>
      </c>
      <c r="FRU30">
        <v>0</v>
      </c>
      <c r="FRV30">
        <v>111720</v>
      </c>
      <c r="FRW30">
        <v>0</v>
      </c>
      <c r="FRX30">
        <v>0</v>
      </c>
      <c r="FRY30">
        <v>0</v>
      </c>
      <c r="FRZ30">
        <v>0</v>
      </c>
      <c r="FSA30">
        <v>0</v>
      </c>
      <c r="FSB30">
        <v>0</v>
      </c>
      <c r="FSC30">
        <v>0</v>
      </c>
      <c r="FSD30">
        <v>0</v>
      </c>
      <c r="FSE30">
        <v>0</v>
      </c>
      <c r="FSF30">
        <v>0</v>
      </c>
      <c r="FSG30">
        <v>0</v>
      </c>
      <c r="FSH30">
        <v>0</v>
      </c>
      <c r="FSI30">
        <v>0</v>
      </c>
      <c r="FSJ30">
        <v>0</v>
      </c>
      <c r="FSK30">
        <v>83544878</v>
      </c>
      <c r="FSL30">
        <v>1328000</v>
      </c>
      <c r="FSM30">
        <v>0</v>
      </c>
      <c r="FSN30">
        <v>7924888</v>
      </c>
      <c r="FSO30">
        <v>122707</v>
      </c>
      <c r="FSP30">
        <v>8047595</v>
      </c>
      <c r="FSQ30">
        <v>0</v>
      </c>
      <c r="FSR30">
        <v>8047595</v>
      </c>
      <c r="FSS30">
        <v>76947990</v>
      </c>
      <c r="FST30">
        <v>0</v>
      </c>
      <c r="FSU30">
        <v>0</v>
      </c>
      <c r="FSV30">
        <v>52155462</v>
      </c>
      <c r="FSW30">
        <v>24792528</v>
      </c>
      <c r="FSX30">
        <v>0</v>
      </c>
      <c r="FSY30">
        <v>0</v>
      </c>
      <c r="FSZ30">
        <v>0</v>
      </c>
      <c r="FTA30">
        <v>0</v>
      </c>
      <c r="FTB30">
        <v>0</v>
      </c>
      <c r="FTC30">
        <v>0</v>
      </c>
      <c r="FTD30">
        <v>0</v>
      </c>
      <c r="FTE30">
        <v>0</v>
      </c>
      <c r="FTF30">
        <v>0</v>
      </c>
      <c r="FTG30">
        <v>0</v>
      </c>
      <c r="FTH30">
        <v>0</v>
      </c>
      <c r="FTI30">
        <v>0</v>
      </c>
      <c r="FTJ30">
        <v>0</v>
      </c>
      <c r="FTK30">
        <v>0</v>
      </c>
      <c r="FTL30">
        <v>0</v>
      </c>
      <c r="FTM30">
        <v>0</v>
      </c>
      <c r="FTN30">
        <v>0</v>
      </c>
      <c r="FTO30">
        <v>0</v>
      </c>
      <c r="FTP30">
        <v>0</v>
      </c>
      <c r="FTQ30">
        <v>0</v>
      </c>
      <c r="FTR30">
        <v>0</v>
      </c>
      <c r="FTS30">
        <v>0</v>
      </c>
      <c r="FTT30">
        <v>0</v>
      </c>
      <c r="FTU30">
        <v>0</v>
      </c>
      <c r="FTV30">
        <v>0</v>
      </c>
      <c r="FTW30">
        <v>0</v>
      </c>
      <c r="FTX30">
        <v>0</v>
      </c>
      <c r="FTY30">
        <v>0</v>
      </c>
      <c r="FTZ30">
        <v>0</v>
      </c>
      <c r="FUA30">
        <v>0</v>
      </c>
      <c r="FUB30">
        <v>0</v>
      </c>
      <c r="FUC30">
        <v>0</v>
      </c>
      <c r="FUD30">
        <v>0</v>
      </c>
      <c r="FUE30">
        <v>0</v>
      </c>
      <c r="FUF30">
        <v>0</v>
      </c>
      <c r="FUG30">
        <v>0</v>
      </c>
      <c r="FUH30">
        <v>0</v>
      </c>
      <c r="FUI30">
        <v>0</v>
      </c>
      <c r="FUJ30">
        <v>0</v>
      </c>
      <c r="FUK30">
        <v>105519</v>
      </c>
      <c r="FUL30">
        <v>0</v>
      </c>
      <c r="FUM30">
        <v>0</v>
      </c>
      <c r="FUN30">
        <v>13306</v>
      </c>
      <c r="FUO30">
        <v>1</v>
      </c>
      <c r="FUP30">
        <v>13307</v>
      </c>
      <c r="FUQ30">
        <v>0</v>
      </c>
      <c r="FUR30">
        <v>13307</v>
      </c>
      <c r="FUS30">
        <v>92213</v>
      </c>
      <c r="FUT30">
        <v>0</v>
      </c>
      <c r="FUU30">
        <v>0</v>
      </c>
      <c r="FUV30">
        <v>0</v>
      </c>
      <c r="FUW30">
        <v>92213</v>
      </c>
      <c r="FUX30">
        <v>0</v>
      </c>
      <c r="FUY30">
        <v>0</v>
      </c>
      <c r="FUZ30">
        <v>0</v>
      </c>
      <c r="FVA30">
        <v>0</v>
      </c>
      <c r="FVB30">
        <v>0</v>
      </c>
      <c r="FVC30">
        <v>0</v>
      </c>
      <c r="FVD30">
        <v>0</v>
      </c>
      <c r="FVE30">
        <v>0</v>
      </c>
      <c r="FVF30">
        <v>0</v>
      </c>
      <c r="FVG30">
        <v>0</v>
      </c>
      <c r="FVH30">
        <v>0</v>
      </c>
      <c r="FVI30">
        <v>0</v>
      </c>
      <c r="FVJ30">
        <v>0</v>
      </c>
      <c r="FVK30">
        <v>0</v>
      </c>
      <c r="FVL30">
        <v>0</v>
      </c>
      <c r="FVM30">
        <v>0</v>
      </c>
      <c r="FVN30">
        <v>0</v>
      </c>
      <c r="FVO30">
        <v>0</v>
      </c>
      <c r="FVP30">
        <v>0</v>
      </c>
      <c r="FVQ30">
        <v>0</v>
      </c>
      <c r="FVR30">
        <v>0</v>
      </c>
      <c r="FVS30">
        <v>0</v>
      </c>
      <c r="FVT30">
        <v>0</v>
      </c>
      <c r="FVU30">
        <v>0</v>
      </c>
      <c r="FVV30">
        <v>0</v>
      </c>
      <c r="FVW30">
        <v>0</v>
      </c>
      <c r="FVX30">
        <v>2662816</v>
      </c>
      <c r="FVY30">
        <v>0</v>
      </c>
      <c r="FVZ30">
        <v>0</v>
      </c>
      <c r="FWA30">
        <v>351413</v>
      </c>
      <c r="FWB30">
        <v>10140</v>
      </c>
      <c r="FWC30">
        <v>361553</v>
      </c>
      <c r="FWD30">
        <v>0</v>
      </c>
      <c r="FWE30">
        <v>361553</v>
      </c>
      <c r="FWF30">
        <v>2311403</v>
      </c>
      <c r="FWG30">
        <v>0</v>
      </c>
      <c r="FWH30">
        <v>0</v>
      </c>
      <c r="FWI30">
        <v>7000</v>
      </c>
      <c r="FWJ30">
        <v>2304403</v>
      </c>
      <c r="FWK30">
        <v>156447297</v>
      </c>
      <c r="FWL30">
        <v>9024800</v>
      </c>
      <c r="FWM30">
        <v>0</v>
      </c>
      <c r="FWN30">
        <v>17214365</v>
      </c>
      <c r="FWO30">
        <v>444603</v>
      </c>
      <c r="FWP30">
        <v>17658968</v>
      </c>
      <c r="FWQ30">
        <v>0</v>
      </c>
      <c r="FWR30">
        <v>17658968</v>
      </c>
      <c r="FWS30">
        <v>148257732</v>
      </c>
      <c r="FWT30">
        <v>148257732</v>
      </c>
      <c r="FWU30">
        <v>4448213</v>
      </c>
      <c r="FWV30">
        <v>70284770</v>
      </c>
      <c r="FWW30">
        <v>77972962</v>
      </c>
      <c r="FWX30">
        <v>745594</v>
      </c>
      <c r="FWY30">
        <v>0</v>
      </c>
      <c r="FWZ30">
        <v>0</v>
      </c>
      <c r="FXA30">
        <v>43692</v>
      </c>
      <c r="FXB30">
        <v>442</v>
      </c>
      <c r="FXC30">
        <v>44134</v>
      </c>
      <c r="FXD30">
        <v>0</v>
      </c>
      <c r="FXE30">
        <v>44134</v>
      </c>
      <c r="FXF30">
        <v>701902</v>
      </c>
    </row>
    <row r="31" spans="1:4686">
      <c r="A31" t="s">
        <v>170</v>
      </c>
      <c r="B31">
        <v>28785969</v>
      </c>
      <c r="C31">
        <v>28455936</v>
      </c>
      <c r="D31">
        <v>330033</v>
      </c>
      <c r="E31">
        <v>19664</v>
      </c>
      <c r="F31">
        <v>310369</v>
      </c>
      <c r="G31">
        <v>292751</v>
      </c>
      <c r="H31">
        <v>8839</v>
      </c>
      <c r="I31">
        <v>0</v>
      </c>
      <c r="J31">
        <v>200000</v>
      </c>
      <c r="K31">
        <v>101590</v>
      </c>
      <c r="L31">
        <v>28331143</v>
      </c>
      <c r="M31">
        <v>28271544</v>
      </c>
      <c r="N31">
        <v>59599</v>
      </c>
      <c r="O31">
        <v>41981</v>
      </c>
      <c r="P31">
        <v>17618</v>
      </c>
      <c r="Q31">
        <v>-555667</v>
      </c>
      <c r="R31">
        <v>486643</v>
      </c>
      <c r="S31">
        <v>0</v>
      </c>
      <c r="T31">
        <v>111529</v>
      </c>
      <c r="U31">
        <v>-180553</v>
      </c>
      <c r="V31">
        <v>8900023</v>
      </c>
      <c r="W31">
        <v>161750</v>
      </c>
      <c r="X31">
        <v>28634</v>
      </c>
      <c r="Y31">
        <v>0</v>
      </c>
      <c r="Z31">
        <v>0</v>
      </c>
      <c r="AA31">
        <v>87630</v>
      </c>
      <c r="AB31">
        <v>33504</v>
      </c>
      <c r="AC31">
        <v>11982</v>
      </c>
      <c r="AD31">
        <v>6744</v>
      </c>
      <c r="AE31">
        <v>74640</v>
      </c>
      <c r="AF31">
        <v>98020</v>
      </c>
      <c r="AG31">
        <v>0</v>
      </c>
      <c r="AH31">
        <v>1459879</v>
      </c>
      <c r="AI31">
        <v>38331</v>
      </c>
      <c r="AJ31">
        <v>0</v>
      </c>
      <c r="AK31">
        <v>0</v>
      </c>
      <c r="AL31">
        <v>33881</v>
      </c>
      <c r="AM31">
        <v>181255</v>
      </c>
      <c r="AN31">
        <v>276868</v>
      </c>
      <c r="AO31">
        <v>43068</v>
      </c>
      <c r="AP31">
        <v>227023</v>
      </c>
      <c r="AQ31">
        <v>6777</v>
      </c>
      <c r="AR31">
        <v>4644890</v>
      </c>
      <c r="AS31">
        <v>4217604</v>
      </c>
      <c r="AT31">
        <v>427286</v>
      </c>
      <c r="AU31">
        <v>0</v>
      </c>
      <c r="AV31">
        <v>7165</v>
      </c>
      <c r="AW31">
        <v>45287</v>
      </c>
      <c r="AX31">
        <v>34639</v>
      </c>
      <c r="AY31">
        <v>0</v>
      </c>
      <c r="AZ31">
        <v>10648</v>
      </c>
      <c r="BA31">
        <v>174945</v>
      </c>
      <c r="BB31">
        <v>944</v>
      </c>
      <c r="BC31">
        <v>0</v>
      </c>
      <c r="BD31">
        <v>944</v>
      </c>
      <c r="BE31">
        <v>0</v>
      </c>
      <c r="BF31">
        <v>3260</v>
      </c>
      <c r="BG31">
        <v>37389</v>
      </c>
      <c r="BH31">
        <v>133352</v>
      </c>
      <c r="BI31">
        <v>146581</v>
      </c>
      <c r="BJ31">
        <v>7335</v>
      </c>
      <c r="BK31">
        <v>139246</v>
      </c>
      <c r="BL31">
        <v>6630001</v>
      </c>
      <c r="BM31">
        <v>0</v>
      </c>
      <c r="BN31">
        <v>1436810</v>
      </c>
      <c r="BO31">
        <v>373867</v>
      </c>
      <c r="BP31">
        <v>1099277</v>
      </c>
      <c r="BQ31">
        <v>793833</v>
      </c>
      <c r="BR31">
        <v>0</v>
      </c>
      <c r="BS31">
        <v>233401</v>
      </c>
      <c r="BT31">
        <v>0</v>
      </c>
      <c r="BU31">
        <v>0</v>
      </c>
      <c r="BV31">
        <v>20637</v>
      </c>
      <c r="BW31">
        <v>0</v>
      </c>
      <c r="BX31">
        <v>0</v>
      </c>
      <c r="BY31">
        <v>20637</v>
      </c>
      <c r="BZ31">
        <v>0</v>
      </c>
      <c r="CA31">
        <v>83867</v>
      </c>
      <c r="CB31">
        <v>0</v>
      </c>
      <c r="CC31">
        <v>0</v>
      </c>
      <c r="CD31">
        <v>77566</v>
      </c>
      <c r="CE31">
        <v>0</v>
      </c>
      <c r="CF31">
        <v>0</v>
      </c>
      <c r="CG31">
        <v>0</v>
      </c>
      <c r="CH31">
        <v>0</v>
      </c>
      <c r="CI31">
        <v>1220419</v>
      </c>
      <c r="CJ31">
        <v>44412</v>
      </c>
      <c r="CK31">
        <v>1245912</v>
      </c>
      <c r="CL31">
        <v>0</v>
      </c>
      <c r="CM31">
        <v>2353480</v>
      </c>
      <c r="CN31">
        <v>1411365</v>
      </c>
      <c r="CO31">
        <v>186933</v>
      </c>
      <c r="CP31">
        <v>543798</v>
      </c>
      <c r="CQ31">
        <v>140574</v>
      </c>
      <c r="CR31">
        <v>0</v>
      </c>
      <c r="CS31">
        <v>12789</v>
      </c>
      <c r="CT31">
        <v>21243</v>
      </c>
      <c r="CU31">
        <v>0</v>
      </c>
      <c r="CV31">
        <v>0</v>
      </c>
      <c r="CW31">
        <v>21243</v>
      </c>
      <c r="CX31">
        <v>0</v>
      </c>
      <c r="CY31">
        <v>0</v>
      </c>
      <c r="CZ31">
        <v>0</v>
      </c>
      <c r="DA31">
        <v>506028</v>
      </c>
      <c r="DB31">
        <v>942115</v>
      </c>
      <c r="DC31">
        <v>80784</v>
      </c>
      <c r="DD31">
        <v>0</v>
      </c>
      <c r="DE31">
        <v>0</v>
      </c>
      <c r="DF31">
        <v>861331</v>
      </c>
      <c r="DG31">
        <v>38234</v>
      </c>
      <c r="DH31">
        <v>33618</v>
      </c>
      <c r="DI31">
        <v>4616</v>
      </c>
      <c r="DJ31">
        <v>2251</v>
      </c>
      <c r="DK31">
        <v>0</v>
      </c>
      <c r="DL31">
        <v>2365</v>
      </c>
      <c r="DM31">
        <v>1218369</v>
      </c>
      <c r="DN31">
        <v>1191514</v>
      </c>
      <c r="DO31">
        <v>17020</v>
      </c>
      <c r="DP31">
        <v>9835</v>
      </c>
      <c r="DQ31">
        <v>1087326</v>
      </c>
      <c r="DR31">
        <v>59599</v>
      </c>
      <c r="DS31">
        <v>17618</v>
      </c>
      <c r="DT31">
        <v>41981</v>
      </c>
      <c r="DU31">
        <v>382705</v>
      </c>
      <c r="DV31">
        <v>2875</v>
      </c>
      <c r="DW31">
        <v>0</v>
      </c>
      <c r="DX31">
        <v>0</v>
      </c>
      <c r="DY31">
        <v>0</v>
      </c>
      <c r="DZ31">
        <v>0</v>
      </c>
      <c r="EA31">
        <v>0</v>
      </c>
      <c r="EB31">
        <v>0</v>
      </c>
      <c r="EC31">
        <v>0</v>
      </c>
      <c r="ED31">
        <v>379830</v>
      </c>
      <c r="EE31">
        <v>27158</v>
      </c>
      <c r="EF31">
        <v>0</v>
      </c>
      <c r="EG31">
        <v>352672</v>
      </c>
      <c r="EH31">
        <v>765996</v>
      </c>
      <c r="EI31">
        <v>0</v>
      </c>
      <c r="EJ31">
        <v>0</v>
      </c>
      <c r="EK31">
        <v>0</v>
      </c>
      <c r="EL31">
        <v>28785969</v>
      </c>
      <c r="EM31">
        <v>16513</v>
      </c>
      <c r="EN31">
        <v>15850</v>
      </c>
      <c r="EO31">
        <v>0</v>
      </c>
      <c r="EP31">
        <v>0</v>
      </c>
      <c r="EQ31">
        <v>0</v>
      </c>
      <c r="ER31">
        <v>0</v>
      </c>
      <c r="ES31">
        <v>0</v>
      </c>
      <c r="ET31">
        <v>0</v>
      </c>
      <c r="EU31">
        <v>0</v>
      </c>
      <c r="EV31">
        <v>0</v>
      </c>
      <c r="EW31">
        <v>663</v>
      </c>
      <c r="EX31">
        <v>0</v>
      </c>
      <c r="EY31">
        <v>8900023</v>
      </c>
      <c r="EZ31">
        <v>0</v>
      </c>
      <c r="FA31">
        <v>733309</v>
      </c>
      <c r="FB31">
        <v>0</v>
      </c>
      <c r="FC31">
        <v>8166714</v>
      </c>
      <c r="FD31">
        <v>161750</v>
      </c>
      <c r="FE31">
        <v>0</v>
      </c>
      <c r="FF31">
        <v>0</v>
      </c>
      <c r="FG31">
        <v>0</v>
      </c>
      <c r="FH31">
        <v>161750</v>
      </c>
      <c r="FI31">
        <v>6744</v>
      </c>
      <c r="FJ31">
        <v>0</v>
      </c>
      <c r="FK31">
        <v>0</v>
      </c>
      <c r="FL31">
        <v>0</v>
      </c>
      <c r="FM31">
        <v>6744</v>
      </c>
      <c r="FN31">
        <v>74640</v>
      </c>
      <c r="FO31">
        <v>0</v>
      </c>
      <c r="FP31">
        <v>0</v>
      </c>
      <c r="FQ31">
        <v>0</v>
      </c>
      <c r="FR31">
        <v>74640</v>
      </c>
      <c r="FS31">
        <v>98020</v>
      </c>
      <c r="FT31">
        <v>0</v>
      </c>
      <c r="FU31">
        <v>0</v>
      </c>
      <c r="FV31">
        <v>0</v>
      </c>
      <c r="FW31">
        <v>98020</v>
      </c>
      <c r="FX31">
        <v>0</v>
      </c>
      <c r="FY31">
        <v>0</v>
      </c>
      <c r="FZ31">
        <v>0</v>
      </c>
      <c r="GA31">
        <v>0</v>
      </c>
      <c r="GB31">
        <v>0</v>
      </c>
      <c r="GC31">
        <v>1459879</v>
      </c>
      <c r="GD31">
        <v>0</v>
      </c>
      <c r="GE31">
        <v>0</v>
      </c>
      <c r="GF31">
        <v>0</v>
      </c>
      <c r="GG31">
        <v>1459879</v>
      </c>
      <c r="GH31">
        <v>38331</v>
      </c>
      <c r="GI31">
        <v>0</v>
      </c>
      <c r="GJ31">
        <v>0</v>
      </c>
      <c r="GK31">
        <v>0</v>
      </c>
      <c r="GL31">
        <v>38331</v>
      </c>
      <c r="GM31">
        <v>0</v>
      </c>
      <c r="GN31">
        <v>0</v>
      </c>
      <c r="GO31">
        <v>0</v>
      </c>
      <c r="GP31">
        <v>0</v>
      </c>
      <c r="GQ31">
        <v>0</v>
      </c>
      <c r="GR31">
        <v>33881</v>
      </c>
      <c r="GS31">
        <v>0</v>
      </c>
      <c r="GT31">
        <v>0</v>
      </c>
      <c r="GU31">
        <v>0</v>
      </c>
      <c r="GV31">
        <v>33881</v>
      </c>
      <c r="GW31">
        <v>181255</v>
      </c>
      <c r="GX31">
        <v>0</v>
      </c>
      <c r="GY31">
        <v>0</v>
      </c>
      <c r="GZ31">
        <v>0</v>
      </c>
      <c r="HA31">
        <v>181255</v>
      </c>
      <c r="HB31">
        <v>276868</v>
      </c>
      <c r="HC31">
        <v>0</v>
      </c>
      <c r="HD31">
        <v>0</v>
      </c>
      <c r="HE31">
        <v>0</v>
      </c>
      <c r="HF31">
        <v>276868</v>
      </c>
      <c r="HG31">
        <v>4644890</v>
      </c>
      <c r="HH31">
        <v>0</v>
      </c>
      <c r="HI31">
        <v>427286</v>
      </c>
      <c r="HJ31">
        <v>0</v>
      </c>
      <c r="HK31">
        <v>4217604</v>
      </c>
      <c r="HL31">
        <v>7165</v>
      </c>
      <c r="HM31">
        <v>0</v>
      </c>
      <c r="HN31">
        <v>0</v>
      </c>
      <c r="HO31">
        <v>0</v>
      </c>
      <c r="HP31">
        <v>7165</v>
      </c>
      <c r="HQ31">
        <v>45287</v>
      </c>
      <c r="HR31">
        <v>0</v>
      </c>
      <c r="HS31">
        <v>0</v>
      </c>
      <c r="HT31">
        <v>45287</v>
      </c>
      <c r="HU31">
        <v>0</v>
      </c>
      <c r="HV31">
        <v>174945</v>
      </c>
      <c r="HW31">
        <v>0</v>
      </c>
      <c r="HX31">
        <v>0</v>
      </c>
      <c r="HY31">
        <v>82977</v>
      </c>
      <c r="HZ31">
        <v>91968</v>
      </c>
      <c r="IA31">
        <v>146581</v>
      </c>
      <c r="IB31">
        <v>0</v>
      </c>
      <c r="IC31">
        <v>0</v>
      </c>
      <c r="ID31">
        <v>146581</v>
      </c>
      <c r="IE31">
        <v>0</v>
      </c>
      <c r="IF31">
        <v>6630001</v>
      </c>
      <c r="IG31">
        <v>554879</v>
      </c>
      <c r="IH31">
        <v>1230047</v>
      </c>
      <c r="II31">
        <v>4845075</v>
      </c>
      <c r="IJ31">
        <v>0</v>
      </c>
      <c r="IK31">
        <v>0</v>
      </c>
      <c r="IL31">
        <v>0</v>
      </c>
      <c r="IM31">
        <v>0</v>
      </c>
      <c r="IN31">
        <v>0</v>
      </c>
      <c r="IO31">
        <v>0</v>
      </c>
      <c r="IP31">
        <v>2353480</v>
      </c>
      <c r="IQ31">
        <v>178438</v>
      </c>
      <c r="IR31">
        <v>2340</v>
      </c>
      <c r="IS31">
        <v>2172702</v>
      </c>
      <c r="IT31">
        <v>0</v>
      </c>
      <c r="IU31">
        <v>38234</v>
      </c>
      <c r="IV31">
        <v>2375</v>
      </c>
      <c r="IW31">
        <v>5065</v>
      </c>
      <c r="IX31">
        <v>0</v>
      </c>
      <c r="IY31">
        <v>30794</v>
      </c>
      <c r="IZ31">
        <v>1218369</v>
      </c>
      <c r="JA31">
        <v>1218369</v>
      </c>
      <c r="JB31">
        <v>0</v>
      </c>
      <c r="JC31">
        <v>0</v>
      </c>
      <c r="JD31">
        <v>0</v>
      </c>
      <c r="JE31">
        <v>1087326</v>
      </c>
      <c r="JF31">
        <v>849227</v>
      </c>
      <c r="JG31">
        <v>238099</v>
      </c>
      <c r="JH31">
        <v>0</v>
      </c>
      <c r="JI31">
        <v>0</v>
      </c>
      <c r="JJ31">
        <v>59599</v>
      </c>
      <c r="JK31">
        <v>20978</v>
      </c>
      <c r="JL31">
        <v>38621</v>
      </c>
      <c r="JM31">
        <v>0</v>
      </c>
      <c r="JN31">
        <v>0</v>
      </c>
      <c r="JO31">
        <v>382705</v>
      </c>
      <c r="JP31">
        <v>150283</v>
      </c>
      <c r="JQ31">
        <v>30642</v>
      </c>
      <c r="JR31">
        <v>201780</v>
      </c>
      <c r="JS31">
        <v>0</v>
      </c>
      <c r="JT31">
        <v>0</v>
      </c>
      <c r="JU31">
        <v>0</v>
      </c>
      <c r="JV31">
        <v>0</v>
      </c>
      <c r="JW31">
        <v>0</v>
      </c>
      <c r="JX31">
        <v>0</v>
      </c>
      <c r="JY31">
        <v>0</v>
      </c>
      <c r="JZ31">
        <v>0</v>
      </c>
      <c r="KA31">
        <v>0</v>
      </c>
      <c r="KB31">
        <v>0</v>
      </c>
      <c r="KC31">
        <v>0</v>
      </c>
      <c r="KD31">
        <v>382705</v>
      </c>
      <c r="KE31">
        <v>150283</v>
      </c>
      <c r="KF31">
        <v>30642</v>
      </c>
      <c r="KG31">
        <v>201780</v>
      </c>
      <c r="KH31">
        <v>0</v>
      </c>
      <c r="KI31">
        <v>765996</v>
      </c>
      <c r="KJ31">
        <v>696800</v>
      </c>
      <c r="KK31">
        <v>69196</v>
      </c>
      <c r="KL31">
        <v>0</v>
      </c>
      <c r="KM31">
        <v>0</v>
      </c>
      <c r="KN31">
        <v>73000</v>
      </c>
      <c r="KO31">
        <v>73000</v>
      </c>
      <c r="KP31">
        <v>0</v>
      </c>
      <c r="KQ31">
        <v>0</v>
      </c>
      <c r="KR31">
        <v>0</v>
      </c>
      <c r="KS31">
        <v>0</v>
      </c>
      <c r="KT31">
        <v>0</v>
      </c>
      <c r="KU31">
        <v>0</v>
      </c>
      <c r="KV31">
        <v>0</v>
      </c>
      <c r="KW31">
        <v>0</v>
      </c>
      <c r="KX31">
        <v>69196</v>
      </c>
      <c r="KY31">
        <v>0</v>
      </c>
      <c r="KZ31">
        <v>69196</v>
      </c>
      <c r="LA31">
        <v>0</v>
      </c>
      <c r="LB31">
        <v>0</v>
      </c>
      <c r="LC31">
        <v>28785969</v>
      </c>
      <c r="LD31">
        <v>3671349</v>
      </c>
      <c r="LE31">
        <v>2774605</v>
      </c>
      <c r="LF31">
        <v>7494402</v>
      </c>
      <c r="LG31">
        <v>14845613</v>
      </c>
      <c r="LH31" s="184"/>
      <c r="LI31" s="184"/>
      <c r="LJ31" s="184"/>
      <c r="LK31" s="184"/>
      <c r="LL31" s="184"/>
      <c r="LM31">
        <v>8156694</v>
      </c>
      <c r="LN31">
        <v>152483</v>
      </c>
      <c r="LO31">
        <v>8319093</v>
      </c>
      <c r="LP31">
        <v>67248</v>
      </c>
      <c r="LQ31">
        <v>0</v>
      </c>
      <c r="LR31">
        <v>8098855</v>
      </c>
      <c r="LS31">
        <v>56270</v>
      </c>
      <c r="LT31">
        <v>8165041</v>
      </c>
      <c r="LU31">
        <v>66778</v>
      </c>
      <c r="LV31">
        <v>0</v>
      </c>
      <c r="LW31">
        <v>8156694</v>
      </c>
      <c r="LX31">
        <v>152483</v>
      </c>
      <c r="LY31">
        <v>8319093</v>
      </c>
      <c r="LZ31">
        <v>67248</v>
      </c>
      <c r="MA31">
        <v>0</v>
      </c>
      <c r="MB31">
        <v>8098855</v>
      </c>
      <c r="MC31">
        <v>56270</v>
      </c>
      <c r="MD31">
        <v>8165041</v>
      </c>
      <c r="ME31">
        <v>66778</v>
      </c>
      <c r="MF31">
        <v>0</v>
      </c>
      <c r="MG31">
        <v>2629720</v>
      </c>
      <c r="MH31">
        <v>88641</v>
      </c>
      <c r="MI31">
        <v>2718361</v>
      </c>
      <c r="MJ31">
        <v>67248</v>
      </c>
      <c r="MK31">
        <v>0</v>
      </c>
      <c r="ML31">
        <v>2600660</v>
      </c>
      <c r="MM31">
        <v>28274</v>
      </c>
      <c r="MN31">
        <v>2628934</v>
      </c>
      <c r="MO31">
        <v>66778</v>
      </c>
      <c r="MP31">
        <v>0</v>
      </c>
      <c r="MQ31">
        <v>80067</v>
      </c>
      <c r="MR31">
        <v>2599</v>
      </c>
      <c r="MS31">
        <v>82666</v>
      </c>
      <c r="MT31">
        <v>0</v>
      </c>
      <c r="MU31">
        <v>0</v>
      </c>
      <c r="MV31">
        <v>79118</v>
      </c>
      <c r="MW31">
        <v>992</v>
      </c>
      <c r="MX31">
        <v>80110</v>
      </c>
      <c r="MY31">
        <v>0</v>
      </c>
      <c r="MZ31">
        <v>0</v>
      </c>
      <c r="NA31">
        <v>2115694</v>
      </c>
      <c r="NB31">
        <v>68683</v>
      </c>
      <c r="NC31">
        <v>2184377</v>
      </c>
      <c r="ND31">
        <v>0</v>
      </c>
      <c r="NE31">
        <v>0</v>
      </c>
      <c r="NF31">
        <v>2090638</v>
      </c>
      <c r="NG31">
        <v>26220</v>
      </c>
      <c r="NH31">
        <v>2116858</v>
      </c>
      <c r="NI31">
        <v>0</v>
      </c>
      <c r="NJ31">
        <v>0</v>
      </c>
      <c r="NK31">
        <v>16791</v>
      </c>
      <c r="NL31">
        <v>0</v>
      </c>
      <c r="NM31">
        <v>16791</v>
      </c>
      <c r="NN31">
        <v>0</v>
      </c>
      <c r="NO31">
        <v>0</v>
      </c>
      <c r="NP31">
        <v>16791</v>
      </c>
      <c r="NQ31">
        <v>0</v>
      </c>
      <c r="NR31">
        <v>16791</v>
      </c>
      <c r="NS31">
        <v>0</v>
      </c>
      <c r="NT31">
        <v>0</v>
      </c>
      <c r="NU31">
        <v>191359</v>
      </c>
      <c r="NV31">
        <v>7655</v>
      </c>
      <c r="NW31">
        <v>199014</v>
      </c>
      <c r="NX31">
        <v>31900</v>
      </c>
      <c r="NY31">
        <v>0</v>
      </c>
      <c r="NZ31">
        <v>190012</v>
      </c>
      <c r="OA31">
        <v>468</v>
      </c>
      <c r="OB31">
        <v>190480</v>
      </c>
      <c r="OC31">
        <v>31677</v>
      </c>
      <c r="OD31">
        <v>0</v>
      </c>
      <c r="OE31">
        <v>242600</v>
      </c>
      <c r="OF31">
        <v>9704</v>
      </c>
      <c r="OG31">
        <v>252304</v>
      </c>
      <c r="OH31">
        <v>35348</v>
      </c>
      <c r="OI31">
        <v>0</v>
      </c>
      <c r="OJ31">
        <v>240892</v>
      </c>
      <c r="OK31">
        <v>594</v>
      </c>
      <c r="OL31">
        <v>241486</v>
      </c>
      <c r="OM31">
        <v>35101</v>
      </c>
      <c r="ON31">
        <v>0</v>
      </c>
      <c r="OO31">
        <v>4878383</v>
      </c>
      <c r="OP31">
        <v>57095</v>
      </c>
      <c r="OQ31">
        <v>4935478</v>
      </c>
      <c r="OR31">
        <v>0</v>
      </c>
      <c r="OS31">
        <v>0</v>
      </c>
      <c r="OT31">
        <v>4851898</v>
      </c>
      <c r="OU31">
        <v>25906</v>
      </c>
      <c r="OV31">
        <v>4877804</v>
      </c>
      <c r="OW31">
        <v>0</v>
      </c>
      <c r="OX31">
        <v>0</v>
      </c>
      <c r="OY31">
        <v>4845338</v>
      </c>
      <c r="OZ31">
        <v>57095</v>
      </c>
      <c r="PA31">
        <v>4902433</v>
      </c>
      <c r="PB31">
        <v>0</v>
      </c>
      <c r="PC31">
        <v>0</v>
      </c>
      <c r="PD31">
        <v>4818853</v>
      </c>
      <c r="PE31">
        <v>25906</v>
      </c>
      <c r="PF31">
        <v>4844759</v>
      </c>
      <c r="PG31">
        <v>0</v>
      </c>
      <c r="PH31">
        <v>0</v>
      </c>
      <c r="PI31">
        <v>2059297</v>
      </c>
      <c r="PJ31">
        <v>24266</v>
      </c>
      <c r="PK31">
        <v>2083563</v>
      </c>
      <c r="PL31">
        <v>0</v>
      </c>
      <c r="PM31">
        <v>0</v>
      </c>
      <c r="PN31">
        <v>2048041</v>
      </c>
      <c r="PO31">
        <v>11010</v>
      </c>
      <c r="PP31">
        <v>2059051</v>
      </c>
      <c r="PQ31">
        <v>0</v>
      </c>
      <c r="PR31">
        <v>0</v>
      </c>
      <c r="PS31">
        <v>1655826</v>
      </c>
      <c r="PT31">
        <v>19511</v>
      </c>
      <c r="PU31">
        <v>1675337</v>
      </c>
      <c r="PV31">
        <v>0</v>
      </c>
      <c r="PW31">
        <v>0</v>
      </c>
      <c r="PX31">
        <v>1646775</v>
      </c>
      <c r="PY31">
        <v>8853</v>
      </c>
      <c r="PZ31">
        <v>1655628</v>
      </c>
      <c r="QA31">
        <v>0</v>
      </c>
      <c r="QB31">
        <v>0</v>
      </c>
      <c r="QC31">
        <v>1130215</v>
      </c>
      <c r="QD31">
        <v>13318</v>
      </c>
      <c r="QE31">
        <v>1143533</v>
      </c>
      <c r="QF31">
        <v>0</v>
      </c>
      <c r="QG31">
        <v>0</v>
      </c>
      <c r="QH31">
        <v>1124037</v>
      </c>
      <c r="QI31">
        <v>6043</v>
      </c>
      <c r="QJ31">
        <v>1130080</v>
      </c>
      <c r="QK31">
        <v>0</v>
      </c>
      <c r="QL31">
        <v>0</v>
      </c>
      <c r="QM31">
        <v>33045</v>
      </c>
      <c r="QN31">
        <v>0</v>
      </c>
      <c r="QO31">
        <v>33045</v>
      </c>
      <c r="QP31">
        <v>0</v>
      </c>
      <c r="QQ31">
        <v>0</v>
      </c>
      <c r="QR31">
        <v>33045</v>
      </c>
      <c r="QS31">
        <v>0</v>
      </c>
      <c r="QT31">
        <v>33045</v>
      </c>
      <c r="QU31">
        <v>0</v>
      </c>
      <c r="QV31">
        <v>0</v>
      </c>
      <c r="QW31">
        <v>0</v>
      </c>
      <c r="QX31">
        <v>0</v>
      </c>
      <c r="QY31">
        <v>202516</v>
      </c>
      <c r="QZ31">
        <v>0</v>
      </c>
      <c r="RA31">
        <v>0</v>
      </c>
      <c r="RB31">
        <v>0</v>
      </c>
      <c r="RC31">
        <v>0</v>
      </c>
      <c r="RD31">
        <v>195565</v>
      </c>
      <c r="RE31">
        <v>0</v>
      </c>
      <c r="RF31">
        <v>0</v>
      </c>
      <c r="RG31">
        <v>0</v>
      </c>
      <c r="RH31">
        <v>0</v>
      </c>
      <c r="RI31">
        <v>9916</v>
      </c>
      <c r="RJ31">
        <v>0</v>
      </c>
      <c r="RK31">
        <v>0</v>
      </c>
      <c r="RL31">
        <v>0</v>
      </c>
      <c r="RM31">
        <v>0</v>
      </c>
      <c r="RN31">
        <v>9916</v>
      </c>
      <c r="RO31">
        <v>0</v>
      </c>
      <c r="RP31">
        <v>0</v>
      </c>
      <c r="RQ31">
        <v>185853</v>
      </c>
      <c r="RR31">
        <v>6747</v>
      </c>
      <c r="RS31">
        <v>192600</v>
      </c>
      <c r="RT31">
        <v>0</v>
      </c>
      <c r="RU31">
        <v>0</v>
      </c>
      <c r="RV31">
        <v>183559</v>
      </c>
      <c r="RW31">
        <v>2090</v>
      </c>
      <c r="RX31">
        <v>185649</v>
      </c>
      <c r="RY31">
        <v>0</v>
      </c>
      <c r="RZ31">
        <v>0</v>
      </c>
      <c r="SA31">
        <v>462738</v>
      </c>
      <c r="SB31">
        <v>0</v>
      </c>
      <c r="SC31">
        <v>462738</v>
      </c>
      <c r="SD31">
        <v>0</v>
      </c>
      <c r="SE31">
        <v>0</v>
      </c>
      <c r="SF31">
        <v>462738</v>
      </c>
      <c r="SG31">
        <v>0</v>
      </c>
      <c r="SH31">
        <v>462738</v>
      </c>
      <c r="SI31">
        <v>0</v>
      </c>
      <c r="SJ31">
        <v>0</v>
      </c>
      <c r="SK31">
        <v>0</v>
      </c>
      <c r="SL31">
        <v>0</v>
      </c>
      <c r="SM31">
        <v>0</v>
      </c>
      <c r="SN31">
        <v>0</v>
      </c>
      <c r="SO31">
        <v>0</v>
      </c>
      <c r="SP31">
        <v>0</v>
      </c>
      <c r="SQ31">
        <v>0</v>
      </c>
      <c r="SR31">
        <v>0</v>
      </c>
      <c r="SS31">
        <v>0</v>
      </c>
      <c r="ST31">
        <v>0</v>
      </c>
      <c r="SU31">
        <v>0</v>
      </c>
      <c r="SV31">
        <v>0</v>
      </c>
      <c r="SW31">
        <v>0</v>
      </c>
      <c r="SX31">
        <v>0</v>
      </c>
      <c r="SY31">
        <v>0</v>
      </c>
      <c r="SZ31">
        <v>0</v>
      </c>
      <c r="TA31">
        <v>0</v>
      </c>
      <c r="TB31">
        <v>0</v>
      </c>
      <c r="TC31">
        <v>0</v>
      </c>
      <c r="TD31">
        <v>0</v>
      </c>
      <c r="TE31">
        <v>0</v>
      </c>
      <c r="TF31">
        <v>0</v>
      </c>
      <c r="TG31">
        <v>0</v>
      </c>
      <c r="TH31">
        <v>0</v>
      </c>
      <c r="TI31">
        <v>0</v>
      </c>
      <c r="TJ31">
        <v>0</v>
      </c>
      <c r="TK31">
        <v>0</v>
      </c>
      <c r="TL31">
        <v>0</v>
      </c>
      <c r="TM31">
        <v>0</v>
      </c>
      <c r="TN31">
        <v>0</v>
      </c>
      <c r="TO31">
        <v>0</v>
      </c>
      <c r="TP31">
        <v>0</v>
      </c>
      <c r="TQ31">
        <v>0</v>
      </c>
      <c r="TR31">
        <v>0</v>
      </c>
      <c r="TS31">
        <v>0</v>
      </c>
      <c r="TT31">
        <v>0</v>
      </c>
      <c r="TU31">
        <v>0</v>
      </c>
      <c r="TV31">
        <v>0</v>
      </c>
      <c r="TW31">
        <v>0</v>
      </c>
      <c r="TX31">
        <v>0</v>
      </c>
      <c r="TY31">
        <v>0</v>
      </c>
      <c r="TZ31">
        <v>0</v>
      </c>
      <c r="UA31">
        <v>0</v>
      </c>
      <c r="UB31">
        <v>0</v>
      </c>
      <c r="UC31">
        <v>0</v>
      </c>
      <c r="UD31">
        <v>0</v>
      </c>
      <c r="UE31">
        <v>0</v>
      </c>
      <c r="UF31">
        <v>0</v>
      </c>
      <c r="UG31">
        <v>0</v>
      </c>
      <c r="UH31">
        <v>0</v>
      </c>
      <c r="UI31">
        <v>0</v>
      </c>
      <c r="UJ31">
        <v>0</v>
      </c>
      <c r="UK31">
        <v>0</v>
      </c>
      <c r="UL31">
        <v>0</v>
      </c>
      <c r="UM31">
        <v>0</v>
      </c>
      <c r="UN31">
        <v>0</v>
      </c>
      <c r="UO31">
        <v>0</v>
      </c>
      <c r="UP31">
        <v>0</v>
      </c>
      <c r="UQ31">
        <v>0</v>
      </c>
      <c r="UR31">
        <v>0</v>
      </c>
      <c r="US31">
        <v>735028</v>
      </c>
      <c r="UT31">
        <v>8740</v>
      </c>
      <c r="UU31">
        <v>743768</v>
      </c>
      <c r="UV31">
        <v>0</v>
      </c>
      <c r="UW31">
        <v>0</v>
      </c>
      <c r="UX31">
        <v>731017</v>
      </c>
      <c r="UY31">
        <v>3965</v>
      </c>
      <c r="UZ31">
        <v>734982</v>
      </c>
      <c r="VA31">
        <v>0</v>
      </c>
      <c r="VB31">
        <v>0</v>
      </c>
      <c r="VC31">
        <v>735028</v>
      </c>
      <c r="VD31">
        <v>8740</v>
      </c>
      <c r="VE31">
        <v>743768</v>
      </c>
      <c r="VF31">
        <v>0</v>
      </c>
      <c r="VG31">
        <v>0</v>
      </c>
      <c r="VH31">
        <v>731017</v>
      </c>
      <c r="VI31">
        <v>3965</v>
      </c>
      <c r="VJ31">
        <v>734982</v>
      </c>
      <c r="VK31">
        <v>0</v>
      </c>
      <c r="VL31">
        <v>0</v>
      </c>
      <c r="VM31">
        <v>1673</v>
      </c>
      <c r="VN31">
        <v>0</v>
      </c>
      <c r="VO31">
        <v>1673</v>
      </c>
      <c r="VP31">
        <v>0</v>
      </c>
      <c r="VQ31">
        <v>0</v>
      </c>
      <c r="VR31">
        <v>1673</v>
      </c>
      <c r="VS31">
        <v>0</v>
      </c>
      <c r="VT31">
        <v>1673</v>
      </c>
      <c r="VU31">
        <v>0</v>
      </c>
      <c r="VV31">
        <v>0</v>
      </c>
      <c r="VW31">
        <v>0</v>
      </c>
      <c r="VX31">
        <v>0</v>
      </c>
      <c r="VY31">
        <v>0</v>
      </c>
      <c r="VZ31">
        <v>0</v>
      </c>
      <c r="WA31">
        <v>0</v>
      </c>
      <c r="WB31">
        <v>0</v>
      </c>
      <c r="WC31">
        <v>0</v>
      </c>
      <c r="WD31">
        <v>0</v>
      </c>
      <c r="WE31">
        <v>0</v>
      </c>
      <c r="WF31">
        <v>0</v>
      </c>
      <c r="WG31">
        <v>733355</v>
      </c>
      <c r="WH31">
        <v>8740</v>
      </c>
      <c r="WI31">
        <v>742095</v>
      </c>
      <c r="WJ31">
        <v>0</v>
      </c>
      <c r="WK31">
        <v>0</v>
      </c>
      <c r="WL31">
        <v>729344</v>
      </c>
      <c r="WM31">
        <v>3965</v>
      </c>
      <c r="WN31">
        <v>733309</v>
      </c>
      <c r="WO31">
        <v>0</v>
      </c>
      <c r="WP31">
        <v>0</v>
      </c>
      <c r="WQ31">
        <v>400933</v>
      </c>
      <c r="WR31">
        <v>4778</v>
      </c>
      <c r="WS31">
        <v>405711</v>
      </c>
      <c r="WT31">
        <v>0</v>
      </c>
      <c r="WU31">
        <v>0</v>
      </c>
      <c r="WV31">
        <v>398740</v>
      </c>
      <c r="WW31">
        <v>2168</v>
      </c>
      <c r="WX31">
        <v>400908</v>
      </c>
      <c r="WY31">
        <v>0</v>
      </c>
      <c r="WZ31">
        <v>0</v>
      </c>
      <c r="XA31">
        <v>332422</v>
      </c>
      <c r="XB31">
        <v>3962</v>
      </c>
      <c r="XC31">
        <v>336384</v>
      </c>
      <c r="XD31">
        <v>0</v>
      </c>
      <c r="XE31">
        <v>0</v>
      </c>
      <c r="XF31">
        <v>330604</v>
      </c>
      <c r="XG31">
        <v>1797</v>
      </c>
      <c r="XH31">
        <v>332401</v>
      </c>
      <c r="XI31">
        <v>0</v>
      </c>
      <c r="XJ31">
        <v>0</v>
      </c>
      <c r="XK31">
        <v>0</v>
      </c>
      <c r="XL31">
        <v>0</v>
      </c>
      <c r="XM31">
        <v>0</v>
      </c>
      <c r="XN31">
        <v>0</v>
      </c>
      <c r="XO31">
        <v>0</v>
      </c>
      <c r="XP31">
        <v>0</v>
      </c>
      <c r="XQ31">
        <v>0</v>
      </c>
      <c r="XR31">
        <v>0</v>
      </c>
      <c r="XS31">
        <v>0</v>
      </c>
      <c r="XT31">
        <v>0</v>
      </c>
      <c r="XU31">
        <v>0</v>
      </c>
      <c r="XV31">
        <v>0</v>
      </c>
      <c r="XW31">
        <v>0</v>
      </c>
      <c r="XX31">
        <v>0</v>
      </c>
      <c r="XY31">
        <v>0</v>
      </c>
      <c r="XZ31">
        <v>0</v>
      </c>
      <c r="YA31">
        <v>0</v>
      </c>
      <c r="YB31">
        <v>0</v>
      </c>
      <c r="YC31">
        <v>0</v>
      </c>
      <c r="YD31">
        <v>0</v>
      </c>
      <c r="YE31">
        <v>0</v>
      </c>
      <c r="YF31">
        <v>0</v>
      </c>
      <c r="YG31">
        <v>0</v>
      </c>
      <c r="YH31">
        <v>0</v>
      </c>
      <c r="YI31">
        <v>0</v>
      </c>
      <c r="YJ31">
        <v>0</v>
      </c>
      <c r="YK31">
        <v>0</v>
      </c>
      <c r="YL31">
        <v>0</v>
      </c>
      <c r="YM31">
        <v>0</v>
      </c>
      <c r="YN31">
        <v>0</v>
      </c>
      <c r="YO31">
        <v>0</v>
      </c>
      <c r="YP31">
        <v>0</v>
      </c>
      <c r="YQ31">
        <v>0</v>
      </c>
      <c r="YR31">
        <v>0</v>
      </c>
      <c r="YS31">
        <v>0</v>
      </c>
      <c r="YT31">
        <v>0</v>
      </c>
      <c r="YU31">
        <v>0</v>
      </c>
      <c r="YV31">
        <v>0</v>
      </c>
      <c r="YW31">
        <v>0</v>
      </c>
      <c r="YX31">
        <v>0</v>
      </c>
      <c r="YY31">
        <v>0</v>
      </c>
      <c r="YZ31">
        <v>0</v>
      </c>
      <c r="ZA31">
        <v>0</v>
      </c>
      <c r="ZB31">
        <v>0</v>
      </c>
      <c r="ZC31">
        <v>0</v>
      </c>
      <c r="ZD31">
        <v>0</v>
      </c>
      <c r="ZE31">
        <v>0</v>
      </c>
      <c r="ZF31">
        <v>0</v>
      </c>
      <c r="ZG31">
        <v>0</v>
      </c>
      <c r="ZH31">
        <v>0</v>
      </c>
      <c r="ZI31">
        <v>8891722</v>
      </c>
      <c r="ZJ31">
        <v>161223</v>
      </c>
      <c r="ZK31">
        <v>9062861</v>
      </c>
      <c r="ZL31">
        <v>67248</v>
      </c>
      <c r="ZM31">
        <v>0</v>
      </c>
      <c r="ZN31">
        <v>8829872</v>
      </c>
      <c r="ZO31">
        <v>60235</v>
      </c>
      <c r="ZP31">
        <v>8900023</v>
      </c>
      <c r="ZQ31">
        <v>66778</v>
      </c>
      <c r="ZR31">
        <v>15850</v>
      </c>
      <c r="ZS31">
        <v>0</v>
      </c>
      <c r="ZT31">
        <v>57597</v>
      </c>
      <c r="ZU31">
        <v>57597</v>
      </c>
      <c r="ZV31">
        <v>0</v>
      </c>
      <c r="ZW31">
        <v>0</v>
      </c>
      <c r="ZX31">
        <v>0</v>
      </c>
      <c r="ZY31">
        <v>6219</v>
      </c>
      <c r="ZZ31">
        <v>6219</v>
      </c>
      <c r="AAA31">
        <v>0</v>
      </c>
      <c r="AAB31">
        <v>9907</v>
      </c>
      <c r="AAC31">
        <v>1339877</v>
      </c>
      <c r="AAD31">
        <v>204159</v>
      </c>
      <c r="AAE31">
        <v>1544036</v>
      </c>
      <c r="AAF31">
        <v>0</v>
      </c>
      <c r="AAG31">
        <v>0</v>
      </c>
      <c r="AAH31">
        <v>1231950</v>
      </c>
      <c r="AAI31">
        <v>44577</v>
      </c>
      <c r="AAJ31">
        <v>1276527</v>
      </c>
      <c r="AAK31">
        <v>0</v>
      </c>
      <c r="AAL31">
        <v>21097</v>
      </c>
      <c r="AAM31">
        <v>0</v>
      </c>
      <c r="AAN31">
        <v>0</v>
      </c>
      <c r="AAO31">
        <v>0</v>
      </c>
      <c r="AAP31">
        <v>0</v>
      </c>
      <c r="AAQ31">
        <v>0</v>
      </c>
      <c r="AAR31">
        <v>0</v>
      </c>
      <c r="AAS31">
        <v>0</v>
      </c>
      <c r="AAT31">
        <v>0</v>
      </c>
      <c r="AAU31">
        <v>0</v>
      </c>
      <c r="AAV31">
        <v>9746</v>
      </c>
      <c r="AAW31">
        <v>0</v>
      </c>
      <c r="AAX31">
        <v>0</v>
      </c>
      <c r="AAY31">
        <v>0</v>
      </c>
      <c r="AAZ31">
        <v>0</v>
      </c>
      <c r="ABA31">
        <v>0</v>
      </c>
      <c r="ABB31">
        <v>0</v>
      </c>
      <c r="ABC31">
        <v>0</v>
      </c>
      <c r="ABD31">
        <v>0</v>
      </c>
      <c r="ABE31">
        <v>0</v>
      </c>
      <c r="ABF31">
        <v>0</v>
      </c>
      <c r="ABG31">
        <v>186825</v>
      </c>
      <c r="ABH31">
        <v>1689273</v>
      </c>
      <c r="ABI31">
        <v>1304871</v>
      </c>
      <c r="ABJ31">
        <v>195420</v>
      </c>
      <c r="ABK31">
        <v>123048</v>
      </c>
      <c r="ABL31">
        <v>48248</v>
      </c>
      <c r="ABM31">
        <v>9541</v>
      </c>
      <c r="ABN31">
        <v>8145</v>
      </c>
      <c r="ABO31">
        <v>39165</v>
      </c>
      <c r="ABP31">
        <v>826734</v>
      </c>
      <c r="ABQ31">
        <v>513769</v>
      </c>
      <c r="ABR31">
        <v>161498</v>
      </c>
      <c r="ABS31">
        <v>101644</v>
      </c>
      <c r="ABT31">
        <v>37437</v>
      </c>
      <c r="ABU31">
        <v>6586</v>
      </c>
      <c r="ABV31">
        <v>5800</v>
      </c>
      <c r="ABW31">
        <v>16829</v>
      </c>
      <c r="ABX31">
        <v>1242479</v>
      </c>
      <c r="ABY31">
        <v>1087132</v>
      </c>
      <c r="ABZ31">
        <v>66716</v>
      </c>
      <c r="ACA31">
        <v>56538</v>
      </c>
      <c r="ACB31">
        <v>31895</v>
      </c>
      <c r="ACC31">
        <v>122</v>
      </c>
      <c r="ACD31">
        <v>76</v>
      </c>
      <c r="ACE31">
        <v>0</v>
      </c>
      <c r="ACF31">
        <v>5251</v>
      </c>
      <c r="ACG31">
        <v>5251</v>
      </c>
      <c r="ACH31">
        <v>0</v>
      </c>
      <c r="ACI31">
        <v>0</v>
      </c>
      <c r="ACJ31">
        <v>0</v>
      </c>
      <c r="ACK31">
        <v>0</v>
      </c>
      <c r="ACL31">
        <v>0</v>
      </c>
      <c r="ACM31">
        <v>0</v>
      </c>
      <c r="ACN31">
        <v>0</v>
      </c>
      <c r="ACO31">
        <v>0</v>
      </c>
      <c r="ACP31">
        <v>0</v>
      </c>
      <c r="ACQ31">
        <v>0</v>
      </c>
      <c r="ACR31">
        <v>0</v>
      </c>
      <c r="ACS31">
        <v>0</v>
      </c>
      <c r="ACT31">
        <v>0</v>
      </c>
      <c r="ACU31">
        <v>942</v>
      </c>
      <c r="ACV31">
        <v>141351</v>
      </c>
      <c r="ACW31">
        <v>122605</v>
      </c>
      <c r="ACX31">
        <v>6173</v>
      </c>
      <c r="ACY31">
        <v>2751</v>
      </c>
      <c r="ACZ31">
        <v>9650</v>
      </c>
      <c r="ADA31">
        <v>139</v>
      </c>
      <c r="ADB31">
        <v>33</v>
      </c>
      <c r="ADC31">
        <v>0</v>
      </c>
      <c r="ADD31">
        <v>343</v>
      </c>
      <c r="ADE31">
        <v>343</v>
      </c>
      <c r="ADF31">
        <v>0</v>
      </c>
      <c r="ADG31">
        <v>0</v>
      </c>
      <c r="ADH31">
        <v>0</v>
      </c>
      <c r="ADI31">
        <v>0</v>
      </c>
      <c r="ADJ31">
        <v>0</v>
      </c>
      <c r="ADK31">
        <v>0</v>
      </c>
      <c r="ADL31">
        <v>812</v>
      </c>
      <c r="ADM31">
        <v>812</v>
      </c>
      <c r="ADN31">
        <v>0</v>
      </c>
      <c r="ADO31">
        <v>0</v>
      </c>
      <c r="ADP31">
        <v>0</v>
      </c>
      <c r="ADQ31">
        <v>0</v>
      </c>
      <c r="ADR31">
        <v>0</v>
      </c>
      <c r="ADS31">
        <v>0</v>
      </c>
      <c r="ADT31">
        <v>0</v>
      </c>
      <c r="ADU31">
        <v>0</v>
      </c>
      <c r="ADV31">
        <v>0</v>
      </c>
      <c r="ADW31">
        <v>0</v>
      </c>
      <c r="ADX31">
        <v>0</v>
      </c>
      <c r="ADY31">
        <v>0</v>
      </c>
      <c r="ADZ31">
        <v>0</v>
      </c>
      <c r="AEA31">
        <v>0</v>
      </c>
      <c r="AEB31">
        <v>0</v>
      </c>
      <c r="AEC31">
        <v>0</v>
      </c>
      <c r="AED31">
        <v>0</v>
      </c>
      <c r="AEE31">
        <v>0</v>
      </c>
      <c r="AEF31">
        <v>0</v>
      </c>
      <c r="AEG31">
        <v>0</v>
      </c>
      <c r="AEH31">
        <v>0</v>
      </c>
      <c r="AEI31">
        <v>942</v>
      </c>
      <c r="AEJ31">
        <v>140196</v>
      </c>
      <c r="AEK31">
        <v>121450</v>
      </c>
      <c r="AEL31">
        <v>6173</v>
      </c>
      <c r="AEM31">
        <v>2751</v>
      </c>
      <c r="AEN31">
        <v>9650</v>
      </c>
      <c r="AEO31">
        <v>139</v>
      </c>
      <c r="AEP31">
        <v>33</v>
      </c>
      <c r="AEQ31">
        <v>0</v>
      </c>
      <c r="AER31">
        <v>21764</v>
      </c>
      <c r="AES31">
        <v>21764</v>
      </c>
      <c r="AET31">
        <v>0</v>
      </c>
      <c r="AEU31">
        <v>0</v>
      </c>
      <c r="AEV31">
        <v>0</v>
      </c>
      <c r="AEW31">
        <v>0</v>
      </c>
      <c r="AEX31">
        <v>0</v>
      </c>
      <c r="AEY31">
        <v>0</v>
      </c>
      <c r="AEZ31">
        <v>0</v>
      </c>
      <c r="AFA31">
        <v>0</v>
      </c>
      <c r="AFB31">
        <v>0</v>
      </c>
      <c r="AFC31">
        <v>0</v>
      </c>
      <c r="AFD31">
        <v>0</v>
      </c>
      <c r="AFE31">
        <v>0</v>
      </c>
      <c r="AFF31">
        <v>0</v>
      </c>
      <c r="AFG31">
        <v>0</v>
      </c>
      <c r="AFH31">
        <v>21764</v>
      </c>
      <c r="AFI31">
        <v>21764</v>
      </c>
      <c r="AFJ31">
        <v>0</v>
      </c>
      <c r="AFK31">
        <v>0</v>
      </c>
      <c r="AFL31">
        <v>0</v>
      </c>
      <c r="AFM31">
        <v>0</v>
      </c>
      <c r="AFN31">
        <v>0</v>
      </c>
      <c r="AFO31">
        <v>0</v>
      </c>
      <c r="AFP31">
        <v>0</v>
      </c>
      <c r="AFQ31">
        <v>0</v>
      </c>
      <c r="AFR31">
        <v>0</v>
      </c>
      <c r="AFS31">
        <v>0</v>
      </c>
      <c r="AFT31">
        <v>0</v>
      </c>
      <c r="AFU31">
        <v>0</v>
      </c>
      <c r="AFV31">
        <v>0</v>
      </c>
      <c r="AFW31">
        <v>0</v>
      </c>
      <c r="AFX31">
        <v>0</v>
      </c>
      <c r="AFY31">
        <v>0</v>
      </c>
      <c r="AFZ31">
        <v>0</v>
      </c>
      <c r="AGA31">
        <v>0</v>
      </c>
      <c r="AGB31">
        <v>0</v>
      </c>
      <c r="AGC31">
        <v>0</v>
      </c>
      <c r="AGD31">
        <v>0</v>
      </c>
      <c r="AGE31">
        <v>0</v>
      </c>
      <c r="AGF31">
        <v>0</v>
      </c>
      <c r="AGG31">
        <v>0</v>
      </c>
      <c r="AGH31">
        <v>0</v>
      </c>
      <c r="AGI31">
        <v>0</v>
      </c>
      <c r="AGJ31">
        <v>0</v>
      </c>
      <c r="AGK31">
        <v>0</v>
      </c>
      <c r="AGL31">
        <v>0</v>
      </c>
      <c r="AGM31">
        <v>0</v>
      </c>
      <c r="AGN31">
        <v>0</v>
      </c>
      <c r="AGO31">
        <v>0</v>
      </c>
      <c r="AGP31">
        <v>0</v>
      </c>
      <c r="AGQ31">
        <v>0</v>
      </c>
      <c r="AGR31">
        <v>0</v>
      </c>
      <c r="AGS31">
        <v>0</v>
      </c>
      <c r="AGT31">
        <v>0</v>
      </c>
      <c r="AGU31">
        <v>0</v>
      </c>
      <c r="AGV31">
        <v>0</v>
      </c>
      <c r="AGW31">
        <v>0</v>
      </c>
      <c r="AGX31">
        <v>0</v>
      </c>
      <c r="AGY31">
        <v>0</v>
      </c>
      <c r="AGZ31">
        <v>0</v>
      </c>
      <c r="AHA31">
        <v>0</v>
      </c>
      <c r="AHB31">
        <v>0</v>
      </c>
      <c r="AHC31">
        <v>0</v>
      </c>
      <c r="AHD31">
        <v>0</v>
      </c>
      <c r="AHE31">
        <v>0</v>
      </c>
      <c r="AHF31">
        <v>0</v>
      </c>
      <c r="AHG31">
        <v>0</v>
      </c>
      <c r="AHH31">
        <v>0</v>
      </c>
      <c r="AHI31">
        <v>0</v>
      </c>
      <c r="AHJ31">
        <v>0</v>
      </c>
      <c r="AHK31">
        <v>0</v>
      </c>
      <c r="AHL31">
        <v>1318591</v>
      </c>
      <c r="AHM31">
        <v>1318591</v>
      </c>
      <c r="AHN31">
        <v>0</v>
      </c>
      <c r="AHO31">
        <v>0</v>
      </c>
      <c r="AHP31">
        <v>0</v>
      </c>
      <c r="AHQ31">
        <v>0</v>
      </c>
      <c r="AHR31">
        <v>0</v>
      </c>
      <c r="AHS31">
        <v>0</v>
      </c>
      <c r="AHT31">
        <v>0</v>
      </c>
      <c r="AHU31">
        <v>0</v>
      </c>
      <c r="AHV31">
        <v>0</v>
      </c>
      <c r="AHW31">
        <v>0</v>
      </c>
      <c r="AHX31">
        <v>0</v>
      </c>
      <c r="AHY31">
        <v>0</v>
      </c>
      <c r="AHZ31">
        <v>0</v>
      </c>
      <c r="AIA31">
        <v>0</v>
      </c>
      <c r="AIB31">
        <v>0</v>
      </c>
      <c r="AIC31">
        <v>0</v>
      </c>
      <c r="AID31">
        <v>0</v>
      </c>
      <c r="AIE31">
        <v>0</v>
      </c>
      <c r="AIF31">
        <v>0</v>
      </c>
      <c r="AIG31">
        <v>0</v>
      </c>
      <c r="AIH31">
        <v>0</v>
      </c>
      <c r="AII31">
        <v>0</v>
      </c>
      <c r="AIJ31">
        <v>0</v>
      </c>
      <c r="AIK31">
        <v>0</v>
      </c>
      <c r="AIL31">
        <v>0</v>
      </c>
      <c r="AIM31">
        <v>0</v>
      </c>
      <c r="AIN31">
        <v>0</v>
      </c>
      <c r="AIO31">
        <v>0</v>
      </c>
      <c r="AIP31">
        <v>0</v>
      </c>
      <c r="AIQ31">
        <v>204596</v>
      </c>
      <c r="AIR31">
        <v>4418709</v>
      </c>
      <c r="AIS31">
        <v>3860214</v>
      </c>
      <c r="AIT31">
        <v>268309</v>
      </c>
      <c r="AIU31">
        <v>182337</v>
      </c>
      <c r="AIV31">
        <v>89793</v>
      </c>
      <c r="AIW31">
        <v>9802</v>
      </c>
      <c r="AIX31">
        <v>8254</v>
      </c>
      <c r="AIY31">
        <v>0</v>
      </c>
      <c r="AIZ31">
        <v>43307</v>
      </c>
      <c r="AJA31">
        <v>5047</v>
      </c>
      <c r="AJB31">
        <v>0</v>
      </c>
      <c r="AJC31">
        <v>38260</v>
      </c>
      <c r="AJD31">
        <v>0</v>
      </c>
      <c r="AJE31">
        <v>0</v>
      </c>
      <c r="AJF31">
        <v>0</v>
      </c>
      <c r="AJG31">
        <v>0</v>
      </c>
      <c r="AJH31">
        <v>136469</v>
      </c>
      <c r="AJI31">
        <v>20711</v>
      </c>
      <c r="AJJ31">
        <v>79233</v>
      </c>
      <c r="AJK31">
        <v>1260</v>
      </c>
      <c r="AJL31">
        <v>33015</v>
      </c>
      <c r="AJM31">
        <v>2250</v>
      </c>
      <c r="AJN31">
        <v>0</v>
      </c>
      <c r="AJO31">
        <v>0</v>
      </c>
      <c r="AJP31">
        <v>25503</v>
      </c>
      <c r="AJQ31">
        <v>3480</v>
      </c>
      <c r="AJR31">
        <v>4900</v>
      </c>
      <c r="AJS31">
        <v>17123</v>
      </c>
      <c r="AJT31">
        <v>0</v>
      </c>
      <c r="AJU31">
        <v>0</v>
      </c>
      <c r="AJV31">
        <v>0</v>
      </c>
      <c r="AJW31">
        <v>0</v>
      </c>
      <c r="AJX31">
        <v>1212314</v>
      </c>
      <c r="AJY31">
        <v>1212314</v>
      </c>
      <c r="AJZ31">
        <v>0</v>
      </c>
      <c r="AKA31">
        <v>0</v>
      </c>
      <c r="AKB31">
        <v>0</v>
      </c>
      <c r="AKC31">
        <v>0</v>
      </c>
      <c r="AKD31">
        <v>0</v>
      </c>
      <c r="AKE31">
        <v>0</v>
      </c>
      <c r="AKF31">
        <v>1355</v>
      </c>
      <c r="AKG31">
        <v>1355</v>
      </c>
      <c r="AKH31">
        <v>0</v>
      </c>
      <c r="AKI31">
        <v>0</v>
      </c>
      <c r="AKJ31">
        <v>0</v>
      </c>
      <c r="AKK31">
        <v>0</v>
      </c>
      <c r="AKL31">
        <v>0</v>
      </c>
      <c r="AKM31">
        <v>0</v>
      </c>
      <c r="AKN31">
        <v>625975</v>
      </c>
      <c r="AKO31">
        <v>625975</v>
      </c>
      <c r="AKP31">
        <v>0</v>
      </c>
      <c r="AKQ31">
        <v>0</v>
      </c>
      <c r="AKR31">
        <v>0</v>
      </c>
      <c r="AKS31">
        <v>0</v>
      </c>
      <c r="AKT31">
        <v>0</v>
      </c>
      <c r="AKU31">
        <v>0</v>
      </c>
      <c r="AKV31">
        <v>56538</v>
      </c>
      <c r="AKW31">
        <v>36476</v>
      </c>
      <c r="AKX31">
        <v>11</v>
      </c>
      <c r="AKY31">
        <v>20051</v>
      </c>
      <c r="AKZ31">
        <v>0</v>
      </c>
      <c r="ALA31">
        <v>0</v>
      </c>
      <c r="ALB31">
        <v>0</v>
      </c>
      <c r="ALC31">
        <v>0</v>
      </c>
      <c r="ALD31">
        <v>9269</v>
      </c>
      <c r="ALE31">
        <v>9269</v>
      </c>
      <c r="ALF31">
        <v>0</v>
      </c>
      <c r="ALG31">
        <v>0</v>
      </c>
      <c r="ALH31">
        <v>0</v>
      </c>
      <c r="ALI31">
        <v>0</v>
      </c>
      <c r="ALJ31">
        <v>0</v>
      </c>
      <c r="ALK31">
        <v>0</v>
      </c>
      <c r="ALL31">
        <v>16300</v>
      </c>
      <c r="ALM31">
        <v>16300</v>
      </c>
      <c r="ALN31">
        <v>0</v>
      </c>
      <c r="ALO31">
        <v>0</v>
      </c>
      <c r="ALP31">
        <v>0</v>
      </c>
      <c r="ALQ31">
        <v>0</v>
      </c>
      <c r="ALR31">
        <v>0</v>
      </c>
      <c r="ALS31">
        <v>204596</v>
      </c>
      <c r="ALT31">
        <v>2291679</v>
      </c>
      <c r="ALU31">
        <v>1929287</v>
      </c>
      <c r="ALV31">
        <v>184165</v>
      </c>
      <c r="ALW31">
        <v>105643</v>
      </c>
      <c r="ALX31">
        <v>56778</v>
      </c>
      <c r="ALY31">
        <v>7552</v>
      </c>
      <c r="ALZ31">
        <v>8254</v>
      </c>
      <c r="AMA31">
        <v>0</v>
      </c>
      <c r="AMB31">
        <v>10564</v>
      </c>
      <c r="AMC31">
        <v>10564</v>
      </c>
      <c r="AMD31">
        <v>0</v>
      </c>
      <c r="AME31">
        <v>0</v>
      </c>
      <c r="AMF31">
        <v>0</v>
      </c>
      <c r="AMG31">
        <v>0</v>
      </c>
      <c r="AMH31">
        <v>0</v>
      </c>
      <c r="AMI31">
        <v>1108581</v>
      </c>
      <c r="AMJ31">
        <v>171774</v>
      </c>
      <c r="AMK31">
        <v>35840</v>
      </c>
      <c r="AML31">
        <v>799385</v>
      </c>
      <c r="AMM31">
        <v>101582</v>
      </c>
      <c r="AMN31">
        <v>0</v>
      </c>
      <c r="AMO31">
        <v>370894</v>
      </c>
      <c r="AMP31">
        <v>186795</v>
      </c>
      <c r="AMQ31">
        <v>65</v>
      </c>
      <c r="AMR31">
        <v>0</v>
      </c>
      <c r="AMS31">
        <v>184034</v>
      </c>
      <c r="AMT31">
        <v>803074</v>
      </c>
      <c r="AMU31">
        <v>141620</v>
      </c>
      <c r="AMV31">
        <v>26839</v>
      </c>
      <c r="AMW31">
        <v>555533</v>
      </c>
      <c r="AMX31">
        <v>79082</v>
      </c>
      <c r="AMY31">
        <v>0</v>
      </c>
      <c r="AMZ31">
        <v>287257</v>
      </c>
      <c r="ANA31">
        <v>137716</v>
      </c>
      <c r="ANB31">
        <v>0</v>
      </c>
      <c r="ANC31">
        <v>0</v>
      </c>
      <c r="AND31">
        <v>149541</v>
      </c>
      <c r="ANE31">
        <v>385519</v>
      </c>
      <c r="ANF31">
        <v>235980</v>
      </c>
      <c r="ANG31">
        <v>35963</v>
      </c>
      <c r="ANH31">
        <v>91678</v>
      </c>
      <c r="ANI31">
        <v>21898</v>
      </c>
      <c r="ANJ31">
        <v>0</v>
      </c>
      <c r="ANK31">
        <v>732934</v>
      </c>
      <c r="ANL31">
        <v>398517</v>
      </c>
      <c r="ANM31">
        <v>1977</v>
      </c>
      <c r="ANN31">
        <v>0</v>
      </c>
      <c r="ANO31">
        <v>332440</v>
      </c>
      <c r="ANP31">
        <v>12430</v>
      </c>
      <c r="ANQ31">
        <v>2137</v>
      </c>
      <c r="ANR31">
        <v>5800</v>
      </c>
      <c r="ANS31">
        <v>4493</v>
      </c>
      <c r="ANT31">
        <v>0</v>
      </c>
      <c r="ANU31">
        <v>0</v>
      </c>
      <c r="ANV31">
        <v>8651</v>
      </c>
      <c r="ANW31">
        <v>13</v>
      </c>
      <c r="ANX31">
        <v>0</v>
      </c>
      <c r="ANY31">
        <v>0</v>
      </c>
      <c r="ANZ31">
        <v>8638</v>
      </c>
      <c r="AOA31">
        <v>8547649</v>
      </c>
      <c r="AOB31">
        <v>3166573</v>
      </c>
      <c r="AOC31">
        <v>5390</v>
      </c>
      <c r="AOD31">
        <v>3514703</v>
      </c>
      <c r="AOE31">
        <v>1860783</v>
      </c>
      <c r="AOF31">
        <v>200</v>
      </c>
      <c r="AOG31">
        <v>35577</v>
      </c>
      <c r="AOH31">
        <v>35577</v>
      </c>
      <c r="AOI31">
        <v>0</v>
      </c>
      <c r="AOJ31">
        <v>0</v>
      </c>
      <c r="AOK31">
        <v>0</v>
      </c>
      <c r="AOL31">
        <v>404452</v>
      </c>
      <c r="AOM31">
        <v>130050</v>
      </c>
      <c r="AON31">
        <v>36707</v>
      </c>
      <c r="AOO31">
        <v>205601</v>
      </c>
      <c r="AOP31">
        <v>32094</v>
      </c>
      <c r="AOQ31">
        <v>0</v>
      </c>
      <c r="AOR31">
        <v>723608</v>
      </c>
      <c r="AOS31">
        <v>184227</v>
      </c>
      <c r="AOT31">
        <v>630</v>
      </c>
      <c r="AOU31">
        <v>0</v>
      </c>
      <c r="AOV31">
        <v>538751</v>
      </c>
      <c r="AOW31">
        <v>80963</v>
      </c>
      <c r="AOX31">
        <v>24249</v>
      </c>
      <c r="AOY31">
        <v>203</v>
      </c>
      <c r="AOZ31">
        <v>26840</v>
      </c>
      <c r="APA31">
        <v>29671</v>
      </c>
      <c r="APB31">
        <v>0</v>
      </c>
      <c r="APC31">
        <v>88709</v>
      </c>
      <c r="APD31">
        <v>88322</v>
      </c>
      <c r="APE31">
        <v>0</v>
      </c>
      <c r="APF31">
        <v>0</v>
      </c>
      <c r="APG31">
        <v>387</v>
      </c>
      <c r="APH31">
        <v>5297</v>
      </c>
      <c r="API31">
        <v>996</v>
      </c>
      <c r="APJ31">
        <v>0</v>
      </c>
      <c r="APK31">
        <v>1967</v>
      </c>
      <c r="APL31">
        <v>2334</v>
      </c>
      <c r="APM31">
        <v>0</v>
      </c>
      <c r="APN31">
        <v>5</v>
      </c>
      <c r="APO31">
        <v>5</v>
      </c>
      <c r="APP31">
        <v>0</v>
      </c>
      <c r="APQ31">
        <v>0</v>
      </c>
      <c r="APR31">
        <v>0</v>
      </c>
      <c r="APS31">
        <v>33575</v>
      </c>
      <c r="APT31">
        <v>30165</v>
      </c>
      <c r="APU31">
        <v>0</v>
      </c>
      <c r="APV31">
        <v>3410</v>
      </c>
      <c r="APW31">
        <v>0</v>
      </c>
      <c r="APX31">
        <v>0</v>
      </c>
      <c r="APY31">
        <v>9663</v>
      </c>
      <c r="APZ31">
        <v>9141</v>
      </c>
      <c r="AQA31">
        <v>0</v>
      </c>
      <c r="AQB31">
        <v>0</v>
      </c>
      <c r="AQC31">
        <v>522</v>
      </c>
      <c r="AQD31">
        <v>1820</v>
      </c>
      <c r="AQE31">
        <v>0</v>
      </c>
      <c r="AQF31">
        <v>1820</v>
      </c>
      <c r="AQG31">
        <v>0</v>
      </c>
      <c r="AQH31">
        <v>0</v>
      </c>
      <c r="AQI31">
        <v>0</v>
      </c>
      <c r="AQJ31">
        <v>529320</v>
      </c>
      <c r="AQK31">
        <v>0</v>
      </c>
      <c r="AQL31">
        <v>0</v>
      </c>
      <c r="AQM31">
        <v>0</v>
      </c>
      <c r="AQN31">
        <v>529320</v>
      </c>
      <c r="AQO31">
        <v>282797</v>
      </c>
      <c r="AQP31">
        <v>74640</v>
      </c>
      <c r="AQQ31">
        <v>34684</v>
      </c>
      <c r="AQR31">
        <v>173384</v>
      </c>
      <c r="AQS31">
        <v>89</v>
      </c>
      <c r="AQT31">
        <v>0</v>
      </c>
      <c r="AQU31">
        <v>95911</v>
      </c>
      <c r="AQV31">
        <v>86759</v>
      </c>
      <c r="AQW31">
        <v>630</v>
      </c>
      <c r="AQX31">
        <v>0</v>
      </c>
      <c r="AQY31">
        <v>8522</v>
      </c>
      <c r="AQZ31">
        <v>67278</v>
      </c>
      <c r="ARA31">
        <v>14979</v>
      </c>
      <c r="ARB31">
        <v>52299</v>
      </c>
      <c r="ARC31">
        <v>0</v>
      </c>
      <c r="ARD31">
        <v>0</v>
      </c>
      <c r="ARE31">
        <v>0</v>
      </c>
      <c r="ARF31">
        <v>182376</v>
      </c>
      <c r="ARG31">
        <v>26473</v>
      </c>
      <c r="ARH31">
        <v>0</v>
      </c>
      <c r="ARI31">
        <v>0</v>
      </c>
      <c r="ARJ31">
        <v>155903</v>
      </c>
      <c r="ARK31">
        <v>43911</v>
      </c>
      <c r="ARL31">
        <v>0</v>
      </c>
      <c r="ARM31">
        <v>43911</v>
      </c>
      <c r="ARN31">
        <v>0</v>
      </c>
      <c r="ARO31">
        <v>0</v>
      </c>
      <c r="ARP31">
        <v>0</v>
      </c>
      <c r="ARQ31">
        <v>2238</v>
      </c>
      <c r="ARR31">
        <v>0</v>
      </c>
      <c r="ARS31">
        <v>0</v>
      </c>
      <c r="ART31">
        <v>0</v>
      </c>
      <c r="ARU31">
        <v>2238</v>
      </c>
      <c r="ARV31">
        <v>23367</v>
      </c>
      <c r="ARW31">
        <v>14979</v>
      </c>
      <c r="ARX31">
        <v>8388</v>
      </c>
      <c r="ARY31">
        <v>0</v>
      </c>
      <c r="ARZ31">
        <v>0</v>
      </c>
      <c r="ASA31">
        <v>0</v>
      </c>
      <c r="ASB31">
        <v>180138</v>
      </c>
      <c r="ASC31">
        <v>26473</v>
      </c>
      <c r="ASD31">
        <v>0</v>
      </c>
      <c r="ASE31">
        <v>0</v>
      </c>
      <c r="ASF31">
        <v>153665</v>
      </c>
      <c r="ASG31">
        <v>0</v>
      </c>
      <c r="ASH31">
        <v>0</v>
      </c>
      <c r="ASI31">
        <v>0</v>
      </c>
      <c r="ASJ31">
        <v>0</v>
      </c>
      <c r="ASK31">
        <v>0</v>
      </c>
      <c r="ASL31">
        <v>0</v>
      </c>
      <c r="ASM31">
        <v>0</v>
      </c>
      <c r="ASN31">
        <v>0</v>
      </c>
      <c r="ASO31">
        <v>0</v>
      </c>
      <c r="ASP31">
        <v>0</v>
      </c>
      <c r="ASQ31">
        <v>0</v>
      </c>
      <c r="ASR31">
        <v>0</v>
      </c>
      <c r="ASS31">
        <v>0</v>
      </c>
      <c r="AST31">
        <v>0</v>
      </c>
      <c r="ASU31">
        <v>0</v>
      </c>
      <c r="ASV31">
        <v>0</v>
      </c>
      <c r="ASW31">
        <v>0</v>
      </c>
      <c r="ASX31">
        <v>0</v>
      </c>
      <c r="ASY31">
        <v>0</v>
      </c>
      <c r="ASZ31">
        <v>0</v>
      </c>
      <c r="ATA31">
        <v>0</v>
      </c>
      <c r="ATB31">
        <v>0</v>
      </c>
      <c r="ATC31">
        <v>0</v>
      </c>
      <c r="ATD31">
        <v>0</v>
      </c>
      <c r="ATE31">
        <v>0</v>
      </c>
      <c r="ATF31">
        <v>0</v>
      </c>
      <c r="ATG31">
        <v>0</v>
      </c>
      <c r="ATH31">
        <v>0</v>
      </c>
      <c r="ATI31">
        <v>0</v>
      </c>
      <c r="ATJ31">
        <v>0</v>
      </c>
      <c r="ATK31">
        <v>0</v>
      </c>
      <c r="ATL31">
        <v>0</v>
      </c>
      <c r="ATM31">
        <v>0</v>
      </c>
      <c r="ATN31">
        <v>0</v>
      </c>
      <c r="ATO31">
        <v>0</v>
      </c>
      <c r="ATP31">
        <v>0</v>
      </c>
      <c r="ATQ31">
        <v>0</v>
      </c>
      <c r="ATR31">
        <v>0</v>
      </c>
      <c r="ATS31">
        <v>0</v>
      </c>
      <c r="ATT31">
        <v>0</v>
      </c>
      <c r="ATU31">
        <v>0</v>
      </c>
      <c r="ATV31">
        <v>0</v>
      </c>
      <c r="ATW31">
        <v>0</v>
      </c>
      <c r="ATX31">
        <v>0</v>
      </c>
      <c r="ATY31">
        <v>0</v>
      </c>
      <c r="ATZ31">
        <v>0</v>
      </c>
      <c r="AUA31">
        <v>0</v>
      </c>
      <c r="AUB31">
        <v>0</v>
      </c>
      <c r="AUC31">
        <v>0</v>
      </c>
      <c r="AUD31">
        <v>0</v>
      </c>
      <c r="AUE31">
        <v>0</v>
      </c>
      <c r="AUF31">
        <v>0</v>
      </c>
      <c r="AUG31">
        <v>0</v>
      </c>
      <c r="AUH31">
        <v>0</v>
      </c>
      <c r="AUI31">
        <v>0</v>
      </c>
      <c r="AUJ31">
        <v>0</v>
      </c>
      <c r="AUK31">
        <v>0</v>
      </c>
      <c r="AUL31">
        <v>0</v>
      </c>
      <c r="AUM31">
        <v>0</v>
      </c>
      <c r="AUN31">
        <v>0</v>
      </c>
      <c r="AUO31">
        <v>0</v>
      </c>
      <c r="AUP31">
        <v>0</v>
      </c>
      <c r="AUQ31">
        <v>0</v>
      </c>
      <c r="AUR31">
        <v>0</v>
      </c>
      <c r="AUS31">
        <v>0</v>
      </c>
      <c r="AUT31">
        <v>0</v>
      </c>
      <c r="AUU31">
        <v>662</v>
      </c>
      <c r="AUV31">
        <v>662</v>
      </c>
      <c r="AUW31">
        <v>0</v>
      </c>
      <c r="AUX31">
        <v>0</v>
      </c>
      <c r="AUY31">
        <v>0</v>
      </c>
      <c r="AUZ31">
        <v>0</v>
      </c>
      <c r="AVA31">
        <v>0</v>
      </c>
      <c r="AVB31">
        <v>0</v>
      </c>
      <c r="AVC31">
        <v>0</v>
      </c>
      <c r="AVD31">
        <v>0</v>
      </c>
      <c r="AVE31">
        <v>0</v>
      </c>
      <c r="AVF31">
        <v>0</v>
      </c>
      <c r="AVG31">
        <v>0</v>
      </c>
      <c r="AVH31">
        <v>0</v>
      </c>
      <c r="AVI31">
        <v>0</v>
      </c>
      <c r="AVJ31">
        <v>0</v>
      </c>
      <c r="AVK31">
        <v>0</v>
      </c>
      <c r="AVL31">
        <v>18384</v>
      </c>
      <c r="AVM31">
        <v>18384</v>
      </c>
      <c r="AVN31">
        <v>0</v>
      </c>
      <c r="AVO31">
        <v>0</v>
      </c>
      <c r="AVP31">
        <v>0</v>
      </c>
      <c r="AVQ31">
        <v>0</v>
      </c>
      <c r="AVR31">
        <v>0</v>
      </c>
      <c r="AVS31">
        <v>0</v>
      </c>
      <c r="AVT31">
        <v>0</v>
      </c>
      <c r="AVU31">
        <v>0</v>
      </c>
      <c r="AVV31">
        <v>0</v>
      </c>
      <c r="AVW31">
        <v>0</v>
      </c>
      <c r="AVX31">
        <v>0</v>
      </c>
      <c r="AVY31">
        <v>0</v>
      </c>
      <c r="AVZ31">
        <v>0</v>
      </c>
      <c r="AWA31">
        <v>0</v>
      </c>
      <c r="AWB31">
        <v>2998021</v>
      </c>
      <c r="AWC31">
        <v>953889</v>
      </c>
      <c r="AWD31">
        <v>2044132</v>
      </c>
      <c r="AWE31">
        <v>0</v>
      </c>
      <c r="AWF31">
        <v>0</v>
      </c>
      <c r="AWG31">
        <v>0</v>
      </c>
      <c r="AWH31">
        <v>0</v>
      </c>
      <c r="AWI31">
        <v>0</v>
      </c>
      <c r="AWJ31">
        <v>0</v>
      </c>
      <c r="AWK31">
        <v>0</v>
      </c>
      <c r="AWL31">
        <v>0</v>
      </c>
      <c r="AWM31">
        <v>13524592</v>
      </c>
      <c r="AWN31">
        <v>4676044</v>
      </c>
      <c r="AWO31">
        <v>2216131</v>
      </c>
      <c r="AWP31">
        <v>4615860</v>
      </c>
      <c r="AWQ31">
        <v>2016357</v>
      </c>
      <c r="AWR31">
        <v>200</v>
      </c>
      <c r="AWS31">
        <v>2072424</v>
      </c>
      <c r="AWT31">
        <v>849986</v>
      </c>
      <c r="AWU31">
        <v>2672</v>
      </c>
      <c r="AWV31">
        <v>0</v>
      </c>
      <c r="AWW31">
        <v>1219766</v>
      </c>
      <c r="AWX31">
        <v>4729008</v>
      </c>
      <c r="AWY31">
        <v>1294597</v>
      </c>
      <c r="AWZ31">
        <v>81313</v>
      </c>
      <c r="AXA31">
        <v>1897435</v>
      </c>
      <c r="AXB31">
        <v>1455663</v>
      </c>
      <c r="AXC31">
        <v>0</v>
      </c>
      <c r="AXD31">
        <v>94878</v>
      </c>
      <c r="AXE31">
        <v>94132</v>
      </c>
      <c r="AXF31">
        <v>0</v>
      </c>
      <c r="AXG31">
        <v>0</v>
      </c>
      <c r="AXH31">
        <v>746</v>
      </c>
      <c r="AXI31">
        <v>2018508</v>
      </c>
      <c r="AXJ31">
        <v>996783</v>
      </c>
      <c r="AXK31">
        <v>212817</v>
      </c>
      <c r="AXL31">
        <v>755547</v>
      </c>
      <c r="AXM31">
        <v>53361</v>
      </c>
      <c r="AXN31">
        <v>0</v>
      </c>
      <c r="AXO31">
        <v>16053</v>
      </c>
      <c r="AXP31">
        <v>15307</v>
      </c>
      <c r="AXQ31">
        <v>0</v>
      </c>
      <c r="AXR31">
        <v>0</v>
      </c>
      <c r="AXS31">
        <v>746</v>
      </c>
      <c r="AXT31">
        <v>4345</v>
      </c>
      <c r="AXU31">
        <v>325</v>
      </c>
      <c r="AXV31">
        <v>720</v>
      </c>
      <c r="AXW31">
        <v>3300</v>
      </c>
      <c r="AXX31">
        <v>0</v>
      </c>
      <c r="AXY31">
        <v>0</v>
      </c>
      <c r="AXZ31">
        <v>148093</v>
      </c>
      <c r="AYA31">
        <v>34716</v>
      </c>
      <c r="AYB31">
        <v>0</v>
      </c>
      <c r="AYC31">
        <v>0</v>
      </c>
      <c r="AYD31">
        <v>113377</v>
      </c>
      <c r="AYE31">
        <v>8687</v>
      </c>
      <c r="AYF31">
        <v>50</v>
      </c>
      <c r="AYG31">
        <v>1627</v>
      </c>
      <c r="AYH31">
        <v>7010</v>
      </c>
      <c r="AYI31">
        <v>0</v>
      </c>
      <c r="AYJ31">
        <v>0</v>
      </c>
      <c r="AYK31">
        <v>21264</v>
      </c>
      <c r="AYL31">
        <v>21264</v>
      </c>
      <c r="AYM31">
        <v>0</v>
      </c>
      <c r="AYN31">
        <v>0</v>
      </c>
      <c r="AYO31">
        <v>0</v>
      </c>
      <c r="AYP31">
        <v>612</v>
      </c>
      <c r="AYQ31">
        <v>612</v>
      </c>
      <c r="AYR31">
        <v>0</v>
      </c>
      <c r="AYS31">
        <v>0</v>
      </c>
      <c r="AYT31">
        <v>0</v>
      </c>
      <c r="AYU31">
        <v>0</v>
      </c>
      <c r="AYV31">
        <v>0</v>
      </c>
      <c r="AYW31">
        <v>0</v>
      </c>
      <c r="AYX31">
        <v>0</v>
      </c>
      <c r="AYY31">
        <v>0</v>
      </c>
      <c r="AYZ31">
        <v>0</v>
      </c>
      <c r="AZA31">
        <v>12286</v>
      </c>
      <c r="AZB31">
        <v>7656</v>
      </c>
      <c r="AZC31">
        <v>3298</v>
      </c>
      <c r="AZD31">
        <v>1332</v>
      </c>
      <c r="AZE31">
        <v>0</v>
      </c>
      <c r="AZF31">
        <v>0</v>
      </c>
      <c r="AZG31">
        <v>9823</v>
      </c>
      <c r="AZH31">
        <v>9823</v>
      </c>
      <c r="AZI31">
        <v>0</v>
      </c>
      <c r="AZJ31">
        <v>0</v>
      </c>
      <c r="AZK31">
        <v>0</v>
      </c>
      <c r="AZL31">
        <v>214144</v>
      </c>
      <c r="AZM31">
        <v>23973</v>
      </c>
      <c r="AZN31">
        <v>42407</v>
      </c>
      <c r="AZO31">
        <v>125277</v>
      </c>
      <c r="AZP31">
        <v>22487</v>
      </c>
      <c r="AZQ31">
        <v>0</v>
      </c>
      <c r="AZR31">
        <v>29298</v>
      </c>
      <c r="AZS31">
        <v>27104</v>
      </c>
      <c r="AZT31">
        <v>0</v>
      </c>
      <c r="AZU31">
        <v>0</v>
      </c>
      <c r="AZV31">
        <v>2194</v>
      </c>
      <c r="AZW31">
        <v>2514</v>
      </c>
      <c r="AZX31">
        <v>2514</v>
      </c>
      <c r="AZY31">
        <v>0</v>
      </c>
      <c r="AZZ31">
        <v>0</v>
      </c>
      <c r="BAA31">
        <v>0</v>
      </c>
      <c r="BAB31">
        <v>0</v>
      </c>
      <c r="BAC31">
        <v>0</v>
      </c>
      <c r="BAD31">
        <v>0</v>
      </c>
      <c r="BAE31">
        <v>0</v>
      </c>
      <c r="BAF31">
        <v>0</v>
      </c>
      <c r="BAG31">
        <v>0</v>
      </c>
      <c r="BAH31">
        <v>14400</v>
      </c>
      <c r="BAI31">
        <v>10400</v>
      </c>
      <c r="BAJ31">
        <v>4000</v>
      </c>
      <c r="BAK31">
        <v>0</v>
      </c>
      <c r="BAL31">
        <v>0</v>
      </c>
      <c r="BAM31">
        <v>0</v>
      </c>
      <c r="BAN31">
        <v>162100</v>
      </c>
      <c r="BAO31">
        <v>18500</v>
      </c>
      <c r="BAP31">
        <v>0</v>
      </c>
      <c r="BAQ31">
        <v>0</v>
      </c>
      <c r="BAR31">
        <v>143600</v>
      </c>
      <c r="BAS31">
        <v>6520088</v>
      </c>
      <c r="BAT31">
        <v>2339134</v>
      </c>
      <c r="BAU31">
        <v>1869949</v>
      </c>
      <c r="BAV31">
        <v>1825959</v>
      </c>
      <c r="BAW31">
        <v>484846</v>
      </c>
      <c r="BAX31">
        <v>200</v>
      </c>
      <c r="BAY31">
        <v>1590915</v>
      </c>
      <c r="BAZ31">
        <v>629140</v>
      </c>
      <c r="BBA31">
        <v>2672</v>
      </c>
      <c r="BBB31">
        <v>0</v>
      </c>
      <c r="BBC31">
        <v>959103</v>
      </c>
      <c r="BBD31">
        <v>3155</v>
      </c>
      <c r="BBE31">
        <v>2065</v>
      </c>
      <c r="BBF31">
        <v>1090</v>
      </c>
      <c r="BBG31">
        <v>0</v>
      </c>
      <c r="BBH31">
        <v>0</v>
      </c>
      <c r="BBI31">
        <v>0</v>
      </c>
      <c r="BBJ31">
        <v>18784</v>
      </c>
      <c r="BBK31">
        <v>7973</v>
      </c>
      <c r="BBL31">
        <v>0</v>
      </c>
      <c r="BBM31">
        <v>0</v>
      </c>
      <c r="BBN31">
        <v>10811</v>
      </c>
      <c r="BBO31">
        <v>0</v>
      </c>
      <c r="BBP31">
        <v>0</v>
      </c>
      <c r="BBQ31">
        <v>0</v>
      </c>
      <c r="BBR31">
        <v>68936</v>
      </c>
      <c r="BBS31">
        <v>68936</v>
      </c>
      <c r="BBT31">
        <v>0</v>
      </c>
      <c r="BBU31">
        <v>0</v>
      </c>
      <c r="BBV31">
        <v>0</v>
      </c>
      <c r="BBW31">
        <v>0</v>
      </c>
      <c r="BBX31">
        <v>75483</v>
      </c>
      <c r="BBY31">
        <v>0</v>
      </c>
      <c r="BBZ31">
        <v>0</v>
      </c>
      <c r="BCA31">
        <v>0</v>
      </c>
      <c r="BCB31">
        <v>54626</v>
      </c>
      <c r="BCC31">
        <v>54626</v>
      </c>
      <c r="BCD31">
        <v>0</v>
      </c>
      <c r="BCE31">
        <v>0</v>
      </c>
      <c r="BCF31">
        <v>0</v>
      </c>
      <c r="BCG31">
        <v>0</v>
      </c>
      <c r="BCH31">
        <v>63479</v>
      </c>
      <c r="BCI31">
        <v>0</v>
      </c>
      <c r="BCJ31">
        <v>0</v>
      </c>
      <c r="BCK31">
        <v>0</v>
      </c>
      <c r="BCL31">
        <v>54246</v>
      </c>
      <c r="BCM31">
        <v>20156</v>
      </c>
      <c r="BCN31">
        <v>0</v>
      </c>
      <c r="BCO31">
        <v>29788</v>
      </c>
      <c r="BCP31">
        <v>2995</v>
      </c>
      <c r="BCQ31">
        <v>1307</v>
      </c>
      <c r="BCR31">
        <v>123163</v>
      </c>
      <c r="BCS31">
        <v>0</v>
      </c>
      <c r="BCT31">
        <v>0</v>
      </c>
      <c r="BCU31">
        <v>0</v>
      </c>
      <c r="BCV31">
        <v>0</v>
      </c>
      <c r="BCW31">
        <v>0</v>
      </c>
      <c r="BCX31">
        <v>0</v>
      </c>
      <c r="BCY31">
        <v>0</v>
      </c>
      <c r="BCZ31">
        <v>0</v>
      </c>
      <c r="BDA31">
        <v>0</v>
      </c>
      <c r="BDB31">
        <v>0</v>
      </c>
      <c r="BDC31">
        <v>0</v>
      </c>
      <c r="BDD31">
        <v>0</v>
      </c>
      <c r="BDE31">
        <v>0</v>
      </c>
      <c r="BDF31">
        <v>0</v>
      </c>
      <c r="BDG31">
        <v>0</v>
      </c>
      <c r="BDH31">
        <v>0</v>
      </c>
      <c r="BDI31">
        <v>0</v>
      </c>
      <c r="BDJ31">
        <v>0</v>
      </c>
      <c r="BDK31">
        <v>0</v>
      </c>
      <c r="BDL31">
        <v>0</v>
      </c>
      <c r="BDM31">
        <v>13400</v>
      </c>
      <c r="BDN31">
        <v>0</v>
      </c>
      <c r="BDO31">
        <v>13400</v>
      </c>
      <c r="BDP31">
        <v>11312</v>
      </c>
      <c r="BDQ31">
        <v>7311</v>
      </c>
      <c r="BDR31">
        <v>0</v>
      </c>
      <c r="BDS31">
        <v>871</v>
      </c>
      <c r="BDT31">
        <v>45</v>
      </c>
      <c r="BDU31">
        <v>3085</v>
      </c>
      <c r="BDV31">
        <v>50411</v>
      </c>
      <c r="BDW31">
        <v>0</v>
      </c>
      <c r="BDX31">
        <v>0</v>
      </c>
      <c r="BDY31">
        <v>0</v>
      </c>
      <c r="BDZ31">
        <v>0</v>
      </c>
      <c r="BEA31">
        <v>0</v>
      </c>
      <c r="BEB31">
        <v>0</v>
      </c>
      <c r="BEC31">
        <v>0</v>
      </c>
      <c r="BED31">
        <v>0</v>
      </c>
      <c r="BEE31">
        <v>0</v>
      </c>
      <c r="BEF31">
        <v>0</v>
      </c>
      <c r="BEG31">
        <v>0</v>
      </c>
      <c r="BEH31">
        <v>0</v>
      </c>
      <c r="BEI31">
        <v>0</v>
      </c>
      <c r="BEJ31">
        <v>862</v>
      </c>
      <c r="BEK31">
        <v>0</v>
      </c>
      <c r="BEL31">
        <v>0</v>
      </c>
      <c r="BEM31">
        <v>862</v>
      </c>
      <c r="BEN31">
        <v>0</v>
      </c>
      <c r="BEO31">
        <v>0</v>
      </c>
      <c r="BEP31">
        <v>0</v>
      </c>
      <c r="BEQ31">
        <v>0</v>
      </c>
      <c r="BER31">
        <v>0</v>
      </c>
      <c r="BES31">
        <v>0</v>
      </c>
      <c r="BET31">
        <v>222</v>
      </c>
      <c r="BEU31">
        <v>222</v>
      </c>
      <c r="BEV31">
        <v>0</v>
      </c>
      <c r="BEW31">
        <v>0</v>
      </c>
      <c r="BEX31">
        <v>0</v>
      </c>
      <c r="BEY31">
        <v>0</v>
      </c>
      <c r="BEZ31">
        <v>0</v>
      </c>
      <c r="BFA31">
        <v>0</v>
      </c>
      <c r="BFB31">
        <v>0</v>
      </c>
      <c r="BFC31">
        <v>0</v>
      </c>
      <c r="BFD31">
        <v>0</v>
      </c>
      <c r="BFE31">
        <v>0</v>
      </c>
      <c r="BFF31">
        <v>0</v>
      </c>
      <c r="BFG31">
        <v>0</v>
      </c>
      <c r="BFH31">
        <v>0</v>
      </c>
      <c r="BFI31">
        <v>0</v>
      </c>
      <c r="BFJ31">
        <v>0</v>
      </c>
      <c r="BFK31">
        <v>13400</v>
      </c>
      <c r="BFL31">
        <v>0</v>
      </c>
      <c r="BFM31">
        <v>13400</v>
      </c>
      <c r="BFN31">
        <v>10228</v>
      </c>
      <c r="BFO31">
        <v>7089</v>
      </c>
      <c r="BFP31">
        <v>0</v>
      </c>
      <c r="BFQ31">
        <v>9</v>
      </c>
      <c r="BFR31">
        <v>45</v>
      </c>
      <c r="BFS31">
        <v>3085</v>
      </c>
      <c r="BFT31">
        <v>50411</v>
      </c>
      <c r="BFU31">
        <v>0</v>
      </c>
      <c r="BFV31">
        <v>0</v>
      </c>
      <c r="BFW31">
        <v>0</v>
      </c>
      <c r="BFX31">
        <v>11290</v>
      </c>
      <c r="BFY31">
        <v>0</v>
      </c>
      <c r="BFZ31">
        <v>0</v>
      </c>
      <c r="BGA31">
        <v>11290</v>
      </c>
      <c r="BGB31">
        <v>0</v>
      </c>
      <c r="BGC31">
        <v>0</v>
      </c>
      <c r="BGD31">
        <v>0</v>
      </c>
      <c r="BGE31">
        <v>0</v>
      </c>
      <c r="BGF31">
        <v>0</v>
      </c>
      <c r="BGG31">
        <v>0</v>
      </c>
      <c r="BGH31">
        <v>0</v>
      </c>
      <c r="BGI31">
        <v>0</v>
      </c>
      <c r="BGJ31">
        <v>0</v>
      </c>
      <c r="BGK31">
        <v>0</v>
      </c>
      <c r="BGL31">
        <v>0</v>
      </c>
      <c r="BGM31">
        <v>0</v>
      </c>
      <c r="BGN31">
        <v>0</v>
      </c>
      <c r="BGO31">
        <v>0</v>
      </c>
      <c r="BGP31">
        <v>0</v>
      </c>
      <c r="BGQ31">
        <v>0</v>
      </c>
      <c r="BGR31">
        <v>7077</v>
      </c>
      <c r="BGS31">
        <v>0</v>
      </c>
      <c r="BGT31">
        <v>0</v>
      </c>
      <c r="BGU31">
        <v>7077</v>
      </c>
      <c r="BGV31">
        <v>0</v>
      </c>
      <c r="BGW31">
        <v>0</v>
      </c>
      <c r="BGX31">
        <v>0</v>
      </c>
      <c r="BGY31">
        <v>0</v>
      </c>
      <c r="BGZ31">
        <v>0</v>
      </c>
      <c r="BHA31">
        <v>0</v>
      </c>
      <c r="BHB31">
        <v>0</v>
      </c>
      <c r="BHC31">
        <v>0</v>
      </c>
      <c r="BHD31">
        <v>0</v>
      </c>
      <c r="BHE31">
        <v>0</v>
      </c>
      <c r="BHF31">
        <v>0</v>
      </c>
      <c r="BHG31">
        <v>0</v>
      </c>
      <c r="BHH31">
        <v>0</v>
      </c>
      <c r="BHI31">
        <v>0</v>
      </c>
      <c r="BHJ31">
        <v>0</v>
      </c>
      <c r="BHK31">
        <v>0</v>
      </c>
      <c r="BHL31">
        <v>4213</v>
      </c>
      <c r="BHM31">
        <v>0</v>
      </c>
      <c r="BHN31">
        <v>0</v>
      </c>
      <c r="BHO31">
        <v>4213</v>
      </c>
      <c r="BHP31">
        <v>0</v>
      </c>
      <c r="BHQ31">
        <v>0</v>
      </c>
      <c r="BHR31">
        <v>0</v>
      </c>
      <c r="BHS31">
        <v>0</v>
      </c>
      <c r="BHT31">
        <v>0</v>
      </c>
      <c r="BHU31">
        <v>0</v>
      </c>
      <c r="BHV31">
        <v>0</v>
      </c>
      <c r="BHW31">
        <v>0</v>
      </c>
      <c r="BHX31">
        <v>0</v>
      </c>
      <c r="BHY31">
        <v>0</v>
      </c>
      <c r="BHZ31">
        <v>0</v>
      </c>
      <c r="BIA31">
        <v>0</v>
      </c>
      <c r="BIB31">
        <v>0</v>
      </c>
      <c r="BIC31">
        <v>0</v>
      </c>
      <c r="BID31">
        <v>0</v>
      </c>
      <c r="BIE31">
        <v>0</v>
      </c>
      <c r="BIF31">
        <v>0</v>
      </c>
      <c r="BIG31">
        <v>0</v>
      </c>
      <c r="BIH31">
        <v>0</v>
      </c>
      <c r="BII31">
        <v>0</v>
      </c>
      <c r="BIJ31">
        <v>0</v>
      </c>
      <c r="BIK31">
        <v>0</v>
      </c>
      <c r="BIL31">
        <v>0</v>
      </c>
      <c r="BIM31">
        <v>0</v>
      </c>
      <c r="BIN31">
        <v>0</v>
      </c>
      <c r="BIO31">
        <v>0</v>
      </c>
      <c r="BIP31">
        <v>0</v>
      </c>
      <c r="BIQ31">
        <v>0</v>
      </c>
      <c r="BIR31">
        <v>0</v>
      </c>
      <c r="BIS31">
        <v>0</v>
      </c>
      <c r="BIT31">
        <v>0</v>
      </c>
      <c r="BIU31">
        <v>0</v>
      </c>
      <c r="BIV31">
        <v>0</v>
      </c>
      <c r="BIW31">
        <v>0</v>
      </c>
      <c r="BIX31">
        <v>0</v>
      </c>
      <c r="BIY31">
        <v>0</v>
      </c>
      <c r="BIZ31">
        <v>0</v>
      </c>
      <c r="BJA31">
        <v>0</v>
      </c>
      <c r="BJB31">
        <v>0</v>
      </c>
      <c r="BJC31">
        <v>0</v>
      </c>
      <c r="BJD31">
        <v>0</v>
      </c>
      <c r="BJE31">
        <v>0</v>
      </c>
      <c r="BJF31">
        <v>0</v>
      </c>
      <c r="BJG31">
        <v>0</v>
      </c>
      <c r="BJH31">
        <v>0</v>
      </c>
      <c r="BJI31">
        <v>0</v>
      </c>
      <c r="BJJ31">
        <v>0</v>
      </c>
      <c r="BJK31">
        <v>0</v>
      </c>
      <c r="BJL31">
        <v>0</v>
      </c>
      <c r="BJM31">
        <v>0</v>
      </c>
      <c r="BJN31">
        <v>0</v>
      </c>
      <c r="BJO31">
        <v>0</v>
      </c>
      <c r="BJP31">
        <v>0</v>
      </c>
      <c r="BJQ31">
        <v>0</v>
      </c>
      <c r="BJR31">
        <v>0</v>
      </c>
      <c r="BJS31">
        <v>0</v>
      </c>
      <c r="BJT31">
        <v>0</v>
      </c>
      <c r="BJU31">
        <v>0</v>
      </c>
      <c r="BJV31">
        <v>0</v>
      </c>
      <c r="BJW31">
        <v>0</v>
      </c>
      <c r="BJX31">
        <v>0</v>
      </c>
      <c r="BJY31">
        <v>0</v>
      </c>
      <c r="BJZ31">
        <v>0</v>
      </c>
      <c r="BKA31">
        <v>0</v>
      </c>
      <c r="BKB31">
        <v>0</v>
      </c>
      <c r="BKC31">
        <v>0</v>
      </c>
      <c r="BKD31">
        <v>0</v>
      </c>
      <c r="BKE31">
        <v>0</v>
      </c>
      <c r="BKF31">
        <v>0</v>
      </c>
      <c r="BKG31">
        <v>0</v>
      </c>
      <c r="BKH31">
        <v>0</v>
      </c>
      <c r="BKI31">
        <v>0</v>
      </c>
      <c r="BKJ31">
        <v>0</v>
      </c>
      <c r="BKK31">
        <v>0</v>
      </c>
      <c r="BKL31">
        <v>0</v>
      </c>
      <c r="BKM31">
        <v>0</v>
      </c>
      <c r="BKN31">
        <v>11982</v>
      </c>
      <c r="BKO31">
        <v>0</v>
      </c>
      <c r="BKP31">
        <v>0</v>
      </c>
      <c r="BKQ31">
        <v>0</v>
      </c>
      <c r="BKR31">
        <v>11982</v>
      </c>
      <c r="BKS31">
        <v>0</v>
      </c>
      <c r="BKT31">
        <v>0</v>
      </c>
      <c r="BKU31">
        <v>0</v>
      </c>
      <c r="BKV31">
        <v>0</v>
      </c>
      <c r="BKW31">
        <v>0</v>
      </c>
      <c r="BKX31">
        <v>0</v>
      </c>
      <c r="BKY31">
        <v>0</v>
      </c>
      <c r="BKZ31">
        <v>0</v>
      </c>
      <c r="BLA31">
        <v>0</v>
      </c>
      <c r="BLB31">
        <v>0</v>
      </c>
      <c r="BLC31">
        <v>0</v>
      </c>
      <c r="BLD31">
        <v>0</v>
      </c>
      <c r="BLE31">
        <v>0</v>
      </c>
      <c r="BLF31">
        <v>0</v>
      </c>
      <c r="BLG31">
        <v>0</v>
      </c>
      <c r="BLH31">
        <v>0</v>
      </c>
      <c r="BLI31">
        <v>0</v>
      </c>
      <c r="BLJ31">
        <v>0</v>
      </c>
      <c r="BLK31">
        <v>0</v>
      </c>
      <c r="BLL31">
        <v>0</v>
      </c>
      <c r="BLM31">
        <v>0</v>
      </c>
      <c r="BLN31">
        <v>0</v>
      </c>
      <c r="BLO31">
        <v>0</v>
      </c>
      <c r="BLP31">
        <v>0</v>
      </c>
      <c r="BLQ31">
        <v>0</v>
      </c>
      <c r="BLR31">
        <v>0</v>
      </c>
      <c r="BLS31">
        <v>0</v>
      </c>
      <c r="BLT31">
        <v>0</v>
      </c>
      <c r="BLU31">
        <v>0</v>
      </c>
      <c r="BLV31">
        <v>0</v>
      </c>
      <c r="BLW31">
        <v>0</v>
      </c>
      <c r="BLX31">
        <v>0</v>
      </c>
      <c r="BLY31">
        <v>13400</v>
      </c>
      <c r="BLZ31">
        <v>0</v>
      </c>
      <c r="BMA31">
        <v>13400</v>
      </c>
      <c r="BMB31">
        <v>157766</v>
      </c>
      <c r="BMC31">
        <v>96403</v>
      </c>
      <c r="BMD31">
        <v>0</v>
      </c>
      <c r="BME31">
        <v>41949</v>
      </c>
      <c r="BMF31">
        <v>15022</v>
      </c>
      <c r="BMG31">
        <v>4392</v>
      </c>
      <c r="BMH31">
        <v>249057</v>
      </c>
      <c r="BMI31">
        <v>0</v>
      </c>
      <c r="BMJ31">
        <v>0</v>
      </c>
      <c r="BMK31">
        <v>0</v>
      </c>
      <c r="BML31">
        <v>0</v>
      </c>
      <c r="BMM31">
        <v>0</v>
      </c>
      <c r="BMN31">
        <v>0</v>
      </c>
      <c r="BMO31">
        <v>0</v>
      </c>
      <c r="BMP31">
        <v>0</v>
      </c>
      <c r="BMQ31">
        <v>0</v>
      </c>
      <c r="BMR31">
        <v>49863</v>
      </c>
      <c r="BMS31">
        <v>0</v>
      </c>
      <c r="BMT31">
        <v>0</v>
      </c>
      <c r="BMU31">
        <v>0</v>
      </c>
      <c r="BMV31">
        <v>15935</v>
      </c>
      <c r="BMW31">
        <v>7582</v>
      </c>
      <c r="BMX31">
        <v>0</v>
      </c>
      <c r="BMY31">
        <v>8251</v>
      </c>
      <c r="BMZ31">
        <v>102</v>
      </c>
      <c r="BNA31">
        <v>0</v>
      </c>
      <c r="BNB31">
        <v>5320</v>
      </c>
      <c r="BNC31">
        <v>0</v>
      </c>
      <c r="BND31">
        <v>0</v>
      </c>
      <c r="BNE31">
        <v>0</v>
      </c>
      <c r="BNF31">
        <v>7</v>
      </c>
      <c r="BNG31">
        <v>7</v>
      </c>
      <c r="BNH31">
        <v>0</v>
      </c>
      <c r="BNI31">
        <v>0</v>
      </c>
      <c r="BNJ31">
        <v>0</v>
      </c>
      <c r="BNK31">
        <v>0</v>
      </c>
      <c r="BNL31">
        <v>0</v>
      </c>
      <c r="BNM31">
        <v>0</v>
      </c>
      <c r="BNN31">
        <v>0</v>
      </c>
      <c r="BNO31">
        <v>0</v>
      </c>
      <c r="BNP31">
        <v>0</v>
      </c>
      <c r="BNQ31">
        <v>0</v>
      </c>
      <c r="BNR31">
        <v>0</v>
      </c>
      <c r="BNS31">
        <v>0</v>
      </c>
      <c r="BNT31">
        <v>0</v>
      </c>
      <c r="BNU31">
        <v>0</v>
      </c>
      <c r="BNV31">
        <v>5300</v>
      </c>
      <c r="BNW31">
        <v>0</v>
      </c>
      <c r="BNX31">
        <v>0</v>
      </c>
      <c r="BNY31">
        <v>0</v>
      </c>
      <c r="BNZ31">
        <v>0</v>
      </c>
      <c r="BOA31">
        <v>0</v>
      </c>
      <c r="BOB31">
        <v>0</v>
      </c>
      <c r="BOC31">
        <v>0</v>
      </c>
      <c r="BOD31">
        <v>0</v>
      </c>
      <c r="BOE31">
        <v>0</v>
      </c>
      <c r="BOF31">
        <v>0</v>
      </c>
      <c r="BOG31">
        <v>0</v>
      </c>
      <c r="BOH31">
        <v>0</v>
      </c>
      <c r="BOI31">
        <v>0</v>
      </c>
      <c r="BOJ31">
        <v>5640</v>
      </c>
      <c r="BOK31">
        <v>0</v>
      </c>
      <c r="BOL31">
        <v>0</v>
      </c>
      <c r="BOM31">
        <v>0</v>
      </c>
      <c r="BON31">
        <v>2640</v>
      </c>
      <c r="BOO31">
        <v>3000</v>
      </c>
      <c r="BOP31">
        <v>33689</v>
      </c>
      <c r="BOQ31">
        <v>0</v>
      </c>
      <c r="BOR31">
        <v>0</v>
      </c>
      <c r="BOS31">
        <v>0</v>
      </c>
      <c r="BOT31">
        <v>3049</v>
      </c>
      <c r="BOU31">
        <v>3044</v>
      </c>
      <c r="BOV31">
        <v>0</v>
      </c>
      <c r="BOW31">
        <v>0</v>
      </c>
      <c r="BOX31">
        <v>5</v>
      </c>
      <c r="BOY31">
        <v>0</v>
      </c>
      <c r="BOZ31">
        <v>35</v>
      </c>
      <c r="BPA31">
        <v>0</v>
      </c>
      <c r="BPB31">
        <v>0</v>
      </c>
      <c r="BPC31">
        <v>0</v>
      </c>
      <c r="BPD31">
        <v>2734</v>
      </c>
      <c r="BPE31">
        <v>0</v>
      </c>
      <c r="BPF31">
        <v>0</v>
      </c>
      <c r="BPG31">
        <v>2734</v>
      </c>
      <c r="BPH31">
        <v>0</v>
      </c>
      <c r="BPI31">
        <v>0</v>
      </c>
      <c r="BPJ31">
        <v>0</v>
      </c>
      <c r="BPK31">
        <v>0</v>
      </c>
      <c r="BPL31">
        <v>0</v>
      </c>
      <c r="BPM31">
        <v>0</v>
      </c>
      <c r="BPN31">
        <v>5200</v>
      </c>
      <c r="BPO31">
        <v>0</v>
      </c>
      <c r="BPP31">
        <v>0</v>
      </c>
      <c r="BPQ31">
        <v>5200</v>
      </c>
      <c r="BPR31">
        <v>0</v>
      </c>
      <c r="BPS31">
        <v>0</v>
      </c>
      <c r="BPT31">
        <v>0</v>
      </c>
      <c r="BPU31">
        <v>13400</v>
      </c>
      <c r="BPV31">
        <v>0</v>
      </c>
      <c r="BPW31">
        <v>13400</v>
      </c>
      <c r="BPX31">
        <v>125201</v>
      </c>
      <c r="BPY31">
        <v>85770</v>
      </c>
      <c r="BPZ31">
        <v>0</v>
      </c>
      <c r="BQA31">
        <v>25764</v>
      </c>
      <c r="BQB31">
        <v>12275</v>
      </c>
      <c r="BQC31">
        <v>1392</v>
      </c>
      <c r="BQD31">
        <v>154850</v>
      </c>
      <c r="BQE31">
        <v>0</v>
      </c>
      <c r="BQF31">
        <v>0</v>
      </c>
      <c r="BQG31">
        <v>0</v>
      </c>
      <c r="BQH31">
        <v>3356</v>
      </c>
      <c r="BQI31">
        <v>0</v>
      </c>
      <c r="BQJ31">
        <v>0</v>
      </c>
      <c r="BQK31">
        <v>3356</v>
      </c>
      <c r="BQL31">
        <v>0</v>
      </c>
      <c r="BQM31">
        <v>0</v>
      </c>
      <c r="BQN31">
        <v>0</v>
      </c>
      <c r="BQO31">
        <v>237633</v>
      </c>
      <c r="BQP31">
        <v>111578</v>
      </c>
      <c r="BQQ31">
        <v>25058</v>
      </c>
      <c r="BQR31">
        <v>0</v>
      </c>
      <c r="BQS31">
        <v>0</v>
      </c>
      <c r="BQT31">
        <v>0</v>
      </c>
      <c r="BQU31">
        <v>522</v>
      </c>
      <c r="BQV31">
        <v>0</v>
      </c>
      <c r="BQW31">
        <v>84363</v>
      </c>
      <c r="BQX31">
        <v>16112</v>
      </c>
      <c r="BQY31">
        <v>0</v>
      </c>
      <c r="BQZ31">
        <v>197780</v>
      </c>
      <c r="BRA31">
        <v>93685</v>
      </c>
      <c r="BRB31">
        <v>20213</v>
      </c>
      <c r="BRC31">
        <v>0</v>
      </c>
      <c r="BRD31">
        <v>0</v>
      </c>
      <c r="BRE31">
        <v>0</v>
      </c>
      <c r="BRF31">
        <v>522</v>
      </c>
      <c r="BRG31">
        <v>0</v>
      </c>
      <c r="BRH31">
        <v>70098</v>
      </c>
      <c r="BRI31">
        <v>13262</v>
      </c>
      <c r="BRJ31">
        <v>0</v>
      </c>
      <c r="BRK31">
        <v>213870</v>
      </c>
      <c r="BRL31">
        <v>56818</v>
      </c>
      <c r="BRM31">
        <v>19653</v>
      </c>
      <c r="BRN31">
        <v>5397</v>
      </c>
      <c r="BRO31">
        <v>0</v>
      </c>
      <c r="BRP31">
        <v>15909</v>
      </c>
      <c r="BRQ31">
        <v>45474</v>
      </c>
      <c r="BRR31">
        <v>0</v>
      </c>
      <c r="BRS31">
        <v>15863</v>
      </c>
      <c r="BRT31">
        <v>54756</v>
      </c>
      <c r="BRU31">
        <v>0</v>
      </c>
      <c r="BRV31">
        <v>92661</v>
      </c>
      <c r="BRW31">
        <v>0</v>
      </c>
      <c r="BRX31">
        <v>63796</v>
      </c>
      <c r="BRY31">
        <v>8550</v>
      </c>
      <c r="BRZ31">
        <v>0</v>
      </c>
      <c r="BSA31">
        <v>0</v>
      </c>
      <c r="BSB31">
        <v>6242</v>
      </c>
      <c r="BSC31">
        <v>0</v>
      </c>
      <c r="BSD31">
        <v>0</v>
      </c>
      <c r="BSE31">
        <v>14073</v>
      </c>
      <c r="BSF31">
        <v>0</v>
      </c>
      <c r="BSG31">
        <v>0</v>
      </c>
      <c r="BSH31">
        <v>0</v>
      </c>
      <c r="BSI31">
        <v>0</v>
      </c>
      <c r="BSJ31">
        <v>0</v>
      </c>
      <c r="BSK31">
        <v>0</v>
      </c>
      <c r="BSL31">
        <v>0</v>
      </c>
      <c r="BSM31">
        <v>0</v>
      </c>
      <c r="BSN31">
        <v>0</v>
      </c>
      <c r="BSO31">
        <v>0</v>
      </c>
      <c r="BSP31">
        <v>0</v>
      </c>
      <c r="BSQ31">
        <v>0</v>
      </c>
      <c r="BSR31">
        <v>534868</v>
      </c>
      <c r="BSS31">
        <v>5</v>
      </c>
      <c r="BST31">
        <v>432</v>
      </c>
      <c r="BSU31">
        <v>85</v>
      </c>
      <c r="BSV31">
        <v>0</v>
      </c>
      <c r="BSW31">
        <v>437</v>
      </c>
      <c r="BSX31">
        <v>10</v>
      </c>
      <c r="BSY31">
        <v>520111</v>
      </c>
      <c r="BSZ31">
        <v>3499</v>
      </c>
      <c r="BTA31">
        <v>10289</v>
      </c>
      <c r="BTB31">
        <v>0</v>
      </c>
      <c r="BTC31">
        <v>0</v>
      </c>
      <c r="BTD31">
        <v>0</v>
      </c>
      <c r="BTE31">
        <v>0</v>
      </c>
      <c r="BTF31">
        <v>0</v>
      </c>
      <c r="BTG31">
        <v>0</v>
      </c>
      <c r="BTH31">
        <v>0</v>
      </c>
      <c r="BTI31">
        <v>0</v>
      </c>
      <c r="BTJ31">
        <v>0</v>
      </c>
      <c r="BTK31">
        <v>0</v>
      </c>
      <c r="BTL31">
        <v>0</v>
      </c>
      <c r="BTM31">
        <v>0</v>
      </c>
      <c r="BTN31">
        <v>59</v>
      </c>
      <c r="BTO31">
        <v>0</v>
      </c>
      <c r="BTP31">
        <v>59</v>
      </c>
      <c r="BTQ31">
        <v>0</v>
      </c>
      <c r="BTR31">
        <v>0</v>
      </c>
      <c r="BTS31">
        <v>0</v>
      </c>
      <c r="BTT31">
        <v>0</v>
      </c>
      <c r="BTU31">
        <v>0</v>
      </c>
      <c r="BTV31">
        <v>0</v>
      </c>
      <c r="BTW31">
        <v>0</v>
      </c>
      <c r="BTX31">
        <v>0</v>
      </c>
      <c r="BTY31">
        <v>0</v>
      </c>
      <c r="BTZ31">
        <v>0</v>
      </c>
      <c r="BUA31">
        <v>0</v>
      </c>
      <c r="BUB31">
        <v>0</v>
      </c>
      <c r="BUC31">
        <v>0</v>
      </c>
      <c r="BUD31">
        <v>0</v>
      </c>
      <c r="BUE31">
        <v>0</v>
      </c>
      <c r="BUF31">
        <v>0</v>
      </c>
      <c r="BUG31">
        <v>0</v>
      </c>
      <c r="BUH31">
        <v>0</v>
      </c>
      <c r="BUI31">
        <v>0</v>
      </c>
      <c r="BUJ31">
        <v>0</v>
      </c>
      <c r="BUK31">
        <v>0</v>
      </c>
      <c r="BUL31">
        <v>0</v>
      </c>
      <c r="BUM31">
        <v>0</v>
      </c>
      <c r="BUN31">
        <v>0</v>
      </c>
      <c r="BUO31">
        <v>0</v>
      </c>
      <c r="BUP31">
        <v>0</v>
      </c>
      <c r="BUQ31">
        <v>0</v>
      </c>
      <c r="BUR31">
        <v>0</v>
      </c>
      <c r="BUS31">
        <v>0</v>
      </c>
      <c r="BUT31">
        <v>0</v>
      </c>
      <c r="BUU31">
        <v>534809</v>
      </c>
      <c r="BUV31">
        <v>5</v>
      </c>
      <c r="BUW31">
        <v>373</v>
      </c>
      <c r="BUX31">
        <v>85</v>
      </c>
      <c r="BUY31">
        <v>0</v>
      </c>
      <c r="BUZ31">
        <v>437</v>
      </c>
      <c r="BVA31">
        <v>10</v>
      </c>
      <c r="BVB31">
        <v>520111</v>
      </c>
      <c r="BVC31">
        <v>3499</v>
      </c>
      <c r="BVD31">
        <v>10289</v>
      </c>
      <c r="BVE31">
        <v>0</v>
      </c>
      <c r="BVF31">
        <v>658920</v>
      </c>
      <c r="BVG31">
        <v>0</v>
      </c>
      <c r="BVH31">
        <v>161359</v>
      </c>
      <c r="BVI31">
        <v>22216</v>
      </c>
      <c r="BVJ31">
        <v>0</v>
      </c>
      <c r="BVK31">
        <v>390428</v>
      </c>
      <c r="BVL31">
        <v>37861</v>
      </c>
      <c r="BVM31">
        <v>0</v>
      </c>
      <c r="BVN31">
        <v>0</v>
      </c>
      <c r="BVO31">
        <v>47056</v>
      </c>
      <c r="BVP31">
        <v>0</v>
      </c>
      <c r="BVQ31">
        <v>552727</v>
      </c>
      <c r="BVR31">
        <v>0</v>
      </c>
      <c r="BVS31">
        <v>105821</v>
      </c>
      <c r="BVT31">
        <v>0</v>
      </c>
      <c r="BVU31">
        <v>0</v>
      </c>
      <c r="BVV31">
        <v>385877</v>
      </c>
      <c r="BVW31">
        <v>13973</v>
      </c>
      <c r="BVX31">
        <v>0</v>
      </c>
      <c r="BVY31">
        <v>0</v>
      </c>
      <c r="BVZ31">
        <v>47056</v>
      </c>
      <c r="BWA31">
        <v>0</v>
      </c>
      <c r="BWB31">
        <v>106193</v>
      </c>
      <c r="BWC31">
        <v>0</v>
      </c>
      <c r="BWD31">
        <v>55538</v>
      </c>
      <c r="BWE31">
        <v>22216</v>
      </c>
      <c r="BWF31">
        <v>0</v>
      </c>
      <c r="BWG31">
        <v>4551</v>
      </c>
      <c r="BWH31">
        <v>23888</v>
      </c>
      <c r="BWI31">
        <v>0</v>
      </c>
      <c r="BWJ31">
        <v>0</v>
      </c>
      <c r="BWK31">
        <v>0</v>
      </c>
      <c r="BWL31">
        <v>0</v>
      </c>
      <c r="BWM31">
        <v>0</v>
      </c>
      <c r="BWN31">
        <v>0</v>
      </c>
      <c r="BWO31">
        <v>0</v>
      </c>
      <c r="BWP31">
        <v>0</v>
      </c>
      <c r="BWQ31">
        <v>0</v>
      </c>
      <c r="BWR31">
        <v>0</v>
      </c>
      <c r="BWS31">
        <v>0</v>
      </c>
      <c r="BWT31">
        <v>0</v>
      </c>
      <c r="BWU31">
        <v>0</v>
      </c>
      <c r="BWV31">
        <v>0</v>
      </c>
      <c r="BWW31">
        <v>0</v>
      </c>
      <c r="BWX31">
        <v>0</v>
      </c>
      <c r="BWY31">
        <v>0</v>
      </c>
      <c r="BWZ31">
        <v>0</v>
      </c>
      <c r="BXA31">
        <v>0</v>
      </c>
      <c r="BXB31">
        <v>0</v>
      </c>
      <c r="BXC31">
        <v>0</v>
      </c>
      <c r="BXD31">
        <v>0</v>
      </c>
      <c r="BXE31">
        <v>0</v>
      </c>
      <c r="BXF31">
        <v>0</v>
      </c>
      <c r="BXG31">
        <v>0</v>
      </c>
      <c r="BXH31">
        <v>0</v>
      </c>
      <c r="BXI31">
        <v>0</v>
      </c>
      <c r="BXJ31">
        <v>0</v>
      </c>
      <c r="BXK31">
        <v>0</v>
      </c>
      <c r="BXL31">
        <v>0</v>
      </c>
      <c r="BXM31">
        <v>0</v>
      </c>
      <c r="BXN31">
        <v>0</v>
      </c>
      <c r="BXO31">
        <v>0</v>
      </c>
      <c r="BXP31">
        <v>0</v>
      </c>
      <c r="BXQ31">
        <v>0</v>
      </c>
      <c r="BXR31">
        <v>0</v>
      </c>
      <c r="BXS31">
        <v>0</v>
      </c>
      <c r="BXT31">
        <v>0</v>
      </c>
      <c r="BXU31">
        <v>0</v>
      </c>
      <c r="BXV31">
        <v>0</v>
      </c>
      <c r="BXW31">
        <v>0</v>
      </c>
      <c r="BXX31">
        <v>0</v>
      </c>
      <c r="BXY31">
        <v>0</v>
      </c>
      <c r="BXZ31">
        <v>0</v>
      </c>
      <c r="BYA31">
        <v>0</v>
      </c>
      <c r="BYB31">
        <v>0</v>
      </c>
      <c r="BYC31">
        <v>0</v>
      </c>
      <c r="BYD31">
        <v>0</v>
      </c>
      <c r="BYE31">
        <v>0</v>
      </c>
      <c r="BYF31">
        <v>0</v>
      </c>
      <c r="BYG31">
        <v>0</v>
      </c>
      <c r="BYH31">
        <v>0</v>
      </c>
      <c r="BYI31">
        <v>0</v>
      </c>
      <c r="BYJ31">
        <v>0</v>
      </c>
      <c r="BYK31">
        <v>0</v>
      </c>
      <c r="BYL31">
        <v>0</v>
      </c>
      <c r="BYM31">
        <v>0</v>
      </c>
      <c r="BYN31">
        <v>0</v>
      </c>
      <c r="BYO31">
        <v>0</v>
      </c>
      <c r="BYP31">
        <v>0</v>
      </c>
      <c r="BYQ31">
        <v>0</v>
      </c>
      <c r="BYR31">
        <v>0</v>
      </c>
      <c r="BYS31">
        <v>0</v>
      </c>
      <c r="BYT31">
        <v>0</v>
      </c>
      <c r="BYU31">
        <v>0</v>
      </c>
      <c r="BYV31">
        <v>0</v>
      </c>
      <c r="BYW31">
        <v>0</v>
      </c>
      <c r="BYX31">
        <v>0</v>
      </c>
      <c r="BYY31">
        <v>0</v>
      </c>
      <c r="BYZ31">
        <v>0</v>
      </c>
      <c r="BZA31">
        <v>0</v>
      </c>
      <c r="BZB31">
        <v>0</v>
      </c>
      <c r="BZC31">
        <v>0</v>
      </c>
      <c r="BZD31">
        <v>0</v>
      </c>
      <c r="BZE31">
        <v>0</v>
      </c>
      <c r="BZF31">
        <v>0</v>
      </c>
      <c r="BZG31">
        <v>0</v>
      </c>
      <c r="BZH31">
        <v>0</v>
      </c>
      <c r="BZI31">
        <v>0</v>
      </c>
      <c r="BZJ31">
        <v>0</v>
      </c>
      <c r="BZK31">
        <v>0</v>
      </c>
      <c r="BZL31">
        <v>0</v>
      </c>
      <c r="BZM31">
        <v>0</v>
      </c>
      <c r="BZN31">
        <v>0</v>
      </c>
      <c r="BZO31">
        <v>0</v>
      </c>
      <c r="BZP31">
        <v>0</v>
      </c>
      <c r="BZQ31">
        <v>0</v>
      </c>
      <c r="BZR31">
        <v>0</v>
      </c>
      <c r="BZS31">
        <v>0</v>
      </c>
      <c r="BZT31">
        <v>0</v>
      </c>
      <c r="BZU31">
        <v>0</v>
      </c>
      <c r="BZV31">
        <v>0</v>
      </c>
      <c r="BZW31">
        <v>306</v>
      </c>
      <c r="BZX31">
        <v>0</v>
      </c>
      <c r="BZY31">
        <v>0</v>
      </c>
      <c r="BZZ31">
        <v>0</v>
      </c>
      <c r="CAA31">
        <v>0</v>
      </c>
      <c r="CAB31">
        <v>0</v>
      </c>
      <c r="CAC31">
        <v>306</v>
      </c>
      <c r="CAD31">
        <v>0</v>
      </c>
      <c r="CAE31">
        <v>0</v>
      </c>
      <c r="CAF31">
        <v>0</v>
      </c>
      <c r="CAG31">
        <v>0</v>
      </c>
      <c r="CAH31">
        <v>63490</v>
      </c>
      <c r="CAI31">
        <v>0</v>
      </c>
      <c r="CAJ31">
        <v>0</v>
      </c>
      <c r="CAK31">
        <v>0</v>
      </c>
      <c r="CAL31">
        <v>0</v>
      </c>
      <c r="CAM31">
        <v>0</v>
      </c>
      <c r="CAN31">
        <v>0</v>
      </c>
      <c r="CAO31">
        <v>63490</v>
      </c>
      <c r="CAP31">
        <v>0</v>
      </c>
      <c r="CAQ31">
        <v>0</v>
      </c>
      <c r="CAR31">
        <v>0</v>
      </c>
      <c r="CAS31">
        <v>0</v>
      </c>
      <c r="CAT31">
        <v>0</v>
      </c>
      <c r="CAU31">
        <v>0</v>
      </c>
      <c r="CAV31">
        <v>0</v>
      </c>
      <c r="CAW31">
        <v>0</v>
      </c>
      <c r="CAX31">
        <v>0</v>
      </c>
      <c r="CAY31">
        <v>0</v>
      </c>
      <c r="CAZ31">
        <v>0</v>
      </c>
      <c r="CBA31">
        <v>0</v>
      </c>
      <c r="CBB31">
        <v>0</v>
      </c>
      <c r="CBC31">
        <v>0</v>
      </c>
      <c r="CBD31">
        <v>0</v>
      </c>
      <c r="CBE31">
        <v>0</v>
      </c>
      <c r="CBF31">
        <v>0</v>
      </c>
      <c r="CBG31">
        <v>0</v>
      </c>
      <c r="CBH31">
        <v>0</v>
      </c>
      <c r="CBI31">
        <v>0</v>
      </c>
      <c r="CBJ31">
        <v>0</v>
      </c>
      <c r="CBK31">
        <v>0</v>
      </c>
      <c r="CBL31">
        <v>0</v>
      </c>
      <c r="CBM31">
        <v>0</v>
      </c>
      <c r="CBN31">
        <v>0</v>
      </c>
      <c r="CBO31">
        <v>1801748</v>
      </c>
      <c r="CBP31">
        <v>168401</v>
      </c>
      <c r="CBQ31">
        <v>270298</v>
      </c>
      <c r="CBR31">
        <v>36248</v>
      </c>
      <c r="CBS31">
        <v>0</v>
      </c>
      <c r="CBT31">
        <v>406774</v>
      </c>
      <c r="CBU31">
        <v>90415</v>
      </c>
      <c r="CBV31">
        <v>583601</v>
      </c>
      <c r="CBW31">
        <v>103725</v>
      </c>
      <c r="CBX31">
        <v>142286</v>
      </c>
      <c r="CBY31">
        <v>0</v>
      </c>
      <c r="CBZ31">
        <v>342301</v>
      </c>
      <c r="CCA31">
        <v>27703</v>
      </c>
      <c r="CCB31">
        <v>58384</v>
      </c>
      <c r="CCC31">
        <v>0</v>
      </c>
      <c r="CCD31">
        <v>0</v>
      </c>
      <c r="CCE31">
        <v>212233</v>
      </c>
      <c r="CCF31">
        <v>6843</v>
      </c>
      <c r="CCG31">
        <v>0</v>
      </c>
      <c r="CCH31">
        <v>4064</v>
      </c>
      <c r="CCI31">
        <v>33074</v>
      </c>
      <c r="CCJ31">
        <v>0</v>
      </c>
      <c r="CCK31">
        <v>81393</v>
      </c>
      <c r="CCL31">
        <v>245</v>
      </c>
      <c r="CCM31">
        <v>0</v>
      </c>
      <c r="CCN31">
        <v>24</v>
      </c>
      <c r="CCO31">
        <v>0</v>
      </c>
      <c r="CCP31">
        <v>79795</v>
      </c>
      <c r="CCQ31">
        <v>0</v>
      </c>
      <c r="CCR31">
        <v>0</v>
      </c>
      <c r="CCS31">
        <v>1329</v>
      </c>
      <c r="CCT31">
        <v>0</v>
      </c>
      <c r="CCU31">
        <v>0</v>
      </c>
      <c r="CCV31">
        <v>42349</v>
      </c>
      <c r="CCW31">
        <v>8</v>
      </c>
      <c r="CCX31">
        <v>219</v>
      </c>
      <c r="CCY31">
        <v>0</v>
      </c>
      <c r="CCZ31">
        <v>0</v>
      </c>
      <c r="CDA31">
        <v>0</v>
      </c>
      <c r="CDB31">
        <v>1882</v>
      </c>
      <c r="CDC31">
        <v>0</v>
      </c>
      <c r="CDD31">
        <v>2891</v>
      </c>
      <c r="CDE31">
        <v>37349</v>
      </c>
      <c r="CDF31">
        <v>0</v>
      </c>
      <c r="CDG31">
        <v>13935</v>
      </c>
      <c r="CDH31">
        <v>0</v>
      </c>
      <c r="CDI31">
        <v>0</v>
      </c>
      <c r="CDJ31">
        <v>0</v>
      </c>
      <c r="CDK31">
        <v>0</v>
      </c>
      <c r="CDL31">
        <v>0</v>
      </c>
      <c r="CDM31">
        <v>0</v>
      </c>
      <c r="CDN31">
        <v>0</v>
      </c>
      <c r="CDO31">
        <v>13935</v>
      </c>
      <c r="CDP31">
        <v>0</v>
      </c>
      <c r="CDQ31">
        <v>0</v>
      </c>
      <c r="CDR31">
        <v>306</v>
      </c>
      <c r="CDS31">
        <v>0</v>
      </c>
      <c r="CDT31">
        <v>0</v>
      </c>
      <c r="CDU31">
        <v>0</v>
      </c>
      <c r="CDV31">
        <v>0</v>
      </c>
      <c r="CDW31">
        <v>0</v>
      </c>
      <c r="CDX31">
        <v>306</v>
      </c>
      <c r="CDY31">
        <v>0</v>
      </c>
      <c r="CDZ31">
        <v>0</v>
      </c>
      <c r="CEA31">
        <v>0</v>
      </c>
      <c r="CEB31">
        <v>0</v>
      </c>
      <c r="CEC31">
        <v>44161</v>
      </c>
      <c r="CED31">
        <v>20140</v>
      </c>
      <c r="CEE31">
        <v>8030</v>
      </c>
      <c r="CEF31">
        <v>0</v>
      </c>
      <c r="CEG31">
        <v>0</v>
      </c>
      <c r="CEH31">
        <v>0</v>
      </c>
      <c r="CEI31">
        <v>11603</v>
      </c>
      <c r="CEJ31">
        <v>0</v>
      </c>
      <c r="CEK31">
        <v>4388</v>
      </c>
      <c r="CEL31">
        <v>0</v>
      </c>
      <c r="CEM31">
        <v>0</v>
      </c>
      <c r="CEN31">
        <v>3722</v>
      </c>
      <c r="CEO31">
        <v>0</v>
      </c>
      <c r="CEP31">
        <v>97</v>
      </c>
      <c r="CEQ31">
        <v>0</v>
      </c>
      <c r="CER31">
        <v>0</v>
      </c>
      <c r="CES31">
        <v>0</v>
      </c>
      <c r="CET31">
        <v>2776</v>
      </c>
      <c r="CEU31">
        <v>0</v>
      </c>
      <c r="CEV31">
        <v>508</v>
      </c>
      <c r="CEW31">
        <v>341</v>
      </c>
      <c r="CEX31">
        <v>0</v>
      </c>
      <c r="CEY31">
        <v>6461</v>
      </c>
      <c r="CEZ31">
        <v>0</v>
      </c>
      <c r="CFA31">
        <v>1398</v>
      </c>
      <c r="CFB31">
        <v>0</v>
      </c>
      <c r="CFC31">
        <v>0</v>
      </c>
      <c r="CFD31">
        <v>1406</v>
      </c>
      <c r="CFE31">
        <v>3657</v>
      </c>
      <c r="CFF31">
        <v>0</v>
      </c>
      <c r="CFG31">
        <v>0</v>
      </c>
      <c r="CFH31">
        <v>0</v>
      </c>
      <c r="CFI31">
        <v>0</v>
      </c>
      <c r="CFJ31">
        <v>230900</v>
      </c>
      <c r="CFK31">
        <v>0</v>
      </c>
      <c r="CFL31">
        <v>69500</v>
      </c>
      <c r="CFM31">
        <v>24900</v>
      </c>
      <c r="CFN31">
        <v>0</v>
      </c>
      <c r="CFO31">
        <v>89700</v>
      </c>
      <c r="CFP31">
        <v>27700</v>
      </c>
      <c r="CFQ31">
        <v>0</v>
      </c>
      <c r="CFR31">
        <v>0</v>
      </c>
      <c r="CFS31">
        <v>19100</v>
      </c>
      <c r="CFT31">
        <v>0</v>
      </c>
      <c r="CFU31">
        <v>1036220</v>
      </c>
      <c r="CFV31">
        <v>120305</v>
      </c>
      <c r="CFW31">
        <v>132670</v>
      </c>
      <c r="CFX31">
        <v>11324</v>
      </c>
      <c r="CFY31">
        <v>0</v>
      </c>
      <c r="CFZ31">
        <v>23640</v>
      </c>
      <c r="CGA31">
        <v>35648</v>
      </c>
      <c r="CGB31">
        <v>583601</v>
      </c>
      <c r="CGC31">
        <v>76610</v>
      </c>
      <c r="CGD31">
        <v>52422</v>
      </c>
      <c r="CGE31">
        <v>0</v>
      </c>
      <c r="CGF31">
        <v>49845</v>
      </c>
      <c r="CGG31">
        <v>0</v>
      </c>
      <c r="CGH31">
        <v>35457</v>
      </c>
      <c r="CGI31">
        <v>2816</v>
      </c>
      <c r="CGJ31">
        <v>0</v>
      </c>
      <c r="CGK31">
        <v>7294</v>
      </c>
      <c r="CGL31">
        <v>3318</v>
      </c>
      <c r="CGM31">
        <v>0</v>
      </c>
      <c r="CGN31">
        <v>0</v>
      </c>
      <c r="CGO31">
        <v>960</v>
      </c>
      <c r="CGP31">
        <v>0</v>
      </c>
      <c r="CGQ31">
        <v>24679</v>
      </c>
      <c r="CGR31">
        <v>1069199</v>
      </c>
      <c r="CGS31">
        <v>493459</v>
      </c>
      <c r="CGT31">
        <v>19626</v>
      </c>
      <c r="CGU31">
        <v>19503</v>
      </c>
      <c r="CGV31">
        <v>0</v>
      </c>
      <c r="CGW31">
        <v>0</v>
      </c>
      <c r="CGX31">
        <v>293795</v>
      </c>
      <c r="CGY31">
        <v>206928</v>
      </c>
      <c r="CGZ31">
        <v>4351</v>
      </c>
      <c r="CHA31">
        <v>31537</v>
      </c>
      <c r="CHB31">
        <v>0</v>
      </c>
      <c r="CHC31">
        <v>566</v>
      </c>
      <c r="CHD31">
        <v>633089</v>
      </c>
      <c r="CHE31">
        <v>212068</v>
      </c>
      <c r="CHF31">
        <v>10016</v>
      </c>
      <c r="CHG31">
        <v>13066</v>
      </c>
      <c r="CHH31">
        <v>0</v>
      </c>
      <c r="CHI31">
        <v>0</v>
      </c>
      <c r="CHJ31">
        <v>228227</v>
      </c>
      <c r="CHK31">
        <v>142109</v>
      </c>
      <c r="CHL31">
        <v>3519</v>
      </c>
      <c r="CHM31">
        <v>24084</v>
      </c>
      <c r="CHN31">
        <v>0</v>
      </c>
      <c r="CHO31">
        <v>4259</v>
      </c>
      <c r="CHP31">
        <v>845404</v>
      </c>
      <c r="CHQ31">
        <v>223533</v>
      </c>
      <c r="CHR31">
        <v>151735</v>
      </c>
      <c r="CHS31">
        <v>77724</v>
      </c>
      <c r="CHT31">
        <v>0</v>
      </c>
      <c r="CHU31">
        <v>0</v>
      </c>
      <c r="CHV31">
        <v>39722</v>
      </c>
      <c r="CHW31">
        <v>53271</v>
      </c>
      <c r="CHX31">
        <v>43182</v>
      </c>
      <c r="CHY31">
        <v>256237</v>
      </c>
      <c r="CHZ31">
        <v>0</v>
      </c>
      <c r="CIA31">
        <v>0</v>
      </c>
      <c r="CIB31">
        <v>38596</v>
      </c>
      <c r="CIC31">
        <v>0</v>
      </c>
      <c r="CID31">
        <v>21384</v>
      </c>
      <c r="CIE31">
        <v>10685</v>
      </c>
      <c r="CIF31">
        <v>0</v>
      </c>
      <c r="CIG31">
        <v>0</v>
      </c>
      <c r="CIH31">
        <v>724</v>
      </c>
      <c r="CII31">
        <v>1498</v>
      </c>
      <c r="CIJ31">
        <v>1798</v>
      </c>
      <c r="CIK31">
        <v>2507</v>
      </c>
      <c r="CIL31">
        <v>0</v>
      </c>
      <c r="CIM31">
        <v>0</v>
      </c>
      <c r="CIN31">
        <v>280020</v>
      </c>
      <c r="CIO31">
        <v>0</v>
      </c>
      <c r="CIP31">
        <v>60447</v>
      </c>
      <c r="CIQ31">
        <v>38052</v>
      </c>
      <c r="CIR31">
        <v>0</v>
      </c>
      <c r="CIS31">
        <v>0</v>
      </c>
      <c r="CIT31">
        <v>181521</v>
      </c>
      <c r="CIU31">
        <v>0</v>
      </c>
      <c r="CIV31">
        <v>0</v>
      </c>
      <c r="CIW31">
        <v>0</v>
      </c>
      <c r="CIX31">
        <v>0</v>
      </c>
      <c r="CIY31">
        <v>852745</v>
      </c>
      <c r="CIZ31">
        <v>152674</v>
      </c>
      <c r="CJA31">
        <v>42415</v>
      </c>
      <c r="CJB31">
        <v>2002</v>
      </c>
      <c r="CJC31">
        <v>1548</v>
      </c>
      <c r="CJD31">
        <v>0</v>
      </c>
      <c r="CJE31">
        <v>0</v>
      </c>
      <c r="CJF31">
        <v>16020</v>
      </c>
      <c r="CJG31">
        <v>10972</v>
      </c>
      <c r="CJH31">
        <v>6046</v>
      </c>
      <c r="CJI31">
        <v>73671</v>
      </c>
      <c r="CJJ31">
        <v>0</v>
      </c>
      <c r="CJK31">
        <v>105</v>
      </c>
      <c r="CJL31">
        <v>1054</v>
      </c>
      <c r="CJM31">
        <v>0</v>
      </c>
      <c r="CJN31">
        <v>0</v>
      </c>
      <c r="CJO31">
        <v>0</v>
      </c>
      <c r="CJP31">
        <v>0</v>
      </c>
      <c r="CJQ31">
        <v>0</v>
      </c>
      <c r="CJR31">
        <v>247</v>
      </c>
      <c r="CJS31">
        <v>807</v>
      </c>
      <c r="CJT31">
        <v>0</v>
      </c>
      <c r="CJU31">
        <v>0</v>
      </c>
      <c r="CJV31">
        <v>0</v>
      </c>
      <c r="CJW31">
        <v>0</v>
      </c>
      <c r="CJX31">
        <v>2636</v>
      </c>
      <c r="CJY31">
        <v>2636</v>
      </c>
      <c r="CJZ31">
        <v>0</v>
      </c>
      <c r="CKA31">
        <v>0</v>
      </c>
      <c r="CKB31">
        <v>0</v>
      </c>
      <c r="CKC31">
        <v>0</v>
      </c>
      <c r="CKD31">
        <v>0</v>
      </c>
      <c r="CKE31">
        <v>0</v>
      </c>
      <c r="CKF31">
        <v>0</v>
      </c>
      <c r="CKG31">
        <v>0</v>
      </c>
      <c r="CKH31">
        <v>0</v>
      </c>
      <c r="CKI31">
        <v>6444</v>
      </c>
      <c r="CKJ31">
        <v>0</v>
      </c>
      <c r="CKK31">
        <v>0</v>
      </c>
      <c r="CKL31">
        <v>0</v>
      </c>
      <c r="CKM31">
        <v>0</v>
      </c>
      <c r="CKN31">
        <v>0</v>
      </c>
      <c r="CKO31">
        <v>0</v>
      </c>
      <c r="CKP31">
        <v>0</v>
      </c>
      <c r="CKQ31">
        <v>0</v>
      </c>
      <c r="CKR31">
        <v>0</v>
      </c>
      <c r="CKS31">
        <v>0</v>
      </c>
      <c r="CKT31">
        <v>0</v>
      </c>
      <c r="CKU31">
        <v>834387</v>
      </c>
      <c r="CKV31">
        <v>0</v>
      </c>
      <c r="CKW31">
        <v>0</v>
      </c>
      <c r="CKX31">
        <v>0</v>
      </c>
      <c r="CKY31">
        <v>0</v>
      </c>
      <c r="CKZ31">
        <v>0</v>
      </c>
      <c r="CLA31">
        <v>0</v>
      </c>
      <c r="CLB31">
        <v>0</v>
      </c>
      <c r="CLC31">
        <v>0</v>
      </c>
      <c r="CLD31">
        <v>0</v>
      </c>
      <c r="CLE31">
        <v>0</v>
      </c>
      <c r="CLF31">
        <v>0</v>
      </c>
      <c r="CLG31">
        <v>11809</v>
      </c>
      <c r="CLH31">
        <v>148984</v>
      </c>
      <c r="CLI31">
        <v>39779</v>
      </c>
      <c r="CLJ31">
        <v>2002</v>
      </c>
      <c r="CLK31">
        <v>1548</v>
      </c>
      <c r="CLL31">
        <v>0</v>
      </c>
      <c r="CLM31">
        <v>0</v>
      </c>
      <c r="CLN31">
        <v>15773</v>
      </c>
      <c r="CLO31">
        <v>10165</v>
      </c>
      <c r="CLP31">
        <v>6046</v>
      </c>
      <c r="CLQ31">
        <v>73671</v>
      </c>
      <c r="CLR31">
        <v>0</v>
      </c>
      <c r="CLS31">
        <v>0</v>
      </c>
      <c r="CLT31">
        <v>328063</v>
      </c>
      <c r="CLU31">
        <v>0</v>
      </c>
      <c r="CLV31">
        <v>171144</v>
      </c>
      <c r="CLW31">
        <v>74633</v>
      </c>
      <c r="CLX31">
        <v>0</v>
      </c>
      <c r="CLY31">
        <v>0</v>
      </c>
      <c r="CLZ31">
        <v>0</v>
      </c>
      <c r="CMA31">
        <v>61811</v>
      </c>
      <c r="CMB31">
        <v>20475</v>
      </c>
      <c r="CMC31">
        <v>0</v>
      </c>
      <c r="CMD31">
        <v>0</v>
      </c>
      <c r="CME31">
        <v>0</v>
      </c>
      <c r="CMF31">
        <v>114810</v>
      </c>
      <c r="CMG31">
        <v>0</v>
      </c>
      <c r="CMH31">
        <v>80463</v>
      </c>
      <c r="CMI31">
        <v>34347</v>
      </c>
      <c r="CMJ31">
        <v>0</v>
      </c>
      <c r="CMK31">
        <v>0</v>
      </c>
      <c r="CML31">
        <v>0</v>
      </c>
      <c r="CMM31">
        <v>0</v>
      </c>
      <c r="CMN31">
        <v>0</v>
      </c>
      <c r="CMO31">
        <v>0</v>
      </c>
      <c r="CMP31">
        <v>0</v>
      </c>
      <c r="CMQ31">
        <v>0</v>
      </c>
      <c r="CMR31">
        <v>213253</v>
      </c>
      <c r="CMS31">
        <v>0</v>
      </c>
      <c r="CMT31">
        <v>90681</v>
      </c>
      <c r="CMU31">
        <v>40286</v>
      </c>
      <c r="CMV31">
        <v>0</v>
      </c>
      <c r="CMW31">
        <v>0</v>
      </c>
      <c r="CMX31">
        <v>0</v>
      </c>
      <c r="CMY31">
        <v>61811</v>
      </c>
      <c r="CMZ31">
        <v>20475</v>
      </c>
      <c r="CNA31">
        <v>0</v>
      </c>
      <c r="CNB31">
        <v>0</v>
      </c>
      <c r="CNC31">
        <v>0</v>
      </c>
      <c r="CND31">
        <v>0</v>
      </c>
      <c r="CNE31">
        <v>0</v>
      </c>
      <c r="CNF31">
        <v>0</v>
      </c>
      <c r="CNG31">
        <v>0</v>
      </c>
      <c r="CNH31">
        <v>0</v>
      </c>
      <c r="CNI31">
        <v>0</v>
      </c>
      <c r="CNJ31">
        <v>0</v>
      </c>
      <c r="CNK31">
        <v>0</v>
      </c>
      <c r="CNL31">
        <v>0</v>
      </c>
      <c r="CNM31">
        <v>0</v>
      </c>
      <c r="CNN31">
        <v>0</v>
      </c>
      <c r="CNO31">
        <v>0</v>
      </c>
      <c r="CNP31">
        <v>0</v>
      </c>
      <c r="CNQ31">
        <v>0</v>
      </c>
      <c r="CNR31">
        <v>0</v>
      </c>
      <c r="CNS31">
        <v>0</v>
      </c>
      <c r="CNT31">
        <v>0</v>
      </c>
      <c r="CNU31">
        <v>0</v>
      </c>
      <c r="CNV31">
        <v>0</v>
      </c>
      <c r="CNW31">
        <v>0</v>
      </c>
      <c r="CNX31">
        <v>0</v>
      </c>
      <c r="CNY31">
        <v>0</v>
      </c>
      <c r="CNZ31">
        <v>0</v>
      </c>
      <c r="COA31">
        <v>0</v>
      </c>
      <c r="COB31">
        <v>0</v>
      </c>
      <c r="COC31">
        <v>0</v>
      </c>
      <c r="COD31">
        <v>0</v>
      </c>
      <c r="COE31">
        <v>0</v>
      </c>
      <c r="COF31">
        <v>0</v>
      </c>
      <c r="COG31">
        <v>0</v>
      </c>
      <c r="COH31">
        <v>0</v>
      </c>
      <c r="COI31">
        <v>0</v>
      </c>
      <c r="COJ31">
        <v>0</v>
      </c>
      <c r="COK31">
        <v>0</v>
      </c>
      <c r="COL31">
        <v>0</v>
      </c>
      <c r="COM31">
        <v>0</v>
      </c>
      <c r="CON31">
        <v>0</v>
      </c>
      <c r="COO31">
        <v>0</v>
      </c>
      <c r="COP31">
        <v>0</v>
      </c>
      <c r="COQ31">
        <v>0</v>
      </c>
      <c r="COR31">
        <v>0</v>
      </c>
      <c r="COS31">
        <v>0</v>
      </c>
      <c r="COT31">
        <v>0</v>
      </c>
      <c r="COU31">
        <v>0</v>
      </c>
      <c r="COV31">
        <v>0</v>
      </c>
      <c r="COW31">
        <v>0</v>
      </c>
      <c r="COX31">
        <v>0</v>
      </c>
      <c r="COY31">
        <v>0</v>
      </c>
      <c r="COZ31">
        <v>0</v>
      </c>
      <c r="CPA31">
        <v>0</v>
      </c>
      <c r="CPB31">
        <v>0</v>
      </c>
      <c r="CPC31">
        <v>0</v>
      </c>
      <c r="CPD31">
        <v>0</v>
      </c>
      <c r="CPE31">
        <v>0</v>
      </c>
      <c r="CPF31">
        <v>0</v>
      </c>
      <c r="CPG31">
        <v>0</v>
      </c>
      <c r="CPH31">
        <v>0</v>
      </c>
      <c r="CPI31">
        <v>0</v>
      </c>
      <c r="CPJ31">
        <v>0</v>
      </c>
      <c r="CPK31">
        <v>0</v>
      </c>
      <c r="CPL31">
        <v>0</v>
      </c>
      <c r="CPM31">
        <v>0</v>
      </c>
      <c r="CPN31">
        <v>0</v>
      </c>
      <c r="CPO31">
        <v>0</v>
      </c>
      <c r="CPP31">
        <v>0</v>
      </c>
      <c r="CPQ31">
        <v>0</v>
      </c>
      <c r="CPR31">
        <v>0</v>
      </c>
      <c r="CPS31">
        <v>0</v>
      </c>
      <c r="CPT31">
        <v>0</v>
      </c>
      <c r="CPU31">
        <v>0</v>
      </c>
      <c r="CPV31">
        <v>0</v>
      </c>
      <c r="CPW31">
        <v>0</v>
      </c>
      <c r="CPX31">
        <v>51</v>
      </c>
      <c r="CPY31">
        <v>51</v>
      </c>
      <c r="CPZ31">
        <v>0</v>
      </c>
      <c r="CQA31">
        <v>0</v>
      </c>
      <c r="CQB31">
        <v>0</v>
      </c>
      <c r="CQC31">
        <v>0</v>
      </c>
      <c r="CQD31">
        <v>0</v>
      </c>
      <c r="CQE31">
        <v>0</v>
      </c>
      <c r="CQF31">
        <v>0</v>
      </c>
      <c r="CQG31">
        <v>0</v>
      </c>
      <c r="CQH31">
        <v>0</v>
      </c>
      <c r="CQI31">
        <v>0</v>
      </c>
      <c r="CQJ31">
        <v>0</v>
      </c>
      <c r="CQK31">
        <v>0</v>
      </c>
      <c r="CQL31">
        <v>0</v>
      </c>
      <c r="CQM31">
        <v>0</v>
      </c>
      <c r="CQN31">
        <v>0</v>
      </c>
      <c r="CQO31">
        <v>0</v>
      </c>
      <c r="CQP31">
        <v>0</v>
      </c>
      <c r="CQQ31">
        <v>0</v>
      </c>
      <c r="CQR31">
        <v>0</v>
      </c>
      <c r="CQS31">
        <v>0</v>
      </c>
      <c r="CQT31">
        <v>0</v>
      </c>
      <c r="CQU31">
        <v>0</v>
      </c>
      <c r="CQV31">
        <v>0</v>
      </c>
      <c r="CQW31">
        <v>0</v>
      </c>
      <c r="CQX31">
        <v>0</v>
      </c>
      <c r="CQY31">
        <v>0</v>
      </c>
      <c r="CQZ31">
        <v>0</v>
      </c>
      <c r="CRA31">
        <v>0</v>
      </c>
      <c r="CRB31">
        <v>0</v>
      </c>
      <c r="CRC31">
        <v>0</v>
      </c>
      <c r="CRD31">
        <v>0</v>
      </c>
      <c r="CRE31">
        <v>0</v>
      </c>
      <c r="CRF31">
        <v>0</v>
      </c>
      <c r="CRG31">
        <v>0</v>
      </c>
      <c r="CRH31">
        <v>0</v>
      </c>
      <c r="CRI31">
        <v>0</v>
      </c>
      <c r="CRJ31">
        <v>0</v>
      </c>
      <c r="CRK31">
        <v>0</v>
      </c>
      <c r="CRL31">
        <v>0</v>
      </c>
      <c r="CRM31">
        <v>0</v>
      </c>
      <c r="CRN31">
        <v>0</v>
      </c>
      <c r="CRO31">
        <v>0</v>
      </c>
      <c r="CRP31">
        <v>0</v>
      </c>
      <c r="CRQ31">
        <v>0</v>
      </c>
      <c r="CRR31">
        <v>0</v>
      </c>
      <c r="CRS31">
        <v>881683</v>
      </c>
      <c r="CRT31">
        <v>2714007</v>
      </c>
      <c r="CRU31">
        <v>759458</v>
      </c>
      <c r="CRV31">
        <v>426338</v>
      </c>
      <c r="CRW31">
        <v>222145</v>
      </c>
      <c r="CRX31">
        <v>0</v>
      </c>
      <c r="CRY31">
        <v>0</v>
      </c>
      <c r="CRZ31">
        <v>531782</v>
      </c>
      <c r="CSA31">
        <v>334480</v>
      </c>
      <c r="CSB31">
        <v>75852</v>
      </c>
      <c r="CSC31">
        <v>363952</v>
      </c>
      <c r="CSD31">
        <v>0</v>
      </c>
      <c r="CSE31">
        <v>0</v>
      </c>
      <c r="CSF31">
        <v>140597</v>
      </c>
      <c r="CSG31">
        <v>0</v>
      </c>
      <c r="CSH31">
        <v>28283</v>
      </c>
      <c r="CSI31">
        <v>12465</v>
      </c>
      <c r="CSJ31">
        <v>0</v>
      </c>
      <c r="CSK31">
        <v>0</v>
      </c>
      <c r="CSL31">
        <v>97591</v>
      </c>
      <c r="CSM31">
        <v>2258</v>
      </c>
      <c r="CSN31">
        <v>0</v>
      </c>
      <c r="CSO31">
        <v>0</v>
      </c>
      <c r="CSP31">
        <v>0</v>
      </c>
      <c r="CSQ31">
        <v>4760</v>
      </c>
      <c r="CSR31">
        <v>60942</v>
      </c>
      <c r="CSS31">
        <v>6372</v>
      </c>
      <c r="CST31">
        <v>1246</v>
      </c>
      <c r="CSU31">
        <v>0</v>
      </c>
      <c r="CSV31">
        <v>0</v>
      </c>
      <c r="CSW31">
        <v>0</v>
      </c>
      <c r="CSX31">
        <v>8734</v>
      </c>
      <c r="CSY31">
        <v>5019</v>
      </c>
      <c r="CSZ31">
        <v>5071</v>
      </c>
      <c r="CTA31">
        <v>34500</v>
      </c>
      <c r="CTB31">
        <v>0</v>
      </c>
      <c r="CTC31">
        <v>0</v>
      </c>
      <c r="CTD31">
        <v>9261</v>
      </c>
      <c r="CTE31">
        <v>0</v>
      </c>
      <c r="CTF31">
        <v>0</v>
      </c>
      <c r="CTG31">
        <v>0</v>
      </c>
      <c r="CTH31">
        <v>0</v>
      </c>
      <c r="CTI31">
        <v>0</v>
      </c>
      <c r="CTJ31">
        <v>5515</v>
      </c>
      <c r="CTK31">
        <v>3746</v>
      </c>
      <c r="CTL31">
        <v>0</v>
      </c>
      <c r="CTM31">
        <v>0</v>
      </c>
      <c r="CTN31">
        <v>0</v>
      </c>
      <c r="CTO31">
        <v>0</v>
      </c>
      <c r="CTP31">
        <v>2156</v>
      </c>
      <c r="CTQ31">
        <v>2003</v>
      </c>
      <c r="CTR31">
        <v>0</v>
      </c>
      <c r="CTS31">
        <v>0</v>
      </c>
      <c r="CTT31">
        <v>0</v>
      </c>
      <c r="CTU31">
        <v>0</v>
      </c>
      <c r="CTV31">
        <v>3</v>
      </c>
      <c r="CTW31">
        <v>50</v>
      </c>
      <c r="CTX31">
        <v>100</v>
      </c>
      <c r="CTY31">
        <v>0</v>
      </c>
      <c r="CTZ31">
        <v>0</v>
      </c>
      <c r="CUA31">
        <v>0</v>
      </c>
      <c r="CUB31">
        <v>102</v>
      </c>
      <c r="CUC31">
        <v>51</v>
      </c>
      <c r="CUD31">
        <v>51</v>
      </c>
      <c r="CUE31">
        <v>0</v>
      </c>
      <c r="CUF31">
        <v>0</v>
      </c>
      <c r="CUG31">
        <v>0</v>
      </c>
      <c r="CUH31">
        <v>0</v>
      </c>
      <c r="CUI31">
        <v>0</v>
      </c>
      <c r="CUJ31">
        <v>0</v>
      </c>
      <c r="CUK31">
        <v>0</v>
      </c>
      <c r="CUL31">
        <v>0</v>
      </c>
      <c r="CUM31">
        <v>0</v>
      </c>
      <c r="CUN31">
        <v>117653</v>
      </c>
      <c r="CUO31">
        <v>16933</v>
      </c>
      <c r="CUP31">
        <v>27177</v>
      </c>
      <c r="CUQ31">
        <v>8656</v>
      </c>
      <c r="CUR31">
        <v>0</v>
      </c>
      <c r="CUS31">
        <v>0</v>
      </c>
      <c r="CUT31">
        <v>1398</v>
      </c>
      <c r="CUU31">
        <v>5384</v>
      </c>
      <c r="CUV31">
        <v>4500</v>
      </c>
      <c r="CUW31">
        <v>53605</v>
      </c>
      <c r="CUX31">
        <v>0</v>
      </c>
      <c r="CUY31">
        <v>7840</v>
      </c>
      <c r="CUZ31">
        <v>37437</v>
      </c>
      <c r="CVA31">
        <v>31643</v>
      </c>
      <c r="CVB31">
        <v>35</v>
      </c>
      <c r="CVC31">
        <v>369</v>
      </c>
      <c r="CVD31">
        <v>0</v>
      </c>
      <c r="CVE31">
        <v>0</v>
      </c>
      <c r="CVF31">
        <v>4</v>
      </c>
      <c r="CVG31">
        <v>2614</v>
      </c>
      <c r="CVH31">
        <v>2720</v>
      </c>
      <c r="CVI31">
        <v>52</v>
      </c>
      <c r="CVJ31">
        <v>0</v>
      </c>
      <c r="CVK31">
        <v>0</v>
      </c>
      <c r="CVL31">
        <v>0</v>
      </c>
      <c r="CVM31">
        <v>0</v>
      </c>
      <c r="CVN31">
        <v>0</v>
      </c>
      <c r="CVO31">
        <v>0</v>
      </c>
      <c r="CVP31">
        <v>0</v>
      </c>
      <c r="CVQ31">
        <v>0</v>
      </c>
      <c r="CVR31">
        <v>0</v>
      </c>
      <c r="CVS31">
        <v>0</v>
      </c>
      <c r="CVT31">
        <v>0</v>
      </c>
      <c r="CVU31">
        <v>0</v>
      </c>
      <c r="CVV31">
        <v>0</v>
      </c>
      <c r="CVW31">
        <v>0</v>
      </c>
      <c r="CVX31">
        <v>267900</v>
      </c>
      <c r="CVY31">
        <v>0</v>
      </c>
      <c r="CVZ31">
        <v>139600</v>
      </c>
      <c r="CWA31">
        <v>57100</v>
      </c>
      <c r="CWB31">
        <v>0</v>
      </c>
      <c r="CWC31">
        <v>0</v>
      </c>
      <c r="CWD31">
        <v>0</v>
      </c>
      <c r="CWE31">
        <v>56900</v>
      </c>
      <c r="CWF31">
        <v>14300</v>
      </c>
      <c r="CWG31">
        <v>0</v>
      </c>
      <c r="CWH31">
        <v>0</v>
      </c>
      <c r="CWI31">
        <v>869083</v>
      </c>
      <c r="CWJ31">
        <v>2077959</v>
      </c>
      <c r="CWK31">
        <v>702456</v>
      </c>
      <c r="CWL31">
        <v>229946</v>
      </c>
      <c r="CWM31">
        <v>143555</v>
      </c>
      <c r="CWN31">
        <v>0</v>
      </c>
      <c r="CWO31">
        <v>0</v>
      </c>
      <c r="CWP31">
        <v>418537</v>
      </c>
      <c r="CWQ31">
        <v>258509</v>
      </c>
      <c r="CWR31">
        <v>49161</v>
      </c>
      <c r="CWS31">
        <v>275795</v>
      </c>
      <c r="CWT31">
        <v>0</v>
      </c>
      <c r="CWU31">
        <v>0</v>
      </c>
      <c r="CWV31">
        <v>24936</v>
      </c>
      <c r="CWW31">
        <v>0</v>
      </c>
      <c r="CWX31">
        <v>10813</v>
      </c>
      <c r="CWY31">
        <v>3037</v>
      </c>
      <c r="CWZ31">
        <v>0</v>
      </c>
      <c r="CXA31">
        <v>0</v>
      </c>
      <c r="CXB31">
        <v>0</v>
      </c>
      <c r="CXC31">
        <v>4911</v>
      </c>
      <c r="CXD31">
        <v>6175</v>
      </c>
      <c r="CXE31">
        <v>0</v>
      </c>
      <c r="CXF31">
        <v>0</v>
      </c>
      <c r="CXG31">
        <v>0</v>
      </c>
      <c r="CXH31">
        <v>0</v>
      </c>
      <c r="CXI31">
        <v>0</v>
      </c>
      <c r="CXJ31">
        <v>0</v>
      </c>
      <c r="CXK31">
        <v>0</v>
      </c>
      <c r="CXL31">
        <v>0</v>
      </c>
      <c r="CXM31">
        <v>0</v>
      </c>
      <c r="CXN31">
        <v>0</v>
      </c>
      <c r="CXO31">
        <v>0</v>
      </c>
      <c r="CXP31">
        <v>0</v>
      </c>
      <c r="CXQ31">
        <v>0</v>
      </c>
      <c r="CXR31">
        <v>0</v>
      </c>
      <c r="CXS31">
        <v>0</v>
      </c>
      <c r="CXT31">
        <v>0</v>
      </c>
      <c r="CXU31">
        <v>0</v>
      </c>
      <c r="CXV31">
        <v>0</v>
      </c>
      <c r="CXW31">
        <v>0</v>
      </c>
      <c r="CXX31">
        <v>0</v>
      </c>
      <c r="CXY31">
        <v>0</v>
      </c>
      <c r="CXZ31">
        <v>0</v>
      </c>
      <c r="CYA31">
        <v>0</v>
      </c>
      <c r="CYB31">
        <v>0</v>
      </c>
      <c r="CYC31">
        <v>0</v>
      </c>
      <c r="CYD31">
        <v>0</v>
      </c>
      <c r="CYE31">
        <v>0</v>
      </c>
      <c r="CYF31">
        <v>0</v>
      </c>
      <c r="CYG31">
        <v>0</v>
      </c>
      <c r="CYH31">
        <v>0</v>
      </c>
      <c r="CYI31">
        <v>0</v>
      </c>
      <c r="CYJ31">
        <v>0</v>
      </c>
      <c r="CYK31">
        <v>0</v>
      </c>
      <c r="CYL31">
        <v>0</v>
      </c>
      <c r="CYM31">
        <v>0</v>
      </c>
      <c r="CYN31">
        <v>0</v>
      </c>
      <c r="CYO31">
        <v>0</v>
      </c>
      <c r="CYP31">
        <v>0</v>
      </c>
      <c r="CYQ31">
        <v>0</v>
      </c>
      <c r="CYR31">
        <v>0</v>
      </c>
      <c r="CYS31">
        <v>0</v>
      </c>
      <c r="CYT31">
        <v>0</v>
      </c>
      <c r="CYU31">
        <v>0</v>
      </c>
      <c r="CYV31">
        <v>0</v>
      </c>
      <c r="CYW31">
        <v>0</v>
      </c>
      <c r="CYX31">
        <v>0</v>
      </c>
      <c r="CYY31">
        <v>0</v>
      </c>
      <c r="CYZ31">
        <v>0</v>
      </c>
      <c r="CZA31">
        <v>0</v>
      </c>
      <c r="CZB31">
        <v>0</v>
      </c>
      <c r="CZC31">
        <v>0</v>
      </c>
      <c r="CZD31">
        <v>0</v>
      </c>
      <c r="CZE31">
        <v>0</v>
      </c>
      <c r="CZF31">
        <v>0</v>
      </c>
      <c r="CZG31">
        <v>0</v>
      </c>
      <c r="CZH31">
        <v>0</v>
      </c>
      <c r="CZI31">
        <v>0</v>
      </c>
      <c r="CZJ31">
        <v>0</v>
      </c>
      <c r="CZK31">
        <v>0</v>
      </c>
      <c r="CZL31">
        <v>0</v>
      </c>
      <c r="CZM31">
        <v>0</v>
      </c>
      <c r="CZN31">
        <v>0</v>
      </c>
      <c r="CZO31">
        <v>0</v>
      </c>
      <c r="CZP31">
        <v>0</v>
      </c>
      <c r="CZQ31">
        <v>0</v>
      </c>
      <c r="CZR31">
        <v>0</v>
      </c>
      <c r="CZS31">
        <v>0</v>
      </c>
      <c r="CZT31">
        <v>0</v>
      </c>
      <c r="CZU31">
        <v>0</v>
      </c>
      <c r="CZV31">
        <v>0</v>
      </c>
      <c r="CZW31">
        <v>0</v>
      </c>
      <c r="CZX31">
        <v>0</v>
      </c>
      <c r="CZY31">
        <v>0</v>
      </c>
      <c r="CZZ31">
        <v>0</v>
      </c>
      <c r="DAA31">
        <v>0</v>
      </c>
      <c r="DAB31">
        <v>0</v>
      </c>
      <c r="DAC31">
        <v>0</v>
      </c>
      <c r="DAD31">
        <v>0</v>
      </c>
      <c r="DAE31">
        <v>0</v>
      </c>
      <c r="DAF31">
        <v>0</v>
      </c>
      <c r="DAG31">
        <v>0</v>
      </c>
      <c r="DAH31">
        <v>0</v>
      </c>
      <c r="DAI31">
        <v>0</v>
      </c>
      <c r="DAJ31">
        <v>0</v>
      </c>
      <c r="DAK31">
        <v>0</v>
      </c>
      <c r="DAL31">
        <v>0</v>
      </c>
      <c r="DAM31">
        <v>0</v>
      </c>
      <c r="DAN31">
        <v>0</v>
      </c>
      <c r="DAO31">
        <v>0</v>
      </c>
      <c r="DAP31">
        <v>0</v>
      </c>
      <c r="DAQ31">
        <v>0</v>
      </c>
      <c r="DAR31">
        <v>0</v>
      </c>
      <c r="DAS31">
        <v>0</v>
      </c>
      <c r="DAT31">
        <v>0</v>
      </c>
      <c r="DAU31">
        <v>0</v>
      </c>
      <c r="DAV31">
        <v>0</v>
      </c>
      <c r="DAW31">
        <v>0</v>
      </c>
      <c r="DAX31">
        <v>0</v>
      </c>
      <c r="DAY31">
        <v>0</v>
      </c>
      <c r="DAZ31">
        <v>0</v>
      </c>
      <c r="DBA31">
        <v>0</v>
      </c>
      <c r="DBB31">
        <v>0</v>
      </c>
      <c r="DBC31">
        <v>0</v>
      </c>
      <c r="DBD31">
        <v>0</v>
      </c>
      <c r="DBE31">
        <v>0</v>
      </c>
      <c r="DBF31">
        <v>0</v>
      </c>
      <c r="DBG31">
        <v>0</v>
      </c>
      <c r="DBH31">
        <v>0</v>
      </c>
      <c r="DBI31">
        <v>0</v>
      </c>
      <c r="DBJ31">
        <v>0</v>
      </c>
      <c r="DBK31">
        <v>0</v>
      </c>
      <c r="DBL31">
        <v>0</v>
      </c>
      <c r="DBM31">
        <v>0</v>
      </c>
      <c r="DBN31">
        <v>0</v>
      </c>
      <c r="DBO31">
        <v>0</v>
      </c>
      <c r="DBP31">
        <v>0</v>
      </c>
      <c r="DBQ31">
        <v>0</v>
      </c>
      <c r="DBR31">
        <v>0</v>
      </c>
      <c r="DBS31">
        <v>0</v>
      </c>
      <c r="DBT31">
        <v>0</v>
      </c>
      <c r="DBU31">
        <v>0</v>
      </c>
      <c r="DBV31">
        <v>0</v>
      </c>
      <c r="DBW31">
        <v>0</v>
      </c>
      <c r="DBX31">
        <v>0</v>
      </c>
      <c r="DBY31">
        <v>0</v>
      </c>
      <c r="DBZ31">
        <v>0</v>
      </c>
      <c r="DCA31">
        <v>0</v>
      </c>
      <c r="DCB31">
        <v>0</v>
      </c>
      <c r="DCC31">
        <v>0</v>
      </c>
      <c r="DCD31">
        <v>0</v>
      </c>
      <c r="DCE31">
        <v>0</v>
      </c>
      <c r="DCF31">
        <v>0</v>
      </c>
      <c r="DCG31">
        <v>0</v>
      </c>
      <c r="DCH31">
        <v>0</v>
      </c>
      <c r="DCI31">
        <v>0</v>
      </c>
      <c r="DCJ31">
        <v>0</v>
      </c>
      <c r="DCK31">
        <v>0</v>
      </c>
      <c r="DCL31">
        <v>0</v>
      </c>
      <c r="DCM31">
        <v>0</v>
      </c>
      <c r="DCN31">
        <v>0</v>
      </c>
      <c r="DCO31">
        <v>0</v>
      </c>
      <c r="DCP31">
        <v>0</v>
      </c>
      <c r="DCQ31">
        <v>0</v>
      </c>
      <c r="DCR31">
        <v>0</v>
      </c>
      <c r="DCS31">
        <v>0</v>
      </c>
      <c r="DCT31">
        <v>0</v>
      </c>
      <c r="DCU31">
        <v>0</v>
      </c>
      <c r="DCV31">
        <v>0</v>
      </c>
      <c r="DCW31">
        <v>0</v>
      </c>
      <c r="DCX31">
        <v>0</v>
      </c>
      <c r="DCY31">
        <v>0</v>
      </c>
      <c r="DCZ31">
        <v>0</v>
      </c>
      <c r="DDA31">
        <v>0</v>
      </c>
      <c r="DDB31">
        <v>0</v>
      </c>
      <c r="DDC31">
        <v>0</v>
      </c>
      <c r="DDD31">
        <v>0</v>
      </c>
      <c r="DDE31">
        <v>0</v>
      </c>
      <c r="DDF31">
        <v>0</v>
      </c>
      <c r="DDG31">
        <v>0</v>
      </c>
      <c r="DDH31">
        <v>0</v>
      </c>
      <c r="DDI31">
        <v>0</v>
      </c>
      <c r="DDJ31">
        <v>0</v>
      </c>
      <c r="DDK31">
        <v>0</v>
      </c>
      <c r="DDL31">
        <v>0</v>
      </c>
      <c r="DDM31">
        <v>0</v>
      </c>
      <c r="DDN31">
        <v>0</v>
      </c>
      <c r="DDO31">
        <v>0</v>
      </c>
      <c r="DDP31">
        <v>0</v>
      </c>
      <c r="DDQ31">
        <v>0</v>
      </c>
      <c r="DDR31">
        <v>0</v>
      </c>
      <c r="DDS31">
        <v>0</v>
      </c>
      <c r="DDT31">
        <v>0</v>
      </c>
      <c r="DDU31">
        <v>0</v>
      </c>
      <c r="DDV31">
        <v>0</v>
      </c>
      <c r="DDW31">
        <v>0</v>
      </c>
      <c r="DDX31">
        <v>0</v>
      </c>
      <c r="DDY31">
        <v>0</v>
      </c>
      <c r="DDZ31">
        <v>0</v>
      </c>
      <c r="DEA31">
        <v>0</v>
      </c>
      <c r="DEB31">
        <v>0</v>
      </c>
      <c r="DEC31">
        <v>0</v>
      </c>
      <c r="DED31">
        <v>0</v>
      </c>
      <c r="DEE31">
        <v>0</v>
      </c>
      <c r="DEF31">
        <v>0</v>
      </c>
      <c r="DEG31">
        <v>0</v>
      </c>
      <c r="DEH31">
        <v>0</v>
      </c>
      <c r="DEI31">
        <v>0</v>
      </c>
      <c r="DEJ31">
        <v>0</v>
      </c>
      <c r="DEK31">
        <v>0</v>
      </c>
      <c r="DEL31">
        <v>0</v>
      </c>
      <c r="DEM31">
        <v>0</v>
      </c>
      <c r="DEN31">
        <v>0</v>
      </c>
      <c r="DEO31">
        <v>0</v>
      </c>
      <c r="DEP31">
        <v>0</v>
      </c>
      <c r="DEQ31">
        <v>0</v>
      </c>
      <c r="DER31">
        <v>0</v>
      </c>
      <c r="DES31">
        <v>0</v>
      </c>
      <c r="DET31">
        <v>0</v>
      </c>
      <c r="DEU31">
        <v>0</v>
      </c>
      <c r="DEV31">
        <v>0</v>
      </c>
      <c r="DEW31">
        <v>0</v>
      </c>
      <c r="DEX31">
        <v>0</v>
      </c>
      <c r="DEY31">
        <v>0</v>
      </c>
      <c r="DEZ31">
        <v>0</v>
      </c>
      <c r="DFA31">
        <v>0</v>
      </c>
      <c r="DFB31">
        <v>0</v>
      </c>
      <c r="DFC31">
        <v>0</v>
      </c>
      <c r="DFD31">
        <v>0</v>
      </c>
      <c r="DFE31">
        <v>0</v>
      </c>
      <c r="DFF31">
        <v>0</v>
      </c>
      <c r="DFG31">
        <v>0</v>
      </c>
      <c r="DFH31">
        <v>0</v>
      </c>
      <c r="DFI31">
        <v>0</v>
      </c>
      <c r="DFJ31">
        <v>0</v>
      </c>
      <c r="DFK31">
        <v>0</v>
      </c>
      <c r="DFL31">
        <v>0</v>
      </c>
      <c r="DFM31">
        <v>0</v>
      </c>
      <c r="DFN31">
        <v>0</v>
      </c>
      <c r="DFO31">
        <v>0</v>
      </c>
      <c r="DFP31">
        <v>0</v>
      </c>
      <c r="DFQ31">
        <v>0</v>
      </c>
      <c r="DFR31">
        <v>0</v>
      </c>
      <c r="DFS31">
        <v>0</v>
      </c>
      <c r="DFT31">
        <v>0</v>
      </c>
      <c r="DFU31">
        <v>0</v>
      </c>
      <c r="DFV31">
        <v>0</v>
      </c>
      <c r="DFW31">
        <v>0</v>
      </c>
      <c r="DFX31">
        <v>0</v>
      </c>
      <c r="DFY31">
        <v>0</v>
      </c>
      <c r="DFZ31">
        <v>0</v>
      </c>
      <c r="DGA31">
        <v>0</v>
      </c>
      <c r="DGB31">
        <v>0</v>
      </c>
      <c r="DGC31">
        <v>0</v>
      </c>
      <c r="DGD31">
        <v>0</v>
      </c>
      <c r="DGE31">
        <v>0</v>
      </c>
      <c r="DGF31">
        <v>0</v>
      </c>
      <c r="DGG31">
        <v>0</v>
      </c>
      <c r="DGH31">
        <v>0</v>
      </c>
      <c r="DGI31">
        <v>0</v>
      </c>
      <c r="DGJ31">
        <v>0</v>
      </c>
      <c r="DGK31">
        <v>0</v>
      </c>
      <c r="DGL31">
        <v>0</v>
      </c>
      <c r="DGM31">
        <v>0</v>
      </c>
      <c r="DGN31">
        <v>0</v>
      </c>
      <c r="DGO31">
        <v>0</v>
      </c>
      <c r="DGP31">
        <v>0</v>
      </c>
      <c r="DGQ31">
        <v>0</v>
      </c>
      <c r="DGR31">
        <v>0</v>
      </c>
      <c r="DGS31">
        <v>0</v>
      </c>
      <c r="DGT31">
        <v>0</v>
      </c>
      <c r="DGU31">
        <v>0</v>
      </c>
      <c r="DGV31">
        <v>0</v>
      </c>
      <c r="DGW31">
        <v>0</v>
      </c>
      <c r="DGX31">
        <v>0</v>
      </c>
      <c r="DGY31">
        <v>0</v>
      </c>
      <c r="DGZ31">
        <v>0</v>
      </c>
      <c r="DHA31">
        <v>0</v>
      </c>
      <c r="DHB31">
        <v>0</v>
      </c>
      <c r="DHC31">
        <v>0</v>
      </c>
      <c r="DHD31">
        <v>0</v>
      </c>
      <c r="DHE31">
        <v>0</v>
      </c>
      <c r="DHF31">
        <v>0</v>
      </c>
      <c r="DHG31">
        <v>0</v>
      </c>
      <c r="DHH31">
        <v>0</v>
      </c>
      <c r="DHI31">
        <v>0</v>
      </c>
      <c r="DHJ31">
        <v>0</v>
      </c>
      <c r="DHK31">
        <v>0</v>
      </c>
      <c r="DHL31">
        <v>0</v>
      </c>
      <c r="DHM31">
        <v>0</v>
      </c>
      <c r="DHN31">
        <v>0</v>
      </c>
      <c r="DHO31">
        <v>0</v>
      </c>
      <c r="DHP31">
        <v>0</v>
      </c>
      <c r="DHQ31">
        <v>0</v>
      </c>
      <c r="DHR31">
        <v>0</v>
      </c>
      <c r="DHS31">
        <v>0</v>
      </c>
      <c r="DHT31">
        <v>0</v>
      </c>
      <c r="DHU31">
        <v>0</v>
      </c>
      <c r="DHV31">
        <v>0</v>
      </c>
      <c r="DHW31">
        <v>0</v>
      </c>
      <c r="DHX31">
        <v>0</v>
      </c>
      <c r="DHY31">
        <v>0</v>
      </c>
      <c r="DHZ31">
        <v>0</v>
      </c>
      <c r="DIA31">
        <v>0</v>
      </c>
      <c r="DIB31">
        <v>0</v>
      </c>
      <c r="DIC31">
        <v>0</v>
      </c>
      <c r="DID31">
        <v>0</v>
      </c>
      <c r="DIE31">
        <v>0</v>
      </c>
      <c r="DIF31">
        <v>0</v>
      </c>
      <c r="DIG31">
        <v>0</v>
      </c>
      <c r="DIH31">
        <v>0</v>
      </c>
      <c r="DII31">
        <v>0</v>
      </c>
      <c r="DIJ31">
        <v>0</v>
      </c>
      <c r="DIK31">
        <v>0</v>
      </c>
      <c r="DIL31">
        <v>0</v>
      </c>
      <c r="DIM31">
        <v>0</v>
      </c>
      <c r="DIN31">
        <v>0</v>
      </c>
      <c r="DIO31">
        <v>0</v>
      </c>
      <c r="DIP31">
        <v>0</v>
      </c>
      <c r="DIQ31">
        <v>0</v>
      </c>
      <c r="DIR31">
        <v>0</v>
      </c>
      <c r="DIS31">
        <v>0</v>
      </c>
      <c r="DIT31">
        <v>0</v>
      </c>
      <c r="DIU31">
        <v>0</v>
      </c>
      <c r="DIV31">
        <v>0</v>
      </c>
      <c r="DIW31">
        <v>0</v>
      </c>
      <c r="DIX31">
        <v>0</v>
      </c>
      <c r="DIY31">
        <v>0</v>
      </c>
      <c r="DIZ31">
        <v>0</v>
      </c>
      <c r="DJA31">
        <v>0</v>
      </c>
      <c r="DJB31">
        <v>0</v>
      </c>
      <c r="DJC31">
        <v>0</v>
      </c>
      <c r="DJD31">
        <v>0</v>
      </c>
      <c r="DJE31">
        <v>0</v>
      </c>
      <c r="DJF31">
        <v>0</v>
      </c>
      <c r="DJG31">
        <v>0</v>
      </c>
      <c r="DJH31">
        <v>0</v>
      </c>
      <c r="DJI31">
        <v>0</v>
      </c>
      <c r="DJJ31">
        <v>0</v>
      </c>
      <c r="DJK31">
        <v>0</v>
      </c>
      <c r="DJL31">
        <v>0</v>
      </c>
      <c r="DJM31">
        <v>0</v>
      </c>
      <c r="DJN31">
        <v>0</v>
      </c>
      <c r="DJO31">
        <v>0</v>
      </c>
      <c r="DJP31">
        <v>0</v>
      </c>
      <c r="DJQ31">
        <v>0</v>
      </c>
      <c r="DJR31">
        <v>0</v>
      </c>
      <c r="DJS31">
        <v>0</v>
      </c>
      <c r="DJT31">
        <v>0</v>
      </c>
      <c r="DJU31">
        <v>0</v>
      </c>
      <c r="DJV31">
        <v>0</v>
      </c>
      <c r="DJW31">
        <v>0</v>
      </c>
      <c r="DJX31">
        <v>0</v>
      </c>
      <c r="DJY31">
        <v>0</v>
      </c>
      <c r="DJZ31">
        <v>0</v>
      </c>
      <c r="DKA31">
        <v>0</v>
      </c>
      <c r="DKB31">
        <v>0</v>
      </c>
      <c r="DKC31">
        <v>0</v>
      </c>
      <c r="DKD31">
        <v>0</v>
      </c>
      <c r="DKE31">
        <v>0</v>
      </c>
      <c r="DKF31">
        <v>0</v>
      </c>
      <c r="DKG31">
        <v>0</v>
      </c>
      <c r="DKH31">
        <v>0</v>
      </c>
      <c r="DKI31">
        <v>0</v>
      </c>
      <c r="DKJ31">
        <v>0</v>
      </c>
      <c r="DKK31">
        <v>0</v>
      </c>
      <c r="DKL31">
        <v>0</v>
      </c>
      <c r="DKM31">
        <v>0</v>
      </c>
      <c r="DKN31">
        <v>0</v>
      </c>
      <c r="DKO31">
        <v>0</v>
      </c>
      <c r="DKP31">
        <v>0</v>
      </c>
      <c r="DKQ31">
        <v>0</v>
      </c>
      <c r="DKR31">
        <v>0</v>
      </c>
      <c r="DKS31">
        <v>0</v>
      </c>
      <c r="DKT31">
        <v>0</v>
      </c>
      <c r="DKU31">
        <v>0</v>
      </c>
      <c r="DKV31">
        <v>0</v>
      </c>
      <c r="DKW31">
        <v>0</v>
      </c>
      <c r="DKX31">
        <v>0</v>
      </c>
      <c r="DKY31">
        <v>0</v>
      </c>
      <c r="DKZ31">
        <v>0</v>
      </c>
      <c r="DLA31">
        <v>0</v>
      </c>
      <c r="DLB31">
        <v>0</v>
      </c>
      <c r="DLC31">
        <v>0</v>
      </c>
      <c r="DLD31">
        <v>0</v>
      </c>
      <c r="DLE31">
        <v>0</v>
      </c>
      <c r="DLF31">
        <v>0</v>
      </c>
      <c r="DLG31">
        <v>0</v>
      </c>
      <c r="DLH31">
        <v>0</v>
      </c>
      <c r="DLI31">
        <v>0</v>
      </c>
      <c r="DLJ31">
        <v>0</v>
      </c>
      <c r="DLK31">
        <v>0</v>
      </c>
      <c r="DLL31">
        <v>0</v>
      </c>
      <c r="DLM31">
        <v>0</v>
      </c>
      <c r="DLN31">
        <v>0</v>
      </c>
      <c r="DLO31">
        <v>0</v>
      </c>
      <c r="DLP31">
        <v>0</v>
      </c>
      <c r="DLQ31">
        <v>0</v>
      </c>
      <c r="DLR31">
        <v>0</v>
      </c>
      <c r="DLS31">
        <v>0</v>
      </c>
      <c r="DLT31">
        <v>0</v>
      </c>
      <c r="DLU31">
        <v>0</v>
      </c>
      <c r="DLV31">
        <v>0</v>
      </c>
      <c r="DLW31">
        <v>0</v>
      </c>
      <c r="DLX31">
        <v>0</v>
      </c>
      <c r="DLY31">
        <v>0</v>
      </c>
      <c r="DLZ31">
        <v>0</v>
      </c>
      <c r="DMA31">
        <v>0</v>
      </c>
      <c r="DMB31">
        <v>0</v>
      </c>
      <c r="DMC31">
        <v>0</v>
      </c>
      <c r="DMD31">
        <v>0</v>
      </c>
      <c r="DME31">
        <v>0</v>
      </c>
      <c r="DMF31">
        <v>0</v>
      </c>
      <c r="DMG31">
        <v>0</v>
      </c>
      <c r="DMH31">
        <v>0</v>
      </c>
      <c r="DMI31">
        <v>0</v>
      </c>
      <c r="DMJ31">
        <v>0</v>
      </c>
      <c r="DMK31">
        <v>0</v>
      </c>
      <c r="DML31">
        <v>0</v>
      </c>
      <c r="DMM31">
        <v>0</v>
      </c>
      <c r="DMN31">
        <v>0</v>
      </c>
      <c r="DMO31">
        <v>0</v>
      </c>
      <c r="DMP31">
        <v>0</v>
      </c>
      <c r="DMQ31">
        <v>0</v>
      </c>
      <c r="DMR31">
        <v>0</v>
      </c>
      <c r="DMS31">
        <v>0</v>
      </c>
      <c r="DMT31">
        <v>0</v>
      </c>
      <c r="DMU31">
        <v>0</v>
      </c>
      <c r="DMV31">
        <v>0</v>
      </c>
      <c r="DMW31">
        <v>0</v>
      </c>
      <c r="DMX31">
        <v>0</v>
      </c>
      <c r="DMY31">
        <v>0</v>
      </c>
      <c r="DMZ31">
        <v>0</v>
      </c>
      <c r="DNA31">
        <v>0</v>
      </c>
      <c r="DNB31">
        <v>0</v>
      </c>
      <c r="DNC31">
        <v>0</v>
      </c>
      <c r="DND31">
        <v>0</v>
      </c>
      <c r="DNE31">
        <v>0</v>
      </c>
      <c r="DNF31">
        <v>0</v>
      </c>
      <c r="DNG31">
        <v>0</v>
      </c>
      <c r="DNH31">
        <v>0</v>
      </c>
      <c r="DNI31">
        <v>0</v>
      </c>
      <c r="DNJ31">
        <v>0</v>
      </c>
      <c r="DNK31">
        <v>0</v>
      </c>
      <c r="DNL31">
        <v>0</v>
      </c>
      <c r="DNM31">
        <v>0</v>
      </c>
      <c r="DNN31">
        <v>0</v>
      </c>
      <c r="DNO31">
        <v>0</v>
      </c>
      <c r="DNP31">
        <v>0</v>
      </c>
      <c r="DNQ31">
        <v>0</v>
      </c>
      <c r="DNR31">
        <v>0</v>
      </c>
      <c r="DNS31">
        <v>0</v>
      </c>
      <c r="DNT31">
        <v>0</v>
      </c>
      <c r="DNU31">
        <v>0</v>
      </c>
      <c r="DNV31">
        <v>0</v>
      </c>
      <c r="DNW31">
        <v>0</v>
      </c>
      <c r="DNX31">
        <v>0</v>
      </c>
      <c r="DNY31">
        <v>0</v>
      </c>
      <c r="DNZ31">
        <v>0</v>
      </c>
      <c r="DOA31">
        <v>0</v>
      </c>
      <c r="DOB31">
        <v>0</v>
      </c>
      <c r="DOC31">
        <v>0</v>
      </c>
      <c r="DOD31">
        <v>0</v>
      </c>
      <c r="DOE31">
        <v>0</v>
      </c>
      <c r="DOF31">
        <v>0</v>
      </c>
      <c r="DOG31">
        <v>0</v>
      </c>
      <c r="DOH31">
        <v>0</v>
      </c>
      <c r="DOI31">
        <v>0</v>
      </c>
      <c r="DOJ31">
        <v>0</v>
      </c>
      <c r="DOK31">
        <v>0</v>
      </c>
      <c r="DOL31">
        <v>0</v>
      </c>
      <c r="DOM31">
        <v>0</v>
      </c>
      <c r="DON31">
        <v>0</v>
      </c>
      <c r="DOO31">
        <v>0</v>
      </c>
      <c r="DOP31">
        <v>0</v>
      </c>
      <c r="DOQ31">
        <v>0</v>
      </c>
      <c r="DOR31">
        <v>0</v>
      </c>
      <c r="DOS31">
        <v>0</v>
      </c>
      <c r="DOT31">
        <v>0</v>
      </c>
      <c r="DOU31">
        <v>0</v>
      </c>
      <c r="DOV31">
        <v>0</v>
      </c>
      <c r="DOW31">
        <v>0</v>
      </c>
      <c r="DOX31">
        <v>0</v>
      </c>
      <c r="DOY31">
        <v>0</v>
      </c>
      <c r="DOZ31">
        <v>0</v>
      </c>
      <c r="DPA31">
        <v>0</v>
      </c>
      <c r="DPB31">
        <v>0</v>
      </c>
      <c r="DPC31">
        <v>0</v>
      </c>
      <c r="DPD31">
        <v>0</v>
      </c>
      <c r="DPE31">
        <v>0</v>
      </c>
      <c r="DPF31">
        <v>0</v>
      </c>
      <c r="DPG31">
        <v>0</v>
      </c>
      <c r="DPH31">
        <v>0</v>
      </c>
      <c r="DPI31">
        <v>0</v>
      </c>
      <c r="DPJ31">
        <v>0</v>
      </c>
      <c r="DPK31">
        <v>0</v>
      </c>
      <c r="DPL31">
        <v>0</v>
      </c>
      <c r="DPM31">
        <v>0</v>
      </c>
      <c r="DPN31">
        <v>0</v>
      </c>
      <c r="DPO31">
        <v>0</v>
      </c>
      <c r="DPP31">
        <v>0</v>
      </c>
      <c r="DPQ31">
        <v>0</v>
      </c>
      <c r="DPR31">
        <v>0</v>
      </c>
      <c r="DPS31">
        <v>0</v>
      </c>
      <c r="DPT31">
        <v>0</v>
      </c>
      <c r="DPU31">
        <v>0</v>
      </c>
      <c r="DPV31">
        <v>0</v>
      </c>
      <c r="DPW31">
        <v>0</v>
      </c>
      <c r="DPX31">
        <v>0</v>
      </c>
      <c r="DPY31">
        <v>0</v>
      </c>
      <c r="DPZ31">
        <v>0</v>
      </c>
      <c r="DQA31">
        <v>0</v>
      </c>
      <c r="DQB31">
        <v>0</v>
      </c>
      <c r="DQC31">
        <v>0</v>
      </c>
      <c r="DQD31">
        <v>0</v>
      </c>
      <c r="DQE31">
        <v>0</v>
      </c>
      <c r="DQF31">
        <v>0</v>
      </c>
      <c r="DQG31">
        <v>0</v>
      </c>
      <c r="DQH31">
        <v>0</v>
      </c>
      <c r="DQI31">
        <v>0</v>
      </c>
      <c r="DQJ31">
        <v>0</v>
      </c>
      <c r="DQK31">
        <v>0</v>
      </c>
      <c r="DQL31">
        <v>0</v>
      </c>
      <c r="DQM31">
        <v>0</v>
      </c>
      <c r="DQN31">
        <v>0</v>
      </c>
      <c r="DQO31">
        <v>0</v>
      </c>
      <c r="DQP31">
        <v>0</v>
      </c>
      <c r="DQQ31">
        <v>11760</v>
      </c>
      <c r="DQR31">
        <v>11760</v>
      </c>
      <c r="DQS31">
        <v>0</v>
      </c>
      <c r="DQT31">
        <v>11760</v>
      </c>
      <c r="DQU31">
        <v>0</v>
      </c>
      <c r="DQV31">
        <v>0</v>
      </c>
      <c r="DQW31">
        <v>0</v>
      </c>
      <c r="DQX31">
        <v>0</v>
      </c>
      <c r="DQY31">
        <v>0</v>
      </c>
      <c r="DQZ31">
        <v>0</v>
      </c>
      <c r="DRA31">
        <v>0</v>
      </c>
      <c r="DRB31">
        <v>0</v>
      </c>
      <c r="DRC31">
        <v>0</v>
      </c>
      <c r="DRD31">
        <v>0</v>
      </c>
      <c r="DRE31">
        <v>0</v>
      </c>
      <c r="DRF31">
        <v>0</v>
      </c>
      <c r="DRG31">
        <v>0</v>
      </c>
      <c r="DRH31">
        <v>0</v>
      </c>
      <c r="DRI31">
        <v>0</v>
      </c>
      <c r="DRJ31">
        <v>0</v>
      </c>
      <c r="DRK31">
        <v>0</v>
      </c>
      <c r="DRL31">
        <v>0</v>
      </c>
      <c r="DRM31">
        <v>0</v>
      </c>
      <c r="DRN31">
        <v>0</v>
      </c>
      <c r="DRO31">
        <v>0</v>
      </c>
      <c r="DRP31">
        <v>0</v>
      </c>
      <c r="DRQ31">
        <v>0</v>
      </c>
      <c r="DRR31">
        <v>0</v>
      </c>
      <c r="DRS31">
        <v>11760</v>
      </c>
      <c r="DRT31">
        <v>11760</v>
      </c>
      <c r="DRU31">
        <v>0</v>
      </c>
      <c r="DRV31">
        <v>11760</v>
      </c>
      <c r="DRW31">
        <v>0</v>
      </c>
      <c r="DRX31">
        <v>0</v>
      </c>
      <c r="DRY31">
        <v>0</v>
      </c>
      <c r="DRZ31">
        <v>0</v>
      </c>
      <c r="DSA31">
        <v>0</v>
      </c>
      <c r="DSB31">
        <v>0</v>
      </c>
      <c r="DSC31">
        <v>0</v>
      </c>
      <c r="DSD31">
        <v>0</v>
      </c>
      <c r="DSE31">
        <v>0</v>
      </c>
      <c r="DSF31">
        <v>0</v>
      </c>
      <c r="DSG31">
        <v>0</v>
      </c>
      <c r="DSH31">
        <v>0</v>
      </c>
      <c r="DSI31">
        <v>0</v>
      </c>
      <c r="DSJ31">
        <v>0</v>
      </c>
      <c r="DSK31">
        <v>0</v>
      </c>
      <c r="DSL31">
        <v>0</v>
      </c>
      <c r="DSM31">
        <v>0</v>
      </c>
      <c r="DSN31">
        <v>0</v>
      </c>
      <c r="DSO31">
        <v>0</v>
      </c>
      <c r="DSP31">
        <v>0</v>
      </c>
      <c r="DSQ31">
        <v>0</v>
      </c>
      <c r="DSR31">
        <v>0</v>
      </c>
      <c r="DSS31">
        <v>0</v>
      </c>
      <c r="DST31">
        <v>0</v>
      </c>
      <c r="DSU31">
        <v>0</v>
      </c>
      <c r="DSV31">
        <v>0</v>
      </c>
      <c r="DSW31">
        <v>0</v>
      </c>
      <c r="DSX31">
        <v>0</v>
      </c>
      <c r="DSY31">
        <v>0</v>
      </c>
      <c r="DSZ31">
        <v>0</v>
      </c>
      <c r="DTA31">
        <v>0</v>
      </c>
      <c r="DTB31">
        <v>0</v>
      </c>
      <c r="DTC31">
        <v>0</v>
      </c>
      <c r="DTD31">
        <v>0</v>
      </c>
      <c r="DTE31">
        <v>0</v>
      </c>
      <c r="DTF31">
        <v>0</v>
      </c>
      <c r="DTG31">
        <v>0</v>
      </c>
      <c r="DTH31">
        <v>0</v>
      </c>
      <c r="DTI31">
        <v>0</v>
      </c>
      <c r="DTJ31">
        <v>0</v>
      </c>
      <c r="DTK31">
        <v>0</v>
      </c>
      <c r="DTL31">
        <v>0</v>
      </c>
      <c r="DTM31">
        <v>0</v>
      </c>
      <c r="DTN31">
        <v>0</v>
      </c>
      <c r="DTO31">
        <v>0</v>
      </c>
      <c r="DTP31">
        <v>0</v>
      </c>
      <c r="DTQ31">
        <v>0</v>
      </c>
      <c r="DTR31">
        <v>0</v>
      </c>
      <c r="DTS31">
        <v>0</v>
      </c>
      <c r="DTT31">
        <v>0</v>
      </c>
      <c r="DTU31">
        <v>0</v>
      </c>
      <c r="DTV31">
        <v>0</v>
      </c>
      <c r="DTW31">
        <v>0</v>
      </c>
      <c r="DTX31">
        <v>0</v>
      </c>
      <c r="DTY31">
        <v>0</v>
      </c>
      <c r="DTZ31">
        <v>0</v>
      </c>
      <c r="DUA31">
        <v>0</v>
      </c>
      <c r="DUB31">
        <v>0</v>
      </c>
      <c r="DUC31">
        <v>0</v>
      </c>
      <c r="DUD31">
        <v>0</v>
      </c>
      <c r="DUE31">
        <v>0</v>
      </c>
      <c r="DUF31">
        <v>0</v>
      </c>
      <c r="DUG31">
        <v>0</v>
      </c>
      <c r="DUH31">
        <v>0</v>
      </c>
      <c r="DUI31">
        <v>0</v>
      </c>
      <c r="DUJ31">
        <v>0</v>
      </c>
      <c r="DUK31">
        <v>0</v>
      </c>
      <c r="DUL31">
        <v>0</v>
      </c>
      <c r="DUM31">
        <v>0</v>
      </c>
      <c r="DUN31">
        <v>0</v>
      </c>
      <c r="DUO31">
        <v>0</v>
      </c>
      <c r="DUP31">
        <v>0</v>
      </c>
      <c r="DUQ31">
        <v>0</v>
      </c>
      <c r="DUR31">
        <v>0</v>
      </c>
      <c r="DUS31">
        <v>0</v>
      </c>
      <c r="DUT31">
        <v>0</v>
      </c>
      <c r="DUU31">
        <v>0</v>
      </c>
      <c r="DUV31">
        <v>0</v>
      </c>
      <c r="DUW31">
        <v>0</v>
      </c>
      <c r="DUX31">
        <v>0</v>
      </c>
      <c r="DUY31">
        <v>0</v>
      </c>
      <c r="DUZ31">
        <v>0</v>
      </c>
      <c r="DVA31">
        <v>0</v>
      </c>
      <c r="DVB31">
        <v>0</v>
      </c>
      <c r="DVC31">
        <v>0</v>
      </c>
      <c r="DVD31">
        <v>0</v>
      </c>
      <c r="DVE31">
        <v>0</v>
      </c>
      <c r="DVF31">
        <v>0</v>
      </c>
      <c r="DVG31">
        <v>0</v>
      </c>
      <c r="DVH31">
        <v>0</v>
      </c>
      <c r="DVI31">
        <v>0</v>
      </c>
      <c r="DVJ31">
        <v>0</v>
      </c>
      <c r="DVK31">
        <v>0</v>
      </c>
      <c r="DVL31">
        <v>0</v>
      </c>
      <c r="DVM31">
        <v>0</v>
      </c>
      <c r="DVN31">
        <v>0</v>
      </c>
      <c r="DVO31">
        <v>0</v>
      </c>
      <c r="DVP31">
        <v>0</v>
      </c>
      <c r="DVQ31">
        <v>0</v>
      </c>
      <c r="DVR31">
        <v>0</v>
      </c>
      <c r="DVS31">
        <v>0</v>
      </c>
      <c r="DVT31">
        <v>0</v>
      </c>
      <c r="DVU31">
        <v>0</v>
      </c>
      <c r="DVV31">
        <v>0</v>
      </c>
      <c r="DVW31">
        <v>0</v>
      </c>
      <c r="DVX31">
        <v>0</v>
      </c>
      <c r="DVY31">
        <v>0</v>
      </c>
      <c r="DVZ31">
        <v>0</v>
      </c>
      <c r="DWA31">
        <v>0</v>
      </c>
      <c r="DWB31">
        <v>0</v>
      </c>
      <c r="DWC31">
        <v>0</v>
      </c>
      <c r="DWD31">
        <v>0</v>
      </c>
      <c r="DWE31">
        <v>0</v>
      </c>
      <c r="DWF31">
        <v>0</v>
      </c>
      <c r="DWG31">
        <v>0</v>
      </c>
      <c r="DWH31">
        <v>0</v>
      </c>
      <c r="DWI31">
        <v>0</v>
      </c>
      <c r="DWJ31">
        <v>0</v>
      </c>
      <c r="DWK31">
        <v>0</v>
      </c>
      <c r="DWL31">
        <v>0</v>
      </c>
      <c r="DWM31">
        <v>0</v>
      </c>
      <c r="DWN31">
        <v>0</v>
      </c>
      <c r="DWO31">
        <v>0</v>
      </c>
      <c r="DWP31">
        <v>0</v>
      </c>
      <c r="DWQ31">
        <v>0</v>
      </c>
      <c r="DWR31">
        <v>0</v>
      </c>
      <c r="DWS31">
        <v>0</v>
      </c>
      <c r="DWT31">
        <v>0</v>
      </c>
      <c r="DWU31">
        <v>0</v>
      </c>
      <c r="DWV31">
        <v>0</v>
      </c>
      <c r="DWW31">
        <v>0</v>
      </c>
      <c r="DWX31">
        <v>0</v>
      </c>
      <c r="DWY31">
        <v>0</v>
      </c>
      <c r="DWZ31">
        <v>0</v>
      </c>
      <c r="DXA31">
        <v>0</v>
      </c>
      <c r="DXB31">
        <v>0</v>
      </c>
      <c r="DXC31">
        <v>0</v>
      </c>
      <c r="DXD31">
        <v>0</v>
      </c>
      <c r="DXE31">
        <v>0</v>
      </c>
      <c r="DXF31">
        <v>0</v>
      </c>
      <c r="DXG31">
        <v>0</v>
      </c>
      <c r="DXH31">
        <v>0</v>
      </c>
      <c r="DXI31">
        <v>0</v>
      </c>
      <c r="DXJ31">
        <v>0</v>
      </c>
      <c r="DXK31">
        <v>0</v>
      </c>
      <c r="DXL31">
        <v>0</v>
      </c>
      <c r="DXM31">
        <v>0</v>
      </c>
      <c r="DXN31">
        <v>0</v>
      </c>
      <c r="DXO31">
        <v>0</v>
      </c>
      <c r="DXP31">
        <v>0</v>
      </c>
      <c r="DXQ31">
        <v>0</v>
      </c>
      <c r="DXR31">
        <v>0</v>
      </c>
      <c r="DXS31">
        <v>0</v>
      </c>
      <c r="DXT31">
        <v>0</v>
      </c>
      <c r="DXU31">
        <v>0</v>
      </c>
      <c r="DXV31">
        <v>0</v>
      </c>
      <c r="DXW31">
        <v>0</v>
      </c>
      <c r="DXX31">
        <v>0</v>
      </c>
      <c r="DXY31">
        <v>0</v>
      </c>
      <c r="DXZ31">
        <v>0</v>
      </c>
      <c r="DYA31">
        <v>0</v>
      </c>
      <c r="DYB31">
        <v>0</v>
      </c>
      <c r="DYC31">
        <v>0</v>
      </c>
      <c r="DYD31">
        <v>0</v>
      </c>
      <c r="DYE31">
        <v>0</v>
      </c>
      <c r="DYF31">
        <v>0</v>
      </c>
      <c r="DYG31">
        <v>0</v>
      </c>
      <c r="DYH31">
        <v>0</v>
      </c>
      <c r="DYI31">
        <v>0</v>
      </c>
      <c r="DYJ31">
        <v>0</v>
      </c>
      <c r="DYK31">
        <v>0</v>
      </c>
      <c r="DYL31">
        <v>0</v>
      </c>
      <c r="DYM31">
        <v>0</v>
      </c>
      <c r="DYN31">
        <v>0</v>
      </c>
      <c r="DYO31">
        <v>0</v>
      </c>
      <c r="DYP31">
        <v>0</v>
      </c>
      <c r="DYQ31">
        <v>0</v>
      </c>
      <c r="DYR31">
        <v>0</v>
      </c>
      <c r="DYS31">
        <v>0</v>
      </c>
      <c r="DYT31">
        <v>0</v>
      </c>
      <c r="DYU31">
        <v>0</v>
      </c>
      <c r="DYV31">
        <v>0</v>
      </c>
      <c r="DYW31">
        <v>0</v>
      </c>
      <c r="DYX31">
        <v>0</v>
      </c>
      <c r="DYY31">
        <v>0</v>
      </c>
      <c r="DYZ31">
        <v>0</v>
      </c>
      <c r="DZA31">
        <v>0</v>
      </c>
      <c r="DZB31">
        <v>0</v>
      </c>
      <c r="DZC31">
        <v>0</v>
      </c>
      <c r="DZD31">
        <v>0</v>
      </c>
      <c r="DZE31">
        <v>0</v>
      </c>
      <c r="DZF31">
        <v>0</v>
      </c>
      <c r="DZG31">
        <v>0</v>
      </c>
      <c r="DZH31">
        <v>0</v>
      </c>
      <c r="DZI31">
        <v>0</v>
      </c>
      <c r="DZJ31">
        <v>0</v>
      </c>
      <c r="DZK31">
        <v>0</v>
      </c>
      <c r="DZL31">
        <v>0</v>
      </c>
      <c r="DZM31">
        <v>0</v>
      </c>
      <c r="DZN31">
        <v>0</v>
      </c>
      <c r="DZO31">
        <v>0</v>
      </c>
      <c r="DZP31">
        <v>0</v>
      </c>
      <c r="DZQ31">
        <v>0</v>
      </c>
      <c r="DZR31">
        <v>0</v>
      </c>
      <c r="DZS31">
        <v>0</v>
      </c>
      <c r="DZT31">
        <v>0</v>
      </c>
      <c r="DZU31">
        <v>0</v>
      </c>
      <c r="DZV31">
        <v>0</v>
      </c>
      <c r="DZW31">
        <v>0</v>
      </c>
      <c r="DZX31">
        <v>0</v>
      </c>
      <c r="DZY31">
        <v>0</v>
      </c>
      <c r="DZZ31">
        <v>0</v>
      </c>
      <c r="EAA31">
        <v>0</v>
      </c>
      <c r="EAB31">
        <v>0</v>
      </c>
      <c r="EAC31">
        <v>2406194</v>
      </c>
      <c r="EAD31">
        <v>0</v>
      </c>
      <c r="EAE31">
        <v>0</v>
      </c>
      <c r="EAF31">
        <v>0</v>
      </c>
      <c r="EAG31">
        <v>0</v>
      </c>
      <c r="EAH31">
        <v>0</v>
      </c>
      <c r="EAI31">
        <v>0</v>
      </c>
      <c r="EAJ31">
        <v>0</v>
      </c>
      <c r="EAK31">
        <v>0</v>
      </c>
      <c r="EAL31">
        <v>0</v>
      </c>
      <c r="EAM31">
        <v>0</v>
      </c>
      <c r="EAN31">
        <v>0</v>
      </c>
      <c r="EAO31">
        <v>0</v>
      </c>
      <c r="EAP31">
        <v>0</v>
      </c>
      <c r="EAQ31">
        <v>0</v>
      </c>
      <c r="EAR31">
        <v>0</v>
      </c>
      <c r="EAS31">
        <v>0</v>
      </c>
      <c r="EAT31">
        <v>0</v>
      </c>
      <c r="EAU31">
        <v>0</v>
      </c>
      <c r="EAV31">
        <v>0</v>
      </c>
      <c r="EAW31">
        <v>0</v>
      </c>
      <c r="EAX31">
        <v>0</v>
      </c>
      <c r="EAY31">
        <v>0</v>
      </c>
      <c r="EAZ31">
        <v>0</v>
      </c>
      <c r="EBA31">
        <v>0</v>
      </c>
      <c r="EBB31">
        <v>0</v>
      </c>
      <c r="EBC31">
        <v>0</v>
      </c>
      <c r="EBD31">
        <v>0</v>
      </c>
      <c r="EBE31">
        <v>0</v>
      </c>
      <c r="EBF31">
        <v>0</v>
      </c>
      <c r="EBG31">
        <v>0</v>
      </c>
      <c r="EBH31">
        <v>0</v>
      </c>
      <c r="EBI31">
        <v>0</v>
      </c>
      <c r="EBJ31">
        <v>0</v>
      </c>
      <c r="EBK31">
        <v>0</v>
      </c>
      <c r="EBL31">
        <v>0</v>
      </c>
      <c r="EBM31">
        <v>0</v>
      </c>
      <c r="EBN31">
        <v>0</v>
      </c>
      <c r="EBO31">
        <v>0</v>
      </c>
      <c r="EBP31">
        <v>0</v>
      </c>
      <c r="EBQ31">
        <v>0</v>
      </c>
      <c r="EBR31">
        <v>0</v>
      </c>
      <c r="EBS31">
        <v>0</v>
      </c>
      <c r="EBT31">
        <v>0</v>
      </c>
      <c r="EBU31">
        <v>0</v>
      </c>
      <c r="EBV31">
        <v>0</v>
      </c>
      <c r="EBW31">
        <v>0</v>
      </c>
      <c r="EBX31">
        <v>0</v>
      </c>
      <c r="EBY31">
        <v>0</v>
      </c>
      <c r="EBZ31">
        <v>0</v>
      </c>
      <c r="ECA31">
        <v>0</v>
      </c>
      <c r="ECB31">
        <v>0</v>
      </c>
      <c r="ECC31">
        <v>0</v>
      </c>
      <c r="ECD31">
        <v>0</v>
      </c>
      <c r="ECE31">
        <v>0</v>
      </c>
      <c r="ECF31">
        <v>0</v>
      </c>
      <c r="ECG31">
        <v>0</v>
      </c>
      <c r="ECH31">
        <v>0</v>
      </c>
      <c r="ECI31">
        <v>0</v>
      </c>
      <c r="ECJ31">
        <v>0</v>
      </c>
      <c r="ECK31">
        <v>0</v>
      </c>
      <c r="ECL31">
        <v>0</v>
      </c>
      <c r="ECM31">
        <v>0</v>
      </c>
      <c r="ECN31">
        <v>0</v>
      </c>
      <c r="ECO31">
        <v>0</v>
      </c>
      <c r="ECP31">
        <v>0</v>
      </c>
      <c r="ECQ31">
        <v>0</v>
      </c>
      <c r="ECR31">
        <v>0</v>
      </c>
      <c r="ECS31">
        <v>0</v>
      </c>
      <c r="ECT31">
        <v>0</v>
      </c>
      <c r="ECU31">
        <v>0</v>
      </c>
      <c r="ECV31">
        <v>0</v>
      </c>
      <c r="ECW31">
        <v>0</v>
      </c>
      <c r="ECX31">
        <v>0</v>
      </c>
      <c r="ECY31">
        <v>0</v>
      </c>
      <c r="ECZ31">
        <v>0</v>
      </c>
      <c r="EDA31">
        <v>0</v>
      </c>
      <c r="EDB31">
        <v>0</v>
      </c>
      <c r="EDC31">
        <v>0</v>
      </c>
      <c r="EDD31">
        <v>0</v>
      </c>
      <c r="EDE31">
        <v>0</v>
      </c>
      <c r="EDF31">
        <v>0</v>
      </c>
      <c r="EDG31">
        <v>0</v>
      </c>
      <c r="EDH31">
        <v>0</v>
      </c>
      <c r="EDI31">
        <v>0</v>
      </c>
      <c r="EDJ31">
        <v>0</v>
      </c>
      <c r="EDK31">
        <v>0</v>
      </c>
      <c r="EDL31">
        <v>0</v>
      </c>
      <c r="EDM31">
        <v>0</v>
      </c>
      <c r="EDN31">
        <v>0</v>
      </c>
      <c r="EDO31">
        <v>0</v>
      </c>
      <c r="EDP31">
        <v>0</v>
      </c>
      <c r="EDQ31">
        <v>0</v>
      </c>
      <c r="EDR31">
        <v>0</v>
      </c>
      <c r="EDS31">
        <v>0</v>
      </c>
      <c r="EDT31">
        <v>0</v>
      </c>
      <c r="EDU31">
        <v>0</v>
      </c>
      <c r="EDV31">
        <v>0</v>
      </c>
      <c r="EDW31">
        <v>0</v>
      </c>
      <c r="EDX31">
        <v>0</v>
      </c>
      <c r="EDY31">
        <v>0</v>
      </c>
      <c r="EDZ31">
        <v>0</v>
      </c>
      <c r="EEA31">
        <v>0</v>
      </c>
      <c r="EEB31">
        <v>0</v>
      </c>
      <c r="EEC31">
        <v>0</v>
      </c>
      <c r="EED31">
        <v>0</v>
      </c>
      <c r="EEE31">
        <v>0</v>
      </c>
      <c r="EEF31">
        <v>0</v>
      </c>
      <c r="EEG31">
        <v>0</v>
      </c>
      <c r="EEH31">
        <v>0</v>
      </c>
      <c r="EEI31">
        <v>0</v>
      </c>
      <c r="EEJ31">
        <v>0</v>
      </c>
      <c r="EEK31">
        <v>0</v>
      </c>
      <c r="EEL31">
        <v>0</v>
      </c>
      <c r="EEM31">
        <v>0</v>
      </c>
      <c r="EEN31">
        <v>0</v>
      </c>
      <c r="EEO31">
        <v>0</v>
      </c>
      <c r="EEP31">
        <v>0</v>
      </c>
      <c r="EEQ31">
        <v>0</v>
      </c>
      <c r="EER31">
        <v>0</v>
      </c>
      <c r="EES31">
        <v>0</v>
      </c>
      <c r="EET31">
        <v>0</v>
      </c>
      <c r="EEU31">
        <v>0</v>
      </c>
      <c r="EEV31">
        <v>0</v>
      </c>
      <c r="EEW31">
        <v>0</v>
      </c>
      <c r="EEX31">
        <v>0</v>
      </c>
      <c r="EEY31">
        <v>0</v>
      </c>
      <c r="EEZ31">
        <v>0</v>
      </c>
      <c r="EFA31">
        <v>0</v>
      </c>
      <c r="EFB31">
        <v>0</v>
      </c>
      <c r="EFC31">
        <v>0</v>
      </c>
      <c r="EFD31">
        <v>0</v>
      </c>
      <c r="EFE31">
        <v>0</v>
      </c>
      <c r="EFF31">
        <v>0</v>
      </c>
      <c r="EFG31">
        <v>0</v>
      </c>
      <c r="EFH31">
        <v>0</v>
      </c>
      <c r="EFI31">
        <v>0</v>
      </c>
      <c r="EFJ31">
        <v>0</v>
      </c>
      <c r="EFK31">
        <v>0</v>
      </c>
      <c r="EFL31">
        <v>0</v>
      </c>
      <c r="EFM31">
        <v>0</v>
      </c>
      <c r="EFN31">
        <v>0</v>
      </c>
      <c r="EFO31">
        <v>0</v>
      </c>
      <c r="EFP31">
        <v>0</v>
      </c>
      <c r="EFQ31">
        <v>0</v>
      </c>
      <c r="EFR31">
        <v>0</v>
      </c>
      <c r="EFS31">
        <v>11760</v>
      </c>
      <c r="EFT31">
        <v>11760</v>
      </c>
      <c r="EFU31">
        <v>0</v>
      </c>
      <c r="EFV31">
        <v>11760</v>
      </c>
      <c r="EFW31">
        <v>0</v>
      </c>
      <c r="EFX31">
        <v>0</v>
      </c>
      <c r="EFY31">
        <v>0</v>
      </c>
      <c r="EFZ31">
        <v>0</v>
      </c>
      <c r="EGA31">
        <v>0</v>
      </c>
      <c r="EGB31">
        <v>0</v>
      </c>
      <c r="EGC31">
        <v>0</v>
      </c>
      <c r="EGD31">
        <v>0</v>
      </c>
      <c r="EGE31">
        <v>0</v>
      </c>
      <c r="EGF31">
        <v>0</v>
      </c>
      <c r="EGG31">
        <v>0</v>
      </c>
      <c r="EGH31">
        <v>0</v>
      </c>
      <c r="EGI31">
        <v>0</v>
      </c>
      <c r="EGJ31">
        <v>0</v>
      </c>
      <c r="EGK31">
        <v>0</v>
      </c>
      <c r="EGL31">
        <v>0</v>
      </c>
      <c r="EGM31">
        <v>0</v>
      </c>
      <c r="EGN31">
        <v>0</v>
      </c>
      <c r="EGO31">
        <v>2406194</v>
      </c>
      <c r="EGP31">
        <v>0</v>
      </c>
      <c r="EGQ31">
        <v>0</v>
      </c>
      <c r="EGR31">
        <v>0</v>
      </c>
      <c r="EGS31">
        <v>0</v>
      </c>
      <c r="EGT31">
        <v>0</v>
      </c>
      <c r="EGU31">
        <v>0</v>
      </c>
      <c r="EGV31">
        <v>0</v>
      </c>
      <c r="EGW31">
        <v>0</v>
      </c>
      <c r="EGX31">
        <v>0</v>
      </c>
      <c r="EGY31">
        <v>0</v>
      </c>
      <c r="EGZ31">
        <v>0</v>
      </c>
      <c r="EHA31">
        <v>0</v>
      </c>
      <c r="EHB31">
        <v>0</v>
      </c>
      <c r="EHC31">
        <v>0</v>
      </c>
      <c r="EHD31">
        <v>0</v>
      </c>
      <c r="EHE31">
        <v>0</v>
      </c>
      <c r="EHF31">
        <v>0</v>
      </c>
      <c r="EHG31">
        <v>0</v>
      </c>
      <c r="EHH31">
        <v>0</v>
      </c>
      <c r="EHI31">
        <v>0</v>
      </c>
      <c r="EHJ31">
        <v>0</v>
      </c>
      <c r="EHK31">
        <v>0</v>
      </c>
      <c r="EHL31">
        <v>0</v>
      </c>
      <c r="EHM31">
        <v>0</v>
      </c>
      <c r="EHN31">
        <v>0</v>
      </c>
      <c r="EHO31">
        <v>0</v>
      </c>
      <c r="EHP31">
        <v>0</v>
      </c>
      <c r="EHQ31">
        <v>0</v>
      </c>
      <c r="EHR31">
        <v>0</v>
      </c>
      <c r="EHS31">
        <v>0</v>
      </c>
      <c r="EHT31">
        <v>0</v>
      </c>
      <c r="EHU31">
        <v>0</v>
      </c>
      <c r="EHV31">
        <v>0</v>
      </c>
      <c r="EHW31">
        <v>11760</v>
      </c>
      <c r="EHX31">
        <v>11760</v>
      </c>
      <c r="EHY31">
        <v>0</v>
      </c>
      <c r="EHZ31">
        <v>11760</v>
      </c>
      <c r="EIA31">
        <v>0</v>
      </c>
      <c r="EIB31">
        <v>0</v>
      </c>
      <c r="EIC31">
        <v>0</v>
      </c>
      <c r="EID31">
        <v>0</v>
      </c>
      <c r="EIE31">
        <v>0</v>
      </c>
      <c r="EIF31">
        <v>0</v>
      </c>
      <c r="EIG31">
        <v>0</v>
      </c>
      <c r="EIH31">
        <v>0</v>
      </c>
      <c r="EII31">
        <v>0</v>
      </c>
      <c r="EIJ31">
        <v>0</v>
      </c>
      <c r="EIK31">
        <v>0</v>
      </c>
      <c r="EIL31">
        <v>0</v>
      </c>
      <c r="EIM31">
        <v>0</v>
      </c>
      <c r="EIN31">
        <v>0</v>
      </c>
      <c r="EIO31">
        <v>0</v>
      </c>
      <c r="EIP31">
        <v>0</v>
      </c>
      <c r="EIQ31">
        <v>0</v>
      </c>
      <c r="EIR31">
        <v>0</v>
      </c>
      <c r="EIS31">
        <v>0</v>
      </c>
      <c r="EIT31">
        <v>0</v>
      </c>
      <c r="EIU31">
        <v>0</v>
      </c>
      <c r="EIV31">
        <v>0</v>
      </c>
      <c r="EIW31">
        <v>0</v>
      </c>
      <c r="EIX31">
        <v>0</v>
      </c>
      <c r="EIY31">
        <v>0</v>
      </c>
      <c r="EIZ31">
        <v>0</v>
      </c>
      <c r="EJA31">
        <v>0</v>
      </c>
      <c r="EJB31">
        <v>0</v>
      </c>
      <c r="EJC31">
        <v>0</v>
      </c>
      <c r="EJD31">
        <v>0</v>
      </c>
      <c r="EJE31">
        <v>0</v>
      </c>
      <c r="EJF31">
        <v>0</v>
      </c>
      <c r="EJG31">
        <v>0</v>
      </c>
      <c r="EJH31">
        <v>0</v>
      </c>
      <c r="EJI31">
        <v>0</v>
      </c>
      <c r="EJJ31">
        <v>0</v>
      </c>
      <c r="EJK31">
        <v>0</v>
      </c>
      <c r="EJL31">
        <v>0</v>
      </c>
      <c r="EJM31">
        <v>0</v>
      </c>
      <c r="EJN31">
        <v>0</v>
      </c>
      <c r="EJO31">
        <v>0</v>
      </c>
      <c r="EJP31">
        <v>0</v>
      </c>
      <c r="EJQ31">
        <v>0</v>
      </c>
      <c r="EJR31">
        <v>0</v>
      </c>
      <c r="EJS31">
        <v>0</v>
      </c>
      <c r="EJT31">
        <v>0</v>
      </c>
      <c r="EJU31">
        <v>0</v>
      </c>
      <c r="EJV31">
        <v>0</v>
      </c>
      <c r="EJW31">
        <v>0</v>
      </c>
      <c r="EJX31">
        <v>0</v>
      </c>
      <c r="EJY31">
        <v>0</v>
      </c>
      <c r="EJZ31">
        <v>0</v>
      </c>
      <c r="EKA31">
        <v>0</v>
      </c>
      <c r="EKB31">
        <v>0</v>
      </c>
      <c r="EKC31">
        <v>0</v>
      </c>
      <c r="EKD31">
        <v>0</v>
      </c>
      <c r="EKE31">
        <v>0</v>
      </c>
      <c r="EKF31">
        <v>0</v>
      </c>
      <c r="EKG31">
        <v>0</v>
      </c>
      <c r="EKH31">
        <v>0</v>
      </c>
      <c r="EKI31">
        <v>0</v>
      </c>
      <c r="EKJ31">
        <v>0</v>
      </c>
      <c r="EKK31">
        <v>0</v>
      </c>
      <c r="EKL31">
        <v>0</v>
      </c>
      <c r="EKM31">
        <v>0</v>
      </c>
      <c r="EKN31">
        <v>0</v>
      </c>
      <c r="EKO31">
        <v>0</v>
      </c>
      <c r="EKP31">
        <v>0</v>
      </c>
      <c r="EKQ31">
        <v>0</v>
      </c>
      <c r="EKR31">
        <v>0</v>
      </c>
      <c r="EKS31">
        <v>0</v>
      </c>
      <c r="EKT31">
        <v>0</v>
      </c>
      <c r="EKU31">
        <v>0</v>
      </c>
      <c r="EKV31">
        <v>0</v>
      </c>
      <c r="EKW31">
        <v>0</v>
      </c>
      <c r="EKX31">
        <v>0</v>
      </c>
      <c r="EKY31">
        <v>0</v>
      </c>
      <c r="EKZ31">
        <v>0</v>
      </c>
      <c r="ELA31">
        <v>0</v>
      </c>
      <c r="ELB31">
        <v>0</v>
      </c>
      <c r="ELC31">
        <v>0</v>
      </c>
      <c r="ELD31">
        <v>0</v>
      </c>
      <c r="ELE31">
        <v>0</v>
      </c>
      <c r="ELF31">
        <v>0</v>
      </c>
      <c r="ELG31">
        <v>0</v>
      </c>
      <c r="ELH31">
        <v>0</v>
      </c>
      <c r="ELI31">
        <v>0</v>
      </c>
      <c r="ELJ31">
        <v>0</v>
      </c>
      <c r="ELK31">
        <v>0</v>
      </c>
      <c r="ELL31">
        <v>0</v>
      </c>
      <c r="ELM31">
        <v>0</v>
      </c>
      <c r="ELN31">
        <v>0</v>
      </c>
      <c r="ELO31">
        <v>0</v>
      </c>
      <c r="ELP31">
        <v>0</v>
      </c>
      <c r="ELQ31">
        <v>0</v>
      </c>
      <c r="ELR31">
        <v>0</v>
      </c>
      <c r="ELS31">
        <v>0</v>
      </c>
      <c r="ELT31">
        <v>0</v>
      </c>
      <c r="ELU31">
        <v>0</v>
      </c>
      <c r="ELV31">
        <v>0</v>
      </c>
      <c r="ELW31">
        <v>0</v>
      </c>
      <c r="ELX31">
        <v>0</v>
      </c>
      <c r="ELY31">
        <v>0</v>
      </c>
      <c r="ELZ31">
        <v>0</v>
      </c>
      <c r="EMA31">
        <v>0</v>
      </c>
      <c r="EMB31">
        <v>0</v>
      </c>
      <c r="EMC31">
        <v>0</v>
      </c>
      <c r="EMD31">
        <v>0</v>
      </c>
      <c r="EME31">
        <v>0</v>
      </c>
      <c r="EMF31">
        <v>0</v>
      </c>
      <c r="EMG31">
        <v>0</v>
      </c>
      <c r="EMH31">
        <v>0</v>
      </c>
      <c r="EMI31">
        <v>0</v>
      </c>
      <c r="EMJ31">
        <v>0</v>
      </c>
      <c r="EMK31">
        <v>0</v>
      </c>
      <c r="EML31">
        <v>0</v>
      </c>
      <c r="EMM31">
        <v>0</v>
      </c>
      <c r="EMN31">
        <v>0</v>
      </c>
      <c r="EMO31">
        <v>0</v>
      </c>
      <c r="EMP31">
        <v>0</v>
      </c>
      <c r="EMQ31">
        <v>0</v>
      </c>
      <c r="EMR31">
        <v>0</v>
      </c>
      <c r="EMS31">
        <v>0</v>
      </c>
      <c r="EMT31">
        <v>0</v>
      </c>
      <c r="EMU31">
        <v>0</v>
      </c>
      <c r="EMV31">
        <v>0</v>
      </c>
      <c r="EMW31">
        <v>0</v>
      </c>
      <c r="EMX31">
        <v>0</v>
      </c>
      <c r="EMY31">
        <v>0</v>
      </c>
      <c r="EMZ31">
        <v>0</v>
      </c>
      <c r="ENA31">
        <v>0</v>
      </c>
      <c r="ENB31">
        <v>0</v>
      </c>
      <c r="ENC31">
        <v>0</v>
      </c>
      <c r="END31">
        <v>0</v>
      </c>
      <c r="ENE31">
        <v>0</v>
      </c>
      <c r="ENF31">
        <v>0</v>
      </c>
      <c r="ENG31">
        <v>0</v>
      </c>
      <c r="ENH31">
        <v>0</v>
      </c>
      <c r="ENI31">
        <v>0</v>
      </c>
      <c r="ENJ31">
        <v>0</v>
      </c>
      <c r="ENK31">
        <v>0</v>
      </c>
      <c r="ENL31">
        <v>0</v>
      </c>
      <c r="ENM31">
        <v>0</v>
      </c>
      <c r="ENN31">
        <v>0</v>
      </c>
      <c r="ENO31">
        <v>0</v>
      </c>
      <c r="ENP31">
        <v>0</v>
      </c>
      <c r="ENQ31">
        <v>0</v>
      </c>
      <c r="ENR31">
        <v>0</v>
      </c>
      <c r="ENS31">
        <v>0</v>
      </c>
      <c r="ENT31">
        <v>0</v>
      </c>
      <c r="ENU31">
        <v>0</v>
      </c>
      <c r="ENV31">
        <v>0</v>
      </c>
      <c r="ENW31">
        <v>0</v>
      </c>
      <c r="ENX31">
        <v>0</v>
      </c>
      <c r="ENY31">
        <v>0</v>
      </c>
      <c r="ENZ31">
        <v>0</v>
      </c>
      <c r="EOA31">
        <v>0</v>
      </c>
      <c r="EOB31">
        <v>0</v>
      </c>
      <c r="EOC31">
        <v>0</v>
      </c>
      <c r="EOD31">
        <v>0</v>
      </c>
      <c r="EOE31">
        <v>0</v>
      </c>
      <c r="EOF31">
        <v>0</v>
      </c>
      <c r="EOG31">
        <v>0</v>
      </c>
      <c r="EOH31">
        <v>0</v>
      </c>
      <c r="EOI31">
        <v>0</v>
      </c>
      <c r="EOJ31">
        <v>0</v>
      </c>
      <c r="EOK31">
        <v>0</v>
      </c>
      <c r="EOL31">
        <v>0</v>
      </c>
      <c r="EOM31">
        <v>0</v>
      </c>
      <c r="EON31">
        <v>0</v>
      </c>
      <c r="EOO31">
        <v>0</v>
      </c>
      <c r="EOP31">
        <v>0</v>
      </c>
      <c r="EOQ31">
        <v>0</v>
      </c>
      <c r="EOR31">
        <v>0</v>
      </c>
      <c r="EOS31">
        <v>0</v>
      </c>
      <c r="EOT31">
        <v>0</v>
      </c>
      <c r="EOU31">
        <v>0</v>
      </c>
      <c r="EOV31">
        <v>0</v>
      </c>
      <c r="EOW31">
        <v>0</v>
      </c>
      <c r="EOX31">
        <v>0</v>
      </c>
      <c r="EOY31">
        <v>0</v>
      </c>
      <c r="EOZ31">
        <v>0</v>
      </c>
      <c r="EPA31">
        <v>0</v>
      </c>
      <c r="EPB31">
        <v>0</v>
      </c>
      <c r="EPC31">
        <v>0</v>
      </c>
      <c r="EPD31">
        <v>0</v>
      </c>
      <c r="EPE31">
        <v>0</v>
      </c>
      <c r="EPF31">
        <v>0</v>
      </c>
      <c r="EPG31">
        <v>0</v>
      </c>
      <c r="EPH31">
        <v>0</v>
      </c>
      <c r="EPI31">
        <v>0</v>
      </c>
      <c r="EPJ31">
        <v>0</v>
      </c>
      <c r="EPK31">
        <v>0</v>
      </c>
      <c r="EPL31">
        <v>0</v>
      </c>
      <c r="EPM31">
        <v>0</v>
      </c>
      <c r="EPN31">
        <v>0</v>
      </c>
      <c r="EPO31">
        <v>0</v>
      </c>
      <c r="EPP31">
        <v>0</v>
      </c>
      <c r="EPQ31">
        <v>0</v>
      </c>
      <c r="EPR31">
        <v>0</v>
      </c>
      <c r="EPS31">
        <v>0</v>
      </c>
      <c r="EPT31">
        <v>0</v>
      </c>
      <c r="EPU31">
        <v>0</v>
      </c>
      <c r="EPV31">
        <v>0</v>
      </c>
      <c r="EPW31">
        <v>0</v>
      </c>
      <c r="EPX31">
        <v>0</v>
      </c>
      <c r="EPY31">
        <v>0</v>
      </c>
      <c r="EPZ31">
        <v>0</v>
      </c>
      <c r="EQA31">
        <v>0</v>
      </c>
      <c r="EQB31">
        <v>0</v>
      </c>
      <c r="EQC31">
        <v>0</v>
      </c>
      <c r="EQD31">
        <v>0</v>
      </c>
      <c r="EQE31">
        <v>0</v>
      </c>
      <c r="EQF31">
        <v>0</v>
      </c>
      <c r="EQG31">
        <v>0</v>
      </c>
      <c r="EQH31">
        <v>0</v>
      </c>
      <c r="EQI31">
        <v>0</v>
      </c>
      <c r="EQJ31">
        <v>0</v>
      </c>
      <c r="EQK31">
        <v>0</v>
      </c>
      <c r="EQL31">
        <v>0</v>
      </c>
      <c r="EQM31">
        <v>0</v>
      </c>
      <c r="EQN31">
        <v>0</v>
      </c>
      <c r="EQO31">
        <v>0</v>
      </c>
      <c r="EQP31">
        <v>0</v>
      </c>
      <c r="EQQ31">
        <v>0</v>
      </c>
      <c r="EQR31">
        <v>0</v>
      </c>
      <c r="EQS31">
        <v>0</v>
      </c>
      <c r="EQT31">
        <v>0</v>
      </c>
      <c r="EQU31">
        <v>0</v>
      </c>
      <c r="EQV31">
        <v>0</v>
      </c>
      <c r="EQW31">
        <v>0</v>
      </c>
      <c r="EQX31">
        <v>0</v>
      </c>
      <c r="EQY31">
        <v>0</v>
      </c>
      <c r="EQZ31">
        <v>0</v>
      </c>
      <c r="ERA31">
        <v>0</v>
      </c>
      <c r="ERB31">
        <v>0</v>
      </c>
      <c r="ERC31">
        <v>0</v>
      </c>
      <c r="ERD31">
        <v>0</v>
      </c>
      <c r="ERE31">
        <v>0</v>
      </c>
      <c r="ERF31">
        <v>0</v>
      </c>
      <c r="ERG31">
        <v>0</v>
      </c>
      <c r="ERH31">
        <v>0</v>
      </c>
      <c r="ERI31">
        <v>2406194</v>
      </c>
      <c r="ERJ31">
        <v>0</v>
      </c>
      <c r="ERK31">
        <v>0</v>
      </c>
      <c r="ERL31">
        <v>0</v>
      </c>
      <c r="ERM31">
        <v>0</v>
      </c>
      <c r="ERN31">
        <v>0</v>
      </c>
      <c r="ERO31">
        <v>0</v>
      </c>
      <c r="ERP31">
        <v>0</v>
      </c>
      <c r="ERQ31">
        <v>0</v>
      </c>
      <c r="ERR31">
        <v>0</v>
      </c>
      <c r="ERS31">
        <v>0</v>
      </c>
      <c r="ERT31">
        <v>0</v>
      </c>
      <c r="ERU31">
        <v>0</v>
      </c>
      <c r="ERV31">
        <v>0</v>
      </c>
      <c r="ERW31">
        <v>0</v>
      </c>
      <c r="ERX31">
        <v>0</v>
      </c>
      <c r="ERY31">
        <v>0</v>
      </c>
      <c r="ERZ31">
        <v>0</v>
      </c>
      <c r="ESA31">
        <v>0</v>
      </c>
      <c r="ESB31">
        <v>0</v>
      </c>
      <c r="ESC31">
        <v>0</v>
      </c>
      <c r="ESD31">
        <v>0</v>
      </c>
      <c r="ESE31">
        <v>0</v>
      </c>
      <c r="ESF31">
        <v>0</v>
      </c>
      <c r="ESG31">
        <v>0</v>
      </c>
      <c r="ESH31">
        <v>0</v>
      </c>
      <c r="ESI31">
        <v>0</v>
      </c>
      <c r="ESJ31">
        <v>0</v>
      </c>
      <c r="ESK31">
        <v>0</v>
      </c>
      <c r="ESL31">
        <v>0</v>
      </c>
      <c r="ESM31">
        <v>0</v>
      </c>
      <c r="ESN31">
        <v>0</v>
      </c>
      <c r="ESO31">
        <v>0</v>
      </c>
      <c r="ESP31">
        <v>0</v>
      </c>
      <c r="ESQ31">
        <v>4831503</v>
      </c>
      <c r="ESR31">
        <v>122365</v>
      </c>
      <c r="ESS31">
        <v>189812</v>
      </c>
      <c r="EST31">
        <v>63088</v>
      </c>
      <c r="ESU31">
        <v>13874</v>
      </c>
      <c r="ESV31">
        <v>0</v>
      </c>
      <c r="ESW31">
        <v>315</v>
      </c>
      <c r="ESX31">
        <v>149749</v>
      </c>
      <c r="ESY31">
        <v>9048</v>
      </c>
      <c r="ESZ31">
        <v>0</v>
      </c>
      <c r="ETA31">
        <v>4283252</v>
      </c>
      <c r="ETB31">
        <v>2905770</v>
      </c>
      <c r="ETC31">
        <v>82517</v>
      </c>
      <c r="ETD31">
        <v>147617</v>
      </c>
      <c r="ETE31">
        <v>60020</v>
      </c>
      <c r="ETF31">
        <v>11629</v>
      </c>
      <c r="ETG31">
        <v>0</v>
      </c>
      <c r="ETH31">
        <v>0</v>
      </c>
      <c r="ETI31">
        <v>134457</v>
      </c>
      <c r="ETJ31">
        <v>314</v>
      </c>
      <c r="ETK31">
        <v>0</v>
      </c>
      <c r="ETL31">
        <v>2469216</v>
      </c>
      <c r="ETM31">
        <v>3618703</v>
      </c>
      <c r="ETN31">
        <v>169773</v>
      </c>
      <c r="ETO31">
        <v>126602</v>
      </c>
      <c r="ETP31">
        <v>142633</v>
      </c>
      <c r="ETQ31">
        <v>31594</v>
      </c>
      <c r="ETR31">
        <v>51</v>
      </c>
      <c r="ETS31">
        <v>782373</v>
      </c>
      <c r="ETT31">
        <v>97520</v>
      </c>
      <c r="ETU31">
        <v>3878</v>
      </c>
      <c r="ETV31">
        <v>12100</v>
      </c>
      <c r="ETW31">
        <v>2252179</v>
      </c>
      <c r="ETX31">
        <v>157589</v>
      </c>
      <c r="ETY31">
        <v>1416</v>
      </c>
      <c r="ETZ31">
        <v>602</v>
      </c>
      <c r="EUA31">
        <v>16931</v>
      </c>
      <c r="EUB31">
        <v>0</v>
      </c>
      <c r="EUC31">
        <v>0</v>
      </c>
      <c r="EUD31">
        <v>0</v>
      </c>
      <c r="EUE31">
        <v>509</v>
      </c>
      <c r="EUF31">
        <v>0</v>
      </c>
      <c r="EUG31">
        <v>5500</v>
      </c>
      <c r="EUH31">
        <v>132631</v>
      </c>
      <c r="EUI31">
        <v>8863246</v>
      </c>
      <c r="EUJ31">
        <v>4484758</v>
      </c>
      <c r="EUK31">
        <v>1352497</v>
      </c>
      <c r="EUL31">
        <v>40</v>
      </c>
      <c r="EUM31">
        <v>8014</v>
      </c>
      <c r="EUN31">
        <v>0</v>
      </c>
      <c r="EUO31">
        <v>0</v>
      </c>
      <c r="EUP31">
        <v>42036</v>
      </c>
      <c r="EUQ31">
        <v>0</v>
      </c>
      <c r="EUR31">
        <v>0</v>
      </c>
      <c r="EUS31">
        <v>2975901</v>
      </c>
      <c r="EUT31">
        <v>2885763</v>
      </c>
      <c r="EUU31">
        <v>104256</v>
      </c>
      <c r="EUV31">
        <v>52717</v>
      </c>
      <c r="EUW31">
        <v>6866</v>
      </c>
      <c r="EUX31">
        <v>2610</v>
      </c>
      <c r="EUY31">
        <v>0</v>
      </c>
      <c r="EUZ31">
        <v>59284</v>
      </c>
      <c r="EVA31">
        <v>35078</v>
      </c>
      <c r="EVB31">
        <v>0</v>
      </c>
      <c r="EVC31">
        <v>0</v>
      </c>
      <c r="EVD31">
        <v>2624952</v>
      </c>
      <c r="EVE31">
        <v>171174</v>
      </c>
      <c r="EVF31">
        <v>0</v>
      </c>
      <c r="EVG31">
        <v>0</v>
      </c>
      <c r="EVH31">
        <v>0</v>
      </c>
      <c r="EVI31">
        <v>0</v>
      </c>
      <c r="EVJ31">
        <v>0</v>
      </c>
      <c r="EVK31">
        <v>0</v>
      </c>
      <c r="EVL31">
        <v>5</v>
      </c>
      <c r="EVM31">
        <v>0</v>
      </c>
      <c r="EVN31">
        <v>0</v>
      </c>
      <c r="EVO31">
        <v>171169</v>
      </c>
      <c r="EVP31">
        <v>9671</v>
      </c>
      <c r="EVQ31">
        <v>0</v>
      </c>
      <c r="EVR31">
        <v>0</v>
      </c>
      <c r="EVS31">
        <v>0</v>
      </c>
      <c r="EVT31">
        <v>0</v>
      </c>
      <c r="EVU31">
        <v>0</v>
      </c>
      <c r="EVV31">
        <v>0</v>
      </c>
      <c r="EVW31">
        <v>0</v>
      </c>
      <c r="EVX31">
        <v>0</v>
      </c>
      <c r="EVY31">
        <v>0</v>
      </c>
      <c r="EVZ31">
        <v>9671</v>
      </c>
      <c r="EWA31">
        <v>49904</v>
      </c>
      <c r="EWB31">
        <v>1496</v>
      </c>
      <c r="EWC31">
        <v>13779</v>
      </c>
      <c r="EWD31">
        <v>325</v>
      </c>
      <c r="EWE31">
        <v>0</v>
      </c>
      <c r="EWF31">
        <v>0</v>
      </c>
      <c r="EWG31">
        <v>0</v>
      </c>
      <c r="EWH31">
        <v>0</v>
      </c>
      <c r="EWI31">
        <v>0</v>
      </c>
      <c r="EWJ31">
        <v>0</v>
      </c>
      <c r="EWK31">
        <v>34304</v>
      </c>
      <c r="EWL31">
        <v>1365527</v>
      </c>
      <c r="EWM31">
        <v>0</v>
      </c>
      <c r="EWN31">
        <v>1637</v>
      </c>
      <c r="EWO31">
        <v>0</v>
      </c>
      <c r="EWP31">
        <v>0</v>
      </c>
      <c r="EWQ31">
        <v>0</v>
      </c>
      <c r="EWR31">
        <v>0</v>
      </c>
      <c r="EWS31">
        <v>0</v>
      </c>
      <c r="EWT31">
        <v>0</v>
      </c>
      <c r="EWU31">
        <v>0</v>
      </c>
      <c r="EWV31">
        <v>1363890</v>
      </c>
      <c r="EWW31">
        <v>1289487</v>
      </c>
      <c r="EWX31">
        <v>102760</v>
      </c>
      <c r="EWY31">
        <v>37301</v>
      </c>
      <c r="EWZ31">
        <v>6541</v>
      </c>
      <c r="EXA31">
        <v>2610</v>
      </c>
      <c r="EXB31">
        <v>0</v>
      </c>
      <c r="EXC31">
        <v>59284</v>
      </c>
      <c r="EXD31">
        <v>35073</v>
      </c>
      <c r="EXE31">
        <v>0</v>
      </c>
      <c r="EXF31">
        <v>0</v>
      </c>
      <c r="EXG31">
        <v>1045918</v>
      </c>
      <c r="EXH31">
        <v>1269691</v>
      </c>
      <c r="EXI31">
        <v>384003</v>
      </c>
      <c r="EXJ31">
        <v>80541</v>
      </c>
      <c r="EXK31">
        <v>0</v>
      </c>
      <c r="EXL31">
        <v>0</v>
      </c>
      <c r="EXM31">
        <v>0</v>
      </c>
      <c r="EXN31">
        <v>7255</v>
      </c>
      <c r="EXO31">
        <v>0</v>
      </c>
      <c r="EXP31">
        <v>8052</v>
      </c>
      <c r="EXQ31">
        <v>679200</v>
      </c>
      <c r="EXR31">
        <v>110640</v>
      </c>
      <c r="EXS31">
        <v>713686</v>
      </c>
      <c r="EXT31">
        <v>384003</v>
      </c>
      <c r="EXU31">
        <v>78268</v>
      </c>
      <c r="EXV31">
        <v>0</v>
      </c>
      <c r="EXW31">
        <v>0</v>
      </c>
      <c r="EXX31">
        <v>0</v>
      </c>
      <c r="EXY31">
        <v>0</v>
      </c>
      <c r="EXZ31">
        <v>0</v>
      </c>
      <c r="EYA31">
        <v>2804</v>
      </c>
      <c r="EYB31">
        <v>232600</v>
      </c>
      <c r="EYC31">
        <v>16011</v>
      </c>
      <c r="EYD31">
        <v>551792</v>
      </c>
      <c r="EYE31">
        <v>0</v>
      </c>
      <c r="EYF31">
        <v>2273</v>
      </c>
      <c r="EYG31">
        <v>0</v>
      </c>
      <c r="EYH31">
        <v>0</v>
      </c>
      <c r="EYI31">
        <v>0</v>
      </c>
      <c r="EYJ31">
        <v>7255</v>
      </c>
      <c r="EYK31">
        <v>0</v>
      </c>
      <c r="EYL31">
        <v>4866</v>
      </c>
      <c r="EYM31">
        <v>445100</v>
      </c>
      <c r="EYN31">
        <v>92298</v>
      </c>
      <c r="EYO31">
        <v>0</v>
      </c>
      <c r="EYP31">
        <v>0</v>
      </c>
      <c r="EYQ31">
        <v>0</v>
      </c>
      <c r="EYR31">
        <v>0</v>
      </c>
      <c r="EYS31">
        <v>0</v>
      </c>
      <c r="EYT31">
        <v>0</v>
      </c>
      <c r="EYU31">
        <v>0</v>
      </c>
      <c r="EYV31">
        <v>0</v>
      </c>
      <c r="EYW31">
        <v>0</v>
      </c>
      <c r="EYX31">
        <v>0</v>
      </c>
      <c r="EYY31">
        <v>0</v>
      </c>
      <c r="EYZ31">
        <v>4213</v>
      </c>
      <c r="EZA31">
        <v>0</v>
      </c>
      <c r="EZB31">
        <v>0</v>
      </c>
      <c r="EZC31">
        <v>0</v>
      </c>
      <c r="EZD31">
        <v>0</v>
      </c>
      <c r="EZE31">
        <v>0</v>
      </c>
      <c r="EZF31">
        <v>0</v>
      </c>
      <c r="EZG31">
        <v>0</v>
      </c>
      <c r="EZH31">
        <v>382</v>
      </c>
      <c r="EZI31">
        <v>1500</v>
      </c>
      <c r="EZJ31">
        <v>2331</v>
      </c>
      <c r="EZK31">
        <v>0</v>
      </c>
      <c r="EZL31">
        <v>0</v>
      </c>
      <c r="EZM31">
        <v>0</v>
      </c>
      <c r="EZN31">
        <v>0</v>
      </c>
      <c r="EZO31">
        <v>0</v>
      </c>
      <c r="EZP31">
        <v>0</v>
      </c>
      <c r="EZQ31">
        <v>0</v>
      </c>
      <c r="EZR31">
        <v>0</v>
      </c>
      <c r="EZS31">
        <v>0</v>
      </c>
      <c r="EZT31">
        <v>0</v>
      </c>
      <c r="EZU31">
        <v>0</v>
      </c>
      <c r="EZV31">
        <v>0</v>
      </c>
      <c r="EZW31">
        <v>0</v>
      </c>
      <c r="EZX31">
        <v>0</v>
      </c>
      <c r="EZY31">
        <v>0</v>
      </c>
      <c r="EZZ31">
        <v>0</v>
      </c>
      <c r="FAA31">
        <v>0</v>
      </c>
      <c r="FAB31">
        <v>0</v>
      </c>
      <c r="FAC31">
        <v>0</v>
      </c>
      <c r="FAD31">
        <v>0</v>
      </c>
      <c r="FAE31">
        <v>0</v>
      </c>
      <c r="FAF31">
        <v>0</v>
      </c>
      <c r="FAG31">
        <v>0</v>
      </c>
      <c r="FAH31">
        <v>0</v>
      </c>
      <c r="FAI31">
        <v>0</v>
      </c>
      <c r="FAJ31">
        <v>0</v>
      </c>
      <c r="FAK31">
        <v>0</v>
      </c>
      <c r="FAL31">
        <v>0</v>
      </c>
      <c r="FAM31">
        <v>0</v>
      </c>
      <c r="FAN31">
        <v>0</v>
      </c>
      <c r="FAO31">
        <v>0</v>
      </c>
      <c r="FAP31">
        <v>0</v>
      </c>
      <c r="FAQ31">
        <v>0</v>
      </c>
      <c r="FAR31">
        <v>0</v>
      </c>
      <c r="FAS31">
        <v>0</v>
      </c>
      <c r="FAT31">
        <v>0</v>
      </c>
      <c r="FAU31">
        <v>0</v>
      </c>
      <c r="FAV31">
        <v>0</v>
      </c>
      <c r="FAW31">
        <v>0</v>
      </c>
      <c r="FAX31">
        <v>0</v>
      </c>
      <c r="FAY31">
        <v>0</v>
      </c>
      <c r="FAZ31">
        <v>0</v>
      </c>
      <c r="FBA31">
        <v>0</v>
      </c>
      <c r="FBB31">
        <v>0</v>
      </c>
      <c r="FBC31">
        <v>11760</v>
      </c>
      <c r="FBD31">
        <v>0</v>
      </c>
      <c r="FBE31">
        <v>11760</v>
      </c>
      <c r="FBF31">
        <v>0</v>
      </c>
      <c r="FBG31">
        <v>0</v>
      </c>
      <c r="FBH31">
        <v>0</v>
      </c>
      <c r="FBI31">
        <v>0</v>
      </c>
      <c r="FBJ31">
        <v>0</v>
      </c>
      <c r="FBK31">
        <v>0</v>
      </c>
      <c r="FBL31">
        <v>0</v>
      </c>
      <c r="FBM31">
        <v>0</v>
      </c>
      <c r="FBN31">
        <v>11760</v>
      </c>
      <c r="FBO31">
        <v>0</v>
      </c>
      <c r="FBP31">
        <v>11760</v>
      </c>
      <c r="FBQ31">
        <v>0</v>
      </c>
      <c r="FBR31">
        <v>0</v>
      </c>
      <c r="FBS31">
        <v>0</v>
      </c>
      <c r="FBT31">
        <v>0</v>
      </c>
      <c r="FBU31">
        <v>0</v>
      </c>
      <c r="FBV31">
        <v>0</v>
      </c>
      <c r="FBW31">
        <v>0</v>
      </c>
      <c r="FBX31">
        <v>0</v>
      </c>
      <c r="FBY31">
        <v>0</v>
      </c>
      <c r="FBZ31">
        <v>0</v>
      </c>
      <c r="FCA31">
        <v>0</v>
      </c>
      <c r="FCB31">
        <v>0</v>
      </c>
      <c r="FCC31">
        <v>0</v>
      </c>
      <c r="FCD31">
        <v>0</v>
      </c>
      <c r="FCE31">
        <v>0</v>
      </c>
      <c r="FCF31">
        <v>0</v>
      </c>
      <c r="FCG31">
        <v>0</v>
      </c>
      <c r="FCH31">
        <v>0</v>
      </c>
      <c r="FCI31">
        <v>0</v>
      </c>
      <c r="FCJ31">
        <v>0</v>
      </c>
      <c r="FCK31">
        <v>0</v>
      </c>
      <c r="FCL31">
        <v>0</v>
      </c>
      <c r="FCM31">
        <v>0</v>
      </c>
      <c r="FCN31">
        <v>0</v>
      </c>
      <c r="FCO31">
        <v>0</v>
      </c>
      <c r="FCP31">
        <v>0</v>
      </c>
      <c r="FCQ31">
        <v>0</v>
      </c>
      <c r="FCR31">
        <v>0</v>
      </c>
      <c r="FCS31">
        <v>0</v>
      </c>
      <c r="FCT31">
        <v>0</v>
      </c>
      <c r="FCU31">
        <v>0</v>
      </c>
      <c r="FCV31">
        <v>0</v>
      </c>
      <c r="FCW31">
        <v>0</v>
      </c>
      <c r="FCX31">
        <v>0</v>
      </c>
      <c r="FCY31">
        <v>0</v>
      </c>
      <c r="FCZ31">
        <v>0</v>
      </c>
      <c r="FDA31">
        <v>0</v>
      </c>
      <c r="FDB31">
        <v>0</v>
      </c>
      <c r="FDC31">
        <v>0</v>
      </c>
      <c r="FDD31">
        <v>0</v>
      </c>
      <c r="FDE31">
        <v>0</v>
      </c>
      <c r="FDF31">
        <v>0</v>
      </c>
      <c r="FDG31">
        <v>0</v>
      </c>
      <c r="FDH31">
        <v>0</v>
      </c>
      <c r="FDI31">
        <v>0</v>
      </c>
      <c r="FDJ31">
        <v>0</v>
      </c>
      <c r="FDK31">
        <v>0</v>
      </c>
      <c r="FDL31">
        <v>0</v>
      </c>
      <c r="FDM31">
        <v>0</v>
      </c>
      <c r="FDN31">
        <v>0</v>
      </c>
      <c r="FDO31">
        <v>0</v>
      </c>
      <c r="FDP31">
        <v>0</v>
      </c>
      <c r="FDQ31">
        <v>0</v>
      </c>
      <c r="FDR31">
        <v>0</v>
      </c>
      <c r="FDS31">
        <v>0</v>
      </c>
      <c r="FDT31">
        <v>0</v>
      </c>
      <c r="FDU31">
        <v>0</v>
      </c>
      <c r="FDV31">
        <v>0</v>
      </c>
      <c r="FDW31">
        <v>0</v>
      </c>
      <c r="FDX31">
        <v>0</v>
      </c>
      <c r="FDY31">
        <v>0</v>
      </c>
      <c r="FDZ31">
        <v>0</v>
      </c>
      <c r="FEA31">
        <v>0</v>
      </c>
      <c r="FEB31">
        <v>0</v>
      </c>
      <c r="FEC31">
        <v>0</v>
      </c>
      <c r="FED31">
        <v>0</v>
      </c>
      <c r="FEE31">
        <v>0</v>
      </c>
      <c r="FEF31">
        <v>0</v>
      </c>
      <c r="FEG31">
        <v>0</v>
      </c>
      <c r="FEH31">
        <v>0</v>
      </c>
      <c r="FEI31">
        <v>0</v>
      </c>
      <c r="FEJ31">
        <v>0</v>
      </c>
      <c r="FEK31">
        <v>0</v>
      </c>
      <c r="FEL31">
        <v>0</v>
      </c>
      <c r="FEM31">
        <v>0</v>
      </c>
      <c r="FEN31">
        <v>0</v>
      </c>
      <c r="FEO31">
        <v>0</v>
      </c>
      <c r="FEP31">
        <v>0</v>
      </c>
      <c r="FEQ31">
        <v>0</v>
      </c>
      <c r="FER31">
        <v>0</v>
      </c>
      <c r="FES31">
        <v>0</v>
      </c>
      <c r="FET31">
        <v>0</v>
      </c>
      <c r="FEU31">
        <v>0</v>
      </c>
      <c r="FEV31">
        <v>0</v>
      </c>
      <c r="FEW31">
        <v>0</v>
      </c>
      <c r="FEX31">
        <v>0</v>
      </c>
      <c r="FEY31">
        <v>0</v>
      </c>
      <c r="FEZ31">
        <v>0</v>
      </c>
      <c r="FFA31">
        <v>0</v>
      </c>
      <c r="FFB31">
        <v>0</v>
      </c>
      <c r="FFC31">
        <v>0</v>
      </c>
      <c r="FFD31">
        <v>0</v>
      </c>
      <c r="FFE31">
        <v>0</v>
      </c>
      <c r="FFF31">
        <v>0</v>
      </c>
      <c r="FFG31">
        <v>0</v>
      </c>
      <c r="FFH31">
        <v>0</v>
      </c>
      <c r="FFI31">
        <v>0</v>
      </c>
      <c r="FFJ31">
        <v>0</v>
      </c>
      <c r="FFK31">
        <v>0</v>
      </c>
      <c r="FFL31">
        <v>0</v>
      </c>
      <c r="FFM31">
        <v>0</v>
      </c>
      <c r="FFN31">
        <v>0</v>
      </c>
      <c r="FFO31">
        <v>0</v>
      </c>
      <c r="FFP31">
        <v>0</v>
      </c>
      <c r="FFQ31">
        <v>0</v>
      </c>
      <c r="FFR31">
        <v>0</v>
      </c>
      <c r="FFS31">
        <v>0</v>
      </c>
      <c r="FFT31">
        <v>2406194</v>
      </c>
      <c r="FFU31">
        <v>0</v>
      </c>
      <c r="FFV31">
        <v>0</v>
      </c>
      <c r="FFW31">
        <v>0</v>
      </c>
      <c r="FFX31">
        <v>0</v>
      </c>
      <c r="FFY31">
        <v>0</v>
      </c>
      <c r="FFZ31">
        <v>0</v>
      </c>
      <c r="FGA31">
        <v>0</v>
      </c>
      <c r="FGB31">
        <v>0</v>
      </c>
      <c r="FGC31">
        <v>0</v>
      </c>
      <c r="FGD31">
        <v>2406194</v>
      </c>
      <c r="FGE31">
        <v>1331592</v>
      </c>
      <c r="FGF31">
        <v>0</v>
      </c>
      <c r="FGG31">
        <v>0</v>
      </c>
      <c r="FGH31">
        <v>0</v>
      </c>
      <c r="FGI31">
        <v>1207564</v>
      </c>
      <c r="FGJ31">
        <v>2324</v>
      </c>
      <c r="FGK31">
        <v>0</v>
      </c>
      <c r="FGL31">
        <v>0</v>
      </c>
      <c r="FGM31">
        <v>0</v>
      </c>
      <c r="FGN31">
        <v>0</v>
      </c>
      <c r="FGO31">
        <v>121704</v>
      </c>
      <c r="FGP31">
        <v>81874</v>
      </c>
      <c r="FGQ31">
        <v>0</v>
      </c>
      <c r="FGR31">
        <v>0</v>
      </c>
      <c r="FGS31">
        <v>0</v>
      </c>
      <c r="FGT31">
        <v>0</v>
      </c>
      <c r="FGU31">
        <v>0</v>
      </c>
      <c r="FGV31">
        <v>0</v>
      </c>
      <c r="FGW31">
        <v>0</v>
      </c>
      <c r="FGX31">
        <v>0</v>
      </c>
      <c r="FGY31">
        <v>0</v>
      </c>
      <c r="FGZ31">
        <v>81874</v>
      </c>
      <c r="FHA31">
        <v>0</v>
      </c>
      <c r="FHB31">
        <v>0</v>
      </c>
      <c r="FHC31">
        <v>0</v>
      </c>
      <c r="FHD31">
        <v>0</v>
      </c>
      <c r="FHE31">
        <v>0</v>
      </c>
      <c r="FHF31">
        <v>0</v>
      </c>
      <c r="FHG31">
        <v>0</v>
      </c>
      <c r="FHH31">
        <v>0</v>
      </c>
      <c r="FHI31">
        <v>0</v>
      </c>
      <c r="FHJ31">
        <v>0</v>
      </c>
      <c r="FHK31">
        <v>0</v>
      </c>
      <c r="FHL31">
        <v>2998021</v>
      </c>
      <c r="FHM31">
        <v>133383</v>
      </c>
      <c r="FHN31">
        <v>536609</v>
      </c>
      <c r="FHO31">
        <v>0</v>
      </c>
      <c r="FHP31">
        <v>0</v>
      </c>
      <c r="FHQ31">
        <v>0</v>
      </c>
      <c r="FHR31">
        <v>0</v>
      </c>
      <c r="FHS31">
        <v>27171</v>
      </c>
      <c r="FHT31">
        <v>0</v>
      </c>
      <c r="FHU31">
        <v>0</v>
      </c>
      <c r="FHV31">
        <v>2300858</v>
      </c>
      <c r="FHW31">
        <v>0</v>
      </c>
      <c r="FHX31">
        <v>0</v>
      </c>
      <c r="FHY31">
        <v>0</v>
      </c>
      <c r="FHZ31">
        <v>0</v>
      </c>
      <c r="FIA31">
        <v>0</v>
      </c>
      <c r="FIB31">
        <v>0</v>
      </c>
      <c r="FIC31">
        <v>0</v>
      </c>
      <c r="FID31">
        <v>0</v>
      </c>
      <c r="FIE31">
        <v>0</v>
      </c>
      <c r="FIF31">
        <v>0</v>
      </c>
      <c r="FIG31">
        <v>0</v>
      </c>
      <c r="FIH31">
        <v>28455936</v>
      </c>
      <c r="FII31">
        <v>5399954</v>
      </c>
      <c r="FIJ31">
        <v>2351140</v>
      </c>
      <c r="FIK31">
        <v>229558</v>
      </c>
      <c r="FIL31">
        <v>1263656</v>
      </c>
      <c r="FIM31">
        <v>2375</v>
      </c>
      <c r="FIN31">
        <v>849227</v>
      </c>
      <c r="FIO31">
        <v>352063</v>
      </c>
      <c r="FIP31">
        <v>20978</v>
      </c>
      <c r="FIQ31">
        <v>696800</v>
      </c>
      <c r="FIR31">
        <v>17290185</v>
      </c>
      <c r="FIS31">
        <v>0</v>
      </c>
      <c r="FIT31">
        <v>1230047</v>
      </c>
      <c r="FIU31">
        <v>2340</v>
      </c>
      <c r="FIV31">
        <v>91968</v>
      </c>
      <c r="FIW31">
        <v>0</v>
      </c>
      <c r="FIX31">
        <v>35859</v>
      </c>
      <c r="FIY31">
        <v>238099</v>
      </c>
      <c r="FIZ31">
        <v>30642</v>
      </c>
      <c r="FJA31">
        <v>38621</v>
      </c>
      <c r="FJB31">
        <v>69196</v>
      </c>
      <c r="FJC31">
        <v>-1736772</v>
      </c>
      <c r="FJD31">
        <v>330033</v>
      </c>
      <c r="FJE31">
        <v>0</v>
      </c>
      <c r="FJF31">
        <v>0</v>
      </c>
      <c r="FJG31">
        <v>0</v>
      </c>
      <c r="FJH31">
        <v>0</v>
      </c>
      <c r="FJI31">
        <v>0</v>
      </c>
      <c r="FJJ31">
        <v>0</v>
      </c>
      <c r="FJK31">
        <v>0</v>
      </c>
      <c r="FJL31">
        <v>0</v>
      </c>
      <c r="FJM31">
        <v>0</v>
      </c>
      <c r="FJN31">
        <v>330033</v>
      </c>
      <c r="FJO31">
        <v>28785969</v>
      </c>
      <c r="FJP31">
        <v>6630001</v>
      </c>
      <c r="FJQ31">
        <v>2353480</v>
      </c>
      <c r="FJR31">
        <v>321526</v>
      </c>
      <c r="FJS31">
        <v>1263656</v>
      </c>
      <c r="FJT31">
        <v>38234</v>
      </c>
      <c r="FJU31">
        <v>1087326</v>
      </c>
      <c r="FJV31">
        <v>382705</v>
      </c>
      <c r="FJW31">
        <v>59599</v>
      </c>
      <c r="FJX31">
        <v>765996</v>
      </c>
      <c r="FJY31">
        <v>15883446</v>
      </c>
      <c r="FJZ31">
        <v>1912609</v>
      </c>
      <c r="FKA31">
        <v>1672282</v>
      </c>
      <c r="FKB31">
        <v>3475612</v>
      </c>
      <c r="FKC31">
        <v>7060503</v>
      </c>
      <c r="FKD31">
        <v>0</v>
      </c>
      <c r="FKE31">
        <v>0</v>
      </c>
      <c r="FKF31">
        <v>0</v>
      </c>
      <c r="FKG31">
        <v>8839</v>
      </c>
      <c r="FKH31">
        <v>99927</v>
      </c>
      <c r="FKI31">
        <v>1222826</v>
      </c>
      <c r="FKJ31">
        <v>1331592</v>
      </c>
      <c r="FKK31">
        <v>0</v>
      </c>
      <c r="FKL31">
        <v>0</v>
      </c>
      <c r="FKM31">
        <v>0</v>
      </c>
      <c r="FKN31">
        <v>200000</v>
      </c>
      <c r="FKO31">
        <v>38099</v>
      </c>
      <c r="FKP31">
        <v>840929</v>
      </c>
      <c r="FKQ31">
        <v>1079028</v>
      </c>
      <c r="FKR31">
        <v>0</v>
      </c>
      <c r="FKS31">
        <v>0</v>
      </c>
      <c r="FKT31">
        <v>0</v>
      </c>
      <c r="FKU31">
        <v>0</v>
      </c>
      <c r="FKV31">
        <v>0</v>
      </c>
      <c r="FKW31">
        <v>0</v>
      </c>
      <c r="FKX31">
        <v>0</v>
      </c>
      <c r="FKY31">
        <v>0</v>
      </c>
      <c r="FKZ31">
        <v>0</v>
      </c>
      <c r="FLA31">
        <v>0</v>
      </c>
      <c r="FLB31">
        <v>0</v>
      </c>
      <c r="FLC31">
        <v>0</v>
      </c>
      <c r="FLD31">
        <v>0</v>
      </c>
      <c r="FLE31">
        <v>0</v>
      </c>
      <c r="FLF31">
        <v>0</v>
      </c>
      <c r="FLG31">
        <v>0</v>
      </c>
      <c r="FLH31">
        <v>0</v>
      </c>
      <c r="FLI31">
        <v>1721448</v>
      </c>
      <c r="FLJ31">
        <v>1734110</v>
      </c>
      <c r="FLK31">
        <v>3857509</v>
      </c>
      <c r="FLL31">
        <v>7313067</v>
      </c>
      <c r="FLM31">
        <v>0</v>
      </c>
      <c r="FLN31">
        <v>0</v>
      </c>
      <c r="FLO31">
        <v>0</v>
      </c>
      <c r="FLP31">
        <v>1721448</v>
      </c>
      <c r="FLQ31">
        <v>1434110</v>
      </c>
      <c r="FLR31">
        <v>3627539</v>
      </c>
      <c r="FLS31">
        <v>6783097</v>
      </c>
      <c r="FLT31">
        <v>0</v>
      </c>
      <c r="FLU31">
        <v>0</v>
      </c>
      <c r="FLV31">
        <v>0</v>
      </c>
      <c r="FLW31">
        <v>0</v>
      </c>
      <c r="FLX31">
        <v>0</v>
      </c>
      <c r="FLY31">
        <v>0</v>
      </c>
      <c r="FLZ31">
        <v>0</v>
      </c>
      <c r="FMA31">
        <v>0</v>
      </c>
      <c r="FMB31">
        <v>0</v>
      </c>
      <c r="FMC31">
        <v>0</v>
      </c>
      <c r="FMD31">
        <v>0</v>
      </c>
      <c r="FME31">
        <v>300000</v>
      </c>
      <c r="FMF31">
        <v>229970</v>
      </c>
      <c r="FMG31">
        <v>529970</v>
      </c>
      <c r="FMH31">
        <v>0</v>
      </c>
      <c r="FMI31">
        <v>0</v>
      </c>
      <c r="FMJ31">
        <v>0</v>
      </c>
      <c r="FMK31">
        <v>0</v>
      </c>
      <c r="FML31">
        <v>300000</v>
      </c>
      <c r="FMM31">
        <v>229970</v>
      </c>
      <c r="FMN31">
        <v>529970</v>
      </c>
      <c r="FMO31">
        <v>0</v>
      </c>
      <c r="FMP31">
        <v>0</v>
      </c>
      <c r="FMQ31">
        <v>0</v>
      </c>
      <c r="FMR31">
        <v>0</v>
      </c>
      <c r="FMS31">
        <v>0</v>
      </c>
      <c r="FMT31">
        <v>0</v>
      </c>
      <c r="FMU31">
        <v>0</v>
      </c>
      <c r="FMV31">
        <v>0</v>
      </c>
      <c r="FMW31">
        <v>0</v>
      </c>
      <c r="FMX31">
        <v>0</v>
      </c>
      <c r="FMY31">
        <v>0</v>
      </c>
      <c r="FMZ31">
        <v>0</v>
      </c>
      <c r="FNA31">
        <v>0</v>
      </c>
      <c r="FNB31">
        <v>0</v>
      </c>
      <c r="FNC31">
        <v>0</v>
      </c>
      <c r="FND31">
        <v>0</v>
      </c>
      <c r="FNE31">
        <v>0</v>
      </c>
      <c r="FNF31">
        <v>0</v>
      </c>
      <c r="FNG31">
        <v>0</v>
      </c>
      <c r="FNH31">
        <v>0</v>
      </c>
      <c r="FNI31">
        <v>0</v>
      </c>
      <c r="FNJ31">
        <v>0</v>
      </c>
      <c r="FNK31">
        <v>0</v>
      </c>
      <c r="FNL31">
        <v>0</v>
      </c>
      <c r="FNM31">
        <v>0</v>
      </c>
      <c r="FNN31">
        <v>1467</v>
      </c>
      <c r="FNO31">
        <v>0</v>
      </c>
      <c r="FNP31">
        <v>1467</v>
      </c>
      <c r="FNQ31">
        <v>0</v>
      </c>
      <c r="FNR31">
        <v>1467</v>
      </c>
      <c r="FNS31">
        <v>7466</v>
      </c>
      <c r="FNT31">
        <v>0</v>
      </c>
      <c r="FNU31">
        <v>0</v>
      </c>
      <c r="FNV31">
        <v>0</v>
      </c>
      <c r="FNW31">
        <v>7466</v>
      </c>
      <c r="FNX31">
        <v>0</v>
      </c>
      <c r="FNY31">
        <v>0</v>
      </c>
      <c r="FNZ31">
        <v>0</v>
      </c>
      <c r="FOA31">
        <v>0</v>
      </c>
      <c r="FOB31">
        <v>0</v>
      </c>
      <c r="FOC31">
        <v>0</v>
      </c>
      <c r="FOD31">
        <v>0</v>
      </c>
      <c r="FOE31">
        <v>0</v>
      </c>
      <c r="FOF31">
        <v>0</v>
      </c>
      <c r="FOG31">
        <v>0</v>
      </c>
      <c r="FOH31">
        <v>0</v>
      </c>
      <c r="FOI31">
        <v>0</v>
      </c>
      <c r="FOJ31">
        <v>0</v>
      </c>
      <c r="FOK31">
        <v>0</v>
      </c>
      <c r="FOL31">
        <v>0</v>
      </c>
      <c r="FOM31">
        <v>0</v>
      </c>
      <c r="FON31">
        <v>0</v>
      </c>
      <c r="FOO31">
        <v>0</v>
      </c>
      <c r="FOP31">
        <v>0</v>
      </c>
      <c r="FOQ31">
        <v>0</v>
      </c>
      <c r="FOR31">
        <v>0</v>
      </c>
      <c r="FOS31">
        <v>0</v>
      </c>
      <c r="FOT31">
        <v>0</v>
      </c>
      <c r="FOU31">
        <v>0</v>
      </c>
      <c r="FOV31">
        <v>0</v>
      </c>
      <c r="FOW31">
        <v>0</v>
      </c>
      <c r="FOX31">
        <v>8896</v>
      </c>
      <c r="FOY31">
        <v>0</v>
      </c>
      <c r="FOZ31">
        <v>0</v>
      </c>
      <c r="FPA31">
        <v>4831</v>
      </c>
      <c r="FPB31">
        <v>155</v>
      </c>
      <c r="FPC31">
        <v>4986</v>
      </c>
      <c r="FPD31">
        <v>0</v>
      </c>
      <c r="FPE31">
        <v>4986</v>
      </c>
      <c r="FPF31">
        <v>4065</v>
      </c>
      <c r="FPG31">
        <v>0</v>
      </c>
      <c r="FPH31">
        <v>0</v>
      </c>
      <c r="FPI31">
        <v>1183</v>
      </c>
      <c r="FPJ31">
        <v>2882</v>
      </c>
      <c r="FPK31">
        <v>49470</v>
      </c>
      <c r="FPL31">
        <v>0</v>
      </c>
      <c r="FPM31">
        <v>0</v>
      </c>
      <c r="FPN31">
        <v>4920</v>
      </c>
      <c r="FPO31">
        <v>294</v>
      </c>
      <c r="FPP31">
        <v>5214</v>
      </c>
      <c r="FPQ31">
        <v>0</v>
      </c>
      <c r="FPR31">
        <v>5214</v>
      </c>
      <c r="FPS31">
        <v>44550</v>
      </c>
      <c r="FPT31">
        <v>0</v>
      </c>
      <c r="FPU31">
        <v>0</v>
      </c>
      <c r="FPV31">
        <v>27961</v>
      </c>
      <c r="FPW31">
        <v>16589</v>
      </c>
      <c r="FPX31">
        <v>0</v>
      </c>
      <c r="FPY31">
        <v>0</v>
      </c>
      <c r="FPZ31">
        <v>0</v>
      </c>
      <c r="FQA31">
        <v>0</v>
      </c>
      <c r="FQB31">
        <v>0</v>
      </c>
      <c r="FQC31">
        <v>0</v>
      </c>
      <c r="FQD31">
        <v>0</v>
      </c>
      <c r="FQE31">
        <v>0</v>
      </c>
      <c r="FQF31">
        <v>0</v>
      </c>
      <c r="FQG31">
        <v>0</v>
      </c>
      <c r="FQH31">
        <v>0</v>
      </c>
      <c r="FQI31">
        <v>0</v>
      </c>
      <c r="FQJ31">
        <v>0</v>
      </c>
      <c r="FQK31">
        <v>0</v>
      </c>
      <c r="FQL31">
        <v>0</v>
      </c>
      <c r="FQM31">
        <v>0</v>
      </c>
      <c r="FQN31">
        <v>0</v>
      </c>
      <c r="FQO31">
        <v>0</v>
      </c>
      <c r="FQP31">
        <v>0</v>
      </c>
      <c r="FQQ31">
        <v>0</v>
      </c>
      <c r="FQR31">
        <v>0</v>
      </c>
      <c r="FQS31">
        <v>0</v>
      </c>
      <c r="FQT31">
        <v>0</v>
      </c>
      <c r="FQU31">
        <v>0</v>
      </c>
      <c r="FQV31">
        <v>0</v>
      </c>
      <c r="FQW31">
        <v>0</v>
      </c>
      <c r="FQX31">
        <v>0</v>
      </c>
      <c r="FQY31">
        <v>0</v>
      </c>
      <c r="FQZ31">
        <v>0</v>
      </c>
      <c r="FRA31">
        <v>0</v>
      </c>
      <c r="FRB31">
        <v>0</v>
      </c>
      <c r="FRC31">
        <v>0</v>
      </c>
      <c r="FRD31">
        <v>0</v>
      </c>
      <c r="FRE31">
        <v>0</v>
      </c>
      <c r="FRF31">
        <v>0</v>
      </c>
      <c r="FRG31">
        <v>0</v>
      </c>
      <c r="FRH31">
        <v>0</v>
      </c>
      <c r="FRI31">
        <v>0</v>
      </c>
      <c r="FRJ31">
        <v>0</v>
      </c>
      <c r="FRK31">
        <v>25909</v>
      </c>
      <c r="FRL31">
        <v>0</v>
      </c>
      <c r="FRM31">
        <v>0</v>
      </c>
      <c r="FRN31">
        <v>13370</v>
      </c>
      <c r="FRO31">
        <v>17</v>
      </c>
      <c r="FRP31">
        <v>13387</v>
      </c>
      <c r="FRQ31">
        <v>0</v>
      </c>
      <c r="FRR31">
        <v>13387</v>
      </c>
      <c r="FRS31">
        <v>12539</v>
      </c>
      <c r="FRT31">
        <v>0</v>
      </c>
      <c r="FRU31">
        <v>0</v>
      </c>
      <c r="FRV31">
        <v>12539</v>
      </c>
      <c r="FRW31">
        <v>0</v>
      </c>
      <c r="FRX31">
        <v>0</v>
      </c>
      <c r="FRY31">
        <v>0</v>
      </c>
      <c r="FRZ31">
        <v>0</v>
      </c>
      <c r="FSA31">
        <v>0</v>
      </c>
      <c r="FSB31">
        <v>0</v>
      </c>
      <c r="FSC31">
        <v>0</v>
      </c>
      <c r="FSD31">
        <v>0</v>
      </c>
      <c r="FSE31">
        <v>0</v>
      </c>
      <c r="FSF31">
        <v>0</v>
      </c>
      <c r="FSG31">
        <v>0</v>
      </c>
      <c r="FSH31">
        <v>0</v>
      </c>
      <c r="FSI31">
        <v>0</v>
      </c>
      <c r="FSJ31">
        <v>0</v>
      </c>
      <c r="FSK31">
        <v>10431825</v>
      </c>
      <c r="FSL31">
        <v>69196</v>
      </c>
      <c r="FSM31">
        <v>0</v>
      </c>
      <c r="FSN31">
        <v>986385</v>
      </c>
      <c r="FSO31">
        <v>25337</v>
      </c>
      <c r="FSP31">
        <v>1011722</v>
      </c>
      <c r="FSQ31">
        <v>0</v>
      </c>
      <c r="FSR31">
        <v>1011722</v>
      </c>
      <c r="FSS31">
        <v>9514636</v>
      </c>
      <c r="FST31">
        <v>0</v>
      </c>
      <c r="FSU31">
        <v>0</v>
      </c>
      <c r="FSV31">
        <v>2448386</v>
      </c>
      <c r="FSW31">
        <v>7066250</v>
      </c>
      <c r="FSX31">
        <v>0</v>
      </c>
      <c r="FSY31">
        <v>0</v>
      </c>
      <c r="FSZ31">
        <v>0</v>
      </c>
      <c r="FTA31">
        <v>0</v>
      </c>
      <c r="FTB31">
        <v>0</v>
      </c>
      <c r="FTC31">
        <v>0</v>
      </c>
      <c r="FTD31">
        <v>0</v>
      </c>
      <c r="FTE31">
        <v>0</v>
      </c>
      <c r="FTF31">
        <v>0</v>
      </c>
      <c r="FTG31">
        <v>0</v>
      </c>
      <c r="FTH31">
        <v>0</v>
      </c>
      <c r="FTI31">
        <v>0</v>
      </c>
      <c r="FTJ31">
        <v>0</v>
      </c>
      <c r="FTK31">
        <v>82500</v>
      </c>
      <c r="FTL31">
        <v>0</v>
      </c>
      <c r="FTM31">
        <v>0</v>
      </c>
      <c r="FTN31">
        <v>4737</v>
      </c>
      <c r="FTO31">
        <v>244</v>
      </c>
      <c r="FTP31">
        <v>4981</v>
      </c>
      <c r="FTQ31">
        <v>0</v>
      </c>
      <c r="FTR31">
        <v>4981</v>
      </c>
      <c r="FTS31">
        <v>77763</v>
      </c>
      <c r="FTT31">
        <v>0</v>
      </c>
      <c r="FTU31">
        <v>0</v>
      </c>
      <c r="FTV31">
        <v>0</v>
      </c>
      <c r="FTW31">
        <v>77763</v>
      </c>
      <c r="FTX31">
        <v>50100</v>
      </c>
      <c r="FTY31">
        <v>0</v>
      </c>
      <c r="FTZ31">
        <v>0</v>
      </c>
      <c r="FUA31">
        <v>2877</v>
      </c>
      <c r="FUB31">
        <v>148</v>
      </c>
      <c r="FUC31">
        <v>3025</v>
      </c>
      <c r="FUD31">
        <v>0</v>
      </c>
      <c r="FUE31">
        <v>3025</v>
      </c>
      <c r="FUF31">
        <v>47223</v>
      </c>
      <c r="FUG31">
        <v>0</v>
      </c>
      <c r="FUH31">
        <v>0</v>
      </c>
      <c r="FUI31">
        <v>0</v>
      </c>
      <c r="FUJ31">
        <v>47223</v>
      </c>
      <c r="FUK31">
        <v>440005</v>
      </c>
      <c r="FUL31">
        <v>73000</v>
      </c>
      <c r="FUM31">
        <v>0</v>
      </c>
      <c r="FUN31">
        <v>30066</v>
      </c>
      <c r="FUO31">
        <v>4315</v>
      </c>
      <c r="FUP31">
        <v>34381</v>
      </c>
      <c r="FUQ31">
        <v>0</v>
      </c>
      <c r="FUR31">
        <v>34381</v>
      </c>
      <c r="FUS31">
        <v>482939</v>
      </c>
      <c r="FUT31">
        <v>0</v>
      </c>
      <c r="FUU31">
        <v>0</v>
      </c>
      <c r="FUV31">
        <v>0</v>
      </c>
      <c r="FUW31">
        <v>482939</v>
      </c>
      <c r="FUX31">
        <v>440005</v>
      </c>
      <c r="FUY31">
        <v>73000</v>
      </c>
      <c r="FUZ31">
        <v>0</v>
      </c>
      <c r="FVA31">
        <v>30066</v>
      </c>
      <c r="FVB31">
        <v>4315</v>
      </c>
      <c r="FVC31">
        <v>34381</v>
      </c>
      <c r="FVD31">
        <v>0</v>
      </c>
      <c r="FVE31">
        <v>34381</v>
      </c>
      <c r="FVF31">
        <v>482939</v>
      </c>
      <c r="FVG31">
        <v>0</v>
      </c>
      <c r="FVH31">
        <v>0</v>
      </c>
      <c r="FVI31">
        <v>0</v>
      </c>
      <c r="FVJ31">
        <v>482939</v>
      </c>
      <c r="FVK31">
        <v>0</v>
      </c>
      <c r="FVL31">
        <v>0</v>
      </c>
      <c r="FVM31">
        <v>0</v>
      </c>
      <c r="FVN31">
        <v>0</v>
      </c>
      <c r="FVO31">
        <v>0</v>
      </c>
      <c r="FVP31">
        <v>0</v>
      </c>
      <c r="FVQ31">
        <v>0</v>
      </c>
      <c r="FVR31">
        <v>0</v>
      </c>
      <c r="FVS31">
        <v>0</v>
      </c>
      <c r="FVT31">
        <v>0</v>
      </c>
      <c r="FVU31">
        <v>0</v>
      </c>
      <c r="FVV31">
        <v>0</v>
      </c>
      <c r="FVW31">
        <v>0</v>
      </c>
      <c r="FVX31">
        <v>72485</v>
      </c>
      <c r="FVY31">
        <v>0</v>
      </c>
      <c r="FVZ31">
        <v>0</v>
      </c>
      <c r="FWA31">
        <v>10507</v>
      </c>
      <c r="FWB31">
        <v>1293</v>
      </c>
      <c r="FWC31">
        <v>11800</v>
      </c>
      <c r="FWD31">
        <v>0</v>
      </c>
      <c r="FWE31">
        <v>11800</v>
      </c>
      <c r="FWF31">
        <v>61978</v>
      </c>
      <c r="FWG31">
        <v>0</v>
      </c>
      <c r="FWH31">
        <v>0</v>
      </c>
      <c r="FWI31">
        <v>17650</v>
      </c>
      <c r="FWJ31">
        <v>44328</v>
      </c>
      <c r="FWK31">
        <v>23939881</v>
      </c>
      <c r="FWL31">
        <v>765996</v>
      </c>
      <c r="FWM31">
        <v>-1</v>
      </c>
      <c r="FWN31">
        <v>2282896</v>
      </c>
      <c r="FWO31">
        <v>123016</v>
      </c>
      <c r="FWP31">
        <v>2405912</v>
      </c>
      <c r="FWQ31">
        <v>0</v>
      </c>
      <c r="FWR31">
        <v>2405912</v>
      </c>
      <c r="FWS31">
        <v>22422980</v>
      </c>
      <c r="FWT31">
        <v>22422980</v>
      </c>
      <c r="FWU31">
        <v>4065</v>
      </c>
      <c r="FWV31">
        <v>4998390</v>
      </c>
      <c r="FWW31">
        <v>17424590</v>
      </c>
      <c r="FWX31">
        <v>131970</v>
      </c>
      <c r="FWY31">
        <v>0</v>
      </c>
      <c r="FWZ31">
        <v>0</v>
      </c>
      <c r="FXA31">
        <v>9657</v>
      </c>
      <c r="FXB31">
        <v>538</v>
      </c>
      <c r="FXC31">
        <v>10195</v>
      </c>
      <c r="FXD31">
        <v>0</v>
      </c>
      <c r="FXE31">
        <v>10195</v>
      </c>
      <c r="FXF31">
        <v>122313</v>
      </c>
    </row>
    <row r="32" spans="1:4686">
      <c r="A32" t="s">
        <v>171</v>
      </c>
      <c r="B32">
        <v>25180662</v>
      </c>
      <c r="C32">
        <v>24784877</v>
      </c>
      <c r="D32">
        <v>395785</v>
      </c>
      <c r="E32">
        <v>232219</v>
      </c>
      <c r="F32">
        <v>163566</v>
      </c>
      <c r="G32">
        <v>-224439</v>
      </c>
      <c r="H32">
        <v>226242</v>
      </c>
      <c r="I32">
        <v>0</v>
      </c>
      <c r="J32">
        <v>580000</v>
      </c>
      <c r="K32">
        <v>-578197</v>
      </c>
      <c r="L32">
        <v>23847213</v>
      </c>
      <c r="M32">
        <v>23366261</v>
      </c>
      <c r="N32">
        <v>480952</v>
      </c>
      <c r="O32">
        <v>92947</v>
      </c>
      <c r="P32">
        <v>388005</v>
      </c>
      <c r="Q32">
        <v>-243144</v>
      </c>
      <c r="R32">
        <v>397183</v>
      </c>
      <c r="S32">
        <v>0</v>
      </c>
      <c r="T32">
        <v>0</v>
      </c>
      <c r="U32">
        <v>154039</v>
      </c>
      <c r="V32">
        <v>6897488</v>
      </c>
      <c r="W32">
        <v>105378</v>
      </c>
      <c r="X32">
        <v>24239</v>
      </c>
      <c r="Y32">
        <v>0</v>
      </c>
      <c r="Z32">
        <v>0</v>
      </c>
      <c r="AA32">
        <v>74181</v>
      </c>
      <c r="AB32">
        <v>0</v>
      </c>
      <c r="AC32">
        <v>6958</v>
      </c>
      <c r="AD32">
        <v>8480</v>
      </c>
      <c r="AE32">
        <v>94178</v>
      </c>
      <c r="AF32">
        <v>124058</v>
      </c>
      <c r="AG32">
        <v>0</v>
      </c>
      <c r="AH32">
        <v>1284491</v>
      </c>
      <c r="AI32">
        <v>29681</v>
      </c>
      <c r="AJ32">
        <v>0</v>
      </c>
      <c r="AK32">
        <v>0</v>
      </c>
      <c r="AL32">
        <v>28674</v>
      </c>
      <c r="AM32">
        <v>128573</v>
      </c>
      <c r="AN32">
        <v>305381</v>
      </c>
      <c r="AO32">
        <v>64315</v>
      </c>
      <c r="AP32">
        <v>240538</v>
      </c>
      <c r="AQ32">
        <v>528</v>
      </c>
      <c r="AR32">
        <v>5301710</v>
      </c>
      <c r="AS32">
        <v>4857016</v>
      </c>
      <c r="AT32">
        <v>444694</v>
      </c>
      <c r="AU32">
        <v>0</v>
      </c>
      <c r="AV32">
        <v>5575</v>
      </c>
      <c r="AW32">
        <v>313493</v>
      </c>
      <c r="AX32">
        <v>249608</v>
      </c>
      <c r="AY32">
        <v>0</v>
      </c>
      <c r="AZ32">
        <v>63885</v>
      </c>
      <c r="BA32">
        <v>150083</v>
      </c>
      <c r="BB32">
        <v>50</v>
      </c>
      <c r="BC32">
        <v>0</v>
      </c>
      <c r="BD32">
        <v>50</v>
      </c>
      <c r="BE32">
        <v>0</v>
      </c>
      <c r="BF32">
        <v>21296</v>
      </c>
      <c r="BG32">
        <v>1004</v>
      </c>
      <c r="BH32">
        <v>127733</v>
      </c>
      <c r="BI32">
        <v>60693</v>
      </c>
      <c r="BJ32">
        <v>6587</v>
      </c>
      <c r="BK32">
        <v>54106</v>
      </c>
      <c r="BL32">
        <v>5146263</v>
      </c>
      <c r="BM32">
        <v>0</v>
      </c>
      <c r="BN32">
        <v>989212</v>
      </c>
      <c r="BO32">
        <v>1192686</v>
      </c>
      <c r="BP32">
        <v>918279</v>
      </c>
      <c r="BQ32">
        <v>737788</v>
      </c>
      <c r="BR32">
        <v>0</v>
      </c>
      <c r="BS32">
        <v>49657</v>
      </c>
      <c r="BT32">
        <v>0</v>
      </c>
      <c r="BU32">
        <v>0</v>
      </c>
      <c r="BV32">
        <v>15825</v>
      </c>
      <c r="BW32">
        <v>0</v>
      </c>
      <c r="BX32">
        <v>0</v>
      </c>
      <c r="BY32">
        <v>15825</v>
      </c>
      <c r="BZ32">
        <v>0</v>
      </c>
      <c r="CA32">
        <v>72109</v>
      </c>
      <c r="CB32">
        <v>0</v>
      </c>
      <c r="CC32">
        <v>0</v>
      </c>
      <c r="CD32">
        <v>63963</v>
      </c>
      <c r="CE32">
        <v>0</v>
      </c>
      <c r="CF32">
        <v>0</v>
      </c>
      <c r="CG32">
        <v>0</v>
      </c>
      <c r="CH32">
        <v>0</v>
      </c>
      <c r="CI32">
        <v>589507</v>
      </c>
      <c r="CJ32">
        <v>0</v>
      </c>
      <c r="CK32">
        <v>517237</v>
      </c>
      <c r="CL32">
        <v>0</v>
      </c>
      <c r="CM32">
        <v>2685084</v>
      </c>
      <c r="CN32">
        <v>2037474</v>
      </c>
      <c r="CO32">
        <v>565966</v>
      </c>
      <c r="CP32">
        <v>458348</v>
      </c>
      <c r="CQ32">
        <v>112819</v>
      </c>
      <c r="CR32">
        <v>341</v>
      </c>
      <c r="CS32">
        <v>1121</v>
      </c>
      <c r="CT32">
        <v>552002</v>
      </c>
      <c r="CU32">
        <v>532110</v>
      </c>
      <c r="CV32">
        <v>0</v>
      </c>
      <c r="CW32">
        <v>19892</v>
      </c>
      <c r="CX32">
        <v>0</v>
      </c>
      <c r="CY32">
        <v>0</v>
      </c>
      <c r="CZ32">
        <v>0</v>
      </c>
      <c r="DA32">
        <v>346877</v>
      </c>
      <c r="DB32">
        <v>647610</v>
      </c>
      <c r="DC32">
        <v>0</v>
      </c>
      <c r="DD32">
        <v>0</v>
      </c>
      <c r="DE32">
        <v>0</v>
      </c>
      <c r="DF32">
        <v>647610</v>
      </c>
      <c r="DG32">
        <v>45184</v>
      </c>
      <c r="DH32">
        <v>39559</v>
      </c>
      <c r="DI32">
        <v>5625</v>
      </c>
      <c r="DJ32">
        <v>5198</v>
      </c>
      <c r="DK32">
        <v>0</v>
      </c>
      <c r="DL32">
        <v>427</v>
      </c>
      <c r="DM32">
        <v>17415</v>
      </c>
      <c r="DN32">
        <v>14760</v>
      </c>
      <c r="DO32">
        <v>1000</v>
      </c>
      <c r="DP32">
        <v>1655</v>
      </c>
      <c r="DQ32">
        <v>683026</v>
      </c>
      <c r="DR32">
        <v>480952</v>
      </c>
      <c r="DS32">
        <v>388005</v>
      </c>
      <c r="DT32">
        <v>92947</v>
      </c>
      <c r="DU32">
        <v>363102</v>
      </c>
      <c r="DV32">
        <v>5738</v>
      </c>
      <c r="DW32">
        <v>21</v>
      </c>
      <c r="DX32">
        <v>0</v>
      </c>
      <c r="DY32">
        <v>120</v>
      </c>
      <c r="DZ32">
        <v>1379</v>
      </c>
      <c r="EA32">
        <v>1379</v>
      </c>
      <c r="EB32">
        <v>0</v>
      </c>
      <c r="EC32">
        <v>0</v>
      </c>
      <c r="ED32">
        <v>355844</v>
      </c>
      <c r="EE32">
        <v>0</v>
      </c>
      <c r="EF32">
        <v>0</v>
      </c>
      <c r="EG32">
        <v>355844</v>
      </c>
      <c r="EH32">
        <v>921700</v>
      </c>
      <c r="EI32">
        <v>0</v>
      </c>
      <c r="EJ32">
        <v>0</v>
      </c>
      <c r="EK32">
        <v>0</v>
      </c>
      <c r="EL32">
        <v>25180662</v>
      </c>
      <c r="EM32">
        <v>11071</v>
      </c>
      <c r="EN32">
        <v>8463</v>
      </c>
      <c r="EO32">
        <v>1259</v>
      </c>
      <c r="EP32">
        <v>556</v>
      </c>
      <c r="EQ32">
        <v>0</v>
      </c>
      <c r="ER32">
        <v>112</v>
      </c>
      <c r="ES32">
        <v>0</v>
      </c>
      <c r="ET32">
        <v>444</v>
      </c>
      <c r="EU32">
        <v>30</v>
      </c>
      <c r="EV32">
        <v>0</v>
      </c>
      <c r="EW32">
        <v>763</v>
      </c>
      <c r="EX32">
        <v>0</v>
      </c>
      <c r="EY32">
        <v>6897488</v>
      </c>
      <c r="EZ32">
        <v>0</v>
      </c>
      <c r="FA32">
        <v>574706</v>
      </c>
      <c r="FB32">
        <v>0</v>
      </c>
      <c r="FC32">
        <v>6322782</v>
      </c>
      <c r="FD32">
        <v>105378</v>
      </c>
      <c r="FE32">
        <v>0</v>
      </c>
      <c r="FF32">
        <v>0</v>
      </c>
      <c r="FG32">
        <v>0</v>
      </c>
      <c r="FH32">
        <v>105378</v>
      </c>
      <c r="FI32">
        <v>8480</v>
      </c>
      <c r="FJ32">
        <v>0</v>
      </c>
      <c r="FK32">
        <v>0</v>
      </c>
      <c r="FL32">
        <v>0</v>
      </c>
      <c r="FM32">
        <v>8480</v>
      </c>
      <c r="FN32">
        <v>94178</v>
      </c>
      <c r="FO32">
        <v>0</v>
      </c>
      <c r="FP32">
        <v>0</v>
      </c>
      <c r="FQ32">
        <v>0</v>
      </c>
      <c r="FR32">
        <v>94178</v>
      </c>
      <c r="FS32">
        <v>124058</v>
      </c>
      <c r="FT32">
        <v>0</v>
      </c>
      <c r="FU32">
        <v>0</v>
      </c>
      <c r="FV32">
        <v>0</v>
      </c>
      <c r="FW32">
        <v>124058</v>
      </c>
      <c r="FX32">
        <v>0</v>
      </c>
      <c r="FY32">
        <v>0</v>
      </c>
      <c r="FZ32">
        <v>0</v>
      </c>
      <c r="GA32">
        <v>0</v>
      </c>
      <c r="GB32">
        <v>0</v>
      </c>
      <c r="GC32">
        <v>1284491</v>
      </c>
      <c r="GD32">
        <v>0</v>
      </c>
      <c r="GE32">
        <v>0</v>
      </c>
      <c r="GF32">
        <v>0</v>
      </c>
      <c r="GG32">
        <v>1284491</v>
      </c>
      <c r="GH32">
        <v>29681</v>
      </c>
      <c r="GI32">
        <v>0</v>
      </c>
      <c r="GJ32">
        <v>0</v>
      </c>
      <c r="GK32">
        <v>0</v>
      </c>
      <c r="GL32">
        <v>29681</v>
      </c>
      <c r="GM32">
        <v>0</v>
      </c>
      <c r="GN32">
        <v>0</v>
      </c>
      <c r="GO32">
        <v>0</v>
      </c>
      <c r="GP32">
        <v>0</v>
      </c>
      <c r="GQ32">
        <v>0</v>
      </c>
      <c r="GR32">
        <v>28674</v>
      </c>
      <c r="GS32">
        <v>0</v>
      </c>
      <c r="GT32">
        <v>0</v>
      </c>
      <c r="GU32">
        <v>0</v>
      </c>
      <c r="GV32">
        <v>28674</v>
      </c>
      <c r="GW32">
        <v>128573</v>
      </c>
      <c r="GX32">
        <v>0</v>
      </c>
      <c r="GY32">
        <v>0</v>
      </c>
      <c r="GZ32">
        <v>0</v>
      </c>
      <c r="HA32">
        <v>128573</v>
      </c>
      <c r="HB32">
        <v>305381</v>
      </c>
      <c r="HC32">
        <v>0</v>
      </c>
      <c r="HD32">
        <v>0</v>
      </c>
      <c r="HE32">
        <v>0</v>
      </c>
      <c r="HF32">
        <v>305381</v>
      </c>
      <c r="HG32">
        <v>5301710</v>
      </c>
      <c r="HH32">
        <v>0</v>
      </c>
      <c r="HI32">
        <v>444694</v>
      </c>
      <c r="HJ32">
        <v>0</v>
      </c>
      <c r="HK32">
        <v>4857016</v>
      </c>
      <c r="HL32">
        <v>5575</v>
      </c>
      <c r="HM32">
        <v>0</v>
      </c>
      <c r="HN32">
        <v>0</v>
      </c>
      <c r="HO32">
        <v>0</v>
      </c>
      <c r="HP32">
        <v>5575</v>
      </c>
      <c r="HQ32">
        <v>313493</v>
      </c>
      <c r="HR32">
        <v>236625</v>
      </c>
      <c r="HS32">
        <v>0</v>
      </c>
      <c r="HT32">
        <v>76868</v>
      </c>
      <c r="HU32">
        <v>0</v>
      </c>
      <c r="HV32">
        <v>150083</v>
      </c>
      <c r="HW32">
        <v>0</v>
      </c>
      <c r="HX32">
        <v>2787</v>
      </c>
      <c r="HY32">
        <v>84307</v>
      </c>
      <c r="HZ32">
        <v>62989</v>
      </c>
      <c r="IA32">
        <v>60693</v>
      </c>
      <c r="IB32">
        <v>0</v>
      </c>
      <c r="IC32">
        <v>0</v>
      </c>
      <c r="ID32">
        <v>60693</v>
      </c>
      <c r="IE32">
        <v>0</v>
      </c>
      <c r="IF32">
        <v>5146263</v>
      </c>
      <c r="IG32">
        <v>919220</v>
      </c>
      <c r="IH32">
        <v>237917</v>
      </c>
      <c r="II32">
        <v>3989126</v>
      </c>
      <c r="IJ32">
        <v>0</v>
      </c>
      <c r="IK32">
        <v>0</v>
      </c>
      <c r="IL32">
        <v>0</v>
      </c>
      <c r="IM32">
        <v>0</v>
      </c>
      <c r="IN32">
        <v>0</v>
      </c>
      <c r="IO32">
        <v>0</v>
      </c>
      <c r="IP32">
        <v>2685084</v>
      </c>
      <c r="IQ32">
        <v>703611</v>
      </c>
      <c r="IR32">
        <v>61577</v>
      </c>
      <c r="IS32">
        <v>1919896</v>
      </c>
      <c r="IT32">
        <v>0</v>
      </c>
      <c r="IU32">
        <v>45184</v>
      </c>
      <c r="IV32">
        <v>9410</v>
      </c>
      <c r="IW32">
        <v>25475</v>
      </c>
      <c r="IX32">
        <v>0</v>
      </c>
      <c r="IY32">
        <v>10299</v>
      </c>
      <c r="IZ32">
        <v>17415</v>
      </c>
      <c r="JA32">
        <v>438</v>
      </c>
      <c r="JB32">
        <v>16977</v>
      </c>
      <c r="JC32">
        <v>0</v>
      </c>
      <c r="JD32">
        <v>0</v>
      </c>
      <c r="JE32">
        <v>683026</v>
      </c>
      <c r="JF32">
        <v>13570</v>
      </c>
      <c r="JG32">
        <v>669456</v>
      </c>
      <c r="JH32">
        <v>0</v>
      </c>
      <c r="JI32">
        <v>0</v>
      </c>
      <c r="JJ32">
        <v>480952</v>
      </c>
      <c r="JK32">
        <v>92947</v>
      </c>
      <c r="JL32">
        <v>388005</v>
      </c>
      <c r="JM32">
        <v>0</v>
      </c>
      <c r="JN32">
        <v>0</v>
      </c>
      <c r="JO32">
        <v>363102</v>
      </c>
      <c r="JP32">
        <v>44460</v>
      </c>
      <c r="JQ32">
        <v>118322</v>
      </c>
      <c r="JR32">
        <v>200299</v>
      </c>
      <c r="JS32">
        <v>21</v>
      </c>
      <c r="JT32">
        <v>0</v>
      </c>
      <c r="JU32">
        <v>0</v>
      </c>
      <c r="JV32">
        <v>0</v>
      </c>
      <c r="JW32">
        <v>0</v>
      </c>
      <c r="JX32">
        <v>0</v>
      </c>
      <c r="JY32">
        <v>120</v>
      </c>
      <c r="JZ32">
        <v>120</v>
      </c>
      <c r="KA32">
        <v>0</v>
      </c>
      <c r="KB32">
        <v>0</v>
      </c>
      <c r="KC32">
        <v>0</v>
      </c>
      <c r="KD32">
        <v>362982</v>
      </c>
      <c r="KE32">
        <v>44340</v>
      </c>
      <c r="KF32">
        <v>118322</v>
      </c>
      <c r="KG32">
        <v>200299</v>
      </c>
      <c r="KH32">
        <v>21</v>
      </c>
      <c r="KI32">
        <v>921700</v>
      </c>
      <c r="KJ32">
        <v>871100</v>
      </c>
      <c r="KK32">
        <v>50600</v>
      </c>
      <c r="KL32">
        <v>0</v>
      </c>
      <c r="KM32">
        <v>0</v>
      </c>
      <c r="KN32">
        <v>0</v>
      </c>
      <c r="KO32">
        <v>0</v>
      </c>
      <c r="KP32">
        <v>0</v>
      </c>
      <c r="KQ32">
        <v>0</v>
      </c>
      <c r="KR32">
        <v>0</v>
      </c>
      <c r="KS32">
        <v>0</v>
      </c>
      <c r="KT32">
        <v>0</v>
      </c>
      <c r="KU32">
        <v>0</v>
      </c>
      <c r="KV32">
        <v>0</v>
      </c>
      <c r="KW32">
        <v>0</v>
      </c>
      <c r="KX32">
        <v>50600</v>
      </c>
      <c r="KY32">
        <v>0</v>
      </c>
      <c r="KZ32">
        <v>50600</v>
      </c>
      <c r="LA32">
        <v>0</v>
      </c>
      <c r="LB32">
        <v>0</v>
      </c>
      <c r="LC32">
        <v>25180662</v>
      </c>
      <c r="LD32">
        <v>2891381</v>
      </c>
      <c r="LE32">
        <v>2590516</v>
      </c>
      <c r="LF32">
        <v>6331189</v>
      </c>
      <c r="LG32">
        <v>13367576</v>
      </c>
      <c r="LH32" s="184"/>
      <c r="LI32" s="184"/>
      <c r="LJ32" s="184"/>
      <c r="LK32" s="184"/>
      <c r="LL32" s="184"/>
      <c r="LM32">
        <v>6311798</v>
      </c>
      <c r="LN32">
        <v>86588</v>
      </c>
      <c r="LO32">
        <v>6405186</v>
      </c>
      <c r="LP32">
        <v>73517</v>
      </c>
      <c r="LQ32">
        <v>0</v>
      </c>
      <c r="LR32">
        <v>6278086</v>
      </c>
      <c r="LS32">
        <v>36823</v>
      </c>
      <c r="LT32">
        <v>6321709</v>
      </c>
      <c r="LU32">
        <v>73548</v>
      </c>
      <c r="LV32">
        <v>0</v>
      </c>
      <c r="LW32">
        <v>6311798</v>
      </c>
      <c r="LX32">
        <v>86588</v>
      </c>
      <c r="LY32">
        <v>6405186</v>
      </c>
      <c r="LZ32">
        <v>73517</v>
      </c>
      <c r="MA32">
        <v>0</v>
      </c>
      <c r="MB32">
        <v>6278086</v>
      </c>
      <c r="MC32">
        <v>36823</v>
      </c>
      <c r="MD32">
        <v>6321709</v>
      </c>
      <c r="ME32">
        <v>73548</v>
      </c>
      <c r="MF32">
        <v>0</v>
      </c>
      <c r="MG32">
        <v>3177535</v>
      </c>
      <c r="MH32">
        <v>56976</v>
      </c>
      <c r="MI32">
        <v>3234511</v>
      </c>
      <c r="MJ32">
        <v>73517</v>
      </c>
      <c r="MK32">
        <v>0</v>
      </c>
      <c r="ML32">
        <v>3153902</v>
      </c>
      <c r="MM32">
        <v>28834</v>
      </c>
      <c r="MN32">
        <v>3182736</v>
      </c>
      <c r="MO32">
        <v>73548</v>
      </c>
      <c r="MP32">
        <v>0</v>
      </c>
      <c r="MQ32">
        <v>80902</v>
      </c>
      <c r="MR32">
        <v>1616</v>
      </c>
      <c r="MS32">
        <v>82518</v>
      </c>
      <c r="MT32">
        <v>0</v>
      </c>
      <c r="MU32">
        <v>0</v>
      </c>
      <c r="MV32">
        <v>80236</v>
      </c>
      <c r="MW32">
        <v>812</v>
      </c>
      <c r="MX32">
        <v>81048</v>
      </c>
      <c r="MY32">
        <v>0</v>
      </c>
      <c r="MZ32">
        <v>0</v>
      </c>
      <c r="NA32">
        <v>2781082</v>
      </c>
      <c r="NB32">
        <v>52226</v>
      </c>
      <c r="NC32">
        <v>2833308</v>
      </c>
      <c r="ND32">
        <v>0</v>
      </c>
      <c r="NE32">
        <v>0</v>
      </c>
      <c r="NF32">
        <v>2758382</v>
      </c>
      <c r="NG32">
        <v>26228</v>
      </c>
      <c r="NH32">
        <v>2784610</v>
      </c>
      <c r="NI32">
        <v>0</v>
      </c>
      <c r="NJ32">
        <v>0</v>
      </c>
      <c r="NK32">
        <v>22327</v>
      </c>
      <c r="NL32">
        <v>0</v>
      </c>
      <c r="NM32">
        <v>22327</v>
      </c>
      <c r="NN32">
        <v>0</v>
      </c>
      <c r="NO32">
        <v>0</v>
      </c>
      <c r="NP32">
        <v>22327</v>
      </c>
      <c r="NQ32">
        <v>0</v>
      </c>
      <c r="NR32">
        <v>22327</v>
      </c>
      <c r="NS32">
        <v>0</v>
      </c>
      <c r="NT32">
        <v>0</v>
      </c>
      <c r="NU32">
        <v>144020</v>
      </c>
      <c r="NV32">
        <v>1665</v>
      </c>
      <c r="NW32">
        <v>145685</v>
      </c>
      <c r="NX32">
        <v>23949</v>
      </c>
      <c r="NY32">
        <v>0</v>
      </c>
      <c r="NZ32">
        <v>143021</v>
      </c>
      <c r="OA32">
        <v>1673</v>
      </c>
      <c r="OB32">
        <v>144694</v>
      </c>
      <c r="OC32">
        <v>23781</v>
      </c>
      <c r="OD32">
        <v>0</v>
      </c>
      <c r="OE32">
        <v>171531</v>
      </c>
      <c r="OF32">
        <v>1469</v>
      </c>
      <c r="OG32">
        <v>173000</v>
      </c>
      <c r="OH32">
        <v>49568</v>
      </c>
      <c r="OI32">
        <v>0</v>
      </c>
      <c r="OJ32">
        <v>172263</v>
      </c>
      <c r="OK32">
        <v>121</v>
      </c>
      <c r="OL32">
        <v>172384</v>
      </c>
      <c r="OM32">
        <v>49767</v>
      </c>
      <c r="ON32">
        <v>0</v>
      </c>
      <c r="OO32">
        <v>2678407</v>
      </c>
      <c r="OP32">
        <v>26798</v>
      </c>
      <c r="OQ32">
        <v>2705205</v>
      </c>
      <c r="OR32">
        <v>0</v>
      </c>
      <c r="OS32">
        <v>0</v>
      </c>
      <c r="OT32">
        <v>2669403</v>
      </c>
      <c r="OU32">
        <v>7153</v>
      </c>
      <c r="OV32">
        <v>2676556</v>
      </c>
      <c r="OW32">
        <v>0</v>
      </c>
      <c r="OX32">
        <v>0</v>
      </c>
      <c r="OY32">
        <v>2662563</v>
      </c>
      <c r="OZ32">
        <v>26798</v>
      </c>
      <c r="PA32">
        <v>2689361</v>
      </c>
      <c r="PB32">
        <v>0</v>
      </c>
      <c r="PC32">
        <v>0</v>
      </c>
      <c r="PD32">
        <v>2653559</v>
      </c>
      <c r="PE32">
        <v>7153</v>
      </c>
      <c r="PF32">
        <v>2660712</v>
      </c>
      <c r="PG32">
        <v>0</v>
      </c>
      <c r="PH32">
        <v>0</v>
      </c>
      <c r="PI32">
        <v>1106308</v>
      </c>
      <c r="PJ32">
        <v>11139</v>
      </c>
      <c r="PK32">
        <v>1117447</v>
      </c>
      <c r="PL32">
        <v>0</v>
      </c>
      <c r="PM32">
        <v>0</v>
      </c>
      <c r="PN32">
        <v>1102554</v>
      </c>
      <c r="PO32">
        <v>2973</v>
      </c>
      <c r="PP32">
        <v>1105527</v>
      </c>
      <c r="PQ32">
        <v>0</v>
      </c>
      <c r="PR32">
        <v>0</v>
      </c>
      <c r="PS32">
        <v>1302010</v>
      </c>
      <c r="PT32">
        <v>13456</v>
      </c>
      <c r="PU32">
        <v>1315466</v>
      </c>
      <c r="PV32">
        <v>0</v>
      </c>
      <c r="PW32">
        <v>0</v>
      </c>
      <c r="PX32">
        <v>1297617</v>
      </c>
      <c r="PY32">
        <v>3592</v>
      </c>
      <c r="PZ32">
        <v>1301209</v>
      </c>
      <c r="QA32">
        <v>0</v>
      </c>
      <c r="QB32">
        <v>0</v>
      </c>
      <c r="QC32">
        <v>254245</v>
      </c>
      <c r="QD32">
        <v>2203</v>
      </c>
      <c r="QE32">
        <v>256448</v>
      </c>
      <c r="QF32">
        <v>0</v>
      </c>
      <c r="QG32">
        <v>0</v>
      </c>
      <c r="QH32">
        <v>253388</v>
      </c>
      <c r="QI32">
        <v>588</v>
      </c>
      <c r="QJ32">
        <v>253976</v>
      </c>
      <c r="QK32">
        <v>0</v>
      </c>
      <c r="QL32">
        <v>0</v>
      </c>
      <c r="QM32">
        <v>15844</v>
      </c>
      <c r="QN32">
        <v>0</v>
      </c>
      <c r="QO32">
        <v>15844</v>
      </c>
      <c r="QP32">
        <v>0</v>
      </c>
      <c r="QQ32">
        <v>0</v>
      </c>
      <c r="QR32">
        <v>15844</v>
      </c>
      <c r="QS32">
        <v>0</v>
      </c>
      <c r="QT32">
        <v>15844</v>
      </c>
      <c r="QU32">
        <v>0</v>
      </c>
      <c r="QV32">
        <v>0</v>
      </c>
      <c r="QW32">
        <v>0</v>
      </c>
      <c r="QX32">
        <v>0</v>
      </c>
      <c r="QY32">
        <v>108521</v>
      </c>
      <c r="QZ32">
        <v>0</v>
      </c>
      <c r="RA32">
        <v>0</v>
      </c>
      <c r="RB32">
        <v>0</v>
      </c>
      <c r="RC32">
        <v>0</v>
      </c>
      <c r="RD32">
        <v>105497</v>
      </c>
      <c r="RE32">
        <v>0</v>
      </c>
      <c r="RF32">
        <v>0</v>
      </c>
      <c r="RG32">
        <v>0</v>
      </c>
      <c r="RH32">
        <v>0</v>
      </c>
      <c r="RI32">
        <v>6800</v>
      </c>
      <c r="RJ32">
        <v>0</v>
      </c>
      <c r="RK32">
        <v>0</v>
      </c>
      <c r="RL32">
        <v>0</v>
      </c>
      <c r="RM32">
        <v>0</v>
      </c>
      <c r="RN32">
        <v>6800</v>
      </c>
      <c r="RO32">
        <v>0</v>
      </c>
      <c r="RP32">
        <v>0</v>
      </c>
      <c r="RQ32">
        <v>98936</v>
      </c>
      <c r="RR32">
        <v>2785</v>
      </c>
      <c r="RS32">
        <v>101721</v>
      </c>
      <c r="RT32">
        <v>0</v>
      </c>
      <c r="RU32">
        <v>0</v>
      </c>
      <c r="RV32">
        <v>97861</v>
      </c>
      <c r="RW32">
        <v>836</v>
      </c>
      <c r="RX32">
        <v>98697</v>
      </c>
      <c r="RY32">
        <v>0</v>
      </c>
      <c r="RZ32">
        <v>0</v>
      </c>
      <c r="SA32">
        <v>356920</v>
      </c>
      <c r="SB32">
        <v>29</v>
      </c>
      <c r="SC32">
        <v>356949</v>
      </c>
      <c r="SD32">
        <v>0</v>
      </c>
      <c r="SE32">
        <v>0</v>
      </c>
      <c r="SF32">
        <v>356920</v>
      </c>
      <c r="SG32">
        <v>0</v>
      </c>
      <c r="SH32">
        <v>356920</v>
      </c>
      <c r="SI32">
        <v>0</v>
      </c>
      <c r="SJ32">
        <v>0</v>
      </c>
      <c r="SK32">
        <v>0</v>
      </c>
      <c r="SL32">
        <v>0</v>
      </c>
      <c r="SM32">
        <v>0</v>
      </c>
      <c r="SN32">
        <v>0</v>
      </c>
      <c r="SO32">
        <v>0</v>
      </c>
      <c r="SP32">
        <v>0</v>
      </c>
      <c r="SQ32">
        <v>0</v>
      </c>
      <c r="SR32">
        <v>0</v>
      </c>
      <c r="SS32">
        <v>0</v>
      </c>
      <c r="ST32">
        <v>0</v>
      </c>
      <c r="SU32">
        <v>0</v>
      </c>
      <c r="SV32">
        <v>0</v>
      </c>
      <c r="SW32">
        <v>0</v>
      </c>
      <c r="SX32">
        <v>0</v>
      </c>
      <c r="SY32">
        <v>0</v>
      </c>
      <c r="SZ32">
        <v>0</v>
      </c>
      <c r="TA32">
        <v>0</v>
      </c>
      <c r="TB32">
        <v>0</v>
      </c>
      <c r="TC32">
        <v>0</v>
      </c>
      <c r="TD32">
        <v>0</v>
      </c>
      <c r="TE32">
        <v>0</v>
      </c>
      <c r="TF32">
        <v>0</v>
      </c>
      <c r="TG32">
        <v>0</v>
      </c>
      <c r="TH32">
        <v>0</v>
      </c>
      <c r="TI32">
        <v>0</v>
      </c>
      <c r="TJ32">
        <v>0</v>
      </c>
      <c r="TK32">
        <v>0</v>
      </c>
      <c r="TL32">
        <v>0</v>
      </c>
      <c r="TM32">
        <v>0</v>
      </c>
      <c r="TN32">
        <v>0</v>
      </c>
      <c r="TO32">
        <v>0</v>
      </c>
      <c r="TP32">
        <v>0</v>
      </c>
      <c r="TQ32">
        <v>0</v>
      </c>
      <c r="TR32">
        <v>0</v>
      </c>
      <c r="TS32">
        <v>0</v>
      </c>
      <c r="TT32">
        <v>0</v>
      </c>
      <c r="TU32">
        <v>0</v>
      </c>
      <c r="TV32">
        <v>0</v>
      </c>
      <c r="TW32">
        <v>0</v>
      </c>
      <c r="TX32">
        <v>0</v>
      </c>
      <c r="TY32">
        <v>0</v>
      </c>
      <c r="TZ32">
        <v>0</v>
      </c>
      <c r="UA32">
        <v>0</v>
      </c>
      <c r="UB32">
        <v>0</v>
      </c>
      <c r="UC32">
        <v>0</v>
      </c>
      <c r="UD32">
        <v>0</v>
      </c>
      <c r="UE32">
        <v>0</v>
      </c>
      <c r="UF32">
        <v>0</v>
      </c>
      <c r="UG32">
        <v>0</v>
      </c>
      <c r="UH32">
        <v>0</v>
      </c>
      <c r="UI32">
        <v>0</v>
      </c>
      <c r="UJ32">
        <v>0</v>
      </c>
      <c r="UK32">
        <v>0</v>
      </c>
      <c r="UL32">
        <v>0</v>
      </c>
      <c r="UM32">
        <v>0</v>
      </c>
      <c r="UN32">
        <v>0</v>
      </c>
      <c r="UO32">
        <v>0</v>
      </c>
      <c r="UP32">
        <v>0</v>
      </c>
      <c r="UQ32">
        <v>0</v>
      </c>
      <c r="UR32">
        <v>0</v>
      </c>
      <c r="US32">
        <v>576191</v>
      </c>
      <c r="UT32">
        <v>5780</v>
      </c>
      <c r="UU32">
        <v>581971</v>
      </c>
      <c r="UV32">
        <v>0</v>
      </c>
      <c r="UW32">
        <v>0</v>
      </c>
      <c r="UX32">
        <v>574236</v>
      </c>
      <c r="UY32">
        <v>1543</v>
      </c>
      <c r="UZ32">
        <v>575779</v>
      </c>
      <c r="VA32">
        <v>0</v>
      </c>
      <c r="VB32">
        <v>0</v>
      </c>
      <c r="VC32">
        <v>576191</v>
      </c>
      <c r="VD32">
        <v>5780</v>
      </c>
      <c r="VE32">
        <v>581971</v>
      </c>
      <c r="VF32">
        <v>0</v>
      </c>
      <c r="VG32">
        <v>0</v>
      </c>
      <c r="VH32">
        <v>574236</v>
      </c>
      <c r="VI32">
        <v>1543</v>
      </c>
      <c r="VJ32">
        <v>575779</v>
      </c>
      <c r="VK32">
        <v>0</v>
      </c>
      <c r="VL32">
        <v>0</v>
      </c>
      <c r="VM32">
        <v>1073</v>
      </c>
      <c r="VN32">
        <v>0</v>
      </c>
      <c r="VO32">
        <v>1073</v>
      </c>
      <c r="VP32">
        <v>0</v>
      </c>
      <c r="VQ32">
        <v>0</v>
      </c>
      <c r="VR32">
        <v>1073</v>
      </c>
      <c r="VS32">
        <v>0</v>
      </c>
      <c r="VT32">
        <v>1073</v>
      </c>
      <c r="VU32">
        <v>0</v>
      </c>
      <c r="VV32">
        <v>0</v>
      </c>
      <c r="VW32">
        <v>0</v>
      </c>
      <c r="VX32">
        <v>0</v>
      </c>
      <c r="VY32">
        <v>0</v>
      </c>
      <c r="VZ32">
        <v>0</v>
      </c>
      <c r="WA32">
        <v>0</v>
      </c>
      <c r="WB32">
        <v>0</v>
      </c>
      <c r="WC32">
        <v>0</v>
      </c>
      <c r="WD32">
        <v>0</v>
      </c>
      <c r="WE32">
        <v>0</v>
      </c>
      <c r="WF32">
        <v>0</v>
      </c>
      <c r="WG32">
        <v>575118</v>
      </c>
      <c r="WH32">
        <v>5780</v>
      </c>
      <c r="WI32">
        <v>580898</v>
      </c>
      <c r="WJ32">
        <v>0</v>
      </c>
      <c r="WK32">
        <v>0</v>
      </c>
      <c r="WL32">
        <v>573163</v>
      </c>
      <c r="WM32">
        <v>1543</v>
      </c>
      <c r="WN32">
        <v>574706</v>
      </c>
      <c r="WO32">
        <v>0</v>
      </c>
      <c r="WP32">
        <v>0</v>
      </c>
      <c r="WQ32">
        <v>302003</v>
      </c>
      <c r="WR32">
        <v>3060</v>
      </c>
      <c r="WS32">
        <v>305063</v>
      </c>
      <c r="WT32">
        <v>0</v>
      </c>
      <c r="WU32">
        <v>0</v>
      </c>
      <c r="WV32">
        <v>300974</v>
      </c>
      <c r="WW32">
        <v>817</v>
      </c>
      <c r="WX32">
        <v>301791</v>
      </c>
      <c r="WY32">
        <v>0</v>
      </c>
      <c r="WZ32">
        <v>0</v>
      </c>
      <c r="XA32">
        <v>273115</v>
      </c>
      <c r="XB32">
        <v>2720</v>
      </c>
      <c r="XC32">
        <v>275835</v>
      </c>
      <c r="XD32">
        <v>0</v>
      </c>
      <c r="XE32">
        <v>0</v>
      </c>
      <c r="XF32">
        <v>272189</v>
      </c>
      <c r="XG32">
        <v>726</v>
      </c>
      <c r="XH32">
        <v>272915</v>
      </c>
      <c r="XI32">
        <v>0</v>
      </c>
      <c r="XJ32">
        <v>0</v>
      </c>
      <c r="XK32">
        <v>0</v>
      </c>
      <c r="XL32">
        <v>0</v>
      </c>
      <c r="XM32">
        <v>0</v>
      </c>
      <c r="XN32">
        <v>0</v>
      </c>
      <c r="XO32">
        <v>0</v>
      </c>
      <c r="XP32">
        <v>0</v>
      </c>
      <c r="XQ32">
        <v>0</v>
      </c>
      <c r="XR32">
        <v>0</v>
      </c>
      <c r="XS32">
        <v>0</v>
      </c>
      <c r="XT32">
        <v>0</v>
      </c>
      <c r="XU32">
        <v>0</v>
      </c>
      <c r="XV32">
        <v>0</v>
      </c>
      <c r="XW32">
        <v>0</v>
      </c>
      <c r="XX32">
        <v>0</v>
      </c>
      <c r="XY32">
        <v>0</v>
      </c>
      <c r="XZ32">
        <v>0</v>
      </c>
      <c r="YA32">
        <v>0</v>
      </c>
      <c r="YB32">
        <v>0</v>
      </c>
      <c r="YC32">
        <v>0</v>
      </c>
      <c r="YD32">
        <v>0</v>
      </c>
      <c r="YE32">
        <v>0</v>
      </c>
      <c r="YF32">
        <v>0</v>
      </c>
      <c r="YG32">
        <v>0</v>
      </c>
      <c r="YH32">
        <v>0</v>
      </c>
      <c r="YI32">
        <v>0</v>
      </c>
      <c r="YJ32">
        <v>0</v>
      </c>
      <c r="YK32">
        <v>0</v>
      </c>
      <c r="YL32">
        <v>0</v>
      </c>
      <c r="YM32">
        <v>0</v>
      </c>
      <c r="YN32">
        <v>0</v>
      </c>
      <c r="YO32">
        <v>0</v>
      </c>
      <c r="YP32">
        <v>0</v>
      </c>
      <c r="YQ32">
        <v>0</v>
      </c>
      <c r="YR32">
        <v>0</v>
      </c>
      <c r="YS32">
        <v>0</v>
      </c>
      <c r="YT32">
        <v>0</v>
      </c>
      <c r="YU32">
        <v>0</v>
      </c>
      <c r="YV32">
        <v>0</v>
      </c>
      <c r="YW32">
        <v>0</v>
      </c>
      <c r="YX32">
        <v>0</v>
      </c>
      <c r="YY32">
        <v>0</v>
      </c>
      <c r="YZ32">
        <v>0</v>
      </c>
      <c r="ZA32">
        <v>0</v>
      </c>
      <c r="ZB32">
        <v>0</v>
      </c>
      <c r="ZC32">
        <v>0</v>
      </c>
      <c r="ZD32">
        <v>0</v>
      </c>
      <c r="ZE32">
        <v>0</v>
      </c>
      <c r="ZF32">
        <v>0</v>
      </c>
      <c r="ZG32">
        <v>0</v>
      </c>
      <c r="ZH32">
        <v>0</v>
      </c>
      <c r="ZI32">
        <v>6887989</v>
      </c>
      <c r="ZJ32">
        <v>92368</v>
      </c>
      <c r="ZK32">
        <v>6987157</v>
      </c>
      <c r="ZL32">
        <v>73517</v>
      </c>
      <c r="ZM32">
        <v>0</v>
      </c>
      <c r="ZN32">
        <v>6852322</v>
      </c>
      <c r="ZO32">
        <v>38366</v>
      </c>
      <c r="ZP32">
        <v>6897488</v>
      </c>
      <c r="ZQ32">
        <v>73548</v>
      </c>
      <c r="ZR32">
        <v>8463</v>
      </c>
      <c r="ZS32">
        <v>0</v>
      </c>
      <c r="ZT32">
        <v>0</v>
      </c>
      <c r="ZU32">
        <v>0</v>
      </c>
      <c r="ZV32">
        <v>0</v>
      </c>
      <c r="ZW32">
        <v>0</v>
      </c>
      <c r="ZX32">
        <v>0</v>
      </c>
      <c r="ZY32">
        <v>0</v>
      </c>
      <c r="ZZ32">
        <v>0</v>
      </c>
      <c r="AAA32">
        <v>0</v>
      </c>
      <c r="AAB32">
        <v>0</v>
      </c>
      <c r="AAC32">
        <v>1091803</v>
      </c>
      <c r="AAD32">
        <v>126639</v>
      </c>
      <c r="AAE32">
        <v>1218442</v>
      </c>
      <c r="AAF32">
        <v>0</v>
      </c>
      <c r="AAG32">
        <v>0</v>
      </c>
      <c r="AAH32">
        <v>1029279</v>
      </c>
      <c r="AAI32">
        <v>48311</v>
      </c>
      <c r="AAJ32">
        <v>1077590</v>
      </c>
      <c r="AAK32">
        <v>0</v>
      </c>
      <c r="AAL32">
        <v>0</v>
      </c>
      <c r="AAM32">
        <v>0</v>
      </c>
      <c r="AAN32">
        <v>0</v>
      </c>
      <c r="AAO32">
        <v>0</v>
      </c>
      <c r="AAP32">
        <v>0</v>
      </c>
      <c r="AAQ32">
        <v>0</v>
      </c>
      <c r="AAR32">
        <v>0</v>
      </c>
      <c r="AAS32">
        <v>0</v>
      </c>
      <c r="AAT32">
        <v>0</v>
      </c>
      <c r="AAU32">
        <v>0</v>
      </c>
      <c r="AAV32">
        <v>0</v>
      </c>
      <c r="AAW32">
        <v>0</v>
      </c>
      <c r="AAX32">
        <v>0</v>
      </c>
      <c r="AAY32">
        <v>0</v>
      </c>
      <c r="AAZ32">
        <v>0</v>
      </c>
      <c r="ABA32">
        <v>0</v>
      </c>
      <c r="ABB32">
        <v>0</v>
      </c>
      <c r="ABC32">
        <v>0</v>
      </c>
      <c r="ABD32">
        <v>0</v>
      </c>
      <c r="ABE32">
        <v>0</v>
      </c>
      <c r="ABF32">
        <v>0</v>
      </c>
      <c r="ABG32">
        <v>157991</v>
      </c>
      <c r="ABH32">
        <v>1349381</v>
      </c>
      <c r="ABI32">
        <v>1040535</v>
      </c>
      <c r="ABJ32">
        <v>152128</v>
      </c>
      <c r="ABK32">
        <v>107564</v>
      </c>
      <c r="ABL32">
        <v>25232</v>
      </c>
      <c r="ABM32">
        <v>9851</v>
      </c>
      <c r="ABN32">
        <v>14071</v>
      </c>
      <c r="ABO32">
        <v>31202</v>
      </c>
      <c r="ABP32">
        <v>747933</v>
      </c>
      <c r="ABQ32">
        <v>523176</v>
      </c>
      <c r="ABR32">
        <v>123798</v>
      </c>
      <c r="ABS32">
        <v>67783</v>
      </c>
      <c r="ABT32">
        <v>15927</v>
      </c>
      <c r="ABU32">
        <v>6126</v>
      </c>
      <c r="ABV32">
        <v>11123</v>
      </c>
      <c r="ABW32">
        <v>13218</v>
      </c>
      <c r="ABX32">
        <v>1093524</v>
      </c>
      <c r="ABY32">
        <v>824989</v>
      </c>
      <c r="ABZ32">
        <v>72431</v>
      </c>
      <c r="ACA32">
        <v>130867</v>
      </c>
      <c r="ACB32">
        <v>64913</v>
      </c>
      <c r="ACC32">
        <v>78</v>
      </c>
      <c r="ACD32">
        <v>246</v>
      </c>
      <c r="ACE32">
        <v>0</v>
      </c>
      <c r="ACF32">
        <v>10180</v>
      </c>
      <c r="ACG32">
        <v>10180</v>
      </c>
      <c r="ACH32">
        <v>0</v>
      </c>
      <c r="ACI32">
        <v>0</v>
      </c>
      <c r="ACJ32">
        <v>0</v>
      </c>
      <c r="ACK32">
        <v>0</v>
      </c>
      <c r="ACL32">
        <v>0</v>
      </c>
      <c r="ACM32">
        <v>0</v>
      </c>
      <c r="ACN32">
        <v>0</v>
      </c>
      <c r="ACO32">
        <v>0</v>
      </c>
      <c r="ACP32">
        <v>0</v>
      </c>
      <c r="ACQ32">
        <v>0</v>
      </c>
      <c r="ACR32">
        <v>0</v>
      </c>
      <c r="ACS32">
        <v>0</v>
      </c>
      <c r="ACT32">
        <v>0</v>
      </c>
      <c r="ACU32">
        <v>4130</v>
      </c>
      <c r="ACV32">
        <v>623524</v>
      </c>
      <c r="ACW32">
        <v>586322</v>
      </c>
      <c r="ACX32">
        <v>28672</v>
      </c>
      <c r="ACY32">
        <v>3969</v>
      </c>
      <c r="ACZ32">
        <v>4353</v>
      </c>
      <c r="ADA32">
        <v>136</v>
      </c>
      <c r="ADB32">
        <v>72</v>
      </c>
      <c r="ADC32">
        <v>0</v>
      </c>
      <c r="ADD32">
        <v>53</v>
      </c>
      <c r="ADE32">
        <v>53</v>
      </c>
      <c r="ADF32">
        <v>0</v>
      </c>
      <c r="ADG32">
        <v>0</v>
      </c>
      <c r="ADH32">
        <v>0</v>
      </c>
      <c r="ADI32">
        <v>0</v>
      </c>
      <c r="ADJ32">
        <v>0</v>
      </c>
      <c r="ADK32">
        <v>0</v>
      </c>
      <c r="ADL32">
        <v>295</v>
      </c>
      <c r="ADM32">
        <v>0</v>
      </c>
      <c r="ADN32">
        <v>295</v>
      </c>
      <c r="ADO32">
        <v>0</v>
      </c>
      <c r="ADP32">
        <v>0</v>
      </c>
      <c r="ADQ32">
        <v>0</v>
      </c>
      <c r="ADR32">
        <v>0</v>
      </c>
      <c r="ADS32">
        <v>0</v>
      </c>
      <c r="ADT32">
        <v>0</v>
      </c>
      <c r="ADU32">
        <v>0</v>
      </c>
      <c r="ADV32">
        <v>0</v>
      </c>
      <c r="ADW32">
        <v>0</v>
      </c>
      <c r="ADX32">
        <v>0</v>
      </c>
      <c r="ADY32">
        <v>0</v>
      </c>
      <c r="ADZ32">
        <v>0</v>
      </c>
      <c r="AEA32">
        <v>0</v>
      </c>
      <c r="AEB32">
        <v>10096</v>
      </c>
      <c r="AEC32">
        <v>10096</v>
      </c>
      <c r="AED32">
        <v>0</v>
      </c>
      <c r="AEE32">
        <v>0</v>
      </c>
      <c r="AEF32">
        <v>0</v>
      </c>
      <c r="AEG32">
        <v>0</v>
      </c>
      <c r="AEH32">
        <v>0</v>
      </c>
      <c r="AEI32">
        <v>4130</v>
      </c>
      <c r="AEJ32">
        <v>613080</v>
      </c>
      <c r="AEK32">
        <v>576173</v>
      </c>
      <c r="AEL32">
        <v>28377</v>
      </c>
      <c r="AEM32">
        <v>3969</v>
      </c>
      <c r="AEN32">
        <v>4353</v>
      </c>
      <c r="AEO32">
        <v>136</v>
      </c>
      <c r="AEP32">
        <v>72</v>
      </c>
      <c r="AEQ32">
        <v>1493</v>
      </c>
      <c r="AER32">
        <v>15461</v>
      </c>
      <c r="AES32">
        <v>15461</v>
      </c>
      <c r="AET32">
        <v>0</v>
      </c>
      <c r="AEU32">
        <v>0</v>
      </c>
      <c r="AEV32">
        <v>0</v>
      </c>
      <c r="AEW32">
        <v>0</v>
      </c>
      <c r="AEX32">
        <v>0</v>
      </c>
      <c r="AEY32">
        <v>0</v>
      </c>
      <c r="AEZ32">
        <v>0</v>
      </c>
      <c r="AFA32">
        <v>0</v>
      </c>
      <c r="AFB32">
        <v>0</v>
      </c>
      <c r="AFC32">
        <v>0</v>
      </c>
      <c r="AFD32">
        <v>0</v>
      </c>
      <c r="AFE32">
        <v>0</v>
      </c>
      <c r="AFF32">
        <v>0</v>
      </c>
      <c r="AFG32">
        <v>1493</v>
      </c>
      <c r="AFH32">
        <v>15461</v>
      </c>
      <c r="AFI32">
        <v>15461</v>
      </c>
      <c r="AFJ32">
        <v>0</v>
      </c>
      <c r="AFK32">
        <v>0</v>
      </c>
      <c r="AFL32">
        <v>0</v>
      </c>
      <c r="AFM32">
        <v>0</v>
      </c>
      <c r="AFN32">
        <v>0</v>
      </c>
      <c r="AFO32">
        <v>0</v>
      </c>
      <c r="AFP32">
        <v>0</v>
      </c>
      <c r="AFQ32">
        <v>0</v>
      </c>
      <c r="AFR32">
        <v>0</v>
      </c>
      <c r="AFS32">
        <v>0</v>
      </c>
      <c r="AFT32">
        <v>0</v>
      </c>
      <c r="AFU32">
        <v>0</v>
      </c>
      <c r="AFV32">
        <v>0</v>
      </c>
      <c r="AFW32">
        <v>0</v>
      </c>
      <c r="AFX32">
        <v>0</v>
      </c>
      <c r="AFY32">
        <v>0</v>
      </c>
      <c r="AFZ32">
        <v>0</v>
      </c>
      <c r="AGA32">
        <v>0</v>
      </c>
      <c r="AGB32">
        <v>0</v>
      </c>
      <c r="AGC32">
        <v>0</v>
      </c>
      <c r="AGD32">
        <v>0</v>
      </c>
      <c r="AGE32">
        <v>0</v>
      </c>
      <c r="AGF32">
        <v>0</v>
      </c>
      <c r="AGG32">
        <v>0</v>
      </c>
      <c r="AGH32">
        <v>0</v>
      </c>
      <c r="AGI32">
        <v>0</v>
      </c>
      <c r="AGJ32">
        <v>0</v>
      </c>
      <c r="AGK32">
        <v>0</v>
      </c>
      <c r="AGL32">
        <v>0</v>
      </c>
      <c r="AGM32">
        <v>0</v>
      </c>
      <c r="AGN32">
        <v>0</v>
      </c>
      <c r="AGO32">
        <v>0</v>
      </c>
      <c r="AGP32">
        <v>0</v>
      </c>
      <c r="AGQ32">
        <v>0</v>
      </c>
      <c r="AGR32">
        <v>0</v>
      </c>
      <c r="AGS32">
        <v>0</v>
      </c>
      <c r="AGT32">
        <v>0</v>
      </c>
      <c r="AGU32">
        <v>0</v>
      </c>
      <c r="AGV32">
        <v>0</v>
      </c>
      <c r="AGW32">
        <v>0</v>
      </c>
      <c r="AGX32">
        <v>0</v>
      </c>
      <c r="AGY32">
        <v>0</v>
      </c>
      <c r="AGZ32">
        <v>0</v>
      </c>
      <c r="AHA32">
        <v>0</v>
      </c>
      <c r="AHB32">
        <v>0</v>
      </c>
      <c r="AHC32">
        <v>0</v>
      </c>
      <c r="AHD32">
        <v>0</v>
      </c>
      <c r="AHE32">
        <v>0</v>
      </c>
      <c r="AHF32">
        <v>0</v>
      </c>
      <c r="AHG32">
        <v>0</v>
      </c>
      <c r="AHH32">
        <v>0</v>
      </c>
      <c r="AHI32">
        <v>0</v>
      </c>
      <c r="AHJ32">
        <v>0</v>
      </c>
      <c r="AHK32">
        <v>0</v>
      </c>
      <c r="AHL32">
        <v>259095</v>
      </c>
      <c r="AHM32">
        <v>259095</v>
      </c>
      <c r="AHN32">
        <v>0</v>
      </c>
      <c r="AHO32">
        <v>0</v>
      </c>
      <c r="AHP32">
        <v>0</v>
      </c>
      <c r="AHQ32">
        <v>0</v>
      </c>
      <c r="AHR32">
        <v>0</v>
      </c>
      <c r="AHS32">
        <v>0</v>
      </c>
      <c r="AHT32">
        <v>0</v>
      </c>
      <c r="AHU32">
        <v>0</v>
      </c>
      <c r="AHV32">
        <v>0</v>
      </c>
      <c r="AHW32">
        <v>0</v>
      </c>
      <c r="AHX32">
        <v>0</v>
      </c>
      <c r="AHY32">
        <v>0</v>
      </c>
      <c r="AHZ32">
        <v>0</v>
      </c>
      <c r="AIA32">
        <v>0</v>
      </c>
      <c r="AIB32">
        <v>0</v>
      </c>
      <c r="AIC32">
        <v>0</v>
      </c>
      <c r="AID32">
        <v>0</v>
      </c>
      <c r="AIE32">
        <v>0</v>
      </c>
      <c r="AIF32">
        <v>0</v>
      </c>
      <c r="AIG32">
        <v>0</v>
      </c>
      <c r="AIH32">
        <v>0</v>
      </c>
      <c r="AII32">
        <v>0</v>
      </c>
      <c r="AIJ32">
        <v>0</v>
      </c>
      <c r="AIK32">
        <v>0</v>
      </c>
      <c r="AIL32">
        <v>0</v>
      </c>
      <c r="AIM32">
        <v>0</v>
      </c>
      <c r="AIN32">
        <v>0</v>
      </c>
      <c r="AIO32">
        <v>0</v>
      </c>
      <c r="AIP32">
        <v>0</v>
      </c>
      <c r="AIQ32">
        <v>176832</v>
      </c>
      <c r="AIR32">
        <v>3351165</v>
      </c>
      <c r="AIS32">
        <v>2736582</v>
      </c>
      <c r="AIT32">
        <v>253231</v>
      </c>
      <c r="AIU32">
        <v>242400</v>
      </c>
      <c r="AIV32">
        <v>94498</v>
      </c>
      <c r="AIW32">
        <v>10065</v>
      </c>
      <c r="AIX32">
        <v>14389</v>
      </c>
      <c r="AIY32">
        <v>1420</v>
      </c>
      <c r="AIZ32">
        <v>562508</v>
      </c>
      <c r="AJA32">
        <v>476087</v>
      </c>
      <c r="AJB32">
        <v>0</v>
      </c>
      <c r="AJC32">
        <v>86421</v>
      </c>
      <c r="AJD32">
        <v>0</v>
      </c>
      <c r="AJE32">
        <v>0</v>
      </c>
      <c r="AJF32">
        <v>0</v>
      </c>
      <c r="AJG32">
        <v>18</v>
      </c>
      <c r="AJH32">
        <v>110027</v>
      </c>
      <c r="AJI32">
        <v>4209</v>
      </c>
      <c r="AJJ32">
        <v>85351</v>
      </c>
      <c r="AJK32">
        <v>1382</v>
      </c>
      <c r="AJL32">
        <v>17438</v>
      </c>
      <c r="AJM32">
        <v>1647</v>
      </c>
      <c r="AJN32">
        <v>0</v>
      </c>
      <c r="AJO32">
        <v>0</v>
      </c>
      <c r="AJP32">
        <v>24073</v>
      </c>
      <c r="AJQ32">
        <v>5305</v>
      </c>
      <c r="AJR32">
        <v>2012</v>
      </c>
      <c r="AJS32">
        <v>16756</v>
      </c>
      <c r="AJT32">
        <v>0</v>
      </c>
      <c r="AJU32">
        <v>0</v>
      </c>
      <c r="AJV32">
        <v>0</v>
      </c>
      <c r="AJW32">
        <v>0</v>
      </c>
      <c r="AJX32">
        <v>168</v>
      </c>
      <c r="AJY32">
        <v>146</v>
      </c>
      <c r="AJZ32">
        <v>0</v>
      </c>
      <c r="AKA32">
        <v>0</v>
      </c>
      <c r="AKB32">
        <v>0</v>
      </c>
      <c r="AKC32">
        <v>0</v>
      </c>
      <c r="AKD32">
        <v>22</v>
      </c>
      <c r="AKE32">
        <v>0</v>
      </c>
      <c r="AKF32">
        <v>7565</v>
      </c>
      <c r="AKG32">
        <v>7565</v>
      </c>
      <c r="AKH32">
        <v>0</v>
      </c>
      <c r="AKI32">
        <v>0</v>
      </c>
      <c r="AKJ32">
        <v>0</v>
      </c>
      <c r="AKK32">
        <v>0</v>
      </c>
      <c r="AKL32">
        <v>0</v>
      </c>
      <c r="AKM32">
        <v>0</v>
      </c>
      <c r="AKN32">
        <v>3888</v>
      </c>
      <c r="AKO32">
        <v>0</v>
      </c>
      <c r="AKP32">
        <v>0</v>
      </c>
      <c r="AKQ32">
        <v>3888</v>
      </c>
      <c r="AKR32">
        <v>0</v>
      </c>
      <c r="AKS32">
        <v>0</v>
      </c>
      <c r="AKT32">
        <v>0</v>
      </c>
      <c r="AKU32">
        <v>2</v>
      </c>
      <c r="AKV32">
        <v>32495</v>
      </c>
      <c r="AKW32">
        <v>17241</v>
      </c>
      <c r="AKX32">
        <v>3</v>
      </c>
      <c r="AKY32">
        <v>15119</v>
      </c>
      <c r="AKZ32">
        <v>132</v>
      </c>
      <c r="ALA32">
        <v>0</v>
      </c>
      <c r="ALB32">
        <v>0</v>
      </c>
      <c r="ALC32">
        <v>0</v>
      </c>
      <c r="ALD32">
        <v>3524</v>
      </c>
      <c r="ALE32">
        <v>3524</v>
      </c>
      <c r="ALF32">
        <v>0</v>
      </c>
      <c r="ALG32">
        <v>0</v>
      </c>
      <c r="ALH32">
        <v>0</v>
      </c>
      <c r="ALI32">
        <v>0</v>
      </c>
      <c r="ALJ32">
        <v>0</v>
      </c>
      <c r="ALK32">
        <v>0</v>
      </c>
      <c r="ALL32">
        <v>0</v>
      </c>
      <c r="ALM32">
        <v>0</v>
      </c>
      <c r="ALN32">
        <v>0</v>
      </c>
      <c r="ALO32">
        <v>0</v>
      </c>
      <c r="ALP32">
        <v>0</v>
      </c>
      <c r="ALQ32">
        <v>0</v>
      </c>
      <c r="ALR32">
        <v>0</v>
      </c>
      <c r="ALS32">
        <v>175392</v>
      </c>
      <c r="ALT32">
        <v>2606917</v>
      </c>
      <c r="ALU32">
        <v>2222505</v>
      </c>
      <c r="ALV32">
        <v>165865</v>
      </c>
      <c r="ALW32">
        <v>118834</v>
      </c>
      <c r="ALX32">
        <v>76928</v>
      </c>
      <c r="ALY32">
        <v>8418</v>
      </c>
      <c r="ALZ32">
        <v>14367</v>
      </c>
      <c r="AMA32">
        <v>1493</v>
      </c>
      <c r="AMB32">
        <v>11937</v>
      </c>
      <c r="AMC32">
        <v>11937</v>
      </c>
      <c r="AMD32">
        <v>0</v>
      </c>
      <c r="AME32">
        <v>0</v>
      </c>
      <c r="AMF32">
        <v>0</v>
      </c>
      <c r="AMG32">
        <v>0</v>
      </c>
      <c r="AMH32">
        <v>0</v>
      </c>
      <c r="AMI32">
        <v>1153595</v>
      </c>
      <c r="AMJ32">
        <v>262093</v>
      </c>
      <c r="AMK32">
        <v>53037</v>
      </c>
      <c r="AML32">
        <v>808962</v>
      </c>
      <c r="AMM32">
        <v>29503</v>
      </c>
      <c r="AMN32">
        <v>0</v>
      </c>
      <c r="AMO32">
        <v>206584</v>
      </c>
      <c r="AMP32">
        <v>170600</v>
      </c>
      <c r="AMQ32">
        <v>0</v>
      </c>
      <c r="AMR32">
        <v>0</v>
      </c>
      <c r="AMS32">
        <v>35984</v>
      </c>
      <c r="AMT32">
        <v>806153</v>
      </c>
      <c r="AMU32">
        <v>204345</v>
      </c>
      <c r="AMV32">
        <v>36516</v>
      </c>
      <c r="AMW32">
        <v>552982</v>
      </c>
      <c r="AMX32">
        <v>12310</v>
      </c>
      <c r="AMY32">
        <v>0</v>
      </c>
      <c r="AMZ32">
        <v>157728</v>
      </c>
      <c r="ANA32">
        <v>127912</v>
      </c>
      <c r="ANB32">
        <v>0</v>
      </c>
      <c r="ANC32">
        <v>0</v>
      </c>
      <c r="AND32">
        <v>29816</v>
      </c>
      <c r="ANE32">
        <v>292679</v>
      </c>
      <c r="ANF32">
        <v>152994</v>
      </c>
      <c r="ANG32">
        <v>63761</v>
      </c>
      <c r="ANH32">
        <v>68467</v>
      </c>
      <c r="ANI32">
        <v>7457</v>
      </c>
      <c r="ANJ32">
        <v>0</v>
      </c>
      <c r="ANK32">
        <v>964290</v>
      </c>
      <c r="ANL32">
        <v>360703</v>
      </c>
      <c r="ANM32">
        <v>0</v>
      </c>
      <c r="ANN32">
        <v>0</v>
      </c>
      <c r="ANO32">
        <v>603587</v>
      </c>
      <c r="ANP32">
        <v>1309</v>
      </c>
      <c r="ANQ32">
        <v>3</v>
      </c>
      <c r="ANR32">
        <v>918</v>
      </c>
      <c r="ANS32">
        <v>388</v>
      </c>
      <c r="ANT32">
        <v>0</v>
      </c>
      <c r="ANU32">
        <v>0</v>
      </c>
      <c r="ANV32">
        <v>162</v>
      </c>
      <c r="ANW32">
        <v>60</v>
      </c>
      <c r="ANX32">
        <v>0</v>
      </c>
      <c r="ANY32">
        <v>0</v>
      </c>
      <c r="ANZ32">
        <v>102</v>
      </c>
      <c r="AOA32">
        <v>7121880</v>
      </c>
      <c r="AOB32">
        <v>2413915</v>
      </c>
      <c r="AOC32">
        <v>6063</v>
      </c>
      <c r="AOD32">
        <v>3449278</v>
      </c>
      <c r="AOE32">
        <v>1252624</v>
      </c>
      <c r="AOF32">
        <v>0</v>
      </c>
      <c r="AOG32">
        <v>105797</v>
      </c>
      <c r="AOH32">
        <v>105797</v>
      </c>
      <c r="AOI32">
        <v>0</v>
      </c>
      <c r="AOJ32">
        <v>0</v>
      </c>
      <c r="AOK32">
        <v>0</v>
      </c>
      <c r="AOL32">
        <v>506087</v>
      </c>
      <c r="AOM32">
        <v>165199</v>
      </c>
      <c r="AON32">
        <v>11018</v>
      </c>
      <c r="AOO32">
        <v>263583</v>
      </c>
      <c r="AOP32">
        <v>66287</v>
      </c>
      <c r="AOQ32">
        <v>0</v>
      </c>
      <c r="AOR32">
        <v>870341</v>
      </c>
      <c r="AOS32">
        <v>75180</v>
      </c>
      <c r="AOT32">
        <v>0</v>
      </c>
      <c r="AOU32">
        <v>0</v>
      </c>
      <c r="AOV32">
        <v>795161</v>
      </c>
      <c r="AOW32">
        <v>80437</v>
      </c>
      <c r="AOX32">
        <v>7898</v>
      </c>
      <c r="AOY32">
        <v>0</v>
      </c>
      <c r="AOZ32">
        <v>9834</v>
      </c>
      <c r="APA32">
        <v>62705</v>
      </c>
      <c r="APB32">
        <v>0</v>
      </c>
      <c r="APC32">
        <v>293</v>
      </c>
      <c r="APD32">
        <v>267</v>
      </c>
      <c r="APE32">
        <v>0</v>
      </c>
      <c r="APF32">
        <v>0</v>
      </c>
      <c r="APG32">
        <v>26</v>
      </c>
      <c r="APH32">
        <v>8529</v>
      </c>
      <c r="API32">
        <v>0</v>
      </c>
      <c r="APJ32">
        <v>0</v>
      </c>
      <c r="APK32">
        <v>5011</v>
      </c>
      <c r="APL32">
        <v>3518</v>
      </c>
      <c r="APM32">
        <v>0</v>
      </c>
      <c r="APN32">
        <v>0</v>
      </c>
      <c r="APO32">
        <v>0</v>
      </c>
      <c r="APP32">
        <v>0</v>
      </c>
      <c r="APQ32">
        <v>0</v>
      </c>
      <c r="APR32">
        <v>0</v>
      </c>
      <c r="APS32">
        <v>0</v>
      </c>
      <c r="APT32">
        <v>0</v>
      </c>
      <c r="APU32">
        <v>0</v>
      </c>
      <c r="APV32">
        <v>0</v>
      </c>
      <c r="APW32">
        <v>0</v>
      </c>
      <c r="APX32">
        <v>0</v>
      </c>
      <c r="APY32">
        <v>9668</v>
      </c>
      <c r="APZ32">
        <v>7886</v>
      </c>
      <c r="AQA32">
        <v>0</v>
      </c>
      <c r="AQB32">
        <v>0</v>
      </c>
      <c r="AQC32">
        <v>1782</v>
      </c>
      <c r="AQD32">
        <v>1653</v>
      </c>
      <c r="AQE32">
        <v>0</v>
      </c>
      <c r="AQF32">
        <v>1653</v>
      </c>
      <c r="AQG32">
        <v>0</v>
      </c>
      <c r="AQH32">
        <v>0</v>
      </c>
      <c r="AQI32">
        <v>0</v>
      </c>
      <c r="AQJ32">
        <v>803083</v>
      </c>
      <c r="AQK32">
        <v>22985</v>
      </c>
      <c r="AQL32">
        <v>0</v>
      </c>
      <c r="AQM32">
        <v>0</v>
      </c>
      <c r="AQN32">
        <v>780098</v>
      </c>
      <c r="AQO32">
        <v>415468</v>
      </c>
      <c r="AQP32">
        <v>157301</v>
      </c>
      <c r="AQQ32">
        <v>9365</v>
      </c>
      <c r="AQR32">
        <v>248738</v>
      </c>
      <c r="AQS32">
        <v>64</v>
      </c>
      <c r="AQT32">
        <v>0</v>
      </c>
      <c r="AQU32">
        <v>57297</v>
      </c>
      <c r="AQV32">
        <v>44042</v>
      </c>
      <c r="AQW32">
        <v>0</v>
      </c>
      <c r="AQX32">
        <v>0</v>
      </c>
      <c r="AQY32">
        <v>13255</v>
      </c>
      <c r="AQZ32">
        <v>21928</v>
      </c>
      <c r="ARA32">
        <v>1199</v>
      </c>
      <c r="ARB32">
        <v>0</v>
      </c>
      <c r="ARC32">
        <v>20729</v>
      </c>
      <c r="ARD32">
        <v>0</v>
      </c>
      <c r="ARE32">
        <v>0</v>
      </c>
      <c r="ARF32">
        <v>1198</v>
      </c>
      <c r="ARG32">
        <v>0</v>
      </c>
      <c r="ARH32">
        <v>0</v>
      </c>
      <c r="ARI32">
        <v>0</v>
      </c>
      <c r="ARJ32">
        <v>1198</v>
      </c>
      <c r="ARK32">
        <v>19185</v>
      </c>
      <c r="ARL32">
        <v>533</v>
      </c>
      <c r="ARM32">
        <v>0</v>
      </c>
      <c r="ARN32">
        <v>18652</v>
      </c>
      <c r="ARO32">
        <v>0</v>
      </c>
      <c r="ARP32">
        <v>0</v>
      </c>
      <c r="ARQ32">
        <v>0</v>
      </c>
      <c r="ARR32">
        <v>0</v>
      </c>
      <c r="ARS32">
        <v>0</v>
      </c>
      <c r="ART32">
        <v>0</v>
      </c>
      <c r="ARU32">
        <v>0</v>
      </c>
      <c r="ARV32">
        <v>2743</v>
      </c>
      <c r="ARW32">
        <v>666</v>
      </c>
      <c r="ARX32">
        <v>0</v>
      </c>
      <c r="ARY32">
        <v>2077</v>
      </c>
      <c r="ARZ32">
        <v>0</v>
      </c>
      <c r="ASA32">
        <v>0</v>
      </c>
      <c r="ASB32">
        <v>1198</v>
      </c>
      <c r="ASC32">
        <v>0</v>
      </c>
      <c r="ASD32">
        <v>0</v>
      </c>
      <c r="ASE32">
        <v>0</v>
      </c>
      <c r="ASF32">
        <v>1198</v>
      </c>
      <c r="ASG32">
        <v>0</v>
      </c>
      <c r="ASH32">
        <v>0</v>
      </c>
      <c r="ASI32">
        <v>0</v>
      </c>
      <c r="ASJ32">
        <v>0</v>
      </c>
      <c r="ASK32">
        <v>0</v>
      </c>
      <c r="ASL32">
        <v>0</v>
      </c>
      <c r="ASM32">
        <v>0</v>
      </c>
      <c r="ASN32">
        <v>0</v>
      </c>
      <c r="ASO32">
        <v>0</v>
      </c>
      <c r="ASP32">
        <v>0</v>
      </c>
      <c r="ASQ32">
        <v>0</v>
      </c>
      <c r="ASR32">
        <v>0</v>
      </c>
      <c r="ASS32">
        <v>0</v>
      </c>
      <c r="AST32">
        <v>0</v>
      </c>
      <c r="ASU32">
        <v>0</v>
      </c>
      <c r="ASV32">
        <v>0</v>
      </c>
      <c r="ASW32">
        <v>0</v>
      </c>
      <c r="ASX32">
        <v>0</v>
      </c>
      <c r="ASY32">
        <v>0</v>
      </c>
      <c r="ASZ32">
        <v>0</v>
      </c>
      <c r="ATA32">
        <v>0</v>
      </c>
      <c r="ATB32">
        <v>0</v>
      </c>
      <c r="ATC32">
        <v>0</v>
      </c>
      <c r="ATD32">
        <v>0</v>
      </c>
      <c r="ATE32">
        <v>0</v>
      </c>
      <c r="ATF32">
        <v>0</v>
      </c>
      <c r="ATG32">
        <v>0</v>
      </c>
      <c r="ATH32">
        <v>0</v>
      </c>
      <c r="ATI32">
        <v>0</v>
      </c>
      <c r="ATJ32">
        <v>0</v>
      </c>
      <c r="ATK32">
        <v>0</v>
      </c>
      <c r="ATL32">
        <v>0</v>
      </c>
      <c r="ATM32">
        <v>0</v>
      </c>
      <c r="ATN32">
        <v>0</v>
      </c>
      <c r="ATO32">
        <v>0</v>
      </c>
      <c r="ATP32">
        <v>0</v>
      </c>
      <c r="ATQ32">
        <v>0</v>
      </c>
      <c r="ATR32">
        <v>0</v>
      </c>
      <c r="ATS32">
        <v>0</v>
      </c>
      <c r="ATT32">
        <v>0</v>
      </c>
      <c r="ATU32">
        <v>0</v>
      </c>
      <c r="ATV32">
        <v>0</v>
      </c>
      <c r="ATW32">
        <v>0</v>
      </c>
      <c r="ATX32">
        <v>0</v>
      </c>
      <c r="ATY32">
        <v>0</v>
      </c>
      <c r="ATZ32">
        <v>0</v>
      </c>
      <c r="AUA32">
        <v>0</v>
      </c>
      <c r="AUB32">
        <v>0</v>
      </c>
      <c r="AUC32">
        <v>0</v>
      </c>
      <c r="AUD32">
        <v>0</v>
      </c>
      <c r="AUE32">
        <v>0</v>
      </c>
      <c r="AUF32">
        <v>0</v>
      </c>
      <c r="AUG32">
        <v>0</v>
      </c>
      <c r="AUH32">
        <v>0</v>
      </c>
      <c r="AUI32">
        <v>0</v>
      </c>
      <c r="AUJ32">
        <v>0</v>
      </c>
      <c r="AUK32">
        <v>0</v>
      </c>
      <c r="AUL32">
        <v>0</v>
      </c>
      <c r="AUM32">
        <v>0</v>
      </c>
      <c r="AUN32">
        <v>0</v>
      </c>
      <c r="AUO32">
        <v>0</v>
      </c>
      <c r="AUP32">
        <v>0</v>
      </c>
      <c r="AUQ32">
        <v>0</v>
      </c>
      <c r="AUR32">
        <v>0</v>
      </c>
      <c r="AUS32">
        <v>0</v>
      </c>
      <c r="AUT32">
        <v>0</v>
      </c>
      <c r="AUU32">
        <v>2833</v>
      </c>
      <c r="AUV32">
        <v>2833</v>
      </c>
      <c r="AUW32">
        <v>0</v>
      </c>
      <c r="AUX32">
        <v>0</v>
      </c>
      <c r="AUY32">
        <v>0</v>
      </c>
      <c r="AUZ32">
        <v>0</v>
      </c>
      <c r="AVA32">
        <v>0</v>
      </c>
      <c r="AVB32">
        <v>0</v>
      </c>
      <c r="AVC32">
        <v>0</v>
      </c>
      <c r="AVD32">
        <v>0</v>
      </c>
      <c r="AVE32">
        <v>0</v>
      </c>
      <c r="AVF32">
        <v>0</v>
      </c>
      <c r="AVG32">
        <v>0</v>
      </c>
      <c r="AVH32">
        <v>0</v>
      </c>
      <c r="AVI32">
        <v>0</v>
      </c>
      <c r="AVJ32">
        <v>0</v>
      </c>
      <c r="AVK32">
        <v>0</v>
      </c>
      <c r="AVL32">
        <v>0</v>
      </c>
      <c r="AVM32">
        <v>0</v>
      </c>
      <c r="AVN32">
        <v>0</v>
      </c>
      <c r="AVO32">
        <v>0</v>
      </c>
      <c r="AVP32">
        <v>0</v>
      </c>
      <c r="AVQ32">
        <v>0</v>
      </c>
      <c r="AVR32">
        <v>0</v>
      </c>
      <c r="AVS32">
        <v>0</v>
      </c>
      <c r="AVT32">
        <v>0</v>
      </c>
      <c r="AVU32">
        <v>0</v>
      </c>
      <c r="AVV32">
        <v>0</v>
      </c>
      <c r="AVW32">
        <v>0</v>
      </c>
      <c r="AVX32">
        <v>0</v>
      </c>
      <c r="AVY32">
        <v>0</v>
      </c>
      <c r="AVZ32">
        <v>0</v>
      </c>
      <c r="AWA32">
        <v>0</v>
      </c>
      <c r="AWB32">
        <v>2408107</v>
      </c>
      <c r="AWC32">
        <v>658014</v>
      </c>
      <c r="AWD32">
        <v>1750093</v>
      </c>
      <c r="AWE32">
        <v>0</v>
      </c>
      <c r="AWF32">
        <v>0</v>
      </c>
      <c r="AWG32">
        <v>0</v>
      </c>
      <c r="AWH32">
        <v>0</v>
      </c>
      <c r="AWI32">
        <v>0</v>
      </c>
      <c r="AWJ32">
        <v>0</v>
      </c>
      <c r="AWK32">
        <v>0</v>
      </c>
      <c r="AWL32">
        <v>0</v>
      </c>
      <c r="AWM32">
        <v>11508418</v>
      </c>
      <c r="AWN32">
        <v>3656250</v>
      </c>
      <c r="AWO32">
        <v>1884890</v>
      </c>
      <c r="AWP32">
        <v>4611407</v>
      </c>
      <c r="AWQ32">
        <v>1355871</v>
      </c>
      <c r="AWR32">
        <v>0</v>
      </c>
      <c r="AWS32">
        <v>2148372</v>
      </c>
      <c r="AWT32">
        <v>712340</v>
      </c>
      <c r="AWU32">
        <v>0</v>
      </c>
      <c r="AWV32">
        <v>0</v>
      </c>
      <c r="AWW32">
        <v>1436032</v>
      </c>
      <c r="AWX32">
        <v>3942217</v>
      </c>
      <c r="AWY32">
        <v>1168520</v>
      </c>
      <c r="AWZ32">
        <v>49625</v>
      </c>
      <c r="AXA32">
        <v>1787413</v>
      </c>
      <c r="AXB32">
        <v>936659</v>
      </c>
      <c r="AXC32">
        <v>0</v>
      </c>
      <c r="AXD32">
        <v>128564</v>
      </c>
      <c r="AXE32">
        <v>128564</v>
      </c>
      <c r="AXF32">
        <v>0</v>
      </c>
      <c r="AXG32">
        <v>0</v>
      </c>
      <c r="AXH32">
        <v>0</v>
      </c>
      <c r="AXI32">
        <v>1830191</v>
      </c>
      <c r="AXJ32">
        <v>830031</v>
      </c>
      <c r="AXK32">
        <v>163968</v>
      </c>
      <c r="AXL32">
        <v>812053</v>
      </c>
      <c r="AXM32">
        <v>24139</v>
      </c>
      <c r="AXN32">
        <v>0</v>
      </c>
      <c r="AXO32">
        <v>41263</v>
      </c>
      <c r="AXP32">
        <v>41160</v>
      </c>
      <c r="AXQ32">
        <v>0</v>
      </c>
      <c r="AXR32">
        <v>0</v>
      </c>
      <c r="AXS32">
        <v>103</v>
      </c>
      <c r="AXT32">
        <v>69394</v>
      </c>
      <c r="AXU32">
        <v>480</v>
      </c>
      <c r="AXV32">
        <v>0</v>
      </c>
      <c r="AXW32">
        <v>68914</v>
      </c>
      <c r="AXX32">
        <v>0</v>
      </c>
      <c r="AXY32">
        <v>0</v>
      </c>
      <c r="AXZ32">
        <v>41268</v>
      </c>
      <c r="AYA32">
        <v>3439</v>
      </c>
      <c r="AYB32">
        <v>0</v>
      </c>
      <c r="AYC32">
        <v>0</v>
      </c>
      <c r="AYD32">
        <v>37829</v>
      </c>
      <c r="AYE32">
        <v>133021</v>
      </c>
      <c r="AYF32">
        <v>18852</v>
      </c>
      <c r="AYG32">
        <v>53881</v>
      </c>
      <c r="AYH32">
        <v>60288</v>
      </c>
      <c r="AYI32">
        <v>0</v>
      </c>
      <c r="AYJ32">
        <v>0</v>
      </c>
      <c r="AYK32">
        <v>165063</v>
      </c>
      <c r="AYL32">
        <v>86219</v>
      </c>
      <c r="AYM32">
        <v>0</v>
      </c>
      <c r="AYN32">
        <v>0</v>
      </c>
      <c r="AYO32">
        <v>78844</v>
      </c>
      <c r="AYP32">
        <v>1760</v>
      </c>
      <c r="AYQ32">
        <v>1760</v>
      </c>
      <c r="AYR32">
        <v>0</v>
      </c>
      <c r="AYS32">
        <v>0</v>
      </c>
      <c r="AYT32">
        <v>0</v>
      </c>
      <c r="AYU32">
        <v>0</v>
      </c>
      <c r="AYV32">
        <v>0</v>
      </c>
      <c r="AYW32">
        <v>0</v>
      </c>
      <c r="AYX32">
        <v>0</v>
      </c>
      <c r="AYY32">
        <v>0</v>
      </c>
      <c r="AYZ32">
        <v>0</v>
      </c>
      <c r="AZA32">
        <v>1511</v>
      </c>
      <c r="AZB32">
        <v>1412</v>
      </c>
      <c r="AZC32">
        <v>0</v>
      </c>
      <c r="AZD32">
        <v>99</v>
      </c>
      <c r="AZE32">
        <v>0</v>
      </c>
      <c r="AZF32">
        <v>0</v>
      </c>
      <c r="AZG32">
        <v>0</v>
      </c>
      <c r="AZH32">
        <v>0</v>
      </c>
      <c r="AZI32">
        <v>0</v>
      </c>
      <c r="AZJ32">
        <v>0</v>
      </c>
      <c r="AZK32">
        <v>0</v>
      </c>
      <c r="AZL32">
        <v>30970</v>
      </c>
      <c r="AZM32">
        <v>8863</v>
      </c>
      <c r="AZN32">
        <v>2570</v>
      </c>
      <c r="AZO32">
        <v>5902</v>
      </c>
      <c r="AZP32">
        <v>13635</v>
      </c>
      <c r="AZQ32">
        <v>0</v>
      </c>
      <c r="AZR32">
        <v>8436</v>
      </c>
      <c r="AZS32">
        <v>8436</v>
      </c>
      <c r="AZT32">
        <v>0</v>
      </c>
      <c r="AZU32">
        <v>0</v>
      </c>
      <c r="AZV32">
        <v>0</v>
      </c>
      <c r="AZW32">
        <v>27387</v>
      </c>
      <c r="AZX32">
        <v>27387</v>
      </c>
      <c r="AZY32">
        <v>0</v>
      </c>
      <c r="AZZ32">
        <v>0</v>
      </c>
      <c r="BAA32">
        <v>0</v>
      </c>
      <c r="BAB32">
        <v>0</v>
      </c>
      <c r="BAC32">
        <v>0</v>
      </c>
      <c r="BAD32">
        <v>0</v>
      </c>
      <c r="BAE32">
        <v>0</v>
      </c>
      <c r="BAF32">
        <v>0</v>
      </c>
      <c r="BAG32">
        <v>0</v>
      </c>
      <c r="BAH32">
        <v>0</v>
      </c>
      <c r="BAI32">
        <v>0</v>
      </c>
      <c r="BAJ32">
        <v>0</v>
      </c>
      <c r="BAK32">
        <v>0</v>
      </c>
      <c r="BAL32">
        <v>0</v>
      </c>
      <c r="BAM32">
        <v>0</v>
      </c>
      <c r="BAN32">
        <v>0</v>
      </c>
      <c r="BAO32">
        <v>0</v>
      </c>
      <c r="BAP32">
        <v>0</v>
      </c>
      <c r="BAQ32">
        <v>0</v>
      </c>
      <c r="BAR32">
        <v>0</v>
      </c>
      <c r="BAS32">
        <v>5471967</v>
      </c>
      <c r="BAT32">
        <v>1598945</v>
      </c>
      <c r="BAU32">
        <v>1614846</v>
      </c>
      <c r="BAV32">
        <v>1876738</v>
      </c>
      <c r="BAW32">
        <v>381438</v>
      </c>
      <c r="BAX32">
        <v>0</v>
      </c>
      <c r="BAY32">
        <v>1763778</v>
      </c>
      <c r="BAZ32">
        <v>444522</v>
      </c>
      <c r="BBA32">
        <v>0</v>
      </c>
      <c r="BBB32">
        <v>0</v>
      </c>
      <c r="BBC32">
        <v>1319256</v>
      </c>
      <c r="BBD32">
        <v>9227</v>
      </c>
      <c r="BBE32">
        <v>933</v>
      </c>
      <c r="BBF32">
        <v>0</v>
      </c>
      <c r="BBG32">
        <v>8294</v>
      </c>
      <c r="BBH32">
        <v>0</v>
      </c>
      <c r="BBI32">
        <v>0</v>
      </c>
      <c r="BBJ32">
        <v>421</v>
      </c>
      <c r="BBK32">
        <v>0</v>
      </c>
      <c r="BBL32">
        <v>0</v>
      </c>
      <c r="BBM32">
        <v>0</v>
      </c>
      <c r="BBN32">
        <v>421</v>
      </c>
      <c r="BBO32">
        <v>0</v>
      </c>
      <c r="BBP32">
        <v>0</v>
      </c>
      <c r="BBQ32">
        <v>0</v>
      </c>
      <c r="BBR32">
        <v>30384</v>
      </c>
      <c r="BBS32">
        <v>28427</v>
      </c>
      <c r="BBT32">
        <v>0</v>
      </c>
      <c r="BBU32">
        <v>1957</v>
      </c>
      <c r="BBV32">
        <v>0</v>
      </c>
      <c r="BBW32">
        <v>0</v>
      </c>
      <c r="BBX32">
        <v>18054</v>
      </c>
      <c r="BBY32">
        <v>0</v>
      </c>
      <c r="BBZ32">
        <v>0</v>
      </c>
      <c r="BCA32">
        <v>0</v>
      </c>
      <c r="BCB32">
        <v>23519</v>
      </c>
      <c r="BCC32">
        <v>21927</v>
      </c>
      <c r="BCD32">
        <v>0</v>
      </c>
      <c r="BCE32">
        <v>1592</v>
      </c>
      <c r="BCF32">
        <v>0</v>
      </c>
      <c r="BCG32">
        <v>0</v>
      </c>
      <c r="BCH32">
        <v>10752</v>
      </c>
      <c r="BCI32">
        <v>77037</v>
      </c>
      <c r="BCJ32">
        <v>0</v>
      </c>
      <c r="BCK32">
        <v>77037</v>
      </c>
      <c r="BCL32">
        <v>7641</v>
      </c>
      <c r="BCM32">
        <v>5666</v>
      </c>
      <c r="BCN32">
        <v>0</v>
      </c>
      <c r="BCO32">
        <v>1975</v>
      </c>
      <c r="BCP32">
        <v>0</v>
      </c>
      <c r="BCQ32">
        <v>0</v>
      </c>
      <c r="BCR32">
        <v>44084</v>
      </c>
      <c r="BCS32">
        <v>0</v>
      </c>
      <c r="BCT32">
        <v>0</v>
      </c>
      <c r="BCU32">
        <v>0</v>
      </c>
      <c r="BCV32">
        <v>1858</v>
      </c>
      <c r="BCW32">
        <v>0</v>
      </c>
      <c r="BCX32">
        <v>0</v>
      </c>
      <c r="BCY32">
        <v>1858</v>
      </c>
      <c r="BCZ32">
        <v>0</v>
      </c>
      <c r="BDA32">
        <v>0</v>
      </c>
      <c r="BDB32">
        <v>0</v>
      </c>
      <c r="BDC32">
        <v>0</v>
      </c>
      <c r="BDD32">
        <v>0</v>
      </c>
      <c r="BDE32">
        <v>0</v>
      </c>
      <c r="BDF32">
        <v>0</v>
      </c>
      <c r="BDG32">
        <v>0</v>
      </c>
      <c r="BDH32">
        <v>0</v>
      </c>
      <c r="BDI32">
        <v>0</v>
      </c>
      <c r="BDJ32">
        <v>0</v>
      </c>
      <c r="BDK32">
        <v>0</v>
      </c>
      <c r="BDL32">
        <v>0</v>
      </c>
      <c r="BDM32">
        <v>14100</v>
      </c>
      <c r="BDN32">
        <v>0</v>
      </c>
      <c r="BDO32">
        <v>14100</v>
      </c>
      <c r="BDP32">
        <v>3929</v>
      </c>
      <c r="BDQ32">
        <v>1193</v>
      </c>
      <c r="BDR32">
        <v>0</v>
      </c>
      <c r="BDS32">
        <v>2736</v>
      </c>
      <c r="BDT32">
        <v>0</v>
      </c>
      <c r="BDU32">
        <v>0</v>
      </c>
      <c r="BDV32">
        <v>519</v>
      </c>
      <c r="BDW32">
        <v>0</v>
      </c>
      <c r="BDX32">
        <v>0</v>
      </c>
      <c r="BDY32">
        <v>0</v>
      </c>
      <c r="BDZ32">
        <v>0</v>
      </c>
      <c r="BEA32">
        <v>0</v>
      </c>
      <c r="BEB32">
        <v>0</v>
      </c>
      <c r="BEC32">
        <v>0</v>
      </c>
      <c r="BED32">
        <v>0</v>
      </c>
      <c r="BEE32">
        <v>0</v>
      </c>
      <c r="BEF32">
        <v>0</v>
      </c>
      <c r="BEG32">
        <v>0</v>
      </c>
      <c r="BEH32">
        <v>0</v>
      </c>
      <c r="BEI32">
        <v>0</v>
      </c>
      <c r="BEJ32">
        <v>0</v>
      </c>
      <c r="BEK32">
        <v>0</v>
      </c>
      <c r="BEL32">
        <v>0</v>
      </c>
      <c r="BEM32">
        <v>0</v>
      </c>
      <c r="BEN32">
        <v>0</v>
      </c>
      <c r="BEO32">
        <v>0</v>
      </c>
      <c r="BEP32">
        <v>0</v>
      </c>
      <c r="BEQ32">
        <v>0</v>
      </c>
      <c r="BER32">
        <v>0</v>
      </c>
      <c r="BES32">
        <v>0</v>
      </c>
      <c r="BET32">
        <v>0</v>
      </c>
      <c r="BEU32">
        <v>0</v>
      </c>
      <c r="BEV32">
        <v>0</v>
      </c>
      <c r="BEW32">
        <v>0</v>
      </c>
      <c r="BEX32">
        <v>0</v>
      </c>
      <c r="BEY32">
        <v>0</v>
      </c>
      <c r="BEZ32">
        <v>0</v>
      </c>
      <c r="BFA32">
        <v>0</v>
      </c>
      <c r="BFB32">
        <v>0</v>
      </c>
      <c r="BFC32">
        <v>0</v>
      </c>
      <c r="BFD32">
        <v>0</v>
      </c>
      <c r="BFE32">
        <v>0</v>
      </c>
      <c r="BFF32">
        <v>0</v>
      </c>
      <c r="BFG32">
        <v>0</v>
      </c>
      <c r="BFH32">
        <v>0</v>
      </c>
      <c r="BFI32">
        <v>0</v>
      </c>
      <c r="BFJ32">
        <v>0</v>
      </c>
      <c r="BFK32">
        <v>14100</v>
      </c>
      <c r="BFL32">
        <v>0</v>
      </c>
      <c r="BFM32">
        <v>14100</v>
      </c>
      <c r="BFN32">
        <v>3929</v>
      </c>
      <c r="BFO32">
        <v>1193</v>
      </c>
      <c r="BFP32">
        <v>0</v>
      </c>
      <c r="BFQ32">
        <v>2736</v>
      </c>
      <c r="BFR32">
        <v>0</v>
      </c>
      <c r="BFS32">
        <v>0</v>
      </c>
      <c r="BFT32">
        <v>519</v>
      </c>
      <c r="BFU32">
        <v>0</v>
      </c>
      <c r="BFV32">
        <v>0</v>
      </c>
      <c r="BFW32">
        <v>0</v>
      </c>
      <c r="BFX32">
        <v>3978</v>
      </c>
      <c r="BFY32">
        <v>0</v>
      </c>
      <c r="BFZ32">
        <v>0</v>
      </c>
      <c r="BGA32">
        <v>3978</v>
      </c>
      <c r="BGB32">
        <v>0</v>
      </c>
      <c r="BGC32">
        <v>0</v>
      </c>
      <c r="BGD32">
        <v>0</v>
      </c>
      <c r="BGE32">
        <v>0</v>
      </c>
      <c r="BGF32">
        <v>0</v>
      </c>
      <c r="BGG32">
        <v>0</v>
      </c>
      <c r="BGH32">
        <v>0</v>
      </c>
      <c r="BGI32">
        <v>0</v>
      </c>
      <c r="BGJ32">
        <v>0</v>
      </c>
      <c r="BGK32">
        <v>0</v>
      </c>
      <c r="BGL32">
        <v>0</v>
      </c>
      <c r="BGM32">
        <v>0</v>
      </c>
      <c r="BGN32">
        <v>0</v>
      </c>
      <c r="BGO32">
        <v>0</v>
      </c>
      <c r="BGP32">
        <v>0</v>
      </c>
      <c r="BGQ32">
        <v>0</v>
      </c>
      <c r="BGR32">
        <v>0</v>
      </c>
      <c r="BGS32">
        <v>0</v>
      </c>
      <c r="BGT32">
        <v>0</v>
      </c>
      <c r="BGU32">
        <v>0</v>
      </c>
      <c r="BGV32">
        <v>0</v>
      </c>
      <c r="BGW32">
        <v>0</v>
      </c>
      <c r="BGX32">
        <v>0</v>
      </c>
      <c r="BGY32">
        <v>0</v>
      </c>
      <c r="BGZ32">
        <v>0</v>
      </c>
      <c r="BHA32">
        <v>0</v>
      </c>
      <c r="BHB32">
        <v>0</v>
      </c>
      <c r="BHC32">
        <v>0</v>
      </c>
      <c r="BHD32">
        <v>0</v>
      </c>
      <c r="BHE32">
        <v>0</v>
      </c>
      <c r="BHF32">
        <v>0</v>
      </c>
      <c r="BHG32">
        <v>0</v>
      </c>
      <c r="BHH32">
        <v>0</v>
      </c>
      <c r="BHI32">
        <v>0</v>
      </c>
      <c r="BHJ32">
        <v>0</v>
      </c>
      <c r="BHK32">
        <v>0</v>
      </c>
      <c r="BHL32">
        <v>3978</v>
      </c>
      <c r="BHM32">
        <v>0</v>
      </c>
      <c r="BHN32">
        <v>0</v>
      </c>
      <c r="BHO32">
        <v>3978</v>
      </c>
      <c r="BHP32">
        <v>0</v>
      </c>
      <c r="BHQ32">
        <v>0</v>
      </c>
      <c r="BHR32">
        <v>0</v>
      </c>
      <c r="BHS32">
        <v>0</v>
      </c>
      <c r="BHT32">
        <v>0</v>
      </c>
      <c r="BHU32">
        <v>0</v>
      </c>
      <c r="BHV32">
        <v>0</v>
      </c>
      <c r="BHW32">
        <v>0</v>
      </c>
      <c r="BHX32">
        <v>0</v>
      </c>
      <c r="BHY32">
        <v>0</v>
      </c>
      <c r="BHZ32">
        <v>0</v>
      </c>
      <c r="BIA32">
        <v>0</v>
      </c>
      <c r="BIB32">
        <v>0</v>
      </c>
      <c r="BIC32">
        <v>0</v>
      </c>
      <c r="BID32">
        <v>0</v>
      </c>
      <c r="BIE32">
        <v>0</v>
      </c>
      <c r="BIF32">
        <v>0</v>
      </c>
      <c r="BIG32">
        <v>0</v>
      </c>
      <c r="BIH32">
        <v>0</v>
      </c>
      <c r="BII32">
        <v>0</v>
      </c>
      <c r="BIJ32">
        <v>0</v>
      </c>
      <c r="BIK32">
        <v>0</v>
      </c>
      <c r="BIL32">
        <v>0</v>
      </c>
      <c r="BIM32">
        <v>0</v>
      </c>
      <c r="BIN32">
        <v>0</v>
      </c>
      <c r="BIO32">
        <v>0</v>
      </c>
      <c r="BIP32">
        <v>0</v>
      </c>
      <c r="BIQ32">
        <v>0</v>
      </c>
      <c r="BIR32">
        <v>0</v>
      </c>
      <c r="BIS32">
        <v>0</v>
      </c>
      <c r="BIT32">
        <v>0</v>
      </c>
      <c r="BIU32">
        <v>0</v>
      </c>
      <c r="BIV32">
        <v>0</v>
      </c>
      <c r="BIW32">
        <v>0</v>
      </c>
      <c r="BIX32">
        <v>0</v>
      </c>
      <c r="BIY32">
        <v>0</v>
      </c>
      <c r="BIZ32">
        <v>0</v>
      </c>
      <c r="BJA32">
        <v>0</v>
      </c>
      <c r="BJB32">
        <v>0</v>
      </c>
      <c r="BJC32">
        <v>0</v>
      </c>
      <c r="BJD32">
        <v>0</v>
      </c>
      <c r="BJE32">
        <v>0</v>
      </c>
      <c r="BJF32">
        <v>0</v>
      </c>
      <c r="BJG32">
        <v>0</v>
      </c>
      <c r="BJH32">
        <v>0</v>
      </c>
      <c r="BJI32">
        <v>0</v>
      </c>
      <c r="BJJ32">
        <v>0</v>
      </c>
      <c r="BJK32">
        <v>0</v>
      </c>
      <c r="BJL32">
        <v>0</v>
      </c>
      <c r="BJM32">
        <v>0</v>
      </c>
      <c r="BJN32">
        <v>0</v>
      </c>
      <c r="BJO32">
        <v>0</v>
      </c>
      <c r="BJP32">
        <v>0</v>
      </c>
      <c r="BJQ32">
        <v>0</v>
      </c>
      <c r="BJR32">
        <v>0</v>
      </c>
      <c r="BJS32">
        <v>0</v>
      </c>
      <c r="BJT32">
        <v>0</v>
      </c>
      <c r="BJU32">
        <v>0</v>
      </c>
      <c r="BJV32">
        <v>0</v>
      </c>
      <c r="BJW32">
        <v>0</v>
      </c>
      <c r="BJX32">
        <v>0</v>
      </c>
      <c r="BJY32">
        <v>0</v>
      </c>
      <c r="BJZ32">
        <v>0</v>
      </c>
      <c r="BKA32">
        <v>0</v>
      </c>
      <c r="BKB32">
        <v>0</v>
      </c>
      <c r="BKC32">
        <v>0</v>
      </c>
      <c r="BKD32">
        <v>0</v>
      </c>
      <c r="BKE32">
        <v>0</v>
      </c>
      <c r="BKF32">
        <v>0</v>
      </c>
      <c r="BKG32">
        <v>0</v>
      </c>
      <c r="BKH32">
        <v>0</v>
      </c>
      <c r="BKI32">
        <v>0</v>
      </c>
      <c r="BKJ32">
        <v>0</v>
      </c>
      <c r="BKK32">
        <v>0</v>
      </c>
      <c r="BKL32">
        <v>0</v>
      </c>
      <c r="BKM32">
        <v>0</v>
      </c>
      <c r="BKN32">
        <v>0</v>
      </c>
      <c r="BKO32">
        <v>0</v>
      </c>
      <c r="BKP32">
        <v>0</v>
      </c>
      <c r="BKQ32">
        <v>0</v>
      </c>
      <c r="BKR32">
        <v>0</v>
      </c>
      <c r="BKS32">
        <v>0</v>
      </c>
      <c r="BKT32">
        <v>0</v>
      </c>
      <c r="BKU32">
        <v>0</v>
      </c>
      <c r="BKV32">
        <v>0</v>
      </c>
      <c r="BKW32">
        <v>0</v>
      </c>
      <c r="BKX32">
        <v>0</v>
      </c>
      <c r="BKY32">
        <v>0</v>
      </c>
      <c r="BKZ32">
        <v>0</v>
      </c>
      <c r="BLA32">
        <v>0</v>
      </c>
      <c r="BLB32">
        <v>0</v>
      </c>
      <c r="BLC32">
        <v>0</v>
      </c>
      <c r="BLD32">
        <v>0</v>
      </c>
      <c r="BLE32">
        <v>0</v>
      </c>
      <c r="BLF32">
        <v>0</v>
      </c>
      <c r="BLG32">
        <v>0</v>
      </c>
      <c r="BLH32">
        <v>0</v>
      </c>
      <c r="BLI32">
        <v>0</v>
      </c>
      <c r="BLJ32">
        <v>0</v>
      </c>
      <c r="BLK32">
        <v>0</v>
      </c>
      <c r="BLL32">
        <v>0</v>
      </c>
      <c r="BLM32">
        <v>0</v>
      </c>
      <c r="BLN32">
        <v>0</v>
      </c>
      <c r="BLO32">
        <v>0</v>
      </c>
      <c r="BLP32">
        <v>0</v>
      </c>
      <c r="BLQ32">
        <v>0</v>
      </c>
      <c r="BLR32">
        <v>0</v>
      </c>
      <c r="BLS32">
        <v>0</v>
      </c>
      <c r="BLT32">
        <v>0</v>
      </c>
      <c r="BLU32">
        <v>0</v>
      </c>
      <c r="BLV32">
        <v>0</v>
      </c>
      <c r="BLW32">
        <v>0</v>
      </c>
      <c r="BLX32">
        <v>0</v>
      </c>
      <c r="BLY32">
        <v>91137</v>
      </c>
      <c r="BLZ32">
        <v>0</v>
      </c>
      <c r="BMA32">
        <v>91137</v>
      </c>
      <c r="BMB32">
        <v>47790</v>
      </c>
      <c r="BMC32">
        <v>35286</v>
      </c>
      <c r="BMD32">
        <v>0</v>
      </c>
      <c r="BME32">
        <v>12504</v>
      </c>
      <c r="BMF32">
        <v>0</v>
      </c>
      <c r="BMG32">
        <v>0</v>
      </c>
      <c r="BMH32">
        <v>62657</v>
      </c>
      <c r="BMI32">
        <v>165</v>
      </c>
      <c r="BMJ32">
        <v>0</v>
      </c>
      <c r="BMK32">
        <v>165</v>
      </c>
      <c r="BML32">
        <v>0</v>
      </c>
      <c r="BMM32">
        <v>0</v>
      </c>
      <c r="BMN32">
        <v>0</v>
      </c>
      <c r="BMO32">
        <v>0</v>
      </c>
      <c r="BMP32">
        <v>0</v>
      </c>
      <c r="BMQ32">
        <v>0</v>
      </c>
      <c r="BMR32">
        <v>0</v>
      </c>
      <c r="BMS32">
        <v>0</v>
      </c>
      <c r="BMT32">
        <v>0</v>
      </c>
      <c r="BMU32">
        <v>0</v>
      </c>
      <c r="BMV32">
        <v>8090</v>
      </c>
      <c r="BMW32">
        <v>6674</v>
      </c>
      <c r="BMX32">
        <v>0</v>
      </c>
      <c r="BMY32">
        <v>1416</v>
      </c>
      <c r="BMZ32">
        <v>0</v>
      </c>
      <c r="BNA32">
        <v>0</v>
      </c>
      <c r="BNB32">
        <v>96</v>
      </c>
      <c r="BNC32">
        <v>4525</v>
      </c>
      <c r="BND32">
        <v>0</v>
      </c>
      <c r="BNE32">
        <v>4525</v>
      </c>
      <c r="BNF32">
        <v>26</v>
      </c>
      <c r="BNG32">
        <v>4</v>
      </c>
      <c r="BNH32">
        <v>0</v>
      </c>
      <c r="BNI32">
        <v>22</v>
      </c>
      <c r="BNJ32">
        <v>0</v>
      </c>
      <c r="BNK32">
        <v>0</v>
      </c>
      <c r="BNL32">
        <v>0</v>
      </c>
      <c r="BNM32">
        <v>4866</v>
      </c>
      <c r="BNN32">
        <v>0</v>
      </c>
      <c r="BNO32">
        <v>4866</v>
      </c>
      <c r="BNP32">
        <v>237</v>
      </c>
      <c r="BNQ32">
        <v>0</v>
      </c>
      <c r="BNR32">
        <v>0</v>
      </c>
      <c r="BNS32">
        <v>237</v>
      </c>
      <c r="BNT32">
        <v>0</v>
      </c>
      <c r="BNU32">
        <v>0</v>
      </c>
      <c r="BNV32">
        <v>0</v>
      </c>
      <c r="BNW32">
        <v>0</v>
      </c>
      <c r="BNX32">
        <v>0</v>
      </c>
      <c r="BNY32">
        <v>0</v>
      </c>
      <c r="BNZ32">
        <v>0</v>
      </c>
      <c r="BOA32">
        <v>0</v>
      </c>
      <c r="BOB32">
        <v>0</v>
      </c>
      <c r="BOC32">
        <v>0</v>
      </c>
      <c r="BOD32">
        <v>0</v>
      </c>
      <c r="BOE32">
        <v>0</v>
      </c>
      <c r="BOF32">
        <v>0</v>
      </c>
      <c r="BOG32">
        <v>0</v>
      </c>
      <c r="BOH32">
        <v>0</v>
      </c>
      <c r="BOI32">
        <v>0</v>
      </c>
      <c r="BOJ32">
        <v>117</v>
      </c>
      <c r="BOK32">
        <v>117</v>
      </c>
      <c r="BOL32">
        <v>0</v>
      </c>
      <c r="BOM32">
        <v>0</v>
      </c>
      <c r="BON32">
        <v>0</v>
      </c>
      <c r="BOO32">
        <v>0</v>
      </c>
      <c r="BOP32">
        <v>0</v>
      </c>
      <c r="BOQ32">
        <v>11</v>
      </c>
      <c r="BOR32">
        <v>0</v>
      </c>
      <c r="BOS32">
        <v>11</v>
      </c>
      <c r="BOT32">
        <v>36</v>
      </c>
      <c r="BOU32">
        <v>36</v>
      </c>
      <c r="BOV32">
        <v>0</v>
      </c>
      <c r="BOW32">
        <v>0</v>
      </c>
      <c r="BOX32">
        <v>0</v>
      </c>
      <c r="BOY32">
        <v>0</v>
      </c>
      <c r="BOZ32">
        <v>120</v>
      </c>
      <c r="BPA32">
        <v>0</v>
      </c>
      <c r="BPB32">
        <v>0</v>
      </c>
      <c r="BPC32">
        <v>0</v>
      </c>
      <c r="BPD32">
        <v>0</v>
      </c>
      <c r="BPE32">
        <v>0</v>
      </c>
      <c r="BPF32">
        <v>0</v>
      </c>
      <c r="BPG32">
        <v>0</v>
      </c>
      <c r="BPH32">
        <v>0</v>
      </c>
      <c r="BPI32">
        <v>0</v>
      </c>
      <c r="BPJ32">
        <v>0</v>
      </c>
      <c r="BPK32">
        <v>0</v>
      </c>
      <c r="BPL32">
        <v>0</v>
      </c>
      <c r="BPM32">
        <v>0</v>
      </c>
      <c r="BPN32">
        <v>3500</v>
      </c>
      <c r="BPO32">
        <v>0</v>
      </c>
      <c r="BPP32">
        <v>0</v>
      </c>
      <c r="BPQ32">
        <v>3500</v>
      </c>
      <c r="BPR32">
        <v>0</v>
      </c>
      <c r="BPS32">
        <v>0</v>
      </c>
      <c r="BPT32">
        <v>0</v>
      </c>
      <c r="BPU32">
        <v>81570</v>
      </c>
      <c r="BPV32">
        <v>0</v>
      </c>
      <c r="BPW32">
        <v>81570</v>
      </c>
      <c r="BPX32">
        <v>35784</v>
      </c>
      <c r="BPY32">
        <v>28455</v>
      </c>
      <c r="BPZ32">
        <v>0</v>
      </c>
      <c r="BQA32">
        <v>7329</v>
      </c>
      <c r="BQB32">
        <v>0</v>
      </c>
      <c r="BQC32">
        <v>0</v>
      </c>
      <c r="BQD32">
        <v>62441</v>
      </c>
      <c r="BQE32">
        <v>0</v>
      </c>
      <c r="BQF32">
        <v>0</v>
      </c>
      <c r="BQG32">
        <v>0</v>
      </c>
      <c r="BQH32">
        <v>478</v>
      </c>
      <c r="BQI32">
        <v>0</v>
      </c>
      <c r="BQJ32">
        <v>0</v>
      </c>
      <c r="BQK32">
        <v>478</v>
      </c>
      <c r="BQL32">
        <v>0</v>
      </c>
      <c r="BQM32">
        <v>0</v>
      </c>
      <c r="BQN32">
        <v>0</v>
      </c>
      <c r="BQO32">
        <v>186007</v>
      </c>
      <c r="BQP32">
        <v>75135</v>
      </c>
      <c r="BQQ32">
        <v>44014</v>
      </c>
      <c r="BQR32">
        <v>8787</v>
      </c>
      <c r="BQS32">
        <v>0</v>
      </c>
      <c r="BQT32">
        <v>0</v>
      </c>
      <c r="BQU32">
        <v>6937</v>
      </c>
      <c r="BQV32">
        <v>0</v>
      </c>
      <c r="BQW32">
        <v>49530</v>
      </c>
      <c r="BQX32">
        <v>1604</v>
      </c>
      <c r="BQY32">
        <v>0</v>
      </c>
      <c r="BQZ32">
        <v>154325</v>
      </c>
      <c r="BRA32">
        <v>62841</v>
      </c>
      <c r="BRB32">
        <v>36507</v>
      </c>
      <c r="BRC32">
        <v>7205</v>
      </c>
      <c r="BRD32">
        <v>0</v>
      </c>
      <c r="BRE32">
        <v>0</v>
      </c>
      <c r="BRF32">
        <v>5737</v>
      </c>
      <c r="BRG32">
        <v>0</v>
      </c>
      <c r="BRH32">
        <v>40876</v>
      </c>
      <c r="BRI32">
        <v>1159</v>
      </c>
      <c r="BRJ32">
        <v>0</v>
      </c>
      <c r="BRK32">
        <v>114475</v>
      </c>
      <c r="BRL32">
        <v>19885</v>
      </c>
      <c r="BRM32">
        <v>37697</v>
      </c>
      <c r="BRN32">
        <v>295</v>
      </c>
      <c r="BRO32">
        <v>0</v>
      </c>
      <c r="BRP32">
        <v>0</v>
      </c>
      <c r="BRQ32">
        <v>45704</v>
      </c>
      <c r="BRR32">
        <v>0</v>
      </c>
      <c r="BRS32">
        <v>10822</v>
      </c>
      <c r="BRT32">
        <v>72</v>
      </c>
      <c r="BRU32">
        <v>0</v>
      </c>
      <c r="BRV32">
        <v>13545</v>
      </c>
      <c r="BRW32">
        <v>0</v>
      </c>
      <c r="BRX32">
        <v>8111</v>
      </c>
      <c r="BRY32">
        <v>3663</v>
      </c>
      <c r="BRZ32">
        <v>0</v>
      </c>
      <c r="BSA32">
        <v>0</v>
      </c>
      <c r="BSB32">
        <v>1771</v>
      </c>
      <c r="BSC32">
        <v>0</v>
      </c>
      <c r="BSD32">
        <v>0</v>
      </c>
      <c r="BSE32">
        <v>0</v>
      </c>
      <c r="BSF32">
        <v>0</v>
      </c>
      <c r="BSG32">
        <v>0</v>
      </c>
      <c r="BSH32">
        <v>0</v>
      </c>
      <c r="BSI32">
        <v>0</v>
      </c>
      <c r="BSJ32">
        <v>0</v>
      </c>
      <c r="BSK32">
        <v>0</v>
      </c>
      <c r="BSL32">
        <v>0</v>
      </c>
      <c r="BSM32">
        <v>0</v>
      </c>
      <c r="BSN32">
        <v>0</v>
      </c>
      <c r="BSO32">
        <v>0</v>
      </c>
      <c r="BSP32">
        <v>0</v>
      </c>
      <c r="BSQ32">
        <v>0</v>
      </c>
      <c r="BSR32">
        <v>844593</v>
      </c>
      <c r="BSS32">
        <v>587</v>
      </c>
      <c r="BST32">
        <v>527</v>
      </c>
      <c r="BSU32">
        <v>1343</v>
      </c>
      <c r="BSV32">
        <v>0</v>
      </c>
      <c r="BSW32">
        <v>20</v>
      </c>
      <c r="BSX32">
        <v>60483</v>
      </c>
      <c r="BSY32">
        <v>779166</v>
      </c>
      <c r="BSZ32">
        <v>2465</v>
      </c>
      <c r="BTA32">
        <v>2</v>
      </c>
      <c r="BTB32">
        <v>0</v>
      </c>
      <c r="BTC32">
        <v>83</v>
      </c>
      <c r="BTD32">
        <v>83</v>
      </c>
      <c r="BTE32">
        <v>0</v>
      </c>
      <c r="BTF32">
        <v>0</v>
      </c>
      <c r="BTG32">
        <v>0</v>
      </c>
      <c r="BTH32">
        <v>0</v>
      </c>
      <c r="BTI32">
        <v>0</v>
      </c>
      <c r="BTJ32">
        <v>0</v>
      </c>
      <c r="BTK32">
        <v>0</v>
      </c>
      <c r="BTL32">
        <v>0</v>
      </c>
      <c r="BTM32">
        <v>0</v>
      </c>
      <c r="BTN32">
        <v>0</v>
      </c>
      <c r="BTO32">
        <v>0</v>
      </c>
      <c r="BTP32">
        <v>0</v>
      </c>
      <c r="BTQ32">
        <v>0</v>
      </c>
      <c r="BTR32">
        <v>0</v>
      </c>
      <c r="BTS32">
        <v>0</v>
      </c>
      <c r="BTT32">
        <v>0</v>
      </c>
      <c r="BTU32">
        <v>0</v>
      </c>
      <c r="BTV32">
        <v>0</v>
      </c>
      <c r="BTW32">
        <v>0</v>
      </c>
      <c r="BTX32">
        <v>0</v>
      </c>
      <c r="BTY32">
        <v>523</v>
      </c>
      <c r="BTZ32">
        <v>0</v>
      </c>
      <c r="BUA32">
        <v>0</v>
      </c>
      <c r="BUB32">
        <v>523</v>
      </c>
      <c r="BUC32">
        <v>0</v>
      </c>
      <c r="BUD32">
        <v>0</v>
      </c>
      <c r="BUE32">
        <v>0</v>
      </c>
      <c r="BUF32">
        <v>0</v>
      </c>
      <c r="BUG32">
        <v>0</v>
      </c>
      <c r="BUH32">
        <v>0</v>
      </c>
      <c r="BUI32">
        <v>0</v>
      </c>
      <c r="BUJ32">
        <v>65</v>
      </c>
      <c r="BUK32">
        <v>0</v>
      </c>
      <c r="BUL32">
        <v>0</v>
      </c>
      <c r="BUM32">
        <v>65</v>
      </c>
      <c r="BUN32">
        <v>0</v>
      </c>
      <c r="BUO32">
        <v>0</v>
      </c>
      <c r="BUP32">
        <v>0</v>
      </c>
      <c r="BUQ32">
        <v>0</v>
      </c>
      <c r="BUR32">
        <v>0</v>
      </c>
      <c r="BUS32">
        <v>0</v>
      </c>
      <c r="BUT32">
        <v>0</v>
      </c>
      <c r="BUU32">
        <v>843922</v>
      </c>
      <c r="BUV32">
        <v>504</v>
      </c>
      <c r="BUW32">
        <v>527</v>
      </c>
      <c r="BUX32">
        <v>755</v>
      </c>
      <c r="BUY32">
        <v>0</v>
      </c>
      <c r="BUZ32">
        <v>20</v>
      </c>
      <c r="BVA32">
        <v>60483</v>
      </c>
      <c r="BVB32">
        <v>779166</v>
      </c>
      <c r="BVC32">
        <v>2465</v>
      </c>
      <c r="BVD32">
        <v>2</v>
      </c>
      <c r="BVE32">
        <v>0</v>
      </c>
      <c r="BVF32">
        <v>790717</v>
      </c>
      <c r="BVG32">
        <v>289</v>
      </c>
      <c r="BVH32">
        <v>686349</v>
      </c>
      <c r="BVI32">
        <v>11458</v>
      </c>
      <c r="BVJ32">
        <v>0</v>
      </c>
      <c r="BVK32">
        <v>0</v>
      </c>
      <c r="BVL32">
        <v>86854</v>
      </c>
      <c r="BVM32">
        <v>0</v>
      </c>
      <c r="BVN32">
        <v>300</v>
      </c>
      <c r="BVO32">
        <v>5467</v>
      </c>
      <c r="BVP32">
        <v>0</v>
      </c>
      <c r="BVQ32">
        <v>137007</v>
      </c>
      <c r="BVR32">
        <v>0</v>
      </c>
      <c r="BVS32">
        <v>136707</v>
      </c>
      <c r="BVT32">
        <v>0</v>
      </c>
      <c r="BVU32">
        <v>0</v>
      </c>
      <c r="BVV32">
        <v>0</v>
      </c>
      <c r="BVW32">
        <v>0</v>
      </c>
      <c r="BVX32">
        <v>0</v>
      </c>
      <c r="BVY32">
        <v>300</v>
      </c>
      <c r="BVZ32">
        <v>0</v>
      </c>
      <c r="BWA32">
        <v>0</v>
      </c>
      <c r="BWB32">
        <v>138123</v>
      </c>
      <c r="BWC32">
        <v>289</v>
      </c>
      <c r="BWD32">
        <v>34055</v>
      </c>
      <c r="BWE32">
        <v>11458</v>
      </c>
      <c r="BWF32">
        <v>0</v>
      </c>
      <c r="BWG32">
        <v>0</v>
      </c>
      <c r="BWH32">
        <v>86854</v>
      </c>
      <c r="BWI32">
        <v>0</v>
      </c>
      <c r="BWJ32">
        <v>0</v>
      </c>
      <c r="BWK32">
        <v>5467</v>
      </c>
      <c r="BWL32">
        <v>0</v>
      </c>
      <c r="BWM32">
        <v>0</v>
      </c>
      <c r="BWN32">
        <v>0</v>
      </c>
      <c r="BWO32">
        <v>0</v>
      </c>
      <c r="BWP32">
        <v>0</v>
      </c>
      <c r="BWQ32">
        <v>0</v>
      </c>
      <c r="BWR32">
        <v>0</v>
      </c>
      <c r="BWS32">
        <v>0</v>
      </c>
      <c r="BWT32">
        <v>0</v>
      </c>
      <c r="BWU32">
        <v>0</v>
      </c>
      <c r="BWV32">
        <v>0</v>
      </c>
      <c r="BWW32">
        <v>0</v>
      </c>
      <c r="BWX32">
        <v>0</v>
      </c>
      <c r="BWY32">
        <v>0</v>
      </c>
      <c r="BWZ32">
        <v>0</v>
      </c>
      <c r="BXA32">
        <v>0</v>
      </c>
      <c r="BXB32">
        <v>0</v>
      </c>
      <c r="BXC32">
        <v>0</v>
      </c>
      <c r="BXD32">
        <v>0</v>
      </c>
      <c r="BXE32">
        <v>0</v>
      </c>
      <c r="BXF32">
        <v>0</v>
      </c>
      <c r="BXG32">
        <v>0</v>
      </c>
      <c r="BXH32">
        <v>0</v>
      </c>
      <c r="BXI32">
        <v>0</v>
      </c>
      <c r="BXJ32">
        <v>0</v>
      </c>
      <c r="BXK32">
        <v>0</v>
      </c>
      <c r="BXL32">
        <v>0</v>
      </c>
      <c r="BXM32">
        <v>0</v>
      </c>
      <c r="BXN32">
        <v>0</v>
      </c>
      <c r="BXO32">
        <v>0</v>
      </c>
      <c r="BXP32">
        <v>0</v>
      </c>
      <c r="BXQ32">
        <v>0</v>
      </c>
      <c r="BXR32">
        <v>0</v>
      </c>
      <c r="BXS32">
        <v>0</v>
      </c>
      <c r="BXT32">
        <v>515587</v>
      </c>
      <c r="BXU32">
        <v>0</v>
      </c>
      <c r="BXV32">
        <v>515587</v>
      </c>
      <c r="BXW32">
        <v>0</v>
      </c>
      <c r="BXX32">
        <v>0</v>
      </c>
      <c r="BXY32">
        <v>0</v>
      </c>
      <c r="BXZ32">
        <v>0</v>
      </c>
      <c r="BYA32">
        <v>0</v>
      </c>
      <c r="BYB32">
        <v>0</v>
      </c>
      <c r="BYC32">
        <v>0</v>
      </c>
      <c r="BYD32">
        <v>0</v>
      </c>
      <c r="BYE32">
        <v>515587</v>
      </c>
      <c r="BYF32">
        <v>0</v>
      </c>
      <c r="BYG32">
        <v>515587</v>
      </c>
      <c r="BYH32">
        <v>0</v>
      </c>
      <c r="BYI32">
        <v>0</v>
      </c>
      <c r="BYJ32">
        <v>0</v>
      </c>
      <c r="BYK32">
        <v>0</v>
      </c>
      <c r="BYL32">
        <v>0</v>
      </c>
      <c r="BYM32">
        <v>0</v>
      </c>
      <c r="BYN32">
        <v>0</v>
      </c>
      <c r="BYO32">
        <v>0</v>
      </c>
      <c r="BYP32">
        <v>0</v>
      </c>
      <c r="BYQ32">
        <v>0</v>
      </c>
      <c r="BYR32">
        <v>0</v>
      </c>
      <c r="BYS32">
        <v>0</v>
      </c>
      <c r="BYT32">
        <v>0</v>
      </c>
      <c r="BYU32">
        <v>0</v>
      </c>
      <c r="BYV32">
        <v>0</v>
      </c>
      <c r="BYW32">
        <v>0</v>
      </c>
      <c r="BYX32">
        <v>0</v>
      </c>
      <c r="BYY32">
        <v>0</v>
      </c>
      <c r="BYZ32">
        <v>0</v>
      </c>
      <c r="BZA32">
        <v>0</v>
      </c>
      <c r="BZB32">
        <v>0</v>
      </c>
      <c r="BZC32">
        <v>0</v>
      </c>
      <c r="BZD32">
        <v>0</v>
      </c>
      <c r="BZE32">
        <v>0</v>
      </c>
      <c r="BZF32">
        <v>0</v>
      </c>
      <c r="BZG32">
        <v>0</v>
      </c>
      <c r="BZH32">
        <v>0</v>
      </c>
      <c r="BZI32">
        <v>0</v>
      </c>
      <c r="BZJ32">
        <v>0</v>
      </c>
      <c r="BZK32">
        <v>0</v>
      </c>
      <c r="BZL32">
        <v>0</v>
      </c>
      <c r="BZM32">
        <v>0</v>
      </c>
      <c r="BZN32">
        <v>0</v>
      </c>
      <c r="BZO32">
        <v>0</v>
      </c>
      <c r="BZP32">
        <v>0</v>
      </c>
      <c r="BZQ32">
        <v>0</v>
      </c>
      <c r="BZR32">
        <v>0</v>
      </c>
      <c r="BZS32">
        <v>0</v>
      </c>
      <c r="BZT32">
        <v>0</v>
      </c>
      <c r="BZU32">
        <v>0</v>
      </c>
      <c r="BZV32">
        <v>0</v>
      </c>
      <c r="BZW32">
        <v>7755</v>
      </c>
      <c r="BZX32">
        <v>0</v>
      </c>
      <c r="BZY32">
        <v>0</v>
      </c>
      <c r="BZZ32">
        <v>0</v>
      </c>
      <c r="CAA32">
        <v>0</v>
      </c>
      <c r="CAB32">
        <v>0</v>
      </c>
      <c r="CAC32">
        <v>0</v>
      </c>
      <c r="CAD32">
        <v>0</v>
      </c>
      <c r="CAE32">
        <v>7755</v>
      </c>
      <c r="CAF32">
        <v>0</v>
      </c>
      <c r="CAG32">
        <v>0</v>
      </c>
      <c r="CAH32">
        <v>0</v>
      </c>
      <c r="CAI32">
        <v>0</v>
      </c>
      <c r="CAJ32">
        <v>0</v>
      </c>
      <c r="CAK32">
        <v>0</v>
      </c>
      <c r="CAL32">
        <v>0</v>
      </c>
      <c r="CAM32">
        <v>0</v>
      </c>
      <c r="CAN32">
        <v>0</v>
      </c>
      <c r="CAO32">
        <v>0</v>
      </c>
      <c r="CAP32">
        <v>0</v>
      </c>
      <c r="CAQ32">
        <v>0</v>
      </c>
      <c r="CAR32">
        <v>0</v>
      </c>
      <c r="CAS32">
        <v>0</v>
      </c>
      <c r="CAT32">
        <v>0</v>
      </c>
      <c r="CAU32">
        <v>0</v>
      </c>
      <c r="CAV32">
        <v>0</v>
      </c>
      <c r="CAW32">
        <v>0</v>
      </c>
      <c r="CAX32">
        <v>0</v>
      </c>
      <c r="CAY32">
        <v>0</v>
      </c>
      <c r="CAZ32">
        <v>0</v>
      </c>
      <c r="CBA32">
        <v>0</v>
      </c>
      <c r="CBB32">
        <v>0</v>
      </c>
      <c r="CBC32">
        <v>0</v>
      </c>
      <c r="CBD32">
        <v>0</v>
      </c>
      <c r="CBE32">
        <v>0</v>
      </c>
      <c r="CBF32">
        <v>0</v>
      </c>
      <c r="CBG32">
        <v>0</v>
      </c>
      <c r="CBH32">
        <v>0</v>
      </c>
      <c r="CBI32">
        <v>0</v>
      </c>
      <c r="CBJ32">
        <v>0</v>
      </c>
      <c r="CBK32">
        <v>0</v>
      </c>
      <c r="CBL32">
        <v>0</v>
      </c>
      <c r="CBM32">
        <v>0</v>
      </c>
      <c r="CBN32">
        <v>0</v>
      </c>
      <c r="CBO32">
        <v>1957092</v>
      </c>
      <c r="CBP32">
        <v>95896</v>
      </c>
      <c r="CBQ32">
        <v>776698</v>
      </c>
      <c r="CBR32">
        <v>25546</v>
      </c>
      <c r="CBS32">
        <v>0</v>
      </c>
      <c r="CBT32">
        <v>20</v>
      </c>
      <c r="CBU32">
        <v>201749</v>
      </c>
      <c r="CBV32">
        <v>779166</v>
      </c>
      <c r="CBW32">
        <v>70872</v>
      </c>
      <c r="CBX32">
        <v>7145</v>
      </c>
      <c r="CBY32">
        <v>0</v>
      </c>
      <c r="CBZ32">
        <v>89235</v>
      </c>
      <c r="CCA32">
        <v>6160</v>
      </c>
      <c r="CCB32">
        <v>72109</v>
      </c>
      <c r="CCC32">
        <v>0</v>
      </c>
      <c r="CCD32">
        <v>0</v>
      </c>
      <c r="CCE32">
        <v>0</v>
      </c>
      <c r="CCF32">
        <v>0</v>
      </c>
      <c r="CCG32">
        <v>4290</v>
      </c>
      <c r="CCH32">
        <v>6676</v>
      </c>
      <c r="CCI32">
        <v>0</v>
      </c>
      <c r="CCJ32">
        <v>0</v>
      </c>
      <c r="CCK32">
        <v>516508</v>
      </c>
      <c r="CCL32">
        <v>303</v>
      </c>
      <c r="CCM32">
        <v>515586</v>
      </c>
      <c r="CCN32">
        <v>0</v>
      </c>
      <c r="CCO32">
        <v>0</v>
      </c>
      <c r="CCP32">
        <v>0</v>
      </c>
      <c r="CCQ32">
        <v>262</v>
      </c>
      <c r="CCR32">
        <v>0</v>
      </c>
      <c r="CCS32">
        <v>357</v>
      </c>
      <c r="CCT32">
        <v>0</v>
      </c>
      <c r="CCU32">
        <v>0</v>
      </c>
      <c r="CCV32">
        <v>856</v>
      </c>
      <c r="CCW32">
        <v>126</v>
      </c>
      <c r="CCX32">
        <v>0</v>
      </c>
      <c r="CCY32">
        <v>0</v>
      </c>
      <c r="CCZ32">
        <v>0</v>
      </c>
      <c r="CDA32">
        <v>0</v>
      </c>
      <c r="CDB32">
        <v>728</v>
      </c>
      <c r="CDC32">
        <v>0</v>
      </c>
      <c r="CDD32">
        <v>2</v>
      </c>
      <c r="CDE32">
        <v>0</v>
      </c>
      <c r="CDF32">
        <v>0</v>
      </c>
      <c r="CDG32">
        <v>200</v>
      </c>
      <c r="CDH32">
        <v>0</v>
      </c>
      <c r="CDI32">
        <v>0</v>
      </c>
      <c r="CDJ32">
        <v>200</v>
      </c>
      <c r="CDK32">
        <v>0</v>
      </c>
      <c r="CDL32">
        <v>0</v>
      </c>
      <c r="CDM32">
        <v>0</v>
      </c>
      <c r="CDN32">
        <v>0</v>
      </c>
      <c r="CDO32">
        <v>0</v>
      </c>
      <c r="CDP32">
        <v>0</v>
      </c>
      <c r="CDQ32">
        <v>0</v>
      </c>
      <c r="CDR32">
        <v>58</v>
      </c>
      <c r="CDS32">
        <v>0</v>
      </c>
      <c r="CDT32">
        <v>0</v>
      </c>
      <c r="CDU32">
        <v>0</v>
      </c>
      <c r="CDV32">
        <v>0</v>
      </c>
      <c r="CDW32">
        <v>0</v>
      </c>
      <c r="CDX32">
        <v>0</v>
      </c>
      <c r="CDY32">
        <v>0</v>
      </c>
      <c r="CDZ32">
        <v>58</v>
      </c>
      <c r="CEA32">
        <v>0</v>
      </c>
      <c r="CEB32">
        <v>0</v>
      </c>
      <c r="CEC32">
        <v>297</v>
      </c>
      <c r="CED32">
        <v>0</v>
      </c>
      <c r="CEE32">
        <v>0</v>
      </c>
      <c r="CEF32">
        <v>0</v>
      </c>
      <c r="CEG32">
        <v>0</v>
      </c>
      <c r="CEH32">
        <v>0</v>
      </c>
      <c r="CEI32">
        <v>297</v>
      </c>
      <c r="CEJ32">
        <v>0</v>
      </c>
      <c r="CEK32">
        <v>0</v>
      </c>
      <c r="CEL32">
        <v>0</v>
      </c>
      <c r="CEM32">
        <v>0</v>
      </c>
      <c r="CEN32">
        <v>9171</v>
      </c>
      <c r="CEO32">
        <v>1544</v>
      </c>
      <c r="CEP32">
        <v>1</v>
      </c>
      <c r="CEQ32">
        <v>0</v>
      </c>
      <c r="CER32">
        <v>0</v>
      </c>
      <c r="CES32">
        <v>0</v>
      </c>
      <c r="CET32">
        <v>6940</v>
      </c>
      <c r="CEU32">
        <v>0</v>
      </c>
      <c r="CEV32">
        <v>686</v>
      </c>
      <c r="CEW32">
        <v>0</v>
      </c>
      <c r="CEX32">
        <v>0</v>
      </c>
      <c r="CEY32">
        <v>27847</v>
      </c>
      <c r="CEZ32">
        <v>0</v>
      </c>
      <c r="CFA32">
        <v>775</v>
      </c>
      <c r="CFB32">
        <v>0</v>
      </c>
      <c r="CFC32">
        <v>0</v>
      </c>
      <c r="CFD32">
        <v>0</v>
      </c>
      <c r="CFE32">
        <v>27072</v>
      </c>
      <c r="CFF32">
        <v>0</v>
      </c>
      <c r="CFG32">
        <v>0</v>
      </c>
      <c r="CFH32">
        <v>0</v>
      </c>
      <c r="CFI32">
        <v>0</v>
      </c>
      <c r="CFJ32">
        <v>130500</v>
      </c>
      <c r="CFK32">
        <v>0</v>
      </c>
      <c r="CFL32">
        <v>55600</v>
      </c>
      <c r="CFM32">
        <v>8000</v>
      </c>
      <c r="CFN32">
        <v>0</v>
      </c>
      <c r="CFO32">
        <v>0</v>
      </c>
      <c r="CFP32">
        <v>66900</v>
      </c>
      <c r="CFQ32">
        <v>0</v>
      </c>
      <c r="CFR32">
        <v>0</v>
      </c>
      <c r="CFS32">
        <v>0</v>
      </c>
      <c r="CFT32">
        <v>0</v>
      </c>
      <c r="CFU32">
        <v>1182420</v>
      </c>
      <c r="CFV32">
        <v>87763</v>
      </c>
      <c r="CFW32">
        <v>132627</v>
      </c>
      <c r="CFX32">
        <v>17346</v>
      </c>
      <c r="CFY32">
        <v>0</v>
      </c>
      <c r="CFZ32">
        <v>20</v>
      </c>
      <c r="CGA32">
        <v>99550</v>
      </c>
      <c r="CGB32">
        <v>774876</v>
      </c>
      <c r="CGC32">
        <v>63093</v>
      </c>
      <c r="CGD32">
        <v>7145</v>
      </c>
      <c r="CGE32">
        <v>0</v>
      </c>
      <c r="CGF32">
        <v>63330</v>
      </c>
      <c r="CGG32">
        <v>289</v>
      </c>
      <c r="CGH32">
        <v>42679</v>
      </c>
      <c r="CGI32">
        <v>3458</v>
      </c>
      <c r="CGJ32">
        <v>0</v>
      </c>
      <c r="CGK32">
        <v>0</v>
      </c>
      <c r="CGL32">
        <v>11362</v>
      </c>
      <c r="CGM32">
        <v>0</v>
      </c>
      <c r="CGN32">
        <v>75</v>
      </c>
      <c r="CGO32">
        <v>5467</v>
      </c>
      <c r="CGP32">
        <v>0</v>
      </c>
      <c r="CGQ32">
        <v>16107</v>
      </c>
      <c r="CGR32">
        <v>707161</v>
      </c>
      <c r="CGS32">
        <v>342101</v>
      </c>
      <c r="CGT32">
        <v>67384</v>
      </c>
      <c r="CGU32">
        <v>28520</v>
      </c>
      <c r="CGV32">
        <v>0</v>
      </c>
      <c r="CGW32">
        <v>0</v>
      </c>
      <c r="CGX32">
        <v>72795</v>
      </c>
      <c r="CGY32">
        <v>176806</v>
      </c>
      <c r="CGZ32">
        <v>7002</v>
      </c>
      <c r="CHA32">
        <v>12553</v>
      </c>
      <c r="CHB32">
        <v>0</v>
      </c>
      <c r="CHC32">
        <v>228</v>
      </c>
      <c r="CHD32">
        <v>417846</v>
      </c>
      <c r="CHE32">
        <v>186453</v>
      </c>
      <c r="CHF32">
        <v>31173</v>
      </c>
      <c r="CHG32">
        <v>11255</v>
      </c>
      <c r="CHH32">
        <v>0</v>
      </c>
      <c r="CHI32">
        <v>0</v>
      </c>
      <c r="CHJ32">
        <v>36438</v>
      </c>
      <c r="CHK32">
        <v>138422</v>
      </c>
      <c r="CHL32">
        <v>5587</v>
      </c>
      <c r="CHM32">
        <v>8518</v>
      </c>
      <c r="CHN32">
        <v>0</v>
      </c>
      <c r="CHO32">
        <v>22815</v>
      </c>
      <c r="CHP32">
        <v>1106977</v>
      </c>
      <c r="CHQ32">
        <v>296099</v>
      </c>
      <c r="CHR32">
        <v>138592</v>
      </c>
      <c r="CHS32">
        <v>63723</v>
      </c>
      <c r="CHT32">
        <v>0</v>
      </c>
      <c r="CHU32">
        <v>0</v>
      </c>
      <c r="CHV32">
        <v>13388</v>
      </c>
      <c r="CHW32">
        <v>135848</v>
      </c>
      <c r="CHX32">
        <v>53220</v>
      </c>
      <c r="CHY32">
        <v>406107</v>
      </c>
      <c r="CHZ32">
        <v>0</v>
      </c>
      <c r="CIA32">
        <v>4857</v>
      </c>
      <c r="CIB32">
        <v>18998</v>
      </c>
      <c r="CIC32">
        <v>0</v>
      </c>
      <c r="CID32">
        <v>7138</v>
      </c>
      <c r="CIE32">
        <v>4340</v>
      </c>
      <c r="CIF32">
        <v>0</v>
      </c>
      <c r="CIG32">
        <v>0</v>
      </c>
      <c r="CIH32">
        <v>24</v>
      </c>
      <c r="CII32">
        <v>146</v>
      </c>
      <c r="CIJ32">
        <v>4807</v>
      </c>
      <c r="CIK32">
        <v>2543</v>
      </c>
      <c r="CIL32">
        <v>0</v>
      </c>
      <c r="CIM32">
        <v>0</v>
      </c>
      <c r="CIN32">
        <v>334685</v>
      </c>
      <c r="CIO32">
        <v>10</v>
      </c>
      <c r="CIP32">
        <v>22477</v>
      </c>
      <c r="CIQ32">
        <v>14938</v>
      </c>
      <c r="CIR32">
        <v>0</v>
      </c>
      <c r="CIS32">
        <v>0</v>
      </c>
      <c r="CIT32">
        <v>297260</v>
      </c>
      <c r="CIU32">
        <v>0</v>
      </c>
      <c r="CIV32">
        <v>0</v>
      </c>
      <c r="CIW32">
        <v>0</v>
      </c>
      <c r="CIX32">
        <v>0</v>
      </c>
      <c r="CIY32">
        <v>759388</v>
      </c>
      <c r="CIZ32">
        <v>46864</v>
      </c>
      <c r="CJA32">
        <v>27970</v>
      </c>
      <c r="CJB32">
        <v>6830</v>
      </c>
      <c r="CJC32">
        <v>1130</v>
      </c>
      <c r="CJD32">
        <v>0</v>
      </c>
      <c r="CJE32">
        <v>0</v>
      </c>
      <c r="CJF32">
        <v>370</v>
      </c>
      <c r="CJG32">
        <v>7106</v>
      </c>
      <c r="CJH32">
        <v>3453</v>
      </c>
      <c r="CJI32">
        <v>5</v>
      </c>
      <c r="CJJ32">
        <v>0</v>
      </c>
      <c r="CJK32">
        <v>215</v>
      </c>
      <c r="CJL32">
        <v>8</v>
      </c>
      <c r="CJM32">
        <v>0</v>
      </c>
      <c r="CJN32">
        <v>0</v>
      </c>
      <c r="CJO32">
        <v>0</v>
      </c>
      <c r="CJP32">
        <v>0</v>
      </c>
      <c r="CJQ32">
        <v>0</v>
      </c>
      <c r="CJR32">
        <v>0</v>
      </c>
      <c r="CJS32">
        <v>8</v>
      </c>
      <c r="CJT32">
        <v>0</v>
      </c>
      <c r="CJU32">
        <v>0</v>
      </c>
      <c r="CJV32">
        <v>0</v>
      </c>
      <c r="CJW32">
        <v>0</v>
      </c>
      <c r="CJX32">
        <v>0</v>
      </c>
      <c r="CJY32">
        <v>0</v>
      </c>
      <c r="CJZ32">
        <v>0</v>
      </c>
      <c r="CKA32">
        <v>0</v>
      </c>
      <c r="CKB32">
        <v>0</v>
      </c>
      <c r="CKC32">
        <v>0</v>
      </c>
      <c r="CKD32">
        <v>0</v>
      </c>
      <c r="CKE32">
        <v>0</v>
      </c>
      <c r="CKF32">
        <v>0</v>
      </c>
      <c r="CKG32">
        <v>0</v>
      </c>
      <c r="CKH32">
        <v>0</v>
      </c>
      <c r="CKI32">
        <v>0</v>
      </c>
      <c r="CKJ32">
        <v>133</v>
      </c>
      <c r="CKK32">
        <v>0</v>
      </c>
      <c r="CKL32">
        <v>0</v>
      </c>
      <c r="CKM32">
        <v>0</v>
      </c>
      <c r="CKN32">
        <v>0</v>
      </c>
      <c r="CKO32">
        <v>0</v>
      </c>
      <c r="CKP32">
        <v>0</v>
      </c>
      <c r="CKQ32">
        <v>133</v>
      </c>
      <c r="CKR32">
        <v>0</v>
      </c>
      <c r="CKS32">
        <v>0</v>
      </c>
      <c r="CKT32">
        <v>0</v>
      </c>
      <c r="CKU32">
        <v>745057</v>
      </c>
      <c r="CKV32">
        <v>0</v>
      </c>
      <c r="CKW32">
        <v>0</v>
      </c>
      <c r="CKX32">
        <v>0</v>
      </c>
      <c r="CKY32">
        <v>0</v>
      </c>
      <c r="CKZ32">
        <v>0</v>
      </c>
      <c r="CLA32">
        <v>0</v>
      </c>
      <c r="CLB32">
        <v>0</v>
      </c>
      <c r="CLC32">
        <v>0</v>
      </c>
      <c r="CLD32">
        <v>0</v>
      </c>
      <c r="CLE32">
        <v>0</v>
      </c>
      <c r="CLF32">
        <v>0</v>
      </c>
      <c r="CLG32">
        <v>14116</v>
      </c>
      <c r="CLH32">
        <v>46723</v>
      </c>
      <c r="CLI32">
        <v>27970</v>
      </c>
      <c r="CLJ32">
        <v>6830</v>
      </c>
      <c r="CLK32">
        <v>1130</v>
      </c>
      <c r="CLL32">
        <v>0</v>
      </c>
      <c r="CLM32">
        <v>0</v>
      </c>
      <c r="CLN32">
        <v>370</v>
      </c>
      <c r="CLO32">
        <v>6965</v>
      </c>
      <c r="CLP32">
        <v>3453</v>
      </c>
      <c r="CLQ32">
        <v>5</v>
      </c>
      <c r="CLR32">
        <v>0</v>
      </c>
      <c r="CLS32">
        <v>702473</v>
      </c>
      <c r="CLT32">
        <v>328449</v>
      </c>
      <c r="CLU32">
        <v>0</v>
      </c>
      <c r="CLV32">
        <v>114349</v>
      </c>
      <c r="CLW32">
        <v>15091</v>
      </c>
      <c r="CLX32">
        <v>0</v>
      </c>
      <c r="CLY32">
        <v>0</v>
      </c>
      <c r="CLZ32">
        <v>11529</v>
      </c>
      <c r="CMA32">
        <v>7611</v>
      </c>
      <c r="CMB32">
        <v>47552</v>
      </c>
      <c r="CMC32">
        <v>132317</v>
      </c>
      <c r="CMD32">
        <v>0</v>
      </c>
      <c r="CME32">
        <v>0</v>
      </c>
      <c r="CMF32">
        <v>92659</v>
      </c>
      <c r="CMG32">
        <v>0</v>
      </c>
      <c r="CMH32">
        <v>70927</v>
      </c>
      <c r="CMI32">
        <v>10593</v>
      </c>
      <c r="CMJ32">
        <v>0</v>
      </c>
      <c r="CMK32">
        <v>0</v>
      </c>
      <c r="CML32">
        <v>11139</v>
      </c>
      <c r="CMM32">
        <v>0</v>
      </c>
      <c r="CMN32">
        <v>0</v>
      </c>
      <c r="CMO32">
        <v>0</v>
      </c>
      <c r="CMP32">
        <v>0</v>
      </c>
      <c r="CMQ32">
        <v>702473</v>
      </c>
      <c r="CMR32">
        <v>235790</v>
      </c>
      <c r="CMS32">
        <v>0</v>
      </c>
      <c r="CMT32">
        <v>43422</v>
      </c>
      <c r="CMU32">
        <v>4498</v>
      </c>
      <c r="CMV32">
        <v>0</v>
      </c>
      <c r="CMW32">
        <v>0</v>
      </c>
      <c r="CMX32">
        <v>390</v>
      </c>
      <c r="CMY32">
        <v>7611</v>
      </c>
      <c r="CMZ32">
        <v>47552</v>
      </c>
      <c r="CNA32">
        <v>132317</v>
      </c>
      <c r="CNB32">
        <v>0</v>
      </c>
      <c r="CNC32">
        <v>0</v>
      </c>
      <c r="CND32">
        <v>0</v>
      </c>
      <c r="CNE32">
        <v>0</v>
      </c>
      <c r="CNF32">
        <v>0</v>
      </c>
      <c r="CNG32">
        <v>0</v>
      </c>
      <c r="CNH32">
        <v>0</v>
      </c>
      <c r="CNI32">
        <v>0</v>
      </c>
      <c r="CNJ32">
        <v>0</v>
      </c>
      <c r="CNK32">
        <v>0</v>
      </c>
      <c r="CNL32">
        <v>0</v>
      </c>
      <c r="CNM32">
        <v>0</v>
      </c>
      <c r="CNN32">
        <v>0</v>
      </c>
      <c r="CNO32">
        <v>0</v>
      </c>
      <c r="CNP32">
        <v>0</v>
      </c>
      <c r="CNQ32">
        <v>0</v>
      </c>
      <c r="CNR32">
        <v>0</v>
      </c>
      <c r="CNS32">
        <v>0</v>
      </c>
      <c r="CNT32">
        <v>0</v>
      </c>
      <c r="CNU32">
        <v>0</v>
      </c>
      <c r="CNV32">
        <v>0</v>
      </c>
      <c r="CNW32">
        <v>0</v>
      </c>
      <c r="CNX32">
        <v>0</v>
      </c>
      <c r="CNY32">
        <v>0</v>
      </c>
      <c r="CNZ32">
        <v>0</v>
      </c>
      <c r="COA32">
        <v>0</v>
      </c>
      <c r="COB32">
        <v>0</v>
      </c>
      <c r="COC32">
        <v>0</v>
      </c>
      <c r="COD32">
        <v>0</v>
      </c>
      <c r="COE32">
        <v>0</v>
      </c>
      <c r="COF32">
        <v>0</v>
      </c>
      <c r="COG32">
        <v>0</v>
      </c>
      <c r="COH32">
        <v>0</v>
      </c>
      <c r="COI32">
        <v>0</v>
      </c>
      <c r="COJ32">
        <v>0</v>
      </c>
      <c r="COK32">
        <v>0</v>
      </c>
      <c r="COL32">
        <v>0</v>
      </c>
      <c r="COM32">
        <v>0</v>
      </c>
      <c r="CON32">
        <v>0</v>
      </c>
      <c r="COO32">
        <v>0</v>
      </c>
      <c r="COP32">
        <v>0</v>
      </c>
      <c r="COQ32">
        <v>0</v>
      </c>
      <c r="COR32">
        <v>0</v>
      </c>
      <c r="COS32">
        <v>0</v>
      </c>
      <c r="COT32">
        <v>0</v>
      </c>
      <c r="COU32">
        <v>0</v>
      </c>
      <c r="COV32">
        <v>0</v>
      </c>
      <c r="COW32">
        <v>0</v>
      </c>
      <c r="COX32">
        <v>0</v>
      </c>
      <c r="COY32">
        <v>0</v>
      </c>
      <c r="COZ32">
        <v>0</v>
      </c>
      <c r="CPA32">
        <v>0</v>
      </c>
      <c r="CPB32">
        <v>0</v>
      </c>
      <c r="CPC32">
        <v>0</v>
      </c>
      <c r="CPD32">
        <v>0</v>
      </c>
      <c r="CPE32">
        <v>0</v>
      </c>
      <c r="CPF32">
        <v>0</v>
      </c>
      <c r="CPG32">
        <v>0</v>
      </c>
      <c r="CPH32">
        <v>0</v>
      </c>
      <c r="CPI32">
        <v>0</v>
      </c>
      <c r="CPJ32">
        <v>0</v>
      </c>
      <c r="CPK32">
        <v>0</v>
      </c>
      <c r="CPL32">
        <v>0</v>
      </c>
      <c r="CPM32">
        <v>0</v>
      </c>
      <c r="CPN32">
        <v>0</v>
      </c>
      <c r="CPO32">
        <v>0</v>
      </c>
      <c r="CPP32">
        <v>0</v>
      </c>
      <c r="CPQ32">
        <v>0</v>
      </c>
      <c r="CPR32">
        <v>0</v>
      </c>
      <c r="CPS32">
        <v>0</v>
      </c>
      <c r="CPT32">
        <v>0</v>
      </c>
      <c r="CPU32">
        <v>0</v>
      </c>
      <c r="CPV32">
        <v>0</v>
      </c>
      <c r="CPW32">
        <v>0</v>
      </c>
      <c r="CPX32">
        <v>27</v>
      </c>
      <c r="CPY32">
        <v>0</v>
      </c>
      <c r="CPZ32">
        <v>0</v>
      </c>
      <c r="CQA32">
        <v>0</v>
      </c>
      <c r="CQB32">
        <v>0</v>
      </c>
      <c r="CQC32">
        <v>0</v>
      </c>
      <c r="CQD32">
        <v>0</v>
      </c>
      <c r="CQE32">
        <v>27</v>
      </c>
      <c r="CQF32">
        <v>0</v>
      </c>
      <c r="CQG32">
        <v>0</v>
      </c>
      <c r="CQH32">
        <v>0</v>
      </c>
      <c r="CQI32">
        <v>0</v>
      </c>
      <c r="CQJ32">
        <v>0</v>
      </c>
      <c r="CQK32">
        <v>0</v>
      </c>
      <c r="CQL32">
        <v>0</v>
      </c>
      <c r="CQM32">
        <v>0</v>
      </c>
      <c r="CQN32">
        <v>0</v>
      </c>
      <c r="CQO32">
        <v>0</v>
      </c>
      <c r="CQP32">
        <v>0</v>
      </c>
      <c r="CQQ32">
        <v>0</v>
      </c>
      <c r="CQR32">
        <v>0</v>
      </c>
      <c r="CQS32">
        <v>0</v>
      </c>
      <c r="CQT32">
        <v>0</v>
      </c>
      <c r="CQU32">
        <v>0</v>
      </c>
      <c r="CQV32">
        <v>0</v>
      </c>
      <c r="CQW32">
        <v>0</v>
      </c>
      <c r="CQX32">
        <v>0</v>
      </c>
      <c r="CQY32">
        <v>0</v>
      </c>
      <c r="CQZ32">
        <v>0</v>
      </c>
      <c r="CRA32">
        <v>0</v>
      </c>
      <c r="CRB32">
        <v>0</v>
      </c>
      <c r="CRC32">
        <v>0</v>
      </c>
      <c r="CRD32">
        <v>0</v>
      </c>
      <c r="CRE32">
        <v>0</v>
      </c>
      <c r="CRF32">
        <v>0</v>
      </c>
      <c r="CRG32">
        <v>0</v>
      </c>
      <c r="CRH32">
        <v>0</v>
      </c>
      <c r="CRI32">
        <v>0</v>
      </c>
      <c r="CRJ32">
        <v>0</v>
      </c>
      <c r="CRK32">
        <v>0</v>
      </c>
      <c r="CRL32">
        <v>0</v>
      </c>
      <c r="CRM32">
        <v>0</v>
      </c>
      <c r="CRN32">
        <v>0</v>
      </c>
      <c r="CRO32">
        <v>0</v>
      </c>
      <c r="CRP32">
        <v>0</v>
      </c>
      <c r="CRQ32">
        <v>0</v>
      </c>
      <c r="CRR32">
        <v>0</v>
      </c>
      <c r="CRS32">
        <v>1505640</v>
      </c>
      <c r="CRT32">
        <v>2543161</v>
      </c>
      <c r="CRU32">
        <v>666180</v>
      </c>
      <c r="CRV32">
        <v>356770</v>
      </c>
      <c r="CRW32">
        <v>127742</v>
      </c>
      <c r="CRX32">
        <v>0</v>
      </c>
      <c r="CRY32">
        <v>0</v>
      </c>
      <c r="CRZ32">
        <v>395366</v>
      </c>
      <c r="CSA32">
        <v>327544</v>
      </c>
      <c r="CSB32">
        <v>116034</v>
      </c>
      <c r="CSC32">
        <v>553525</v>
      </c>
      <c r="CSD32">
        <v>0</v>
      </c>
      <c r="CSE32">
        <v>1039</v>
      </c>
      <c r="CSF32">
        <v>183198</v>
      </c>
      <c r="CSG32">
        <v>929</v>
      </c>
      <c r="CSH32">
        <v>27062</v>
      </c>
      <c r="CSI32">
        <v>4698</v>
      </c>
      <c r="CSJ32">
        <v>0</v>
      </c>
      <c r="CSK32">
        <v>0</v>
      </c>
      <c r="CSL32">
        <v>148445</v>
      </c>
      <c r="CSM32">
        <v>2064</v>
      </c>
      <c r="CSN32">
        <v>0</v>
      </c>
      <c r="CSO32">
        <v>0</v>
      </c>
      <c r="CSP32">
        <v>0</v>
      </c>
      <c r="CSQ32">
        <v>282</v>
      </c>
      <c r="CSR32">
        <v>117032</v>
      </c>
      <c r="CSS32">
        <v>9467</v>
      </c>
      <c r="CST32">
        <v>360</v>
      </c>
      <c r="CSU32">
        <v>0</v>
      </c>
      <c r="CSV32">
        <v>0</v>
      </c>
      <c r="CSW32">
        <v>0</v>
      </c>
      <c r="CSX32">
        <v>70689</v>
      </c>
      <c r="CSY32">
        <v>825</v>
      </c>
      <c r="CSZ32">
        <v>0</v>
      </c>
      <c r="CTA32">
        <v>35691</v>
      </c>
      <c r="CTB32">
        <v>0</v>
      </c>
      <c r="CTC32">
        <v>0</v>
      </c>
      <c r="CTD32">
        <v>4858</v>
      </c>
      <c r="CTE32">
        <v>0</v>
      </c>
      <c r="CTF32">
        <v>1244</v>
      </c>
      <c r="CTG32">
        <v>879</v>
      </c>
      <c r="CTH32">
        <v>0</v>
      </c>
      <c r="CTI32">
        <v>0</v>
      </c>
      <c r="CTJ32">
        <v>1721</v>
      </c>
      <c r="CTK32">
        <v>0</v>
      </c>
      <c r="CTL32">
        <v>1014</v>
      </c>
      <c r="CTM32">
        <v>0</v>
      </c>
      <c r="CTN32">
        <v>0</v>
      </c>
      <c r="CTO32">
        <v>0</v>
      </c>
      <c r="CTP32">
        <v>2523</v>
      </c>
      <c r="CTQ32">
        <v>0</v>
      </c>
      <c r="CTR32">
        <v>1173</v>
      </c>
      <c r="CTS32">
        <v>571</v>
      </c>
      <c r="CTT32">
        <v>0</v>
      </c>
      <c r="CTU32">
        <v>0</v>
      </c>
      <c r="CTV32">
        <v>779</v>
      </c>
      <c r="CTW32">
        <v>0</v>
      </c>
      <c r="CTX32">
        <v>0</v>
      </c>
      <c r="CTY32">
        <v>0</v>
      </c>
      <c r="CTZ32">
        <v>0</v>
      </c>
      <c r="CUA32">
        <v>0</v>
      </c>
      <c r="CUB32">
        <v>27</v>
      </c>
      <c r="CUC32">
        <v>0</v>
      </c>
      <c r="CUD32">
        <v>0</v>
      </c>
      <c r="CUE32">
        <v>0</v>
      </c>
      <c r="CUF32">
        <v>0</v>
      </c>
      <c r="CUG32">
        <v>0</v>
      </c>
      <c r="CUH32">
        <v>0</v>
      </c>
      <c r="CUI32">
        <v>27</v>
      </c>
      <c r="CUJ32">
        <v>0</v>
      </c>
      <c r="CUK32">
        <v>0</v>
      </c>
      <c r="CUL32">
        <v>0</v>
      </c>
      <c r="CUM32">
        <v>0</v>
      </c>
      <c r="CUN32">
        <v>7757</v>
      </c>
      <c r="CUO32">
        <v>5955</v>
      </c>
      <c r="CUP32">
        <v>0</v>
      </c>
      <c r="CUQ32">
        <v>0</v>
      </c>
      <c r="CUR32">
        <v>0</v>
      </c>
      <c r="CUS32">
        <v>0</v>
      </c>
      <c r="CUT32">
        <v>0</v>
      </c>
      <c r="CUU32">
        <v>1302</v>
      </c>
      <c r="CUV32">
        <v>500</v>
      </c>
      <c r="CUW32">
        <v>0</v>
      </c>
      <c r="CUX32">
        <v>0</v>
      </c>
      <c r="CUY32">
        <v>2100</v>
      </c>
      <c r="CUZ32">
        <v>161418</v>
      </c>
      <c r="CVA32">
        <v>53</v>
      </c>
      <c r="CVB32">
        <v>1187</v>
      </c>
      <c r="CVC32">
        <v>529</v>
      </c>
      <c r="CVD32">
        <v>0</v>
      </c>
      <c r="CVE32">
        <v>0</v>
      </c>
      <c r="CVF32">
        <v>1064</v>
      </c>
      <c r="CVG32">
        <v>4461</v>
      </c>
      <c r="CVH32">
        <v>12829</v>
      </c>
      <c r="CVI32">
        <v>141295</v>
      </c>
      <c r="CVJ32">
        <v>0</v>
      </c>
      <c r="CVK32">
        <v>23</v>
      </c>
      <c r="CVL32">
        <v>34166</v>
      </c>
      <c r="CVM32">
        <v>0</v>
      </c>
      <c r="CVN32">
        <v>0</v>
      </c>
      <c r="CVO32">
        <v>1827</v>
      </c>
      <c r="CVP32">
        <v>0</v>
      </c>
      <c r="CVQ32">
        <v>0</v>
      </c>
      <c r="CVR32">
        <v>0</v>
      </c>
      <c r="CVS32">
        <v>0</v>
      </c>
      <c r="CVT32">
        <v>0</v>
      </c>
      <c r="CVU32">
        <v>32339</v>
      </c>
      <c r="CVV32">
        <v>0</v>
      </c>
      <c r="CVW32">
        <v>695700</v>
      </c>
      <c r="CVX32">
        <v>41400</v>
      </c>
      <c r="CVY32">
        <v>0</v>
      </c>
      <c r="CVZ32">
        <v>36200</v>
      </c>
      <c r="CWA32">
        <v>5200</v>
      </c>
      <c r="CWB32">
        <v>0</v>
      </c>
      <c r="CWC32">
        <v>0</v>
      </c>
      <c r="CWD32">
        <v>0</v>
      </c>
      <c r="CWE32">
        <v>0</v>
      </c>
      <c r="CWF32">
        <v>0</v>
      </c>
      <c r="CWG32">
        <v>0</v>
      </c>
      <c r="CWH32">
        <v>0</v>
      </c>
      <c r="CWI32">
        <v>806496</v>
      </c>
      <c r="CWJ32">
        <v>1990782</v>
      </c>
      <c r="CWK32">
        <v>649776</v>
      </c>
      <c r="CWL32">
        <v>289544</v>
      </c>
      <c r="CWM32">
        <v>114038</v>
      </c>
      <c r="CWN32">
        <v>0</v>
      </c>
      <c r="CWO32">
        <v>0</v>
      </c>
      <c r="CWP32">
        <v>172668</v>
      </c>
      <c r="CWQ32">
        <v>318865</v>
      </c>
      <c r="CWR32">
        <v>101691</v>
      </c>
      <c r="CWS32">
        <v>344200</v>
      </c>
      <c r="CWT32">
        <v>0</v>
      </c>
      <c r="CWU32">
        <v>6750</v>
      </c>
      <c r="CWV32">
        <v>236901</v>
      </c>
      <c r="CWW32">
        <v>0</v>
      </c>
      <c r="CWX32">
        <v>53263</v>
      </c>
      <c r="CWY32">
        <v>4498</v>
      </c>
      <c r="CWZ32">
        <v>0</v>
      </c>
      <c r="CXA32">
        <v>0</v>
      </c>
      <c r="CXB32">
        <v>4103</v>
      </c>
      <c r="CXC32">
        <v>7611</v>
      </c>
      <c r="CXD32">
        <v>35109</v>
      </c>
      <c r="CXE32">
        <v>132317</v>
      </c>
      <c r="CXF32">
        <v>0</v>
      </c>
      <c r="CXG32">
        <v>0</v>
      </c>
      <c r="CXH32">
        <v>0</v>
      </c>
      <c r="CXI32">
        <v>0</v>
      </c>
      <c r="CXJ32">
        <v>0</v>
      </c>
      <c r="CXK32">
        <v>0</v>
      </c>
      <c r="CXL32">
        <v>0</v>
      </c>
      <c r="CXM32">
        <v>0</v>
      </c>
      <c r="CXN32">
        <v>0</v>
      </c>
      <c r="CXO32">
        <v>0</v>
      </c>
      <c r="CXP32">
        <v>0</v>
      </c>
      <c r="CXQ32">
        <v>0</v>
      </c>
      <c r="CXR32">
        <v>0</v>
      </c>
      <c r="CXS32">
        <v>0</v>
      </c>
      <c r="CXT32">
        <v>0</v>
      </c>
      <c r="CXU32">
        <v>0</v>
      </c>
      <c r="CXV32">
        <v>0</v>
      </c>
      <c r="CXW32">
        <v>0</v>
      </c>
      <c r="CXX32">
        <v>0</v>
      </c>
      <c r="CXY32">
        <v>0</v>
      </c>
      <c r="CXZ32">
        <v>0</v>
      </c>
      <c r="CYA32">
        <v>0</v>
      </c>
      <c r="CYB32">
        <v>0</v>
      </c>
      <c r="CYC32">
        <v>0</v>
      </c>
      <c r="CYD32">
        <v>0</v>
      </c>
      <c r="CYE32">
        <v>0</v>
      </c>
      <c r="CYF32">
        <v>0</v>
      </c>
      <c r="CYG32">
        <v>0</v>
      </c>
      <c r="CYH32">
        <v>0</v>
      </c>
      <c r="CYI32">
        <v>0</v>
      </c>
      <c r="CYJ32">
        <v>0</v>
      </c>
      <c r="CYK32">
        <v>0</v>
      </c>
      <c r="CYL32">
        <v>0</v>
      </c>
      <c r="CYM32">
        <v>0</v>
      </c>
      <c r="CYN32">
        <v>0</v>
      </c>
      <c r="CYO32">
        <v>0</v>
      </c>
      <c r="CYP32">
        <v>0</v>
      </c>
      <c r="CYQ32">
        <v>0</v>
      </c>
      <c r="CYR32">
        <v>0</v>
      </c>
      <c r="CYS32">
        <v>0</v>
      </c>
      <c r="CYT32">
        <v>0</v>
      </c>
      <c r="CYU32">
        <v>0</v>
      </c>
      <c r="CYV32">
        <v>0</v>
      </c>
      <c r="CYW32">
        <v>0</v>
      </c>
      <c r="CYX32">
        <v>0</v>
      </c>
      <c r="CYY32">
        <v>0</v>
      </c>
      <c r="CYZ32">
        <v>0</v>
      </c>
      <c r="CZA32">
        <v>0</v>
      </c>
      <c r="CZB32">
        <v>0</v>
      </c>
      <c r="CZC32">
        <v>0</v>
      </c>
      <c r="CZD32">
        <v>0</v>
      </c>
      <c r="CZE32">
        <v>0</v>
      </c>
      <c r="CZF32">
        <v>0</v>
      </c>
      <c r="CZG32">
        <v>0</v>
      </c>
      <c r="CZH32">
        <v>0</v>
      </c>
      <c r="CZI32">
        <v>0</v>
      </c>
      <c r="CZJ32">
        <v>0</v>
      </c>
      <c r="CZK32">
        <v>0</v>
      </c>
      <c r="CZL32">
        <v>0</v>
      </c>
      <c r="CZM32">
        <v>0</v>
      </c>
      <c r="CZN32">
        <v>0</v>
      </c>
      <c r="CZO32">
        <v>0</v>
      </c>
      <c r="CZP32">
        <v>0</v>
      </c>
      <c r="CZQ32">
        <v>0</v>
      </c>
      <c r="CZR32">
        <v>0</v>
      </c>
      <c r="CZS32">
        <v>0</v>
      </c>
      <c r="CZT32">
        <v>0</v>
      </c>
      <c r="CZU32">
        <v>0</v>
      </c>
      <c r="CZV32">
        <v>0</v>
      </c>
      <c r="CZW32">
        <v>0</v>
      </c>
      <c r="CZX32">
        <v>0</v>
      </c>
      <c r="CZY32">
        <v>0</v>
      </c>
      <c r="CZZ32">
        <v>0</v>
      </c>
      <c r="DAA32">
        <v>0</v>
      </c>
      <c r="DAB32">
        <v>0</v>
      </c>
      <c r="DAC32">
        <v>0</v>
      </c>
      <c r="DAD32">
        <v>0</v>
      </c>
      <c r="DAE32">
        <v>0</v>
      </c>
      <c r="DAF32">
        <v>0</v>
      </c>
      <c r="DAG32">
        <v>0</v>
      </c>
      <c r="DAH32">
        <v>0</v>
      </c>
      <c r="DAI32">
        <v>0</v>
      </c>
      <c r="DAJ32">
        <v>0</v>
      </c>
      <c r="DAK32">
        <v>0</v>
      </c>
      <c r="DAL32">
        <v>0</v>
      </c>
      <c r="DAM32">
        <v>0</v>
      </c>
      <c r="DAN32">
        <v>0</v>
      </c>
      <c r="DAO32">
        <v>0</v>
      </c>
      <c r="DAP32">
        <v>0</v>
      </c>
      <c r="DAQ32">
        <v>0</v>
      </c>
      <c r="DAR32">
        <v>0</v>
      </c>
      <c r="DAS32">
        <v>0</v>
      </c>
      <c r="DAT32">
        <v>0</v>
      </c>
      <c r="DAU32">
        <v>0</v>
      </c>
      <c r="DAV32">
        <v>0</v>
      </c>
      <c r="DAW32">
        <v>0</v>
      </c>
      <c r="DAX32">
        <v>0</v>
      </c>
      <c r="DAY32">
        <v>0</v>
      </c>
      <c r="DAZ32">
        <v>0</v>
      </c>
      <c r="DBA32">
        <v>0</v>
      </c>
      <c r="DBB32">
        <v>0</v>
      </c>
      <c r="DBC32">
        <v>0</v>
      </c>
      <c r="DBD32">
        <v>0</v>
      </c>
      <c r="DBE32">
        <v>0</v>
      </c>
      <c r="DBF32">
        <v>0</v>
      </c>
      <c r="DBG32">
        <v>0</v>
      </c>
      <c r="DBH32">
        <v>0</v>
      </c>
      <c r="DBI32">
        <v>0</v>
      </c>
      <c r="DBJ32">
        <v>0</v>
      </c>
      <c r="DBK32">
        <v>0</v>
      </c>
      <c r="DBL32">
        <v>0</v>
      </c>
      <c r="DBM32">
        <v>0</v>
      </c>
      <c r="DBN32">
        <v>0</v>
      </c>
      <c r="DBO32">
        <v>0</v>
      </c>
      <c r="DBP32">
        <v>0</v>
      </c>
      <c r="DBQ32">
        <v>0</v>
      </c>
      <c r="DBR32">
        <v>0</v>
      </c>
      <c r="DBS32">
        <v>0</v>
      </c>
      <c r="DBT32">
        <v>0</v>
      </c>
      <c r="DBU32">
        <v>0</v>
      </c>
      <c r="DBV32">
        <v>0</v>
      </c>
      <c r="DBW32">
        <v>0</v>
      </c>
      <c r="DBX32">
        <v>0</v>
      </c>
      <c r="DBY32">
        <v>0</v>
      </c>
      <c r="DBZ32">
        <v>0</v>
      </c>
      <c r="DCA32">
        <v>0</v>
      </c>
      <c r="DCB32">
        <v>0</v>
      </c>
      <c r="DCC32">
        <v>0</v>
      </c>
      <c r="DCD32">
        <v>0</v>
      </c>
      <c r="DCE32">
        <v>0</v>
      </c>
      <c r="DCF32">
        <v>0</v>
      </c>
      <c r="DCG32">
        <v>0</v>
      </c>
      <c r="DCH32">
        <v>0</v>
      </c>
      <c r="DCI32">
        <v>0</v>
      </c>
      <c r="DCJ32">
        <v>0</v>
      </c>
      <c r="DCK32">
        <v>0</v>
      </c>
      <c r="DCL32">
        <v>0</v>
      </c>
      <c r="DCM32">
        <v>0</v>
      </c>
      <c r="DCN32">
        <v>0</v>
      </c>
      <c r="DCO32">
        <v>0</v>
      </c>
      <c r="DCP32">
        <v>0</v>
      </c>
      <c r="DCQ32">
        <v>0</v>
      </c>
      <c r="DCR32">
        <v>0</v>
      </c>
      <c r="DCS32">
        <v>0</v>
      </c>
      <c r="DCT32">
        <v>0</v>
      </c>
      <c r="DCU32">
        <v>0</v>
      </c>
      <c r="DCV32">
        <v>0</v>
      </c>
      <c r="DCW32">
        <v>0</v>
      </c>
      <c r="DCX32">
        <v>0</v>
      </c>
      <c r="DCY32">
        <v>0</v>
      </c>
      <c r="DCZ32">
        <v>0</v>
      </c>
      <c r="DDA32">
        <v>0</v>
      </c>
      <c r="DDB32">
        <v>0</v>
      </c>
      <c r="DDC32">
        <v>0</v>
      </c>
      <c r="DDD32">
        <v>0</v>
      </c>
      <c r="DDE32">
        <v>0</v>
      </c>
      <c r="DDF32">
        <v>0</v>
      </c>
      <c r="DDG32">
        <v>0</v>
      </c>
      <c r="DDH32">
        <v>0</v>
      </c>
      <c r="DDI32">
        <v>0</v>
      </c>
      <c r="DDJ32">
        <v>0</v>
      </c>
      <c r="DDK32">
        <v>0</v>
      </c>
      <c r="DDL32">
        <v>0</v>
      </c>
      <c r="DDM32">
        <v>0</v>
      </c>
      <c r="DDN32">
        <v>0</v>
      </c>
      <c r="DDO32">
        <v>0</v>
      </c>
      <c r="DDP32">
        <v>0</v>
      </c>
      <c r="DDQ32">
        <v>0</v>
      </c>
      <c r="DDR32">
        <v>0</v>
      </c>
      <c r="DDS32">
        <v>0</v>
      </c>
      <c r="DDT32">
        <v>0</v>
      </c>
      <c r="DDU32">
        <v>0</v>
      </c>
      <c r="DDV32">
        <v>0</v>
      </c>
      <c r="DDW32">
        <v>0</v>
      </c>
      <c r="DDX32">
        <v>0</v>
      </c>
      <c r="DDY32">
        <v>0</v>
      </c>
      <c r="DDZ32">
        <v>0</v>
      </c>
      <c r="DEA32">
        <v>0</v>
      </c>
      <c r="DEB32">
        <v>0</v>
      </c>
      <c r="DEC32">
        <v>0</v>
      </c>
      <c r="DED32">
        <v>0</v>
      </c>
      <c r="DEE32">
        <v>0</v>
      </c>
      <c r="DEF32">
        <v>0</v>
      </c>
      <c r="DEG32">
        <v>0</v>
      </c>
      <c r="DEH32">
        <v>0</v>
      </c>
      <c r="DEI32">
        <v>0</v>
      </c>
      <c r="DEJ32">
        <v>0</v>
      </c>
      <c r="DEK32">
        <v>0</v>
      </c>
      <c r="DEL32">
        <v>0</v>
      </c>
      <c r="DEM32">
        <v>0</v>
      </c>
      <c r="DEN32">
        <v>0</v>
      </c>
      <c r="DEO32">
        <v>0</v>
      </c>
      <c r="DEP32">
        <v>0</v>
      </c>
      <c r="DEQ32">
        <v>0</v>
      </c>
      <c r="DER32">
        <v>0</v>
      </c>
      <c r="DES32">
        <v>0</v>
      </c>
      <c r="DET32">
        <v>0</v>
      </c>
      <c r="DEU32">
        <v>0</v>
      </c>
      <c r="DEV32">
        <v>0</v>
      </c>
      <c r="DEW32">
        <v>0</v>
      </c>
      <c r="DEX32">
        <v>0</v>
      </c>
      <c r="DEY32">
        <v>0</v>
      </c>
      <c r="DEZ32">
        <v>0</v>
      </c>
      <c r="DFA32">
        <v>0</v>
      </c>
      <c r="DFB32">
        <v>0</v>
      </c>
      <c r="DFC32">
        <v>0</v>
      </c>
      <c r="DFD32">
        <v>0</v>
      </c>
      <c r="DFE32">
        <v>0</v>
      </c>
      <c r="DFF32">
        <v>0</v>
      </c>
      <c r="DFG32">
        <v>0</v>
      </c>
      <c r="DFH32">
        <v>0</v>
      </c>
      <c r="DFI32">
        <v>0</v>
      </c>
      <c r="DFJ32">
        <v>0</v>
      </c>
      <c r="DFK32">
        <v>0</v>
      </c>
      <c r="DFL32">
        <v>0</v>
      </c>
      <c r="DFM32">
        <v>0</v>
      </c>
      <c r="DFN32">
        <v>0</v>
      </c>
      <c r="DFO32">
        <v>0</v>
      </c>
      <c r="DFP32">
        <v>0</v>
      </c>
      <c r="DFQ32">
        <v>0</v>
      </c>
      <c r="DFR32">
        <v>0</v>
      </c>
      <c r="DFS32">
        <v>0</v>
      </c>
      <c r="DFT32">
        <v>0</v>
      </c>
      <c r="DFU32">
        <v>0</v>
      </c>
      <c r="DFV32">
        <v>0</v>
      </c>
      <c r="DFW32">
        <v>0</v>
      </c>
      <c r="DFX32">
        <v>0</v>
      </c>
      <c r="DFY32">
        <v>0</v>
      </c>
      <c r="DFZ32">
        <v>0</v>
      </c>
      <c r="DGA32">
        <v>0</v>
      </c>
      <c r="DGB32">
        <v>0</v>
      </c>
      <c r="DGC32">
        <v>0</v>
      </c>
      <c r="DGD32">
        <v>0</v>
      </c>
      <c r="DGE32">
        <v>0</v>
      </c>
      <c r="DGF32">
        <v>0</v>
      </c>
      <c r="DGG32">
        <v>0</v>
      </c>
      <c r="DGH32">
        <v>0</v>
      </c>
      <c r="DGI32">
        <v>0</v>
      </c>
      <c r="DGJ32">
        <v>0</v>
      </c>
      <c r="DGK32">
        <v>0</v>
      </c>
      <c r="DGL32">
        <v>0</v>
      </c>
      <c r="DGM32">
        <v>0</v>
      </c>
      <c r="DGN32">
        <v>0</v>
      </c>
      <c r="DGO32">
        <v>0</v>
      </c>
      <c r="DGP32">
        <v>0</v>
      </c>
      <c r="DGQ32">
        <v>0</v>
      </c>
      <c r="DGR32">
        <v>0</v>
      </c>
      <c r="DGS32">
        <v>0</v>
      </c>
      <c r="DGT32">
        <v>0</v>
      </c>
      <c r="DGU32">
        <v>0</v>
      </c>
      <c r="DGV32">
        <v>0</v>
      </c>
      <c r="DGW32">
        <v>0</v>
      </c>
      <c r="DGX32">
        <v>0</v>
      </c>
      <c r="DGY32">
        <v>0</v>
      </c>
      <c r="DGZ32">
        <v>0</v>
      </c>
      <c r="DHA32">
        <v>0</v>
      </c>
      <c r="DHB32">
        <v>0</v>
      </c>
      <c r="DHC32">
        <v>0</v>
      </c>
      <c r="DHD32">
        <v>0</v>
      </c>
      <c r="DHE32">
        <v>0</v>
      </c>
      <c r="DHF32">
        <v>0</v>
      </c>
      <c r="DHG32">
        <v>0</v>
      </c>
      <c r="DHH32">
        <v>0</v>
      </c>
      <c r="DHI32">
        <v>0</v>
      </c>
      <c r="DHJ32">
        <v>0</v>
      </c>
      <c r="DHK32">
        <v>0</v>
      </c>
      <c r="DHL32">
        <v>0</v>
      </c>
      <c r="DHM32">
        <v>0</v>
      </c>
      <c r="DHN32">
        <v>0</v>
      </c>
      <c r="DHO32">
        <v>0</v>
      </c>
      <c r="DHP32">
        <v>0</v>
      </c>
      <c r="DHQ32">
        <v>0</v>
      </c>
      <c r="DHR32">
        <v>0</v>
      </c>
      <c r="DHS32">
        <v>0</v>
      </c>
      <c r="DHT32">
        <v>0</v>
      </c>
      <c r="DHU32">
        <v>0</v>
      </c>
      <c r="DHV32">
        <v>0</v>
      </c>
      <c r="DHW32">
        <v>0</v>
      </c>
      <c r="DHX32">
        <v>0</v>
      </c>
      <c r="DHY32">
        <v>0</v>
      </c>
      <c r="DHZ32">
        <v>0</v>
      </c>
      <c r="DIA32">
        <v>0</v>
      </c>
      <c r="DIB32">
        <v>0</v>
      </c>
      <c r="DIC32">
        <v>0</v>
      </c>
      <c r="DID32">
        <v>0</v>
      </c>
      <c r="DIE32">
        <v>0</v>
      </c>
      <c r="DIF32">
        <v>0</v>
      </c>
      <c r="DIG32">
        <v>0</v>
      </c>
      <c r="DIH32">
        <v>0</v>
      </c>
      <c r="DII32">
        <v>0</v>
      </c>
      <c r="DIJ32">
        <v>0</v>
      </c>
      <c r="DIK32">
        <v>0</v>
      </c>
      <c r="DIL32">
        <v>0</v>
      </c>
      <c r="DIM32">
        <v>0</v>
      </c>
      <c r="DIN32">
        <v>0</v>
      </c>
      <c r="DIO32">
        <v>0</v>
      </c>
      <c r="DIP32">
        <v>0</v>
      </c>
      <c r="DIQ32">
        <v>0</v>
      </c>
      <c r="DIR32">
        <v>0</v>
      </c>
      <c r="DIS32">
        <v>0</v>
      </c>
      <c r="DIT32">
        <v>0</v>
      </c>
      <c r="DIU32">
        <v>0</v>
      </c>
      <c r="DIV32">
        <v>0</v>
      </c>
      <c r="DIW32">
        <v>0</v>
      </c>
      <c r="DIX32">
        <v>0</v>
      </c>
      <c r="DIY32">
        <v>0</v>
      </c>
      <c r="DIZ32">
        <v>0</v>
      </c>
      <c r="DJA32">
        <v>0</v>
      </c>
      <c r="DJB32">
        <v>0</v>
      </c>
      <c r="DJC32">
        <v>0</v>
      </c>
      <c r="DJD32">
        <v>0</v>
      </c>
      <c r="DJE32">
        <v>0</v>
      </c>
      <c r="DJF32">
        <v>0</v>
      </c>
      <c r="DJG32">
        <v>0</v>
      </c>
      <c r="DJH32">
        <v>0</v>
      </c>
      <c r="DJI32">
        <v>0</v>
      </c>
      <c r="DJJ32">
        <v>0</v>
      </c>
      <c r="DJK32">
        <v>0</v>
      </c>
      <c r="DJL32">
        <v>0</v>
      </c>
      <c r="DJM32">
        <v>0</v>
      </c>
      <c r="DJN32">
        <v>0</v>
      </c>
      <c r="DJO32">
        <v>0</v>
      </c>
      <c r="DJP32">
        <v>0</v>
      </c>
      <c r="DJQ32">
        <v>0</v>
      </c>
      <c r="DJR32">
        <v>0</v>
      </c>
      <c r="DJS32">
        <v>0</v>
      </c>
      <c r="DJT32">
        <v>0</v>
      </c>
      <c r="DJU32">
        <v>0</v>
      </c>
      <c r="DJV32">
        <v>0</v>
      </c>
      <c r="DJW32">
        <v>0</v>
      </c>
      <c r="DJX32">
        <v>0</v>
      </c>
      <c r="DJY32">
        <v>0</v>
      </c>
      <c r="DJZ32">
        <v>0</v>
      </c>
      <c r="DKA32">
        <v>0</v>
      </c>
      <c r="DKB32">
        <v>0</v>
      </c>
      <c r="DKC32">
        <v>0</v>
      </c>
      <c r="DKD32">
        <v>0</v>
      </c>
      <c r="DKE32">
        <v>0</v>
      </c>
      <c r="DKF32">
        <v>0</v>
      </c>
      <c r="DKG32">
        <v>0</v>
      </c>
      <c r="DKH32">
        <v>0</v>
      </c>
      <c r="DKI32">
        <v>0</v>
      </c>
      <c r="DKJ32">
        <v>0</v>
      </c>
      <c r="DKK32">
        <v>0</v>
      </c>
      <c r="DKL32">
        <v>0</v>
      </c>
      <c r="DKM32">
        <v>0</v>
      </c>
      <c r="DKN32">
        <v>0</v>
      </c>
      <c r="DKO32">
        <v>0</v>
      </c>
      <c r="DKP32">
        <v>0</v>
      </c>
      <c r="DKQ32">
        <v>0</v>
      </c>
      <c r="DKR32">
        <v>0</v>
      </c>
      <c r="DKS32">
        <v>0</v>
      </c>
      <c r="DKT32">
        <v>0</v>
      </c>
      <c r="DKU32">
        <v>0</v>
      </c>
      <c r="DKV32">
        <v>0</v>
      </c>
      <c r="DKW32">
        <v>0</v>
      </c>
      <c r="DKX32">
        <v>0</v>
      </c>
      <c r="DKY32">
        <v>0</v>
      </c>
      <c r="DKZ32">
        <v>0</v>
      </c>
      <c r="DLA32">
        <v>0</v>
      </c>
      <c r="DLB32">
        <v>0</v>
      </c>
      <c r="DLC32">
        <v>0</v>
      </c>
      <c r="DLD32">
        <v>0</v>
      </c>
      <c r="DLE32">
        <v>0</v>
      </c>
      <c r="DLF32">
        <v>0</v>
      </c>
      <c r="DLG32">
        <v>0</v>
      </c>
      <c r="DLH32">
        <v>0</v>
      </c>
      <c r="DLI32">
        <v>0</v>
      </c>
      <c r="DLJ32">
        <v>0</v>
      </c>
      <c r="DLK32">
        <v>0</v>
      </c>
      <c r="DLL32">
        <v>0</v>
      </c>
      <c r="DLM32">
        <v>0</v>
      </c>
      <c r="DLN32">
        <v>0</v>
      </c>
      <c r="DLO32">
        <v>0</v>
      </c>
      <c r="DLP32">
        <v>0</v>
      </c>
      <c r="DLQ32">
        <v>0</v>
      </c>
      <c r="DLR32">
        <v>0</v>
      </c>
      <c r="DLS32">
        <v>0</v>
      </c>
      <c r="DLT32">
        <v>0</v>
      </c>
      <c r="DLU32">
        <v>0</v>
      </c>
      <c r="DLV32">
        <v>0</v>
      </c>
      <c r="DLW32">
        <v>0</v>
      </c>
      <c r="DLX32">
        <v>0</v>
      </c>
      <c r="DLY32">
        <v>0</v>
      </c>
      <c r="DLZ32">
        <v>0</v>
      </c>
      <c r="DMA32">
        <v>0</v>
      </c>
      <c r="DMB32">
        <v>0</v>
      </c>
      <c r="DMC32">
        <v>0</v>
      </c>
      <c r="DMD32">
        <v>0</v>
      </c>
      <c r="DME32">
        <v>0</v>
      </c>
      <c r="DMF32">
        <v>0</v>
      </c>
      <c r="DMG32">
        <v>0</v>
      </c>
      <c r="DMH32">
        <v>0</v>
      </c>
      <c r="DMI32">
        <v>0</v>
      </c>
      <c r="DMJ32">
        <v>0</v>
      </c>
      <c r="DMK32">
        <v>0</v>
      </c>
      <c r="DML32">
        <v>0</v>
      </c>
      <c r="DMM32">
        <v>0</v>
      </c>
      <c r="DMN32">
        <v>0</v>
      </c>
      <c r="DMO32">
        <v>0</v>
      </c>
      <c r="DMP32">
        <v>0</v>
      </c>
      <c r="DMQ32">
        <v>0</v>
      </c>
      <c r="DMR32">
        <v>0</v>
      </c>
      <c r="DMS32">
        <v>0</v>
      </c>
      <c r="DMT32">
        <v>0</v>
      </c>
      <c r="DMU32">
        <v>0</v>
      </c>
      <c r="DMV32">
        <v>0</v>
      </c>
      <c r="DMW32">
        <v>0</v>
      </c>
      <c r="DMX32">
        <v>0</v>
      </c>
      <c r="DMY32">
        <v>0</v>
      </c>
      <c r="DMZ32">
        <v>0</v>
      </c>
      <c r="DNA32">
        <v>0</v>
      </c>
      <c r="DNB32">
        <v>0</v>
      </c>
      <c r="DNC32">
        <v>0</v>
      </c>
      <c r="DND32">
        <v>0</v>
      </c>
      <c r="DNE32">
        <v>0</v>
      </c>
      <c r="DNF32">
        <v>0</v>
      </c>
      <c r="DNG32">
        <v>0</v>
      </c>
      <c r="DNH32">
        <v>0</v>
      </c>
      <c r="DNI32">
        <v>0</v>
      </c>
      <c r="DNJ32">
        <v>0</v>
      </c>
      <c r="DNK32">
        <v>0</v>
      </c>
      <c r="DNL32">
        <v>0</v>
      </c>
      <c r="DNM32">
        <v>0</v>
      </c>
      <c r="DNN32">
        <v>0</v>
      </c>
      <c r="DNO32">
        <v>0</v>
      </c>
      <c r="DNP32">
        <v>0</v>
      </c>
      <c r="DNQ32">
        <v>0</v>
      </c>
      <c r="DNR32">
        <v>0</v>
      </c>
      <c r="DNS32">
        <v>0</v>
      </c>
      <c r="DNT32">
        <v>0</v>
      </c>
      <c r="DNU32">
        <v>0</v>
      </c>
      <c r="DNV32">
        <v>0</v>
      </c>
      <c r="DNW32">
        <v>0</v>
      </c>
      <c r="DNX32">
        <v>0</v>
      </c>
      <c r="DNY32">
        <v>0</v>
      </c>
      <c r="DNZ32">
        <v>0</v>
      </c>
      <c r="DOA32">
        <v>0</v>
      </c>
      <c r="DOB32">
        <v>0</v>
      </c>
      <c r="DOC32">
        <v>0</v>
      </c>
      <c r="DOD32">
        <v>0</v>
      </c>
      <c r="DOE32">
        <v>0</v>
      </c>
      <c r="DOF32">
        <v>0</v>
      </c>
      <c r="DOG32">
        <v>0</v>
      </c>
      <c r="DOH32">
        <v>0</v>
      </c>
      <c r="DOI32">
        <v>0</v>
      </c>
      <c r="DOJ32">
        <v>0</v>
      </c>
      <c r="DOK32">
        <v>0</v>
      </c>
      <c r="DOL32">
        <v>0</v>
      </c>
      <c r="DOM32">
        <v>0</v>
      </c>
      <c r="DON32">
        <v>0</v>
      </c>
      <c r="DOO32">
        <v>0</v>
      </c>
      <c r="DOP32">
        <v>0</v>
      </c>
      <c r="DOQ32">
        <v>0</v>
      </c>
      <c r="DOR32">
        <v>0</v>
      </c>
      <c r="DOS32">
        <v>0</v>
      </c>
      <c r="DOT32">
        <v>0</v>
      </c>
      <c r="DOU32">
        <v>0</v>
      </c>
      <c r="DOV32">
        <v>0</v>
      </c>
      <c r="DOW32">
        <v>0</v>
      </c>
      <c r="DOX32">
        <v>0</v>
      </c>
      <c r="DOY32">
        <v>0</v>
      </c>
      <c r="DOZ32">
        <v>0</v>
      </c>
      <c r="DPA32">
        <v>0</v>
      </c>
      <c r="DPB32">
        <v>0</v>
      </c>
      <c r="DPC32">
        <v>0</v>
      </c>
      <c r="DPD32">
        <v>0</v>
      </c>
      <c r="DPE32">
        <v>0</v>
      </c>
      <c r="DPF32">
        <v>0</v>
      </c>
      <c r="DPG32">
        <v>0</v>
      </c>
      <c r="DPH32">
        <v>0</v>
      </c>
      <c r="DPI32">
        <v>0</v>
      </c>
      <c r="DPJ32">
        <v>0</v>
      </c>
      <c r="DPK32">
        <v>0</v>
      </c>
      <c r="DPL32">
        <v>0</v>
      </c>
      <c r="DPM32">
        <v>0</v>
      </c>
      <c r="DPN32">
        <v>0</v>
      </c>
      <c r="DPO32">
        <v>0</v>
      </c>
      <c r="DPP32">
        <v>0</v>
      </c>
      <c r="DPQ32">
        <v>0</v>
      </c>
      <c r="DPR32">
        <v>0</v>
      </c>
      <c r="DPS32">
        <v>0</v>
      </c>
      <c r="DPT32">
        <v>0</v>
      </c>
      <c r="DPU32">
        <v>0</v>
      </c>
      <c r="DPV32">
        <v>0</v>
      </c>
      <c r="DPW32">
        <v>0</v>
      </c>
      <c r="DPX32">
        <v>0</v>
      </c>
      <c r="DPY32">
        <v>0</v>
      </c>
      <c r="DPZ32">
        <v>0</v>
      </c>
      <c r="DQA32">
        <v>0</v>
      </c>
      <c r="DQB32">
        <v>0</v>
      </c>
      <c r="DQC32">
        <v>0</v>
      </c>
      <c r="DQD32">
        <v>0</v>
      </c>
      <c r="DQE32">
        <v>0</v>
      </c>
      <c r="DQF32">
        <v>0</v>
      </c>
      <c r="DQG32">
        <v>0</v>
      </c>
      <c r="DQH32">
        <v>0</v>
      </c>
      <c r="DQI32">
        <v>0</v>
      </c>
      <c r="DQJ32">
        <v>0</v>
      </c>
      <c r="DQK32">
        <v>0</v>
      </c>
      <c r="DQL32">
        <v>0</v>
      </c>
      <c r="DQM32">
        <v>0</v>
      </c>
      <c r="DQN32">
        <v>0</v>
      </c>
      <c r="DQO32">
        <v>0</v>
      </c>
      <c r="DQP32">
        <v>0</v>
      </c>
      <c r="DQQ32">
        <v>0</v>
      </c>
      <c r="DQR32">
        <v>0</v>
      </c>
      <c r="DQS32">
        <v>0</v>
      </c>
      <c r="DQT32">
        <v>0</v>
      </c>
      <c r="DQU32">
        <v>0</v>
      </c>
      <c r="DQV32">
        <v>0</v>
      </c>
      <c r="DQW32">
        <v>0</v>
      </c>
      <c r="DQX32">
        <v>0</v>
      </c>
      <c r="DQY32">
        <v>0</v>
      </c>
      <c r="DQZ32">
        <v>0</v>
      </c>
      <c r="DRA32">
        <v>0</v>
      </c>
      <c r="DRB32">
        <v>0</v>
      </c>
      <c r="DRC32">
        <v>0</v>
      </c>
      <c r="DRD32">
        <v>0</v>
      </c>
      <c r="DRE32">
        <v>0</v>
      </c>
      <c r="DRF32">
        <v>0</v>
      </c>
      <c r="DRG32">
        <v>0</v>
      </c>
      <c r="DRH32">
        <v>0</v>
      </c>
      <c r="DRI32">
        <v>0</v>
      </c>
      <c r="DRJ32">
        <v>0</v>
      </c>
      <c r="DRK32">
        <v>0</v>
      </c>
      <c r="DRL32">
        <v>0</v>
      </c>
      <c r="DRM32">
        <v>0</v>
      </c>
      <c r="DRN32">
        <v>0</v>
      </c>
      <c r="DRO32">
        <v>0</v>
      </c>
      <c r="DRP32">
        <v>0</v>
      </c>
      <c r="DRQ32">
        <v>0</v>
      </c>
      <c r="DRR32">
        <v>0</v>
      </c>
      <c r="DRS32">
        <v>0</v>
      </c>
      <c r="DRT32">
        <v>0</v>
      </c>
      <c r="DRU32">
        <v>0</v>
      </c>
      <c r="DRV32">
        <v>0</v>
      </c>
      <c r="DRW32">
        <v>0</v>
      </c>
      <c r="DRX32">
        <v>0</v>
      </c>
      <c r="DRY32">
        <v>0</v>
      </c>
      <c r="DRZ32">
        <v>0</v>
      </c>
      <c r="DSA32">
        <v>0</v>
      </c>
      <c r="DSB32">
        <v>0</v>
      </c>
      <c r="DSC32">
        <v>0</v>
      </c>
      <c r="DSD32">
        <v>0</v>
      </c>
      <c r="DSE32">
        <v>0</v>
      </c>
      <c r="DSF32">
        <v>0</v>
      </c>
      <c r="DSG32">
        <v>0</v>
      </c>
      <c r="DSH32">
        <v>0</v>
      </c>
      <c r="DSI32">
        <v>0</v>
      </c>
      <c r="DSJ32">
        <v>0</v>
      </c>
      <c r="DSK32">
        <v>0</v>
      </c>
      <c r="DSL32">
        <v>0</v>
      </c>
      <c r="DSM32">
        <v>0</v>
      </c>
      <c r="DSN32">
        <v>0</v>
      </c>
      <c r="DSO32">
        <v>0</v>
      </c>
      <c r="DSP32">
        <v>0</v>
      </c>
      <c r="DSQ32">
        <v>0</v>
      </c>
      <c r="DSR32">
        <v>0</v>
      </c>
      <c r="DSS32">
        <v>0</v>
      </c>
      <c r="DST32">
        <v>0</v>
      </c>
      <c r="DSU32">
        <v>0</v>
      </c>
      <c r="DSV32">
        <v>0</v>
      </c>
      <c r="DSW32">
        <v>0</v>
      </c>
      <c r="DSX32">
        <v>0</v>
      </c>
      <c r="DSY32">
        <v>0</v>
      </c>
      <c r="DSZ32">
        <v>0</v>
      </c>
      <c r="DTA32">
        <v>0</v>
      </c>
      <c r="DTB32">
        <v>0</v>
      </c>
      <c r="DTC32">
        <v>0</v>
      </c>
      <c r="DTD32">
        <v>0</v>
      </c>
      <c r="DTE32">
        <v>0</v>
      </c>
      <c r="DTF32">
        <v>0</v>
      </c>
      <c r="DTG32">
        <v>0</v>
      </c>
      <c r="DTH32">
        <v>0</v>
      </c>
      <c r="DTI32">
        <v>0</v>
      </c>
      <c r="DTJ32">
        <v>0</v>
      </c>
      <c r="DTK32">
        <v>0</v>
      </c>
      <c r="DTL32">
        <v>0</v>
      </c>
      <c r="DTM32">
        <v>0</v>
      </c>
      <c r="DTN32">
        <v>0</v>
      </c>
      <c r="DTO32">
        <v>0</v>
      </c>
      <c r="DTP32">
        <v>0</v>
      </c>
      <c r="DTQ32">
        <v>0</v>
      </c>
      <c r="DTR32">
        <v>0</v>
      </c>
      <c r="DTS32">
        <v>0</v>
      </c>
      <c r="DTT32">
        <v>0</v>
      </c>
      <c r="DTU32">
        <v>0</v>
      </c>
      <c r="DTV32">
        <v>0</v>
      </c>
      <c r="DTW32">
        <v>0</v>
      </c>
      <c r="DTX32">
        <v>0</v>
      </c>
      <c r="DTY32">
        <v>0</v>
      </c>
      <c r="DTZ32">
        <v>0</v>
      </c>
      <c r="DUA32">
        <v>0</v>
      </c>
      <c r="DUB32">
        <v>0</v>
      </c>
      <c r="DUC32">
        <v>0</v>
      </c>
      <c r="DUD32">
        <v>0</v>
      </c>
      <c r="DUE32">
        <v>0</v>
      </c>
      <c r="DUF32">
        <v>0</v>
      </c>
      <c r="DUG32">
        <v>0</v>
      </c>
      <c r="DUH32">
        <v>0</v>
      </c>
      <c r="DUI32">
        <v>0</v>
      </c>
      <c r="DUJ32">
        <v>0</v>
      </c>
      <c r="DUK32">
        <v>0</v>
      </c>
      <c r="DUL32">
        <v>0</v>
      </c>
      <c r="DUM32">
        <v>0</v>
      </c>
      <c r="DUN32">
        <v>0</v>
      </c>
      <c r="DUO32">
        <v>0</v>
      </c>
      <c r="DUP32">
        <v>0</v>
      </c>
      <c r="DUQ32">
        <v>0</v>
      </c>
      <c r="DUR32">
        <v>0</v>
      </c>
      <c r="DUS32">
        <v>0</v>
      </c>
      <c r="DUT32">
        <v>0</v>
      </c>
      <c r="DUU32">
        <v>0</v>
      </c>
      <c r="DUV32">
        <v>0</v>
      </c>
      <c r="DUW32">
        <v>0</v>
      </c>
      <c r="DUX32">
        <v>0</v>
      </c>
      <c r="DUY32">
        <v>0</v>
      </c>
      <c r="DUZ32">
        <v>0</v>
      </c>
      <c r="DVA32">
        <v>0</v>
      </c>
      <c r="DVB32">
        <v>0</v>
      </c>
      <c r="DVC32">
        <v>0</v>
      </c>
      <c r="DVD32">
        <v>0</v>
      </c>
      <c r="DVE32">
        <v>0</v>
      </c>
      <c r="DVF32">
        <v>0</v>
      </c>
      <c r="DVG32">
        <v>0</v>
      </c>
      <c r="DVH32">
        <v>0</v>
      </c>
      <c r="DVI32">
        <v>0</v>
      </c>
      <c r="DVJ32">
        <v>0</v>
      </c>
      <c r="DVK32">
        <v>0</v>
      </c>
      <c r="DVL32">
        <v>0</v>
      </c>
      <c r="DVM32">
        <v>0</v>
      </c>
      <c r="DVN32">
        <v>0</v>
      </c>
      <c r="DVO32">
        <v>0</v>
      </c>
      <c r="DVP32">
        <v>0</v>
      </c>
      <c r="DVQ32">
        <v>0</v>
      </c>
      <c r="DVR32">
        <v>0</v>
      </c>
      <c r="DVS32">
        <v>0</v>
      </c>
      <c r="DVT32">
        <v>0</v>
      </c>
      <c r="DVU32">
        <v>0</v>
      </c>
      <c r="DVV32">
        <v>0</v>
      </c>
      <c r="DVW32">
        <v>0</v>
      </c>
      <c r="DVX32">
        <v>0</v>
      </c>
      <c r="DVY32">
        <v>0</v>
      </c>
      <c r="DVZ32">
        <v>0</v>
      </c>
      <c r="DWA32">
        <v>0</v>
      </c>
      <c r="DWB32">
        <v>0</v>
      </c>
      <c r="DWC32">
        <v>0</v>
      </c>
      <c r="DWD32">
        <v>0</v>
      </c>
      <c r="DWE32">
        <v>0</v>
      </c>
      <c r="DWF32">
        <v>0</v>
      </c>
      <c r="DWG32">
        <v>0</v>
      </c>
      <c r="DWH32">
        <v>0</v>
      </c>
      <c r="DWI32">
        <v>0</v>
      </c>
      <c r="DWJ32">
        <v>0</v>
      </c>
      <c r="DWK32">
        <v>0</v>
      </c>
      <c r="DWL32">
        <v>0</v>
      </c>
      <c r="DWM32">
        <v>0</v>
      </c>
      <c r="DWN32">
        <v>0</v>
      </c>
      <c r="DWO32">
        <v>0</v>
      </c>
      <c r="DWP32">
        <v>0</v>
      </c>
      <c r="DWQ32">
        <v>0</v>
      </c>
      <c r="DWR32">
        <v>0</v>
      </c>
      <c r="DWS32">
        <v>0</v>
      </c>
      <c r="DWT32">
        <v>0</v>
      </c>
      <c r="DWU32">
        <v>0</v>
      </c>
      <c r="DWV32">
        <v>0</v>
      </c>
      <c r="DWW32">
        <v>0</v>
      </c>
      <c r="DWX32">
        <v>0</v>
      </c>
      <c r="DWY32">
        <v>0</v>
      </c>
      <c r="DWZ32">
        <v>0</v>
      </c>
      <c r="DXA32">
        <v>0</v>
      </c>
      <c r="DXB32">
        <v>0</v>
      </c>
      <c r="DXC32">
        <v>0</v>
      </c>
      <c r="DXD32">
        <v>0</v>
      </c>
      <c r="DXE32">
        <v>0</v>
      </c>
      <c r="DXF32">
        <v>0</v>
      </c>
      <c r="DXG32">
        <v>0</v>
      </c>
      <c r="DXH32">
        <v>0</v>
      </c>
      <c r="DXI32">
        <v>0</v>
      </c>
      <c r="DXJ32">
        <v>0</v>
      </c>
      <c r="DXK32">
        <v>0</v>
      </c>
      <c r="DXL32">
        <v>0</v>
      </c>
      <c r="DXM32">
        <v>0</v>
      </c>
      <c r="DXN32">
        <v>0</v>
      </c>
      <c r="DXO32">
        <v>0</v>
      </c>
      <c r="DXP32">
        <v>0</v>
      </c>
      <c r="DXQ32">
        <v>0</v>
      </c>
      <c r="DXR32">
        <v>0</v>
      </c>
      <c r="DXS32">
        <v>0</v>
      </c>
      <c r="DXT32">
        <v>0</v>
      </c>
      <c r="DXU32">
        <v>0</v>
      </c>
      <c r="DXV32">
        <v>0</v>
      </c>
      <c r="DXW32">
        <v>0</v>
      </c>
      <c r="DXX32">
        <v>0</v>
      </c>
      <c r="DXY32">
        <v>0</v>
      </c>
      <c r="DXZ32">
        <v>0</v>
      </c>
      <c r="DYA32">
        <v>0</v>
      </c>
      <c r="DYB32">
        <v>0</v>
      </c>
      <c r="DYC32">
        <v>0</v>
      </c>
      <c r="DYD32">
        <v>0</v>
      </c>
      <c r="DYE32">
        <v>0</v>
      </c>
      <c r="DYF32">
        <v>0</v>
      </c>
      <c r="DYG32">
        <v>0</v>
      </c>
      <c r="DYH32">
        <v>0</v>
      </c>
      <c r="DYI32">
        <v>0</v>
      </c>
      <c r="DYJ32">
        <v>0</v>
      </c>
      <c r="DYK32">
        <v>0</v>
      </c>
      <c r="DYL32">
        <v>0</v>
      </c>
      <c r="DYM32">
        <v>0</v>
      </c>
      <c r="DYN32">
        <v>0</v>
      </c>
      <c r="DYO32">
        <v>0</v>
      </c>
      <c r="DYP32">
        <v>0</v>
      </c>
      <c r="DYQ32">
        <v>0</v>
      </c>
      <c r="DYR32">
        <v>0</v>
      </c>
      <c r="DYS32">
        <v>0</v>
      </c>
      <c r="DYT32">
        <v>0</v>
      </c>
      <c r="DYU32">
        <v>0</v>
      </c>
      <c r="DYV32">
        <v>0</v>
      </c>
      <c r="DYW32">
        <v>0</v>
      </c>
      <c r="DYX32">
        <v>0</v>
      </c>
      <c r="DYY32">
        <v>0</v>
      </c>
      <c r="DYZ32">
        <v>0</v>
      </c>
      <c r="DZA32">
        <v>0</v>
      </c>
      <c r="DZB32">
        <v>0</v>
      </c>
      <c r="DZC32">
        <v>0</v>
      </c>
      <c r="DZD32">
        <v>0</v>
      </c>
      <c r="DZE32">
        <v>0</v>
      </c>
      <c r="DZF32">
        <v>0</v>
      </c>
      <c r="DZG32">
        <v>0</v>
      </c>
      <c r="DZH32">
        <v>0</v>
      </c>
      <c r="DZI32">
        <v>0</v>
      </c>
      <c r="DZJ32">
        <v>0</v>
      </c>
      <c r="DZK32">
        <v>0</v>
      </c>
      <c r="DZL32">
        <v>0</v>
      </c>
      <c r="DZM32">
        <v>0</v>
      </c>
      <c r="DZN32">
        <v>0</v>
      </c>
      <c r="DZO32">
        <v>0</v>
      </c>
      <c r="DZP32">
        <v>0</v>
      </c>
      <c r="DZQ32">
        <v>0</v>
      </c>
      <c r="DZR32">
        <v>0</v>
      </c>
      <c r="DZS32">
        <v>0</v>
      </c>
      <c r="DZT32">
        <v>0</v>
      </c>
      <c r="DZU32">
        <v>0</v>
      </c>
      <c r="DZV32">
        <v>0</v>
      </c>
      <c r="DZW32">
        <v>0</v>
      </c>
      <c r="DZX32">
        <v>0</v>
      </c>
      <c r="DZY32">
        <v>0</v>
      </c>
      <c r="DZZ32">
        <v>0</v>
      </c>
      <c r="EAA32">
        <v>0</v>
      </c>
      <c r="EAB32">
        <v>0</v>
      </c>
      <c r="EAC32">
        <v>1392613</v>
      </c>
      <c r="EAD32">
        <v>0</v>
      </c>
      <c r="EAE32">
        <v>0</v>
      </c>
      <c r="EAF32">
        <v>0</v>
      </c>
      <c r="EAG32">
        <v>0</v>
      </c>
      <c r="EAH32">
        <v>0</v>
      </c>
      <c r="EAI32">
        <v>0</v>
      </c>
      <c r="EAJ32">
        <v>0</v>
      </c>
      <c r="EAK32">
        <v>0</v>
      </c>
      <c r="EAL32">
        <v>0</v>
      </c>
      <c r="EAM32">
        <v>0</v>
      </c>
      <c r="EAN32">
        <v>0</v>
      </c>
      <c r="EAO32">
        <v>0</v>
      </c>
      <c r="EAP32">
        <v>0</v>
      </c>
      <c r="EAQ32">
        <v>0</v>
      </c>
      <c r="EAR32">
        <v>0</v>
      </c>
      <c r="EAS32">
        <v>0</v>
      </c>
      <c r="EAT32">
        <v>0</v>
      </c>
      <c r="EAU32">
        <v>0</v>
      </c>
      <c r="EAV32">
        <v>0</v>
      </c>
      <c r="EAW32">
        <v>0</v>
      </c>
      <c r="EAX32">
        <v>0</v>
      </c>
      <c r="EAY32">
        <v>0</v>
      </c>
      <c r="EAZ32">
        <v>0</v>
      </c>
      <c r="EBA32">
        <v>0</v>
      </c>
      <c r="EBB32">
        <v>0</v>
      </c>
      <c r="EBC32">
        <v>0</v>
      </c>
      <c r="EBD32">
        <v>0</v>
      </c>
      <c r="EBE32">
        <v>0</v>
      </c>
      <c r="EBF32">
        <v>0</v>
      </c>
      <c r="EBG32">
        <v>0</v>
      </c>
      <c r="EBH32">
        <v>0</v>
      </c>
      <c r="EBI32">
        <v>0</v>
      </c>
      <c r="EBJ32">
        <v>0</v>
      </c>
      <c r="EBK32">
        <v>0</v>
      </c>
      <c r="EBL32">
        <v>0</v>
      </c>
      <c r="EBM32">
        <v>0</v>
      </c>
      <c r="EBN32">
        <v>0</v>
      </c>
      <c r="EBO32">
        <v>0</v>
      </c>
      <c r="EBP32">
        <v>0</v>
      </c>
      <c r="EBQ32">
        <v>0</v>
      </c>
      <c r="EBR32">
        <v>0</v>
      </c>
      <c r="EBS32">
        <v>0</v>
      </c>
      <c r="EBT32">
        <v>0</v>
      </c>
      <c r="EBU32">
        <v>0</v>
      </c>
      <c r="EBV32">
        <v>0</v>
      </c>
      <c r="EBW32">
        <v>0</v>
      </c>
      <c r="EBX32">
        <v>0</v>
      </c>
      <c r="EBY32">
        <v>0</v>
      </c>
      <c r="EBZ32">
        <v>0</v>
      </c>
      <c r="ECA32">
        <v>0</v>
      </c>
      <c r="ECB32">
        <v>0</v>
      </c>
      <c r="ECC32">
        <v>0</v>
      </c>
      <c r="ECD32">
        <v>0</v>
      </c>
      <c r="ECE32">
        <v>0</v>
      </c>
      <c r="ECF32">
        <v>0</v>
      </c>
      <c r="ECG32">
        <v>0</v>
      </c>
      <c r="ECH32">
        <v>0</v>
      </c>
      <c r="ECI32">
        <v>0</v>
      </c>
      <c r="ECJ32">
        <v>0</v>
      </c>
      <c r="ECK32">
        <v>0</v>
      </c>
      <c r="ECL32">
        <v>0</v>
      </c>
      <c r="ECM32">
        <v>0</v>
      </c>
      <c r="ECN32">
        <v>0</v>
      </c>
      <c r="ECO32">
        <v>0</v>
      </c>
      <c r="ECP32">
        <v>0</v>
      </c>
      <c r="ECQ32">
        <v>0</v>
      </c>
      <c r="ECR32">
        <v>0</v>
      </c>
      <c r="ECS32">
        <v>0</v>
      </c>
      <c r="ECT32">
        <v>0</v>
      </c>
      <c r="ECU32">
        <v>0</v>
      </c>
      <c r="ECV32">
        <v>0</v>
      </c>
      <c r="ECW32">
        <v>0</v>
      </c>
      <c r="ECX32">
        <v>0</v>
      </c>
      <c r="ECY32">
        <v>0</v>
      </c>
      <c r="ECZ32">
        <v>0</v>
      </c>
      <c r="EDA32">
        <v>0</v>
      </c>
      <c r="EDB32">
        <v>0</v>
      </c>
      <c r="EDC32">
        <v>0</v>
      </c>
      <c r="EDD32">
        <v>0</v>
      </c>
      <c r="EDE32">
        <v>0</v>
      </c>
      <c r="EDF32">
        <v>0</v>
      </c>
      <c r="EDG32">
        <v>0</v>
      </c>
      <c r="EDH32">
        <v>0</v>
      </c>
      <c r="EDI32">
        <v>0</v>
      </c>
      <c r="EDJ32">
        <v>0</v>
      </c>
      <c r="EDK32">
        <v>0</v>
      </c>
      <c r="EDL32">
        <v>0</v>
      </c>
      <c r="EDM32">
        <v>0</v>
      </c>
      <c r="EDN32">
        <v>0</v>
      </c>
      <c r="EDO32">
        <v>0</v>
      </c>
      <c r="EDP32">
        <v>0</v>
      </c>
      <c r="EDQ32">
        <v>0</v>
      </c>
      <c r="EDR32">
        <v>0</v>
      </c>
      <c r="EDS32">
        <v>0</v>
      </c>
      <c r="EDT32">
        <v>0</v>
      </c>
      <c r="EDU32">
        <v>0</v>
      </c>
      <c r="EDV32">
        <v>0</v>
      </c>
      <c r="EDW32">
        <v>0</v>
      </c>
      <c r="EDX32">
        <v>0</v>
      </c>
      <c r="EDY32">
        <v>0</v>
      </c>
      <c r="EDZ32">
        <v>0</v>
      </c>
      <c r="EEA32">
        <v>0</v>
      </c>
      <c r="EEB32">
        <v>0</v>
      </c>
      <c r="EEC32">
        <v>0</v>
      </c>
      <c r="EED32">
        <v>0</v>
      </c>
      <c r="EEE32">
        <v>0</v>
      </c>
      <c r="EEF32">
        <v>0</v>
      </c>
      <c r="EEG32">
        <v>0</v>
      </c>
      <c r="EEH32">
        <v>0</v>
      </c>
      <c r="EEI32">
        <v>0</v>
      </c>
      <c r="EEJ32">
        <v>0</v>
      </c>
      <c r="EEK32">
        <v>0</v>
      </c>
      <c r="EEL32">
        <v>0</v>
      </c>
      <c r="EEM32">
        <v>0</v>
      </c>
      <c r="EEN32">
        <v>0</v>
      </c>
      <c r="EEO32">
        <v>0</v>
      </c>
      <c r="EEP32">
        <v>0</v>
      </c>
      <c r="EEQ32">
        <v>0</v>
      </c>
      <c r="EER32">
        <v>0</v>
      </c>
      <c r="EES32">
        <v>0</v>
      </c>
      <c r="EET32">
        <v>0</v>
      </c>
      <c r="EEU32">
        <v>0</v>
      </c>
      <c r="EEV32">
        <v>0</v>
      </c>
      <c r="EEW32">
        <v>0</v>
      </c>
      <c r="EEX32">
        <v>0</v>
      </c>
      <c r="EEY32">
        <v>0</v>
      </c>
      <c r="EEZ32">
        <v>0</v>
      </c>
      <c r="EFA32">
        <v>0</v>
      </c>
      <c r="EFB32">
        <v>0</v>
      </c>
      <c r="EFC32">
        <v>0</v>
      </c>
      <c r="EFD32">
        <v>0</v>
      </c>
      <c r="EFE32">
        <v>0</v>
      </c>
      <c r="EFF32">
        <v>0</v>
      </c>
      <c r="EFG32">
        <v>0</v>
      </c>
      <c r="EFH32">
        <v>0</v>
      </c>
      <c r="EFI32">
        <v>0</v>
      </c>
      <c r="EFJ32">
        <v>0</v>
      </c>
      <c r="EFK32">
        <v>0</v>
      </c>
      <c r="EFL32">
        <v>0</v>
      </c>
      <c r="EFM32">
        <v>0</v>
      </c>
      <c r="EFN32">
        <v>0</v>
      </c>
      <c r="EFO32">
        <v>0</v>
      </c>
      <c r="EFP32">
        <v>0</v>
      </c>
      <c r="EFQ32">
        <v>0</v>
      </c>
      <c r="EFR32">
        <v>0</v>
      </c>
      <c r="EFS32">
        <v>0</v>
      </c>
      <c r="EFT32">
        <v>0</v>
      </c>
      <c r="EFU32">
        <v>0</v>
      </c>
      <c r="EFV32">
        <v>0</v>
      </c>
      <c r="EFW32">
        <v>0</v>
      </c>
      <c r="EFX32">
        <v>0</v>
      </c>
      <c r="EFY32">
        <v>0</v>
      </c>
      <c r="EFZ32">
        <v>0</v>
      </c>
      <c r="EGA32">
        <v>0</v>
      </c>
      <c r="EGB32">
        <v>0</v>
      </c>
      <c r="EGC32">
        <v>0</v>
      </c>
      <c r="EGD32">
        <v>0</v>
      </c>
      <c r="EGE32">
        <v>0</v>
      </c>
      <c r="EGF32">
        <v>0</v>
      </c>
      <c r="EGG32">
        <v>0</v>
      </c>
      <c r="EGH32">
        <v>0</v>
      </c>
      <c r="EGI32">
        <v>0</v>
      </c>
      <c r="EGJ32">
        <v>0</v>
      </c>
      <c r="EGK32">
        <v>0</v>
      </c>
      <c r="EGL32">
        <v>0</v>
      </c>
      <c r="EGM32">
        <v>0</v>
      </c>
      <c r="EGN32">
        <v>0</v>
      </c>
      <c r="EGO32">
        <v>1392613</v>
      </c>
      <c r="EGP32">
        <v>0</v>
      </c>
      <c r="EGQ32">
        <v>0</v>
      </c>
      <c r="EGR32">
        <v>0</v>
      </c>
      <c r="EGS32">
        <v>0</v>
      </c>
      <c r="EGT32">
        <v>0</v>
      </c>
      <c r="EGU32">
        <v>0</v>
      </c>
      <c r="EGV32">
        <v>0</v>
      </c>
      <c r="EGW32">
        <v>0</v>
      </c>
      <c r="EGX32">
        <v>0</v>
      </c>
      <c r="EGY32">
        <v>0</v>
      </c>
      <c r="EGZ32">
        <v>0</v>
      </c>
      <c r="EHA32">
        <v>0</v>
      </c>
      <c r="EHB32">
        <v>0</v>
      </c>
      <c r="EHC32">
        <v>0</v>
      </c>
      <c r="EHD32">
        <v>0</v>
      </c>
      <c r="EHE32">
        <v>0</v>
      </c>
      <c r="EHF32">
        <v>0</v>
      </c>
      <c r="EHG32">
        <v>0</v>
      </c>
      <c r="EHH32">
        <v>0</v>
      </c>
      <c r="EHI32">
        <v>0</v>
      </c>
      <c r="EHJ32">
        <v>0</v>
      </c>
      <c r="EHK32">
        <v>0</v>
      </c>
      <c r="EHL32">
        <v>0</v>
      </c>
      <c r="EHM32">
        <v>0</v>
      </c>
      <c r="EHN32">
        <v>0</v>
      </c>
      <c r="EHO32">
        <v>0</v>
      </c>
      <c r="EHP32">
        <v>0</v>
      </c>
      <c r="EHQ32">
        <v>0</v>
      </c>
      <c r="EHR32">
        <v>0</v>
      </c>
      <c r="EHS32">
        <v>0</v>
      </c>
      <c r="EHT32">
        <v>0</v>
      </c>
      <c r="EHU32">
        <v>0</v>
      </c>
      <c r="EHV32">
        <v>0</v>
      </c>
      <c r="EHW32">
        <v>0</v>
      </c>
      <c r="EHX32">
        <v>0</v>
      </c>
      <c r="EHY32">
        <v>0</v>
      </c>
      <c r="EHZ32">
        <v>0</v>
      </c>
      <c r="EIA32">
        <v>0</v>
      </c>
      <c r="EIB32">
        <v>0</v>
      </c>
      <c r="EIC32">
        <v>0</v>
      </c>
      <c r="EID32">
        <v>0</v>
      </c>
      <c r="EIE32">
        <v>0</v>
      </c>
      <c r="EIF32">
        <v>0</v>
      </c>
      <c r="EIG32">
        <v>0</v>
      </c>
      <c r="EIH32">
        <v>0</v>
      </c>
      <c r="EII32">
        <v>0</v>
      </c>
      <c r="EIJ32">
        <v>0</v>
      </c>
      <c r="EIK32">
        <v>0</v>
      </c>
      <c r="EIL32">
        <v>0</v>
      </c>
      <c r="EIM32">
        <v>0</v>
      </c>
      <c r="EIN32">
        <v>0</v>
      </c>
      <c r="EIO32">
        <v>0</v>
      </c>
      <c r="EIP32">
        <v>0</v>
      </c>
      <c r="EIQ32">
        <v>0</v>
      </c>
      <c r="EIR32">
        <v>0</v>
      </c>
      <c r="EIS32">
        <v>0</v>
      </c>
      <c r="EIT32">
        <v>0</v>
      </c>
      <c r="EIU32">
        <v>0</v>
      </c>
      <c r="EIV32">
        <v>0</v>
      </c>
      <c r="EIW32">
        <v>0</v>
      </c>
      <c r="EIX32">
        <v>0</v>
      </c>
      <c r="EIY32">
        <v>0</v>
      </c>
      <c r="EIZ32">
        <v>0</v>
      </c>
      <c r="EJA32">
        <v>0</v>
      </c>
      <c r="EJB32">
        <v>0</v>
      </c>
      <c r="EJC32">
        <v>0</v>
      </c>
      <c r="EJD32">
        <v>0</v>
      </c>
      <c r="EJE32">
        <v>0</v>
      </c>
      <c r="EJF32">
        <v>0</v>
      </c>
      <c r="EJG32">
        <v>0</v>
      </c>
      <c r="EJH32">
        <v>0</v>
      </c>
      <c r="EJI32">
        <v>0</v>
      </c>
      <c r="EJJ32">
        <v>0</v>
      </c>
      <c r="EJK32">
        <v>0</v>
      </c>
      <c r="EJL32">
        <v>0</v>
      </c>
      <c r="EJM32">
        <v>0</v>
      </c>
      <c r="EJN32">
        <v>0</v>
      </c>
      <c r="EJO32">
        <v>0</v>
      </c>
      <c r="EJP32">
        <v>0</v>
      </c>
      <c r="EJQ32">
        <v>0</v>
      </c>
      <c r="EJR32">
        <v>0</v>
      </c>
      <c r="EJS32">
        <v>0</v>
      </c>
      <c r="EJT32">
        <v>0</v>
      </c>
      <c r="EJU32">
        <v>0</v>
      </c>
      <c r="EJV32">
        <v>0</v>
      </c>
      <c r="EJW32">
        <v>0</v>
      </c>
      <c r="EJX32">
        <v>0</v>
      </c>
      <c r="EJY32">
        <v>0</v>
      </c>
      <c r="EJZ32">
        <v>0</v>
      </c>
      <c r="EKA32">
        <v>0</v>
      </c>
      <c r="EKB32">
        <v>0</v>
      </c>
      <c r="EKC32">
        <v>0</v>
      </c>
      <c r="EKD32">
        <v>0</v>
      </c>
      <c r="EKE32">
        <v>0</v>
      </c>
      <c r="EKF32">
        <v>0</v>
      </c>
      <c r="EKG32">
        <v>0</v>
      </c>
      <c r="EKH32">
        <v>0</v>
      </c>
      <c r="EKI32">
        <v>0</v>
      </c>
      <c r="EKJ32">
        <v>0</v>
      </c>
      <c r="EKK32">
        <v>0</v>
      </c>
      <c r="EKL32">
        <v>0</v>
      </c>
      <c r="EKM32">
        <v>0</v>
      </c>
      <c r="EKN32">
        <v>0</v>
      </c>
      <c r="EKO32">
        <v>0</v>
      </c>
      <c r="EKP32">
        <v>0</v>
      </c>
      <c r="EKQ32">
        <v>0</v>
      </c>
      <c r="EKR32">
        <v>0</v>
      </c>
      <c r="EKS32">
        <v>0</v>
      </c>
      <c r="EKT32">
        <v>0</v>
      </c>
      <c r="EKU32">
        <v>0</v>
      </c>
      <c r="EKV32">
        <v>0</v>
      </c>
      <c r="EKW32">
        <v>7853</v>
      </c>
      <c r="EKX32">
        <v>0</v>
      </c>
      <c r="EKY32">
        <v>0</v>
      </c>
      <c r="EKZ32">
        <v>0</v>
      </c>
      <c r="ELA32">
        <v>0</v>
      </c>
      <c r="ELB32">
        <v>0</v>
      </c>
      <c r="ELC32">
        <v>0</v>
      </c>
      <c r="ELD32">
        <v>0</v>
      </c>
      <c r="ELE32">
        <v>0</v>
      </c>
      <c r="ELF32">
        <v>0</v>
      </c>
      <c r="ELG32">
        <v>0</v>
      </c>
      <c r="ELH32">
        <v>0</v>
      </c>
      <c r="ELI32">
        <v>0</v>
      </c>
      <c r="ELJ32">
        <v>0</v>
      </c>
      <c r="ELK32">
        <v>0</v>
      </c>
      <c r="ELL32">
        <v>0</v>
      </c>
      <c r="ELM32">
        <v>0</v>
      </c>
      <c r="ELN32">
        <v>0</v>
      </c>
      <c r="ELO32">
        <v>0</v>
      </c>
      <c r="ELP32">
        <v>0</v>
      </c>
      <c r="ELQ32">
        <v>0</v>
      </c>
      <c r="ELR32">
        <v>0</v>
      </c>
      <c r="ELS32">
        <v>0</v>
      </c>
      <c r="ELT32">
        <v>0</v>
      </c>
      <c r="ELU32">
        <v>0</v>
      </c>
      <c r="ELV32">
        <v>0</v>
      </c>
      <c r="ELW32">
        <v>0</v>
      </c>
      <c r="ELX32">
        <v>0</v>
      </c>
      <c r="ELY32">
        <v>0</v>
      </c>
      <c r="ELZ32">
        <v>0</v>
      </c>
      <c r="EMA32">
        <v>0</v>
      </c>
      <c r="EMB32">
        <v>0</v>
      </c>
      <c r="EMC32">
        <v>0</v>
      </c>
      <c r="EMD32">
        <v>0</v>
      </c>
      <c r="EME32">
        <v>0</v>
      </c>
      <c r="EMF32">
        <v>0</v>
      </c>
      <c r="EMG32">
        <v>0</v>
      </c>
      <c r="EMH32">
        <v>0</v>
      </c>
      <c r="EMI32">
        <v>0</v>
      </c>
      <c r="EMJ32">
        <v>0</v>
      </c>
      <c r="EMK32">
        <v>0</v>
      </c>
      <c r="EML32">
        <v>0</v>
      </c>
      <c r="EMM32">
        <v>0</v>
      </c>
      <c r="EMN32">
        <v>0</v>
      </c>
      <c r="EMO32">
        <v>0</v>
      </c>
      <c r="EMP32">
        <v>0</v>
      </c>
      <c r="EMQ32">
        <v>0</v>
      </c>
      <c r="EMR32">
        <v>0</v>
      </c>
      <c r="EMS32">
        <v>0</v>
      </c>
      <c r="EMT32">
        <v>0</v>
      </c>
      <c r="EMU32">
        <v>0</v>
      </c>
      <c r="EMV32">
        <v>0</v>
      </c>
      <c r="EMW32">
        <v>0</v>
      </c>
      <c r="EMX32">
        <v>0</v>
      </c>
      <c r="EMY32">
        <v>0</v>
      </c>
      <c r="EMZ32">
        <v>0</v>
      </c>
      <c r="ENA32">
        <v>0</v>
      </c>
      <c r="ENB32">
        <v>0</v>
      </c>
      <c r="ENC32">
        <v>0</v>
      </c>
      <c r="END32">
        <v>0</v>
      </c>
      <c r="ENE32">
        <v>0</v>
      </c>
      <c r="ENF32">
        <v>0</v>
      </c>
      <c r="ENG32">
        <v>0</v>
      </c>
      <c r="ENH32">
        <v>0</v>
      </c>
      <c r="ENI32">
        <v>0</v>
      </c>
      <c r="ENJ32">
        <v>0</v>
      </c>
      <c r="ENK32">
        <v>0</v>
      </c>
      <c r="ENL32">
        <v>0</v>
      </c>
      <c r="ENM32">
        <v>0</v>
      </c>
      <c r="ENN32">
        <v>0</v>
      </c>
      <c r="ENO32">
        <v>0</v>
      </c>
      <c r="ENP32">
        <v>0</v>
      </c>
      <c r="ENQ32">
        <v>0</v>
      </c>
      <c r="ENR32">
        <v>0</v>
      </c>
      <c r="ENS32">
        <v>0</v>
      </c>
      <c r="ENT32">
        <v>0</v>
      </c>
      <c r="ENU32">
        <v>0</v>
      </c>
      <c r="ENV32">
        <v>0</v>
      </c>
      <c r="ENW32">
        <v>0</v>
      </c>
      <c r="ENX32">
        <v>0</v>
      </c>
      <c r="ENY32">
        <v>0</v>
      </c>
      <c r="ENZ32">
        <v>0</v>
      </c>
      <c r="EOA32">
        <v>0</v>
      </c>
      <c r="EOB32">
        <v>0</v>
      </c>
      <c r="EOC32">
        <v>0</v>
      </c>
      <c r="EOD32">
        <v>0</v>
      </c>
      <c r="EOE32">
        <v>0</v>
      </c>
      <c r="EOF32">
        <v>0</v>
      </c>
      <c r="EOG32">
        <v>0</v>
      </c>
      <c r="EOH32">
        <v>0</v>
      </c>
      <c r="EOI32">
        <v>0</v>
      </c>
      <c r="EOJ32">
        <v>0</v>
      </c>
      <c r="EOK32">
        <v>0</v>
      </c>
      <c r="EOL32">
        <v>0</v>
      </c>
      <c r="EOM32">
        <v>0</v>
      </c>
      <c r="EON32">
        <v>0</v>
      </c>
      <c r="EOO32">
        <v>0</v>
      </c>
      <c r="EOP32">
        <v>0</v>
      </c>
      <c r="EOQ32">
        <v>0</v>
      </c>
      <c r="EOR32">
        <v>0</v>
      </c>
      <c r="EOS32">
        <v>0</v>
      </c>
      <c r="EOT32">
        <v>0</v>
      </c>
      <c r="EOU32">
        <v>0</v>
      </c>
      <c r="EOV32">
        <v>0</v>
      </c>
      <c r="EOW32">
        <v>0</v>
      </c>
      <c r="EOX32">
        <v>0</v>
      </c>
      <c r="EOY32">
        <v>0</v>
      </c>
      <c r="EOZ32">
        <v>0</v>
      </c>
      <c r="EPA32">
        <v>0</v>
      </c>
      <c r="EPB32">
        <v>0</v>
      </c>
      <c r="EPC32">
        <v>0</v>
      </c>
      <c r="EPD32">
        <v>0</v>
      </c>
      <c r="EPE32">
        <v>0</v>
      </c>
      <c r="EPF32">
        <v>0</v>
      </c>
      <c r="EPG32">
        <v>0</v>
      </c>
      <c r="EPH32">
        <v>0</v>
      </c>
      <c r="EPI32">
        <v>0</v>
      </c>
      <c r="EPJ32">
        <v>0</v>
      </c>
      <c r="EPK32">
        <v>0</v>
      </c>
      <c r="EPL32">
        <v>0</v>
      </c>
      <c r="EPM32">
        <v>0</v>
      </c>
      <c r="EPN32">
        <v>0</v>
      </c>
      <c r="EPO32">
        <v>0</v>
      </c>
      <c r="EPP32">
        <v>0</v>
      </c>
      <c r="EPQ32">
        <v>0</v>
      </c>
      <c r="EPR32">
        <v>0</v>
      </c>
      <c r="EPS32">
        <v>0</v>
      </c>
      <c r="EPT32">
        <v>0</v>
      </c>
      <c r="EPU32">
        <v>0</v>
      </c>
      <c r="EPV32">
        <v>0</v>
      </c>
      <c r="EPW32">
        <v>0</v>
      </c>
      <c r="EPX32">
        <v>0</v>
      </c>
      <c r="EPY32">
        <v>0</v>
      </c>
      <c r="EPZ32">
        <v>0</v>
      </c>
      <c r="EQA32">
        <v>0</v>
      </c>
      <c r="EQB32">
        <v>0</v>
      </c>
      <c r="EQC32">
        <v>0</v>
      </c>
      <c r="EQD32">
        <v>0</v>
      </c>
      <c r="EQE32">
        <v>0</v>
      </c>
      <c r="EQF32">
        <v>0</v>
      </c>
      <c r="EQG32">
        <v>0</v>
      </c>
      <c r="EQH32">
        <v>0</v>
      </c>
      <c r="EQI32">
        <v>0</v>
      </c>
      <c r="EQJ32">
        <v>0</v>
      </c>
      <c r="EQK32">
        <v>0</v>
      </c>
      <c r="EQL32">
        <v>0</v>
      </c>
      <c r="EQM32">
        <v>0</v>
      </c>
      <c r="EQN32">
        <v>0</v>
      </c>
      <c r="EQO32">
        <v>0</v>
      </c>
      <c r="EQP32">
        <v>0</v>
      </c>
      <c r="EQQ32">
        <v>0</v>
      </c>
      <c r="EQR32">
        <v>0</v>
      </c>
      <c r="EQS32">
        <v>0</v>
      </c>
      <c r="EQT32">
        <v>0</v>
      </c>
      <c r="EQU32">
        <v>0</v>
      </c>
      <c r="EQV32">
        <v>0</v>
      </c>
      <c r="EQW32">
        <v>0</v>
      </c>
      <c r="EQX32">
        <v>0</v>
      </c>
      <c r="EQY32">
        <v>0</v>
      </c>
      <c r="EQZ32">
        <v>0</v>
      </c>
      <c r="ERA32">
        <v>0</v>
      </c>
      <c r="ERB32">
        <v>0</v>
      </c>
      <c r="ERC32">
        <v>0</v>
      </c>
      <c r="ERD32">
        <v>0</v>
      </c>
      <c r="ERE32">
        <v>0</v>
      </c>
      <c r="ERF32">
        <v>0</v>
      </c>
      <c r="ERG32">
        <v>0</v>
      </c>
      <c r="ERH32">
        <v>0</v>
      </c>
      <c r="ERI32">
        <v>1384760</v>
      </c>
      <c r="ERJ32">
        <v>0</v>
      </c>
      <c r="ERK32">
        <v>0</v>
      </c>
      <c r="ERL32">
        <v>0</v>
      </c>
      <c r="ERM32">
        <v>0</v>
      </c>
      <c r="ERN32">
        <v>0</v>
      </c>
      <c r="ERO32">
        <v>0</v>
      </c>
      <c r="ERP32">
        <v>0</v>
      </c>
      <c r="ERQ32">
        <v>0</v>
      </c>
      <c r="ERR32">
        <v>0</v>
      </c>
      <c r="ERS32">
        <v>0</v>
      </c>
      <c r="ERT32">
        <v>0</v>
      </c>
      <c r="ERU32">
        <v>0</v>
      </c>
      <c r="ERV32">
        <v>0</v>
      </c>
      <c r="ERW32">
        <v>0</v>
      </c>
      <c r="ERX32">
        <v>0</v>
      </c>
      <c r="ERY32">
        <v>0</v>
      </c>
      <c r="ERZ32">
        <v>0</v>
      </c>
      <c r="ESA32">
        <v>0</v>
      </c>
      <c r="ESB32">
        <v>0</v>
      </c>
      <c r="ESC32">
        <v>0</v>
      </c>
      <c r="ESD32">
        <v>0</v>
      </c>
      <c r="ESE32">
        <v>0</v>
      </c>
      <c r="ESF32">
        <v>0</v>
      </c>
      <c r="ESG32">
        <v>0</v>
      </c>
      <c r="ESH32">
        <v>0</v>
      </c>
      <c r="ESI32">
        <v>0</v>
      </c>
      <c r="ESJ32">
        <v>0</v>
      </c>
      <c r="ESK32">
        <v>0</v>
      </c>
      <c r="ESL32">
        <v>0</v>
      </c>
      <c r="ESM32">
        <v>0</v>
      </c>
      <c r="ESN32">
        <v>0</v>
      </c>
      <c r="ESO32">
        <v>0</v>
      </c>
      <c r="ESP32">
        <v>0</v>
      </c>
      <c r="ESQ32">
        <v>3825264</v>
      </c>
      <c r="ESR32">
        <v>76777</v>
      </c>
      <c r="ESS32">
        <v>215960</v>
      </c>
      <c r="EST32">
        <v>68708</v>
      </c>
      <c r="ESU32">
        <v>146141</v>
      </c>
      <c r="ESV32">
        <v>0</v>
      </c>
      <c r="ESW32">
        <v>6212</v>
      </c>
      <c r="ESX32">
        <v>15575</v>
      </c>
      <c r="ESY32">
        <v>0</v>
      </c>
      <c r="ESZ32">
        <v>0</v>
      </c>
      <c r="ETA32">
        <v>3295891</v>
      </c>
      <c r="ETB32">
        <v>2349686</v>
      </c>
      <c r="ETC32">
        <v>20169</v>
      </c>
      <c r="ETD32">
        <v>125431</v>
      </c>
      <c r="ETE32">
        <v>44940</v>
      </c>
      <c r="ETF32">
        <v>103979</v>
      </c>
      <c r="ETG32">
        <v>0</v>
      </c>
      <c r="ETH32">
        <v>0</v>
      </c>
      <c r="ETI32">
        <v>8655</v>
      </c>
      <c r="ETJ32">
        <v>0</v>
      </c>
      <c r="ETK32">
        <v>0</v>
      </c>
      <c r="ETL32">
        <v>2046512</v>
      </c>
      <c r="ETM32">
        <v>3736740</v>
      </c>
      <c r="ETN32">
        <v>219411</v>
      </c>
      <c r="ETO32">
        <v>95558</v>
      </c>
      <c r="ETP32">
        <v>67941</v>
      </c>
      <c r="ETQ32">
        <v>129862</v>
      </c>
      <c r="ETR32">
        <v>0</v>
      </c>
      <c r="ETS32">
        <v>5460</v>
      </c>
      <c r="ETT32">
        <v>182058</v>
      </c>
      <c r="ETU32">
        <v>49272</v>
      </c>
      <c r="ETV32">
        <v>0</v>
      </c>
      <c r="ETW32">
        <v>2987178</v>
      </c>
      <c r="ETX32">
        <v>50909</v>
      </c>
      <c r="ETY32">
        <v>0</v>
      </c>
      <c r="ETZ32">
        <v>144</v>
      </c>
      <c r="EUA32">
        <v>589</v>
      </c>
      <c r="EUB32">
        <v>532</v>
      </c>
      <c r="EUC32">
        <v>0</v>
      </c>
      <c r="EUD32">
        <v>0</v>
      </c>
      <c r="EUE32">
        <v>918</v>
      </c>
      <c r="EUF32">
        <v>0</v>
      </c>
      <c r="EUG32">
        <v>0</v>
      </c>
      <c r="EUH32">
        <v>48726</v>
      </c>
      <c r="EUI32">
        <v>7562362</v>
      </c>
      <c r="EUJ32">
        <v>3896722</v>
      </c>
      <c r="EUK32">
        <v>1282227</v>
      </c>
      <c r="EUL32">
        <v>7573</v>
      </c>
      <c r="EUM32">
        <v>14622</v>
      </c>
      <c r="EUN32">
        <v>0</v>
      </c>
      <c r="EUO32">
        <v>99</v>
      </c>
      <c r="EUP32">
        <v>19123</v>
      </c>
      <c r="EUQ32">
        <v>0</v>
      </c>
      <c r="EUR32">
        <v>0</v>
      </c>
      <c r="EUS32">
        <v>2341996</v>
      </c>
      <c r="EUT32">
        <v>3673475</v>
      </c>
      <c r="EUU32">
        <v>477283</v>
      </c>
      <c r="EUV32">
        <v>103696</v>
      </c>
      <c r="EUW32">
        <v>189</v>
      </c>
      <c r="EUX32">
        <v>14021</v>
      </c>
      <c r="EUY32">
        <v>0</v>
      </c>
      <c r="EUZ32">
        <v>1799</v>
      </c>
      <c r="EVA32">
        <v>14642</v>
      </c>
      <c r="EVB32">
        <v>28934</v>
      </c>
      <c r="EVC32">
        <v>0</v>
      </c>
      <c r="EVD32">
        <v>3032911</v>
      </c>
      <c r="EVE32">
        <v>81089</v>
      </c>
      <c r="EVF32">
        <v>0</v>
      </c>
      <c r="EVG32">
        <v>0</v>
      </c>
      <c r="EVH32">
        <v>0</v>
      </c>
      <c r="EVI32">
        <v>5</v>
      </c>
      <c r="EVJ32">
        <v>0</v>
      </c>
      <c r="EVK32">
        <v>0</v>
      </c>
      <c r="EVL32">
        <v>0</v>
      </c>
      <c r="EVM32">
        <v>0</v>
      </c>
      <c r="EVN32">
        <v>0</v>
      </c>
      <c r="EVO32">
        <v>81084</v>
      </c>
      <c r="EVP32">
        <v>8824</v>
      </c>
      <c r="EVQ32">
        <v>0</v>
      </c>
      <c r="EVR32">
        <v>0</v>
      </c>
      <c r="EVS32">
        <v>0</v>
      </c>
      <c r="EVT32">
        <v>0</v>
      </c>
      <c r="EVU32">
        <v>0</v>
      </c>
      <c r="EVV32">
        <v>0</v>
      </c>
      <c r="EVW32">
        <v>0</v>
      </c>
      <c r="EVX32">
        <v>0</v>
      </c>
      <c r="EVY32">
        <v>0</v>
      </c>
      <c r="EVZ32">
        <v>8824</v>
      </c>
      <c r="EWA32">
        <v>10324</v>
      </c>
      <c r="EWB32">
        <v>0</v>
      </c>
      <c r="EWC32">
        <v>0</v>
      </c>
      <c r="EWD32">
        <v>0</v>
      </c>
      <c r="EWE32">
        <v>0</v>
      </c>
      <c r="EWF32">
        <v>0</v>
      </c>
      <c r="EWG32">
        <v>0</v>
      </c>
      <c r="EWH32">
        <v>0</v>
      </c>
      <c r="EWI32">
        <v>0</v>
      </c>
      <c r="EWJ32">
        <v>0</v>
      </c>
      <c r="EWK32">
        <v>10324</v>
      </c>
      <c r="EWL32">
        <v>1559954</v>
      </c>
      <c r="EWM32">
        <v>0</v>
      </c>
      <c r="EWN32">
        <v>282</v>
      </c>
      <c r="EWO32">
        <v>0</v>
      </c>
      <c r="EWP32">
        <v>0</v>
      </c>
      <c r="EWQ32">
        <v>0</v>
      </c>
      <c r="EWR32">
        <v>0</v>
      </c>
      <c r="EWS32">
        <v>0</v>
      </c>
      <c r="EWT32">
        <v>0</v>
      </c>
      <c r="EWU32">
        <v>0</v>
      </c>
      <c r="EWV32">
        <v>1559672</v>
      </c>
      <c r="EWW32">
        <v>2013284</v>
      </c>
      <c r="EWX32">
        <v>477283</v>
      </c>
      <c r="EWY32">
        <v>103414</v>
      </c>
      <c r="EWZ32">
        <v>189</v>
      </c>
      <c r="EXA32">
        <v>14016</v>
      </c>
      <c r="EXB32">
        <v>0</v>
      </c>
      <c r="EXC32">
        <v>1799</v>
      </c>
      <c r="EXD32">
        <v>14642</v>
      </c>
      <c r="EXE32">
        <v>28934</v>
      </c>
      <c r="EXF32">
        <v>0</v>
      </c>
      <c r="EXG32">
        <v>1373007</v>
      </c>
      <c r="EXH32">
        <v>1865697</v>
      </c>
      <c r="EXI32">
        <v>120172</v>
      </c>
      <c r="EXJ32">
        <v>515927</v>
      </c>
      <c r="EXK32">
        <v>0</v>
      </c>
      <c r="EXL32">
        <v>777</v>
      </c>
      <c r="EXM32">
        <v>0</v>
      </c>
      <c r="EXN32">
        <v>0</v>
      </c>
      <c r="EXO32">
        <v>12443</v>
      </c>
      <c r="EXP32">
        <v>14741</v>
      </c>
      <c r="EXQ32">
        <v>871100</v>
      </c>
      <c r="EXR32">
        <v>330537</v>
      </c>
      <c r="EXS32">
        <v>248851</v>
      </c>
      <c r="EXT32">
        <v>120172</v>
      </c>
      <c r="EXU32">
        <v>341</v>
      </c>
      <c r="EXV32">
        <v>0</v>
      </c>
      <c r="EXW32">
        <v>0</v>
      </c>
      <c r="EXX32">
        <v>0</v>
      </c>
      <c r="EXY32">
        <v>0</v>
      </c>
      <c r="EXZ32">
        <v>0</v>
      </c>
      <c r="EYA32">
        <v>2327</v>
      </c>
      <c r="EYB32">
        <v>97000</v>
      </c>
      <c r="EYC32">
        <v>29011</v>
      </c>
      <c r="EYD32">
        <v>1097281</v>
      </c>
      <c r="EYE32">
        <v>0</v>
      </c>
      <c r="EYF32">
        <v>0</v>
      </c>
      <c r="EYG32">
        <v>0</v>
      </c>
      <c r="EYH32">
        <v>777</v>
      </c>
      <c r="EYI32">
        <v>0</v>
      </c>
      <c r="EYJ32">
        <v>0</v>
      </c>
      <c r="EYK32">
        <v>12443</v>
      </c>
      <c r="EYL32">
        <v>12414</v>
      </c>
      <c r="EYM32">
        <v>770600</v>
      </c>
      <c r="EYN32">
        <v>301047</v>
      </c>
      <c r="EYO32">
        <v>0</v>
      </c>
      <c r="EYP32">
        <v>0</v>
      </c>
      <c r="EYQ32">
        <v>0</v>
      </c>
      <c r="EYR32">
        <v>0</v>
      </c>
      <c r="EYS32">
        <v>0</v>
      </c>
      <c r="EYT32">
        <v>0</v>
      </c>
      <c r="EYU32">
        <v>0</v>
      </c>
      <c r="EYV32">
        <v>0</v>
      </c>
      <c r="EYW32">
        <v>0</v>
      </c>
      <c r="EYX32">
        <v>0</v>
      </c>
      <c r="EYY32">
        <v>0</v>
      </c>
      <c r="EYZ32">
        <v>3978</v>
      </c>
      <c r="EZA32">
        <v>0</v>
      </c>
      <c r="EZB32">
        <v>0</v>
      </c>
      <c r="EZC32">
        <v>0</v>
      </c>
      <c r="EZD32">
        <v>0</v>
      </c>
      <c r="EZE32">
        <v>0</v>
      </c>
      <c r="EZF32">
        <v>0</v>
      </c>
      <c r="EZG32">
        <v>0</v>
      </c>
      <c r="EZH32">
        <v>0</v>
      </c>
      <c r="EZI32">
        <v>3500</v>
      </c>
      <c r="EZJ32">
        <v>478</v>
      </c>
      <c r="EZK32">
        <v>0</v>
      </c>
      <c r="EZL32">
        <v>0</v>
      </c>
      <c r="EZM32">
        <v>0</v>
      </c>
      <c r="EZN32">
        <v>0</v>
      </c>
      <c r="EZO32">
        <v>0</v>
      </c>
      <c r="EZP32">
        <v>0</v>
      </c>
      <c r="EZQ32">
        <v>0</v>
      </c>
      <c r="EZR32">
        <v>0</v>
      </c>
      <c r="EZS32">
        <v>0</v>
      </c>
      <c r="EZT32">
        <v>0</v>
      </c>
      <c r="EZU32">
        <v>0</v>
      </c>
      <c r="EZV32">
        <v>515587</v>
      </c>
      <c r="EZW32">
        <v>0</v>
      </c>
      <c r="EZX32">
        <v>515586</v>
      </c>
      <c r="EZY32">
        <v>0</v>
      </c>
      <c r="EZZ32">
        <v>0</v>
      </c>
      <c r="FAA32">
        <v>0</v>
      </c>
      <c r="FAB32">
        <v>0</v>
      </c>
      <c r="FAC32">
        <v>0</v>
      </c>
      <c r="FAD32">
        <v>0</v>
      </c>
      <c r="FAE32">
        <v>0</v>
      </c>
      <c r="FAF32">
        <v>1</v>
      </c>
      <c r="FAG32">
        <v>515587</v>
      </c>
      <c r="FAH32">
        <v>0</v>
      </c>
      <c r="FAI32">
        <v>515586</v>
      </c>
      <c r="FAJ32">
        <v>0</v>
      </c>
      <c r="FAK32">
        <v>0</v>
      </c>
      <c r="FAL32">
        <v>0</v>
      </c>
      <c r="FAM32">
        <v>0</v>
      </c>
      <c r="FAN32">
        <v>0</v>
      </c>
      <c r="FAO32">
        <v>0</v>
      </c>
      <c r="FAP32">
        <v>0</v>
      </c>
      <c r="FAQ32">
        <v>1</v>
      </c>
      <c r="FAR32">
        <v>0</v>
      </c>
      <c r="FAS32">
        <v>0</v>
      </c>
      <c r="FAT32">
        <v>0</v>
      </c>
      <c r="FAU32">
        <v>0</v>
      </c>
      <c r="FAV32">
        <v>0</v>
      </c>
      <c r="FAW32">
        <v>0</v>
      </c>
      <c r="FAX32">
        <v>0</v>
      </c>
      <c r="FAY32">
        <v>0</v>
      </c>
      <c r="FAZ32">
        <v>0</v>
      </c>
      <c r="FBA32">
        <v>0</v>
      </c>
      <c r="FBB32">
        <v>0</v>
      </c>
      <c r="FBC32">
        <v>0</v>
      </c>
      <c r="FBD32">
        <v>0</v>
      </c>
      <c r="FBE32">
        <v>0</v>
      </c>
      <c r="FBF32">
        <v>0</v>
      </c>
      <c r="FBG32">
        <v>0</v>
      </c>
      <c r="FBH32">
        <v>0</v>
      </c>
      <c r="FBI32">
        <v>0</v>
      </c>
      <c r="FBJ32">
        <v>0</v>
      </c>
      <c r="FBK32">
        <v>0</v>
      </c>
      <c r="FBL32">
        <v>0</v>
      </c>
      <c r="FBM32">
        <v>0</v>
      </c>
      <c r="FBN32">
        <v>0</v>
      </c>
      <c r="FBO32">
        <v>0</v>
      </c>
      <c r="FBP32">
        <v>0</v>
      </c>
      <c r="FBQ32">
        <v>0</v>
      </c>
      <c r="FBR32">
        <v>0</v>
      </c>
      <c r="FBS32">
        <v>0</v>
      </c>
      <c r="FBT32">
        <v>0</v>
      </c>
      <c r="FBU32">
        <v>0</v>
      </c>
      <c r="FBV32">
        <v>0</v>
      </c>
      <c r="FBW32">
        <v>0</v>
      </c>
      <c r="FBX32">
        <v>0</v>
      </c>
      <c r="FBY32">
        <v>0</v>
      </c>
      <c r="FBZ32">
        <v>0</v>
      </c>
      <c r="FCA32">
        <v>0</v>
      </c>
      <c r="FCB32">
        <v>0</v>
      </c>
      <c r="FCC32">
        <v>0</v>
      </c>
      <c r="FCD32">
        <v>0</v>
      </c>
      <c r="FCE32">
        <v>0</v>
      </c>
      <c r="FCF32">
        <v>0</v>
      </c>
      <c r="FCG32">
        <v>0</v>
      </c>
      <c r="FCH32">
        <v>0</v>
      </c>
      <c r="FCI32">
        <v>0</v>
      </c>
      <c r="FCJ32">
        <v>0</v>
      </c>
      <c r="FCK32">
        <v>0</v>
      </c>
      <c r="FCL32">
        <v>0</v>
      </c>
      <c r="FCM32">
        <v>0</v>
      </c>
      <c r="FCN32">
        <v>0</v>
      </c>
      <c r="FCO32">
        <v>0</v>
      </c>
      <c r="FCP32">
        <v>0</v>
      </c>
      <c r="FCQ32">
        <v>0</v>
      </c>
      <c r="FCR32">
        <v>0</v>
      </c>
      <c r="FCS32">
        <v>0</v>
      </c>
      <c r="FCT32">
        <v>0</v>
      </c>
      <c r="FCU32">
        <v>0</v>
      </c>
      <c r="FCV32">
        <v>0</v>
      </c>
      <c r="FCW32">
        <v>0</v>
      </c>
      <c r="FCX32">
        <v>0</v>
      </c>
      <c r="FCY32">
        <v>0</v>
      </c>
      <c r="FCZ32">
        <v>0</v>
      </c>
      <c r="FDA32">
        <v>0</v>
      </c>
      <c r="FDB32">
        <v>0</v>
      </c>
      <c r="FDC32">
        <v>0</v>
      </c>
      <c r="FDD32">
        <v>0</v>
      </c>
      <c r="FDE32">
        <v>0</v>
      </c>
      <c r="FDF32">
        <v>0</v>
      </c>
      <c r="FDG32">
        <v>0</v>
      </c>
      <c r="FDH32">
        <v>0</v>
      </c>
      <c r="FDI32">
        <v>0</v>
      </c>
      <c r="FDJ32">
        <v>0</v>
      </c>
      <c r="FDK32">
        <v>0</v>
      </c>
      <c r="FDL32">
        <v>0</v>
      </c>
      <c r="FDM32">
        <v>0</v>
      </c>
      <c r="FDN32">
        <v>0</v>
      </c>
      <c r="FDO32">
        <v>0</v>
      </c>
      <c r="FDP32">
        <v>0</v>
      </c>
      <c r="FDQ32">
        <v>0</v>
      </c>
      <c r="FDR32">
        <v>0</v>
      </c>
      <c r="FDS32">
        <v>0</v>
      </c>
      <c r="FDT32">
        <v>0</v>
      </c>
      <c r="FDU32">
        <v>0</v>
      </c>
      <c r="FDV32">
        <v>0</v>
      </c>
      <c r="FDW32">
        <v>0</v>
      </c>
      <c r="FDX32">
        <v>0</v>
      </c>
      <c r="FDY32">
        <v>0</v>
      </c>
      <c r="FDZ32">
        <v>0</v>
      </c>
      <c r="FEA32">
        <v>0</v>
      </c>
      <c r="FEB32">
        <v>0</v>
      </c>
      <c r="FEC32">
        <v>0</v>
      </c>
      <c r="FED32">
        <v>0</v>
      </c>
      <c r="FEE32">
        <v>0</v>
      </c>
      <c r="FEF32">
        <v>0</v>
      </c>
      <c r="FEG32">
        <v>0</v>
      </c>
      <c r="FEH32">
        <v>0</v>
      </c>
      <c r="FEI32">
        <v>0</v>
      </c>
      <c r="FEJ32">
        <v>0</v>
      </c>
      <c r="FEK32">
        <v>0</v>
      </c>
      <c r="FEL32">
        <v>0</v>
      </c>
      <c r="FEM32">
        <v>0</v>
      </c>
      <c r="FEN32">
        <v>0</v>
      </c>
      <c r="FEO32">
        <v>0</v>
      </c>
      <c r="FEP32">
        <v>0</v>
      </c>
      <c r="FEQ32">
        <v>0</v>
      </c>
      <c r="FER32">
        <v>0</v>
      </c>
      <c r="FES32">
        <v>0</v>
      </c>
      <c r="FET32">
        <v>0</v>
      </c>
      <c r="FEU32">
        <v>0</v>
      </c>
      <c r="FEV32">
        <v>0</v>
      </c>
      <c r="FEW32">
        <v>0</v>
      </c>
      <c r="FEX32">
        <v>0</v>
      </c>
      <c r="FEY32">
        <v>0</v>
      </c>
      <c r="FEZ32">
        <v>0</v>
      </c>
      <c r="FFA32">
        <v>0</v>
      </c>
      <c r="FFB32">
        <v>0</v>
      </c>
      <c r="FFC32">
        <v>0</v>
      </c>
      <c r="FFD32">
        <v>0</v>
      </c>
      <c r="FFE32">
        <v>0</v>
      </c>
      <c r="FFF32">
        <v>0</v>
      </c>
      <c r="FFG32">
        <v>0</v>
      </c>
      <c r="FFH32">
        <v>0</v>
      </c>
      <c r="FFI32">
        <v>0</v>
      </c>
      <c r="FFJ32">
        <v>0</v>
      </c>
      <c r="FFK32">
        <v>0</v>
      </c>
      <c r="FFL32">
        <v>0</v>
      </c>
      <c r="FFM32">
        <v>0</v>
      </c>
      <c r="FFN32">
        <v>0</v>
      </c>
      <c r="FFO32">
        <v>0</v>
      </c>
      <c r="FFP32">
        <v>0</v>
      </c>
      <c r="FFQ32">
        <v>0</v>
      </c>
      <c r="FFR32">
        <v>0</v>
      </c>
      <c r="FFS32">
        <v>0</v>
      </c>
      <c r="FFT32">
        <v>1392613</v>
      </c>
      <c r="FFU32">
        <v>0</v>
      </c>
      <c r="FFV32">
        <v>0</v>
      </c>
      <c r="FFW32">
        <v>0</v>
      </c>
      <c r="FFX32">
        <v>7853</v>
      </c>
      <c r="FFY32">
        <v>0</v>
      </c>
      <c r="FFZ32">
        <v>0</v>
      </c>
      <c r="FGA32">
        <v>0</v>
      </c>
      <c r="FGB32">
        <v>0</v>
      </c>
      <c r="FGC32">
        <v>0</v>
      </c>
      <c r="FGD32">
        <v>1384760</v>
      </c>
      <c r="FGE32">
        <v>269710</v>
      </c>
      <c r="FGF32">
        <v>0</v>
      </c>
      <c r="FGG32">
        <v>0</v>
      </c>
      <c r="FGH32">
        <v>0</v>
      </c>
      <c r="FGI32">
        <v>123</v>
      </c>
      <c r="FGJ32">
        <v>9410</v>
      </c>
      <c r="FGK32">
        <v>0</v>
      </c>
      <c r="FGL32">
        <v>0</v>
      </c>
      <c r="FGM32">
        <v>0</v>
      </c>
      <c r="FGN32">
        <v>0</v>
      </c>
      <c r="FGO32">
        <v>260177</v>
      </c>
      <c r="FGP32">
        <v>0</v>
      </c>
      <c r="FGQ32">
        <v>0</v>
      </c>
      <c r="FGR32">
        <v>0</v>
      </c>
      <c r="FGS32">
        <v>0</v>
      </c>
      <c r="FGT32">
        <v>0</v>
      </c>
      <c r="FGU32">
        <v>0</v>
      </c>
      <c r="FGV32">
        <v>0</v>
      </c>
      <c r="FGW32">
        <v>0</v>
      </c>
      <c r="FGX32">
        <v>0</v>
      </c>
      <c r="FGY32">
        <v>0</v>
      </c>
      <c r="FGZ32">
        <v>0</v>
      </c>
      <c r="FHA32">
        <v>0</v>
      </c>
      <c r="FHB32">
        <v>0</v>
      </c>
      <c r="FHC32">
        <v>0</v>
      </c>
      <c r="FHD32">
        <v>0</v>
      </c>
      <c r="FHE32">
        <v>0</v>
      </c>
      <c r="FHF32">
        <v>0</v>
      </c>
      <c r="FHG32">
        <v>0</v>
      </c>
      <c r="FHH32">
        <v>0</v>
      </c>
      <c r="FHI32">
        <v>0</v>
      </c>
      <c r="FHJ32">
        <v>0</v>
      </c>
      <c r="FHK32">
        <v>0</v>
      </c>
      <c r="FHL32">
        <v>2408107</v>
      </c>
      <c r="FHM32">
        <v>117981</v>
      </c>
      <c r="FHN32">
        <v>409995</v>
      </c>
      <c r="FHO32">
        <v>0</v>
      </c>
      <c r="FHP32">
        <v>0</v>
      </c>
      <c r="FHQ32">
        <v>0</v>
      </c>
      <c r="FHR32">
        <v>0</v>
      </c>
      <c r="FHS32">
        <v>0</v>
      </c>
      <c r="FHT32">
        <v>0</v>
      </c>
      <c r="FHU32">
        <v>0</v>
      </c>
      <c r="FHV32">
        <v>1880131</v>
      </c>
      <c r="FHW32">
        <v>0</v>
      </c>
      <c r="FHX32">
        <v>0</v>
      </c>
      <c r="FHY32">
        <v>0</v>
      </c>
      <c r="FHZ32">
        <v>0</v>
      </c>
      <c r="FIA32">
        <v>0</v>
      </c>
      <c r="FIB32">
        <v>0</v>
      </c>
      <c r="FIC32">
        <v>0</v>
      </c>
      <c r="FID32">
        <v>0</v>
      </c>
      <c r="FIE32">
        <v>0</v>
      </c>
      <c r="FIF32">
        <v>0</v>
      </c>
      <c r="FIG32">
        <v>0</v>
      </c>
      <c r="FIH32">
        <v>24784877</v>
      </c>
      <c r="FII32">
        <v>4908346</v>
      </c>
      <c r="FIJ32">
        <v>2623507</v>
      </c>
      <c r="FIK32">
        <v>145000</v>
      </c>
      <c r="FIL32">
        <v>313931</v>
      </c>
      <c r="FIM32">
        <v>9410</v>
      </c>
      <c r="FIN32">
        <v>13570</v>
      </c>
      <c r="FIO32">
        <v>244759</v>
      </c>
      <c r="FIP32">
        <v>92947</v>
      </c>
      <c r="FIQ32">
        <v>871100</v>
      </c>
      <c r="FIR32">
        <v>15562307</v>
      </c>
      <c r="FIS32">
        <v>0</v>
      </c>
      <c r="FIT32">
        <v>237917</v>
      </c>
      <c r="FIU32">
        <v>61577</v>
      </c>
      <c r="FIV32">
        <v>65776</v>
      </c>
      <c r="FIW32">
        <v>16977</v>
      </c>
      <c r="FIX32">
        <v>35774</v>
      </c>
      <c r="FIY32">
        <v>669456</v>
      </c>
      <c r="FIZ32">
        <v>118343</v>
      </c>
      <c r="FJA32">
        <v>388005</v>
      </c>
      <c r="FJB32">
        <v>50600</v>
      </c>
      <c r="FJC32">
        <v>-1644425</v>
      </c>
      <c r="FJD32">
        <v>395785</v>
      </c>
      <c r="FJE32">
        <v>0</v>
      </c>
      <c r="FJF32">
        <v>0</v>
      </c>
      <c r="FJG32">
        <v>0</v>
      </c>
      <c r="FJH32">
        <v>0</v>
      </c>
      <c r="FJI32">
        <v>0</v>
      </c>
      <c r="FJJ32">
        <v>0</v>
      </c>
      <c r="FJK32">
        <v>0</v>
      </c>
      <c r="FJL32">
        <v>0</v>
      </c>
      <c r="FJM32">
        <v>0</v>
      </c>
      <c r="FJN32">
        <v>395785</v>
      </c>
      <c r="FJO32">
        <v>25180662</v>
      </c>
      <c r="FJP32">
        <v>5146263</v>
      </c>
      <c r="FJQ32">
        <v>2685084</v>
      </c>
      <c r="FJR32">
        <v>210776</v>
      </c>
      <c r="FJS32">
        <v>330908</v>
      </c>
      <c r="FJT32">
        <v>45184</v>
      </c>
      <c r="FJU32">
        <v>683026</v>
      </c>
      <c r="FJV32">
        <v>363102</v>
      </c>
      <c r="FJW32">
        <v>480952</v>
      </c>
      <c r="FJX32">
        <v>921700</v>
      </c>
      <c r="FJY32">
        <v>14313667</v>
      </c>
      <c r="FJZ32">
        <v>2871815</v>
      </c>
      <c r="FKA32">
        <v>51317</v>
      </c>
      <c r="FKB32">
        <v>4169538</v>
      </c>
      <c r="FKC32">
        <v>7092670</v>
      </c>
      <c r="FKD32">
        <v>0</v>
      </c>
      <c r="FKE32">
        <v>25000</v>
      </c>
      <c r="FKF32">
        <v>25000</v>
      </c>
      <c r="FKG32">
        <v>226242</v>
      </c>
      <c r="FKH32">
        <v>26</v>
      </c>
      <c r="FKI32">
        <v>43442</v>
      </c>
      <c r="FKJ32">
        <v>269710</v>
      </c>
      <c r="FKK32">
        <v>0</v>
      </c>
      <c r="FKL32">
        <v>0</v>
      </c>
      <c r="FKM32">
        <v>0</v>
      </c>
      <c r="FKN32">
        <v>580000</v>
      </c>
      <c r="FKO32">
        <v>0</v>
      </c>
      <c r="FKP32">
        <v>103026</v>
      </c>
      <c r="FKQ32">
        <v>683026</v>
      </c>
      <c r="FKR32">
        <v>0</v>
      </c>
      <c r="FKS32">
        <v>0</v>
      </c>
      <c r="FKT32">
        <v>0</v>
      </c>
      <c r="FKU32">
        <v>0</v>
      </c>
      <c r="FKV32">
        <v>0</v>
      </c>
      <c r="FKW32">
        <v>0</v>
      </c>
      <c r="FKX32">
        <v>0</v>
      </c>
      <c r="FKY32">
        <v>0</v>
      </c>
      <c r="FKZ32">
        <v>0</v>
      </c>
      <c r="FLA32">
        <v>0</v>
      </c>
      <c r="FLB32">
        <v>0</v>
      </c>
      <c r="FLC32">
        <v>0</v>
      </c>
      <c r="FLD32">
        <v>0</v>
      </c>
      <c r="FLE32">
        <v>0</v>
      </c>
      <c r="FLF32">
        <v>0</v>
      </c>
      <c r="FLG32">
        <v>0</v>
      </c>
      <c r="FLH32">
        <v>0</v>
      </c>
      <c r="FLI32">
        <v>2518057</v>
      </c>
      <c r="FLJ32">
        <v>51343</v>
      </c>
      <c r="FLK32">
        <v>4109954</v>
      </c>
      <c r="FLL32">
        <v>6679354</v>
      </c>
      <c r="FLM32">
        <v>0</v>
      </c>
      <c r="FLN32">
        <v>25000</v>
      </c>
      <c r="FLO32">
        <v>25000</v>
      </c>
      <c r="FLP32">
        <v>2221256</v>
      </c>
      <c r="FLQ32">
        <v>51343</v>
      </c>
      <c r="FLR32">
        <v>3155803</v>
      </c>
      <c r="FLS32">
        <v>5428402</v>
      </c>
      <c r="FLT32">
        <v>0</v>
      </c>
      <c r="FLU32">
        <v>10707</v>
      </c>
      <c r="FLV32">
        <v>10707</v>
      </c>
      <c r="FLW32">
        <v>0</v>
      </c>
      <c r="FLX32">
        <v>0</v>
      </c>
      <c r="FLY32">
        <v>0</v>
      </c>
      <c r="FLZ32">
        <v>0</v>
      </c>
      <c r="FMA32">
        <v>0</v>
      </c>
      <c r="FMB32">
        <v>0</v>
      </c>
      <c r="FMC32">
        <v>0</v>
      </c>
      <c r="FMD32">
        <v>296801</v>
      </c>
      <c r="FME32">
        <v>0</v>
      </c>
      <c r="FMF32">
        <v>954151</v>
      </c>
      <c r="FMG32">
        <v>1250952</v>
      </c>
      <c r="FMH32">
        <v>0</v>
      </c>
      <c r="FMI32">
        <v>0</v>
      </c>
      <c r="FMJ32">
        <v>0</v>
      </c>
      <c r="FMK32">
        <v>296801</v>
      </c>
      <c r="FML32">
        <v>0</v>
      </c>
      <c r="FMM32">
        <v>400000</v>
      </c>
      <c r="FMN32">
        <v>696801</v>
      </c>
      <c r="FMO32">
        <v>0</v>
      </c>
      <c r="FMP32">
        <v>0</v>
      </c>
      <c r="FMQ32">
        <v>0</v>
      </c>
      <c r="FMR32">
        <v>0</v>
      </c>
      <c r="FMS32">
        <v>0</v>
      </c>
      <c r="FMT32">
        <v>0</v>
      </c>
      <c r="FMU32">
        <v>0</v>
      </c>
      <c r="FMV32">
        <v>0</v>
      </c>
      <c r="FMW32">
        <v>0</v>
      </c>
      <c r="FMX32">
        <v>0</v>
      </c>
      <c r="FMY32">
        <v>0</v>
      </c>
      <c r="FMZ32">
        <v>0</v>
      </c>
      <c r="FNA32">
        <v>0</v>
      </c>
      <c r="FNB32">
        <v>0</v>
      </c>
      <c r="FNC32">
        <v>0</v>
      </c>
      <c r="FND32">
        <v>0</v>
      </c>
      <c r="FNE32">
        <v>0</v>
      </c>
      <c r="FNF32">
        <v>0</v>
      </c>
      <c r="FNG32">
        <v>0</v>
      </c>
      <c r="FNH32">
        <v>0</v>
      </c>
      <c r="FNI32">
        <v>0</v>
      </c>
      <c r="FNJ32">
        <v>0</v>
      </c>
      <c r="FNK32">
        <v>14293</v>
      </c>
      <c r="FNL32">
        <v>14293</v>
      </c>
      <c r="FNM32">
        <v>0</v>
      </c>
      <c r="FNN32">
        <v>0</v>
      </c>
      <c r="FNO32">
        <v>0</v>
      </c>
      <c r="FNP32">
        <v>0</v>
      </c>
      <c r="FNQ32">
        <v>0</v>
      </c>
      <c r="FNR32">
        <v>0</v>
      </c>
      <c r="FNS32">
        <v>0</v>
      </c>
      <c r="FNT32">
        <v>0</v>
      </c>
      <c r="FNU32">
        <v>0</v>
      </c>
      <c r="FNV32">
        <v>0</v>
      </c>
      <c r="FNW32">
        <v>0</v>
      </c>
      <c r="FNX32">
        <v>0</v>
      </c>
      <c r="FNY32">
        <v>0</v>
      </c>
      <c r="FNZ32">
        <v>0</v>
      </c>
      <c r="FOA32">
        <v>0</v>
      </c>
      <c r="FOB32">
        <v>0</v>
      </c>
      <c r="FOC32">
        <v>0</v>
      </c>
      <c r="FOD32">
        <v>0</v>
      </c>
      <c r="FOE32">
        <v>0</v>
      </c>
      <c r="FOF32">
        <v>0</v>
      </c>
      <c r="FOG32">
        <v>0</v>
      </c>
      <c r="FOH32">
        <v>0</v>
      </c>
      <c r="FOI32">
        <v>0</v>
      </c>
      <c r="FOJ32">
        <v>0</v>
      </c>
      <c r="FOK32">
        <v>0</v>
      </c>
      <c r="FOL32">
        <v>0</v>
      </c>
      <c r="FOM32">
        <v>0</v>
      </c>
      <c r="FON32">
        <v>0</v>
      </c>
      <c r="FOO32">
        <v>0</v>
      </c>
      <c r="FOP32">
        <v>0</v>
      </c>
      <c r="FOQ32">
        <v>0</v>
      </c>
      <c r="FOR32">
        <v>0</v>
      </c>
      <c r="FOS32">
        <v>0</v>
      </c>
      <c r="FOT32">
        <v>0</v>
      </c>
      <c r="FOU32">
        <v>0</v>
      </c>
      <c r="FOV32">
        <v>0</v>
      </c>
      <c r="FOW32">
        <v>0</v>
      </c>
      <c r="FOX32">
        <v>151867</v>
      </c>
      <c r="FOY32">
        <v>0</v>
      </c>
      <c r="FOZ32">
        <v>0</v>
      </c>
      <c r="FPA32">
        <v>17780</v>
      </c>
      <c r="FPB32">
        <v>717</v>
      </c>
      <c r="FPC32">
        <v>18497</v>
      </c>
      <c r="FPD32">
        <v>0</v>
      </c>
      <c r="FPE32">
        <v>18497</v>
      </c>
      <c r="FPF32">
        <v>134087</v>
      </c>
      <c r="FPG32">
        <v>0</v>
      </c>
      <c r="FPH32">
        <v>0</v>
      </c>
      <c r="FPI32">
        <v>113842</v>
      </c>
      <c r="FPJ32">
        <v>20245</v>
      </c>
      <c r="FPK32">
        <v>40885</v>
      </c>
      <c r="FPL32">
        <v>0</v>
      </c>
      <c r="FPM32">
        <v>0</v>
      </c>
      <c r="FPN32">
        <v>2405</v>
      </c>
      <c r="FPO32">
        <v>20</v>
      </c>
      <c r="FPP32">
        <v>2425</v>
      </c>
      <c r="FPQ32">
        <v>0</v>
      </c>
      <c r="FPR32">
        <v>2425</v>
      </c>
      <c r="FPS32">
        <v>38480</v>
      </c>
      <c r="FPT32">
        <v>0</v>
      </c>
      <c r="FPU32">
        <v>0</v>
      </c>
      <c r="FPV32">
        <v>38480</v>
      </c>
      <c r="FPW32">
        <v>0</v>
      </c>
      <c r="FPX32">
        <v>40885</v>
      </c>
      <c r="FPY32">
        <v>0</v>
      </c>
      <c r="FPZ32">
        <v>0</v>
      </c>
      <c r="FQA32">
        <v>2405</v>
      </c>
      <c r="FQB32">
        <v>20</v>
      </c>
      <c r="FQC32">
        <v>2425</v>
      </c>
      <c r="FQD32">
        <v>0</v>
      </c>
      <c r="FQE32">
        <v>2425</v>
      </c>
      <c r="FQF32">
        <v>38480</v>
      </c>
      <c r="FQG32">
        <v>0</v>
      </c>
      <c r="FQH32">
        <v>0</v>
      </c>
      <c r="FQI32">
        <v>38480</v>
      </c>
      <c r="FQJ32">
        <v>0</v>
      </c>
      <c r="FQK32">
        <v>0</v>
      </c>
      <c r="FQL32">
        <v>0</v>
      </c>
      <c r="FQM32">
        <v>0</v>
      </c>
      <c r="FQN32">
        <v>0</v>
      </c>
      <c r="FQO32">
        <v>0</v>
      </c>
      <c r="FQP32">
        <v>0</v>
      </c>
      <c r="FQQ32">
        <v>0</v>
      </c>
      <c r="FQR32">
        <v>0</v>
      </c>
      <c r="FQS32">
        <v>0</v>
      </c>
      <c r="FQT32">
        <v>0</v>
      </c>
      <c r="FQU32">
        <v>0</v>
      </c>
      <c r="FQV32">
        <v>0</v>
      </c>
      <c r="FQW32">
        <v>0</v>
      </c>
      <c r="FQX32">
        <v>0</v>
      </c>
      <c r="FQY32">
        <v>0</v>
      </c>
      <c r="FQZ32">
        <v>0</v>
      </c>
      <c r="FRA32">
        <v>0</v>
      </c>
      <c r="FRB32">
        <v>0</v>
      </c>
      <c r="FRC32">
        <v>0</v>
      </c>
      <c r="FRD32">
        <v>0</v>
      </c>
      <c r="FRE32">
        <v>0</v>
      </c>
      <c r="FRF32">
        <v>0</v>
      </c>
      <c r="FRG32">
        <v>0</v>
      </c>
      <c r="FRH32">
        <v>0</v>
      </c>
      <c r="FRI32">
        <v>0</v>
      </c>
      <c r="FRJ32">
        <v>0</v>
      </c>
      <c r="FRK32">
        <v>25730</v>
      </c>
      <c r="FRL32">
        <v>0</v>
      </c>
      <c r="FRM32">
        <v>0</v>
      </c>
      <c r="FRN32">
        <v>14337</v>
      </c>
      <c r="FRO32">
        <v>26</v>
      </c>
      <c r="FRP32">
        <v>14363</v>
      </c>
      <c r="FRQ32">
        <v>0</v>
      </c>
      <c r="FRR32">
        <v>14363</v>
      </c>
      <c r="FRS32">
        <v>11393</v>
      </c>
      <c r="FRT32">
        <v>0</v>
      </c>
      <c r="FRU32">
        <v>0</v>
      </c>
      <c r="FRV32">
        <v>11393</v>
      </c>
      <c r="FRW32">
        <v>0</v>
      </c>
      <c r="FRX32">
        <v>0</v>
      </c>
      <c r="FRY32">
        <v>0</v>
      </c>
      <c r="FRZ32">
        <v>0</v>
      </c>
      <c r="FSA32">
        <v>0</v>
      </c>
      <c r="FSB32">
        <v>0</v>
      </c>
      <c r="FSC32">
        <v>0</v>
      </c>
      <c r="FSD32">
        <v>0</v>
      </c>
      <c r="FSE32">
        <v>0</v>
      </c>
      <c r="FSF32">
        <v>0</v>
      </c>
      <c r="FSG32">
        <v>0</v>
      </c>
      <c r="FSH32">
        <v>0</v>
      </c>
      <c r="FSI32">
        <v>0</v>
      </c>
      <c r="FSJ32">
        <v>0</v>
      </c>
      <c r="FSK32">
        <v>7390876</v>
      </c>
      <c r="FSL32">
        <v>50600</v>
      </c>
      <c r="FSM32">
        <v>0</v>
      </c>
      <c r="FSN32">
        <v>827118</v>
      </c>
      <c r="FSO32">
        <v>16347</v>
      </c>
      <c r="FSP32">
        <v>843465</v>
      </c>
      <c r="FSQ32">
        <v>0</v>
      </c>
      <c r="FSR32">
        <v>843465</v>
      </c>
      <c r="FSS32">
        <v>6614358</v>
      </c>
      <c r="FST32">
        <v>0</v>
      </c>
      <c r="FSU32">
        <v>0</v>
      </c>
      <c r="FSV32">
        <v>2748351</v>
      </c>
      <c r="FSW32">
        <v>3866007</v>
      </c>
      <c r="FSX32">
        <v>0</v>
      </c>
      <c r="FSY32">
        <v>0</v>
      </c>
      <c r="FSZ32">
        <v>0</v>
      </c>
      <c r="FTA32">
        <v>0</v>
      </c>
      <c r="FTB32">
        <v>0</v>
      </c>
      <c r="FTC32">
        <v>0</v>
      </c>
      <c r="FTD32">
        <v>0</v>
      </c>
      <c r="FTE32">
        <v>0</v>
      </c>
      <c r="FTF32">
        <v>0</v>
      </c>
      <c r="FTG32">
        <v>0</v>
      </c>
      <c r="FTH32">
        <v>0</v>
      </c>
      <c r="FTI32">
        <v>0</v>
      </c>
      <c r="FTJ32">
        <v>0</v>
      </c>
      <c r="FTK32">
        <v>0</v>
      </c>
      <c r="FTL32">
        <v>0</v>
      </c>
      <c r="FTM32">
        <v>0</v>
      </c>
      <c r="FTN32">
        <v>0</v>
      </c>
      <c r="FTO32">
        <v>0</v>
      </c>
      <c r="FTP32">
        <v>0</v>
      </c>
      <c r="FTQ32">
        <v>0</v>
      </c>
      <c r="FTR32">
        <v>0</v>
      </c>
      <c r="FTS32">
        <v>0</v>
      </c>
      <c r="FTT32">
        <v>0</v>
      </c>
      <c r="FTU32">
        <v>0</v>
      </c>
      <c r="FTV32">
        <v>0</v>
      </c>
      <c r="FTW32">
        <v>0</v>
      </c>
      <c r="FTX32">
        <v>0</v>
      </c>
      <c r="FTY32">
        <v>0</v>
      </c>
      <c r="FTZ32">
        <v>0</v>
      </c>
      <c r="FUA32">
        <v>0</v>
      </c>
      <c r="FUB32">
        <v>0</v>
      </c>
      <c r="FUC32">
        <v>0</v>
      </c>
      <c r="FUD32">
        <v>0</v>
      </c>
      <c r="FUE32">
        <v>0</v>
      </c>
      <c r="FUF32">
        <v>0</v>
      </c>
      <c r="FUG32">
        <v>0</v>
      </c>
      <c r="FUH32">
        <v>0</v>
      </c>
      <c r="FUI32">
        <v>0</v>
      </c>
      <c r="FUJ32">
        <v>0</v>
      </c>
      <c r="FUK32">
        <v>0</v>
      </c>
      <c r="FUL32">
        <v>0</v>
      </c>
      <c r="FUM32">
        <v>0</v>
      </c>
      <c r="FUN32">
        <v>0</v>
      </c>
      <c r="FUO32">
        <v>0</v>
      </c>
      <c r="FUP32">
        <v>0</v>
      </c>
      <c r="FUQ32">
        <v>0</v>
      </c>
      <c r="FUR32">
        <v>0</v>
      </c>
      <c r="FUS32">
        <v>0</v>
      </c>
      <c r="FUT32">
        <v>0</v>
      </c>
      <c r="FUU32">
        <v>0</v>
      </c>
      <c r="FUV32">
        <v>0</v>
      </c>
      <c r="FUW32">
        <v>0</v>
      </c>
      <c r="FUX32">
        <v>0</v>
      </c>
      <c r="FUY32">
        <v>0</v>
      </c>
      <c r="FUZ32">
        <v>0</v>
      </c>
      <c r="FVA32">
        <v>0</v>
      </c>
      <c r="FVB32">
        <v>0</v>
      </c>
      <c r="FVC32">
        <v>0</v>
      </c>
      <c r="FVD32">
        <v>0</v>
      </c>
      <c r="FVE32">
        <v>0</v>
      </c>
      <c r="FVF32">
        <v>0</v>
      </c>
      <c r="FVG32">
        <v>0</v>
      </c>
      <c r="FVH32">
        <v>0</v>
      </c>
      <c r="FVI32">
        <v>0</v>
      </c>
      <c r="FVJ32">
        <v>0</v>
      </c>
      <c r="FVK32">
        <v>0</v>
      </c>
      <c r="FVL32">
        <v>0</v>
      </c>
      <c r="FVM32">
        <v>0</v>
      </c>
      <c r="FVN32">
        <v>0</v>
      </c>
      <c r="FVO32">
        <v>0</v>
      </c>
      <c r="FVP32">
        <v>0</v>
      </c>
      <c r="FVQ32">
        <v>0</v>
      </c>
      <c r="FVR32">
        <v>0</v>
      </c>
      <c r="FVS32">
        <v>0</v>
      </c>
      <c r="FVT32">
        <v>0</v>
      </c>
      <c r="FVU32">
        <v>0</v>
      </c>
      <c r="FVV32">
        <v>0</v>
      </c>
      <c r="FVW32">
        <v>0</v>
      </c>
      <c r="FVX32">
        <v>2092</v>
      </c>
      <c r="FVY32">
        <v>0</v>
      </c>
      <c r="FVZ32">
        <v>0</v>
      </c>
      <c r="FWA32">
        <v>1289</v>
      </c>
      <c r="FWB32">
        <v>59</v>
      </c>
      <c r="FWC32">
        <v>1348</v>
      </c>
      <c r="FWD32">
        <v>0</v>
      </c>
      <c r="FWE32">
        <v>1348</v>
      </c>
      <c r="FWF32">
        <v>803</v>
      </c>
      <c r="FWG32">
        <v>0</v>
      </c>
      <c r="FWH32">
        <v>0</v>
      </c>
      <c r="FWI32">
        <v>803</v>
      </c>
      <c r="FWJ32">
        <v>0</v>
      </c>
      <c r="FWK32">
        <v>12549644</v>
      </c>
      <c r="FWL32">
        <v>921700</v>
      </c>
      <c r="FWM32">
        <v>0</v>
      </c>
      <c r="FWN32">
        <v>1350463</v>
      </c>
      <c r="FWO32">
        <v>41374</v>
      </c>
      <c r="FWP32">
        <v>1391837</v>
      </c>
      <c r="FWQ32">
        <v>7853</v>
      </c>
      <c r="FWR32">
        <v>1383984</v>
      </c>
      <c r="FWS32">
        <v>12120881</v>
      </c>
      <c r="FWT32">
        <v>12120881</v>
      </c>
      <c r="FWU32">
        <v>134087</v>
      </c>
      <c r="FWV32">
        <v>4744660</v>
      </c>
      <c r="FWW32">
        <v>7376221</v>
      </c>
      <c r="FWX32">
        <v>40885</v>
      </c>
      <c r="FWY32">
        <v>0</v>
      </c>
      <c r="FWZ32">
        <v>0</v>
      </c>
      <c r="FXA32">
        <v>2405</v>
      </c>
      <c r="FXB32">
        <v>20</v>
      </c>
      <c r="FXC32">
        <v>2425</v>
      </c>
      <c r="FXD32">
        <v>0</v>
      </c>
      <c r="FXE32">
        <v>2425</v>
      </c>
      <c r="FXF32">
        <v>38480</v>
      </c>
    </row>
    <row r="33" spans="1:4686">
      <c r="A33" t="s">
        <v>172</v>
      </c>
      <c r="B33">
        <v>39353034</v>
      </c>
      <c r="C33">
        <v>38888487</v>
      </c>
      <c r="D33">
        <v>464547</v>
      </c>
      <c r="E33">
        <v>71347</v>
      </c>
      <c r="F33">
        <v>393200</v>
      </c>
      <c r="G33">
        <v>31371</v>
      </c>
      <c r="H33">
        <v>244101</v>
      </c>
      <c r="I33">
        <v>0</v>
      </c>
      <c r="J33">
        <v>53964</v>
      </c>
      <c r="K33">
        <v>221508</v>
      </c>
      <c r="L33">
        <v>31557307</v>
      </c>
      <c r="M33">
        <v>30970532</v>
      </c>
      <c r="N33">
        <v>586775</v>
      </c>
      <c r="O33">
        <v>224946</v>
      </c>
      <c r="P33">
        <v>361829</v>
      </c>
      <c r="Q33">
        <v>-197078</v>
      </c>
      <c r="R33">
        <v>315159</v>
      </c>
      <c r="S33">
        <v>598584</v>
      </c>
      <c r="T33">
        <v>150000</v>
      </c>
      <c r="U33">
        <v>566665</v>
      </c>
      <c r="V33">
        <v>10473131</v>
      </c>
      <c r="W33">
        <v>141258</v>
      </c>
      <c r="X33">
        <v>32304</v>
      </c>
      <c r="Y33">
        <v>0</v>
      </c>
      <c r="Z33">
        <v>0</v>
      </c>
      <c r="AA33">
        <v>98862</v>
      </c>
      <c r="AB33">
        <v>0</v>
      </c>
      <c r="AC33">
        <v>10092</v>
      </c>
      <c r="AD33">
        <v>12835</v>
      </c>
      <c r="AE33">
        <v>142162</v>
      </c>
      <c r="AF33">
        <v>186827</v>
      </c>
      <c r="AG33">
        <v>0</v>
      </c>
      <c r="AH33">
        <v>1705797</v>
      </c>
      <c r="AI33">
        <v>73551</v>
      </c>
      <c r="AJ33">
        <v>0</v>
      </c>
      <c r="AK33">
        <v>0</v>
      </c>
      <c r="AL33">
        <v>38215</v>
      </c>
      <c r="AM33">
        <v>147073</v>
      </c>
      <c r="AN33">
        <v>465838</v>
      </c>
      <c r="AO33">
        <v>103793</v>
      </c>
      <c r="AP33">
        <v>359537</v>
      </c>
      <c r="AQ33">
        <v>2508</v>
      </c>
      <c r="AR33">
        <v>4987876</v>
      </c>
      <c r="AS33">
        <v>4779387</v>
      </c>
      <c r="AT33">
        <v>208489</v>
      </c>
      <c r="AU33">
        <v>0</v>
      </c>
      <c r="AV33">
        <v>9423</v>
      </c>
      <c r="AW33">
        <v>91688</v>
      </c>
      <c r="AX33">
        <v>23721</v>
      </c>
      <c r="AY33">
        <v>0</v>
      </c>
      <c r="AZ33">
        <v>67967</v>
      </c>
      <c r="BA33">
        <v>284852</v>
      </c>
      <c r="BB33">
        <v>729</v>
      </c>
      <c r="BC33">
        <v>0</v>
      </c>
      <c r="BD33">
        <v>729</v>
      </c>
      <c r="BE33">
        <v>0</v>
      </c>
      <c r="BF33">
        <v>0</v>
      </c>
      <c r="BG33">
        <v>25</v>
      </c>
      <c r="BH33">
        <v>284098</v>
      </c>
      <c r="BI33">
        <v>100337</v>
      </c>
      <c r="BJ33">
        <v>9202</v>
      </c>
      <c r="BK33">
        <v>91135</v>
      </c>
      <c r="BL33">
        <v>8489350</v>
      </c>
      <c r="BM33">
        <v>0</v>
      </c>
      <c r="BN33">
        <v>926717</v>
      </c>
      <c r="BO33">
        <v>1124025</v>
      </c>
      <c r="BP33">
        <v>1055999</v>
      </c>
      <c r="BQ33">
        <v>950358</v>
      </c>
      <c r="BR33">
        <v>0</v>
      </c>
      <c r="BS33">
        <v>1906929</v>
      </c>
      <c r="BT33">
        <v>766</v>
      </c>
      <c r="BU33">
        <v>0</v>
      </c>
      <c r="BV33">
        <v>17815</v>
      </c>
      <c r="BW33">
        <v>0</v>
      </c>
      <c r="BX33">
        <v>0</v>
      </c>
      <c r="BY33">
        <v>17815</v>
      </c>
      <c r="BZ33">
        <v>0</v>
      </c>
      <c r="CA33">
        <v>9804</v>
      </c>
      <c r="CB33">
        <v>0</v>
      </c>
      <c r="CC33">
        <v>0</v>
      </c>
      <c r="CD33">
        <v>13200</v>
      </c>
      <c r="CE33">
        <v>0</v>
      </c>
      <c r="CF33">
        <v>0</v>
      </c>
      <c r="CG33">
        <v>0</v>
      </c>
      <c r="CH33">
        <v>0</v>
      </c>
      <c r="CI33">
        <v>1206756</v>
      </c>
      <c r="CJ33">
        <v>0</v>
      </c>
      <c r="CK33">
        <v>1276981</v>
      </c>
      <c r="CL33">
        <v>0</v>
      </c>
      <c r="CM33">
        <v>2670923</v>
      </c>
      <c r="CN33">
        <v>2064857</v>
      </c>
      <c r="CO33">
        <v>446646</v>
      </c>
      <c r="CP33">
        <v>548539</v>
      </c>
      <c r="CQ33">
        <v>161816</v>
      </c>
      <c r="CR33">
        <v>90618</v>
      </c>
      <c r="CS33">
        <v>0</v>
      </c>
      <c r="CT33">
        <v>29179</v>
      </c>
      <c r="CU33">
        <v>0</v>
      </c>
      <c r="CV33">
        <v>0</v>
      </c>
      <c r="CW33">
        <v>29179</v>
      </c>
      <c r="CX33">
        <v>0</v>
      </c>
      <c r="CY33">
        <v>0</v>
      </c>
      <c r="CZ33">
        <v>0</v>
      </c>
      <c r="DA33">
        <v>788059</v>
      </c>
      <c r="DB33">
        <v>606066</v>
      </c>
      <c r="DC33">
        <v>16077</v>
      </c>
      <c r="DD33">
        <v>0</v>
      </c>
      <c r="DE33">
        <v>0</v>
      </c>
      <c r="DF33">
        <v>589989</v>
      </c>
      <c r="DG33">
        <v>273974</v>
      </c>
      <c r="DH33">
        <v>113186</v>
      </c>
      <c r="DI33">
        <v>160788</v>
      </c>
      <c r="DJ33">
        <v>158711</v>
      </c>
      <c r="DK33">
        <v>0</v>
      </c>
      <c r="DL33">
        <v>2077</v>
      </c>
      <c r="DM33">
        <v>37800</v>
      </c>
      <c r="DN33">
        <v>25128</v>
      </c>
      <c r="DO33">
        <v>0</v>
      </c>
      <c r="DP33">
        <v>12672</v>
      </c>
      <c r="DQ33">
        <v>450986</v>
      </c>
      <c r="DR33">
        <v>586775</v>
      </c>
      <c r="DS33">
        <v>361829</v>
      </c>
      <c r="DT33">
        <v>224946</v>
      </c>
      <c r="DU33">
        <v>933328</v>
      </c>
      <c r="DV33">
        <v>4208</v>
      </c>
      <c r="DW33">
        <v>527</v>
      </c>
      <c r="DX33">
        <v>0</v>
      </c>
      <c r="DY33">
        <v>0</v>
      </c>
      <c r="DZ33">
        <v>531638</v>
      </c>
      <c r="EA33">
        <v>531638</v>
      </c>
      <c r="EB33">
        <v>0</v>
      </c>
      <c r="EC33">
        <v>0</v>
      </c>
      <c r="ED33">
        <v>396955</v>
      </c>
      <c r="EE33">
        <v>0</v>
      </c>
      <c r="EF33">
        <v>0</v>
      </c>
      <c r="EG33">
        <v>396955</v>
      </c>
      <c r="EH33">
        <v>7049035</v>
      </c>
      <c r="EI33">
        <v>0</v>
      </c>
      <c r="EJ33">
        <v>0</v>
      </c>
      <c r="EK33">
        <v>0</v>
      </c>
      <c r="EL33">
        <v>39353034</v>
      </c>
      <c r="EM33">
        <v>4753</v>
      </c>
      <c r="EN33">
        <v>4753</v>
      </c>
      <c r="EO33">
        <v>0</v>
      </c>
      <c r="EP33">
        <v>0</v>
      </c>
      <c r="EQ33">
        <v>0</v>
      </c>
      <c r="ER33">
        <v>0</v>
      </c>
      <c r="ES33">
        <v>0</v>
      </c>
      <c r="ET33">
        <v>0</v>
      </c>
      <c r="EU33">
        <v>0</v>
      </c>
      <c r="EV33">
        <v>0</v>
      </c>
      <c r="EW33">
        <v>0</v>
      </c>
      <c r="EX33">
        <v>0</v>
      </c>
      <c r="EY33">
        <v>10473131</v>
      </c>
      <c r="EZ33">
        <v>0</v>
      </c>
      <c r="FA33">
        <v>881702</v>
      </c>
      <c r="FB33">
        <v>0</v>
      </c>
      <c r="FC33">
        <v>9591429</v>
      </c>
      <c r="FD33">
        <v>141258</v>
      </c>
      <c r="FE33">
        <v>0</v>
      </c>
      <c r="FF33">
        <v>0</v>
      </c>
      <c r="FG33">
        <v>0</v>
      </c>
      <c r="FH33">
        <v>141258</v>
      </c>
      <c r="FI33">
        <v>12835</v>
      </c>
      <c r="FJ33">
        <v>0</v>
      </c>
      <c r="FK33">
        <v>0</v>
      </c>
      <c r="FL33">
        <v>0</v>
      </c>
      <c r="FM33">
        <v>12835</v>
      </c>
      <c r="FN33">
        <v>142162</v>
      </c>
      <c r="FO33">
        <v>0</v>
      </c>
      <c r="FP33">
        <v>0</v>
      </c>
      <c r="FQ33">
        <v>0</v>
      </c>
      <c r="FR33">
        <v>142162</v>
      </c>
      <c r="FS33">
        <v>186827</v>
      </c>
      <c r="FT33">
        <v>0</v>
      </c>
      <c r="FU33">
        <v>0</v>
      </c>
      <c r="FV33">
        <v>0</v>
      </c>
      <c r="FW33">
        <v>186827</v>
      </c>
      <c r="FX33">
        <v>0</v>
      </c>
      <c r="FY33">
        <v>0</v>
      </c>
      <c r="FZ33">
        <v>0</v>
      </c>
      <c r="GA33">
        <v>0</v>
      </c>
      <c r="GB33">
        <v>0</v>
      </c>
      <c r="GC33">
        <v>1705797</v>
      </c>
      <c r="GD33">
        <v>0</v>
      </c>
      <c r="GE33">
        <v>0</v>
      </c>
      <c r="GF33">
        <v>0</v>
      </c>
      <c r="GG33">
        <v>1705797</v>
      </c>
      <c r="GH33">
        <v>73551</v>
      </c>
      <c r="GI33">
        <v>0</v>
      </c>
      <c r="GJ33">
        <v>0</v>
      </c>
      <c r="GK33">
        <v>0</v>
      </c>
      <c r="GL33">
        <v>73551</v>
      </c>
      <c r="GM33">
        <v>0</v>
      </c>
      <c r="GN33">
        <v>0</v>
      </c>
      <c r="GO33">
        <v>0</v>
      </c>
      <c r="GP33">
        <v>0</v>
      </c>
      <c r="GQ33">
        <v>0</v>
      </c>
      <c r="GR33">
        <v>38215</v>
      </c>
      <c r="GS33">
        <v>0</v>
      </c>
      <c r="GT33">
        <v>0</v>
      </c>
      <c r="GU33">
        <v>0</v>
      </c>
      <c r="GV33">
        <v>38215</v>
      </c>
      <c r="GW33">
        <v>147073</v>
      </c>
      <c r="GX33">
        <v>0</v>
      </c>
      <c r="GY33">
        <v>0</v>
      </c>
      <c r="GZ33">
        <v>0</v>
      </c>
      <c r="HA33">
        <v>147073</v>
      </c>
      <c r="HB33">
        <v>465838</v>
      </c>
      <c r="HC33">
        <v>0</v>
      </c>
      <c r="HD33">
        <v>0</v>
      </c>
      <c r="HE33">
        <v>0</v>
      </c>
      <c r="HF33">
        <v>465838</v>
      </c>
      <c r="HG33">
        <v>4987876</v>
      </c>
      <c r="HH33">
        <v>0</v>
      </c>
      <c r="HI33">
        <v>208489</v>
      </c>
      <c r="HJ33">
        <v>0</v>
      </c>
      <c r="HK33">
        <v>4779387</v>
      </c>
      <c r="HL33">
        <v>9423</v>
      </c>
      <c r="HM33">
        <v>0</v>
      </c>
      <c r="HN33">
        <v>0</v>
      </c>
      <c r="HO33">
        <v>0</v>
      </c>
      <c r="HP33">
        <v>9423</v>
      </c>
      <c r="HQ33">
        <v>91688</v>
      </c>
      <c r="HR33">
        <v>23721</v>
      </c>
      <c r="HS33">
        <v>0</v>
      </c>
      <c r="HT33">
        <v>67967</v>
      </c>
      <c r="HU33">
        <v>0</v>
      </c>
      <c r="HV33">
        <v>284852</v>
      </c>
      <c r="HW33">
        <v>0</v>
      </c>
      <c r="HX33">
        <v>7174</v>
      </c>
      <c r="HY33">
        <v>144612</v>
      </c>
      <c r="HZ33">
        <v>133066</v>
      </c>
      <c r="IA33">
        <v>100337</v>
      </c>
      <c r="IB33">
        <v>2</v>
      </c>
      <c r="IC33">
        <v>0</v>
      </c>
      <c r="ID33">
        <v>100335</v>
      </c>
      <c r="IE33">
        <v>0</v>
      </c>
      <c r="IF33">
        <v>8489350</v>
      </c>
      <c r="IG33">
        <v>2651849</v>
      </c>
      <c r="IH33">
        <v>1209267</v>
      </c>
      <c r="II33">
        <v>4628234</v>
      </c>
      <c r="IJ33">
        <v>0</v>
      </c>
      <c r="IK33">
        <v>0</v>
      </c>
      <c r="IL33">
        <v>0</v>
      </c>
      <c r="IM33">
        <v>0</v>
      </c>
      <c r="IN33">
        <v>0</v>
      </c>
      <c r="IO33">
        <v>0</v>
      </c>
      <c r="IP33">
        <v>2670923</v>
      </c>
      <c r="IQ33">
        <v>462864</v>
      </c>
      <c r="IR33">
        <v>1647</v>
      </c>
      <c r="IS33">
        <v>2206412</v>
      </c>
      <c r="IT33">
        <v>0</v>
      </c>
      <c r="IU33">
        <v>273974</v>
      </c>
      <c r="IV33">
        <v>111191</v>
      </c>
      <c r="IW33">
        <v>160812</v>
      </c>
      <c r="IX33">
        <v>0</v>
      </c>
      <c r="IY33">
        <v>1971</v>
      </c>
      <c r="IZ33">
        <v>37800</v>
      </c>
      <c r="JA33">
        <v>19315</v>
      </c>
      <c r="JB33">
        <v>18485</v>
      </c>
      <c r="JC33">
        <v>0</v>
      </c>
      <c r="JD33">
        <v>0</v>
      </c>
      <c r="JE33">
        <v>450986</v>
      </c>
      <c r="JF33">
        <v>222721</v>
      </c>
      <c r="JG33">
        <v>228265</v>
      </c>
      <c r="JH33">
        <v>0</v>
      </c>
      <c r="JI33">
        <v>0</v>
      </c>
      <c r="JJ33">
        <v>586775</v>
      </c>
      <c r="JK33">
        <v>0</v>
      </c>
      <c r="JL33">
        <v>586775</v>
      </c>
      <c r="JM33">
        <v>0</v>
      </c>
      <c r="JN33">
        <v>0</v>
      </c>
      <c r="JO33">
        <v>933328</v>
      </c>
      <c r="JP33">
        <v>512714</v>
      </c>
      <c r="JQ33">
        <v>71704</v>
      </c>
      <c r="JR33">
        <v>344949</v>
      </c>
      <c r="JS33">
        <v>3961</v>
      </c>
      <c r="JT33">
        <v>0</v>
      </c>
      <c r="JU33">
        <v>0</v>
      </c>
      <c r="JV33">
        <v>0</v>
      </c>
      <c r="JW33">
        <v>0</v>
      </c>
      <c r="JX33">
        <v>0</v>
      </c>
      <c r="JY33">
        <v>0</v>
      </c>
      <c r="JZ33">
        <v>0</v>
      </c>
      <c r="KA33">
        <v>0</v>
      </c>
      <c r="KB33">
        <v>0</v>
      </c>
      <c r="KC33">
        <v>0</v>
      </c>
      <c r="KD33">
        <v>933328</v>
      </c>
      <c r="KE33">
        <v>512714</v>
      </c>
      <c r="KF33">
        <v>71704</v>
      </c>
      <c r="KG33">
        <v>344949</v>
      </c>
      <c r="KH33">
        <v>3961</v>
      </c>
      <c r="KI33">
        <v>7049035</v>
      </c>
      <c r="KJ33">
        <v>6974300</v>
      </c>
      <c r="KK33">
        <v>74735</v>
      </c>
      <c r="KL33">
        <v>0</v>
      </c>
      <c r="KM33">
        <v>0</v>
      </c>
      <c r="KN33">
        <v>0</v>
      </c>
      <c r="KO33">
        <v>0</v>
      </c>
      <c r="KP33">
        <v>0</v>
      </c>
      <c r="KQ33">
        <v>0</v>
      </c>
      <c r="KR33">
        <v>0</v>
      </c>
      <c r="KS33">
        <v>0</v>
      </c>
      <c r="KT33">
        <v>0</v>
      </c>
      <c r="KU33">
        <v>0</v>
      </c>
      <c r="KV33">
        <v>0</v>
      </c>
      <c r="KW33">
        <v>0</v>
      </c>
      <c r="KX33">
        <v>74735</v>
      </c>
      <c r="KY33">
        <v>0</v>
      </c>
      <c r="KZ33">
        <v>74735</v>
      </c>
      <c r="LA33">
        <v>0</v>
      </c>
      <c r="LB33">
        <v>0</v>
      </c>
      <c r="LC33">
        <v>39353034</v>
      </c>
      <c r="LD33">
        <v>10978677</v>
      </c>
      <c r="LE33">
        <v>3449055</v>
      </c>
      <c r="LF33">
        <v>7492509</v>
      </c>
      <c r="LG33">
        <v>17432793</v>
      </c>
      <c r="LH33" s="184"/>
      <c r="LI33" s="184"/>
      <c r="LJ33" s="184"/>
      <c r="LK33" s="184"/>
      <c r="LL33" s="184"/>
      <c r="LM33">
        <v>9579879</v>
      </c>
      <c r="LN33">
        <v>49481</v>
      </c>
      <c r="LO33">
        <v>9644543</v>
      </c>
      <c r="LP33">
        <v>91374</v>
      </c>
      <c r="LQ33">
        <v>0</v>
      </c>
      <c r="LR33">
        <v>9551391</v>
      </c>
      <c r="LS33">
        <v>24855</v>
      </c>
      <c r="LT33">
        <v>9591429</v>
      </c>
      <c r="LU33">
        <v>91191</v>
      </c>
      <c r="LV33">
        <v>0</v>
      </c>
      <c r="LW33">
        <v>9579879</v>
      </c>
      <c r="LX33">
        <v>49481</v>
      </c>
      <c r="LY33">
        <v>9644543</v>
      </c>
      <c r="LZ33">
        <v>91374</v>
      </c>
      <c r="MA33">
        <v>0</v>
      </c>
      <c r="MB33">
        <v>9551391</v>
      </c>
      <c r="MC33">
        <v>24855</v>
      </c>
      <c r="MD33">
        <v>9591429</v>
      </c>
      <c r="ME33">
        <v>91191</v>
      </c>
      <c r="MF33">
        <v>0</v>
      </c>
      <c r="MG33">
        <v>4695822</v>
      </c>
      <c r="MH33">
        <v>35723</v>
      </c>
      <c r="MI33">
        <v>4731545</v>
      </c>
      <c r="MJ33">
        <v>91374</v>
      </c>
      <c r="MK33">
        <v>0</v>
      </c>
      <c r="ML33">
        <v>4674576</v>
      </c>
      <c r="MM33">
        <v>16500</v>
      </c>
      <c r="MN33">
        <v>4691076</v>
      </c>
      <c r="MO33">
        <v>91191</v>
      </c>
      <c r="MP33">
        <v>0</v>
      </c>
      <c r="MQ33">
        <v>115409</v>
      </c>
      <c r="MR33">
        <v>916</v>
      </c>
      <c r="MS33">
        <v>116325</v>
      </c>
      <c r="MT33">
        <v>0</v>
      </c>
      <c r="MU33">
        <v>0</v>
      </c>
      <c r="MV33">
        <v>113400</v>
      </c>
      <c r="MW33">
        <v>418</v>
      </c>
      <c r="MX33">
        <v>113818</v>
      </c>
      <c r="MY33">
        <v>0</v>
      </c>
      <c r="MZ33">
        <v>0</v>
      </c>
      <c r="NA33">
        <v>4183471</v>
      </c>
      <c r="NB33">
        <v>33199</v>
      </c>
      <c r="NC33">
        <v>4216670</v>
      </c>
      <c r="ND33">
        <v>0</v>
      </c>
      <c r="NE33">
        <v>0</v>
      </c>
      <c r="NF33">
        <v>4164842</v>
      </c>
      <c r="NG33">
        <v>15165</v>
      </c>
      <c r="NH33">
        <v>4180007</v>
      </c>
      <c r="NI33">
        <v>0</v>
      </c>
      <c r="NJ33">
        <v>0</v>
      </c>
      <c r="NK33">
        <v>54167</v>
      </c>
      <c r="NL33">
        <v>0</v>
      </c>
      <c r="NM33">
        <v>54167</v>
      </c>
      <c r="NN33">
        <v>0</v>
      </c>
      <c r="NO33">
        <v>0</v>
      </c>
      <c r="NP33">
        <v>54167</v>
      </c>
      <c r="NQ33">
        <v>0</v>
      </c>
      <c r="NR33">
        <v>54167</v>
      </c>
      <c r="NS33">
        <v>0</v>
      </c>
      <c r="NT33">
        <v>0</v>
      </c>
      <c r="NU33">
        <v>162010</v>
      </c>
      <c r="NV33">
        <v>1590</v>
      </c>
      <c r="NW33">
        <v>163600</v>
      </c>
      <c r="NX33">
        <v>27002</v>
      </c>
      <c r="NY33">
        <v>0</v>
      </c>
      <c r="NZ33">
        <v>161762</v>
      </c>
      <c r="OA33">
        <v>907</v>
      </c>
      <c r="OB33">
        <v>162669</v>
      </c>
      <c r="OC33">
        <v>26948</v>
      </c>
      <c r="OD33">
        <v>0</v>
      </c>
      <c r="OE33">
        <v>234932</v>
      </c>
      <c r="OF33">
        <v>18</v>
      </c>
      <c r="OG33">
        <v>234950</v>
      </c>
      <c r="OH33">
        <v>64372</v>
      </c>
      <c r="OI33">
        <v>0</v>
      </c>
      <c r="OJ33">
        <v>234572</v>
      </c>
      <c r="OK33">
        <v>10</v>
      </c>
      <c r="OL33">
        <v>234582</v>
      </c>
      <c r="OM33">
        <v>64243</v>
      </c>
      <c r="ON33">
        <v>0</v>
      </c>
      <c r="OO33">
        <v>4368459</v>
      </c>
      <c r="OP33">
        <v>11638</v>
      </c>
      <c r="OQ33">
        <v>4380097</v>
      </c>
      <c r="OR33">
        <v>0</v>
      </c>
      <c r="OS33">
        <v>0</v>
      </c>
      <c r="OT33">
        <v>4362082</v>
      </c>
      <c r="OU33">
        <v>7491</v>
      </c>
      <c r="OV33">
        <v>4369573</v>
      </c>
      <c r="OW33">
        <v>0</v>
      </c>
      <c r="OX33">
        <v>0</v>
      </c>
      <c r="OY33">
        <v>4316246</v>
      </c>
      <c r="OZ33">
        <v>11638</v>
      </c>
      <c r="PA33">
        <v>4327884</v>
      </c>
      <c r="PB33">
        <v>0</v>
      </c>
      <c r="PC33">
        <v>0</v>
      </c>
      <c r="PD33">
        <v>4309869</v>
      </c>
      <c r="PE33">
        <v>7491</v>
      </c>
      <c r="PF33">
        <v>4317360</v>
      </c>
      <c r="PG33">
        <v>0</v>
      </c>
      <c r="PH33">
        <v>0</v>
      </c>
      <c r="PI33">
        <v>1620904</v>
      </c>
      <c r="PJ33">
        <v>4371</v>
      </c>
      <c r="PK33">
        <v>1625275</v>
      </c>
      <c r="PL33">
        <v>0</v>
      </c>
      <c r="PM33">
        <v>0</v>
      </c>
      <c r="PN33">
        <v>1618509</v>
      </c>
      <c r="PO33">
        <v>2813</v>
      </c>
      <c r="PP33">
        <v>1621322</v>
      </c>
      <c r="PQ33">
        <v>0</v>
      </c>
      <c r="PR33">
        <v>0</v>
      </c>
      <c r="PS33">
        <v>2033121</v>
      </c>
      <c r="PT33">
        <v>5481</v>
      </c>
      <c r="PU33">
        <v>2038602</v>
      </c>
      <c r="PV33">
        <v>0</v>
      </c>
      <c r="PW33">
        <v>0</v>
      </c>
      <c r="PX33">
        <v>2030117</v>
      </c>
      <c r="PY33">
        <v>3529</v>
      </c>
      <c r="PZ33">
        <v>2033646</v>
      </c>
      <c r="QA33">
        <v>0</v>
      </c>
      <c r="QB33">
        <v>0</v>
      </c>
      <c r="QC33">
        <v>662221</v>
      </c>
      <c r="QD33">
        <v>1786</v>
      </c>
      <c r="QE33">
        <v>664007</v>
      </c>
      <c r="QF33">
        <v>0</v>
      </c>
      <c r="QG33">
        <v>0</v>
      </c>
      <c r="QH33">
        <v>661243</v>
      </c>
      <c r="QI33">
        <v>1149</v>
      </c>
      <c r="QJ33">
        <v>662392</v>
      </c>
      <c r="QK33">
        <v>0</v>
      </c>
      <c r="QL33">
        <v>0</v>
      </c>
      <c r="QM33">
        <v>52213</v>
      </c>
      <c r="QN33">
        <v>0</v>
      </c>
      <c r="QO33">
        <v>52213</v>
      </c>
      <c r="QP33">
        <v>0</v>
      </c>
      <c r="QQ33">
        <v>0</v>
      </c>
      <c r="QR33">
        <v>52213</v>
      </c>
      <c r="QS33">
        <v>0</v>
      </c>
      <c r="QT33">
        <v>52213</v>
      </c>
      <c r="QU33">
        <v>0</v>
      </c>
      <c r="QV33">
        <v>0</v>
      </c>
      <c r="QW33">
        <v>0</v>
      </c>
      <c r="QX33">
        <v>0</v>
      </c>
      <c r="QY33">
        <v>161454</v>
      </c>
      <c r="QZ33">
        <v>0</v>
      </c>
      <c r="RA33">
        <v>0</v>
      </c>
      <c r="RB33">
        <v>0</v>
      </c>
      <c r="RC33">
        <v>0</v>
      </c>
      <c r="RD33">
        <v>159333</v>
      </c>
      <c r="RE33">
        <v>0</v>
      </c>
      <c r="RF33">
        <v>0</v>
      </c>
      <c r="RG33">
        <v>0</v>
      </c>
      <c r="RH33">
        <v>0</v>
      </c>
      <c r="RI33">
        <v>15183</v>
      </c>
      <c r="RJ33">
        <v>0</v>
      </c>
      <c r="RK33">
        <v>0</v>
      </c>
      <c r="RL33">
        <v>0</v>
      </c>
      <c r="RM33">
        <v>0</v>
      </c>
      <c r="RN33">
        <v>15183</v>
      </c>
      <c r="RO33">
        <v>0</v>
      </c>
      <c r="RP33">
        <v>0</v>
      </c>
      <c r="RQ33">
        <v>144151</v>
      </c>
      <c r="RR33">
        <v>2120</v>
      </c>
      <c r="RS33">
        <v>146271</v>
      </c>
      <c r="RT33">
        <v>0</v>
      </c>
      <c r="RU33">
        <v>0</v>
      </c>
      <c r="RV33">
        <v>143286</v>
      </c>
      <c r="RW33">
        <v>864</v>
      </c>
      <c r="RX33">
        <v>144150</v>
      </c>
      <c r="RY33">
        <v>0</v>
      </c>
      <c r="RZ33">
        <v>0</v>
      </c>
      <c r="SA33">
        <v>371447</v>
      </c>
      <c r="SB33">
        <v>0</v>
      </c>
      <c r="SC33">
        <v>371447</v>
      </c>
      <c r="SD33">
        <v>0</v>
      </c>
      <c r="SE33">
        <v>0</v>
      </c>
      <c r="SF33">
        <v>371447</v>
      </c>
      <c r="SG33">
        <v>0</v>
      </c>
      <c r="SH33">
        <v>371447</v>
      </c>
      <c r="SI33">
        <v>0</v>
      </c>
      <c r="SJ33">
        <v>0</v>
      </c>
      <c r="SK33">
        <v>0</v>
      </c>
      <c r="SL33">
        <v>0</v>
      </c>
      <c r="SM33">
        <v>0</v>
      </c>
      <c r="SN33">
        <v>0</v>
      </c>
      <c r="SO33">
        <v>0</v>
      </c>
      <c r="SP33">
        <v>0</v>
      </c>
      <c r="SQ33">
        <v>0</v>
      </c>
      <c r="SR33">
        <v>0</v>
      </c>
      <c r="SS33">
        <v>0</v>
      </c>
      <c r="ST33">
        <v>0</v>
      </c>
      <c r="SU33">
        <v>0</v>
      </c>
      <c r="SV33">
        <v>0</v>
      </c>
      <c r="SW33">
        <v>0</v>
      </c>
      <c r="SX33">
        <v>0</v>
      </c>
      <c r="SY33">
        <v>0</v>
      </c>
      <c r="SZ33">
        <v>0</v>
      </c>
      <c r="TA33">
        <v>0</v>
      </c>
      <c r="TB33">
        <v>0</v>
      </c>
      <c r="TC33">
        <v>0</v>
      </c>
      <c r="TD33">
        <v>0</v>
      </c>
      <c r="TE33">
        <v>0</v>
      </c>
      <c r="TF33">
        <v>0</v>
      </c>
      <c r="TG33">
        <v>0</v>
      </c>
      <c r="TH33">
        <v>0</v>
      </c>
      <c r="TI33">
        <v>0</v>
      </c>
      <c r="TJ33">
        <v>0</v>
      </c>
      <c r="TK33">
        <v>0</v>
      </c>
      <c r="TL33">
        <v>0</v>
      </c>
      <c r="TM33">
        <v>0</v>
      </c>
      <c r="TN33">
        <v>0</v>
      </c>
      <c r="TO33">
        <v>0</v>
      </c>
      <c r="TP33">
        <v>0</v>
      </c>
      <c r="TQ33">
        <v>0</v>
      </c>
      <c r="TR33">
        <v>0</v>
      </c>
      <c r="TS33">
        <v>0</v>
      </c>
      <c r="TT33">
        <v>0</v>
      </c>
      <c r="TU33">
        <v>0</v>
      </c>
      <c r="TV33">
        <v>0</v>
      </c>
      <c r="TW33">
        <v>0</v>
      </c>
      <c r="TX33">
        <v>0</v>
      </c>
      <c r="TY33">
        <v>0</v>
      </c>
      <c r="TZ33">
        <v>0</v>
      </c>
      <c r="UA33">
        <v>0</v>
      </c>
      <c r="UB33">
        <v>0</v>
      </c>
      <c r="UC33">
        <v>0</v>
      </c>
      <c r="UD33">
        <v>0</v>
      </c>
      <c r="UE33">
        <v>0</v>
      </c>
      <c r="UF33">
        <v>0</v>
      </c>
      <c r="UG33">
        <v>0</v>
      </c>
      <c r="UH33">
        <v>0</v>
      </c>
      <c r="UI33">
        <v>0</v>
      </c>
      <c r="UJ33">
        <v>0</v>
      </c>
      <c r="UK33">
        <v>0</v>
      </c>
      <c r="UL33">
        <v>0</v>
      </c>
      <c r="UM33">
        <v>0</v>
      </c>
      <c r="UN33">
        <v>0</v>
      </c>
      <c r="UO33">
        <v>0</v>
      </c>
      <c r="UP33">
        <v>0</v>
      </c>
      <c r="UQ33">
        <v>0</v>
      </c>
      <c r="UR33">
        <v>0</v>
      </c>
      <c r="US33">
        <v>881553</v>
      </c>
      <c r="UT33">
        <v>2527</v>
      </c>
      <c r="UU33">
        <v>884080</v>
      </c>
      <c r="UV33">
        <v>0</v>
      </c>
      <c r="UW33">
        <v>0</v>
      </c>
      <c r="UX33">
        <v>879979</v>
      </c>
      <c r="UY33">
        <v>1723</v>
      </c>
      <c r="UZ33">
        <v>881702</v>
      </c>
      <c r="VA33">
        <v>0</v>
      </c>
      <c r="VB33">
        <v>0</v>
      </c>
      <c r="VC33">
        <v>881553</v>
      </c>
      <c r="VD33">
        <v>2527</v>
      </c>
      <c r="VE33">
        <v>884080</v>
      </c>
      <c r="VF33">
        <v>0</v>
      </c>
      <c r="VG33">
        <v>0</v>
      </c>
      <c r="VH33">
        <v>879979</v>
      </c>
      <c r="VI33">
        <v>1723</v>
      </c>
      <c r="VJ33">
        <v>881702</v>
      </c>
      <c r="VK33">
        <v>0</v>
      </c>
      <c r="VL33">
        <v>0</v>
      </c>
      <c r="VM33">
        <v>0</v>
      </c>
      <c r="VN33">
        <v>0</v>
      </c>
      <c r="VO33">
        <v>0</v>
      </c>
      <c r="VP33">
        <v>0</v>
      </c>
      <c r="VQ33">
        <v>0</v>
      </c>
      <c r="VR33">
        <v>0</v>
      </c>
      <c r="VS33">
        <v>0</v>
      </c>
      <c r="VT33">
        <v>0</v>
      </c>
      <c r="VU33">
        <v>0</v>
      </c>
      <c r="VV33">
        <v>0</v>
      </c>
      <c r="VW33">
        <v>0</v>
      </c>
      <c r="VX33">
        <v>0</v>
      </c>
      <c r="VY33">
        <v>0</v>
      </c>
      <c r="VZ33">
        <v>0</v>
      </c>
      <c r="WA33">
        <v>0</v>
      </c>
      <c r="WB33">
        <v>0</v>
      </c>
      <c r="WC33">
        <v>0</v>
      </c>
      <c r="WD33">
        <v>0</v>
      </c>
      <c r="WE33">
        <v>0</v>
      </c>
      <c r="WF33">
        <v>0</v>
      </c>
      <c r="WG33">
        <v>881553</v>
      </c>
      <c r="WH33">
        <v>2527</v>
      </c>
      <c r="WI33">
        <v>884080</v>
      </c>
      <c r="WJ33">
        <v>0</v>
      </c>
      <c r="WK33">
        <v>0</v>
      </c>
      <c r="WL33">
        <v>879979</v>
      </c>
      <c r="WM33">
        <v>1723</v>
      </c>
      <c r="WN33">
        <v>881702</v>
      </c>
      <c r="WO33">
        <v>0</v>
      </c>
      <c r="WP33">
        <v>0</v>
      </c>
      <c r="WQ33">
        <v>454365</v>
      </c>
      <c r="WR33">
        <v>1302</v>
      </c>
      <c r="WS33">
        <v>455667</v>
      </c>
      <c r="WT33">
        <v>0</v>
      </c>
      <c r="WU33">
        <v>0</v>
      </c>
      <c r="WV33">
        <v>453554</v>
      </c>
      <c r="WW33">
        <v>888</v>
      </c>
      <c r="WX33">
        <v>454442</v>
      </c>
      <c r="WY33">
        <v>0</v>
      </c>
      <c r="WZ33">
        <v>0</v>
      </c>
      <c r="XA33">
        <v>427188</v>
      </c>
      <c r="XB33">
        <v>1225</v>
      </c>
      <c r="XC33">
        <v>428413</v>
      </c>
      <c r="XD33">
        <v>0</v>
      </c>
      <c r="XE33">
        <v>0</v>
      </c>
      <c r="XF33">
        <v>426425</v>
      </c>
      <c r="XG33">
        <v>835</v>
      </c>
      <c r="XH33">
        <v>427260</v>
      </c>
      <c r="XI33">
        <v>0</v>
      </c>
      <c r="XJ33">
        <v>0</v>
      </c>
      <c r="XK33">
        <v>0</v>
      </c>
      <c r="XL33">
        <v>0</v>
      </c>
      <c r="XM33">
        <v>0</v>
      </c>
      <c r="XN33">
        <v>0</v>
      </c>
      <c r="XO33">
        <v>0</v>
      </c>
      <c r="XP33">
        <v>0</v>
      </c>
      <c r="XQ33">
        <v>0</v>
      </c>
      <c r="XR33">
        <v>0</v>
      </c>
      <c r="XS33">
        <v>0</v>
      </c>
      <c r="XT33">
        <v>0</v>
      </c>
      <c r="XU33">
        <v>0</v>
      </c>
      <c r="XV33">
        <v>0</v>
      </c>
      <c r="XW33">
        <v>0</v>
      </c>
      <c r="XX33">
        <v>0</v>
      </c>
      <c r="XY33">
        <v>0</v>
      </c>
      <c r="XZ33">
        <v>0</v>
      </c>
      <c r="YA33">
        <v>0</v>
      </c>
      <c r="YB33">
        <v>0</v>
      </c>
      <c r="YC33">
        <v>0</v>
      </c>
      <c r="YD33">
        <v>0</v>
      </c>
      <c r="YE33">
        <v>0</v>
      </c>
      <c r="YF33">
        <v>0</v>
      </c>
      <c r="YG33">
        <v>0</v>
      </c>
      <c r="YH33">
        <v>0</v>
      </c>
      <c r="YI33">
        <v>0</v>
      </c>
      <c r="YJ33">
        <v>0</v>
      </c>
      <c r="YK33">
        <v>0</v>
      </c>
      <c r="YL33">
        <v>0</v>
      </c>
      <c r="YM33">
        <v>0</v>
      </c>
      <c r="YN33">
        <v>0</v>
      </c>
      <c r="YO33">
        <v>0</v>
      </c>
      <c r="YP33">
        <v>0</v>
      </c>
      <c r="YQ33">
        <v>0</v>
      </c>
      <c r="YR33">
        <v>0</v>
      </c>
      <c r="YS33">
        <v>0</v>
      </c>
      <c r="YT33">
        <v>0</v>
      </c>
      <c r="YU33">
        <v>0</v>
      </c>
      <c r="YV33">
        <v>0</v>
      </c>
      <c r="YW33">
        <v>0</v>
      </c>
      <c r="YX33">
        <v>0</v>
      </c>
      <c r="YY33">
        <v>0</v>
      </c>
      <c r="YZ33">
        <v>0</v>
      </c>
      <c r="ZA33">
        <v>0</v>
      </c>
      <c r="ZB33">
        <v>0</v>
      </c>
      <c r="ZC33">
        <v>0</v>
      </c>
      <c r="ZD33">
        <v>0</v>
      </c>
      <c r="ZE33">
        <v>0</v>
      </c>
      <c r="ZF33">
        <v>0</v>
      </c>
      <c r="ZG33">
        <v>0</v>
      </c>
      <c r="ZH33">
        <v>0</v>
      </c>
      <c r="ZI33">
        <v>10461432</v>
      </c>
      <c r="ZJ33">
        <v>52008</v>
      </c>
      <c r="ZK33">
        <v>10528623</v>
      </c>
      <c r="ZL33">
        <v>91374</v>
      </c>
      <c r="ZM33">
        <v>0</v>
      </c>
      <c r="ZN33">
        <v>10431370</v>
      </c>
      <c r="ZO33">
        <v>26578</v>
      </c>
      <c r="ZP33">
        <v>10473131</v>
      </c>
      <c r="ZQ33">
        <v>91191</v>
      </c>
      <c r="ZR33">
        <v>4753</v>
      </c>
      <c r="ZS33">
        <v>0</v>
      </c>
      <c r="ZT33">
        <v>0</v>
      </c>
      <c r="ZU33">
        <v>0</v>
      </c>
      <c r="ZV33">
        <v>0</v>
      </c>
      <c r="ZW33">
        <v>0</v>
      </c>
      <c r="ZX33">
        <v>0</v>
      </c>
      <c r="ZY33">
        <v>0</v>
      </c>
      <c r="ZZ33">
        <v>0</v>
      </c>
      <c r="AAA33">
        <v>0</v>
      </c>
      <c r="AAB33">
        <v>0</v>
      </c>
      <c r="AAC33">
        <v>1517955</v>
      </c>
      <c r="AAD33">
        <v>118694</v>
      </c>
      <c r="AAE33">
        <v>1636649</v>
      </c>
      <c r="AAF33">
        <v>0</v>
      </c>
      <c r="AAG33">
        <v>0</v>
      </c>
      <c r="AAH33">
        <v>1461610</v>
      </c>
      <c r="AAI33">
        <v>37749</v>
      </c>
      <c r="AAJ33">
        <v>1499359</v>
      </c>
      <c r="AAK33">
        <v>0</v>
      </c>
      <c r="AAL33">
        <v>10095</v>
      </c>
      <c r="AAM33">
        <v>0</v>
      </c>
      <c r="AAN33">
        <v>0</v>
      </c>
      <c r="AAO33">
        <v>0</v>
      </c>
      <c r="AAP33">
        <v>0</v>
      </c>
      <c r="AAQ33">
        <v>0</v>
      </c>
      <c r="AAR33">
        <v>0</v>
      </c>
      <c r="AAS33">
        <v>0</v>
      </c>
      <c r="AAT33">
        <v>0</v>
      </c>
      <c r="AAU33">
        <v>0</v>
      </c>
      <c r="AAV33">
        <v>379</v>
      </c>
      <c r="AAW33">
        <v>0</v>
      </c>
      <c r="AAX33">
        <v>0</v>
      </c>
      <c r="AAY33">
        <v>0</v>
      </c>
      <c r="AAZ33">
        <v>0</v>
      </c>
      <c r="ABA33">
        <v>0</v>
      </c>
      <c r="ABB33">
        <v>0</v>
      </c>
      <c r="ABC33">
        <v>0</v>
      </c>
      <c r="ABD33">
        <v>0</v>
      </c>
      <c r="ABE33">
        <v>0</v>
      </c>
      <c r="ABF33">
        <v>0</v>
      </c>
      <c r="ABG33">
        <v>213614</v>
      </c>
      <c r="ABH33">
        <v>1611484</v>
      </c>
      <c r="ABI33">
        <v>1141578</v>
      </c>
      <c r="ABJ33">
        <v>211984</v>
      </c>
      <c r="ABK33">
        <v>189399</v>
      </c>
      <c r="ABL33">
        <v>30326</v>
      </c>
      <c r="ABM33">
        <v>17678</v>
      </c>
      <c r="ABN33">
        <v>20519</v>
      </c>
      <c r="ABO33">
        <v>36252</v>
      </c>
      <c r="ABP33">
        <v>771155</v>
      </c>
      <c r="ABQ33">
        <v>448669</v>
      </c>
      <c r="ABR33">
        <v>163580</v>
      </c>
      <c r="ABS33">
        <v>108425</v>
      </c>
      <c r="ABT33">
        <v>23818</v>
      </c>
      <c r="ABU33">
        <v>10554</v>
      </c>
      <c r="ABV33">
        <v>16109</v>
      </c>
      <c r="ABW33">
        <v>15211</v>
      </c>
      <c r="ABX33">
        <v>755205</v>
      </c>
      <c r="ABY33">
        <v>640431</v>
      </c>
      <c r="ABZ33">
        <v>55261</v>
      </c>
      <c r="ACA33">
        <v>41750</v>
      </c>
      <c r="ACB33">
        <v>17530</v>
      </c>
      <c r="ACC33">
        <v>137</v>
      </c>
      <c r="ACD33">
        <v>96</v>
      </c>
      <c r="ACE33">
        <v>0</v>
      </c>
      <c r="ACF33">
        <v>9520</v>
      </c>
      <c r="ACG33">
        <v>9520</v>
      </c>
      <c r="ACH33">
        <v>0</v>
      </c>
      <c r="ACI33">
        <v>0</v>
      </c>
      <c r="ACJ33">
        <v>0</v>
      </c>
      <c r="ACK33">
        <v>0</v>
      </c>
      <c r="ACL33">
        <v>0</v>
      </c>
      <c r="ACM33">
        <v>0</v>
      </c>
      <c r="ACN33">
        <v>0</v>
      </c>
      <c r="ACO33">
        <v>0</v>
      </c>
      <c r="ACP33">
        <v>0</v>
      </c>
      <c r="ACQ33">
        <v>0</v>
      </c>
      <c r="ACR33">
        <v>0</v>
      </c>
      <c r="ACS33">
        <v>0</v>
      </c>
      <c r="ACT33">
        <v>0</v>
      </c>
      <c r="ACU33">
        <v>8331</v>
      </c>
      <c r="ACV33">
        <v>137661</v>
      </c>
      <c r="ACW33">
        <v>75515</v>
      </c>
      <c r="ACX33">
        <v>55732</v>
      </c>
      <c r="ACY33">
        <v>5964</v>
      </c>
      <c r="ACZ33">
        <v>253</v>
      </c>
      <c r="ADA33">
        <v>163</v>
      </c>
      <c r="ADB33">
        <v>34</v>
      </c>
      <c r="ADC33">
        <v>33</v>
      </c>
      <c r="ADD33">
        <v>3240</v>
      </c>
      <c r="ADE33">
        <v>12</v>
      </c>
      <c r="ADF33">
        <v>0</v>
      </c>
      <c r="ADG33">
        <v>3221</v>
      </c>
      <c r="ADH33">
        <v>7</v>
      </c>
      <c r="ADI33">
        <v>0</v>
      </c>
      <c r="ADJ33">
        <v>0</v>
      </c>
      <c r="ADK33">
        <v>0</v>
      </c>
      <c r="ADL33">
        <v>420</v>
      </c>
      <c r="ADM33">
        <v>0</v>
      </c>
      <c r="ADN33">
        <v>420</v>
      </c>
      <c r="ADO33">
        <v>0</v>
      </c>
      <c r="ADP33">
        <v>0</v>
      </c>
      <c r="ADQ33">
        <v>0</v>
      </c>
      <c r="ADR33">
        <v>0</v>
      </c>
      <c r="ADS33">
        <v>0</v>
      </c>
      <c r="ADT33">
        <v>0</v>
      </c>
      <c r="ADU33">
        <v>0</v>
      </c>
      <c r="ADV33">
        <v>0</v>
      </c>
      <c r="ADW33">
        <v>0</v>
      </c>
      <c r="ADX33">
        <v>0</v>
      </c>
      <c r="ADY33">
        <v>0</v>
      </c>
      <c r="ADZ33">
        <v>0</v>
      </c>
      <c r="AEA33">
        <v>0</v>
      </c>
      <c r="AEB33">
        <v>0</v>
      </c>
      <c r="AEC33">
        <v>0</v>
      </c>
      <c r="AED33">
        <v>0</v>
      </c>
      <c r="AEE33">
        <v>0</v>
      </c>
      <c r="AEF33">
        <v>0</v>
      </c>
      <c r="AEG33">
        <v>0</v>
      </c>
      <c r="AEH33">
        <v>0</v>
      </c>
      <c r="AEI33">
        <v>8298</v>
      </c>
      <c r="AEJ33">
        <v>134001</v>
      </c>
      <c r="AEK33">
        <v>75503</v>
      </c>
      <c r="AEL33">
        <v>55312</v>
      </c>
      <c r="AEM33">
        <v>2743</v>
      </c>
      <c r="AEN33">
        <v>246</v>
      </c>
      <c r="AEO33">
        <v>163</v>
      </c>
      <c r="AEP33">
        <v>34</v>
      </c>
      <c r="AEQ33">
        <v>0</v>
      </c>
      <c r="AER33">
        <v>916504</v>
      </c>
      <c r="AES33">
        <v>914722</v>
      </c>
      <c r="AET33">
        <v>0</v>
      </c>
      <c r="AEU33">
        <v>0</v>
      </c>
      <c r="AEV33">
        <v>1782</v>
      </c>
      <c r="AEW33">
        <v>0</v>
      </c>
      <c r="AEX33">
        <v>0</v>
      </c>
      <c r="AEY33">
        <v>0</v>
      </c>
      <c r="AEZ33">
        <v>20335</v>
      </c>
      <c r="AFA33">
        <v>18553</v>
      </c>
      <c r="AFB33">
        <v>0</v>
      </c>
      <c r="AFC33">
        <v>0</v>
      </c>
      <c r="AFD33">
        <v>1782</v>
      </c>
      <c r="AFE33">
        <v>0</v>
      </c>
      <c r="AFF33">
        <v>0</v>
      </c>
      <c r="AFG33">
        <v>0</v>
      </c>
      <c r="AFH33">
        <v>896169</v>
      </c>
      <c r="AFI33">
        <v>896169</v>
      </c>
      <c r="AFJ33">
        <v>0</v>
      </c>
      <c r="AFK33">
        <v>0</v>
      </c>
      <c r="AFL33">
        <v>0</v>
      </c>
      <c r="AFM33">
        <v>0</v>
      </c>
      <c r="AFN33">
        <v>0</v>
      </c>
      <c r="AFO33">
        <v>0</v>
      </c>
      <c r="AFP33">
        <v>0</v>
      </c>
      <c r="AFQ33">
        <v>0</v>
      </c>
      <c r="AFR33">
        <v>0</v>
      </c>
      <c r="AFS33">
        <v>0</v>
      </c>
      <c r="AFT33">
        <v>0</v>
      </c>
      <c r="AFU33">
        <v>0</v>
      </c>
      <c r="AFV33">
        <v>0</v>
      </c>
      <c r="AFW33">
        <v>0</v>
      </c>
      <c r="AFX33">
        <v>0</v>
      </c>
      <c r="AFY33">
        <v>0</v>
      </c>
      <c r="AFZ33">
        <v>0</v>
      </c>
      <c r="AGA33">
        <v>0</v>
      </c>
      <c r="AGB33">
        <v>0</v>
      </c>
      <c r="AGC33">
        <v>0</v>
      </c>
      <c r="AGD33">
        <v>0</v>
      </c>
      <c r="AGE33">
        <v>0</v>
      </c>
      <c r="AGF33">
        <v>0</v>
      </c>
      <c r="AGG33">
        <v>0</v>
      </c>
      <c r="AGH33">
        <v>0</v>
      </c>
      <c r="AGI33">
        <v>0</v>
      </c>
      <c r="AGJ33">
        <v>0</v>
      </c>
      <c r="AGK33">
        <v>0</v>
      </c>
      <c r="AGL33">
        <v>0</v>
      </c>
      <c r="AGM33">
        <v>0</v>
      </c>
      <c r="AGN33">
        <v>0</v>
      </c>
      <c r="AGO33">
        <v>0</v>
      </c>
      <c r="AGP33">
        <v>0</v>
      </c>
      <c r="AGQ33">
        <v>0</v>
      </c>
      <c r="AGR33">
        <v>0</v>
      </c>
      <c r="AGS33">
        <v>0</v>
      </c>
      <c r="AGT33">
        <v>0</v>
      </c>
      <c r="AGU33">
        <v>0</v>
      </c>
      <c r="AGV33">
        <v>0</v>
      </c>
      <c r="AGW33">
        <v>0</v>
      </c>
      <c r="AGX33">
        <v>0</v>
      </c>
      <c r="AGY33">
        <v>0</v>
      </c>
      <c r="AGZ33">
        <v>0</v>
      </c>
      <c r="AHA33">
        <v>0</v>
      </c>
      <c r="AHB33">
        <v>0</v>
      </c>
      <c r="AHC33">
        <v>0</v>
      </c>
      <c r="AHD33">
        <v>0</v>
      </c>
      <c r="AHE33">
        <v>0</v>
      </c>
      <c r="AHF33">
        <v>0</v>
      </c>
      <c r="AHG33">
        <v>0</v>
      </c>
      <c r="AHH33">
        <v>0</v>
      </c>
      <c r="AHI33">
        <v>0</v>
      </c>
      <c r="AHJ33">
        <v>0</v>
      </c>
      <c r="AHK33">
        <v>0</v>
      </c>
      <c r="AHL33">
        <v>1027097</v>
      </c>
      <c r="AHM33">
        <v>1027097</v>
      </c>
      <c r="AHN33">
        <v>0</v>
      </c>
      <c r="AHO33">
        <v>0</v>
      </c>
      <c r="AHP33">
        <v>0</v>
      </c>
      <c r="AHQ33">
        <v>0</v>
      </c>
      <c r="AHR33">
        <v>0</v>
      </c>
      <c r="AHS33">
        <v>0</v>
      </c>
      <c r="AHT33">
        <v>0</v>
      </c>
      <c r="AHU33">
        <v>0</v>
      </c>
      <c r="AHV33">
        <v>0</v>
      </c>
      <c r="AHW33">
        <v>0</v>
      </c>
      <c r="AHX33">
        <v>0</v>
      </c>
      <c r="AHY33">
        <v>0</v>
      </c>
      <c r="AHZ33">
        <v>0</v>
      </c>
      <c r="AIA33">
        <v>0</v>
      </c>
      <c r="AIB33">
        <v>0</v>
      </c>
      <c r="AIC33">
        <v>0</v>
      </c>
      <c r="AID33">
        <v>0</v>
      </c>
      <c r="AIE33">
        <v>0</v>
      </c>
      <c r="AIF33">
        <v>0</v>
      </c>
      <c r="AIG33">
        <v>0</v>
      </c>
      <c r="AIH33">
        <v>0</v>
      </c>
      <c r="AII33">
        <v>0</v>
      </c>
      <c r="AIJ33">
        <v>0</v>
      </c>
      <c r="AIK33">
        <v>0</v>
      </c>
      <c r="AIL33">
        <v>0</v>
      </c>
      <c r="AIM33">
        <v>0</v>
      </c>
      <c r="AIN33">
        <v>0</v>
      </c>
      <c r="AIO33">
        <v>0</v>
      </c>
      <c r="AIP33">
        <v>0</v>
      </c>
      <c r="AIQ33">
        <v>237156</v>
      </c>
      <c r="AIR33">
        <v>4457471</v>
      </c>
      <c r="AIS33">
        <v>3808863</v>
      </c>
      <c r="AIT33">
        <v>322977</v>
      </c>
      <c r="AIU33">
        <v>237113</v>
      </c>
      <c r="AIV33">
        <v>49891</v>
      </c>
      <c r="AIW33">
        <v>17978</v>
      </c>
      <c r="AIX33">
        <v>20649</v>
      </c>
      <c r="AIY33">
        <v>0</v>
      </c>
      <c r="AIZ33">
        <v>153551</v>
      </c>
      <c r="AJA33">
        <v>107289</v>
      </c>
      <c r="AJB33">
        <v>0</v>
      </c>
      <c r="AJC33">
        <v>46262</v>
      </c>
      <c r="AJD33">
        <v>0</v>
      </c>
      <c r="AJE33">
        <v>0</v>
      </c>
      <c r="AJF33">
        <v>0</v>
      </c>
      <c r="AJG33">
        <v>0</v>
      </c>
      <c r="AJH33">
        <v>170977</v>
      </c>
      <c r="AJI33">
        <v>13172</v>
      </c>
      <c r="AJJ33">
        <v>124782</v>
      </c>
      <c r="AJK33">
        <v>2436</v>
      </c>
      <c r="AJL33">
        <v>28221</v>
      </c>
      <c r="AJM33">
        <v>2366</v>
      </c>
      <c r="AJN33">
        <v>0</v>
      </c>
      <c r="AJO33">
        <v>0</v>
      </c>
      <c r="AJP33">
        <v>28334</v>
      </c>
      <c r="AJQ33">
        <v>0</v>
      </c>
      <c r="AJR33">
        <v>2316</v>
      </c>
      <c r="AJS33">
        <v>26018</v>
      </c>
      <c r="AJT33">
        <v>0</v>
      </c>
      <c r="AJU33">
        <v>0</v>
      </c>
      <c r="AJV33">
        <v>0</v>
      </c>
      <c r="AJW33">
        <v>0</v>
      </c>
      <c r="AJX33">
        <v>1716</v>
      </c>
      <c r="AJY33">
        <v>1716</v>
      </c>
      <c r="AJZ33">
        <v>0</v>
      </c>
      <c r="AKA33">
        <v>0</v>
      </c>
      <c r="AKB33">
        <v>0</v>
      </c>
      <c r="AKC33">
        <v>0</v>
      </c>
      <c r="AKD33">
        <v>0</v>
      </c>
      <c r="AKE33">
        <v>0</v>
      </c>
      <c r="AKF33">
        <v>90462</v>
      </c>
      <c r="AKG33">
        <v>90462</v>
      </c>
      <c r="AKH33">
        <v>0</v>
      </c>
      <c r="AKI33">
        <v>0</v>
      </c>
      <c r="AKJ33">
        <v>0</v>
      </c>
      <c r="AKK33">
        <v>0</v>
      </c>
      <c r="AKL33">
        <v>0</v>
      </c>
      <c r="AKM33">
        <v>0</v>
      </c>
      <c r="AKN33">
        <v>77470</v>
      </c>
      <c r="AKO33">
        <v>70000</v>
      </c>
      <c r="AKP33">
        <v>0</v>
      </c>
      <c r="AKQ33">
        <v>6862</v>
      </c>
      <c r="AKR33">
        <v>608</v>
      </c>
      <c r="AKS33">
        <v>0</v>
      </c>
      <c r="AKT33">
        <v>0</v>
      </c>
      <c r="AKU33">
        <v>0</v>
      </c>
      <c r="AKV33">
        <v>453303</v>
      </c>
      <c r="AKW33">
        <v>452608</v>
      </c>
      <c r="AKX33">
        <v>695</v>
      </c>
      <c r="AKY33">
        <v>0</v>
      </c>
      <c r="AKZ33">
        <v>0</v>
      </c>
      <c r="ALA33">
        <v>0</v>
      </c>
      <c r="ALB33">
        <v>0</v>
      </c>
      <c r="ALC33">
        <v>0</v>
      </c>
      <c r="ALD33">
        <v>0</v>
      </c>
      <c r="ALE33">
        <v>0</v>
      </c>
      <c r="ALF33">
        <v>0</v>
      </c>
      <c r="ALG33">
        <v>0</v>
      </c>
      <c r="ALH33">
        <v>0</v>
      </c>
      <c r="ALI33">
        <v>0</v>
      </c>
      <c r="ALJ33">
        <v>0</v>
      </c>
      <c r="ALK33">
        <v>0</v>
      </c>
      <c r="ALL33">
        <v>733300</v>
      </c>
      <c r="ALM33">
        <v>733300</v>
      </c>
      <c r="ALN33">
        <v>0</v>
      </c>
      <c r="ALO33">
        <v>0</v>
      </c>
      <c r="ALP33">
        <v>0</v>
      </c>
      <c r="ALQ33">
        <v>0</v>
      </c>
      <c r="ALR33">
        <v>0</v>
      </c>
      <c r="ALS33">
        <v>237156</v>
      </c>
      <c r="ALT33">
        <v>2748358</v>
      </c>
      <c r="ALU33">
        <v>2340316</v>
      </c>
      <c r="ALV33">
        <v>195184</v>
      </c>
      <c r="ALW33">
        <v>155535</v>
      </c>
      <c r="ALX33">
        <v>21062</v>
      </c>
      <c r="ALY33">
        <v>15612</v>
      </c>
      <c r="ALZ33">
        <v>20649</v>
      </c>
      <c r="AMA33">
        <v>0</v>
      </c>
      <c r="AMB33">
        <v>129858</v>
      </c>
      <c r="AMC33">
        <v>129858</v>
      </c>
      <c r="AMD33">
        <v>0</v>
      </c>
      <c r="AME33">
        <v>0</v>
      </c>
      <c r="AMF33">
        <v>0</v>
      </c>
      <c r="AMG33">
        <v>0</v>
      </c>
      <c r="AMH33">
        <v>0</v>
      </c>
      <c r="AMI33">
        <v>1330142</v>
      </c>
      <c r="AMJ33">
        <v>399048</v>
      </c>
      <c r="AMK33">
        <v>350</v>
      </c>
      <c r="AML33">
        <v>818204</v>
      </c>
      <c r="AMM33">
        <v>112540</v>
      </c>
      <c r="AMN33">
        <v>0</v>
      </c>
      <c r="AMO33">
        <v>634515</v>
      </c>
      <c r="AMP33">
        <v>275384</v>
      </c>
      <c r="AMQ33">
        <v>0</v>
      </c>
      <c r="AMR33">
        <v>0</v>
      </c>
      <c r="AMS33">
        <v>359131</v>
      </c>
      <c r="AMT33">
        <v>622165</v>
      </c>
      <c r="AMU33">
        <v>202061</v>
      </c>
      <c r="AMV33">
        <v>309</v>
      </c>
      <c r="AMW33">
        <v>347996</v>
      </c>
      <c r="AMX33">
        <v>71799</v>
      </c>
      <c r="AMY33">
        <v>0</v>
      </c>
      <c r="AMZ33">
        <v>423900</v>
      </c>
      <c r="ANA33">
        <v>178468</v>
      </c>
      <c r="ANB33">
        <v>0</v>
      </c>
      <c r="ANC33">
        <v>0</v>
      </c>
      <c r="AND33">
        <v>245432</v>
      </c>
      <c r="ANE33">
        <v>454332</v>
      </c>
      <c r="ANF33">
        <v>309206</v>
      </c>
      <c r="ANG33">
        <v>17261</v>
      </c>
      <c r="ANH33">
        <v>121691</v>
      </c>
      <c r="ANI33">
        <v>6174</v>
      </c>
      <c r="ANJ33">
        <v>0</v>
      </c>
      <c r="ANK33">
        <v>804058</v>
      </c>
      <c r="ANL33">
        <v>538035</v>
      </c>
      <c r="ANM33">
        <v>6944</v>
      </c>
      <c r="ANN33">
        <v>0</v>
      </c>
      <c r="ANO33">
        <v>259079</v>
      </c>
      <c r="ANP33">
        <v>0</v>
      </c>
      <c r="ANQ33">
        <v>0</v>
      </c>
      <c r="ANR33">
        <v>0</v>
      </c>
      <c r="ANS33">
        <v>0</v>
      </c>
      <c r="ANT33">
        <v>0</v>
      </c>
      <c r="ANU33">
        <v>0</v>
      </c>
      <c r="ANV33">
        <v>0</v>
      </c>
      <c r="ANW33">
        <v>0</v>
      </c>
      <c r="ANX33">
        <v>0</v>
      </c>
      <c r="ANY33">
        <v>0</v>
      </c>
      <c r="ANZ33">
        <v>0</v>
      </c>
      <c r="AOA33">
        <v>9378114</v>
      </c>
      <c r="AOB33">
        <v>3441273</v>
      </c>
      <c r="AOC33">
        <v>6536</v>
      </c>
      <c r="AOD33">
        <v>4715672</v>
      </c>
      <c r="AOE33">
        <v>1214633</v>
      </c>
      <c r="AOF33">
        <v>0</v>
      </c>
      <c r="AOG33">
        <v>12418</v>
      </c>
      <c r="AOH33">
        <v>12418</v>
      </c>
      <c r="AOI33">
        <v>0</v>
      </c>
      <c r="AOJ33">
        <v>0</v>
      </c>
      <c r="AOK33">
        <v>0</v>
      </c>
      <c r="AOL33">
        <v>391134</v>
      </c>
      <c r="AOM33">
        <v>86330</v>
      </c>
      <c r="AON33">
        <v>4099</v>
      </c>
      <c r="AOO33">
        <v>258561</v>
      </c>
      <c r="AOP33">
        <v>42144</v>
      </c>
      <c r="AOQ33">
        <v>0</v>
      </c>
      <c r="AOR33">
        <v>1229466</v>
      </c>
      <c r="AOS33">
        <v>255660</v>
      </c>
      <c r="AOT33">
        <v>0</v>
      </c>
      <c r="AOU33">
        <v>0</v>
      </c>
      <c r="AOV33">
        <v>973806</v>
      </c>
      <c r="AOW33">
        <v>67082</v>
      </c>
      <c r="AOX33">
        <v>15256</v>
      </c>
      <c r="AOY33">
        <v>0</v>
      </c>
      <c r="AOZ33">
        <v>10665</v>
      </c>
      <c r="APA33">
        <v>41161</v>
      </c>
      <c r="APB33">
        <v>0</v>
      </c>
      <c r="APC33">
        <v>111601</v>
      </c>
      <c r="APD33">
        <v>111072</v>
      </c>
      <c r="APE33">
        <v>0</v>
      </c>
      <c r="APF33">
        <v>0</v>
      </c>
      <c r="APG33">
        <v>529</v>
      </c>
      <c r="APH33">
        <v>2384</v>
      </c>
      <c r="API33">
        <v>2384</v>
      </c>
      <c r="APJ33">
        <v>0</v>
      </c>
      <c r="APK33">
        <v>0</v>
      </c>
      <c r="APL33">
        <v>0</v>
      </c>
      <c r="APM33">
        <v>0</v>
      </c>
      <c r="APN33">
        <v>0</v>
      </c>
      <c r="APO33">
        <v>0</v>
      </c>
      <c r="APP33">
        <v>0</v>
      </c>
      <c r="APQ33">
        <v>0</v>
      </c>
      <c r="APR33">
        <v>0</v>
      </c>
      <c r="APS33">
        <v>277</v>
      </c>
      <c r="APT33">
        <v>277</v>
      </c>
      <c r="APU33">
        <v>0</v>
      </c>
      <c r="APV33">
        <v>0</v>
      </c>
      <c r="APW33">
        <v>0</v>
      </c>
      <c r="APX33">
        <v>0</v>
      </c>
      <c r="APY33">
        <v>13371</v>
      </c>
      <c r="APZ33">
        <v>13369</v>
      </c>
      <c r="AQA33">
        <v>0</v>
      </c>
      <c r="AQB33">
        <v>0</v>
      </c>
      <c r="AQC33">
        <v>2</v>
      </c>
      <c r="AQD33">
        <v>2278</v>
      </c>
      <c r="AQE33">
        <v>0</v>
      </c>
      <c r="AQF33">
        <v>2278</v>
      </c>
      <c r="AQG33">
        <v>0</v>
      </c>
      <c r="AQH33">
        <v>0</v>
      </c>
      <c r="AQI33">
        <v>0</v>
      </c>
      <c r="AQJ33">
        <v>970911</v>
      </c>
      <c r="AQK33">
        <v>0</v>
      </c>
      <c r="AQL33">
        <v>0</v>
      </c>
      <c r="AQM33">
        <v>0</v>
      </c>
      <c r="AQN33">
        <v>970911</v>
      </c>
      <c r="AQO33">
        <v>319113</v>
      </c>
      <c r="AQP33">
        <v>68413</v>
      </c>
      <c r="AQQ33">
        <v>1821</v>
      </c>
      <c r="AQR33">
        <v>247896</v>
      </c>
      <c r="AQS33">
        <v>983</v>
      </c>
      <c r="AQT33">
        <v>0</v>
      </c>
      <c r="AQU33">
        <v>133583</v>
      </c>
      <c r="AQV33">
        <v>131219</v>
      </c>
      <c r="AQW33">
        <v>0</v>
      </c>
      <c r="AQX33">
        <v>0</v>
      </c>
      <c r="AQY33">
        <v>2364</v>
      </c>
      <c r="AQZ33">
        <v>358721</v>
      </c>
      <c r="ARA33">
        <v>57833</v>
      </c>
      <c r="ARB33">
        <v>0</v>
      </c>
      <c r="ARC33">
        <v>300888</v>
      </c>
      <c r="ARD33">
        <v>0</v>
      </c>
      <c r="ARE33">
        <v>0</v>
      </c>
      <c r="ARF33">
        <v>70475</v>
      </c>
      <c r="ARG33">
        <v>37026</v>
      </c>
      <c r="ARH33">
        <v>0</v>
      </c>
      <c r="ARI33">
        <v>0</v>
      </c>
      <c r="ARJ33">
        <v>33449</v>
      </c>
      <c r="ARK33">
        <v>269539</v>
      </c>
      <c r="ARL33">
        <v>0</v>
      </c>
      <c r="ARM33">
        <v>0</v>
      </c>
      <c r="ARN33">
        <v>269539</v>
      </c>
      <c r="ARO33">
        <v>0</v>
      </c>
      <c r="ARP33">
        <v>0</v>
      </c>
      <c r="ARQ33">
        <v>0</v>
      </c>
      <c r="ARR33">
        <v>0</v>
      </c>
      <c r="ARS33">
        <v>0</v>
      </c>
      <c r="ART33">
        <v>0</v>
      </c>
      <c r="ARU33">
        <v>0</v>
      </c>
      <c r="ARV33">
        <v>89182</v>
      </c>
      <c r="ARW33">
        <v>57833</v>
      </c>
      <c r="ARX33">
        <v>0</v>
      </c>
      <c r="ARY33">
        <v>31349</v>
      </c>
      <c r="ARZ33">
        <v>0</v>
      </c>
      <c r="ASA33">
        <v>0</v>
      </c>
      <c r="ASB33">
        <v>70475</v>
      </c>
      <c r="ASC33">
        <v>37026</v>
      </c>
      <c r="ASD33">
        <v>0</v>
      </c>
      <c r="ASE33">
        <v>0</v>
      </c>
      <c r="ASF33">
        <v>33449</v>
      </c>
      <c r="ASG33">
        <v>0</v>
      </c>
      <c r="ASH33">
        <v>0</v>
      </c>
      <c r="ASI33">
        <v>0</v>
      </c>
      <c r="ASJ33">
        <v>0</v>
      </c>
      <c r="ASK33">
        <v>0</v>
      </c>
      <c r="ASL33">
        <v>0</v>
      </c>
      <c r="ASM33">
        <v>0</v>
      </c>
      <c r="ASN33">
        <v>0</v>
      </c>
      <c r="ASO33">
        <v>0</v>
      </c>
      <c r="ASP33">
        <v>0</v>
      </c>
      <c r="ASQ33">
        <v>0</v>
      </c>
      <c r="ASR33">
        <v>0</v>
      </c>
      <c r="ASS33">
        <v>0</v>
      </c>
      <c r="AST33">
        <v>0</v>
      </c>
      <c r="ASU33">
        <v>0</v>
      </c>
      <c r="ASV33">
        <v>0</v>
      </c>
      <c r="ASW33">
        <v>0</v>
      </c>
      <c r="ASX33">
        <v>0</v>
      </c>
      <c r="ASY33">
        <v>0</v>
      </c>
      <c r="ASZ33">
        <v>0</v>
      </c>
      <c r="ATA33">
        <v>0</v>
      </c>
      <c r="ATB33">
        <v>0</v>
      </c>
      <c r="ATC33">
        <v>0</v>
      </c>
      <c r="ATD33">
        <v>0</v>
      </c>
      <c r="ATE33">
        <v>0</v>
      </c>
      <c r="ATF33">
        <v>0</v>
      </c>
      <c r="ATG33">
        <v>0</v>
      </c>
      <c r="ATH33">
        <v>0</v>
      </c>
      <c r="ATI33">
        <v>0</v>
      </c>
      <c r="ATJ33">
        <v>0</v>
      </c>
      <c r="ATK33">
        <v>0</v>
      </c>
      <c r="ATL33">
        <v>0</v>
      </c>
      <c r="ATM33">
        <v>0</v>
      </c>
      <c r="ATN33">
        <v>0</v>
      </c>
      <c r="ATO33">
        <v>0</v>
      </c>
      <c r="ATP33">
        <v>0</v>
      </c>
      <c r="ATQ33">
        <v>0</v>
      </c>
      <c r="ATR33">
        <v>0</v>
      </c>
      <c r="ATS33">
        <v>0</v>
      </c>
      <c r="ATT33">
        <v>0</v>
      </c>
      <c r="ATU33">
        <v>0</v>
      </c>
      <c r="ATV33">
        <v>0</v>
      </c>
      <c r="ATW33">
        <v>0</v>
      </c>
      <c r="ATX33">
        <v>0</v>
      </c>
      <c r="ATY33">
        <v>0</v>
      </c>
      <c r="ATZ33">
        <v>0</v>
      </c>
      <c r="AUA33">
        <v>0</v>
      </c>
      <c r="AUB33">
        <v>0</v>
      </c>
      <c r="AUC33">
        <v>0</v>
      </c>
      <c r="AUD33">
        <v>0</v>
      </c>
      <c r="AUE33">
        <v>0</v>
      </c>
      <c r="AUF33">
        <v>0</v>
      </c>
      <c r="AUG33">
        <v>0</v>
      </c>
      <c r="AUH33">
        <v>0</v>
      </c>
      <c r="AUI33">
        <v>0</v>
      </c>
      <c r="AUJ33">
        <v>0</v>
      </c>
      <c r="AUK33">
        <v>0</v>
      </c>
      <c r="AUL33">
        <v>0</v>
      </c>
      <c r="AUM33">
        <v>0</v>
      </c>
      <c r="AUN33">
        <v>0</v>
      </c>
      <c r="AUO33">
        <v>0</v>
      </c>
      <c r="AUP33">
        <v>0</v>
      </c>
      <c r="AUQ33">
        <v>0</v>
      </c>
      <c r="AUR33">
        <v>0</v>
      </c>
      <c r="AUS33">
        <v>0</v>
      </c>
      <c r="AUT33">
        <v>0</v>
      </c>
      <c r="AUU33">
        <v>4316</v>
      </c>
      <c r="AUV33">
        <v>4316</v>
      </c>
      <c r="AUW33">
        <v>0</v>
      </c>
      <c r="AUX33">
        <v>0</v>
      </c>
      <c r="AUY33">
        <v>0</v>
      </c>
      <c r="AUZ33">
        <v>0</v>
      </c>
      <c r="AVA33">
        <v>2283</v>
      </c>
      <c r="AVB33">
        <v>2283</v>
      </c>
      <c r="AVC33">
        <v>0</v>
      </c>
      <c r="AVD33">
        <v>0</v>
      </c>
      <c r="AVE33">
        <v>0</v>
      </c>
      <c r="AVF33">
        <v>0</v>
      </c>
      <c r="AVG33">
        <v>0</v>
      </c>
      <c r="AVH33">
        <v>0</v>
      </c>
      <c r="AVI33">
        <v>0</v>
      </c>
      <c r="AVJ33">
        <v>0</v>
      </c>
      <c r="AVK33">
        <v>0</v>
      </c>
      <c r="AVL33">
        <v>0</v>
      </c>
      <c r="AVM33">
        <v>0</v>
      </c>
      <c r="AVN33">
        <v>0</v>
      </c>
      <c r="AVO33">
        <v>0</v>
      </c>
      <c r="AVP33">
        <v>0</v>
      </c>
      <c r="AVQ33">
        <v>0</v>
      </c>
      <c r="AVR33">
        <v>0</v>
      </c>
      <c r="AVS33">
        <v>0</v>
      </c>
      <c r="AVT33">
        <v>0</v>
      </c>
      <c r="AVU33">
        <v>0</v>
      </c>
      <c r="AVV33">
        <v>0</v>
      </c>
      <c r="AVW33">
        <v>0</v>
      </c>
      <c r="AVX33">
        <v>0</v>
      </c>
      <c r="AVY33">
        <v>0</v>
      </c>
      <c r="AVZ33">
        <v>0</v>
      </c>
      <c r="AWA33">
        <v>0</v>
      </c>
      <c r="AWB33">
        <v>3009462</v>
      </c>
      <c r="AWC33">
        <v>780811</v>
      </c>
      <c r="AWD33">
        <v>2228651</v>
      </c>
      <c r="AWE33">
        <v>0</v>
      </c>
      <c r="AWF33">
        <v>0</v>
      </c>
      <c r="AWG33">
        <v>0</v>
      </c>
      <c r="AWH33">
        <v>0</v>
      </c>
      <c r="AWI33">
        <v>0</v>
      </c>
      <c r="AWJ33">
        <v>0</v>
      </c>
      <c r="AWK33">
        <v>0</v>
      </c>
      <c r="AWL33">
        <v>0</v>
      </c>
      <c r="AWM33">
        <v>14926221</v>
      </c>
      <c r="AWN33">
        <v>5078817</v>
      </c>
      <c r="AWO33">
        <v>2256897</v>
      </c>
      <c r="AWP33">
        <v>6215016</v>
      </c>
      <c r="AWQ33">
        <v>1375491</v>
      </c>
      <c r="AWR33">
        <v>0</v>
      </c>
      <c r="AWS33">
        <v>2753215</v>
      </c>
      <c r="AWT33">
        <v>1120806</v>
      </c>
      <c r="AWU33">
        <v>6944</v>
      </c>
      <c r="AWV33">
        <v>0</v>
      </c>
      <c r="AWW33">
        <v>1625465</v>
      </c>
      <c r="AWX33">
        <v>4965980</v>
      </c>
      <c r="AWY33">
        <v>1276556</v>
      </c>
      <c r="AWZ33">
        <v>33388</v>
      </c>
      <c r="AXA33">
        <v>2714208</v>
      </c>
      <c r="AXB33">
        <v>941828</v>
      </c>
      <c r="AXC33">
        <v>0</v>
      </c>
      <c r="AXD33">
        <v>153953</v>
      </c>
      <c r="AXE33">
        <v>153953</v>
      </c>
      <c r="AXF33">
        <v>0</v>
      </c>
      <c r="AXG33">
        <v>0</v>
      </c>
      <c r="AXH33">
        <v>0</v>
      </c>
      <c r="AXI33">
        <v>2229756</v>
      </c>
      <c r="AXJ33">
        <v>1012828</v>
      </c>
      <c r="AXK33">
        <v>197345</v>
      </c>
      <c r="AXL33">
        <v>990890</v>
      </c>
      <c r="AXM33">
        <v>28693</v>
      </c>
      <c r="AXN33">
        <v>0</v>
      </c>
      <c r="AXO33">
        <v>16733</v>
      </c>
      <c r="AXP33">
        <v>16617</v>
      </c>
      <c r="AXQ33">
        <v>0</v>
      </c>
      <c r="AXR33">
        <v>0</v>
      </c>
      <c r="AXS33">
        <v>116</v>
      </c>
      <c r="AXT33">
        <v>22234</v>
      </c>
      <c r="AXU33">
        <v>0</v>
      </c>
      <c r="AXV33">
        <v>0</v>
      </c>
      <c r="AXW33">
        <v>22234</v>
      </c>
      <c r="AXX33">
        <v>0</v>
      </c>
      <c r="AXY33">
        <v>0</v>
      </c>
      <c r="AXZ33">
        <v>71343</v>
      </c>
      <c r="AYA33">
        <v>23126</v>
      </c>
      <c r="AYB33">
        <v>0</v>
      </c>
      <c r="AYC33">
        <v>0</v>
      </c>
      <c r="AYD33">
        <v>48217</v>
      </c>
      <c r="AYE33">
        <v>89547</v>
      </c>
      <c r="AYF33">
        <v>25292</v>
      </c>
      <c r="AYG33">
        <v>643</v>
      </c>
      <c r="AYH33">
        <v>63612</v>
      </c>
      <c r="AYI33">
        <v>0</v>
      </c>
      <c r="AYJ33">
        <v>0</v>
      </c>
      <c r="AYK33">
        <v>578</v>
      </c>
      <c r="AYL33">
        <v>578</v>
      </c>
      <c r="AYM33">
        <v>0</v>
      </c>
      <c r="AYN33">
        <v>0</v>
      </c>
      <c r="AYO33">
        <v>0</v>
      </c>
      <c r="AYP33">
        <v>3462</v>
      </c>
      <c r="AYQ33">
        <v>3462</v>
      </c>
      <c r="AYR33">
        <v>0</v>
      </c>
      <c r="AYS33">
        <v>0</v>
      </c>
      <c r="AYT33">
        <v>0</v>
      </c>
      <c r="AYU33">
        <v>0</v>
      </c>
      <c r="AYV33">
        <v>12617</v>
      </c>
      <c r="AYW33">
        <v>12617</v>
      </c>
      <c r="AYX33">
        <v>0</v>
      </c>
      <c r="AYY33">
        <v>0</v>
      </c>
      <c r="AYZ33">
        <v>0</v>
      </c>
      <c r="AZA33">
        <v>77013</v>
      </c>
      <c r="AZB33">
        <v>77013</v>
      </c>
      <c r="AZC33">
        <v>0</v>
      </c>
      <c r="AZD33">
        <v>0</v>
      </c>
      <c r="AZE33">
        <v>0</v>
      </c>
      <c r="AZF33">
        <v>0</v>
      </c>
      <c r="AZG33">
        <v>11125</v>
      </c>
      <c r="AZH33">
        <v>11125</v>
      </c>
      <c r="AZI33">
        <v>0</v>
      </c>
      <c r="AZJ33">
        <v>0</v>
      </c>
      <c r="AZK33">
        <v>0</v>
      </c>
      <c r="AZL33">
        <v>103145</v>
      </c>
      <c r="AZM33">
        <v>66288</v>
      </c>
      <c r="AZN33">
        <v>0</v>
      </c>
      <c r="AZO33">
        <v>16629</v>
      </c>
      <c r="AZP33">
        <v>20228</v>
      </c>
      <c r="AZQ33">
        <v>0</v>
      </c>
      <c r="AZR33">
        <v>104876</v>
      </c>
      <c r="AZS33">
        <v>26986</v>
      </c>
      <c r="AZT33">
        <v>0</v>
      </c>
      <c r="AZU33">
        <v>0</v>
      </c>
      <c r="AZV33">
        <v>77890</v>
      </c>
      <c r="AZW33">
        <v>0</v>
      </c>
      <c r="AZX33">
        <v>0</v>
      </c>
      <c r="AZY33">
        <v>0</v>
      </c>
      <c r="AZZ33">
        <v>0</v>
      </c>
      <c r="BAA33">
        <v>0</v>
      </c>
      <c r="BAB33">
        <v>0</v>
      </c>
      <c r="BAC33">
        <v>0</v>
      </c>
      <c r="BAD33">
        <v>0</v>
      </c>
      <c r="BAE33">
        <v>0</v>
      </c>
      <c r="BAF33">
        <v>0</v>
      </c>
      <c r="BAG33">
        <v>0</v>
      </c>
      <c r="BAH33">
        <v>79100</v>
      </c>
      <c r="BAI33">
        <v>44400</v>
      </c>
      <c r="BAJ33">
        <v>0</v>
      </c>
      <c r="BAK33">
        <v>34700</v>
      </c>
      <c r="BAL33">
        <v>0</v>
      </c>
      <c r="BAM33">
        <v>0</v>
      </c>
      <c r="BAN33">
        <v>32300</v>
      </c>
      <c r="BAO33">
        <v>32300</v>
      </c>
      <c r="BAP33">
        <v>0</v>
      </c>
      <c r="BAQ33">
        <v>0</v>
      </c>
      <c r="BAR33">
        <v>0</v>
      </c>
      <c r="BAS33">
        <v>7355984</v>
      </c>
      <c r="BAT33">
        <v>2572978</v>
      </c>
      <c r="BAU33">
        <v>2025521</v>
      </c>
      <c r="BAV33">
        <v>2372743</v>
      </c>
      <c r="BAW33">
        <v>384742</v>
      </c>
      <c r="BAX33">
        <v>0</v>
      </c>
      <c r="BAY33">
        <v>2349690</v>
      </c>
      <c r="BAZ33">
        <v>843504</v>
      </c>
      <c r="BBA33">
        <v>6944</v>
      </c>
      <c r="BBB33">
        <v>0</v>
      </c>
      <c r="BBC33">
        <v>1499242</v>
      </c>
      <c r="BBD33">
        <v>28597</v>
      </c>
      <c r="BBE33">
        <v>12486</v>
      </c>
      <c r="BBF33">
        <v>0</v>
      </c>
      <c r="BBG33">
        <v>16111</v>
      </c>
      <c r="BBH33">
        <v>0</v>
      </c>
      <c r="BBI33">
        <v>0</v>
      </c>
      <c r="BBJ33">
        <v>38175</v>
      </c>
      <c r="BBK33">
        <v>4726</v>
      </c>
      <c r="BBL33">
        <v>0</v>
      </c>
      <c r="BBM33">
        <v>0</v>
      </c>
      <c r="BBN33">
        <v>33449</v>
      </c>
      <c r="BBO33">
        <v>874</v>
      </c>
      <c r="BBP33">
        <v>0</v>
      </c>
      <c r="BBQ33">
        <v>874</v>
      </c>
      <c r="BBR33">
        <v>45749</v>
      </c>
      <c r="BBS33">
        <v>42932</v>
      </c>
      <c r="BBT33">
        <v>0</v>
      </c>
      <c r="BBU33">
        <v>2817</v>
      </c>
      <c r="BBV33">
        <v>0</v>
      </c>
      <c r="BBW33">
        <v>0</v>
      </c>
      <c r="BBX33">
        <v>52032</v>
      </c>
      <c r="BBY33">
        <v>0</v>
      </c>
      <c r="BBZ33">
        <v>0</v>
      </c>
      <c r="BCA33">
        <v>0</v>
      </c>
      <c r="BCB33">
        <v>31813</v>
      </c>
      <c r="BCC33">
        <v>31813</v>
      </c>
      <c r="BCD33">
        <v>0</v>
      </c>
      <c r="BCE33">
        <v>0</v>
      </c>
      <c r="BCF33">
        <v>0</v>
      </c>
      <c r="BCG33">
        <v>0</v>
      </c>
      <c r="BCH33">
        <v>27615</v>
      </c>
      <c r="BCI33">
        <v>100</v>
      </c>
      <c r="BCJ33">
        <v>0</v>
      </c>
      <c r="BCK33">
        <v>100</v>
      </c>
      <c r="BCL33">
        <v>2038</v>
      </c>
      <c r="BCM33">
        <v>1360</v>
      </c>
      <c r="BCN33">
        <v>0</v>
      </c>
      <c r="BCO33">
        <v>678</v>
      </c>
      <c r="BCP33">
        <v>0</v>
      </c>
      <c r="BCQ33">
        <v>0</v>
      </c>
      <c r="BCR33">
        <v>13991</v>
      </c>
      <c r="BCS33">
        <v>0</v>
      </c>
      <c r="BCT33">
        <v>0</v>
      </c>
      <c r="BCU33">
        <v>0</v>
      </c>
      <c r="BCV33">
        <v>0</v>
      </c>
      <c r="BCW33">
        <v>0</v>
      </c>
      <c r="BCX33">
        <v>0</v>
      </c>
      <c r="BCY33">
        <v>0</v>
      </c>
      <c r="BCZ33">
        <v>0</v>
      </c>
      <c r="BDA33">
        <v>0</v>
      </c>
      <c r="BDB33">
        <v>0</v>
      </c>
      <c r="BDC33">
        <v>0</v>
      </c>
      <c r="BDD33">
        <v>0</v>
      </c>
      <c r="BDE33">
        <v>0</v>
      </c>
      <c r="BDF33">
        <v>0</v>
      </c>
      <c r="BDG33">
        <v>0</v>
      </c>
      <c r="BDH33">
        <v>0</v>
      </c>
      <c r="BDI33">
        <v>0</v>
      </c>
      <c r="BDJ33">
        <v>0</v>
      </c>
      <c r="BDK33">
        <v>0</v>
      </c>
      <c r="BDL33">
        <v>0</v>
      </c>
      <c r="BDM33">
        <v>15683</v>
      </c>
      <c r="BDN33">
        <v>0</v>
      </c>
      <c r="BDO33">
        <v>15683</v>
      </c>
      <c r="BDP33">
        <v>8119</v>
      </c>
      <c r="BDQ33">
        <v>6779</v>
      </c>
      <c r="BDR33">
        <v>0</v>
      </c>
      <c r="BDS33">
        <v>1340</v>
      </c>
      <c r="BDT33">
        <v>0</v>
      </c>
      <c r="BDU33">
        <v>0</v>
      </c>
      <c r="BDV33">
        <v>11566</v>
      </c>
      <c r="BDW33">
        <v>0</v>
      </c>
      <c r="BDX33">
        <v>0</v>
      </c>
      <c r="BDY33">
        <v>0</v>
      </c>
      <c r="BDZ33">
        <v>14</v>
      </c>
      <c r="BEA33">
        <v>14</v>
      </c>
      <c r="BEB33">
        <v>0</v>
      </c>
      <c r="BEC33">
        <v>0</v>
      </c>
      <c r="BED33">
        <v>0</v>
      </c>
      <c r="BEE33">
        <v>0</v>
      </c>
      <c r="BEF33">
        <v>7</v>
      </c>
      <c r="BEG33">
        <v>0</v>
      </c>
      <c r="BEH33">
        <v>0</v>
      </c>
      <c r="BEI33">
        <v>0</v>
      </c>
      <c r="BEJ33">
        <v>0</v>
      </c>
      <c r="BEK33">
        <v>0</v>
      </c>
      <c r="BEL33">
        <v>0</v>
      </c>
      <c r="BEM33">
        <v>0</v>
      </c>
      <c r="BEN33">
        <v>0</v>
      </c>
      <c r="BEO33">
        <v>0</v>
      </c>
      <c r="BEP33">
        <v>0</v>
      </c>
      <c r="BEQ33">
        <v>0</v>
      </c>
      <c r="BER33">
        <v>0</v>
      </c>
      <c r="BES33">
        <v>0</v>
      </c>
      <c r="BET33">
        <v>0</v>
      </c>
      <c r="BEU33">
        <v>0</v>
      </c>
      <c r="BEV33">
        <v>0</v>
      </c>
      <c r="BEW33">
        <v>0</v>
      </c>
      <c r="BEX33">
        <v>0</v>
      </c>
      <c r="BEY33">
        <v>0</v>
      </c>
      <c r="BEZ33">
        <v>0</v>
      </c>
      <c r="BFA33">
        <v>0</v>
      </c>
      <c r="BFB33">
        <v>0</v>
      </c>
      <c r="BFC33">
        <v>0</v>
      </c>
      <c r="BFD33">
        <v>0</v>
      </c>
      <c r="BFE33">
        <v>0</v>
      </c>
      <c r="BFF33">
        <v>0</v>
      </c>
      <c r="BFG33">
        <v>0</v>
      </c>
      <c r="BFH33">
        <v>0</v>
      </c>
      <c r="BFI33">
        <v>0</v>
      </c>
      <c r="BFJ33">
        <v>0</v>
      </c>
      <c r="BFK33">
        <v>15683</v>
      </c>
      <c r="BFL33">
        <v>0</v>
      </c>
      <c r="BFM33">
        <v>15683</v>
      </c>
      <c r="BFN33">
        <v>8105</v>
      </c>
      <c r="BFO33">
        <v>6765</v>
      </c>
      <c r="BFP33">
        <v>0</v>
      </c>
      <c r="BFQ33">
        <v>1340</v>
      </c>
      <c r="BFR33">
        <v>0</v>
      </c>
      <c r="BFS33">
        <v>0</v>
      </c>
      <c r="BFT33">
        <v>11559</v>
      </c>
      <c r="BFU33">
        <v>0</v>
      </c>
      <c r="BFV33">
        <v>0</v>
      </c>
      <c r="BFW33">
        <v>0</v>
      </c>
      <c r="BFX33">
        <v>29791</v>
      </c>
      <c r="BFY33">
        <v>195</v>
      </c>
      <c r="BFZ33">
        <v>0</v>
      </c>
      <c r="BGA33">
        <v>29596</v>
      </c>
      <c r="BGB33">
        <v>0</v>
      </c>
      <c r="BGC33">
        <v>0</v>
      </c>
      <c r="BGD33">
        <v>0</v>
      </c>
      <c r="BGE33">
        <v>0</v>
      </c>
      <c r="BGF33">
        <v>0</v>
      </c>
      <c r="BGG33">
        <v>0</v>
      </c>
      <c r="BGH33">
        <v>20174</v>
      </c>
      <c r="BGI33">
        <v>0</v>
      </c>
      <c r="BGJ33">
        <v>0</v>
      </c>
      <c r="BGK33">
        <v>20174</v>
      </c>
      <c r="BGL33">
        <v>0</v>
      </c>
      <c r="BGM33">
        <v>0</v>
      </c>
      <c r="BGN33">
        <v>0</v>
      </c>
      <c r="BGO33">
        <v>0</v>
      </c>
      <c r="BGP33">
        <v>0</v>
      </c>
      <c r="BGQ33">
        <v>0</v>
      </c>
      <c r="BGR33">
        <v>9617</v>
      </c>
      <c r="BGS33">
        <v>195</v>
      </c>
      <c r="BGT33">
        <v>0</v>
      </c>
      <c r="BGU33">
        <v>9422</v>
      </c>
      <c r="BGV33">
        <v>0</v>
      </c>
      <c r="BGW33">
        <v>0</v>
      </c>
      <c r="BGX33">
        <v>0</v>
      </c>
      <c r="BGY33">
        <v>0</v>
      </c>
      <c r="BGZ33">
        <v>0</v>
      </c>
      <c r="BHA33">
        <v>0</v>
      </c>
      <c r="BHB33">
        <v>0</v>
      </c>
      <c r="BHC33">
        <v>0</v>
      </c>
      <c r="BHD33">
        <v>0</v>
      </c>
      <c r="BHE33">
        <v>0</v>
      </c>
      <c r="BHF33">
        <v>0</v>
      </c>
      <c r="BHG33">
        <v>0</v>
      </c>
      <c r="BHH33">
        <v>0</v>
      </c>
      <c r="BHI33">
        <v>0</v>
      </c>
      <c r="BHJ33">
        <v>0</v>
      </c>
      <c r="BHK33">
        <v>0</v>
      </c>
      <c r="BHL33">
        <v>0</v>
      </c>
      <c r="BHM33">
        <v>0</v>
      </c>
      <c r="BHN33">
        <v>0</v>
      </c>
      <c r="BHO33">
        <v>0</v>
      </c>
      <c r="BHP33">
        <v>0</v>
      </c>
      <c r="BHQ33">
        <v>0</v>
      </c>
      <c r="BHR33">
        <v>0</v>
      </c>
      <c r="BHS33">
        <v>0</v>
      </c>
      <c r="BHT33">
        <v>0</v>
      </c>
      <c r="BHU33">
        <v>0</v>
      </c>
      <c r="BHV33">
        <v>0</v>
      </c>
      <c r="BHW33">
        <v>0</v>
      </c>
      <c r="BHX33">
        <v>0</v>
      </c>
      <c r="BHY33">
        <v>0</v>
      </c>
      <c r="BHZ33">
        <v>0</v>
      </c>
      <c r="BIA33">
        <v>0</v>
      </c>
      <c r="BIB33">
        <v>0</v>
      </c>
      <c r="BIC33">
        <v>0</v>
      </c>
      <c r="BID33">
        <v>0</v>
      </c>
      <c r="BIE33">
        <v>0</v>
      </c>
      <c r="BIF33">
        <v>0</v>
      </c>
      <c r="BIG33">
        <v>0</v>
      </c>
      <c r="BIH33">
        <v>0</v>
      </c>
      <c r="BII33">
        <v>0</v>
      </c>
      <c r="BIJ33">
        <v>0</v>
      </c>
      <c r="BIK33">
        <v>0</v>
      </c>
      <c r="BIL33">
        <v>0</v>
      </c>
      <c r="BIM33">
        <v>0</v>
      </c>
      <c r="BIN33">
        <v>0</v>
      </c>
      <c r="BIO33">
        <v>0</v>
      </c>
      <c r="BIP33">
        <v>0</v>
      </c>
      <c r="BIQ33">
        <v>0</v>
      </c>
      <c r="BIR33">
        <v>0</v>
      </c>
      <c r="BIS33">
        <v>0</v>
      </c>
      <c r="BIT33">
        <v>0</v>
      </c>
      <c r="BIU33">
        <v>0</v>
      </c>
      <c r="BIV33">
        <v>0</v>
      </c>
      <c r="BIW33">
        <v>0</v>
      </c>
      <c r="BIX33">
        <v>0</v>
      </c>
      <c r="BIY33">
        <v>0</v>
      </c>
      <c r="BIZ33">
        <v>0</v>
      </c>
      <c r="BJA33">
        <v>0</v>
      </c>
      <c r="BJB33">
        <v>0</v>
      </c>
      <c r="BJC33">
        <v>0</v>
      </c>
      <c r="BJD33">
        <v>0</v>
      </c>
      <c r="BJE33">
        <v>0</v>
      </c>
      <c r="BJF33">
        <v>0</v>
      </c>
      <c r="BJG33">
        <v>0</v>
      </c>
      <c r="BJH33">
        <v>0</v>
      </c>
      <c r="BJI33">
        <v>0</v>
      </c>
      <c r="BJJ33">
        <v>0</v>
      </c>
      <c r="BJK33">
        <v>0</v>
      </c>
      <c r="BJL33">
        <v>0</v>
      </c>
      <c r="BJM33">
        <v>0</v>
      </c>
      <c r="BJN33">
        <v>0</v>
      </c>
      <c r="BJO33">
        <v>0</v>
      </c>
      <c r="BJP33">
        <v>0</v>
      </c>
      <c r="BJQ33">
        <v>0</v>
      </c>
      <c r="BJR33">
        <v>0</v>
      </c>
      <c r="BJS33">
        <v>0</v>
      </c>
      <c r="BJT33">
        <v>0</v>
      </c>
      <c r="BJU33">
        <v>0</v>
      </c>
      <c r="BJV33">
        <v>0</v>
      </c>
      <c r="BJW33">
        <v>0</v>
      </c>
      <c r="BJX33">
        <v>0</v>
      </c>
      <c r="BJY33">
        <v>0</v>
      </c>
      <c r="BJZ33">
        <v>0</v>
      </c>
      <c r="BKA33">
        <v>0</v>
      </c>
      <c r="BKB33">
        <v>0</v>
      </c>
      <c r="BKC33">
        <v>0</v>
      </c>
      <c r="BKD33">
        <v>0</v>
      </c>
      <c r="BKE33">
        <v>0</v>
      </c>
      <c r="BKF33">
        <v>0</v>
      </c>
      <c r="BKG33">
        <v>0</v>
      </c>
      <c r="BKH33">
        <v>0</v>
      </c>
      <c r="BKI33">
        <v>0</v>
      </c>
      <c r="BKJ33">
        <v>0</v>
      </c>
      <c r="BKK33">
        <v>0</v>
      </c>
      <c r="BKL33">
        <v>0</v>
      </c>
      <c r="BKM33">
        <v>0</v>
      </c>
      <c r="BKN33">
        <v>0</v>
      </c>
      <c r="BKO33">
        <v>0</v>
      </c>
      <c r="BKP33">
        <v>0</v>
      </c>
      <c r="BKQ33">
        <v>0</v>
      </c>
      <c r="BKR33">
        <v>0</v>
      </c>
      <c r="BKS33">
        <v>0</v>
      </c>
      <c r="BKT33">
        <v>0</v>
      </c>
      <c r="BKU33">
        <v>0</v>
      </c>
      <c r="BKV33">
        <v>0</v>
      </c>
      <c r="BKW33">
        <v>0</v>
      </c>
      <c r="BKX33">
        <v>0</v>
      </c>
      <c r="BKY33">
        <v>0</v>
      </c>
      <c r="BKZ33">
        <v>0</v>
      </c>
      <c r="BLA33">
        <v>0</v>
      </c>
      <c r="BLB33">
        <v>0</v>
      </c>
      <c r="BLC33">
        <v>0</v>
      </c>
      <c r="BLD33">
        <v>0</v>
      </c>
      <c r="BLE33">
        <v>0</v>
      </c>
      <c r="BLF33">
        <v>0</v>
      </c>
      <c r="BLG33">
        <v>0</v>
      </c>
      <c r="BLH33">
        <v>0</v>
      </c>
      <c r="BLI33">
        <v>0</v>
      </c>
      <c r="BLJ33">
        <v>0</v>
      </c>
      <c r="BLK33">
        <v>0</v>
      </c>
      <c r="BLL33">
        <v>0</v>
      </c>
      <c r="BLM33">
        <v>0</v>
      </c>
      <c r="BLN33">
        <v>0</v>
      </c>
      <c r="BLO33">
        <v>0</v>
      </c>
      <c r="BLP33">
        <v>0</v>
      </c>
      <c r="BLQ33">
        <v>0</v>
      </c>
      <c r="BLR33">
        <v>0</v>
      </c>
      <c r="BLS33">
        <v>0</v>
      </c>
      <c r="BLT33">
        <v>0</v>
      </c>
      <c r="BLU33">
        <v>0</v>
      </c>
      <c r="BLV33">
        <v>0</v>
      </c>
      <c r="BLW33">
        <v>0</v>
      </c>
      <c r="BLX33">
        <v>0</v>
      </c>
      <c r="BLY33">
        <v>16657</v>
      </c>
      <c r="BLZ33">
        <v>0</v>
      </c>
      <c r="BMA33">
        <v>16657</v>
      </c>
      <c r="BMB33">
        <v>85697</v>
      </c>
      <c r="BMC33">
        <v>51266</v>
      </c>
      <c r="BMD33">
        <v>0</v>
      </c>
      <c r="BME33">
        <v>34431</v>
      </c>
      <c r="BMF33">
        <v>0</v>
      </c>
      <c r="BMG33">
        <v>0</v>
      </c>
      <c r="BMH33">
        <v>77589</v>
      </c>
      <c r="BMI33">
        <v>0</v>
      </c>
      <c r="BMJ33">
        <v>0</v>
      </c>
      <c r="BMK33">
        <v>0</v>
      </c>
      <c r="BML33">
        <v>0</v>
      </c>
      <c r="BMM33">
        <v>0</v>
      </c>
      <c r="BMN33">
        <v>0</v>
      </c>
      <c r="BMO33">
        <v>0</v>
      </c>
      <c r="BMP33">
        <v>0</v>
      </c>
      <c r="BMQ33">
        <v>0</v>
      </c>
      <c r="BMR33">
        <v>0</v>
      </c>
      <c r="BMS33">
        <v>974</v>
      </c>
      <c r="BMT33">
        <v>0</v>
      </c>
      <c r="BMU33">
        <v>974</v>
      </c>
      <c r="BMV33">
        <v>28199</v>
      </c>
      <c r="BMW33">
        <v>5500</v>
      </c>
      <c r="BMX33">
        <v>0</v>
      </c>
      <c r="BMY33">
        <v>22699</v>
      </c>
      <c r="BMZ33">
        <v>0</v>
      </c>
      <c r="BNA33">
        <v>0</v>
      </c>
      <c r="BNB33">
        <v>946</v>
      </c>
      <c r="BNC33">
        <v>0</v>
      </c>
      <c r="BND33">
        <v>0</v>
      </c>
      <c r="BNE33">
        <v>0</v>
      </c>
      <c r="BNF33">
        <v>0</v>
      </c>
      <c r="BNG33">
        <v>0</v>
      </c>
      <c r="BNH33">
        <v>0</v>
      </c>
      <c r="BNI33">
        <v>0</v>
      </c>
      <c r="BNJ33">
        <v>0</v>
      </c>
      <c r="BNK33">
        <v>0</v>
      </c>
      <c r="BNL33">
        <v>1</v>
      </c>
      <c r="BNM33">
        <v>0</v>
      </c>
      <c r="BNN33">
        <v>0</v>
      </c>
      <c r="BNO33">
        <v>0</v>
      </c>
      <c r="BNP33">
        <v>0</v>
      </c>
      <c r="BNQ33">
        <v>0</v>
      </c>
      <c r="BNR33">
        <v>0</v>
      </c>
      <c r="BNS33">
        <v>0</v>
      </c>
      <c r="BNT33">
        <v>0</v>
      </c>
      <c r="BNU33">
        <v>0</v>
      </c>
      <c r="BNV33">
        <v>0</v>
      </c>
      <c r="BNW33">
        <v>0</v>
      </c>
      <c r="BNX33">
        <v>0</v>
      </c>
      <c r="BNY33">
        <v>0</v>
      </c>
      <c r="BNZ33">
        <v>0</v>
      </c>
      <c r="BOA33">
        <v>0</v>
      </c>
      <c r="BOB33">
        <v>0</v>
      </c>
      <c r="BOC33">
        <v>0</v>
      </c>
      <c r="BOD33">
        <v>0</v>
      </c>
      <c r="BOE33">
        <v>0</v>
      </c>
      <c r="BOF33">
        <v>0</v>
      </c>
      <c r="BOG33">
        <v>0</v>
      </c>
      <c r="BOH33">
        <v>0</v>
      </c>
      <c r="BOI33">
        <v>0</v>
      </c>
      <c r="BOJ33">
        <v>0</v>
      </c>
      <c r="BOK33">
        <v>0</v>
      </c>
      <c r="BOL33">
        <v>0</v>
      </c>
      <c r="BOM33">
        <v>0</v>
      </c>
      <c r="BON33">
        <v>0</v>
      </c>
      <c r="BOO33">
        <v>0</v>
      </c>
      <c r="BOP33">
        <v>0</v>
      </c>
      <c r="BOQ33">
        <v>0</v>
      </c>
      <c r="BOR33">
        <v>0</v>
      </c>
      <c r="BOS33">
        <v>0</v>
      </c>
      <c r="BOT33">
        <v>0</v>
      </c>
      <c r="BOU33">
        <v>0</v>
      </c>
      <c r="BOV33">
        <v>0</v>
      </c>
      <c r="BOW33">
        <v>0</v>
      </c>
      <c r="BOX33">
        <v>0</v>
      </c>
      <c r="BOY33">
        <v>0</v>
      </c>
      <c r="BOZ33">
        <v>0</v>
      </c>
      <c r="BPA33">
        <v>0</v>
      </c>
      <c r="BPB33">
        <v>0</v>
      </c>
      <c r="BPC33">
        <v>0</v>
      </c>
      <c r="BPD33">
        <v>0</v>
      </c>
      <c r="BPE33">
        <v>0</v>
      </c>
      <c r="BPF33">
        <v>0</v>
      </c>
      <c r="BPG33">
        <v>0</v>
      </c>
      <c r="BPH33">
        <v>0</v>
      </c>
      <c r="BPI33">
        <v>0</v>
      </c>
      <c r="BPJ33">
        <v>0</v>
      </c>
      <c r="BPK33">
        <v>0</v>
      </c>
      <c r="BPL33">
        <v>0</v>
      </c>
      <c r="BPM33">
        <v>0</v>
      </c>
      <c r="BPN33">
        <v>4500</v>
      </c>
      <c r="BPO33">
        <v>0</v>
      </c>
      <c r="BPP33">
        <v>0</v>
      </c>
      <c r="BPQ33">
        <v>4500</v>
      </c>
      <c r="BPR33">
        <v>0</v>
      </c>
      <c r="BPS33">
        <v>0</v>
      </c>
      <c r="BPT33">
        <v>0</v>
      </c>
      <c r="BPU33">
        <v>15683</v>
      </c>
      <c r="BPV33">
        <v>0</v>
      </c>
      <c r="BPW33">
        <v>15683</v>
      </c>
      <c r="BPX33">
        <v>52998</v>
      </c>
      <c r="BPY33">
        <v>45766</v>
      </c>
      <c r="BPZ33">
        <v>0</v>
      </c>
      <c r="BQA33">
        <v>7232</v>
      </c>
      <c r="BQB33">
        <v>0</v>
      </c>
      <c r="BQC33">
        <v>0</v>
      </c>
      <c r="BQD33">
        <v>76642</v>
      </c>
      <c r="BQE33">
        <v>0</v>
      </c>
      <c r="BQF33">
        <v>0</v>
      </c>
      <c r="BQG33">
        <v>0</v>
      </c>
      <c r="BQH33">
        <v>3671</v>
      </c>
      <c r="BQI33">
        <v>195</v>
      </c>
      <c r="BQJ33">
        <v>0</v>
      </c>
      <c r="BQK33">
        <v>3476</v>
      </c>
      <c r="BQL33">
        <v>0</v>
      </c>
      <c r="BQM33">
        <v>0</v>
      </c>
      <c r="BQN33">
        <v>0</v>
      </c>
      <c r="BQO33">
        <v>371405</v>
      </c>
      <c r="BQP33">
        <v>95125</v>
      </c>
      <c r="BQQ33">
        <v>39848</v>
      </c>
      <c r="BQR33">
        <v>18190</v>
      </c>
      <c r="BQS33">
        <v>0</v>
      </c>
      <c r="BQT33">
        <v>0</v>
      </c>
      <c r="BQU33">
        <v>17961</v>
      </c>
      <c r="BQV33">
        <v>0</v>
      </c>
      <c r="BQW33">
        <v>199988</v>
      </c>
      <c r="BQX33">
        <v>293</v>
      </c>
      <c r="BQY33">
        <v>0</v>
      </c>
      <c r="BQZ33">
        <v>285817</v>
      </c>
      <c r="BRA33">
        <v>75695</v>
      </c>
      <c r="BRB33">
        <v>32255</v>
      </c>
      <c r="BRC33">
        <v>15104</v>
      </c>
      <c r="BRD33">
        <v>0</v>
      </c>
      <c r="BRE33">
        <v>0</v>
      </c>
      <c r="BRF33">
        <v>292</v>
      </c>
      <c r="BRG33">
        <v>0</v>
      </c>
      <c r="BRH33">
        <v>162471</v>
      </c>
      <c r="BRI33">
        <v>0</v>
      </c>
      <c r="BRJ33">
        <v>0</v>
      </c>
      <c r="BRK33">
        <v>387435</v>
      </c>
      <c r="BRL33">
        <v>30635</v>
      </c>
      <c r="BRM33">
        <v>177133</v>
      </c>
      <c r="BRN33">
        <v>58593</v>
      </c>
      <c r="BRO33">
        <v>0</v>
      </c>
      <c r="BRP33">
        <v>54</v>
      </c>
      <c r="BRQ33">
        <v>57641</v>
      </c>
      <c r="BRR33">
        <v>0</v>
      </c>
      <c r="BRS33">
        <v>62668</v>
      </c>
      <c r="BRT33">
        <v>711</v>
      </c>
      <c r="BRU33">
        <v>0</v>
      </c>
      <c r="BRV33">
        <v>59203</v>
      </c>
      <c r="BRW33">
        <v>3179</v>
      </c>
      <c r="BRX33">
        <v>50426</v>
      </c>
      <c r="BRY33">
        <v>1254</v>
      </c>
      <c r="BRZ33">
        <v>0</v>
      </c>
      <c r="BSA33">
        <v>0</v>
      </c>
      <c r="BSB33">
        <v>4344</v>
      </c>
      <c r="BSC33">
        <v>0</v>
      </c>
      <c r="BSD33">
        <v>0</v>
      </c>
      <c r="BSE33">
        <v>0</v>
      </c>
      <c r="BSF33">
        <v>0</v>
      </c>
      <c r="BSG33">
        <v>0</v>
      </c>
      <c r="BSH33">
        <v>0</v>
      </c>
      <c r="BSI33">
        <v>0</v>
      </c>
      <c r="BSJ33">
        <v>0</v>
      </c>
      <c r="BSK33">
        <v>0</v>
      </c>
      <c r="BSL33">
        <v>0</v>
      </c>
      <c r="BSM33">
        <v>0</v>
      </c>
      <c r="BSN33">
        <v>0</v>
      </c>
      <c r="BSO33">
        <v>0</v>
      </c>
      <c r="BSP33">
        <v>0</v>
      </c>
      <c r="BSQ33">
        <v>0</v>
      </c>
      <c r="BSR33">
        <v>381635</v>
      </c>
      <c r="BSS33">
        <v>569</v>
      </c>
      <c r="BST33">
        <v>3452</v>
      </c>
      <c r="BSU33">
        <v>151</v>
      </c>
      <c r="BSV33">
        <v>0</v>
      </c>
      <c r="BSW33">
        <v>20</v>
      </c>
      <c r="BSX33">
        <v>2720</v>
      </c>
      <c r="BSY33">
        <v>310757</v>
      </c>
      <c r="BSZ33">
        <v>63951</v>
      </c>
      <c r="BTA33">
        <v>15</v>
      </c>
      <c r="BTB33">
        <v>0</v>
      </c>
      <c r="BTC33">
        <v>131</v>
      </c>
      <c r="BTD33">
        <v>53</v>
      </c>
      <c r="BTE33">
        <v>26</v>
      </c>
      <c r="BTF33">
        <v>0</v>
      </c>
      <c r="BTG33">
        <v>0</v>
      </c>
      <c r="BTH33">
        <v>0</v>
      </c>
      <c r="BTI33">
        <v>44</v>
      </c>
      <c r="BTJ33">
        <v>0</v>
      </c>
      <c r="BTK33">
        <v>8</v>
      </c>
      <c r="BTL33">
        <v>0</v>
      </c>
      <c r="BTM33">
        <v>0</v>
      </c>
      <c r="BTN33">
        <v>0</v>
      </c>
      <c r="BTO33">
        <v>0</v>
      </c>
      <c r="BTP33">
        <v>0</v>
      </c>
      <c r="BTQ33">
        <v>0</v>
      </c>
      <c r="BTR33">
        <v>0</v>
      </c>
      <c r="BTS33">
        <v>0</v>
      </c>
      <c r="BTT33">
        <v>0</v>
      </c>
      <c r="BTU33">
        <v>0</v>
      </c>
      <c r="BTV33">
        <v>0</v>
      </c>
      <c r="BTW33">
        <v>0</v>
      </c>
      <c r="BTX33">
        <v>0</v>
      </c>
      <c r="BTY33">
        <v>0</v>
      </c>
      <c r="BTZ33">
        <v>0</v>
      </c>
      <c r="BUA33">
        <v>0</v>
      </c>
      <c r="BUB33">
        <v>0</v>
      </c>
      <c r="BUC33">
        <v>0</v>
      </c>
      <c r="BUD33">
        <v>0</v>
      </c>
      <c r="BUE33">
        <v>0</v>
      </c>
      <c r="BUF33">
        <v>0</v>
      </c>
      <c r="BUG33">
        <v>0</v>
      </c>
      <c r="BUH33">
        <v>0</v>
      </c>
      <c r="BUI33">
        <v>0</v>
      </c>
      <c r="BUJ33">
        <v>0</v>
      </c>
      <c r="BUK33">
        <v>0</v>
      </c>
      <c r="BUL33">
        <v>0</v>
      </c>
      <c r="BUM33">
        <v>0</v>
      </c>
      <c r="BUN33">
        <v>0</v>
      </c>
      <c r="BUO33">
        <v>0</v>
      </c>
      <c r="BUP33">
        <v>0</v>
      </c>
      <c r="BUQ33">
        <v>0</v>
      </c>
      <c r="BUR33">
        <v>0</v>
      </c>
      <c r="BUS33">
        <v>0</v>
      </c>
      <c r="BUT33">
        <v>0</v>
      </c>
      <c r="BUU33">
        <v>381504</v>
      </c>
      <c r="BUV33">
        <v>516</v>
      </c>
      <c r="BUW33">
        <v>3426</v>
      </c>
      <c r="BUX33">
        <v>151</v>
      </c>
      <c r="BUY33">
        <v>0</v>
      </c>
      <c r="BUZ33">
        <v>20</v>
      </c>
      <c r="BVA33">
        <v>2676</v>
      </c>
      <c r="BVB33">
        <v>310757</v>
      </c>
      <c r="BVC33">
        <v>63943</v>
      </c>
      <c r="BVD33">
        <v>15</v>
      </c>
      <c r="BVE33">
        <v>0</v>
      </c>
      <c r="BVF33">
        <v>340996</v>
      </c>
      <c r="BVG33">
        <v>10472</v>
      </c>
      <c r="BVH33">
        <v>97857</v>
      </c>
      <c r="BVI33">
        <v>98373</v>
      </c>
      <c r="BVJ33">
        <v>0</v>
      </c>
      <c r="BVK33">
        <v>0</v>
      </c>
      <c r="BVL33">
        <v>66329</v>
      </c>
      <c r="BVM33">
        <v>0</v>
      </c>
      <c r="BVN33">
        <v>67965</v>
      </c>
      <c r="BVO33">
        <v>0</v>
      </c>
      <c r="BVP33">
        <v>0</v>
      </c>
      <c r="BVQ33">
        <v>10360</v>
      </c>
      <c r="BVR33">
        <v>0</v>
      </c>
      <c r="BVS33">
        <v>8910</v>
      </c>
      <c r="BVT33">
        <v>0</v>
      </c>
      <c r="BVU33">
        <v>0</v>
      </c>
      <c r="BVV33">
        <v>0</v>
      </c>
      <c r="BVW33">
        <v>0</v>
      </c>
      <c r="BVX33">
        <v>0</v>
      </c>
      <c r="BVY33">
        <v>1450</v>
      </c>
      <c r="BVZ33">
        <v>0</v>
      </c>
      <c r="BWA33">
        <v>0</v>
      </c>
      <c r="BWB33">
        <v>330636</v>
      </c>
      <c r="BWC33">
        <v>10472</v>
      </c>
      <c r="BWD33">
        <v>88947</v>
      </c>
      <c r="BWE33">
        <v>98373</v>
      </c>
      <c r="BWF33">
        <v>0</v>
      </c>
      <c r="BWG33">
        <v>0</v>
      </c>
      <c r="BWH33">
        <v>66329</v>
      </c>
      <c r="BWI33">
        <v>0</v>
      </c>
      <c r="BWJ33">
        <v>66515</v>
      </c>
      <c r="BWK33">
        <v>0</v>
      </c>
      <c r="BWL33">
        <v>0</v>
      </c>
      <c r="BWM33">
        <v>0</v>
      </c>
      <c r="BWN33">
        <v>0</v>
      </c>
      <c r="BWO33">
        <v>0</v>
      </c>
      <c r="BWP33">
        <v>0</v>
      </c>
      <c r="BWQ33">
        <v>0</v>
      </c>
      <c r="BWR33">
        <v>0</v>
      </c>
      <c r="BWS33">
        <v>0</v>
      </c>
      <c r="BWT33">
        <v>0</v>
      </c>
      <c r="BWU33">
        <v>0</v>
      </c>
      <c r="BWV33">
        <v>0</v>
      </c>
      <c r="BWW33">
        <v>0</v>
      </c>
      <c r="BWX33">
        <v>0</v>
      </c>
      <c r="BWY33">
        <v>0</v>
      </c>
      <c r="BWZ33">
        <v>0</v>
      </c>
      <c r="BXA33">
        <v>0</v>
      </c>
      <c r="BXB33">
        <v>0</v>
      </c>
      <c r="BXC33">
        <v>0</v>
      </c>
      <c r="BXD33">
        <v>0</v>
      </c>
      <c r="BXE33">
        <v>0</v>
      </c>
      <c r="BXF33">
        <v>0</v>
      </c>
      <c r="BXG33">
        <v>0</v>
      </c>
      <c r="BXH33">
        <v>0</v>
      </c>
      <c r="BXI33">
        <v>0</v>
      </c>
      <c r="BXJ33">
        <v>0</v>
      </c>
      <c r="BXK33">
        <v>0</v>
      </c>
      <c r="BXL33">
        <v>0</v>
      </c>
      <c r="BXM33">
        <v>0</v>
      </c>
      <c r="BXN33">
        <v>0</v>
      </c>
      <c r="BXO33">
        <v>0</v>
      </c>
      <c r="BXP33">
        <v>0</v>
      </c>
      <c r="BXQ33">
        <v>0</v>
      </c>
      <c r="BXR33">
        <v>0</v>
      </c>
      <c r="BXS33">
        <v>0</v>
      </c>
      <c r="BXT33">
        <v>0</v>
      </c>
      <c r="BXU33">
        <v>0</v>
      </c>
      <c r="BXV33">
        <v>0</v>
      </c>
      <c r="BXW33">
        <v>0</v>
      </c>
      <c r="BXX33">
        <v>0</v>
      </c>
      <c r="BXY33">
        <v>0</v>
      </c>
      <c r="BXZ33">
        <v>0</v>
      </c>
      <c r="BYA33">
        <v>0</v>
      </c>
      <c r="BYB33">
        <v>0</v>
      </c>
      <c r="BYC33">
        <v>0</v>
      </c>
      <c r="BYD33">
        <v>0</v>
      </c>
      <c r="BYE33">
        <v>0</v>
      </c>
      <c r="BYF33">
        <v>0</v>
      </c>
      <c r="BYG33">
        <v>0</v>
      </c>
      <c r="BYH33">
        <v>0</v>
      </c>
      <c r="BYI33">
        <v>0</v>
      </c>
      <c r="BYJ33">
        <v>0</v>
      </c>
      <c r="BYK33">
        <v>0</v>
      </c>
      <c r="BYL33">
        <v>0</v>
      </c>
      <c r="BYM33">
        <v>0</v>
      </c>
      <c r="BYN33">
        <v>0</v>
      </c>
      <c r="BYO33">
        <v>0</v>
      </c>
      <c r="BYP33">
        <v>0</v>
      </c>
      <c r="BYQ33">
        <v>0</v>
      </c>
      <c r="BYR33">
        <v>0</v>
      </c>
      <c r="BYS33">
        <v>0</v>
      </c>
      <c r="BYT33">
        <v>0</v>
      </c>
      <c r="BYU33">
        <v>0</v>
      </c>
      <c r="BYV33">
        <v>0</v>
      </c>
      <c r="BYW33">
        <v>0</v>
      </c>
      <c r="BYX33">
        <v>0</v>
      </c>
      <c r="BYY33">
        <v>0</v>
      </c>
      <c r="BYZ33">
        <v>0</v>
      </c>
      <c r="BZA33">
        <v>0</v>
      </c>
      <c r="BZB33">
        <v>0</v>
      </c>
      <c r="BZC33">
        <v>0</v>
      </c>
      <c r="BZD33">
        <v>0</v>
      </c>
      <c r="BZE33">
        <v>0</v>
      </c>
      <c r="BZF33">
        <v>0</v>
      </c>
      <c r="BZG33">
        <v>0</v>
      </c>
      <c r="BZH33">
        <v>0</v>
      </c>
      <c r="BZI33">
        <v>0</v>
      </c>
      <c r="BZJ33">
        <v>0</v>
      </c>
      <c r="BZK33">
        <v>0</v>
      </c>
      <c r="BZL33">
        <v>0</v>
      </c>
      <c r="BZM33">
        <v>0</v>
      </c>
      <c r="BZN33">
        <v>0</v>
      </c>
      <c r="BZO33">
        <v>0</v>
      </c>
      <c r="BZP33">
        <v>0</v>
      </c>
      <c r="BZQ33">
        <v>0</v>
      </c>
      <c r="BZR33">
        <v>0</v>
      </c>
      <c r="BZS33">
        <v>0</v>
      </c>
      <c r="BZT33">
        <v>0</v>
      </c>
      <c r="BZU33">
        <v>0</v>
      </c>
      <c r="BZV33">
        <v>0</v>
      </c>
      <c r="BZW33">
        <v>0</v>
      </c>
      <c r="BZX33">
        <v>0</v>
      </c>
      <c r="BZY33">
        <v>0</v>
      </c>
      <c r="BZZ33">
        <v>0</v>
      </c>
      <c r="CAA33">
        <v>0</v>
      </c>
      <c r="CAB33">
        <v>0</v>
      </c>
      <c r="CAC33">
        <v>0</v>
      </c>
      <c r="CAD33">
        <v>0</v>
      </c>
      <c r="CAE33">
        <v>0</v>
      </c>
      <c r="CAF33">
        <v>0</v>
      </c>
      <c r="CAG33">
        <v>0</v>
      </c>
      <c r="CAH33">
        <v>0</v>
      </c>
      <c r="CAI33">
        <v>0</v>
      </c>
      <c r="CAJ33">
        <v>0</v>
      </c>
      <c r="CAK33">
        <v>0</v>
      </c>
      <c r="CAL33">
        <v>0</v>
      </c>
      <c r="CAM33">
        <v>0</v>
      </c>
      <c r="CAN33">
        <v>0</v>
      </c>
      <c r="CAO33">
        <v>0</v>
      </c>
      <c r="CAP33">
        <v>0</v>
      </c>
      <c r="CAQ33">
        <v>0</v>
      </c>
      <c r="CAR33">
        <v>0</v>
      </c>
      <c r="CAS33">
        <v>0</v>
      </c>
      <c r="CAT33">
        <v>0</v>
      </c>
      <c r="CAU33">
        <v>0</v>
      </c>
      <c r="CAV33">
        <v>0</v>
      </c>
      <c r="CAW33">
        <v>0</v>
      </c>
      <c r="CAX33">
        <v>0</v>
      </c>
      <c r="CAY33">
        <v>0</v>
      </c>
      <c r="CAZ33">
        <v>0</v>
      </c>
      <c r="CBA33">
        <v>0</v>
      </c>
      <c r="CBB33">
        <v>0</v>
      </c>
      <c r="CBC33">
        <v>0</v>
      </c>
      <c r="CBD33">
        <v>0</v>
      </c>
      <c r="CBE33">
        <v>0</v>
      </c>
      <c r="CBF33">
        <v>0</v>
      </c>
      <c r="CBG33">
        <v>0</v>
      </c>
      <c r="CBH33">
        <v>0</v>
      </c>
      <c r="CBI33">
        <v>0</v>
      </c>
      <c r="CBJ33">
        <v>0</v>
      </c>
      <c r="CBK33">
        <v>0</v>
      </c>
      <c r="CBL33">
        <v>0</v>
      </c>
      <c r="CBM33">
        <v>0</v>
      </c>
      <c r="CBN33">
        <v>0</v>
      </c>
      <c r="CBO33">
        <v>1540674</v>
      </c>
      <c r="CBP33">
        <v>139980</v>
      </c>
      <c r="CBQ33">
        <v>368716</v>
      </c>
      <c r="CBR33">
        <v>176561</v>
      </c>
      <c r="CBS33">
        <v>0</v>
      </c>
      <c r="CBT33">
        <v>74</v>
      </c>
      <c r="CBU33">
        <v>148995</v>
      </c>
      <c r="CBV33">
        <v>310757</v>
      </c>
      <c r="CBW33">
        <v>394572</v>
      </c>
      <c r="CBX33">
        <v>1019</v>
      </c>
      <c r="CBY33">
        <v>0</v>
      </c>
      <c r="CBZ33">
        <v>28129</v>
      </c>
      <c r="CCA33">
        <v>0</v>
      </c>
      <c r="CCB33">
        <v>4550</v>
      </c>
      <c r="CCC33">
        <v>3800</v>
      </c>
      <c r="CCD33">
        <v>0</v>
      </c>
      <c r="CCE33">
        <v>0</v>
      </c>
      <c r="CCF33">
        <v>0</v>
      </c>
      <c r="CCG33">
        <v>0</v>
      </c>
      <c r="CCH33">
        <v>19779</v>
      </c>
      <c r="CCI33">
        <v>0</v>
      </c>
      <c r="CCJ33">
        <v>0</v>
      </c>
      <c r="CCK33">
        <v>2148</v>
      </c>
      <c r="CCL33">
        <v>0</v>
      </c>
      <c r="CCM33">
        <v>27</v>
      </c>
      <c r="CCN33">
        <v>0</v>
      </c>
      <c r="CCO33">
        <v>0</v>
      </c>
      <c r="CCP33">
        <v>0</v>
      </c>
      <c r="CCQ33">
        <v>463</v>
      </c>
      <c r="CCR33">
        <v>0</v>
      </c>
      <c r="CCS33">
        <v>1631</v>
      </c>
      <c r="CCT33">
        <v>27</v>
      </c>
      <c r="CCU33">
        <v>0</v>
      </c>
      <c r="CCV33">
        <v>112434</v>
      </c>
      <c r="CCW33">
        <v>94</v>
      </c>
      <c r="CCX33">
        <v>79719</v>
      </c>
      <c r="CCY33">
        <v>10</v>
      </c>
      <c r="CCZ33">
        <v>0</v>
      </c>
      <c r="CDA33">
        <v>0</v>
      </c>
      <c r="CDB33">
        <v>10663</v>
      </c>
      <c r="CDC33">
        <v>0</v>
      </c>
      <c r="CDD33">
        <v>21909</v>
      </c>
      <c r="CDE33">
        <v>39</v>
      </c>
      <c r="CDF33">
        <v>0</v>
      </c>
      <c r="CDG33">
        <v>0</v>
      </c>
      <c r="CDH33">
        <v>0</v>
      </c>
      <c r="CDI33">
        <v>0</v>
      </c>
      <c r="CDJ33">
        <v>0</v>
      </c>
      <c r="CDK33">
        <v>0</v>
      </c>
      <c r="CDL33">
        <v>0</v>
      </c>
      <c r="CDM33">
        <v>0</v>
      </c>
      <c r="CDN33">
        <v>0</v>
      </c>
      <c r="CDO33">
        <v>0</v>
      </c>
      <c r="CDP33">
        <v>0</v>
      </c>
      <c r="CDQ33">
        <v>0</v>
      </c>
      <c r="CDR33">
        <v>1809</v>
      </c>
      <c r="CDS33">
        <v>0</v>
      </c>
      <c r="CDT33">
        <v>0</v>
      </c>
      <c r="CDU33">
        <v>0</v>
      </c>
      <c r="CDV33">
        <v>0</v>
      </c>
      <c r="CDW33">
        <v>0</v>
      </c>
      <c r="CDX33">
        <v>0</v>
      </c>
      <c r="CDY33">
        <v>1809</v>
      </c>
      <c r="CDZ33">
        <v>0</v>
      </c>
      <c r="CEA33">
        <v>0</v>
      </c>
      <c r="CEB33">
        <v>0</v>
      </c>
      <c r="CEC33">
        <v>48337</v>
      </c>
      <c r="CED33">
        <v>0</v>
      </c>
      <c r="CEE33">
        <v>0</v>
      </c>
      <c r="CEF33">
        <v>0</v>
      </c>
      <c r="CEG33">
        <v>0</v>
      </c>
      <c r="CEH33">
        <v>0</v>
      </c>
      <c r="CEI33">
        <v>0</v>
      </c>
      <c r="CEJ33">
        <v>0</v>
      </c>
      <c r="CEK33">
        <v>48337</v>
      </c>
      <c r="CEL33">
        <v>0</v>
      </c>
      <c r="CEM33">
        <v>0</v>
      </c>
      <c r="CEN33">
        <v>1269</v>
      </c>
      <c r="CEO33">
        <v>0</v>
      </c>
      <c r="CEP33">
        <v>6</v>
      </c>
      <c r="CEQ33">
        <v>0</v>
      </c>
      <c r="CER33">
        <v>0</v>
      </c>
      <c r="CES33">
        <v>0</v>
      </c>
      <c r="CET33">
        <v>23</v>
      </c>
      <c r="CEU33">
        <v>0</v>
      </c>
      <c r="CEV33">
        <v>1240</v>
      </c>
      <c r="CEW33">
        <v>0</v>
      </c>
      <c r="CEX33">
        <v>0</v>
      </c>
      <c r="CEY33">
        <v>0</v>
      </c>
      <c r="CEZ33">
        <v>0</v>
      </c>
      <c r="CFA33">
        <v>0</v>
      </c>
      <c r="CFB33">
        <v>0</v>
      </c>
      <c r="CFC33">
        <v>0</v>
      </c>
      <c r="CFD33">
        <v>0</v>
      </c>
      <c r="CFE33">
        <v>0</v>
      </c>
      <c r="CFF33">
        <v>0</v>
      </c>
      <c r="CFG33">
        <v>0</v>
      </c>
      <c r="CFH33">
        <v>0</v>
      </c>
      <c r="CFI33">
        <v>0</v>
      </c>
      <c r="CFJ33">
        <v>265000</v>
      </c>
      <c r="CFK33">
        <v>1500</v>
      </c>
      <c r="CFL33">
        <v>74000</v>
      </c>
      <c r="CFM33">
        <v>88500</v>
      </c>
      <c r="CFN33">
        <v>0</v>
      </c>
      <c r="CFO33">
        <v>0</v>
      </c>
      <c r="CFP33">
        <v>39200</v>
      </c>
      <c r="CFQ33">
        <v>0</v>
      </c>
      <c r="CFR33">
        <v>61800</v>
      </c>
      <c r="CFS33">
        <v>0</v>
      </c>
      <c r="CFT33">
        <v>0</v>
      </c>
      <c r="CFU33">
        <v>1081548</v>
      </c>
      <c r="CFV33">
        <v>138386</v>
      </c>
      <c r="CFW33">
        <v>210414</v>
      </c>
      <c r="CFX33">
        <v>84251</v>
      </c>
      <c r="CFY33">
        <v>0</v>
      </c>
      <c r="CFZ33">
        <v>74</v>
      </c>
      <c r="CGA33">
        <v>98646</v>
      </c>
      <c r="CGB33">
        <v>308948</v>
      </c>
      <c r="CGC33">
        <v>239876</v>
      </c>
      <c r="CGD33">
        <v>953</v>
      </c>
      <c r="CGE33">
        <v>0</v>
      </c>
      <c r="CGF33">
        <v>69725</v>
      </c>
      <c r="CGG33">
        <v>8972</v>
      </c>
      <c r="CGH33">
        <v>19307</v>
      </c>
      <c r="CGI33">
        <v>9873</v>
      </c>
      <c r="CGJ33">
        <v>0</v>
      </c>
      <c r="CGK33">
        <v>0</v>
      </c>
      <c r="CGL33">
        <v>27129</v>
      </c>
      <c r="CGM33">
        <v>0</v>
      </c>
      <c r="CGN33">
        <v>4444</v>
      </c>
      <c r="CGO33">
        <v>0</v>
      </c>
      <c r="CGP33">
        <v>0</v>
      </c>
      <c r="CGQ33">
        <v>694597</v>
      </c>
      <c r="CGR33">
        <v>1104034</v>
      </c>
      <c r="CGS33">
        <v>433864</v>
      </c>
      <c r="CGT33">
        <v>124804</v>
      </c>
      <c r="CGU33">
        <v>24601</v>
      </c>
      <c r="CGV33">
        <v>0</v>
      </c>
      <c r="CGW33">
        <v>0</v>
      </c>
      <c r="CGX33">
        <v>102425</v>
      </c>
      <c r="CGY33">
        <v>369522</v>
      </c>
      <c r="CGZ33">
        <v>4671</v>
      </c>
      <c r="CHA33">
        <v>44147</v>
      </c>
      <c r="CHB33">
        <v>0</v>
      </c>
      <c r="CHC33">
        <v>560807</v>
      </c>
      <c r="CHD33">
        <v>578309</v>
      </c>
      <c r="CHE33">
        <v>278782</v>
      </c>
      <c r="CHF33">
        <v>0</v>
      </c>
      <c r="CHG33">
        <v>0</v>
      </c>
      <c r="CHH33">
        <v>0</v>
      </c>
      <c r="CHI33">
        <v>0</v>
      </c>
      <c r="CHJ33">
        <v>54973</v>
      </c>
      <c r="CHK33">
        <v>212506</v>
      </c>
      <c r="CHL33">
        <v>0</v>
      </c>
      <c r="CHM33">
        <v>32048</v>
      </c>
      <c r="CHN33">
        <v>0</v>
      </c>
      <c r="CHO33">
        <v>79180</v>
      </c>
      <c r="CHP33">
        <v>1531739</v>
      </c>
      <c r="CHQ33">
        <v>337164</v>
      </c>
      <c r="CHR33">
        <v>299251</v>
      </c>
      <c r="CHS33">
        <v>126388</v>
      </c>
      <c r="CHT33">
        <v>0</v>
      </c>
      <c r="CHU33">
        <v>0</v>
      </c>
      <c r="CHV33">
        <v>5242</v>
      </c>
      <c r="CHW33">
        <v>114485</v>
      </c>
      <c r="CHX33">
        <v>109174</v>
      </c>
      <c r="CHY33">
        <v>540035</v>
      </c>
      <c r="CHZ33">
        <v>0</v>
      </c>
      <c r="CIA33">
        <v>48</v>
      </c>
      <c r="CIB33">
        <v>11348</v>
      </c>
      <c r="CIC33">
        <v>0</v>
      </c>
      <c r="CID33">
        <v>9520</v>
      </c>
      <c r="CIE33">
        <v>1652</v>
      </c>
      <c r="CIF33">
        <v>0</v>
      </c>
      <c r="CIG33">
        <v>0</v>
      </c>
      <c r="CIH33">
        <v>0</v>
      </c>
      <c r="CII33">
        <v>176</v>
      </c>
      <c r="CIJ33">
        <v>0</v>
      </c>
      <c r="CIK33">
        <v>0</v>
      </c>
      <c r="CIL33">
        <v>0</v>
      </c>
      <c r="CIM33">
        <v>0</v>
      </c>
      <c r="CIN33">
        <v>621907</v>
      </c>
      <c r="CIO33">
        <v>0</v>
      </c>
      <c r="CIP33">
        <v>29493</v>
      </c>
      <c r="CIQ33">
        <v>17752</v>
      </c>
      <c r="CIR33">
        <v>0</v>
      </c>
      <c r="CIS33">
        <v>0</v>
      </c>
      <c r="CIT33">
        <v>574662</v>
      </c>
      <c r="CIU33">
        <v>0</v>
      </c>
      <c r="CIV33">
        <v>0</v>
      </c>
      <c r="CIW33">
        <v>0</v>
      </c>
      <c r="CIX33">
        <v>0</v>
      </c>
      <c r="CIY33">
        <v>114797</v>
      </c>
      <c r="CIZ33">
        <v>107242</v>
      </c>
      <c r="CJA33">
        <v>42953</v>
      </c>
      <c r="CJB33">
        <v>15299</v>
      </c>
      <c r="CJC33">
        <v>7760</v>
      </c>
      <c r="CJD33">
        <v>0</v>
      </c>
      <c r="CJE33">
        <v>0</v>
      </c>
      <c r="CJF33">
        <v>14186</v>
      </c>
      <c r="CJG33">
        <v>14412</v>
      </c>
      <c r="CJH33">
        <v>12289</v>
      </c>
      <c r="CJI33">
        <v>343</v>
      </c>
      <c r="CJJ33">
        <v>0</v>
      </c>
      <c r="CJK33">
        <v>523</v>
      </c>
      <c r="CJL33">
        <v>1311</v>
      </c>
      <c r="CJM33">
        <v>42</v>
      </c>
      <c r="CJN33">
        <v>0</v>
      </c>
      <c r="CJO33">
        <v>0</v>
      </c>
      <c r="CJP33">
        <v>0</v>
      </c>
      <c r="CJQ33">
        <v>0</v>
      </c>
      <c r="CJR33">
        <v>1217</v>
      </c>
      <c r="CJS33">
        <v>44</v>
      </c>
      <c r="CJT33">
        <v>0</v>
      </c>
      <c r="CJU33">
        <v>8</v>
      </c>
      <c r="CJV33">
        <v>0</v>
      </c>
      <c r="CJW33">
        <v>1800</v>
      </c>
      <c r="CJX33">
        <v>720</v>
      </c>
      <c r="CJY33">
        <v>0</v>
      </c>
      <c r="CJZ33">
        <v>0</v>
      </c>
      <c r="CKA33">
        <v>0</v>
      </c>
      <c r="CKB33">
        <v>0</v>
      </c>
      <c r="CKC33">
        <v>0</v>
      </c>
      <c r="CKD33">
        <v>720</v>
      </c>
      <c r="CKE33">
        <v>0</v>
      </c>
      <c r="CKF33">
        <v>0</v>
      </c>
      <c r="CKG33">
        <v>0</v>
      </c>
      <c r="CKH33">
        <v>0</v>
      </c>
      <c r="CKI33">
        <v>98018</v>
      </c>
      <c r="CKJ33">
        <v>0</v>
      </c>
      <c r="CKK33">
        <v>0</v>
      </c>
      <c r="CKL33">
        <v>0</v>
      </c>
      <c r="CKM33">
        <v>0</v>
      </c>
      <c r="CKN33">
        <v>0</v>
      </c>
      <c r="CKO33">
        <v>0</v>
      </c>
      <c r="CKP33">
        <v>0</v>
      </c>
      <c r="CKQ33">
        <v>0</v>
      </c>
      <c r="CKR33">
        <v>0</v>
      </c>
      <c r="CKS33">
        <v>0</v>
      </c>
      <c r="CKT33">
        <v>0</v>
      </c>
      <c r="CKU33">
        <v>0</v>
      </c>
      <c r="CKV33">
        <v>0</v>
      </c>
      <c r="CKW33">
        <v>0</v>
      </c>
      <c r="CKX33">
        <v>0</v>
      </c>
      <c r="CKY33">
        <v>0</v>
      </c>
      <c r="CKZ33">
        <v>0</v>
      </c>
      <c r="CLA33">
        <v>0</v>
      </c>
      <c r="CLB33">
        <v>0</v>
      </c>
      <c r="CLC33">
        <v>0</v>
      </c>
      <c r="CLD33">
        <v>0</v>
      </c>
      <c r="CLE33">
        <v>0</v>
      </c>
      <c r="CLF33">
        <v>0</v>
      </c>
      <c r="CLG33">
        <v>14456</v>
      </c>
      <c r="CLH33">
        <v>105211</v>
      </c>
      <c r="CLI33">
        <v>42911</v>
      </c>
      <c r="CLJ33">
        <v>15299</v>
      </c>
      <c r="CLK33">
        <v>7760</v>
      </c>
      <c r="CLL33">
        <v>0</v>
      </c>
      <c r="CLM33">
        <v>0</v>
      </c>
      <c r="CLN33">
        <v>12249</v>
      </c>
      <c r="CLO33">
        <v>14368</v>
      </c>
      <c r="CLP33">
        <v>12289</v>
      </c>
      <c r="CLQ33">
        <v>335</v>
      </c>
      <c r="CLR33">
        <v>0</v>
      </c>
      <c r="CLS33">
        <v>870769</v>
      </c>
      <c r="CLT33">
        <v>7243637</v>
      </c>
      <c r="CLU33">
        <v>6422543</v>
      </c>
      <c r="CLV33">
        <v>226472</v>
      </c>
      <c r="CLW33">
        <v>556711</v>
      </c>
      <c r="CLX33">
        <v>0</v>
      </c>
      <c r="CLY33">
        <v>0</v>
      </c>
      <c r="CLZ33">
        <v>186</v>
      </c>
      <c r="CMA33">
        <v>34247</v>
      </c>
      <c r="CMB33">
        <v>3478</v>
      </c>
      <c r="CMC33">
        <v>0</v>
      </c>
      <c r="CMD33">
        <v>0</v>
      </c>
      <c r="CME33">
        <v>0</v>
      </c>
      <c r="CMF33">
        <v>6621973</v>
      </c>
      <c r="CMG33">
        <v>6337955</v>
      </c>
      <c r="CMH33">
        <v>14130</v>
      </c>
      <c r="CMI33">
        <v>269888</v>
      </c>
      <c r="CMJ33">
        <v>0</v>
      </c>
      <c r="CMK33">
        <v>0</v>
      </c>
      <c r="CML33">
        <v>0</v>
      </c>
      <c r="CMM33">
        <v>0</v>
      </c>
      <c r="CMN33">
        <v>0</v>
      </c>
      <c r="CMO33">
        <v>0</v>
      </c>
      <c r="CMP33">
        <v>0</v>
      </c>
      <c r="CMQ33">
        <v>870769</v>
      </c>
      <c r="CMR33">
        <v>621664</v>
      </c>
      <c r="CMS33">
        <v>84588</v>
      </c>
      <c r="CMT33">
        <v>212342</v>
      </c>
      <c r="CMU33">
        <v>286823</v>
      </c>
      <c r="CMV33">
        <v>0</v>
      </c>
      <c r="CMW33">
        <v>0</v>
      </c>
      <c r="CMX33">
        <v>186</v>
      </c>
      <c r="CMY33">
        <v>34247</v>
      </c>
      <c r="CMZ33">
        <v>3478</v>
      </c>
      <c r="CNA33">
        <v>0</v>
      </c>
      <c r="CNB33">
        <v>0</v>
      </c>
      <c r="CNC33">
        <v>0</v>
      </c>
      <c r="CND33">
        <v>0</v>
      </c>
      <c r="CNE33">
        <v>0</v>
      </c>
      <c r="CNF33">
        <v>0</v>
      </c>
      <c r="CNG33">
        <v>0</v>
      </c>
      <c r="CNH33">
        <v>0</v>
      </c>
      <c r="CNI33">
        <v>0</v>
      </c>
      <c r="CNJ33">
        <v>0</v>
      </c>
      <c r="CNK33">
        <v>0</v>
      </c>
      <c r="CNL33">
        <v>0</v>
      </c>
      <c r="CNM33">
        <v>0</v>
      </c>
      <c r="CNN33">
        <v>0</v>
      </c>
      <c r="CNO33">
        <v>0</v>
      </c>
      <c r="CNP33">
        <v>0</v>
      </c>
      <c r="CNQ33">
        <v>0</v>
      </c>
      <c r="CNR33">
        <v>0</v>
      </c>
      <c r="CNS33">
        <v>0</v>
      </c>
      <c r="CNT33">
        <v>0</v>
      </c>
      <c r="CNU33">
        <v>0</v>
      </c>
      <c r="CNV33">
        <v>0</v>
      </c>
      <c r="CNW33">
        <v>0</v>
      </c>
      <c r="CNX33">
        <v>0</v>
      </c>
      <c r="CNY33">
        <v>0</v>
      </c>
      <c r="CNZ33">
        <v>0</v>
      </c>
      <c r="COA33">
        <v>0</v>
      </c>
      <c r="COB33">
        <v>0</v>
      </c>
      <c r="COC33">
        <v>0</v>
      </c>
      <c r="COD33">
        <v>0</v>
      </c>
      <c r="COE33">
        <v>0</v>
      </c>
      <c r="COF33">
        <v>0</v>
      </c>
      <c r="COG33">
        <v>0</v>
      </c>
      <c r="COH33">
        <v>0</v>
      </c>
      <c r="COI33">
        <v>0</v>
      </c>
      <c r="COJ33">
        <v>0</v>
      </c>
      <c r="COK33">
        <v>0</v>
      </c>
      <c r="COL33">
        <v>0</v>
      </c>
      <c r="COM33">
        <v>0</v>
      </c>
      <c r="CON33">
        <v>0</v>
      </c>
      <c r="COO33">
        <v>0</v>
      </c>
      <c r="COP33">
        <v>0</v>
      </c>
      <c r="COQ33">
        <v>0</v>
      </c>
      <c r="COR33">
        <v>0</v>
      </c>
      <c r="COS33">
        <v>0</v>
      </c>
      <c r="COT33">
        <v>0</v>
      </c>
      <c r="COU33">
        <v>0</v>
      </c>
      <c r="COV33">
        <v>0</v>
      </c>
      <c r="COW33">
        <v>0</v>
      </c>
      <c r="COX33">
        <v>0</v>
      </c>
      <c r="COY33">
        <v>0</v>
      </c>
      <c r="COZ33">
        <v>0</v>
      </c>
      <c r="CPA33">
        <v>0</v>
      </c>
      <c r="CPB33">
        <v>0</v>
      </c>
      <c r="CPC33">
        <v>0</v>
      </c>
      <c r="CPD33">
        <v>0</v>
      </c>
      <c r="CPE33">
        <v>0</v>
      </c>
      <c r="CPF33">
        <v>0</v>
      </c>
      <c r="CPG33">
        <v>0</v>
      </c>
      <c r="CPH33">
        <v>0</v>
      </c>
      <c r="CPI33">
        <v>0</v>
      </c>
      <c r="CPJ33">
        <v>0</v>
      </c>
      <c r="CPK33">
        <v>0</v>
      </c>
      <c r="CPL33">
        <v>0</v>
      </c>
      <c r="CPM33">
        <v>0</v>
      </c>
      <c r="CPN33">
        <v>0</v>
      </c>
      <c r="CPO33">
        <v>0</v>
      </c>
      <c r="CPP33">
        <v>0</v>
      </c>
      <c r="CPQ33">
        <v>0</v>
      </c>
      <c r="CPR33">
        <v>0</v>
      </c>
      <c r="CPS33">
        <v>0</v>
      </c>
      <c r="CPT33">
        <v>0</v>
      </c>
      <c r="CPU33">
        <v>0</v>
      </c>
      <c r="CPV33">
        <v>0</v>
      </c>
      <c r="CPW33">
        <v>3844</v>
      </c>
      <c r="CPX33">
        <v>4496</v>
      </c>
      <c r="CPY33">
        <v>4496</v>
      </c>
      <c r="CPZ33">
        <v>0</v>
      </c>
      <c r="CQA33">
        <v>0</v>
      </c>
      <c r="CQB33">
        <v>0</v>
      </c>
      <c r="CQC33">
        <v>0</v>
      </c>
      <c r="CQD33">
        <v>0</v>
      </c>
      <c r="CQE33">
        <v>0</v>
      </c>
      <c r="CQF33">
        <v>0</v>
      </c>
      <c r="CQG33">
        <v>0</v>
      </c>
      <c r="CQH33">
        <v>0</v>
      </c>
      <c r="CQI33">
        <v>0</v>
      </c>
      <c r="CQJ33">
        <v>0</v>
      </c>
      <c r="CQK33">
        <v>0</v>
      </c>
      <c r="CQL33">
        <v>0</v>
      </c>
      <c r="CQM33">
        <v>0</v>
      </c>
      <c r="CQN33">
        <v>0</v>
      </c>
      <c r="CQO33">
        <v>0</v>
      </c>
      <c r="CQP33">
        <v>0</v>
      </c>
      <c r="CQQ33">
        <v>0</v>
      </c>
      <c r="CQR33">
        <v>0</v>
      </c>
      <c r="CQS33">
        <v>0</v>
      </c>
      <c r="CQT33">
        <v>0</v>
      </c>
      <c r="CQU33">
        <v>0</v>
      </c>
      <c r="CQV33">
        <v>0</v>
      </c>
      <c r="CQW33">
        <v>0</v>
      </c>
      <c r="CQX33">
        <v>0</v>
      </c>
      <c r="CQY33">
        <v>0</v>
      </c>
      <c r="CQZ33">
        <v>0</v>
      </c>
      <c r="CRA33">
        <v>0</v>
      </c>
      <c r="CRB33">
        <v>0</v>
      </c>
      <c r="CRC33">
        <v>0</v>
      </c>
      <c r="CRD33">
        <v>0</v>
      </c>
      <c r="CRE33">
        <v>0</v>
      </c>
      <c r="CRF33">
        <v>0</v>
      </c>
      <c r="CRG33">
        <v>0</v>
      </c>
      <c r="CRH33">
        <v>0</v>
      </c>
      <c r="CRI33">
        <v>0</v>
      </c>
      <c r="CRJ33">
        <v>0</v>
      </c>
      <c r="CRK33">
        <v>0</v>
      </c>
      <c r="CRL33">
        <v>0</v>
      </c>
      <c r="CRM33">
        <v>0</v>
      </c>
      <c r="CRN33">
        <v>0</v>
      </c>
      <c r="CRO33">
        <v>0</v>
      </c>
      <c r="CRP33">
        <v>0</v>
      </c>
      <c r="CRQ33">
        <v>0</v>
      </c>
      <c r="CRR33">
        <v>0</v>
      </c>
      <c r="CRS33">
        <v>1763235</v>
      </c>
      <c r="CRT33">
        <v>10624403</v>
      </c>
      <c r="CRU33">
        <v>7241020</v>
      </c>
      <c r="CRV33">
        <v>704839</v>
      </c>
      <c r="CRW33">
        <v>734864</v>
      </c>
      <c r="CRX33">
        <v>0</v>
      </c>
      <c r="CRY33">
        <v>0</v>
      </c>
      <c r="CRZ33">
        <v>696701</v>
      </c>
      <c r="CSA33">
        <v>532842</v>
      </c>
      <c r="CSB33">
        <v>129612</v>
      </c>
      <c r="CSC33">
        <v>584525</v>
      </c>
      <c r="CSD33">
        <v>0</v>
      </c>
      <c r="CSE33">
        <v>14751</v>
      </c>
      <c r="CSF33">
        <v>1963719</v>
      </c>
      <c r="CSG33">
        <v>1615773</v>
      </c>
      <c r="CSH33">
        <v>10619</v>
      </c>
      <c r="CSI33">
        <v>99288</v>
      </c>
      <c r="CSJ33">
        <v>0</v>
      </c>
      <c r="CSK33">
        <v>0</v>
      </c>
      <c r="CSL33">
        <v>220165</v>
      </c>
      <c r="CSM33">
        <v>17874</v>
      </c>
      <c r="CSN33">
        <v>0</v>
      </c>
      <c r="CSO33">
        <v>0</v>
      </c>
      <c r="CSP33">
        <v>0</v>
      </c>
      <c r="CSQ33">
        <v>10851</v>
      </c>
      <c r="CSR33">
        <v>208692</v>
      </c>
      <c r="CSS33">
        <v>16919</v>
      </c>
      <c r="CST33">
        <v>0</v>
      </c>
      <c r="CSU33">
        <v>0</v>
      </c>
      <c r="CSV33">
        <v>0</v>
      </c>
      <c r="CSW33">
        <v>0</v>
      </c>
      <c r="CSX33">
        <v>167285</v>
      </c>
      <c r="CSY33">
        <v>1988</v>
      </c>
      <c r="CSZ33">
        <v>22500</v>
      </c>
      <c r="CTA33">
        <v>0</v>
      </c>
      <c r="CTB33">
        <v>0</v>
      </c>
      <c r="CTC33">
        <v>429</v>
      </c>
      <c r="CTD33">
        <v>10174</v>
      </c>
      <c r="CTE33">
        <v>0</v>
      </c>
      <c r="CTF33">
        <v>0</v>
      </c>
      <c r="CTG33">
        <v>0</v>
      </c>
      <c r="CTH33">
        <v>0</v>
      </c>
      <c r="CTI33">
        <v>0</v>
      </c>
      <c r="CTJ33">
        <v>0</v>
      </c>
      <c r="CTK33">
        <v>10174</v>
      </c>
      <c r="CTL33">
        <v>0</v>
      </c>
      <c r="CTM33">
        <v>0</v>
      </c>
      <c r="CTN33">
        <v>0</v>
      </c>
      <c r="CTO33">
        <v>9354</v>
      </c>
      <c r="CTP33">
        <v>9808</v>
      </c>
      <c r="CTQ33">
        <v>4014</v>
      </c>
      <c r="CTR33">
        <v>1664</v>
      </c>
      <c r="CTS33">
        <v>753</v>
      </c>
      <c r="CTT33">
        <v>0</v>
      </c>
      <c r="CTU33">
        <v>0</v>
      </c>
      <c r="CTV33">
        <v>0</v>
      </c>
      <c r="CTW33">
        <v>0</v>
      </c>
      <c r="CTX33">
        <v>3377</v>
      </c>
      <c r="CTY33">
        <v>0</v>
      </c>
      <c r="CTZ33">
        <v>0</v>
      </c>
      <c r="CUA33">
        <v>2570</v>
      </c>
      <c r="CUB33">
        <v>271</v>
      </c>
      <c r="CUC33">
        <v>271</v>
      </c>
      <c r="CUD33">
        <v>0</v>
      </c>
      <c r="CUE33">
        <v>0</v>
      </c>
      <c r="CUF33">
        <v>0</v>
      </c>
      <c r="CUG33">
        <v>0</v>
      </c>
      <c r="CUH33">
        <v>0</v>
      </c>
      <c r="CUI33">
        <v>0</v>
      </c>
      <c r="CUJ33">
        <v>0</v>
      </c>
      <c r="CUK33">
        <v>0</v>
      </c>
      <c r="CUL33">
        <v>0</v>
      </c>
      <c r="CUM33">
        <v>8776</v>
      </c>
      <c r="CUN33">
        <v>0</v>
      </c>
      <c r="CUO33">
        <v>0</v>
      </c>
      <c r="CUP33">
        <v>0</v>
      </c>
      <c r="CUQ33">
        <v>0</v>
      </c>
      <c r="CUR33">
        <v>0</v>
      </c>
      <c r="CUS33">
        <v>0</v>
      </c>
      <c r="CUT33">
        <v>0</v>
      </c>
      <c r="CUU33">
        <v>0</v>
      </c>
      <c r="CUV33">
        <v>0</v>
      </c>
      <c r="CUW33">
        <v>0</v>
      </c>
      <c r="CUX33">
        <v>0</v>
      </c>
      <c r="CUY33">
        <v>5936</v>
      </c>
      <c r="CUZ33">
        <v>189134</v>
      </c>
      <c r="CVA33">
        <v>698</v>
      </c>
      <c r="CVB33">
        <v>0</v>
      </c>
      <c r="CVC33">
        <v>0</v>
      </c>
      <c r="CVD33">
        <v>0</v>
      </c>
      <c r="CVE33">
        <v>0</v>
      </c>
      <c r="CVF33">
        <v>0</v>
      </c>
      <c r="CVG33">
        <v>11952</v>
      </c>
      <c r="CVH33">
        <v>4800</v>
      </c>
      <c r="CVI33">
        <v>171684</v>
      </c>
      <c r="CVJ33">
        <v>0</v>
      </c>
      <c r="CVK33">
        <v>0</v>
      </c>
      <c r="CVL33">
        <v>0</v>
      </c>
      <c r="CVM33">
        <v>0</v>
      </c>
      <c r="CVN33">
        <v>0</v>
      </c>
      <c r="CVO33">
        <v>0</v>
      </c>
      <c r="CVP33">
        <v>0</v>
      </c>
      <c r="CVQ33">
        <v>0</v>
      </c>
      <c r="CVR33">
        <v>0</v>
      </c>
      <c r="CVS33">
        <v>0</v>
      </c>
      <c r="CVT33">
        <v>0</v>
      </c>
      <c r="CVU33">
        <v>0</v>
      </c>
      <c r="CVV33">
        <v>0</v>
      </c>
      <c r="CVW33">
        <v>813200</v>
      </c>
      <c r="CVX33">
        <v>5046900</v>
      </c>
      <c r="CVY33">
        <v>4368600</v>
      </c>
      <c r="CVZ33">
        <v>220900</v>
      </c>
      <c r="CWA33">
        <v>440800</v>
      </c>
      <c r="CWB33">
        <v>0</v>
      </c>
      <c r="CWC33">
        <v>0</v>
      </c>
      <c r="CWD33">
        <v>0</v>
      </c>
      <c r="CWE33">
        <v>16600</v>
      </c>
      <c r="CWF33">
        <v>0</v>
      </c>
      <c r="CWG33">
        <v>0</v>
      </c>
      <c r="CWH33">
        <v>0</v>
      </c>
      <c r="CWI33">
        <v>897368</v>
      </c>
      <c r="CWJ33">
        <v>3195705</v>
      </c>
      <c r="CWK33">
        <v>1234745</v>
      </c>
      <c r="CWL33">
        <v>471656</v>
      </c>
      <c r="CWM33">
        <v>194023</v>
      </c>
      <c r="CWN33">
        <v>0</v>
      </c>
      <c r="CWO33">
        <v>0</v>
      </c>
      <c r="CWP33">
        <v>309251</v>
      </c>
      <c r="CWQ33">
        <v>474254</v>
      </c>
      <c r="CWR33">
        <v>98935</v>
      </c>
      <c r="CWS33">
        <v>412841</v>
      </c>
      <c r="CWT33">
        <v>0</v>
      </c>
      <c r="CWU33">
        <v>53210</v>
      </c>
      <c r="CWV33">
        <v>509431</v>
      </c>
      <c r="CWW33">
        <v>438646</v>
      </c>
      <c r="CWX33">
        <v>45018</v>
      </c>
      <c r="CWY33">
        <v>17552</v>
      </c>
      <c r="CWZ33">
        <v>0</v>
      </c>
      <c r="CXA33">
        <v>0</v>
      </c>
      <c r="CXB33">
        <v>186</v>
      </c>
      <c r="CXC33">
        <v>7928</v>
      </c>
      <c r="CXD33">
        <v>101</v>
      </c>
      <c r="CXE33">
        <v>0</v>
      </c>
      <c r="CXF33">
        <v>0</v>
      </c>
      <c r="CXG33">
        <v>0</v>
      </c>
      <c r="CXH33">
        <v>0</v>
      </c>
      <c r="CXI33">
        <v>0</v>
      </c>
      <c r="CXJ33">
        <v>0</v>
      </c>
      <c r="CXK33">
        <v>0</v>
      </c>
      <c r="CXL33">
        <v>0</v>
      </c>
      <c r="CXM33">
        <v>0</v>
      </c>
      <c r="CXN33">
        <v>0</v>
      </c>
      <c r="CXO33">
        <v>0</v>
      </c>
      <c r="CXP33">
        <v>0</v>
      </c>
      <c r="CXQ33">
        <v>0</v>
      </c>
      <c r="CXR33">
        <v>0</v>
      </c>
      <c r="CXS33">
        <v>0</v>
      </c>
      <c r="CXT33">
        <v>0</v>
      </c>
      <c r="CXU33">
        <v>0</v>
      </c>
      <c r="CXV33">
        <v>0</v>
      </c>
      <c r="CXW33">
        <v>0</v>
      </c>
      <c r="CXX33">
        <v>0</v>
      </c>
      <c r="CXY33">
        <v>0</v>
      </c>
      <c r="CXZ33">
        <v>0</v>
      </c>
      <c r="CYA33">
        <v>0</v>
      </c>
      <c r="CYB33">
        <v>0</v>
      </c>
      <c r="CYC33">
        <v>0</v>
      </c>
      <c r="CYD33">
        <v>0</v>
      </c>
      <c r="CYE33">
        <v>0</v>
      </c>
      <c r="CYF33">
        <v>0</v>
      </c>
      <c r="CYG33">
        <v>0</v>
      </c>
      <c r="CYH33">
        <v>0</v>
      </c>
      <c r="CYI33">
        <v>0</v>
      </c>
      <c r="CYJ33">
        <v>0</v>
      </c>
      <c r="CYK33">
        <v>0</v>
      </c>
      <c r="CYL33">
        <v>0</v>
      </c>
      <c r="CYM33">
        <v>0</v>
      </c>
      <c r="CYN33">
        <v>0</v>
      </c>
      <c r="CYO33">
        <v>0</v>
      </c>
      <c r="CYP33">
        <v>0</v>
      </c>
      <c r="CYQ33">
        <v>0</v>
      </c>
      <c r="CYR33">
        <v>0</v>
      </c>
      <c r="CYS33">
        <v>0</v>
      </c>
      <c r="CYT33">
        <v>0</v>
      </c>
      <c r="CYU33">
        <v>0</v>
      </c>
      <c r="CYV33">
        <v>0</v>
      </c>
      <c r="CYW33">
        <v>0</v>
      </c>
      <c r="CYX33">
        <v>0</v>
      </c>
      <c r="CYY33">
        <v>0</v>
      </c>
      <c r="CYZ33">
        <v>0</v>
      </c>
      <c r="CZA33">
        <v>0</v>
      </c>
      <c r="CZB33">
        <v>0</v>
      </c>
      <c r="CZC33">
        <v>0</v>
      </c>
      <c r="CZD33">
        <v>0</v>
      </c>
      <c r="CZE33">
        <v>0</v>
      </c>
      <c r="CZF33">
        <v>0</v>
      </c>
      <c r="CZG33">
        <v>0</v>
      </c>
      <c r="CZH33">
        <v>0</v>
      </c>
      <c r="CZI33">
        <v>0</v>
      </c>
      <c r="CZJ33">
        <v>0</v>
      </c>
      <c r="CZK33">
        <v>0</v>
      </c>
      <c r="CZL33">
        <v>0</v>
      </c>
      <c r="CZM33">
        <v>0</v>
      </c>
      <c r="CZN33">
        <v>0</v>
      </c>
      <c r="CZO33">
        <v>0</v>
      </c>
      <c r="CZP33">
        <v>0</v>
      </c>
      <c r="CZQ33">
        <v>0</v>
      </c>
      <c r="CZR33">
        <v>0</v>
      </c>
      <c r="CZS33">
        <v>0</v>
      </c>
      <c r="CZT33">
        <v>0</v>
      </c>
      <c r="CZU33">
        <v>0</v>
      </c>
      <c r="CZV33">
        <v>0</v>
      </c>
      <c r="CZW33">
        <v>0</v>
      </c>
      <c r="CZX33">
        <v>0</v>
      </c>
      <c r="CZY33">
        <v>0</v>
      </c>
      <c r="CZZ33">
        <v>0</v>
      </c>
      <c r="DAA33">
        <v>0</v>
      </c>
      <c r="DAB33">
        <v>0</v>
      </c>
      <c r="DAC33">
        <v>0</v>
      </c>
      <c r="DAD33">
        <v>0</v>
      </c>
      <c r="DAE33">
        <v>0</v>
      </c>
      <c r="DAF33">
        <v>0</v>
      </c>
      <c r="DAG33">
        <v>0</v>
      </c>
      <c r="DAH33">
        <v>0</v>
      </c>
      <c r="DAI33">
        <v>0</v>
      </c>
      <c r="DAJ33">
        <v>0</v>
      </c>
      <c r="DAK33">
        <v>0</v>
      </c>
      <c r="DAL33">
        <v>0</v>
      </c>
      <c r="DAM33">
        <v>0</v>
      </c>
      <c r="DAN33">
        <v>0</v>
      </c>
      <c r="DAO33">
        <v>0</v>
      </c>
      <c r="DAP33">
        <v>0</v>
      </c>
      <c r="DAQ33">
        <v>0</v>
      </c>
      <c r="DAR33">
        <v>0</v>
      </c>
      <c r="DAS33">
        <v>0</v>
      </c>
      <c r="DAT33">
        <v>0</v>
      </c>
      <c r="DAU33">
        <v>0</v>
      </c>
      <c r="DAV33">
        <v>0</v>
      </c>
      <c r="DAW33">
        <v>0</v>
      </c>
      <c r="DAX33">
        <v>0</v>
      </c>
      <c r="DAY33">
        <v>0</v>
      </c>
      <c r="DAZ33">
        <v>0</v>
      </c>
      <c r="DBA33">
        <v>0</v>
      </c>
      <c r="DBB33">
        <v>0</v>
      </c>
      <c r="DBC33">
        <v>0</v>
      </c>
      <c r="DBD33">
        <v>0</v>
      </c>
      <c r="DBE33">
        <v>0</v>
      </c>
      <c r="DBF33">
        <v>0</v>
      </c>
      <c r="DBG33">
        <v>0</v>
      </c>
      <c r="DBH33">
        <v>0</v>
      </c>
      <c r="DBI33">
        <v>0</v>
      </c>
      <c r="DBJ33">
        <v>0</v>
      </c>
      <c r="DBK33">
        <v>0</v>
      </c>
      <c r="DBL33">
        <v>0</v>
      </c>
      <c r="DBM33">
        <v>0</v>
      </c>
      <c r="DBN33">
        <v>0</v>
      </c>
      <c r="DBO33">
        <v>0</v>
      </c>
      <c r="DBP33">
        <v>0</v>
      </c>
      <c r="DBQ33">
        <v>0</v>
      </c>
      <c r="DBR33">
        <v>0</v>
      </c>
      <c r="DBS33">
        <v>0</v>
      </c>
      <c r="DBT33">
        <v>0</v>
      </c>
      <c r="DBU33">
        <v>0</v>
      </c>
      <c r="DBV33">
        <v>0</v>
      </c>
      <c r="DBW33">
        <v>0</v>
      </c>
      <c r="DBX33">
        <v>0</v>
      </c>
      <c r="DBY33">
        <v>0</v>
      </c>
      <c r="DBZ33">
        <v>0</v>
      </c>
      <c r="DCA33">
        <v>0</v>
      </c>
      <c r="DCB33">
        <v>0</v>
      </c>
      <c r="DCC33">
        <v>0</v>
      </c>
      <c r="DCD33">
        <v>0</v>
      </c>
      <c r="DCE33">
        <v>0</v>
      </c>
      <c r="DCF33">
        <v>0</v>
      </c>
      <c r="DCG33">
        <v>0</v>
      </c>
      <c r="DCH33">
        <v>0</v>
      </c>
      <c r="DCI33">
        <v>0</v>
      </c>
      <c r="DCJ33">
        <v>0</v>
      </c>
      <c r="DCK33">
        <v>0</v>
      </c>
      <c r="DCL33">
        <v>0</v>
      </c>
      <c r="DCM33">
        <v>0</v>
      </c>
      <c r="DCN33">
        <v>0</v>
      </c>
      <c r="DCO33">
        <v>0</v>
      </c>
      <c r="DCP33">
        <v>0</v>
      </c>
      <c r="DCQ33">
        <v>0</v>
      </c>
      <c r="DCR33">
        <v>0</v>
      </c>
      <c r="DCS33">
        <v>0</v>
      </c>
      <c r="DCT33">
        <v>0</v>
      </c>
      <c r="DCU33">
        <v>0</v>
      </c>
      <c r="DCV33">
        <v>0</v>
      </c>
      <c r="DCW33">
        <v>0</v>
      </c>
      <c r="DCX33">
        <v>0</v>
      </c>
      <c r="DCY33">
        <v>0</v>
      </c>
      <c r="DCZ33">
        <v>0</v>
      </c>
      <c r="DDA33">
        <v>0</v>
      </c>
      <c r="DDB33">
        <v>0</v>
      </c>
      <c r="DDC33">
        <v>0</v>
      </c>
      <c r="DDD33">
        <v>0</v>
      </c>
      <c r="DDE33">
        <v>0</v>
      </c>
      <c r="DDF33">
        <v>0</v>
      </c>
      <c r="DDG33">
        <v>0</v>
      </c>
      <c r="DDH33">
        <v>0</v>
      </c>
      <c r="DDI33">
        <v>0</v>
      </c>
      <c r="DDJ33">
        <v>0</v>
      </c>
      <c r="DDK33">
        <v>0</v>
      </c>
      <c r="DDL33">
        <v>0</v>
      </c>
      <c r="DDM33">
        <v>0</v>
      </c>
      <c r="DDN33">
        <v>0</v>
      </c>
      <c r="DDO33">
        <v>0</v>
      </c>
      <c r="DDP33">
        <v>0</v>
      </c>
      <c r="DDQ33">
        <v>0</v>
      </c>
      <c r="DDR33">
        <v>0</v>
      </c>
      <c r="DDS33">
        <v>0</v>
      </c>
      <c r="DDT33">
        <v>0</v>
      </c>
      <c r="DDU33">
        <v>0</v>
      </c>
      <c r="DDV33">
        <v>0</v>
      </c>
      <c r="DDW33">
        <v>0</v>
      </c>
      <c r="DDX33">
        <v>0</v>
      </c>
      <c r="DDY33">
        <v>0</v>
      </c>
      <c r="DDZ33">
        <v>0</v>
      </c>
      <c r="DEA33">
        <v>0</v>
      </c>
      <c r="DEB33">
        <v>0</v>
      </c>
      <c r="DEC33">
        <v>0</v>
      </c>
      <c r="DED33">
        <v>0</v>
      </c>
      <c r="DEE33">
        <v>0</v>
      </c>
      <c r="DEF33">
        <v>0</v>
      </c>
      <c r="DEG33">
        <v>0</v>
      </c>
      <c r="DEH33">
        <v>0</v>
      </c>
      <c r="DEI33">
        <v>0</v>
      </c>
      <c r="DEJ33">
        <v>0</v>
      </c>
      <c r="DEK33">
        <v>0</v>
      </c>
      <c r="DEL33">
        <v>0</v>
      </c>
      <c r="DEM33">
        <v>0</v>
      </c>
      <c r="DEN33">
        <v>0</v>
      </c>
      <c r="DEO33">
        <v>0</v>
      </c>
      <c r="DEP33">
        <v>0</v>
      </c>
      <c r="DEQ33">
        <v>0</v>
      </c>
      <c r="DER33">
        <v>0</v>
      </c>
      <c r="DES33">
        <v>0</v>
      </c>
      <c r="DET33">
        <v>0</v>
      </c>
      <c r="DEU33">
        <v>0</v>
      </c>
      <c r="DEV33">
        <v>0</v>
      </c>
      <c r="DEW33">
        <v>0</v>
      </c>
      <c r="DEX33">
        <v>0</v>
      </c>
      <c r="DEY33">
        <v>0</v>
      </c>
      <c r="DEZ33">
        <v>0</v>
      </c>
      <c r="DFA33">
        <v>0</v>
      </c>
      <c r="DFB33">
        <v>0</v>
      </c>
      <c r="DFC33">
        <v>0</v>
      </c>
      <c r="DFD33">
        <v>0</v>
      </c>
      <c r="DFE33">
        <v>0</v>
      </c>
      <c r="DFF33">
        <v>0</v>
      </c>
      <c r="DFG33">
        <v>0</v>
      </c>
      <c r="DFH33">
        <v>0</v>
      </c>
      <c r="DFI33">
        <v>0</v>
      </c>
      <c r="DFJ33">
        <v>0</v>
      </c>
      <c r="DFK33">
        <v>0</v>
      </c>
      <c r="DFL33">
        <v>0</v>
      </c>
      <c r="DFM33">
        <v>0</v>
      </c>
      <c r="DFN33">
        <v>0</v>
      </c>
      <c r="DFO33">
        <v>0</v>
      </c>
      <c r="DFP33">
        <v>0</v>
      </c>
      <c r="DFQ33">
        <v>0</v>
      </c>
      <c r="DFR33">
        <v>0</v>
      </c>
      <c r="DFS33">
        <v>0</v>
      </c>
      <c r="DFT33">
        <v>0</v>
      </c>
      <c r="DFU33">
        <v>0</v>
      </c>
      <c r="DFV33">
        <v>0</v>
      </c>
      <c r="DFW33">
        <v>0</v>
      </c>
      <c r="DFX33">
        <v>0</v>
      </c>
      <c r="DFY33">
        <v>0</v>
      </c>
      <c r="DFZ33">
        <v>0</v>
      </c>
      <c r="DGA33">
        <v>0</v>
      </c>
      <c r="DGB33">
        <v>0</v>
      </c>
      <c r="DGC33">
        <v>0</v>
      </c>
      <c r="DGD33">
        <v>0</v>
      </c>
      <c r="DGE33">
        <v>0</v>
      </c>
      <c r="DGF33">
        <v>0</v>
      </c>
      <c r="DGG33">
        <v>0</v>
      </c>
      <c r="DGH33">
        <v>0</v>
      </c>
      <c r="DGI33">
        <v>0</v>
      </c>
      <c r="DGJ33">
        <v>0</v>
      </c>
      <c r="DGK33">
        <v>0</v>
      </c>
      <c r="DGL33">
        <v>0</v>
      </c>
      <c r="DGM33">
        <v>0</v>
      </c>
      <c r="DGN33">
        <v>0</v>
      </c>
      <c r="DGO33">
        <v>0</v>
      </c>
      <c r="DGP33">
        <v>0</v>
      </c>
      <c r="DGQ33">
        <v>0</v>
      </c>
      <c r="DGR33">
        <v>0</v>
      </c>
      <c r="DGS33">
        <v>0</v>
      </c>
      <c r="DGT33">
        <v>0</v>
      </c>
      <c r="DGU33">
        <v>0</v>
      </c>
      <c r="DGV33">
        <v>0</v>
      </c>
      <c r="DGW33">
        <v>0</v>
      </c>
      <c r="DGX33">
        <v>0</v>
      </c>
      <c r="DGY33">
        <v>0</v>
      </c>
      <c r="DGZ33">
        <v>0</v>
      </c>
      <c r="DHA33">
        <v>0</v>
      </c>
      <c r="DHB33">
        <v>0</v>
      </c>
      <c r="DHC33">
        <v>0</v>
      </c>
      <c r="DHD33">
        <v>0</v>
      </c>
      <c r="DHE33">
        <v>0</v>
      </c>
      <c r="DHF33">
        <v>0</v>
      </c>
      <c r="DHG33">
        <v>0</v>
      </c>
      <c r="DHH33">
        <v>0</v>
      </c>
      <c r="DHI33">
        <v>0</v>
      </c>
      <c r="DHJ33">
        <v>0</v>
      </c>
      <c r="DHK33">
        <v>0</v>
      </c>
      <c r="DHL33">
        <v>0</v>
      </c>
      <c r="DHM33">
        <v>0</v>
      </c>
      <c r="DHN33">
        <v>0</v>
      </c>
      <c r="DHO33">
        <v>0</v>
      </c>
      <c r="DHP33">
        <v>0</v>
      </c>
      <c r="DHQ33">
        <v>0</v>
      </c>
      <c r="DHR33">
        <v>0</v>
      </c>
      <c r="DHS33">
        <v>0</v>
      </c>
      <c r="DHT33">
        <v>0</v>
      </c>
      <c r="DHU33">
        <v>0</v>
      </c>
      <c r="DHV33">
        <v>0</v>
      </c>
      <c r="DHW33">
        <v>0</v>
      </c>
      <c r="DHX33">
        <v>0</v>
      </c>
      <c r="DHY33">
        <v>0</v>
      </c>
      <c r="DHZ33">
        <v>0</v>
      </c>
      <c r="DIA33">
        <v>0</v>
      </c>
      <c r="DIB33">
        <v>0</v>
      </c>
      <c r="DIC33">
        <v>0</v>
      </c>
      <c r="DID33">
        <v>0</v>
      </c>
      <c r="DIE33">
        <v>0</v>
      </c>
      <c r="DIF33">
        <v>0</v>
      </c>
      <c r="DIG33">
        <v>0</v>
      </c>
      <c r="DIH33">
        <v>0</v>
      </c>
      <c r="DII33">
        <v>0</v>
      </c>
      <c r="DIJ33">
        <v>0</v>
      </c>
      <c r="DIK33">
        <v>0</v>
      </c>
      <c r="DIL33">
        <v>0</v>
      </c>
      <c r="DIM33">
        <v>0</v>
      </c>
      <c r="DIN33">
        <v>0</v>
      </c>
      <c r="DIO33">
        <v>0</v>
      </c>
      <c r="DIP33">
        <v>0</v>
      </c>
      <c r="DIQ33">
        <v>0</v>
      </c>
      <c r="DIR33">
        <v>0</v>
      </c>
      <c r="DIS33">
        <v>0</v>
      </c>
      <c r="DIT33">
        <v>0</v>
      </c>
      <c r="DIU33">
        <v>0</v>
      </c>
      <c r="DIV33">
        <v>0</v>
      </c>
      <c r="DIW33">
        <v>0</v>
      </c>
      <c r="DIX33">
        <v>0</v>
      </c>
      <c r="DIY33">
        <v>0</v>
      </c>
      <c r="DIZ33">
        <v>0</v>
      </c>
      <c r="DJA33">
        <v>0</v>
      </c>
      <c r="DJB33">
        <v>0</v>
      </c>
      <c r="DJC33">
        <v>0</v>
      </c>
      <c r="DJD33">
        <v>0</v>
      </c>
      <c r="DJE33">
        <v>0</v>
      </c>
      <c r="DJF33">
        <v>0</v>
      </c>
      <c r="DJG33">
        <v>0</v>
      </c>
      <c r="DJH33">
        <v>0</v>
      </c>
      <c r="DJI33">
        <v>0</v>
      </c>
      <c r="DJJ33">
        <v>0</v>
      </c>
      <c r="DJK33">
        <v>0</v>
      </c>
      <c r="DJL33">
        <v>0</v>
      </c>
      <c r="DJM33">
        <v>0</v>
      </c>
      <c r="DJN33">
        <v>0</v>
      </c>
      <c r="DJO33">
        <v>0</v>
      </c>
      <c r="DJP33">
        <v>0</v>
      </c>
      <c r="DJQ33">
        <v>0</v>
      </c>
      <c r="DJR33">
        <v>0</v>
      </c>
      <c r="DJS33">
        <v>0</v>
      </c>
      <c r="DJT33">
        <v>0</v>
      </c>
      <c r="DJU33">
        <v>0</v>
      </c>
      <c r="DJV33">
        <v>0</v>
      </c>
      <c r="DJW33">
        <v>0</v>
      </c>
      <c r="DJX33">
        <v>0</v>
      </c>
      <c r="DJY33">
        <v>0</v>
      </c>
      <c r="DJZ33">
        <v>0</v>
      </c>
      <c r="DKA33">
        <v>0</v>
      </c>
      <c r="DKB33">
        <v>0</v>
      </c>
      <c r="DKC33">
        <v>0</v>
      </c>
      <c r="DKD33">
        <v>0</v>
      </c>
      <c r="DKE33">
        <v>0</v>
      </c>
      <c r="DKF33">
        <v>0</v>
      </c>
      <c r="DKG33">
        <v>0</v>
      </c>
      <c r="DKH33">
        <v>0</v>
      </c>
      <c r="DKI33">
        <v>0</v>
      </c>
      <c r="DKJ33">
        <v>0</v>
      </c>
      <c r="DKK33">
        <v>0</v>
      </c>
      <c r="DKL33">
        <v>0</v>
      </c>
      <c r="DKM33">
        <v>0</v>
      </c>
      <c r="DKN33">
        <v>0</v>
      </c>
      <c r="DKO33">
        <v>0</v>
      </c>
      <c r="DKP33">
        <v>0</v>
      </c>
      <c r="DKQ33">
        <v>0</v>
      </c>
      <c r="DKR33">
        <v>0</v>
      </c>
      <c r="DKS33">
        <v>0</v>
      </c>
      <c r="DKT33">
        <v>0</v>
      </c>
      <c r="DKU33">
        <v>0</v>
      </c>
      <c r="DKV33">
        <v>0</v>
      </c>
      <c r="DKW33">
        <v>0</v>
      </c>
      <c r="DKX33">
        <v>0</v>
      </c>
      <c r="DKY33">
        <v>0</v>
      </c>
      <c r="DKZ33">
        <v>0</v>
      </c>
      <c r="DLA33">
        <v>0</v>
      </c>
      <c r="DLB33">
        <v>0</v>
      </c>
      <c r="DLC33">
        <v>0</v>
      </c>
      <c r="DLD33">
        <v>0</v>
      </c>
      <c r="DLE33">
        <v>0</v>
      </c>
      <c r="DLF33">
        <v>0</v>
      </c>
      <c r="DLG33">
        <v>0</v>
      </c>
      <c r="DLH33">
        <v>0</v>
      </c>
      <c r="DLI33">
        <v>0</v>
      </c>
      <c r="DLJ33">
        <v>0</v>
      </c>
      <c r="DLK33">
        <v>0</v>
      </c>
      <c r="DLL33">
        <v>0</v>
      </c>
      <c r="DLM33">
        <v>0</v>
      </c>
      <c r="DLN33">
        <v>0</v>
      </c>
      <c r="DLO33">
        <v>0</v>
      </c>
      <c r="DLP33">
        <v>0</v>
      </c>
      <c r="DLQ33">
        <v>0</v>
      </c>
      <c r="DLR33">
        <v>0</v>
      </c>
      <c r="DLS33">
        <v>0</v>
      </c>
      <c r="DLT33">
        <v>0</v>
      </c>
      <c r="DLU33">
        <v>0</v>
      </c>
      <c r="DLV33">
        <v>0</v>
      </c>
      <c r="DLW33">
        <v>0</v>
      </c>
      <c r="DLX33">
        <v>0</v>
      </c>
      <c r="DLY33">
        <v>0</v>
      </c>
      <c r="DLZ33">
        <v>0</v>
      </c>
      <c r="DMA33">
        <v>0</v>
      </c>
      <c r="DMB33">
        <v>0</v>
      </c>
      <c r="DMC33">
        <v>0</v>
      </c>
      <c r="DMD33">
        <v>0</v>
      </c>
      <c r="DME33">
        <v>0</v>
      </c>
      <c r="DMF33">
        <v>0</v>
      </c>
      <c r="DMG33">
        <v>0</v>
      </c>
      <c r="DMH33">
        <v>0</v>
      </c>
      <c r="DMI33">
        <v>0</v>
      </c>
      <c r="DMJ33">
        <v>0</v>
      </c>
      <c r="DMK33">
        <v>0</v>
      </c>
      <c r="DML33">
        <v>0</v>
      </c>
      <c r="DMM33">
        <v>0</v>
      </c>
      <c r="DMN33">
        <v>0</v>
      </c>
      <c r="DMO33">
        <v>0</v>
      </c>
      <c r="DMP33">
        <v>0</v>
      </c>
      <c r="DMQ33">
        <v>0</v>
      </c>
      <c r="DMR33">
        <v>0</v>
      </c>
      <c r="DMS33">
        <v>0</v>
      </c>
      <c r="DMT33">
        <v>0</v>
      </c>
      <c r="DMU33">
        <v>0</v>
      </c>
      <c r="DMV33">
        <v>0</v>
      </c>
      <c r="DMW33">
        <v>0</v>
      </c>
      <c r="DMX33">
        <v>0</v>
      </c>
      <c r="DMY33">
        <v>0</v>
      </c>
      <c r="DMZ33">
        <v>0</v>
      </c>
      <c r="DNA33">
        <v>0</v>
      </c>
      <c r="DNB33">
        <v>0</v>
      </c>
      <c r="DNC33">
        <v>0</v>
      </c>
      <c r="DND33">
        <v>0</v>
      </c>
      <c r="DNE33">
        <v>0</v>
      </c>
      <c r="DNF33">
        <v>0</v>
      </c>
      <c r="DNG33">
        <v>0</v>
      </c>
      <c r="DNH33">
        <v>0</v>
      </c>
      <c r="DNI33">
        <v>0</v>
      </c>
      <c r="DNJ33">
        <v>0</v>
      </c>
      <c r="DNK33">
        <v>0</v>
      </c>
      <c r="DNL33">
        <v>0</v>
      </c>
      <c r="DNM33">
        <v>0</v>
      </c>
      <c r="DNN33">
        <v>0</v>
      </c>
      <c r="DNO33">
        <v>0</v>
      </c>
      <c r="DNP33">
        <v>0</v>
      </c>
      <c r="DNQ33">
        <v>0</v>
      </c>
      <c r="DNR33">
        <v>0</v>
      </c>
      <c r="DNS33">
        <v>0</v>
      </c>
      <c r="DNT33">
        <v>0</v>
      </c>
      <c r="DNU33">
        <v>0</v>
      </c>
      <c r="DNV33">
        <v>0</v>
      </c>
      <c r="DNW33">
        <v>0</v>
      </c>
      <c r="DNX33">
        <v>0</v>
      </c>
      <c r="DNY33">
        <v>0</v>
      </c>
      <c r="DNZ33">
        <v>0</v>
      </c>
      <c r="DOA33">
        <v>0</v>
      </c>
      <c r="DOB33">
        <v>0</v>
      </c>
      <c r="DOC33">
        <v>0</v>
      </c>
      <c r="DOD33">
        <v>0</v>
      </c>
      <c r="DOE33">
        <v>0</v>
      </c>
      <c r="DOF33">
        <v>0</v>
      </c>
      <c r="DOG33">
        <v>0</v>
      </c>
      <c r="DOH33">
        <v>0</v>
      </c>
      <c r="DOI33">
        <v>0</v>
      </c>
      <c r="DOJ33">
        <v>0</v>
      </c>
      <c r="DOK33">
        <v>0</v>
      </c>
      <c r="DOL33">
        <v>0</v>
      </c>
      <c r="DOM33">
        <v>0</v>
      </c>
      <c r="DON33">
        <v>0</v>
      </c>
      <c r="DOO33">
        <v>0</v>
      </c>
      <c r="DOP33">
        <v>0</v>
      </c>
      <c r="DOQ33">
        <v>0</v>
      </c>
      <c r="DOR33">
        <v>0</v>
      </c>
      <c r="DOS33">
        <v>0</v>
      </c>
      <c r="DOT33">
        <v>0</v>
      </c>
      <c r="DOU33">
        <v>0</v>
      </c>
      <c r="DOV33">
        <v>0</v>
      </c>
      <c r="DOW33">
        <v>0</v>
      </c>
      <c r="DOX33">
        <v>0</v>
      </c>
      <c r="DOY33">
        <v>0</v>
      </c>
      <c r="DOZ33">
        <v>0</v>
      </c>
      <c r="DPA33">
        <v>0</v>
      </c>
      <c r="DPB33">
        <v>0</v>
      </c>
      <c r="DPC33">
        <v>0</v>
      </c>
      <c r="DPD33">
        <v>0</v>
      </c>
      <c r="DPE33">
        <v>0</v>
      </c>
      <c r="DPF33">
        <v>0</v>
      </c>
      <c r="DPG33">
        <v>0</v>
      </c>
      <c r="DPH33">
        <v>0</v>
      </c>
      <c r="DPI33">
        <v>0</v>
      </c>
      <c r="DPJ33">
        <v>0</v>
      </c>
      <c r="DPK33">
        <v>0</v>
      </c>
      <c r="DPL33">
        <v>0</v>
      </c>
      <c r="DPM33">
        <v>0</v>
      </c>
      <c r="DPN33">
        <v>0</v>
      </c>
      <c r="DPO33">
        <v>0</v>
      </c>
      <c r="DPP33">
        <v>0</v>
      </c>
      <c r="DPQ33">
        <v>0</v>
      </c>
      <c r="DPR33">
        <v>0</v>
      </c>
      <c r="DPS33">
        <v>0</v>
      </c>
      <c r="DPT33">
        <v>0</v>
      </c>
      <c r="DPU33">
        <v>0</v>
      </c>
      <c r="DPV33">
        <v>0</v>
      </c>
      <c r="DPW33">
        <v>0</v>
      </c>
      <c r="DPX33">
        <v>0</v>
      </c>
      <c r="DPY33">
        <v>0</v>
      </c>
      <c r="DPZ33">
        <v>0</v>
      </c>
      <c r="DQA33">
        <v>0</v>
      </c>
      <c r="DQB33">
        <v>0</v>
      </c>
      <c r="DQC33">
        <v>0</v>
      </c>
      <c r="DQD33">
        <v>0</v>
      </c>
      <c r="DQE33">
        <v>0</v>
      </c>
      <c r="DQF33">
        <v>0</v>
      </c>
      <c r="DQG33">
        <v>0</v>
      </c>
      <c r="DQH33">
        <v>0</v>
      </c>
      <c r="DQI33">
        <v>0</v>
      </c>
      <c r="DQJ33">
        <v>0</v>
      </c>
      <c r="DQK33">
        <v>0</v>
      </c>
      <c r="DQL33">
        <v>0</v>
      </c>
      <c r="DQM33">
        <v>0</v>
      </c>
      <c r="DQN33">
        <v>0</v>
      </c>
      <c r="DQO33">
        <v>0</v>
      </c>
      <c r="DQP33">
        <v>0</v>
      </c>
      <c r="DQQ33">
        <v>0</v>
      </c>
      <c r="DQR33">
        <v>0</v>
      </c>
      <c r="DQS33">
        <v>0</v>
      </c>
      <c r="DQT33">
        <v>0</v>
      </c>
      <c r="DQU33">
        <v>0</v>
      </c>
      <c r="DQV33">
        <v>0</v>
      </c>
      <c r="DQW33">
        <v>0</v>
      </c>
      <c r="DQX33">
        <v>0</v>
      </c>
      <c r="DQY33">
        <v>0</v>
      </c>
      <c r="DQZ33">
        <v>0</v>
      </c>
      <c r="DRA33">
        <v>0</v>
      </c>
      <c r="DRB33">
        <v>0</v>
      </c>
      <c r="DRC33">
        <v>0</v>
      </c>
      <c r="DRD33">
        <v>0</v>
      </c>
      <c r="DRE33">
        <v>0</v>
      </c>
      <c r="DRF33">
        <v>0</v>
      </c>
      <c r="DRG33">
        <v>0</v>
      </c>
      <c r="DRH33">
        <v>0</v>
      </c>
      <c r="DRI33">
        <v>0</v>
      </c>
      <c r="DRJ33">
        <v>0</v>
      </c>
      <c r="DRK33">
        <v>0</v>
      </c>
      <c r="DRL33">
        <v>0</v>
      </c>
      <c r="DRM33">
        <v>0</v>
      </c>
      <c r="DRN33">
        <v>0</v>
      </c>
      <c r="DRO33">
        <v>0</v>
      </c>
      <c r="DRP33">
        <v>0</v>
      </c>
      <c r="DRQ33">
        <v>0</v>
      </c>
      <c r="DRR33">
        <v>0</v>
      </c>
      <c r="DRS33">
        <v>0</v>
      </c>
      <c r="DRT33">
        <v>0</v>
      </c>
      <c r="DRU33">
        <v>0</v>
      </c>
      <c r="DRV33">
        <v>0</v>
      </c>
      <c r="DRW33">
        <v>0</v>
      </c>
      <c r="DRX33">
        <v>0</v>
      </c>
      <c r="DRY33">
        <v>0</v>
      </c>
      <c r="DRZ33">
        <v>0</v>
      </c>
      <c r="DSA33">
        <v>0</v>
      </c>
      <c r="DSB33">
        <v>0</v>
      </c>
      <c r="DSC33">
        <v>0</v>
      </c>
      <c r="DSD33">
        <v>0</v>
      </c>
      <c r="DSE33">
        <v>0</v>
      </c>
      <c r="DSF33">
        <v>0</v>
      </c>
      <c r="DSG33">
        <v>0</v>
      </c>
      <c r="DSH33">
        <v>0</v>
      </c>
      <c r="DSI33">
        <v>0</v>
      </c>
      <c r="DSJ33">
        <v>0</v>
      </c>
      <c r="DSK33">
        <v>0</v>
      </c>
      <c r="DSL33">
        <v>0</v>
      </c>
      <c r="DSM33">
        <v>0</v>
      </c>
      <c r="DSN33">
        <v>0</v>
      </c>
      <c r="DSO33">
        <v>0</v>
      </c>
      <c r="DSP33">
        <v>0</v>
      </c>
      <c r="DSQ33">
        <v>0</v>
      </c>
      <c r="DSR33">
        <v>0</v>
      </c>
      <c r="DSS33">
        <v>0</v>
      </c>
      <c r="DST33">
        <v>0</v>
      </c>
      <c r="DSU33">
        <v>0</v>
      </c>
      <c r="DSV33">
        <v>0</v>
      </c>
      <c r="DSW33">
        <v>0</v>
      </c>
      <c r="DSX33">
        <v>0</v>
      </c>
      <c r="DSY33">
        <v>0</v>
      </c>
      <c r="DSZ33">
        <v>0</v>
      </c>
      <c r="DTA33">
        <v>0</v>
      </c>
      <c r="DTB33">
        <v>0</v>
      </c>
      <c r="DTC33">
        <v>0</v>
      </c>
      <c r="DTD33">
        <v>0</v>
      </c>
      <c r="DTE33">
        <v>0</v>
      </c>
      <c r="DTF33">
        <v>0</v>
      </c>
      <c r="DTG33">
        <v>0</v>
      </c>
      <c r="DTH33">
        <v>0</v>
      </c>
      <c r="DTI33">
        <v>0</v>
      </c>
      <c r="DTJ33">
        <v>0</v>
      </c>
      <c r="DTK33">
        <v>0</v>
      </c>
      <c r="DTL33">
        <v>0</v>
      </c>
      <c r="DTM33">
        <v>0</v>
      </c>
      <c r="DTN33">
        <v>0</v>
      </c>
      <c r="DTO33">
        <v>0</v>
      </c>
      <c r="DTP33">
        <v>0</v>
      </c>
      <c r="DTQ33">
        <v>0</v>
      </c>
      <c r="DTR33">
        <v>0</v>
      </c>
      <c r="DTS33">
        <v>0</v>
      </c>
      <c r="DTT33">
        <v>0</v>
      </c>
      <c r="DTU33">
        <v>0</v>
      </c>
      <c r="DTV33">
        <v>0</v>
      </c>
      <c r="DTW33">
        <v>0</v>
      </c>
      <c r="DTX33">
        <v>0</v>
      </c>
      <c r="DTY33">
        <v>0</v>
      </c>
      <c r="DTZ33">
        <v>0</v>
      </c>
      <c r="DUA33">
        <v>0</v>
      </c>
      <c r="DUB33">
        <v>0</v>
      </c>
      <c r="DUC33">
        <v>0</v>
      </c>
      <c r="DUD33">
        <v>0</v>
      </c>
      <c r="DUE33">
        <v>0</v>
      </c>
      <c r="DUF33">
        <v>0</v>
      </c>
      <c r="DUG33">
        <v>0</v>
      </c>
      <c r="DUH33">
        <v>0</v>
      </c>
      <c r="DUI33">
        <v>0</v>
      </c>
      <c r="DUJ33">
        <v>0</v>
      </c>
      <c r="DUK33">
        <v>0</v>
      </c>
      <c r="DUL33">
        <v>0</v>
      </c>
      <c r="DUM33">
        <v>0</v>
      </c>
      <c r="DUN33">
        <v>0</v>
      </c>
      <c r="DUO33">
        <v>0</v>
      </c>
      <c r="DUP33">
        <v>0</v>
      </c>
      <c r="DUQ33">
        <v>0</v>
      </c>
      <c r="DUR33">
        <v>0</v>
      </c>
      <c r="DUS33">
        <v>0</v>
      </c>
      <c r="DUT33">
        <v>0</v>
      </c>
      <c r="DUU33">
        <v>0</v>
      </c>
      <c r="DUV33">
        <v>0</v>
      </c>
      <c r="DUW33">
        <v>0</v>
      </c>
      <c r="DUX33">
        <v>0</v>
      </c>
      <c r="DUY33">
        <v>0</v>
      </c>
      <c r="DUZ33">
        <v>0</v>
      </c>
      <c r="DVA33">
        <v>0</v>
      </c>
      <c r="DVB33">
        <v>0</v>
      </c>
      <c r="DVC33">
        <v>0</v>
      </c>
      <c r="DVD33">
        <v>0</v>
      </c>
      <c r="DVE33">
        <v>0</v>
      </c>
      <c r="DVF33">
        <v>0</v>
      </c>
      <c r="DVG33">
        <v>0</v>
      </c>
      <c r="DVH33">
        <v>0</v>
      </c>
      <c r="DVI33">
        <v>0</v>
      </c>
      <c r="DVJ33">
        <v>0</v>
      </c>
      <c r="DVK33">
        <v>0</v>
      </c>
      <c r="DVL33">
        <v>0</v>
      </c>
      <c r="DVM33">
        <v>0</v>
      </c>
      <c r="DVN33">
        <v>0</v>
      </c>
      <c r="DVO33">
        <v>0</v>
      </c>
      <c r="DVP33">
        <v>0</v>
      </c>
      <c r="DVQ33">
        <v>0</v>
      </c>
      <c r="DVR33">
        <v>0</v>
      </c>
      <c r="DVS33">
        <v>0</v>
      </c>
      <c r="DVT33">
        <v>0</v>
      </c>
      <c r="DVU33">
        <v>0</v>
      </c>
      <c r="DVV33">
        <v>0</v>
      </c>
      <c r="DVW33">
        <v>0</v>
      </c>
      <c r="DVX33">
        <v>0</v>
      </c>
      <c r="DVY33">
        <v>0</v>
      </c>
      <c r="DVZ33">
        <v>0</v>
      </c>
      <c r="DWA33">
        <v>0</v>
      </c>
      <c r="DWB33">
        <v>0</v>
      </c>
      <c r="DWC33">
        <v>0</v>
      </c>
      <c r="DWD33">
        <v>0</v>
      </c>
      <c r="DWE33">
        <v>0</v>
      </c>
      <c r="DWF33">
        <v>0</v>
      </c>
      <c r="DWG33">
        <v>0</v>
      </c>
      <c r="DWH33">
        <v>0</v>
      </c>
      <c r="DWI33">
        <v>0</v>
      </c>
      <c r="DWJ33">
        <v>0</v>
      </c>
      <c r="DWK33">
        <v>0</v>
      </c>
      <c r="DWL33">
        <v>0</v>
      </c>
      <c r="DWM33">
        <v>0</v>
      </c>
      <c r="DWN33">
        <v>0</v>
      </c>
      <c r="DWO33">
        <v>0</v>
      </c>
      <c r="DWP33">
        <v>0</v>
      </c>
      <c r="DWQ33">
        <v>0</v>
      </c>
      <c r="DWR33">
        <v>0</v>
      </c>
      <c r="DWS33">
        <v>0</v>
      </c>
      <c r="DWT33">
        <v>0</v>
      </c>
      <c r="DWU33">
        <v>0</v>
      </c>
      <c r="DWV33">
        <v>0</v>
      </c>
      <c r="DWW33">
        <v>0</v>
      </c>
      <c r="DWX33">
        <v>0</v>
      </c>
      <c r="DWY33">
        <v>0</v>
      </c>
      <c r="DWZ33">
        <v>0</v>
      </c>
      <c r="DXA33">
        <v>0</v>
      </c>
      <c r="DXB33">
        <v>0</v>
      </c>
      <c r="DXC33">
        <v>0</v>
      </c>
      <c r="DXD33">
        <v>0</v>
      </c>
      <c r="DXE33">
        <v>0</v>
      </c>
      <c r="DXF33">
        <v>0</v>
      </c>
      <c r="DXG33">
        <v>0</v>
      </c>
      <c r="DXH33">
        <v>0</v>
      </c>
      <c r="DXI33">
        <v>0</v>
      </c>
      <c r="DXJ33">
        <v>0</v>
      </c>
      <c r="DXK33">
        <v>0</v>
      </c>
      <c r="DXL33">
        <v>0</v>
      </c>
      <c r="DXM33">
        <v>0</v>
      </c>
      <c r="DXN33">
        <v>0</v>
      </c>
      <c r="DXO33">
        <v>0</v>
      </c>
      <c r="DXP33">
        <v>0</v>
      </c>
      <c r="DXQ33">
        <v>0</v>
      </c>
      <c r="DXR33">
        <v>0</v>
      </c>
      <c r="DXS33">
        <v>0</v>
      </c>
      <c r="DXT33">
        <v>0</v>
      </c>
      <c r="DXU33">
        <v>0</v>
      </c>
      <c r="DXV33">
        <v>0</v>
      </c>
      <c r="DXW33">
        <v>0</v>
      </c>
      <c r="DXX33">
        <v>0</v>
      </c>
      <c r="DXY33">
        <v>0</v>
      </c>
      <c r="DXZ33">
        <v>0</v>
      </c>
      <c r="DYA33">
        <v>0</v>
      </c>
      <c r="DYB33">
        <v>0</v>
      </c>
      <c r="DYC33">
        <v>0</v>
      </c>
      <c r="DYD33">
        <v>0</v>
      </c>
      <c r="DYE33">
        <v>0</v>
      </c>
      <c r="DYF33">
        <v>0</v>
      </c>
      <c r="DYG33">
        <v>0</v>
      </c>
      <c r="DYH33">
        <v>0</v>
      </c>
      <c r="DYI33">
        <v>0</v>
      </c>
      <c r="DYJ33">
        <v>0</v>
      </c>
      <c r="DYK33">
        <v>0</v>
      </c>
      <c r="DYL33">
        <v>0</v>
      </c>
      <c r="DYM33">
        <v>0</v>
      </c>
      <c r="DYN33">
        <v>0</v>
      </c>
      <c r="DYO33">
        <v>0</v>
      </c>
      <c r="DYP33">
        <v>0</v>
      </c>
      <c r="DYQ33">
        <v>0</v>
      </c>
      <c r="DYR33">
        <v>0</v>
      </c>
      <c r="DYS33">
        <v>0</v>
      </c>
      <c r="DYT33">
        <v>0</v>
      </c>
      <c r="DYU33">
        <v>0</v>
      </c>
      <c r="DYV33">
        <v>0</v>
      </c>
      <c r="DYW33">
        <v>0</v>
      </c>
      <c r="DYX33">
        <v>0</v>
      </c>
      <c r="DYY33">
        <v>0</v>
      </c>
      <c r="DYZ33">
        <v>0</v>
      </c>
      <c r="DZA33">
        <v>0</v>
      </c>
      <c r="DZB33">
        <v>0</v>
      </c>
      <c r="DZC33">
        <v>0</v>
      </c>
      <c r="DZD33">
        <v>0</v>
      </c>
      <c r="DZE33">
        <v>0</v>
      </c>
      <c r="DZF33">
        <v>0</v>
      </c>
      <c r="DZG33">
        <v>0</v>
      </c>
      <c r="DZH33">
        <v>0</v>
      </c>
      <c r="DZI33">
        <v>0</v>
      </c>
      <c r="DZJ33">
        <v>0</v>
      </c>
      <c r="DZK33">
        <v>0</v>
      </c>
      <c r="DZL33">
        <v>0</v>
      </c>
      <c r="DZM33">
        <v>0</v>
      </c>
      <c r="DZN33">
        <v>0</v>
      </c>
      <c r="DZO33">
        <v>0</v>
      </c>
      <c r="DZP33">
        <v>0</v>
      </c>
      <c r="DZQ33">
        <v>0</v>
      </c>
      <c r="DZR33">
        <v>0</v>
      </c>
      <c r="DZS33">
        <v>0</v>
      </c>
      <c r="DZT33">
        <v>0</v>
      </c>
      <c r="DZU33">
        <v>0</v>
      </c>
      <c r="DZV33">
        <v>0</v>
      </c>
      <c r="DZW33">
        <v>0</v>
      </c>
      <c r="DZX33">
        <v>0</v>
      </c>
      <c r="DZY33">
        <v>0</v>
      </c>
      <c r="DZZ33">
        <v>0</v>
      </c>
      <c r="EAA33">
        <v>0</v>
      </c>
      <c r="EAB33">
        <v>0</v>
      </c>
      <c r="EAC33">
        <v>2406169</v>
      </c>
      <c r="EAD33">
        <v>0</v>
      </c>
      <c r="EAE33">
        <v>0</v>
      </c>
      <c r="EAF33">
        <v>0</v>
      </c>
      <c r="EAG33">
        <v>0</v>
      </c>
      <c r="EAH33">
        <v>0</v>
      </c>
      <c r="EAI33">
        <v>0</v>
      </c>
      <c r="EAJ33">
        <v>0</v>
      </c>
      <c r="EAK33">
        <v>0</v>
      </c>
      <c r="EAL33">
        <v>0</v>
      </c>
      <c r="EAM33">
        <v>0</v>
      </c>
      <c r="EAN33">
        <v>0</v>
      </c>
      <c r="EAO33">
        <v>0</v>
      </c>
      <c r="EAP33">
        <v>0</v>
      </c>
      <c r="EAQ33">
        <v>0</v>
      </c>
      <c r="EAR33">
        <v>0</v>
      </c>
      <c r="EAS33">
        <v>0</v>
      </c>
      <c r="EAT33">
        <v>0</v>
      </c>
      <c r="EAU33">
        <v>0</v>
      </c>
      <c r="EAV33">
        <v>0</v>
      </c>
      <c r="EAW33">
        <v>0</v>
      </c>
      <c r="EAX33">
        <v>0</v>
      </c>
      <c r="EAY33">
        <v>0</v>
      </c>
      <c r="EAZ33">
        <v>0</v>
      </c>
      <c r="EBA33">
        <v>0</v>
      </c>
      <c r="EBB33">
        <v>0</v>
      </c>
      <c r="EBC33">
        <v>0</v>
      </c>
      <c r="EBD33">
        <v>0</v>
      </c>
      <c r="EBE33">
        <v>0</v>
      </c>
      <c r="EBF33">
        <v>0</v>
      </c>
      <c r="EBG33">
        <v>0</v>
      </c>
      <c r="EBH33">
        <v>0</v>
      </c>
      <c r="EBI33">
        <v>0</v>
      </c>
      <c r="EBJ33">
        <v>0</v>
      </c>
      <c r="EBK33">
        <v>0</v>
      </c>
      <c r="EBL33">
        <v>0</v>
      </c>
      <c r="EBM33">
        <v>0</v>
      </c>
      <c r="EBN33">
        <v>0</v>
      </c>
      <c r="EBO33">
        <v>0</v>
      </c>
      <c r="EBP33">
        <v>0</v>
      </c>
      <c r="EBQ33">
        <v>0</v>
      </c>
      <c r="EBR33">
        <v>0</v>
      </c>
      <c r="EBS33">
        <v>0</v>
      </c>
      <c r="EBT33">
        <v>0</v>
      </c>
      <c r="EBU33">
        <v>0</v>
      </c>
      <c r="EBV33">
        <v>0</v>
      </c>
      <c r="EBW33">
        <v>0</v>
      </c>
      <c r="EBX33">
        <v>0</v>
      </c>
      <c r="EBY33">
        <v>0</v>
      </c>
      <c r="EBZ33">
        <v>0</v>
      </c>
      <c r="ECA33">
        <v>0</v>
      </c>
      <c r="ECB33">
        <v>0</v>
      </c>
      <c r="ECC33">
        <v>0</v>
      </c>
      <c r="ECD33">
        <v>0</v>
      </c>
      <c r="ECE33">
        <v>0</v>
      </c>
      <c r="ECF33">
        <v>0</v>
      </c>
      <c r="ECG33">
        <v>0</v>
      </c>
      <c r="ECH33">
        <v>0</v>
      </c>
      <c r="ECI33">
        <v>0</v>
      </c>
      <c r="ECJ33">
        <v>0</v>
      </c>
      <c r="ECK33">
        <v>0</v>
      </c>
      <c r="ECL33">
        <v>0</v>
      </c>
      <c r="ECM33">
        <v>0</v>
      </c>
      <c r="ECN33">
        <v>0</v>
      </c>
      <c r="ECO33">
        <v>0</v>
      </c>
      <c r="ECP33">
        <v>0</v>
      </c>
      <c r="ECQ33">
        <v>0</v>
      </c>
      <c r="ECR33">
        <v>0</v>
      </c>
      <c r="ECS33">
        <v>0</v>
      </c>
      <c r="ECT33">
        <v>0</v>
      </c>
      <c r="ECU33">
        <v>0</v>
      </c>
      <c r="ECV33">
        <v>0</v>
      </c>
      <c r="ECW33">
        <v>0</v>
      </c>
      <c r="ECX33">
        <v>0</v>
      </c>
      <c r="ECY33">
        <v>0</v>
      </c>
      <c r="ECZ33">
        <v>0</v>
      </c>
      <c r="EDA33">
        <v>0</v>
      </c>
      <c r="EDB33">
        <v>0</v>
      </c>
      <c r="EDC33">
        <v>0</v>
      </c>
      <c r="EDD33">
        <v>0</v>
      </c>
      <c r="EDE33">
        <v>0</v>
      </c>
      <c r="EDF33">
        <v>0</v>
      </c>
      <c r="EDG33">
        <v>0</v>
      </c>
      <c r="EDH33">
        <v>0</v>
      </c>
      <c r="EDI33">
        <v>0</v>
      </c>
      <c r="EDJ33">
        <v>0</v>
      </c>
      <c r="EDK33">
        <v>0</v>
      </c>
      <c r="EDL33">
        <v>0</v>
      </c>
      <c r="EDM33">
        <v>0</v>
      </c>
      <c r="EDN33">
        <v>0</v>
      </c>
      <c r="EDO33">
        <v>0</v>
      </c>
      <c r="EDP33">
        <v>0</v>
      </c>
      <c r="EDQ33">
        <v>0</v>
      </c>
      <c r="EDR33">
        <v>0</v>
      </c>
      <c r="EDS33">
        <v>0</v>
      </c>
      <c r="EDT33">
        <v>0</v>
      </c>
      <c r="EDU33">
        <v>0</v>
      </c>
      <c r="EDV33">
        <v>0</v>
      </c>
      <c r="EDW33">
        <v>0</v>
      </c>
      <c r="EDX33">
        <v>0</v>
      </c>
      <c r="EDY33">
        <v>0</v>
      </c>
      <c r="EDZ33">
        <v>0</v>
      </c>
      <c r="EEA33">
        <v>0</v>
      </c>
      <c r="EEB33">
        <v>0</v>
      </c>
      <c r="EEC33">
        <v>0</v>
      </c>
      <c r="EED33">
        <v>0</v>
      </c>
      <c r="EEE33">
        <v>0</v>
      </c>
      <c r="EEF33">
        <v>0</v>
      </c>
      <c r="EEG33">
        <v>0</v>
      </c>
      <c r="EEH33">
        <v>0</v>
      </c>
      <c r="EEI33">
        <v>0</v>
      </c>
      <c r="EEJ33">
        <v>0</v>
      </c>
      <c r="EEK33">
        <v>0</v>
      </c>
      <c r="EEL33">
        <v>0</v>
      </c>
      <c r="EEM33">
        <v>0</v>
      </c>
      <c r="EEN33">
        <v>0</v>
      </c>
      <c r="EEO33">
        <v>0</v>
      </c>
      <c r="EEP33">
        <v>0</v>
      </c>
      <c r="EEQ33">
        <v>0</v>
      </c>
      <c r="EER33">
        <v>0</v>
      </c>
      <c r="EES33">
        <v>0</v>
      </c>
      <c r="EET33">
        <v>0</v>
      </c>
      <c r="EEU33">
        <v>0</v>
      </c>
      <c r="EEV33">
        <v>0</v>
      </c>
      <c r="EEW33">
        <v>0</v>
      </c>
      <c r="EEX33">
        <v>0</v>
      </c>
      <c r="EEY33">
        <v>0</v>
      </c>
      <c r="EEZ33">
        <v>0</v>
      </c>
      <c r="EFA33">
        <v>0</v>
      </c>
      <c r="EFB33">
        <v>0</v>
      </c>
      <c r="EFC33">
        <v>0</v>
      </c>
      <c r="EFD33">
        <v>0</v>
      </c>
      <c r="EFE33">
        <v>0</v>
      </c>
      <c r="EFF33">
        <v>0</v>
      </c>
      <c r="EFG33">
        <v>0</v>
      </c>
      <c r="EFH33">
        <v>0</v>
      </c>
      <c r="EFI33">
        <v>0</v>
      </c>
      <c r="EFJ33">
        <v>0</v>
      </c>
      <c r="EFK33">
        <v>0</v>
      </c>
      <c r="EFL33">
        <v>0</v>
      </c>
      <c r="EFM33">
        <v>0</v>
      </c>
      <c r="EFN33">
        <v>0</v>
      </c>
      <c r="EFO33">
        <v>0</v>
      </c>
      <c r="EFP33">
        <v>0</v>
      </c>
      <c r="EFQ33">
        <v>0</v>
      </c>
      <c r="EFR33">
        <v>0</v>
      </c>
      <c r="EFS33">
        <v>0</v>
      </c>
      <c r="EFT33">
        <v>0</v>
      </c>
      <c r="EFU33">
        <v>0</v>
      </c>
      <c r="EFV33">
        <v>0</v>
      </c>
      <c r="EFW33">
        <v>0</v>
      </c>
      <c r="EFX33">
        <v>0</v>
      </c>
      <c r="EFY33">
        <v>0</v>
      </c>
      <c r="EFZ33">
        <v>0</v>
      </c>
      <c r="EGA33">
        <v>0</v>
      </c>
      <c r="EGB33">
        <v>0</v>
      </c>
      <c r="EGC33">
        <v>0</v>
      </c>
      <c r="EGD33">
        <v>0</v>
      </c>
      <c r="EGE33">
        <v>0</v>
      </c>
      <c r="EGF33">
        <v>0</v>
      </c>
      <c r="EGG33">
        <v>0</v>
      </c>
      <c r="EGH33">
        <v>0</v>
      </c>
      <c r="EGI33">
        <v>0</v>
      </c>
      <c r="EGJ33">
        <v>0</v>
      </c>
      <c r="EGK33">
        <v>0</v>
      </c>
      <c r="EGL33">
        <v>0</v>
      </c>
      <c r="EGM33">
        <v>0</v>
      </c>
      <c r="EGN33">
        <v>0</v>
      </c>
      <c r="EGO33">
        <v>2406169</v>
      </c>
      <c r="EGP33">
        <v>0</v>
      </c>
      <c r="EGQ33">
        <v>0</v>
      </c>
      <c r="EGR33">
        <v>0</v>
      </c>
      <c r="EGS33">
        <v>0</v>
      </c>
      <c r="EGT33">
        <v>0</v>
      </c>
      <c r="EGU33">
        <v>0</v>
      </c>
      <c r="EGV33">
        <v>0</v>
      </c>
      <c r="EGW33">
        <v>0</v>
      </c>
      <c r="EGX33">
        <v>0</v>
      </c>
      <c r="EGY33">
        <v>0</v>
      </c>
      <c r="EGZ33">
        <v>0</v>
      </c>
      <c r="EHA33">
        <v>0</v>
      </c>
      <c r="EHB33">
        <v>0</v>
      </c>
      <c r="EHC33">
        <v>0</v>
      </c>
      <c r="EHD33">
        <v>0</v>
      </c>
      <c r="EHE33">
        <v>0</v>
      </c>
      <c r="EHF33">
        <v>0</v>
      </c>
      <c r="EHG33">
        <v>0</v>
      </c>
      <c r="EHH33">
        <v>0</v>
      </c>
      <c r="EHI33">
        <v>0</v>
      </c>
      <c r="EHJ33">
        <v>0</v>
      </c>
      <c r="EHK33">
        <v>0</v>
      </c>
      <c r="EHL33">
        <v>0</v>
      </c>
      <c r="EHM33">
        <v>0</v>
      </c>
      <c r="EHN33">
        <v>0</v>
      </c>
      <c r="EHO33">
        <v>0</v>
      </c>
      <c r="EHP33">
        <v>0</v>
      </c>
      <c r="EHQ33">
        <v>0</v>
      </c>
      <c r="EHR33">
        <v>0</v>
      </c>
      <c r="EHS33">
        <v>0</v>
      </c>
      <c r="EHT33">
        <v>0</v>
      </c>
      <c r="EHU33">
        <v>0</v>
      </c>
      <c r="EHV33">
        <v>0</v>
      </c>
      <c r="EHW33">
        <v>0</v>
      </c>
      <c r="EHX33">
        <v>0</v>
      </c>
      <c r="EHY33">
        <v>0</v>
      </c>
      <c r="EHZ33">
        <v>0</v>
      </c>
      <c r="EIA33">
        <v>0</v>
      </c>
      <c r="EIB33">
        <v>0</v>
      </c>
      <c r="EIC33">
        <v>0</v>
      </c>
      <c r="EID33">
        <v>0</v>
      </c>
      <c r="EIE33">
        <v>0</v>
      </c>
      <c r="EIF33">
        <v>0</v>
      </c>
      <c r="EIG33">
        <v>0</v>
      </c>
      <c r="EIH33">
        <v>0</v>
      </c>
      <c r="EII33">
        <v>0</v>
      </c>
      <c r="EIJ33">
        <v>0</v>
      </c>
      <c r="EIK33">
        <v>0</v>
      </c>
      <c r="EIL33">
        <v>0</v>
      </c>
      <c r="EIM33">
        <v>0</v>
      </c>
      <c r="EIN33">
        <v>0</v>
      </c>
      <c r="EIO33">
        <v>0</v>
      </c>
      <c r="EIP33">
        <v>0</v>
      </c>
      <c r="EIQ33">
        <v>0</v>
      </c>
      <c r="EIR33">
        <v>0</v>
      </c>
      <c r="EIS33">
        <v>0</v>
      </c>
      <c r="EIT33">
        <v>0</v>
      </c>
      <c r="EIU33">
        <v>0</v>
      </c>
      <c r="EIV33">
        <v>0</v>
      </c>
      <c r="EIW33">
        <v>0</v>
      </c>
      <c r="EIX33">
        <v>0</v>
      </c>
      <c r="EIY33">
        <v>0</v>
      </c>
      <c r="EIZ33">
        <v>0</v>
      </c>
      <c r="EJA33">
        <v>0</v>
      </c>
      <c r="EJB33">
        <v>0</v>
      </c>
      <c r="EJC33">
        <v>0</v>
      </c>
      <c r="EJD33">
        <v>0</v>
      </c>
      <c r="EJE33">
        <v>0</v>
      </c>
      <c r="EJF33">
        <v>0</v>
      </c>
      <c r="EJG33">
        <v>0</v>
      </c>
      <c r="EJH33">
        <v>0</v>
      </c>
      <c r="EJI33">
        <v>0</v>
      </c>
      <c r="EJJ33">
        <v>0</v>
      </c>
      <c r="EJK33">
        <v>0</v>
      </c>
      <c r="EJL33">
        <v>0</v>
      </c>
      <c r="EJM33">
        <v>0</v>
      </c>
      <c r="EJN33">
        <v>0</v>
      </c>
      <c r="EJO33">
        <v>0</v>
      </c>
      <c r="EJP33">
        <v>0</v>
      </c>
      <c r="EJQ33">
        <v>0</v>
      </c>
      <c r="EJR33">
        <v>0</v>
      </c>
      <c r="EJS33">
        <v>0</v>
      </c>
      <c r="EJT33">
        <v>0</v>
      </c>
      <c r="EJU33">
        <v>0</v>
      </c>
      <c r="EJV33">
        <v>0</v>
      </c>
      <c r="EJW33">
        <v>0</v>
      </c>
      <c r="EJX33">
        <v>0</v>
      </c>
      <c r="EJY33">
        <v>0</v>
      </c>
      <c r="EJZ33">
        <v>0</v>
      </c>
      <c r="EKA33">
        <v>0</v>
      </c>
      <c r="EKB33">
        <v>0</v>
      </c>
      <c r="EKC33">
        <v>0</v>
      </c>
      <c r="EKD33">
        <v>0</v>
      </c>
      <c r="EKE33">
        <v>0</v>
      </c>
      <c r="EKF33">
        <v>0</v>
      </c>
      <c r="EKG33">
        <v>0</v>
      </c>
      <c r="EKH33">
        <v>0</v>
      </c>
      <c r="EKI33">
        <v>0</v>
      </c>
      <c r="EKJ33">
        <v>0</v>
      </c>
      <c r="EKK33">
        <v>0</v>
      </c>
      <c r="EKL33">
        <v>0</v>
      </c>
      <c r="EKM33">
        <v>0</v>
      </c>
      <c r="EKN33">
        <v>0</v>
      </c>
      <c r="EKO33">
        <v>0</v>
      </c>
      <c r="EKP33">
        <v>0</v>
      </c>
      <c r="EKQ33">
        <v>0</v>
      </c>
      <c r="EKR33">
        <v>0</v>
      </c>
      <c r="EKS33">
        <v>0</v>
      </c>
      <c r="EKT33">
        <v>0</v>
      </c>
      <c r="EKU33">
        <v>0</v>
      </c>
      <c r="EKV33">
        <v>0</v>
      </c>
      <c r="EKW33">
        <v>0</v>
      </c>
      <c r="EKX33">
        <v>0</v>
      </c>
      <c r="EKY33">
        <v>0</v>
      </c>
      <c r="EKZ33">
        <v>0</v>
      </c>
      <c r="ELA33">
        <v>0</v>
      </c>
      <c r="ELB33">
        <v>0</v>
      </c>
      <c r="ELC33">
        <v>0</v>
      </c>
      <c r="ELD33">
        <v>0</v>
      </c>
      <c r="ELE33">
        <v>0</v>
      </c>
      <c r="ELF33">
        <v>0</v>
      </c>
      <c r="ELG33">
        <v>0</v>
      </c>
      <c r="ELH33">
        <v>0</v>
      </c>
      <c r="ELI33">
        <v>0</v>
      </c>
      <c r="ELJ33">
        <v>0</v>
      </c>
      <c r="ELK33">
        <v>0</v>
      </c>
      <c r="ELL33">
        <v>0</v>
      </c>
      <c r="ELM33">
        <v>0</v>
      </c>
      <c r="ELN33">
        <v>0</v>
      </c>
      <c r="ELO33">
        <v>0</v>
      </c>
      <c r="ELP33">
        <v>0</v>
      </c>
      <c r="ELQ33">
        <v>0</v>
      </c>
      <c r="ELR33">
        <v>0</v>
      </c>
      <c r="ELS33">
        <v>0</v>
      </c>
      <c r="ELT33">
        <v>0</v>
      </c>
      <c r="ELU33">
        <v>0</v>
      </c>
      <c r="ELV33">
        <v>0</v>
      </c>
      <c r="ELW33">
        <v>0</v>
      </c>
      <c r="ELX33">
        <v>0</v>
      </c>
      <c r="ELY33">
        <v>0</v>
      </c>
      <c r="ELZ33">
        <v>0</v>
      </c>
      <c r="EMA33">
        <v>0</v>
      </c>
      <c r="EMB33">
        <v>0</v>
      </c>
      <c r="EMC33">
        <v>0</v>
      </c>
      <c r="EMD33">
        <v>0</v>
      </c>
      <c r="EME33">
        <v>0</v>
      </c>
      <c r="EMF33">
        <v>0</v>
      </c>
      <c r="EMG33">
        <v>0</v>
      </c>
      <c r="EMH33">
        <v>0</v>
      </c>
      <c r="EMI33">
        <v>0</v>
      </c>
      <c r="EMJ33">
        <v>0</v>
      </c>
      <c r="EMK33">
        <v>0</v>
      </c>
      <c r="EML33">
        <v>0</v>
      </c>
      <c r="EMM33">
        <v>0</v>
      </c>
      <c r="EMN33">
        <v>0</v>
      </c>
      <c r="EMO33">
        <v>0</v>
      </c>
      <c r="EMP33">
        <v>0</v>
      </c>
      <c r="EMQ33">
        <v>0</v>
      </c>
      <c r="EMR33">
        <v>0</v>
      </c>
      <c r="EMS33">
        <v>0</v>
      </c>
      <c r="EMT33">
        <v>0</v>
      </c>
      <c r="EMU33">
        <v>0</v>
      </c>
      <c r="EMV33">
        <v>0</v>
      </c>
      <c r="EMW33">
        <v>0</v>
      </c>
      <c r="EMX33">
        <v>0</v>
      </c>
      <c r="EMY33">
        <v>0</v>
      </c>
      <c r="EMZ33">
        <v>0</v>
      </c>
      <c r="ENA33">
        <v>0</v>
      </c>
      <c r="ENB33">
        <v>0</v>
      </c>
      <c r="ENC33">
        <v>0</v>
      </c>
      <c r="END33">
        <v>0</v>
      </c>
      <c r="ENE33">
        <v>0</v>
      </c>
      <c r="ENF33">
        <v>0</v>
      </c>
      <c r="ENG33">
        <v>0</v>
      </c>
      <c r="ENH33">
        <v>0</v>
      </c>
      <c r="ENI33">
        <v>0</v>
      </c>
      <c r="ENJ33">
        <v>0</v>
      </c>
      <c r="ENK33">
        <v>0</v>
      </c>
      <c r="ENL33">
        <v>0</v>
      </c>
      <c r="ENM33">
        <v>0</v>
      </c>
      <c r="ENN33">
        <v>0</v>
      </c>
      <c r="ENO33">
        <v>0</v>
      </c>
      <c r="ENP33">
        <v>0</v>
      </c>
      <c r="ENQ33">
        <v>0</v>
      </c>
      <c r="ENR33">
        <v>0</v>
      </c>
      <c r="ENS33">
        <v>0</v>
      </c>
      <c r="ENT33">
        <v>0</v>
      </c>
      <c r="ENU33">
        <v>0</v>
      </c>
      <c r="ENV33">
        <v>0</v>
      </c>
      <c r="ENW33">
        <v>0</v>
      </c>
      <c r="ENX33">
        <v>0</v>
      </c>
      <c r="ENY33">
        <v>0</v>
      </c>
      <c r="ENZ33">
        <v>0</v>
      </c>
      <c r="EOA33">
        <v>0</v>
      </c>
      <c r="EOB33">
        <v>0</v>
      </c>
      <c r="EOC33">
        <v>0</v>
      </c>
      <c r="EOD33">
        <v>0</v>
      </c>
      <c r="EOE33">
        <v>0</v>
      </c>
      <c r="EOF33">
        <v>0</v>
      </c>
      <c r="EOG33">
        <v>0</v>
      </c>
      <c r="EOH33">
        <v>0</v>
      </c>
      <c r="EOI33">
        <v>0</v>
      </c>
      <c r="EOJ33">
        <v>0</v>
      </c>
      <c r="EOK33">
        <v>0</v>
      </c>
      <c r="EOL33">
        <v>0</v>
      </c>
      <c r="EOM33">
        <v>0</v>
      </c>
      <c r="EON33">
        <v>0</v>
      </c>
      <c r="EOO33">
        <v>0</v>
      </c>
      <c r="EOP33">
        <v>0</v>
      </c>
      <c r="EOQ33">
        <v>0</v>
      </c>
      <c r="EOR33">
        <v>0</v>
      </c>
      <c r="EOS33">
        <v>0</v>
      </c>
      <c r="EOT33">
        <v>0</v>
      </c>
      <c r="EOU33">
        <v>0</v>
      </c>
      <c r="EOV33">
        <v>0</v>
      </c>
      <c r="EOW33">
        <v>0</v>
      </c>
      <c r="EOX33">
        <v>0</v>
      </c>
      <c r="EOY33">
        <v>0</v>
      </c>
      <c r="EOZ33">
        <v>0</v>
      </c>
      <c r="EPA33">
        <v>0</v>
      </c>
      <c r="EPB33">
        <v>0</v>
      </c>
      <c r="EPC33">
        <v>0</v>
      </c>
      <c r="EPD33">
        <v>0</v>
      </c>
      <c r="EPE33">
        <v>0</v>
      </c>
      <c r="EPF33">
        <v>0</v>
      </c>
      <c r="EPG33">
        <v>0</v>
      </c>
      <c r="EPH33">
        <v>0</v>
      </c>
      <c r="EPI33">
        <v>0</v>
      </c>
      <c r="EPJ33">
        <v>0</v>
      </c>
      <c r="EPK33">
        <v>0</v>
      </c>
      <c r="EPL33">
        <v>0</v>
      </c>
      <c r="EPM33">
        <v>0</v>
      </c>
      <c r="EPN33">
        <v>0</v>
      </c>
      <c r="EPO33">
        <v>0</v>
      </c>
      <c r="EPP33">
        <v>0</v>
      </c>
      <c r="EPQ33">
        <v>0</v>
      </c>
      <c r="EPR33">
        <v>0</v>
      </c>
      <c r="EPS33">
        <v>0</v>
      </c>
      <c r="EPT33">
        <v>0</v>
      </c>
      <c r="EPU33">
        <v>0</v>
      </c>
      <c r="EPV33">
        <v>0</v>
      </c>
      <c r="EPW33">
        <v>0</v>
      </c>
      <c r="EPX33">
        <v>0</v>
      </c>
      <c r="EPY33">
        <v>0</v>
      </c>
      <c r="EPZ33">
        <v>0</v>
      </c>
      <c r="EQA33">
        <v>0</v>
      </c>
      <c r="EQB33">
        <v>0</v>
      </c>
      <c r="EQC33">
        <v>0</v>
      </c>
      <c r="EQD33">
        <v>0</v>
      </c>
      <c r="EQE33">
        <v>0</v>
      </c>
      <c r="EQF33">
        <v>0</v>
      </c>
      <c r="EQG33">
        <v>0</v>
      </c>
      <c r="EQH33">
        <v>0</v>
      </c>
      <c r="EQI33">
        <v>0</v>
      </c>
      <c r="EQJ33">
        <v>0</v>
      </c>
      <c r="EQK33">
        <v>0</v>
      </c>
      <c r="EQL33">
        <v>0</v>
      </c>
      <c r="EQM33">
        <v>0</v>
      </c>
      <c r="EQN33">
        <v>0</v>
      </c>
      <c r="EQO33">
        <v>0</v>
      </c>
      <c r="EQP33">
        <v>0</v>
      </c>
      <c r="EQQ33">
        <v>0</v>
      </c>
      <c r="EQR33">
        <v>0</v>
      </c>
      <c r="EQS33">
        <v>0</v>
      </c>
      <c r="EQT33">
        <v>0</v>
      </c>
      <c r="EQU33">
        <v>0</v>
      </c>
      <c r="EQV33">
        <v>0</v>
      </c>
      <c r="EQW33">
        <v>0</v>
      </c>
      <c r="EQX33">
        <v>0</v>
      </c>
      <c r="EQY33">
        <v>0</v>
      </c>
      <c r="EQZ33">
        <v>0</v>
      </c>
      <c r="ERA33">
        <v>0</v>
      </c>
      <c r="ERB33">
        <v>0</v>
      </c>
      <c r="ERC33">
        <v>0</v>
      </c>
      <c r="ERD33">
        <v>0</v>
      </c>
      <c r="ERE33">
        <v>0</v>
      </c>
      <c r="ERF33">
        <v>0</v>
      </c>
      <c r="ERG33">
        <v>0</v>
      </c>
      <c r="ERH33">
        <v>0</v>
      </c>
      <c r="ERI33">
        <v>2406169</v>
      </c>
      <c r="ERJ33">
        <v>0</v>
      </c>
      <c r="ERK33">
        <v>0</v>
      </c>
      <c r="ERL33">
        <v>0</v>
      </c>
      <c r="ERM33">
        <v>0</v>
      </c>
      <c r="ERN33">
        <v>0</v>
      </c>
      <c r="ERO33">
        <v>0</v>
      </c>
      <c r="ERP33">
        <v>0</v>
      </c>
      <c r="ERQ33">
        <v>0</v>
      </c>
      <c r="ERR33">
        <v>0</v>
      </c>
      <c r="ERS33">
        <v>0</v>
      </c>
      <c r="ERT33">
        <v>0</v>
      </c>
      <c r="ERU33">
        <v>0</v>
      </c>
      <c r="ERV33">
        <v>0</v>
      </c>
      <c r="ERW33">
        <v>0</v>
      </c>
      <c r="ERX33">
        <v>0</v>
      </c>
      <c r="ERY33">
        <v>0</v>
      </c>
      <c r="ERZ33">
        <v>0</v>
      </c>
      <c r="ESA33">
        <v>0</v>
      </c>
      <c r="ESB33">
        <v>0</v>
      </c>
      <c r="ESC33">
        <v>0</v>
      </c>
      <c r="ESD33">
        <v>0</v>
      </c>
      <c r="ESE33">
        <v>0</v>
      </c>
      <c r="ESF33">
        <v>0</v>
      </c>
      <c r="ESG33">
        <v>0</v>
      </c>
      <c r="ESH33">
        <v>0</v>
      </c>
      <c r="ESI33">
        <v>0</v>
      </c>
      <c r="ESJ33">
        <v>0</v>
      </c>
      <c r="ESK33">
        <v>0</v>
      </c>
      <c r="ESL33">
        <v>0</v>
      </c>
      <c r="ESM33">
        <v>0</v>
      </c>
      <c r="ESN33">
        <v>0</v>
      </c>
      <c r="ESO33">
        <v>0</v>
      </c>
      <c r="ESP33">
        <v>0</v>
      </c>
      <c r="ESQ33">
        <v>6058446</v>
      </c>
      <c r="ESR33">
        <v>171137</v>
      </c>
      <c r="ESS33">
        <v>232168</v>
      </c>
      <c r="EST33">
        <v>139849</v>
      </c>
      <c r="ESU33">
        <v>73007</v>
      </c>
      <c r="ESV33">
        <v>0</v>
      </c>
      <c r="ESW33">
        <v>48670</v>
      </c>
      <c r="ESX33">
        <v>89836</v>
      </c>
      <c r="ESY33">
        <v>0</v>
      </c>
      <c r="ESZ33">
        <v>0</v>
      </c>
      <c r="ETA33">
        <v>5303779</v>
      </c>
      <c r="ETB33">
        <v>3337833</v>
      </c>
      <c r="ETC33">
        <v>41944</v>
      </c>
      <c r="ETD33">
        <v>142162</v>
      </c>
      <c r="ETE33">
        <v>22278</v>
      </c>
      <c r="ETF33">
        <v>23721</v>
      </c>
      <c r="ETG33">
        <v>0</v>
      </c>
      <c r="ETH33">
        <v>6865</v>
      </c>
      <c r="ETI33">
        <v>11198</v>
      </c>
      <c r="ETJ33">
        <v>0</v>
      </c>
      <c r="ETK33">
        <v>0</v>
      </c>
      <c r="ETL33">
        <v>3089665</v>
      </c>
      <c r="ETM33">
        <v>4043289</v>
      </c>
      <c r="ETN33">
        <v>303888</v>
      </c>
      <c r="ETO33">
        <v>114181</v>
      </c>
      <c r="ETP33">
        <v>105043</v>
      </c>
      <c r="ETQ33">
        <v>12</v>
      </c>
      <c r="ETR33">
        <v>0</v>
      </c>
      <c r="ETS33">
        <v>88354</v>
      </c>
      <c r="ETT33">
        <v>287213</v>
      </c>
      <c r="ETU33">
        <v>0</v>
      </c>
      <c r="ETV33">
        <v>49121</v>
      </c>
      <c r="ETW33">
        <v>3095477</v>
      </c>
      <c r="ETX33">
        <v>80119</v>
      </c>
      <c r="ETY33">
        <v>0</v>
      </c>
      <c r="ETZ33">
        <v>0</v>
      </c>
      <c r="EUA33">
        <v>0</v>
      </c>
      <c r="EUB33">
        <v>0</v>
      </c>
      <c r="EUC33">
        <v>0</v>
      </c>
      <c r="EUD33">
        <v>0</v>
      </c>
      <c r="EUE33">
        <v>0</v>
      </c>
      <c r="EUF33">
        <v>0</v>
      </c>
      <c r="EUG33">
        <v>0</v>
      </c>
      <c r="EUH33">
        <v>80119</v>
      </c>
      <c r="EUI33">
        <v>10012439</v>
      </c>
      <c r="EUJ33">
        <v>4649406</v>
      </c>
      <c r="EUK33">
        <v>1674319</v>
      </c>
      <c r="EUL33">
        <v>0</v>
      </c>
      <c r="EUM33">
        <v>16191</v>
      </c>
      <c r="EUN33">
        <v>0</v>
      </c>
      <c r="EUO33">
        <v>11065</v>
      </c>
      <c r="EUP33">
        <v>20670</v>
      </c>
      <c r="EUQ33">
        <v>0</v>
      </c>
      <c r="EUR33">
        <v>0</v>
      </c>
      <c r="EUS33">
        <v>3640788</v>
      </c>
      <c r="EUT33">
        <v>2405634</v>
      </c>
      <c r="EUU33">
        <v>131396</v>
      </c>
      <c r="EUV33">
        <v>33683</v>
      </c>
      <c r="EUW33">
        <v>57</v>
      </c>
      <c r="EUX33">
        <v>2478</v>
      </c>
      <c r="EUY33">
        <v>12143</v>
      </c>
      <c r="EUZ33">
        <v>33411</v>
      </c>
      <c r="EVA33">
        <v>225</v>
      </c>
      <c r="EVB33">
        <v>0</v>
      </c>
      <c r="EVC33">
        <v>0</v>
      </c>
      <c r="EVD33">
        <v>2192241</v>
      </c>
      <c r="EVE33">
        <v>183942</v>
      </c>
      <c r="EVF33">
        <v>0</v>
      </c>
      <c r="EVG33">
        <v>719</v>
      </c>
      <c r="EVH33">
        <v>0</v>
      </c>
      <c r="EVI33">
        <v>0</v>
      </c>
      <c r="EVJ33">
        <v>0</v>
      </c>
      <c r="EVK33">
        <v>0</v>
      </c>
      <c r="EVL33">
        <v>0</v>
      </c>
      <c r="EVM33">
        <v>0</v>
      </c>
      <c r="EVN33">
        <v>0</v>
      </c>
      <c r="EVO33">
        <v>183223</v>
      </c>
      <c r="EVP33">
        <v>5324</v>
      </c>
      <c r="EVQ33">
        <v>3011</v>
      </c>
      <c r="EVR33">
        <v>0</v>
      </c>
      <c r="EVS33">
        <v>0</v>
      </c>
      <c r="EVT33">
        <v>0</v>
      </c>
      <c r="EVU33">
        <v>0</v>
      </c>
      <c r="EVV33">
        <v>0</v>
      </c>
      <c r="EVW33">
        <v>0</v>
      </c>
      <c r="EVX33">
        <v>0</v>
      </c>
      <c r="EVY33">
        <v>0</v>
      </c>
      <c r="EVZ33">
        <v>2313</v>
      </c>
      <c r="EWA33">
        <v>111666</v>
      </c>
      <c r="EWB33">
        <v>10145</v>
      </c>
      <c r="EWC33">
        <v>3561</v>
      </c>
      <c r="EWD33">
        <v>0</v>
      </c>
      <c r="EWE33">
        <v>0</v>
      </c>
      <c r="EWF33">
        <v>0</v>
      </c>
      <c r="EWG33">
        <v>0</v>
      </c>
      <c r="EWH33">
        <v>2</v>
      </c>
      <c r="EWI33">
        <v>0</v>
      </c>
      <c r="EWJ33">
        <v>0</v>
      </c>
      <c r="EWK33">
        <v>97958</v>
      </c>
      <c r="EWL33">
        <v>973189</v>
      </c>
      <c r="EWM33">
        <v>0</v>
      </c>
      <c r="EWN33">
        <v>0</v>
      </c>
      <c r="EWO33">
        <v>0</v>
      </c>
      <c r="EWP33">
        <v>0</v>
      </c>
      <c r="EWQ33">
        <v>0</v>
      </c>
      <c r="EWR33">
        <v>0</v>
      </c>
      <c r="EWS33">
        <v>0</v>
      </c>
      <c r="EWT33">
        <v>0</v>
      </c>
      <c r="EWU33">
        <v>0</v>
      </c>
      <c r="EWV33">
        <v>973189</v>
      </c>
      <c r="EWW33">
        <v>1131513</v>
      </c>
      <c r="EWX33">
        <v>118240</v>
      </c>
      <c r="EWY33">
        <v>29403</v>
      </c>
      <c r="EWZ33">
        <v>57</v>
      </c>
      <c r="EXA33">
        <v>2478</v>
      </c>
      <c r="EXB33">
        <v>12143</v>
      </c>
      <c r="EXC33">
        <v>33411</v>
      </c>
      <c r="EXD33">
        <v>223</v>
      </c>
      <c r="EXE33">
        <v>0</v>
      </c>
      <c r="EXF33">
        <v>0</v>
      </c>
      <c r="EXG33">
        <v>935558</v>
      </c>
      <c r="EXH33">
        <v>9830893</v>
      </c>
      <c r="EXI33">
        <v>1904103</v>
      </c>
      <c r="EXJ33">
        <v>106547</v>
      </c>
      <c r="EXK33">
        <v>0</v>
      </c>
      <c r="EXL33">
        <v>11457</v>
      </c>
      <c r="EXM33">
        <v>0</v>
      </c>
      <c r="EXN33">
        <v>41221</v>
      </c>
      <c r="EXO33">
        <v>9719</v>
      </c>
      <c r="EXP33">
        <v>0</v>
      </c>
      <c r="EXQ33">
        <v>6925179</v>
      </c>
      <c r="EXR33">
        <v>832667</v>
      </c>
      <c r="EXS33">
        <v>6942381</v>
      </c>
      <c r="EXT33">
        <v>1904103</v>
      </c>
      <c r="EXU33">
        <v>71578</v>
      </c>
      <c r="EXV33">
        <v>0</v>
      </c>
      <c r="EXW33">
        <v>0</v>
      </c>
      <c r="EXX33">
        <v>0</v>
      </c>
      <c r="EXY33">
        <v>0</v>
      </c>
      <c r="EXZ33">
        <v>0</v>
      </c>
      <c r="EYA33">
        <v>0</v>
      </c>
      <c r="EYB33">
        <v>4549129</v>
      </c>
      <c r="EYC33">
        <v>417571</v>
      </c>
      <c r="EYD33">
        <v>2888512</v>
      </c>
      <c r="EYE33">
        <v>0</v>
      </c>
      <c r="EYF33">
        <v>34969</v>
      </c>
      <c r="EYG33">
        <v>0</v>
      </c>
      <c r="EYH33">
        <v>11457</v>
      </c>
      <c r="EYI33">
        <v>0</v>
      </c>
      <c r="EYJ33">
        <v>41221</v>
      </c>
      <c r="EYK33">
        <v>9719</v>
      </c>
      <c r="EYL33">
        <v>0</v>
      </c>
      <c r="EYM33">
        <v>2376050</v>
      </c>
      <c r="EYN33">
        <v>415096</v>
      </c>
      <c r="EYO33">
        <v>0</v>
      </c>
      <c r="EYP33">
        <v>0</v>
      </c>
      <c r="EYQ33">
        <v>0</v>
      </c>
      <c r="EYR33">
        <v>0</v>
      </c>
      <c r="EYS33">
        <v>0</v>
      </c>
      <c r="EYT33">
        <v>0</v>
      </c>
      <c r="EYU33">
        <v>0</v>
      </c>
      <c r="EYV33">
        <v>0</v>
      </c>
      <c r="EYW33">
        <v>0</v>
      </c>
      <c r="EYX33">
        <v>0</v>
      </c>
      <c r="EYY33">
        <v>0</v>
      </c>
      <c r="EYZ33">
        <v>0</v>
      </c>
      <c r="EZA33">
        <v>0</v>
      </c>
      <c r="EZB33">
        <v>0</v>
      </c>
      <c r="EZC33">
        <v>0</v>
      </c>
      <c r="EZD33">
        <v>0</v>
      </c>
      <c r="EZE33">
        <v>0</v>
      </c>
      <c r="EZF33">
        <v>0</v>
      </c>
      <c r="EZG33">
        <v>0</v>
      </c>
      <c r="EZH33">
        <v>0</v>
      </c>
      <c r="EZI33">
        <v>0</v>
      </c>
      <c r="EZJ33">
        <v>0</v>
      </c>
      <c r="EZK33">
        <v>0</v>
      </c>
      <c r="EZL33">
        <v>0</v>
      </c>
      <c r="EZM33">
        <v>0</v>
      </c>
      <c r="EZN33">
        <v>0</v>
      </c>
      <c r="EZO33">
        <v>0</v>
      </c>
      <c r="EZP33">
        <v>0</v>
      </c>
      <c r="EZQ33">
        <v>0</v>
      </c>
      <c r="EZR33">
        <v>0</v>
      </c>
      <c r="EZS33">
        <v>0</v>
      </c>
      <c r="EZT33">
        <v>0</v>
      </c>
      <c r="EZU33">
        <v>0</v>
      </c>
      <c r="EZV33">
        <v>0</v>
      </c>
      <c r="EZW33">
        <v>0</v>
      </c>
      <c r="EZX33">
        <v>0</v>
      </c>
      <c r="EZY33">
        <v>0</v>
      </c>
      <c r="EZZ33">
        <v>0</v>
      </c>
      <c r="FAA33">
        <v>0</v>
      </c>
      <c r="FAB33">
        <v>0</v>
      </c>
      <c r="FAC33">
        <v>0</v>
      </c>
      <c r="FAD33">
        <v>0</v>
      </c>
      <c r="FAE33">
        <v>0</v>
      </c>
      <c r="FAF33">
        <v>0</v>
      </c>
      <c r="FAG33">
        <v>0</v>
      </c>
      <c r="FAH33">
        <v>0</v>
      </c>
      <c r="FAI33">
        <v>0</v>
      </c>
      <c r="FAJ33">
        <v>0</v>
      </c>
      <c r="FAK33">
        <v>0</v>
      </c>
      <c r="FAL33">
        <v>0</v>
      </c>
      <c r="FAM33">
        <v>0</v>
      </c>
      <c r="FAN33">
        <v>0</v>
      </c>
      <c r="FAO33">
        <v>0</v>
      </c>
      <c r="FAP33">
        <v>0</v>
      </c>
      <c r="FAQ33">
        <v>0</v>
      </c>
      <c r="FAR33">
        <v>0</v>
      </c>
      <c r="FAS33">
        <v>0</v>
      </c>
      <c r="FAT33">
        <v>0</v>
      </c>
      <c r="FAU33">
        <v>0</v>
      </c>
      <c r="FAV33">
        <v>0</v>
      </c>
      <c r="FAW33">
        <v>0</v>
      </c>
      <c r="FAX33">
        <v>0</v>
      </c>
      <c r="FAY33">
        <v>0</v>
      </c>
      <c r="FAZ33">
        <v>0</v>
      </c>
      <c r="FBA33">
        <v>0</v>
      </c>
      <c r="FBB33">
        <v>0</v>
      </c>
      <c r="FBC33">
        <v>0</v>
      </c>
      <c r="FBD33">
        <v>0</v>
      </c>
      <c r="FBE33">
        <v>0</v>
      </c>
      <c r="FBF33">
        <v>0</v>
      </c>
      <c r="FBG33">
        <v>0</v>
      </c>
      <c r="FBH33">
        <v>0</v>
      </c>
      <c r="FBI33">
        <v>0</v>
      </c>
      <c r="FBJ33">
        <v>0</v>
      </c>
      <c r="FBK33">
        <v>0</v>
      </c>
      <c r="FBL33">
        <v>0</v>
      </c>
      <c r="FBM33">
        <v>0</v>
      </c>
      <c r="FBN33">
        <v>0</v>
      </c>
      <c r="FBO33">
        <v>0</v>
      </c>
      <c r="FBP33">
        <v>0</v>
      </c>
      <c r="FBQ33">
        <v>0</v>
      </c>
      <c r="FBR33">
        <v>0</v>
      </c>
      <c r="FBS33">
        <v>0</v>
      </c>
      <c r="FBT33">
        <v>0</v>
      </c>
      <c r="FBU33">
        <v>0</v>
      </c>
      <c r="FBV33">
        <v>0</v>
      </c>
      <c r="FBW33">
        <v>0</v>
      </c>
      <c r="FBX33">
        <v>0</v>
      </c>
      <c r="FBY33">
        <v>0</v>
      </c>
      <c r="FBZ33">
        <v>0</v>
      </c>
      <c r="FCA33">
        <v>0</v>
      </c>
      <c r="FCB33">
        <v>0</v>
      </c>
      <c r="FCC33">
        <v>0</v>
      </c>
      <c r="FCD33">
        <v>0</v>
      </c>
      <c r="FCE33">
        <v>0</v>
      </c>
      <c r="FCF33">
        <v>0</v>
      </c>
      <c r="FCG33">
        <v>0</v>
      </c>
      <c r="FCH33">
        <v>0</v>
      </c>
      <c r="FCI33">
        <v>0</v>
      </c>
      <c r="FCJ33">
        <v>0</v>
      </c>
      <c r="FCK33">
        <v>0</v>
      </c>
      <c r="FCL33">
        <v>0</v>
      </c>
      <c r="FCM33">
        <v>0</v>
      </c>
      <c r="FCN33">
        <v>0</v>
      </c>
      <c r="FCO33">
        <v>0</v>
      </c>
      <c r="FCP33">
        <v>0</v>
      </c>
      <c r="FCQ33">
        <v>0</v>
      </c>
      <c r="FCR33">
        <v>0</v>
      </c>
      <c r="FCS33">
        <v>0</v>
      </c>
      <c r="FCT33">
        <v>0</v>
      </c>
      <c r="FCU33">
        <v>0</v>
      </c>
      <c r="FCV33">
        <v>0</v>
      </c>
      <c r="FCW33">
        <v>0</v>
      </c>
      <c r="FCX33">
        <v>0</v>
      </c>
      <c r="FCY33">
        <v>0</v>
      </c>
      <c r="FCZ33">
        <v>0</v>
      </c>
      <c r="FDA33">
        <v>0</v>
      </c>
      <c r="FDB33">
        <v>0</v>
      </c>
      <c r="FDC33">
        <v>0</v>
      </c>
      <c r="FDD33">
        <v>0</v>
      </c>
      <c r="FDE33">
        <v>0</v>
      </c>
      <c r="FDF33">
        <v>0</v>
      </c>
      <c r="FDG33">
        <v>0</v>
      </c>
      <c r="FDH33">
        <v>0</v>
      </c>
      <c r="FDI33">
        <v>0</v>
      </c>
      <c r="FDJ33">
        <v>0</v>
      </c>
      <c r="FDK33">
        <v>0</v>
      </c>
      <c r="FDL33">
        <v>0</v>
      </c>
      <c r="FDM33">
        <v>0</v>
      </c>
      <c r="FDN33">
        <v>0</v>
      </c>
      <c r="FDO33">
        <v>0</v>
      </c>
      <c r="FDP33">
        <v>0</v>
      </c>
      <c r="FDQ33">
        <v>0</v>
      </c>
      <c r="FDR33">
        <v>0</v>
      </c>
      <c r="FDS33">
        <v>0</v>
      </c>
      <c r="FDT33">
        <v>0</v>
      </c>
      <c r="FDU33">
        <v>0</v>
      </c>
      <c r="FDV33">
        <v>0</v>
      </c>
      <c r="FDW33">
        <v>0</v>
      </c>
      <c r="FDX33">
        <v>0</v>
      </c>
      <c r="FDY33">
        <v>0</v>
      </c>
      <c r="FDZ33">
        <v>0</v>
      </c>
      <c r="FEA33">
        <v>0</v>
      </c>
      <c r="FEB33">
        <v>0</v>
      </c>
      <c r="FEC33">
        <v>0</v>
      </c>
      <c r="FED33">
        <v>0</v>
      </c>
      <c r="FEE33">
        <v>0</v>
      </c>
      <c r="FEF33">
        <v>0</v>
      </c>
      <c r="FEG33">
        <v>0</v>
      </c>
      <c r="FEH33">
        <v>0</v>
      </c>
      <c r="FEI33">
        <v>0</v>
      </c>
      <c r="FEJ33">
        <v>0</v>
      </c>
      <c r="FEK33">
        <v>0</v>
      </c>
      <c r="FEL33">
        <v>0</v>
      </c>
      <c r="FEM33">
        <v>0</v>
      </c>
      <c r="FEN33">
        <v>0</v>
      </c>
      <c r="FEO33">
        <v>0</v>
      </c>
      <c r="FEP33">
        <v>0</v>
      </c>
      <c r="FEQ33">
        <v>0</v>
      </c>
      <c r="FER33">
        <v>0</v>
      </c>
      <c r="FES33">
        <v>0</v>
      </c>
      <c r="FET33">
        <v>0</v>
      </c>
      <c r="FEU33">
        <v>0</v>
      </c>
      <c r="FEV33">
        <v>0</v>
      </c>
      <c r="FEW33">
        <v>0</v>
      </c>
      <c r="FEX33">
        <v>0</v>
      </c>
      <c r="FEY33">
        <v>0</v>
      </c>
      <c r="FEZ33">
        <v>0</v>
      </c>
      <c r="FFA33">
        <v>0</v>
      </c>
      <c r="FFB33">
        <v>0</v>
      </c>
      <c r="FFC33">
        <v>0</v>
      </c>
      <c r="FFD33">
        <v>0</v>
      </c>
      <c r="FFE33">
        <v>0</v>
      </c>
      <c r="FFF33">
        <v>0</v>
      </c>
      <c r="FFG33">
        <v>0</v>
      </c>
      <c r="FFH33">
        <v>0</v>
      </c>
      <c r="FFI33">
        <v>0</v>
      </c>
      <c r="FFJ33">
        <v>0</v>
      </c>
      <c r="FFK33">
        <v>0</v>
      </c>
      <c r="FFL33">
        <v>0</v>
      </c>
      <c r="FFM33">
        <v>0</v>
      </c>
      <c r="FFN33">
        <v>0</v>
      </c>
      <c r="FFO33">
        <v>0</v>
      </c>
      <c r="FFP33">
        <v>0</v>
      </c>
      <c r="FFQ33">
        <v>0</v>
      </c>
      <c r="FFR33">
        <v>0</v>
      </c>
      <c r="FFS33">
        <v>0</v>
      </c>
      <c r="FFT33">
        <v>2406169</v>
      </c>
      <c r="FFU33">
        <v>0</v>
      </c>
      <c r="FFV33">
        <v>0</v>
      </c>
      <c r="FFW33">
        <v>0</v>
      </c>
      <c r="FFX33">
        <v>0</v>
      </c>
      <c r="FFY33">
        <v>0</v>
      </c>
      <c r="FFZ33">
        <v>0</v>
      </c>
      <c r="FGA33">
        <v>0</v>
      </c>
      <c r="FGB33">
        <v>0</v>
      </c>
      <c r="FGC33">
        <v>0</v>
      </c>
      <c r="FGD33">
        <v>2406169</v>
      </c>
      <c r="FGE33">
        <v>1042036</v>
      </c>
      <c r="FGF33">
        <v>0</v>
      </c>
      <c r="FGG33">
        <v>0</v>
      </c>
      <c r="FGH33">
        <v>0</v>
      </c>
      <c r="FGI33">
        <v>7858</v>
      </c>
      <c r="FGJ33">
        <v>99048</v>
      </c>
      <c r="FGK33">
        <v>0</v>
      </c>
      <c r="FGL33">
        <v>450000</v>
      </c>
      <c r="FGM33">
        <v>0</v>
      </c>
      <c r="FGN33">
        <v>0</v>
      </c>
      <c r="FGO33">
        <v>485130</v>
      </c>
      <c r="FGP33">
        <v>0</v>
      </c>
      <c r="FGQ33">
        <v>0</v>
      </c>
      <c r="FGR33">
        <v>0</v>
      </c>
      <c r="FGS33">
        <v>0</v>
      </c>
      <c r="FGT33">
        <v>0</v>
      </c>
      <c r="FGU33">
        <v>0</v>
      </c>
      <c r="FGV33">
        <v>0</v>
      </c>
      <c r="FGW33">
        <v>0</v>
      </c>
      <c r="FGX33">
        <v>0</v>
      </c>
      <c r="FGY33">
        <v>0</v>
      </c>
      <c r="FGZ33">
        <v>0</v>
      </c>
      <c r="FHA33">
        <v>0</v>
      </c>
      <c r="FHB33">
        <v>0</v>
      </c>
      <c r="FHC33">
        <v>0</v>
      </c>
      <c r="FHD33">
        <v>0</v>
      </c>
      <c r="FHE33">
        <v>0</v>
      </c>
      <c r="FHF33">
        <v>0</v>
      </c>
      <c r="FHG33">
        <v>0</v>
      </c>
      <c r="FHH33">
        <v>0</v>
      </c>
      <c r="FHI33">
        <v>0</v>
      </c>
      <c r="FHJ33">
        <v>0</v>
      </c>
      <c r="FHK33">
        <v>0</v>
      </c>
      <c r="FHL33">
        <v>3009462</v>
      </c>
      <c r="FHM33">
        <v>120153</v>
      </c>
      <c r="FHN33">
        <v>508378</v>
      </c>
      <c r="FHO33">
        <v>0</v>
      </c>
      <c r="FHP33">
        <v>0</v>
      </c>
      <c r="FHQ33">
        <v>0</v>
      </c>
      <c r="FHR33">
        <v>0</v>
      </c>
      <c r="FHS33">
        <v>0</v>
      </c>
      <c r="FHT33">
        <v>0</v>
      </c>
      <c r="FHU33">
        <v>0</v>
      </c>
      <c r="FHV33">
        <v>2380931</v>
      </c>
      <c r="FHW33">
        <v>0</v>
      </c>
      <c r="FHX33">
        <v>0</v>
      </c>
      <c r="FHY33">
        <v>0</v>
      </c>
      <c r="FHZ33">
        <v>0</v>
      </c>
      <c r="FIA33">
        <v>0</v>
      </c>
      <c r="FIB33">
        <v>0</v>
      </c>
      <c r="FIC33">
        <v>0</v>
      </c>
      <c r="FID33">
        <v>0</v>
      </c>
      <c r="FIE33">
        <v>0</v>
      </c>
      <c r="FIF33">
        <v>0</v>
      </c>
      <c r="FIG33">
        <v>0</v>
      </c>
      <c r="FIH33">
        <v>38888487</v>
      </c>
      <c r="FII33">
        <v>7280083</v>
      </c>
      <c r="FIJ33">
        <v>2669276</v>
      </c>
      <c r="FIK33">
        <v>244949</v>
      </c>
      <c r="FIL33">
        <v>111003</v>
      </c>
      <c r="FIM33">
        <v>111191</v>
      </c>
      <c r="FIN33">
        <v>222721</v>
      </c>
      <c r="FIO33">
        <v>857663</v>
      </c>
      <c r="FIP33">
        <v>0</v>
      </c>
      <c r="FIQ33">
        <v>6974300</v>
      </c>
      <c r="FIR33">
        <v>20417301</v>
      </c>
      <c r="FIS33">
        <v>0</v>
      </c>
      <c r="FIT33">
        <v>1209267</v>
      </c>
      <c r="FIU33">
        <v>1647</v>
      </c>
      <c r="FIV33">
        <v>140240</v>
      </c>
      <c r="FIW33">
        <v>18485</v>
      </c>
      <c r="FIX33">
        <v>162783</v>
      </c>
      <c r="FIY33">
        <v>228265</v>
      </c>
      <c r="FIZ33">
        <v>75665</v>
      </c>
      <c r="FJA33">
        <v>586775</v>
      </c>
      <c r="FJB33">
        <v>74735</v>
      </c>
      <c r="FJC33">
        <v>-2497862</v>
      </c>
      <c r="FJD33">
        <v>464547</v>
      </c>
      <c r="FJE33">
        <v>0</v>
      </c>
      <c r="FJF33">
        <v>0</v>
      </c>
      <c r="FJG33">
        <v>0</v>
      </c>
      <c r="FJH33">
        <v>0</v>
      </c>
      <c r="FJI33">
        <v>0</v>
      </c>
      <c r="FJJ33">
        <v>0</v>
      </c>
      <c r="FJK33">
        <v>0</v>
      </c>
      <c r="FJL33">
        <v>0</v>
      </c>
      <c r="FJM33">
        <v>0</v>
      </c>
      <c r="FJN33">
        <v>464547</v>
      </c>
      <c r="FJO33">
        <v>39353034</v>
      </c>
      <c r="FJP33">
        <v>8489350</v>
      </c>
      <c r="FJQ33">
        <v>2670923</v>
      </c>
      <c r="FJR33">
        <v>385189</v>
      </c>
      <c r="FJS33">
        <v>129488</v>
      </c>
      <c r="FJT33">
        <v>273974</v>
      </c>
      <c r="FJU33">
        <v>450986</v>
      </c>
      <c r="FJV33">
        <v>933328</v>
      </c>
      <c r="FJW33">
        <v>586775</v>
      </c>
      <c r="FJX33">
        <v>7049035</v>
      </c>
      <c r="FJY33">
        <v>18383986</v>
      </c>
      <c r="FJZ33">
        <v>4500244</v>
      </c>
      <c r="FKA33">
        <v>774044</v>
      </c>
      <c r="FKB33">
        <v>2873839</v>
      </c>
      <c r="FKC33">
        <v>8148127</v>
      </c>
      <c r="FKD33">
        <v>0</v>
      </c>
      <c r="FKE33">
        <v>29086</v>
      </c>
      <c r="FKF33">
        <v>29086</v>
      </c>
      <c r="FKG33">
        <v>244101</v>
      </c>
      <c r="FKH33">
        <v>130925</v>
      </c>
      <c r="FKI33">
        <v>667010</v>
      </c>
      <c r="FKJ33">
        <v>1042036</v>
      </c>
      <c r="FKK33">
        <v>0</v>
      </c>
      <c r="FKL33">
        <v>0</v>
      </c>
      <c r="FKM33">
        <v>0</v>
      </c>
      <c r="FKN33">
        <v>53964</v>
      </c>
      <c r="FKO33">
        <v>30000</v>
      </c>
      <c r="FKP33">
        <v>193041</v>
      </c>
      <c r="FKQ33">
        <v>277005</v>
      </c>
      <c r="FKR33">
        <v>0</v>
      </c>
      <c r="FKS33">
        <v>0</v>
      </c>
      <c r="FKT33">
        <v>0</v>
      </c>
      <c r="FKU33">
        <v>0</v>
      </c>
      <c r="FKV33">
        <v>0</v>
      </c>
      <c r="FKW33">
        <v>0</v>
      </c>
      <c r="FKX33">
        <v>0</v>
      </c>
      <c r="FKY33">
        <v>0</v>
      </c>
      <c r="FKZ33">
        <v>0</v>
      </c>
      <c r="FLA33">
        <v>0</v>
      </c>
      <c r="FLB33">
        <v>-488</v>
      </c>
      <c r="FLC33">
        <v>0</v>
      </c>
      <c r="FLD33">
        <v>0</v>
      </c>
      <c r="FLE33">
        <v>-488</v>
      </c>
      <c r="FLF33">
        <v>0</v>
      </c>
      <c r="FLG33">
        <v>0</v>
      </c>
      <c r="FLH33">
        <v>0</v>
      </c>
      <c r="FLI33">
        <v>4689893</v>
      </c>
      <c r="FLJ33">
        <v>874969</v>
      </c>
      <c r="FLK33">
        <v>3347808</v>
      </c>
      <c r="FLL33">
        <v>8912670</v>
      </c>
      <c r="FLM33">
        <v>0</v>
      </c>
      <c r="FLN33">
        <v>29086</v>
      </c>
      <c r="FLO33">
        <v>29086</v>
      </c>
      <c r="FLP33">
        <v>769665</v>
      </c>
      <c r="FLQ33">
        <v>143592</v>
      </c>
      <c r="FLR33">
        <v>549413</v>
      </c>
      <c r="FLS33">
        <v>1462670</v>
      </c>
      <c r="FLT33">
        <v>0</v>
      </c>
      <c r="FLU33">
        <v>21917</v>
      </c>
      <c r="FLV33">
        <v>21917</v>
      </c>
      <c r="FLW33">
        <v>0</v>
      </c>
      <c r="FLX33">
        <v>0</v>
      </c>
      <c r="FLY33">
        <v>0</v>
      </c>
      <c r="FLZ33">
        <v>0</v>
      </c>
      <c r="FMA33">
        <v>0</v>
      </c>
      <c r="FMB33">
        <v>0</v>
      </c>
      <c r="FMC33">
        <v>0</v>
      </c>
      <c r="FMD33">
        <v>3920228</v>
      </c>
      <c r="FME33">
        <v>731377</v>
      </c>
      <c r="FMF33">
        <v>2798395</v>
      </c>
      <c r="FMG33">
        <v>7450000</v>
      </c>
      <c r="FMH33">
        <v>0</v>
      </c>
      <c r="FMI33">
        <v>0</v>
      </c>
      <c r="FMJ33">
        <v>0</v>
      </c>
      <c r="FMK33">
        <v>0</v>
      </c>
      <c r="FML33">
        <v>0</v>
      </c>
      <c r="FMM33">
        <v>0</v>
      </c>
      <c r="FMN33">
        <v>0</v>
      </c>
      <c r="FMO33">
        <v>0</v>
      </c>
      <c r="FMP33">
        <v>0</v>
      </c>
      <c r="FMQ33">
        <v>0</v>
      </c>
      <c r="FMR33">
        <v>0</v>
      </c>
      <c r="FMS33">
        <v>0</v>
      </c>
      <c r="FMT33">
        <v>0</v>
      </c>
      <c r="FMU33">
        <v>0</v>
      </c>
      <c r="FMV33">
        <v>0</v>
      </c>
      <c r="FMW33">
        <v>0</v>
      </c>
      <c r="FMX33">
        <v>0</v>
      </c>
      <c r="FMY33">
        <v>0</v>
      </c>
      <c r="FMZ33">
        <v>0</v>
      </c>
      <c r="FNA33">
        <v>0</v>
      </c>
      <c r="FNB33">
        <v>0</v>
      </c>
      <c r="FNC33">
        <v>0</v>
      </c>
      <c r="FND33">
        <v>0</v>
      </c>
      <c r="FNE33">
        <v>0</v>
      </c>
      <c r="FNF33">
        <v>0</v>
      </c>
      <c r="FNG33">
        <v>0</v>
      </c>
      <c r="FNH33">
        <v>0</v>
      </c>
      <c r="FNI33">
        <v>0</v>
      </c>
      <c r="FNJ33">
        <v>0</v>
      </c>
      <c r="FNK33">
        <v>7169</v>
      </c>
      <c r="FNL33">
        <v>7169</v>
      </c>
      <c r="FNM33">
        <v>0</v>
      </c>
      <c r="FNN33">
        <v>0</v>
      </c>
      <c r="FNO33">
        <v>0</v>
      </c>
      <c r="FNP33">
        <v>0</v>
      </c>
      <c r="FNQ33">
        <v>0</v>
      </c>
      <c r="FNR33">
        <v>0</v>
      </c>
      <c r="FNS33">
        <v>0</v>
      </c>
      <c r="FNT33">
        <v>0</v>
      </c>
      <c r="FNU33">
        <v>0</v>
      </c>
      <c r="FNV33">
        <v>0</v>
      </c>
      <c r="FNW33">
        <v>0</v>
      </c>
      <c r="FNX33">
        <v>0</v>
      </c>
      <c r="FNY33">
        <v>0</v>
      </c>
      <c r="FNZ33">
        <v>0</v>
      </c>
      <c r="FOA33">
        <v>0</v>
      </c>
      <c r="FOB33">
        <v>0</v>
      </c>
      <c r="FOC33">
        <v>0</v>
      </c>
      <c r="FOD33">
        <v>0</v>
      </c>
      <c r="FOE33">
        <v>0</v>
      </c>
      <c r="FOF33">
        <v>0</v>
      </c>
      <c r="FOG33">
        <v>0</v>
      </c>
      <c r="FOH33">
        <v>0</v>
      </c>
      <c r="FOI33">
        <v>0</v>
      </c>
      <c r="FOJ33">
        <v>0</v>
      </c>
      <c r="FOK33">
        <v>0</v>
      </c>
      <c r="FOL33">
        <v>0</v>
      </c>
      <c r="FOM33">
        <v>0</v>
      </c>
      <c r="FON33">
        <v>0</v>
      </c>
      <c r="FOO33">
        <v>0</v>
      </c>
      <c r="FOP33">
        <v>0</v>
      </c>
      <c r="FOQ33">
        <v>0</v>
      </c>
      <c r="FOR33">
        <v>0</v>
      </c>
      <c r="FOS33">
        <v>0</v>
      </c>
      <c r="FOT33">
        <v>0</v>
      </c>
      <c r="FOU33">
        <v>0</v>
      </c>
      <c r="FOV33">
        <v>0</v>
      </c>
      <c r="FOW33">
        <v>0</v>
      </c>
      <c r="FOX33">
        <v>502835</v>
      </c>
      <c r="FOY33">
        <v>238500</v>
      </c>
      <c r="FOZ33">
        <v>0</v>
      </c>
      <c r="FPA33">
        <v>18585</v>
      </c>
      <c r="FPB33">
        <v>2795</v>
      </c>
      <c r="FPC33">
        <v>21380</v>
      </c>
      <c r="FPD33">
        <v>0</v>
      </c>
      <c r="FPE33">
        <v>21380</v>
      </c>
      <c r="FPF33">
        <v>722750</v>
      </c>
      <c r="FPG33">
        <v>0</v>
      </c>
      <c r="FPH33">
        <v>0</v>
      </c>
      <c r="FPI33">
        <v>669236</v>
      </c>
      <c r="FPJ33">
        <v>53514</v>
      </c>
      <c r="FPK33">
        <v>0</v>
      </c>
      <c r="FPL33">
        <v>0</v>
      </c>
      <c r="FPM33">
        <v>0</v>
      </c>
      <c r="FPN33">
        <v>0</v>
      </c>
      <c r="FPO33">
        <v>0</v>
      </c>
      <c r="FPP33">
        <v>0</v>
      </c>
      <c r="FPQ33">
        <v>0</v>
      </c>
      <c r="FPR33">
        <v>0</v>
      </c>
      <c r="FPS33">
        <v>0</v>
      </c>
      <c r="FPT33">
        <v>0</v>
      </c>
      <c r="FPU33">
        <v>0</v>
      </c>
      <c r="FPV33">
        <v>0</v>
      </c>
      <c r="FPW33">
        <v>0</v>
      </c>
      <c r="FPX33">
        <v>0</v>
      </c>
      <c r="FPY33">
        <v>0</v>
      </c>
      <c r="FPZ33">
        <v>0</v>
      </c>
      <c r="FQA33">
        <v>0</v>
      </c>
      <c r="FQB33">
        <v>0</v>
      </c>
      <c r="FQC33">
        <v>0</v>
      </c>
      <c r="FQD33">
        <v>0</v>
      </c>
      <c r="FQE33">
        <v>0</v>
      </c>
      <c r="FQF33">
        <v>0</v>
      </c>
      <c r="FQG33">
        <v>0</v>
      </c>
      <c r="FQH33">
        <v>0</v>
      </c>
      <c r="FQI33">
        <v>0</v>
      </c>
      <c r="FQJ33">
        <v>0</v>
      </c>
      <c r="FQK33">
        <v>0</v>
      </c>
      <c r="FQL33">
        <v>0</v>
      </c>
      <c r="FQM33">
        <v>0</v>
      </c>
      <c r="FQN33">
        <v>0</v>
      </c>
      <c r="FQO33">
        <v>0</v>
      </c>
      <c r="FQP33">
        <v>0</v>
      </c>
      <c r="FQQ33">
        <v>0</v>
      </c>
      <c r="FQR33">
        <v>0</v>
      </c>
      <c r="FQS33">
        <v>0</v>
      </c>
      <c r="FQT33">
        <v>0</v>
      </c>
      <c r="FQU33">
        <v>0</v>
      </c>
      <c r="FQV33">
        <v>0</v>
      </c>
      <c r="FQW33">
        <v>0</v>
      </c>
      <c r="FQX33">
        <v>0</v>
      </c>
      <c r="FQY33">
        <v>0</v>
      </c>
      <c r="FQZ33">
        <v>0</v>
      </c>
      <c r="FRA33">
        <v>0</v>
      </c>
      <c r="FRB33">
        <v>0</v>
      </c>
      <c r="FRC33">
        <v>0</v>
      </c>
      <c r="FRD33">
        <v>0</v>
      </c>
      <c r="FRE33">
        <v>0</v>
      </c>
      <c r="FRF33">
        <v>0</v>
      </c>
      <c r="FRG33">
        <v>0</v>
      </c>
      <c r="FRH33">
        <v>0</v>
      </c>
      <c r="FRI33">
        <v>0</v>
      </c>
      <c r="FRJ33">
        <v>0</v>
      </c>
      <c r="FRK33">
        <v>43384</v>
      </c>
      <c r="FRL33">
        <v>0</v>
      </c>
      <c r="FRM33">
        <v>0</v>
      </c>
      <c r="FRN33">
        <v>22635</v>
      </c>
      <c r="FRO33">
        <v>29</v>
      </c>
      <c r="FRP33">
        <v>22664</v>
      </c>
      <c r="FRQ33">
        <v>0</v>
      </c>
      <c r="FRR33">
        <v>22664</v>
      </c>
      <c r="FRS33">
        <v>20749</v>
      </c>
      <c r="FRT33">
        <v>0</v>
      </c>
      <c r="FRU33">
        <v>0</v>
      </c>
      <c r="FRV33">
        <v>20749</v>
      </c>
      <c r="FRW33">
        <v>0</v>
      </c>
      <c r="FRX33">
        <v>0</v>
      </c>
      <c r="FRY33">
        <v>0</v>
      </c>
      <c r="FRZ33">
        <v>0</v>
      </c>
      <c r="FSA33">
        <v>0</v>
      </c>
      <c r="FSB33">
        <v>0</v>
      </c>
      <c r="FSC33">
        <v>0</v>
      </c>
      <c r="FSD33">
        <v>0</v>
      </c>
      <c r="FSE33">
        <v>0</v>
      </c>
      <c r="FSF33">
        <v>0</v>
      </c>
      <c r="FSG33">
        <v>0</v>
      </c>
      <c r="FSH33">
        <v>0</v>
      </c>
      <c r="FSI33">
        <v>0</v>
      </c>
      <c r="FSJ33">
        <v>0</v>
      </c>
      <c r="FSK33">
        <v>11541770</v>
      </c>
      <c r="FSL33">
        <v>74735</v>
      </c>
      <c r="FSM33">
        <v>0</v>
      </c>
      <c r="FSN33">
        <v>1080741</v>
      </c>
      <c r="FSO33">
        <v>25737</v>
      </c>
      <c r="FSP33">
        <v>1106478</v>
      </c>
      <c r="FSQ33">
        <v>0</v>
      </c>
      <c r="FSR33">
        <v>1106478</v>
      </c>
      <c r="FSS33">
        <v>10535764</v>
      </c>
      <c r="FST33">
        <v>0</v>
      </c>
      <c r="FSU33">
        <v>0</v>
      </c>
      <c r="FSV33">
        <v>3588747</v>
      </c>
      <c r="FSW33">
        <v>6947017</v>
      </c>
      <c r="FSX33">
        <v>0</v>
      </c>
      <c r="FSY33">
        <v>0</v>
      </c>
      <c r="FSZ33">
        <v>0</v>
      </c>
      <c r="FTA33">
        <v>0</v>
      </c>
      <c r="FTB33">
        <v>0</v>
      </c>
      <c r="FTC33">
        <v>0</v>
      </c>
      <c r="FTD33">
        <v>0</v>
      </c>
      <c r="FTE33">
        <v>0</v>
      </c>
      <c r="FTF33">
        <v>0</v>
      </c>
      <c r="FTG33">
        <v>0</v>
      </c>
      <c r="FTH33">
        <v>0</v>
      </c>
      <c r="FTI33">
        <v>0</v>
      </c>
      <c r="FTJ33">
        <v>0</v>
      </c>
      <c r="FTK33">
        <v>51723</v>
      </c>
      <c r="FTL33">
        <v>0</v>
      </c>
      <c r="FTM33">
        <v>0</v>
      </c>
      <c r="FTN33">
        <v>3028</v>
      </c>
      <c r="FTO33">
        <v>31</v>
      </c>
      <c r="FTP33">
        <v>3059</v>
      </c>
      <c r="FTQ33">
        <v>0</v>
      </c>
      <c r="FTR33">
        <v>3059</v>
      </c>
      <c r="FTS33">
        <v>48695</v>
      </c>
      <c r="FTT33">
        <v>0</v>
      </c>
      <c r="FTU33">
        <v>0</v>
      </c>
      <c r="FTV33">
        <v>48695</v>
      </c>
      <c r="FTW33">
        <v>0</v>
      </c>
      <c r="FTX33">
        <v>0</v>
      </c>
      <c r="FTY33">
        <v>0</v>
      </c>
      <c r="FTZ33">
        <v>0</v>
      </c>
      <c r="FUA33">
        <v>0</v>
      </c>
      <c r="FUB33">
        <v>0</v>
      </c>
      <c r="FUC33">
        <v>0</v>
      </c>
      <c r="FUD33">
        <v>0</v>
      </c>
      <c r="FUE33">
        <v>0</v>
      </c>
      <c r="FUF33">
        <v>0</v>
      </c>
      <c r="FUG33">
        <v>0</v>
      </c>
      <c r="FUH33">
        <v>0</v>
      </c>
      <c r="FUI33">
        <v>0</v>
      </c>
      <c r="FUJ33">
        <v>0</v>
      </c>
      <c r="FUK33">
        <v>3136991</v>
      </c>
      <c r="FUL33">
        <v>0</v>
      </c>
      <c r="FUM33">
        <v>0</v>
      </c>
      <c r="FUN33">
        <v>172024</v>
      </c>
      <c r="FUO33">
        <v>12578</v>
      </c>
      <c r="FUP33">
        <v>184602</v>
      </c>
      <c r="FUQ33">
        <v>0</v>
      </c>
      <c r="FUR33">
        <v>184602</v>
      </c>
      <c r="FUS33">
        <v>2964967</v>
      </c>
      <c r="FUT33">
        <v>0</v>
      </c>
      <c r="FUU33">
        <v>0</v>
      </c>
      <c r="FUV33">
        <v>0</v>
      </c>
      <c r="FUW33">
        <v>2964967</v>
      </c>
      <c r="FUX33">
        <v>3136991</v>
      </c>
      <c r="FUY33">
        <v>0</v>
      </c>
      <c r="FUZ33">
        <v>0</v>
      </c>
      <c r="FVA33">
        <v>172024</v>
      </c>
      <c r="FVB33">
        <v>12578</v>
      </c>
      <c r="FVC33">
        <v>184602</v>
      </c>
      <c r="FVD33">
        <v>0</v>
      </c>
      <c r="FVE33">
        <v>184602</v>
      </c>
      <c r="FVF33">
        <v>2964967</v>
      </c>
      <c r="FVG33">
        <v>0</v>
      </c>
      <c r="FVH33">
        <v>0</v>
      </c>
      <c r="FVI33">
        <v>0</v>
      </c>
      <c r="FVJ33">
        <v>2964967</v>
      </c>
      <c r="FVK33">
        <v>0</v>
      </c>
      <c r="FVL33">
        <v>0</v>
      </c>
      <c r="FVM33">
        <v>0</v>
      </c>
      <c r="FVN33">
        <v>0</v>
      </c>
      <c r="FVO33">
        <v>0</v>
      </c>
      <c r="FVP33">
        <v>0</v>
      </c>
      <c r="FVQ33">
        <v>0</v>
      </c>
      <c r="FVR33">
        <v>0</v>
      </c>
      <c r="FVS33">
        <v>0</v>
      </c>
      <c r="FVT33">
        <v>0</v>
      </c>
      <c r="FVU33">
        <v>0</v>
      </c>
      <c r="FVV33">
        <v>0</v>
      </c>
      <c r="FVW33">
        <v>0</v>
      </c>
      <c r="FVX33">
        <v>0</v>
      </c>
      <c r="FVY33">
        <v>0</v>
      </c>
      <c r="FVZ33">
        <v>0</v>
      </c>
      <c r="FWA33">
        <v>0</v>
      </c>
      <c r="FWB33">
        <v>0</v>
      </c>
      <c r="FWC33">
        <v>0</v>
      </c>
      <c r="FWD33">
        <v>0</v>
      </c>
      <c r="FWE33">
        <v>0</v>
      </c>
      <c r="FWF33">
        <v>0</v>
      </c>
      <c r="FWG33">
        <v>0</v>
      </c>
      <c r="FWH33">
        <v>0</v>
      </c>
      <c r="FWI33">
        <v>0</v>
      </c>
      <c r="FWJ33">
        <v>0</v>
      </c>
      <c r="FWK33">
        <v>26195038</v>
      </c>
      <c r="FWL33">
        <v>7049035</v>
      </c>
      <c r="FWM33">
        <v>0</v>
      </c>
      <c r="FWN33">
        <v>2300553</v>
      </c>
      <c r="FWO33">
        <v>103079</v>
      </c>
      <c r="FWP33">
        <v>2403632</v>
      </c>
      <c r="FWQ33">
        <v>0</v>
      </c>
      <c r="FWR33">
        <v>2403632</v>
      </c>
      <c r="FWS33">
        <v>30943520</v>
      </c>
      <c r="FWT33">
        <v>30943520</v>
      </c>
      <c r="FWU33">
        <v>722750</v>
      </c>
      <c r="FWV33">
        <v>8905907</v>
      </c>
      <c r="FWW33">
        <v>22037613</v>
      </c>
      <c r="FWX33">
        <v>51723</v>
      </c>
      <c r="FWY33">
        <v>0</v>
      </c>
      <c r="FWZ33">
        <v>0</v>
      </c>
      <c r="FXA33">
        <v>3028</v>
      </c>
      <c r="FXB33">
        <v>31</v>
      </c>
      <c r="FXC33">
        <v>3059</v>
      </c>
      <c r="FXD33">
        <v>0</v>
      </c>
      <c r="FXE33">
        <v>3059</v>
      </c>
      <c r="FXF33">
        <v>48695</v>
      </c>
    </row>
    <row r="34" spans="1:4686">
      <c r="A34" t="s">
        <v>173</v>
      </c>
      <c r="B34">
        <v>23999671</v>
      </c>
      <c r="C34">
        <v>23926293</v>
      </c>
      <c r="D34">
        <v>73378</v>
      </c>
      <c r="E34">
        <v>13841</v>
      </c>
      <c r="F34">
        <v>59537</v>
      </c>
      <c r="G34">
        <v>-396540</v>
      </c>
      <c r="H34">
        <v>1646</v>
      </c>
      <c r="I34">
        <v>0</v>
      </c>
      <c r="J34">
        <v>100000</v>
      </c>
      <c r="K34">
        <v>-494894</v>
      </c>
      <c r="L34">
        <v>23776983</v>
      </c>
      <c r="M34">
        <v>23254611</v>
      </c>
      <c r="N34">
        <v>522372</v>
      </c>
      <c r="O34">
        <v>66295</v>
      </c>
      <c r="P34">
        <v>456077</v>
      </c>
      <c r="Q34">
        <v>-274266</v>
      </c>
      <c r="R34">
        <v>366149</v>
      </c>
      <c r="S34">
        <v>0</v>
      </c>
      <c r="T34">
        <v>0</v>
      </c>
      <c r="U34">
        <v>91883</v>
      </c>
      <c r="V34">
        <v>7520971</v>
      </c>
      <c r="W34">
        <v>113394</v>
      </c>
      <c r="X34">
        <v>26314</v>
      </c>
      <c r="Y34">
        <v>0</v>
      </c>
      <c r="Z34">
        <v>0</v>
      </c>
      <c r="AA34">
        <v>80528</v>
      </c>
      <c r="AB34">
        <v>0</v>
      </c>
      <c r="AC34">
        <v>6552</v>
      </c>
      <c r="AD34">
        <v>10498</v>
      </c>
      <c r="AE34">
        <v>116564</v>
      </c>
      <c r="AF34">
        <v>153544</v>
      </c>
      <c r="AG34">
        <v>0</v>
      </c>
      <c r="AH34">
        <v>1388534</v>
      </c>
      <c r="AI34">
        <v>0</v>
      </c>
      <c r="AJ34">
        <v>0</v>
      </c>
      <c r="AK34">
        <v>0</v>
      </c>
      <c r="AL34">
        <v>31139</v>
      </c>
      <c r="AM34">
        <v>155294</v>
      </c>
      <c r="AN34">
        <v>342180</v>
      </c>
      <c r="AO34">
        <v>76995</v>
      </c>
      <c r="AP34">
        <v>262866</v>
      </c>
      <c r="AQ34">
        <v>2319</v>
      </c>
      <c r="AR34">
        <v>4528842</v>
      </c>
      <c r="AS34">
        <v>4283426</v>
      </c>
      <c r="AT34">
        <v>245416</v>
      </c>
      <c r="AU34">
        <v>0</v>
      </c>
      <c r="AV34">
        <v>6512</v>
      </c>
      <c r="AW34">
        <v>112743</v>
      </c>
      <c r="AX34">
        <v>0</v>
      </c>
      <c r="AY34">
        <v>0</v>
      </c>
      <c r="AZ34">
        <v>112743</v>
      </c>
      <c r="BA34">
        <v>193392</v>
      </c>
      <c r="BB34">
        <v>2399</v>
      </c>
      <c r="BC34">
        <v>0</v>
      </c>
      <c r="BD34">
        <v>2399</v>
      </c>
      <c r="BE34">
        <v>0</v>
      </c>
      <c r="BF34">
        <v>12874</v>
      </c>
      <c r="BG34">
        <v>0</v>
      </c>
      <c r="BH34">
        <v>178119</v>
      </c>
      <c r="BI34">
        <v>40393</v>
      </c>
      <c r="BJ34">
        <v>18573</v>
      </c>
      <c r="BK34">
        <v>21820</v>
      </c>
      <c r="BL34">
        <v>5420103</v>
      </c>
      <c r="BM34">
        <v>0</v>
      </c>
      <c r="BN34">
        <v>866250</v>
      </c>
      <c r="BO34">
        <v>943375</v>
      </c>
      <c r="BP34">
        <v>641847</v>
      </c>
      <c r="BQ34">
        <v>745322</v>
      </c>
      <c r="BR34">
        <v>0</v>
      </c>
      <c r="BS34">
        <v>65167</v>
      </c>
      <c r="BT34">
        <v>0</v>
      </c>
      <c r="BU34">
        <v>0</v>
      </c>
      <c r="BV34">
        <v>13388</v>
      </c>
      <c r="BW34">
        <v>0</v>
      </c>
      <c r="BX34">
        <v>0</v>
      </c>
      <c r="BY34">
        <v>13388</v>
      </c>
      <c r="BZ34">
        <v>0</v>
      </c>
      <c r="CA34">
        <v>169147</v>
      </c>
      <c r="CB34">
        <v>0</v>
      </c>
      <c r="CC34">
        <v>0</v>
      </c>
      <c r="CD34">
        <v>6517</v>
      </c>
      <c r="CE34">
        <v>0</v>
      </c>
      <c r="CF34">
        <v>0</v>
      </c>
      <c r="CG34">
        <v>0</v>
      </c>
      <c r="CH34">
        <v>0</v>
      </c>
      <c r="CI34">
        <v>898150</v>
      </c>
      <c r="CJ34">
        <v>16002</v>
      </c>
      <c r="CK34">
        <v>1054938</v>
      </c>
      <c r="CL34">
        <v>0</v>
      </c>
      <c r="CM34">
        <v>2139822</v>
      </c>
      <c r="CN34">
        <v>1389974</v>
      </c>
      <c r="CO34">
        <v>375537</v>
      </c>
      <c r="CP34">
        <v>334510</v>
      </c>
      <c r="CQ34">
        <v>127354</v>
      </c>
      <c r="CR34">
        <v>7521</v>
      </c>
      <c r="CS34">
        <v>0</v>
      </c>
      <c r="CT34">
        <v>27779</v>
      </c>
      <c r="CU34">
        <v>0</v>
      </c>
      <c r="CV34">
        <v>0</v>
      </c>
      <c r="CW34">
        <v>27779</v>
      </c>
      <c r="CX34">
        <v>0</v>
      </c>
      <c r="CY34">
        <v>1460</v>
      </c>
      <c r="CZ34">
        <v>0</v>
      </c>
      <c r="DA34">
        <v>515813</v>
      </c>
      <c r="DB34">
        <v>749848</v>
      </c>
      <c r="DC34">
        <v>5218</v>
      </c>
      <c r="DD34">
        <v>0</v>
      </c>
      <c r="DE34">
        <v>0</v>
      </c>
      <c r="DF34">
        <v>744630</v>
      </c>
      <c r="DG34">
        <v>17953</v>
      </c>
      <c r="DH34">
        <v>17953</v>
      </c>
      <c r="DI34">
        <v>0</v>
      </c>
      <c r="DJ34">
        <v>0</v>
      </c>
      <c r="DK34">
        <v>0</v>
      </c>
      <c r="DL34">
        <v>0</v>
      </c>
      <c r="DM34">
        <v>25029</v>
      </c>
      <c r="DN34">
        <v>24175</v>
      </c>
      <c r="DO34">
        <v>0</v>
      </c>
      <c r="DP34">
        <v>854</v>
      </c>
      <c r="DQ34">
        <v>156349</v>
      </c>
      <c r="DR34">
        <v>522372</v>
      </c>
      <c r="DS34">
        <v>456077</v>
      </c>
      <c r="DT34">
        <v>66295</v>
      </c>
      <c r="DU34">
        <v>283743</v>
      </c>
      <c r="DV34">
        <v>9416</v>
      </c>
      <c r="DW34">
        <v>1173</v>
      </c>
      <c r="DX34">
        <v>0</v>
      </c>
      <c r="DY34">
        <v>0</v>
      </c>
      <c r="DZ34">
        <v>0</v>
      </c>
      <c r="EA34">
        <v>0</v>
      </c>
      <c r="EB34">
        <v>0</v>
      </c>
      <c r="EC34">
        <v>0</v>
      </c>
      <c r="ED34">
        <v>273154</v>
      </c>
      <c r="EE34">
        <v>0</v>
      </c>
      <c r="EF34">
        <v>0</v>
      </c>
      <c r="EG34">
        <v>273154</v>
      </c>
      <c r="EH34">
        <v>720300</v>
      </c>
      <c r="EI34">
        <v>0</v>
      </c>
      <c r="EJ34">
        <v>0</v>
      </c>
      <c r="EK34">
        <v>0</v>
      </c>
      <c r="EL34">
        <v>23999671</v>
      </c>
      <c r="EM34">
        <v>4991</v>
      </c>
      <c r="EN34">
        <v>2981</v>
      </c>
      <c r="EO34">
        <v>649</v>
      </c>
      <c r="EP34">
        <v>134</v>
      </c>
      <c r="EQ34">
        <v>0</v>
      </c>
      <c r="ER34">
        <v>134</v>
      </c>
      <c r="ES34">
        <v>0</v>
      </c>
      <c r="ET34">
        <v>0</v>
      </c>
      <c r="EU34">
        <v>0</v>
      </c>
      <c r="EV34">
        <v>0</v>
      </c>
      <c r="EW34">
        <v>1227</v>
      </c>
      <c r="EX34">
        <v>0</v>
      </c>
      <c r="EY34">
        <v>7520971</v>
      </c>
      <c r="EZ34">
        <v>0</v>
      </c>
      <c r="FA34">
        <v>385272</v>
      </c>
      <c r="FB34">
        <v>0</v>
      </c>
      <c r="FC34">
        <v>7135699</v>
      </c>
      <c r="FD34">
        <v>113394</v>
      </c>
      <c r="FE34">
        <v>0</v>
      </c>
      <c r="FF34">
        <v>0</v>
      </c>
      <c r="FG34">
        <v>0</v>
      </c>
      <c r="FH34">
        <v>113394</v>
      </c>
      <c r="FI34">
        <v>10498</v>
      </c>
      <c r="FJ34">
        <v>0</v>
      </c>
      <c r="FK34">
        <v>0</v>
      </c>
      <c r="FL34">
        <v>0</v>
      </c>
      <c r="FM34">
        <v>10498</v>
      </c>
      <c r="FN34">
        <v>116564</v>
      </c>
      <c r="FO34">
        <v>0</v>
      </c>
      <c r="FP34">
        <v>0</v>
      </c>
      <c r="FQ34">
        <v>0</v>
      </c>
      <c r="FR34">
        <v>116564</v>
      </c>
      <c r="FS34">
        <v>153544</v>
      </c>
      <c r="FT34">
        <v>0</v>
      </c>
      <c r="FU34">
        <v>0</v>
      </c>
      <c r="FV34">
        <v>0</v>
      </c>
      <c r="FW34">
        <v>153544</v>
      </c>
      <c r="FX34">
        <v>0</v>
      </c>
      <c r="FY34">
        <v>0</v>
      </c>
      <c r="FZ34">
        <v>0</v>
      </c>
      <c r="GA34">
        <v>0</v>
      </c>
      <c r="GB34">
        <v>0</v>
      </c>
      <c r="GC34">
        <v>1388534</v>
      </c>
      <c r="GD34">
        <v>0</v>
      </c>
      <c r="GE34">
        <v>0</v>
      </c>
      <c r="GF34">
        <v>0</v>
      </c>
      <c r="GG34">
        <v>1388534</v>
      </c>
      <c r="GH34">
        <v>0</v>
      </c>
      <c r="GI34">
        <v>0</v>
      </c>
      <c r="GJ34">
        <v>0</v>
      </c>
      <c r="GK34">
        <v>0</v>
      </c>
      <c r="GL34">
        <v>0</v>
      </c>
      <c r="GM34">
        <v>0</v>
      </c>
      <c r="GN34">
        <v>0</v>
      </c>
      <c r="GO34">
        <v>0</v>
      </c>
      <c r="GP34">
        <v>0</v>
      </c>
      <c r="GQ34">
        <v>0</v>
      </c>
      <c r="GR34">
        <v>31139</v>
      </c>
      <c r="GS34">
        <v>0</v>
      </c>
      <c r="GT34">
        <v>0</v>
      </c>
      <c r="GU34">
        <v>0</v>
      </c>
      <c r="GV34">
        <v>31139</v>
      </c>
      <c r="GW34">
        <v>155294</v>
      </c>
      <c r="GX34">
        <v>0</v>
      </c>
      <c r="GY34">
        <v>0</v>
      </c>
      <c r="GZ34">
        <v>0</v>
      </c>
      <c r="HA34">
        <v>155294</v>
      </c>
      <c r="HB34">
        <v>342180</v>
      </c>
      <c r="HC34">
        <v>0</v>
      </c>
      <c r="HD34">
        <v>0</v>
      </c>
      <c r="HE34">
        <v>0</v>
      </c>
      <c r="HF34">
        <v>342180</v>
      </c>
      <c r="HG34">
        <v>4528842</v>
      </c>
      <c r="HH34">
        <v>0</v>
      </c>
      <c r="HI34">
        <v>245416</v>
      </c>
      <c r="HJ34">
        <v>0</v>
      </c>
      <c r="HK34">
        <v>4283426</v>
      </c>
      <c r="HL34">
        <v>6512</v>
      </c>
      <c r="HM34">
        <v>0</v>
      </c>
      <c r="HN34">
        <v>0</v>
      </c>
      <c r="HO34">
        <v>0</v>
      </c>
      <c r="HP34">
        <v>6512</v>
      </c>
      <c r="HQ34">
        <v>112743</v>
      </c>
      <c r="HR34">
        <v>404</v>
      </c>
      <c r="HS34">
        <v>0</v>
      </c>
      <c r="HT34">
        <v>112339</v>
      </c>
      <c r="HU34">
        <v>0</v>
      </c>
      <c r="HV34">
        <v>193392</v>
      </c>
      <c r="HW34">
        <v>0</v>
      </c>
      <c r="HX34">
        <v>1023</v>
      </c>
      <c r="HY34">
        <v>109600</v>
      </c>
      <c r="HZ34">
        <v>82769</v>
      </c>
      <c r="IA34">
        <v>40393</v>
      </c>
      <c r="IB34">
        <v>0</v>
      </c>
      <c r="IC34">
        <v>0</v>
      </c>
      <c r="ID34">
        <v>40393</v>
      </c>
      <c r="IE34">
        <v>0</v>
      </c>
      <c r="IF34">
        <v>5420103</v>
      </c>
      <c r="IG34">
        <v>341783</v>
      </c>
      <c r="IH34">
        <v>967186</v>
      </c>
      <c r="II34">
        <v>4111134</v>
      </c>
      <c r="IJ34">
        <v>0</v>
      </c>
      <c r="IK34">
        <v>0</v>
      </c>
      <c r="IL34">
        <v>0</v>
      </c>
      <c r="IM34">
        <v>0</v>
      </c>
      <c r="IN34">
        <v>0</v>
      </c>
      <c r="IO34">
        <v>0</v>
      </c>
      <c r="IP34">
        <v>2139822</v>
      </c>
      <c r="IQ34">
        <v>92048</v>
      </c>
      <c r="IR34">
        <v>19513</v>
      </c>
      <c r="IS34">
        <v>2028261</v>
      </c>
      <c r="IT34">
        <v>0</v>
      </c>
      <c r="IU34">
        <v>17953</v>
      </c>
      <c r="IV34">
        <v>2137</v>
      </c>
      <c r="IW34">
        <v>1</v>
      </c>
      <c r="IX34">
        <v>0</v>
      </c>
      <c r="IY34">
        <v>15815</v>
      </c>
      <c r="IZ34">
        <v>25029</v>
      </c>
      <c r="JA34">
        <v>20771</v>
      </c>
      <c r="JB34">
        <v>4258</v>
      </c>
      <c r="JC34">
        <v>0</v>
      </c>
      <c r="JD34">
        <v>0</v>
      </c>
      <c r="JE34">
        <v>156349</v>
      </c>
      <c r="JF34">
        <v>15073</v>
      </c>
      <c r="JG34">
        <v>141276</v>
      </c>
      <c r="JH34">
        <v>0</v>
      </c>
      <c r="JI34">
        <v>0</v>
      </c>
      <c r="JJ34">
        <v>522372</v>
      </c>
      <c r="JK34">
        <v>37870</v>
      </c>
      <c r="JL34">
        <v>484502</v>
      </c>
      <c r="JM34">
        <v>0</v>
      </c>
      <c r="JN34">
        <v>0</v>
      </c>
      <c r="JO34">
        <v>283743</v>
      </c>
      <c r="JP34">
        <v>111440</v>
      </c>
      <c r="JQ34">
        <v>39285</v>
      </c>
      <c r="JR34">
        <v>128127</v>
      </c>
      <c r="JS34">
        <v>4891</v>
      </c>
      <c r="JT34">
        <v>0</v>
      </c>
      <c r="JU34">
        <v>0</v>
      </c>
      <c r="JV34">
        <v>0</v>
      </c>
      <c r="JW34">
        <v>0</v>
      </c>
      <c r="JX34">
        <v>0</v>
      </c>
      <c r="JY34">
        <v>0</v>
      </c>
      <c r="JZ34">
        <v>0</v>
      </c>
      <c r="KA34">
        <v>0</v>
      </c>
      <c r="KB34">
        <v>0</v>
      </c>
      <c r="KC34">
        <v>0</v>
      </c>
      <c r="KD34">
        <v>283743</v>
      </c>
      <c r="KE34">
        <v>111440</v>
      </c>
      <c r="KF34">
        <v>39285</v>
      </c>
      <c r="KG34">
        <v>128127</v>
      </c>
      <c r="KH34">
        <v>4891</v>
      </c>
      <c r="KI34">
        <v>720300</v>
      </c>
      <c r="KJ34">
        <v>659351</v>
      </c>
      <c r="KK34">
        <v>60949</v>
      </c>
      <c r="KL34">
        <v>0</v>
      </c>
      <c r="KM34">
        <v>0</v>
      </c>
      <c r="KN34">
        <v>49800</v>
      </c>
      <c r="KO34">
        <v>49800</v>
      </c>
      <c r="KP34">
        <v>0</v>
      </c>
      <c r="KQ34">
        <v>0</v>
      </c>
      <c r="KR34">
        <v>0</v>
      </c>
      <c r="KS34">
        <v>0</v>
      </c>
      <c r="KT34">
        <v>0</v>
      </c>
      <c r="KU34">
        <v>0</v>
      </c>
      <c r="KV34">
        <v>0</v>
      </c>
      <c r="KW34">
        <v>0</v>
      </c>
      <c r="KX34">
        <v>60800</v>
      </c>
      <c r="KY34">
        <v>0</v>
      </c>
      <c r="KZ34">
        <v>60800</v>
      </c>
      <c r="LA34">
        <v>0</v>
      </c>
      <c r="LB34">
        <v>0</v>
      </c>
      <c r="LC34">
        <v>23999671</v>
      </c>
      <c r="LD34">
        <v>1280877</v>
      </c>
      <c r="LE34">
        <v>2348681</v>
      </c>
      <c r="LF34">
        <v>6529854</v>
      </c>
      <c r="LG34">
        <v>13840259</v>
      </c>
      <c r="LH34" s="184"/>
      <c r="LI34" s="184"/>
      <c r="LJ34" s="184"/>
      <c r="LK34" s="184"/>
      <c r="LL34" s="184"/>
      <c r="LM34">
        <v>7127302</v>
      </c>
      <c r="LN34">
        <v>270439</v>
      </c>
      <c r="LO34">
        <v>7406222</v>
      </c>
      <c r="LP34">
        <v>17496</v>
      </c>
      <c r="LQ34">
        <v>0</v>
      </c>
      <c r="LR34">
        <v>7072829</v>
      </c>
      <c r="LS34">
        <v>54389</v>
      </c>
      <c r="LT34">
        <v>7135699</v>
      </c>
      <c r="LU34">
        <v>17513</v>
      </c>
      <c r="LV34">
        <v>0</v>
      </c>
      <c r="LW34">
        <v>7127302</v>
      </c>
      <c r="LX34">
        <v>270439</v>
      </c>
      <c r="LY34">
        <v>7406222</v>
      </c>
      <c r="LZ34">
        <v>17496</v>
      </c>
      <c r="MA34">
        <v>0</v>
      </c>
      <c r="MB34">
        <v>7072829</v>
      </c>
      <c r="MC34">
        <v>54389</v>
      </c>
      <c r="MD34">
        <v>7135699</v>
      </c>
      <c r="ME34">
        <v>17513</v>
      </c>
      <c r="MF34">
        <v>0</v>
      </c>
      <c r="MG34">
        <v>3773914</v>
      </c>
      <c r="MH34">
        <v>55380</v>
      </c>
      <c r="MI34">
        <v>3829294</v>
      </c>
      <c r="MJ34">
        <v>17496</v>
      </c>
      <c r="MK34">
        <v>0</v>
      </c>
      <c r="ML34">
        <v>3751245</v>
      </c>
      <c r="MM34">
        <v>26314</v>
      </c>
      <c r="MN34">
        <v>3777559</v>
      </c>
      <c r="MO34">
        <v>17513</v>
      </c>
      <c r="MP34">
        <v>0</v>
      </c>
      <c r="MQ34">
        <v>86331</v>
      </c>
      <c r="MR34">
        <v>1453</v>
      </c>
      <c r="MS34">
        <v>87784</v>
      </c>
      <c r="MT34">
        <v>0</v>
      </c>
      <c r="MU34">
        <v>0</v>
      </c>
      <c r="MV34">
        <v>85784</v>
      </c>
      <c r="MW34">
        <v>687</v>
      </c>
      <c r="MX34">
        <v>86471</v>
      </c>
      <c r="MY34">
        <v>0</v>
      </c>
      <c r="MZ34">
        <v>0</v>
      </c>
      <c r="NA34">
        <v>3434202</v>
      </c>
      <c r="NB34">
        <v>52516</v>
      </c>
      <c r="NC34">
        <v>3486718</v>
      </c>
      <c r="ND34">
        <v>0</v>
      </c>
      <c r="NE34">
        <v>0</v>
      </c>
      <c r="NF34">
        <v>3412421</v>
      </c>
      <c r="NG34">
        <v>24853</v>
      </c>
      <c r="NH34">
        <v>3437274</v>
      </c>
      <c r="NI34">
        <v>0</v>
      </c>
      <c r="NJ34">
        <v>0</v>
      </c>
      <c r="NK34">
        <v>47967</v>
      </c>
      <c r="NL34">
        <v>0</v>
      </c>
      <c r="NM34">
        <v>47967</v>
      </c>
      <c r="NN34">
        <v>0</v>
      </c>
      <c r="NO34">
        <v>0</v>
      </c>
      <c r="NP34">
        <v>47967</v>
      </c>
      <c r="NQ34">
        <v>0</v>
      </c>
      <c r="NR34">
        <v>47967</v>
      </c>
      <c r="NS34">
        <v>0</v>
      </c>
      <c r="NT34">
        <v>0</v>
      </c>
      <c r="NU34">
        <v>105720</v>
      </c>
      <c r="NV34">
        <v>1173</v>
      </c>
      <c r="NW34">
        <v>106893</v>
      </c>
      <c r="NX34">
        <v>0</v>
      </c>
      <c r="NY34">
        <v>0</v>
      </c>
      <c r="NZ34">
        <v>105296</v>
      </c>
      <c r="OA34">
        <v>544</v>
      </c>
      <c r="OB34">
        <v>105840</v>
      </c>
      <c r="OC34">
        <v>0</v>
      </c>
      <c r="OD34">
        <v>0</v>
      </c>
      <c r="OE34">
        <v>147661</v>
      </c>
      <c r="OF34">
        <v>238</v>
      </c>
      <c r="OG34">
        <v>147899</v>
      </c>
      <c r="OH34">
        <v>17496</v>
      </c>
      <c r="OI34">
        <v>0</v>
      </c>
      <c r="OJ34">
        <v>147744</v>
      </c>
      <c r="OK34">
        <v>230</v>
      </c>
      <c r="OL34">
        <v>147974</v>
      </c>
      <c r="OM34">
        <v>17513</v>
      </c>
      <c r="ON34">
        <v>0</v>
      </c>
      <c r="OO34">
        <v>2927954</v>
      </c>
      <c r="OP34">
        <v>209225</v>
      </c>
      <c r="OQ34">
        <v>3137179</v>
      </c>
      <c r="OR34">
        <v>0</v>
      </c>
      <c r="OS34">
        <v>0</v>
      </c>
      <c r="OT34">
        <v>2897981</v>
      </c>
      <c r="OU34">
        <v>26610</v>
      </c>
      <c r="OV34">
        <v>2924591</v>
      </c>
      <c r="OW34">
        <v>0</v>
      </c>
      <c r="OX34">
        <v>0</v>
      </c>
      <c r="OY34">
        <v>2896168</v>
      </c>
      <c r="OZ34">
        <v>209225</v>
      </c>
      <c r="PA34">
        <v>3105393</v>
      </c>
      <c r="PB34">
        <v>0</v>
      </c>
      <c r="PC34">
        <v>0</v>
      </c>
      <c r="PD34">
        <v>2866195</v>
      </c>
      <c r="PE34">
        <v>26610</v>
      </c>
      <c r="PF34">
        <v>2892805</v>
      </c>
      <c r="PG34">
        <v>0</v>
      </c>
      <c r="PH34">
        <v>0</v>
      </c>
      <c r="PI34">
        <v>1157614</v>
      </c>
      <c r="PJ34">
        <v>85605</v>
      </c>
      <c r="PK34">
        <v>1243219</v>
      </c>
      <c r="PL34">
        <v>0</v>
      </c>
      <c r="PM34">
        <v>0</v>
      </c>
      <c r="PN34">
        <v>1145634</v>
      </c>
      <c r="PO34">
        <v>10887</v>
      </c>
      <c r="PP34">
        <v>1156521</v>
      </c>
      <c r="PQ34">
        <v>0</v>
      </c>
      <c r="PR34">
        <v>0</v>
      </c>
      <c r="PS34">
        <v>1403731</v>
      </c>
      <c r="PT34">
        <v>100672</v>
      </c>
      <c r="PU34">
        <v>1504403</v>
      </c>
      <c r="PV34">
        <v>0</v>
      </c>
      <c r="PW34">
        <v>0</v>
      </c>
      <c r="PX34">
        <v>1389203</v>
      </c>
      <c r="PY34">
        <v>12804</v>
      </c>
      <c r="PZ34">
        <v>1402007</v>
      </c>
      <c r="QA34">
        <v>0</v>
      </c>
      <c r="QB34">
        <v>0</v>
      </c>
      <c r="QC34">
        <v>334823</v>
      </c>
      <c r="QD34">
        <v>22948</v>
      </c>
      <c r="QE34">
        <v>357771</v>
      </c>
      <c r="QF34">
        <v>0</v>
      </c>
      <c r="QG34">
        <v>0</v>
      </c>
      <c r="QH34">
        <v>331358</v>
      </c>
      <c r="QI34">
        <v>2919</v>
      </c>
      <c r="QJ34">
        <v>334277</v>
      </c>
      <c r="QK34">
        <v>0</v>
      </c>
      <c r="QL34">
        <v>0</v>
      </c>
      <c r="QM34">
        <v>31786</v>
      </c>
      <c r="QN34">
        <v>0</v>
      </c>
      <c r="QO34">
        <v>31786</v>
      </c>
      <c r="QP34">
        <v>0</v>
      </c>
      <c r="QQ34">
        <v>0</v>
      </c>
      <c r="QR34">
        <v>31786</v>
      </c>
      <c r="QS34">
        <v>0</v>
      </c>
      <c r="QT34">
        <v>31786</v>
      </c>
      <c r="QU34">
        <v>0</v>
      </c>
      <c r="QV34">
        <v>0</v>
      </c>
      <c r="QW34">
        <v>0</v>
      </c>
      <c r="QX34">
        <v>0</v>
      </c>
      <c r="QY34">
        <v>131575</v>
      </c>
      <c r="QZ34">
        <v>0</v>
      </c>
      <c r="RA34">
        <v>0</v>
      </c>
      <c r="RB34">
        <v>0</v>
      </c>
      <c r="RC34">
        <v>0</v>
      </c>
      <c r="RD34">
        <v>125375</v>
      </c>
      <c r="RE34">
        <v>0</v>
      </c>
      <c r="RF34">
        <v>0</v>
      </c>
      <c r="RG34">
        <v>0</v>
      </c>
      <c r="RH34">
        <v>0</v>
      </c>
      <c r="RI34">
        <v>8481</v>
      </c>
      <c r="RJ34">
        <v>0</v>
      </c>
      <c r="RK34">
        <v>0</v>
      </c>
      <c r="RL34">
        <v>0</v>
      </c>
      <c r="RM34">
        <v>0</v>
      </c>
      <c r="RN34">
        <v>8481</v>
      </c>
      <c r="RO34">
        <v>0</v>
      </c>
      <c r="RP34">
        <v>0</v>
      </c>
      <c r="RQ34">
        <v>117260</v>
      </c>
      <c r="RR34">
        <v>5834</v>
      </c>
      <c r="RS34">
        <v>123094</v>
      </c>
      <c r="RT34">
        <v>0</v>
      </c>
      <c r="RU34">
        <v>0</v>
      </c>
      <c r="RV34">
        <v>115429</v>
      </c>
      <c r="RW34">
        <v>1465</v>
      </c>
      <c r="RX34">
        <v>116894</v>
      </c>
      <c r="RY34">
        <v>0</v>
      </c>
      <c r="RZ34">
        <v>0</v>
      </c>
      <c r="SA34">
        <v>308174</v>
      </c>
      <c r="SB34">
        <v>0</v>
      </c>
      <c r="SC34">
        <v>308174</v>
      </c>
      <c r="SD34">
        <v>0</v>
      </c>
      <c r="SE34">
        <v>0</v>
      </c>
      <c r="SF34">
        <v>308174</v>
      </c>
      <c r="SG34">
        <v>0</v>
      </c>
      <c r="SH34">
        <v>308174</v>
      </c>
      <c r="SI34">
        <v>0</v>
      </c>
      <c r="SJ34">
        <v>0</v>
      </c>
      <c r="SK34">
        <v>0</v>
      </c>
      <c r="SL34">
        <v>0</v>
      </c>
      <c r="SM34">
        <v>0</v>
      </c>
      <c r="SN34">
        <v>0</v>
      </c>
      <c r="SO34">
        <v>0</v>
      </c>
      <c r="SP34">
        <v>0</v>
      </c>
      <c r="SQ34">
        <v>0</v>
      </c>
      <c r="SR34">
        <v>0</v>
      </c>
      <c r="SS34">
        <v>0</v>
      </c>
      <c r="ST34">
        <v>0</v>
      </c>
      <c r="SU34">
        <v>0</v>
      </c>
      <c r="SV34">
        <v>0</v>
      </c>
      <c r="SW34">
        <v>0</v>
      </c>
      <c r="SX34">
        <v>0</v>
      </c>
      <c r="SY34">
        <v>0</v>
      </c>
      <c r="SZ34">
        <v>0</v>
      </c>
      <c r="TA34">
        <v>0</v>
      </c>
      <c r="TB34">
        <v>0</v>
      </c>
      <c r="TC34">
        <v>0</v>
      </c>
      <c r="TD34">
        <v>0</v>
      </c>
      <c r="TE34">
        <v>0</v>
      </c>
      <c r="TF34">
        <v>0</v>
      </c>
      <c r="TG34">
        <v>0</v>
      </c>
      <c r="TH34">
        <v>0</v>
      </c>
      <c r="TI34">
        <v>0</v>
      </c>
      <c r="TJ34">
        <v>0</v>
      </c>
      <c r="TK34">
        <v>0</v>
      </c>
      <c r="TL34">
        <v>0</v>
      </c>
      <c r="TM34">
        <v>0</v>
      </c>
      <c r="TN34">
        <v>0</v>
      </c>
      <c r="TO34">
        <v>0</v>
      </c>
      <c r="TP34">
        <v>0</v>
      </c>
      <c r="TQ34">
        <v>0</v>
      </c>
      <c r="TR34">
        <v>0</v>
      </c>
      <c r="TS34">
        <v>0</v>
      </c>
      <c r="TT34">
        <v>0</v>
      </c>
      <c r="TU34">
        <v>0</v>
      </c>
      <c r="TV34">
        <v>0</v>
      </c>
      <c r="TW34">
        <v>0</v>
      </c>
      <c r="TX34">
        <v>0</v>
      </c>
      <c r="TY34">
        <v>0</v>
      </c>
      <c r="TZ34">
        <v>0</v>
      </c>
      <c r="UA34">
        <v>0</v>
      </c>
      <c r="UB34">
        <v>0</v>
      </c>
      <c r="UC34">
        <v>0</v>
      </c>
      <c r="UD34">
        <v>0</v>
      </c>
      <c r="UE34">
        <v>0</v>
      </c>
      <c r="UF34">
        <v>0</v>
      </c>
      <c r="UG34">
        <v>0</v>
      </c>
      <c r="UH34">
        <v>0</v>
      </c>
      <c r="UI34">
        <v>0</v>
      </c>
      <c r="UJ34">
        <v>0</v>
      </c>
      <c r="UK34">
        <v>0</v>
      </c>
      <c r="UL34">
        <v>0</v>
      </c>
      <c r="UM34">
        <v>0</v>
      </c>
      <c r="UN34">
        <v>0</v>
      </c>
      <c r="UO34">
        <v>0</v>
      </c>
      <c r="UP34">
        <v>0</v>
      </c>
      <c r="UQ34">
        <v>0</v>
      </c>
      <c r="UR34">
        <v>0</v>
      </c>
      <c r="US34">
        <v>385684</v>
      </c>
      <c r="UT34">
        <v>28145</v>
      </c>
      <c r="UU34">
        <v>413829</v>
      </c>
      <c r="UV34">
        <v>0</v>
      </c>
      <c r="UW34">
        <v>0</v>
      </c>
      <c r="UX34">
        <v>381693</v>
      </c>
      <c r="UY34">
        <v>3579</v>
      </c>
      <c r="UZ34">
        <v>385272</v>
      </c>
      <c r="VA34">
        <v>0</v>
      </c>
      <c r="VB34">
        <v>0</v>
      </c>
      <c r="VC34">
        <v>385684</v>
      </c>
      <c r="VD34">
        <v>28145</v>
      </c>
      <c r="VE34">
        <v>413829</v>
      </c>
      <c r="VF34">
        <v>0</v>
      </c>
      <c r="VG34">
        <v>0</v>
      </c>
      <c r="VH34">
        <v>381693</v>
      </c>
      <c r="VI34">
        <v>3579</v>
      </c>
      <c r="VJ34">
        <v>385272</v>
      </c>
      <c r="VK34">
        <v>0</v>
      </c>
      <c r="VL34">
        <v>0</v>
      </c>
      <c r="VM34">
        <v>0</v>
      </c>
      <c r="VN34">
        <v>0</v>
      </c>
      <c r="VO34">
        <v>0</v>
      </c>
      <c r="VP34">
        <v>0</v>
      </c>
      <c r="VQ34">
        <v>0</v>
      </c>
      <c r="VR34">
        <v>0</v>
      </c>
      <c r="VS34">
        <v>0</v>
      </c>
      <c r="VT34">
        <v>0</v>
      </c>
      <c r="VU34">
        <v>0</v>
      </c>
      <c r="VV34">
        <v>0</v>
      </c>
      <c r="VW34">
        <v>0</v>
      </c>
      <c r="VX34">
        <v>0</v>
      </c>
      <c r="VY34">
        <v>0</v>
      </c>
      <c r="VZ34">
        <v>0</v>
      </c>
      <c r="WA34">
        <v>0</v>
      </c>
      <c r="WB34">
        <v>0</v>
      </c>
      <c r="WC34">
        <v>0</v>
      </c>
      <c r="WD34">
        <v>0</v>
      </c>
      <c r="WE34">
        <v>0</v>
      </c>
      <c r="WF34">
        <v>0</v>
      </c>
      <c r="WG34">
        <v>385684</v>
      </c>
      <c r="WH34">
        <v>28145</v>
      </c>
      <c r="WI34">
        <v>413829</v>
      </c>
      <c r="WJ34">
        <v>0</v>
      </c>
      <c r="WK34">
        <v>0</v>
      </c>
      <c r="WL34">
        <v>381693</v>
      </c>
      <c r="WM34">
        <v>3579</v>
      </c>
      <c r="WN34">
        <v>385272</v>
      </c>
      <c r="WO34">
        <v>0</v>
      </c>
      <c r="WP34">
        <v>0</v>
      </c>
      <c r="WQ34">
        <v>201641</v>
      </c>
      <c r="WR34">
        <v>15043</v>
      </c>
      <c r="WS34">
        <v>216684</v>
      </c>
      <c r="WT34">
        <v>0</v>
      </c>
      <c r="WU34">
        <v>0</v>
      </c>
      <c r="WV34">
        <v>199555</v>
      </c>
      <c r="WW34">
        <v>1913</v>
      </c>
      <c r="WX34">
        <v>201468</v>
      </c>
      <c r="WY34">
        <v>0</v>
      </c>
      <c r="WZ34">
        <v>0</v>
      </c>
      <c r="XA34">
        <v>184043</v>
      </c>
      <c r="XB34">
        <v>13102</v>
      </c>
      <c r="XC34">
        <v>197145</v>
      </c>
      <c r="XD34">
        <v>0</v>
      </c>
      <c r="XE34">
        <v>0</v>
      </c>
      <c r="XF34">
        <v>182138</v>
      </c>
      <c r="XG34">
        <v>1666</v>
      </c>
      <c r="XH34">
        <v>183804</v>
      </c>
      <c r="XI34">
        <v>0</v>
      </c>
      <c r="XJ34">
        <v>0</v>
      </c>
      <c r="XK34">
        <v>0</v>
      </c>
      <c r="XL34">
        <v>0</v>
      </c>
      <c r="XM34">
        <v>0</v>
      </c>
      <c r="XN34">
        <v>0</v>
      </c>
      <c r="XO34">
        <v>0</v>
      </c>
      <c r="XP34">
        <v>0</v>
      </c>
      <c r="XQ34">
        <v>0</v>
      </c>
      <c r="XR34">
        <v>0</v>
      </c>
      <c r="XS34">
        <v>0</v>
      </c>
      <c r="XT34">
        <v>0</v>
      </c>
      <c r="XU34">
        <v>0</v>
      </c>
      <c r="XV34">
        <v>0</v>
      </c>
      <c r="XW34">
        <v>0</v>
      </c>
      <c r="XX34">
        <v>0</v>
      </c>
      <c r="XY34">
        <v>0</v>
      </c>
      <c r="XZ34">
        <v>0</v>
      </c>
      <c r="YA34">
        <v>0</v>
      </c>
      <c r="YB34">
        <v>0</v>
      </c>
      <c r="YC34">
        <v>0</v>
      </c>
      <c r="YD34">
        <v>0</v>
      </c>
      <c r="YE34">
        <v>0</v>
      </c>
      <c r="YF34">
        <v>0</v>
      </c>
      <c r="YG34">
        <v>0</v>
      </c>
      <c r="YH34">
        <v>0</v>
      </c>
      <c r="YI34">
        <v>0</v>
      </c>
      <c r="YJ34">
        <v>0</v>
      </c>
      <c r="YK34">
        <v>0</v>
      </c>
      <c r="YL34">
        <v>0</v>
      </c>
      <c r="YM34">
        <v>0</v>
      </c>
      <c r="YN34">
        <v>0</v>
      </c>
      <c r="YO34">
        <v>0</v>
      </c>
      <c r="YP34">
        <v>0</v>
      </c>
      <c r="YQ34">
        <v>0</v>
      </c>
      <c r="YR34">
        <v>0</v>
      </c>
      <c r="YS34">
        <v>0</v>
      </c>
      <c r="YT34">
        <v>0</v>
      </c>
      <c r="YU34">
        <v>0</v>
      </c>
      <c r="YV34">
        <v>0</v>
      </c>
      <c r="YW34">
        <v>0</v>
      </c>
      <c r="YX34">
        <v>0</v>
      </c>
      <c r="YY34">
        <v>0</v>
      </c>
      <c r="YZ34">
        <v>0</v>
      </c>
      <c r="ZA34">
        <v>0</v>
      </c>
      <c r="ZB34">
        <v>0</v>
      </c>
      <c r="ZC34">
        <v>0</v>
      </c>
      <c r="ZD34">
        <v>0</v>
      </c>
      <c r="ZE34">
        <v>0</v>
      </c>
      <c r="ZF34">
        <v>0</v>
      </c>
      <c r="ZG34">
        <v>0</v>
      </c>
      <c r="ZH34">
        <v>0</v>
      </c>
      <c r="ZI34">
        <v>7512986</v>
      </c>
      <c r="ZJ34">
        <v>298584</v>
      </c>
      <c r="ZK34">
        <v>7820051</v>
      </c>
      <c r="ZL34">
        <v>17496</v>
      </c>
      <c r="ZM34">
        <v>0</v>
      </c>
      <c r="ZN34">
        <v>7454522</v>
      </c>
      <c r="ZO34">
        <v>57968</v>
      </c>
      <c r="ZP34">
        <v>7520971</v>
      </c>
      <c r="ZQ34">
        <v>17513</v>
      </c>
      <c r="ZR34">
        <v>2981</v>
      </c>
      <c r="ZS34">
        <v>0</v>
      </c>
      <c r="ZT34">
        <v>0</v>
      </c>
      <c r="ZU34">
        <v>0</v>
      </c>
      <c r="ZV34">
        <v>0</v>
      </c>
      <c r="ZW34">
        <v>0</v>
      </c>
      <c r="ZX34">
        <v>0</v>
      </c>
      <c r="ZY34">
        <v>0</v>
      </c>
      <c r="ZZ34">
        <v>0</v>
      </c>
      <c r="AAA34">
        <v>0</v>
      </c>
      <c r="AAB34">
        <v>0</v>
      </c>
      <c r="AAC34">
        <v>1251572</v>
      </c>
      <c r="AAD34">
        <v>343278</v>
      </c>
      <c r="AAE34">
        <v>1594850</v>
      </c>
      <c r="AAF34">
        <v>0</v>
      </c>
      <c r="AAG34">
        <v>0</v>
      </c>
      <c r="AAH34">
        <v>1185708</v>
      </c>
      <c r="AAI34">
        <v>58047</v>
      </c>
      <c r="AAJ34">
        <v>1243755</v>
      </c>
      <c r="AAK34">
        <v>0</v>
      </c>
      <c r="AAL34">
        <v>17794</v>
      </c>
      <c r="AAM34">
        <v>0</v>
      </c>
      <c r="AAN34">
        <v>0</v>
      </c>
      <c r="AAO34">
        <v>0</v>
      </c>
      <c r="AAP34">
        <v>0</v>
      </c>
      <c r="AAQ34">
        <v>0</v>
      </c>
      <c r="AAR34">
        <v>0</v>
      </c>
      <c r="AAS34">
        <v>0</v>
      </c>
      <c r="AAT34">
        <v>0</v>
      </c>
      <c r="AAU34">
        <v>0</v>
      </c>
      <c r="AAV34">
        <v>0</v>
      </c>
      <c r="AAW34">
        <v>0</v>
      </c>
      <c r="AAX34">
        <v>0</v>
      </c>
      <c r="AAY34">
        <v>0</v>
      </c>
      <c r="AAZ34">
        <v>0</v>
      </c>
      <c r="ABA34">
        <v>0</v>
      </c>
      <c r="ABB34">
        <v>0</v>
      </c>
      <c r="ABC34">
        <v>0</v>
      </c>
      <c r="ABD34">
        <v>0</v>
      </c>
      <c r="ABE34">
        <v>0</v>
      </c>
      <c r="ABF34">
        <v>0</v>
      </c>
      <c r="ABG34">
        <v>176440</v>
      </c>
      <c r="ABH34">
        <v>1376880</v>
      </c>
      <c r="ABI34">
        <v>1055184</v>
      </c>
      <c r="ABJ34">
        <v>165807</v>
      </c>
      <c r="ABK34">
        <v>82141</v>
      </c>
      <c r="ABL34">
        <v>31401</v>
      </c>
      <c r="ABM34">
        <v>21107</v>
      </c>
      <c r="ABN34">
        <v>21240</v>
      </c>
      <c r="ABO34">
        <v>32099</v>
      </c>
      <c r="ABP34">
        <v>818024</v>
      </c>
      <c r="ABQ34">
        <v>568822</v>
      </c>
      <c r="ABR34">
        <v>129938</v>
      </c>
      <c r="ABS34">
        <v>61557</v>
      </c>
      <c r="ABT34">
        <v>24524</v>
      </c>
      <c r="ABU34">
        <v>16577</v>
      </c>
      <c r="ABV34">
        <v>16606</v>
      </c>
      <c r="ABW34">
        <v>11964</v>
      </c>
      <c r="ABX34">
        <v>1008900</v>
      </c>
      <c r="ABY34">
        <v>889378</v>
      </c>
      <c r="ABZ34">
        <v>45968</v>
      </c>
      <c r="ACA34">
        <v>56242</v>
      </c>
      <c r="ACB34">
        <v>17093</v>
      </c>
      <c r="ACC34">
        <v>100</v>
      </c>
      <c r="ACD34">
        <v>119</v>
      </c>
      <c r="ACE34">
        <v>0</v>
      </c>
      <c r="ACF34">
        <v>0</v>
      </c>
      <c r="ACG34">
        <v>0</v>
      </c>
      <c r="ACH34">
        <v>0</v>
      </c>
      <c r="ACI34">
        <v>0</v>
      </c>
      <c r="ACJ34">
        <v>0</v>
      </c>
      <c r="ACK34">
        <v>0</v>
      </c>
      <c r="ACL34">
        <v>0</v>
      </c>
      <c r="ACM34">
        <v>0</v>
      </c>
      <c r="ACN34">
        <v>0</v>
      </c>
      <c r="ACO34">
        <v>0</v>
      </c>
      <c r="ACP34">
        <v>0</v>
      </c>
      <c r="ACQ34">
        <v>0</v>
      </c>
      <c r="ACR34">
        <v>0</v>
      </c>
      <c r="ACS34">
        <v>0</v>
      </c>
      <c r="ACT34">
        <v>0</v>
      </c>
      <c r="ACU34">
        <v>4423</v>
      </c>
      <c r="ACV34">
        <v>83509</v>
      </c>
      <c r="ACW34">
        <v>74466</v>
      </c>
      <c r="ACX34">
        <v>5796</v>
      </c>
      <c r="ACY34">
        <v>2743</v>
      </c>
      <c r="ACZ34">
        <v>309</v>
      </c>
      <c r="ADA34">
        <v>138</v>
      </c>
      <c r="ADB34">
        <v>57</v>
      </c>
      <c r="ADC34">
        <v>0</v>
      </c>
      <c r="ADD34">
        <v>116</v>
      </c>
      <c r="ADE34">
        <v>116</v>
      </c>
      <c r="ADF34">
        <v>0</v>
      </c>
      <c r="ADG34">
        <v>0</v>
      </c>
      <c r="ADH34">
        <v>0</v>
      </c>
      <c r="ADI34">
        <v>0</v>
      </c>
      <c r="ADJ34">
        <v>0</v>
      </c>
      <c r="ADK34">
        <v>0</v>
      </c>
      <c r="ADL34">
        <v>238</v>
      </c>
      <c r="ADM34">
        <v>238</v>
      </c>
      <c r="ADN34">
        <v>0</v>
      </c>
      <c r="ADO34">
        <v>0</v>
      </c>
      <c r="ADP34">
        <v>0</v>
      </c>
      <c r="ADQ34">
        <v>0</v>
      </c>
      <c r="ADR34">
        <v>0</v>
      </c>
      <c r="ADS34">
        <v>0</v>
      </c>
      <c r="ADT34">
        <v>222</v>
      </c>
      <c r="ADU34">
        <v>198</v>
      </c>
      <c r="ADV34">
        <v>0</v>
      </c>
      <c r="ADW34">
        <v>0</v>
      </c>
      <c r="ADX34">
        <v>0</v>
      </c>
      <c r="ADY34">
        <v>0</v>
      </c>
      <c r="ADZ34">
        <v>24</v>
      </c>
      <c r="AEA34">
        <v>0</v>
      </c>
      <c r="AEB34">
        <v>0</v>
      </c>
      <c r="AEC34">
        <v>0</v>
      </c>
      <c r="AED34">
        <v>0</v>
      </c>
      <c r="AEE34">
        <v>0</v>
      </c>
      <c r="AEF34">
        <v>0</v>
      </c>
      <c r="AEG34">
        <v>0</v>
      </c>
      <c r="AEH34">
        <v>0</v>
      </c>
      <c r="AEI34">
        <v>4423</v>
      </c>
      <c r="AEJ34">
        <v>82933</v>
      </c>
      <c r="AEK34">
        <v>73914</v>
      </c>
      <c r="AEL34">
        <v>5796</v>
      </c>
      <c r="AEM34">
        <v>2743</v>
      </c>
      <c r="AEN34">
        <v>309</v>
      </c>
      <c r="AEO34">
        <v>138</v>
      </c>
      <c r="AEP34">
        <v>33</v>
      </c>
      <c r="AEQ34">
        <v>0</v>
      </c>
      <c r="AER34">
        <v>78111</v>
      </c>
      <c r="AES34">
        <v>78111</v>
      </c>
      <c r="AET34">
        <v>0</v>
      </c>
      <c r="AEU34">
        <v>0</v>
      </c>
      <c r="AEV34">
        <v>0</v>
      </c>
      <c r="AEW34">
        <v>0</v>
      </c>
      <c r="AEX34">
        <v>0</v>
      </c>
      <c r="AEY34">
        <v>0</v>
      </c>
      <c r="AEZ34">
        <v>0</v>
      </c>
      <c r="AFA34">
        <v>0</v>
      </c>
      <c r="AFB34">
        <v>0</v>
      </c>
      <c r="AFC34">
        <v>0</v>
      </c>
      <c r="AFD34">
        <v>0</v>
      </c>
      <c r="AFE34">
        <v>0</v>
      </c>
      <c r="AFF34">
        <v>0</v>
      </c>
      <c r="AFG34">
        <v>0</v>
      </c>
      <c r="AFH34">
        <v>77706</v>
      </c>
      <c r="AFI34">
        <v>77706</v>
      </c>
      <c r="AFJ34">
        <v>0</v>
      </c>
      <c r="AFK34">
        <v>0</v>
      </c>
      <c r="AFL34">
        <v>0</v>
      </c>
      <c r="AFM34">
        <v>0</v>
      </c>
      <c r="AFN34">
        <v>0</v>
      </c>
      <c r="AFO34">
        <v>0</v>
      </c>
      <c r="AFP34">
        <v>0</v>
      </c>
      <c r="AFQ34">
        <v>0</v>
      </c>
      <c r="AFR34">
        <v>0</v>
      </c>
      <c r="AFS34">
        <v>0</v>
      </c>
      <c r="AFT34">
        <v>0</v>
      </c>
      <c r="AFU34">
        <v>0</v>
      </c>
      <c r="AFV34">
        <v>0</v>
      </c>
      <c r="AFW34">
        <v>0</v>
      </c>
      <c r="AFX34">
        <v>405</v>
      </c>
      <c r="AFY34">
        <v>405</v>
      </c>
      <c r="AFZ34">
        <v>0</v>
      </c>
      <c r="AGA34">
        <v>0</v>
      </c>
      <c r="AGB34">
        <v>0</v>
      </c>
      <c r="AGC34">
        <v>0</v>
      </c>
      <c r="AGD34">
        <v>0</v>
      </c>
      <c r="AGE34">
        <v>0</v>
      </c>
      <c r="AGF34">
        <v>0</v>
      </c>
      <c r="AGG34">
        <v>0</v>
      </c>
      <c r="AGH34">
        <v>0</v>
      </c>
      <c r="AGI34">
        <v>0</v>
      </c>
      <c r="AGJ34">
        <v>0</v>
      </c>
      <c r="AGK34">
        <v>0</v>
      </c>
      <c r="AGL34">
        <v>0</v>
      </c>
      <c r="AGM34">
        <v>0</v>
      </c>
      <c r="AGN34">
        <v>0</v>
      </c>
      <c r="AGO34">
        <v>0</v>
      </c>
      <c r="AGP34">
        <v>0</v>
      </c>
      <c r="AGQ34">
        <v>0</v>
      </c>
      <c r="AGR34">
        <v>0</v>
      </c>
      <c r="AGS34">
        <v>0</v>
      </c>
      <c r="AGT34">
        <v>0</v>
      </c>
      <c r="AGU34">
        <v>0</v>
      </c>
      <c r="AGV34">
        <v>0</v>
      </c>
      <c r="AGW34">
        <v>0</v>
      </c>
      <c r="AGX34">
        <v>0</v>
      </c>
      <c r="AGY34">
        <v>0</v>
      </c>
      <c r="AGZ34">
        <v>0</v>
      </c>
      <c r="AHA34">
        <v>0</v>
      </c>
      <c r="AHB34">
        <v>0</v>
      </c>
      <c r="AHC34">
        <v>0</v>
      </c>
      <c r="AHD34">
        <v>0</v>
      </c>
      <c r="AHE34">
        <v>0</v>
      </c>
      <c r="AHF34">
        <v>0</v>
      </c>
      <c r="AHG34">
        <v>0</v>
      </c>
      <c r="AHH34">
        <v>0</v>
      </c>
      <c r="AHI34">
        <v>0</v>
      </c>
      <c r="AHJ34">
        <v>0</v>
      </c>
      <c r="AHK34">
        <v>0</v>
      </c>
      <c r="AHL34">
        <v>95128</v>
      </c>
      <c r="AHM34">
        <v>95128</v>
      </c>
      <c r="AHN34">
        <v>0</v>
      </c>
      <c r="AHO34">
        <v>0</v>
      </c>
      <c r="AHP34">
        <v>0</v>
      </c>
      <c r="AHQ34">
        <v>0</v>
      </c>
      <c r="AHR34">
        <v>0</v>
      </c>
      <c r="AHS34">
        <v>0</v>
      </c>
      <c r="AHT34">
        <v>0</v>
      </c>
      <c r="AHU34">
        <v>0</v>
      </c>
      <c r="AHV34">
        <v>0</v>
      </c>
      <c r="AHW34">
        <v>0</v>
      </c>
      <c r="AHX34">
        <v>0</v>
      </c>
      <c r="AHY34">
        <v>0</v>
      </c>
      <c r="AHZ34">
        <v>0</v>
      </c>
      <c r="AIA34">
        <v>0</v>
      </c>
      <c r="AIB34">
        <v>0</v>
      </c>
      <c r="AIC34">
        <v>0</v>
      </c>
      <c r="AID34">
        <v>0</v>
      </c>
      <c r="AIE34">
        <v>0</v>
      </c>
      <c r="AIF34">
        <v>0</v>
      </c>
      <c r="AIG34">
        <v>0</v>
      </c>
      <c r="AIH34">
        <v>0</v>
      </c>
      <c r="AII34">
        <v>0</v>
      </c>
      <c r="AIJ34">
        <v>0</v>
      </c>
      <c r="AIK34">
        <v>0</v>
      </c>
      <c r="AIL34">
        <v>0</v>
      </c>
      <c r="AIM34">
        <v>0</v>
      </c>
      <c r="AIN34">
        <v>0</v>
      </c>
      <c r="AIO34">
        <v>0</v>
      </c>
      <c r="AIP34">
        <v>0</v>
      </c>
      <c r="AIQ34">
        <v>192827</v>
      </c>
      <c r="AIR34">
        <v>2642528</v>
      </c>
      <c r="AIS34">
        <v>2192267</v>
      </c>
      <c r="AIT34">
        <v>217571</v>
      </c>
      <c r="AIU34">
        <v>141126</v>
      </c>
      <c r="AIV34">
        <v>48803</v>
      </c>
      <c r="AIW34">
        <v>21345</v>
      </c>
      <c r="AIX34">
        <v>21416</v>
      </c>
      <c r="AIY34">
        <v>0</v>
      </c>
      <c r="AIZ34">
        <v>39160</v>
      </c>
      <c r="AJA34">
        <v>24646</v>
      </c>
      <c r="AJB34">
        <v>0</v>
      </c>
      <c r="AJC34">
        <v>14514</v>
      </c>
      <c r="AJD34">
        <v>0</v>
      </c>
      <c r="AJE34">
        <v>0</v>
      </c>
      <c r="AJF34">
        <v>0</v>
      </c>
      <c r="AJG34">
        <v>0</v>
      </c>
      <c r="AJH34">
        <v>126176</v>
      </c>
      <c r="AJI34">
        <v>4870</v>
      </c>
      <c r="AJJ34">
        <v>94938</v>
      </c>
      <c r="AJK34">
        <v>93</v>
      </c>
      <c r="AJL34">
        <v>24814</v>
      </c>
      <c r="AJM34">
        <v>1461</v>
      </c>
      <c r="AJN34">
        <v>0</v>
      </c>
      <c r="AJO34">
        <v>0</v>
      </c>
      <c r="AJP34">
        <v>48975</v>
      </c>
      <c r="AJQ34">
        <v>35724</v>
      </c>
      <c r="AJR34">
        <v>1948</v>
      </c>
      <c r="AJS34">
        <v>11303</v>
      </c>
      <c r="AJT34">
        <v>0</v>
      </c>
      <c r="AJU34">
        <v>0</v>
      </c>
      <c r="AJV34">
        <v>0</v>
      </c>
      <c r="AJW34">
        <v>0</v>
      </c>
      <c r="AJX34">
        <v>1993</v>
      </c>
      <c r="AJY34">
        <v>1993</v>
      </c>
      <c r="AJZ34">
        <v>0</v>
      </c>
      <c r="AKA34">
        <v>0</v>
      </c>
      <c r="AKB34">
        <v>0</v>
      </c>
      <c r="AKC34">
        <v>0</v>
      </c>
      <c r="AKD34">
        <v>0</v>
      </c>
      <c r="AKE34">
        <v>0</v>
      </c>
      <c r="AKF34">
        <v>2003</v>
      </c>
      <c r="AKG34">
        <v>2003</v>
      </c>
      <c r="AKH34">
        <v>0</v>
      </c>
      <c r="AKI34">
        <v>0</v>
      </c>
      <c r="AKJ34">
        <v>0</v>
      </c>
      <c r="AKK34">
        <v>0</v>
      </c>
      <c r="AKL34">
        <v>0</v>
      </c>
      <c r="AKM34">
        <v>0</v>
      </c>
      <c r="AKN34">
        <v>1557</v>
      </c>
      <c r="AKO34">
        <v>1557</v>
      </c>
      <c r="AKP34">
        <v>0</v>
      </c>
      <c r="AKQ34">
        <v>0</v>
      </c>
      <c r="AKR34">
        <v>0</v>
      </c>
      <c r="AKS34">
        <v>0</v>
      </c>
      <c r="AKT34">
        <v>0</v>
      </c>
      <c r="AKU34">
        <v>0</v>
      </c>
      <c r="AKV34">
        <v>139212</v>
      </c>
      <c r="AKW34">
        <v>117946</v>
      </c>
      <c r="AKX34">
        <v>100</v>
      </c>
      <c r="AKY34">
        <v>21166</v>
      </c>
      <c r="AKZ34">
        <v>0</v>
      </c>
      <c r="ALA34">
        <v>0</v>
      </c>
      <c r="ALB34">
        <v>0</v>
      </c>
      <c r="ALC34">
        <v>0</v>
      </c>
      <c r="ALD34">
        <v>2664</v>
      </c>
      <c r="ALE34">
        <v>2664</v>
      </c>
      <c r="ALF34">
        <v>0</v>
      </c>
      <c r="ALG34">
        <v>0</v>
      </c>
      <c r="ALH34">
        <v>0</v>
      </c>
      <c r="ALI34">
        <v>0</v>
      </c>
      <c r="ALJ34">
        <v>0</v>
      </c>
      <c r="ALK34">
        <v>0</v>
      </c>
      <c r="ALL34">
        <v>38601</v>
      </c>
      <c r="ALM34">
        <v>38601</v>
      </c>
      <c r="ALN34">
        <v>0</v>
      </c>
      <c r="ALO34">
        <v>0</v>
      </c>
      <c r="ALP34">
        <v>0</v>
      </c>
      <c r="ALQ34">
        <v>0</v>
      </c>
      <c r="ALR34">
        <v>0</v>
      </c>
      <c r="ALS34">
        <v>192827</v>
      </c>
      <c r="ALT34">
        <v>2242187</v>
      </c>
      <c r="ALU34">
        <v>1962263</v>
      </c>
      <c r="ALV34">
        <v>120585</v>
      </c>
      <c r="ALW34">
        <v>94050</v>
      </c>
      <c r="ALX34">
        <v>23989</v>
      </c>
      <c r="ALY34">
        <v>19884</v>
      </c>
      <c r="ALZ34">
        <v>21416</v>
      </c>
      <c r="AMA34">
        <v>0</v>
      </c>
      <c r="AMB34">
        <v>39246</v>
      </c>
      <c r="AMC34">
        <v>39246</v>
      </c>
      <c r="AMD34">
        <v>0</v>
      </c>
      <c r="AME34">
        <v>0</v>
      </c>
      <c r="AMF34">
        <v>0</v>
      </c>
      <c r="AMG34">
        <v>0</v>
      </c>
      <c r="AMH34">
        <v>0</v>
      </c>
      <c r="AMI34">
        <v>918972</v>
      </c>
      <c r="AMJ34">
        <v>177719</v>
      </c>
      <c r="AMK34">
        <v>12738</v>
      </c>
      <c r="AML34">
        <v>629208</v>
      </c>
      <c r="AMM34">
        <v>99307</v>
      </c>
      <c r="AMN34">
        <v>0</v>
      </c>
      <c r="AMO34">
        <v>286896</v>
      </c>
      <c r="AMP34">
        <v>218569</v>
      </c>
      <c r="AMQ34">
        <v>0</v>
      </c>
      <c r="AMR34">
        <v>0</v>
      </c>
      <c r="AMS34">
        <v>68327</v>
      </c>
      <c r="AMT34">
        <v>534537</v>
      </c>
      <c r="AMU34">
        <v>137437</v>
      </c>
      <c r="AMV34">
        <v>10568</v>
      </c>
      <c r="AMW34">
        <v>321865</v>
      </c>
      <c r="AMX34">
        <v>64667</v>
      </c>
      <c r="AMY34">
        <v>0</v>
      </c>
      <c r="AMZ34">
        <v>214374</v>
      </c>
      <c r="ANA34">
        <v>157878</v>
      </c>
      <c r="ANB34">
        <v>0</v>
      </c>
      <c r="ANC34">
        <v>0</v>
      </c>
      <c r="AND34">
        <v>56496</v>
      </c>
      <c r="ANE34">
        <v>691152</v>
      </c>
      <c r="ANF34">
        <v>283288</v>
      </c>
      <c r="ANG34">
        <v>137379</v>
      </c>
      <c r="ANH34">
        <v>259424</v>
      </c>
      <c r="ANI34">
        <v>11061</v>
      </c>
      <c r="ANJ34">
        <v>0</v>
      </c>
      <c r="ANK34">
        <v>925591</v>
      </c>
      <c r="ANL34">
        <v>482560</v>
      </c>
      <c r="ANM34">
        <v>4737</v>
      </c>
      <c r="ANN34">
        <v>0</v>
      </c>
      <c r="ANO34">
        <v>438294</v>
      </c>
      <c r="ANP34">
        <v>0</v>
      </c>
      <c r="ANQ34">
        <v>0</v>
      </c>
      <c r="ANR34">
        <v>0</v>
      </c>
      <c r="ANS34">
        <v>0</v>
      </c>
      <c r="ANT34">
        <v>0</v>
      </c>
      <c r="ANU34">
        <v>0</v>
      </c>
      <c r="ANV34">
        <v>0</v>
      </c>
      <c r="ANW34">
        <v>0</v>
      </c>
      <c r="ANX34">
        <v>0</v>
      </c>
      <c r="ANY34">
        <v>0</v>
      </c>
      <c r="ANZ34">
        <v>0</v>
      </c>
      <c r="AOA34">
        <v>7443732</v>
      </c>
      <c r="AOB34">
        <v>2930902</v>
      </c>
      <c r="AOC34">
        <v>3439</v>
      </c>
      <c r="AOD34">
        <v>3342329</v>
      </c>
      <c r="AOE34">
        <v>1167032</v>
      </c>
      <c r="AOF34">
        <v>30</v>
      </c>
      <c r="AOG34">
        <v>0</v>
      </c>
      <c r="AOH34">
        <v>0</v>
      </c>
      <c r="AOI34">
        <v>0</v>
      </c>
      <c r="AOJ34">
        <v>0</v>
      </c>
      <c r="AOK34">
        <v>0</v>
      </c>
      <c r="AOL34">
        <v>565676</v>
      </c>
      <c r="AOM34">
        <v>127315</v>
      </c>
      <c r="AON34">
        <v>13515</v>
      </c>
      <c r="AOO34">
        <v>404991</v>
      </c>
      <c r="AOP34">
        <v>19855</v>
      </c>
      <c r="AOQ34">
        <v>0</v>
      </c>
      <c r="AOR34">
        <v>589115</v>
      </c>
      <c r="AOS34">
        <v>206037</v>
      </c>
      <c r="AOT34">
        <v>272</v>
      </c>
      <c r="AOU34">
        <v>0</v>
      </c>
      <c r="AOV34">
        <v>382806</v>
      </c>
      <c r="AOW34">
        <v>174148</v>
      </c>
      <c r="AOX34">
        <v>41346</v>
      </c>
      <c r="AOY34">
        <v>0</v>
      </c>
      <c r="AOZ34">
        <v>113734</v>
      </c>
      <c r="APA34">
        <v>19068</v>
      </c>
      <c r="APB34">
        <v>0</v>
      </c>
      <c r="APC34">
        <v>87562</v>
      </c>
      <c r="APD34">
        <v>87524</v>
      </c>
      <c r="APE34">
        <v>0</v>
      </c>
      <c r="APF34">
        <v>0</v>
      </c>
      <c r="APG34">
        <v>38</v>
      </c>
      <c r="APH34">
        <v>42746</v>
      </c>
      <c r="API34">
        <v>9149</v>
      </c>
      <c r="APJ34">
        <v>27</v>
      </c>
      <c r="APK34">
        <v>33431</v>
      </c>
      <c r="APL34">
        <v>139</v>
      </c>
      <c r="APM34">
        <v>0</v>
      </c>
      <c r="APN34">
        <v>4</v>
      </c>
      <c r="APO34">
        <v>4</v>
      </c>
      <c r="APP34">
        <v>0</v>
      </c>
      <c r="APQ34">
        <v>0</v>
      </c>
      <c r="APR34">
        <v>0</v>
      </c>
      <c r="APS34">
        <v>22532</v>
      </c>
      <c r="APT34">
        <v>22532</v>
      </c>
      <c r="APU34">
        <v>0</v>
      </c>
      <c r="APV34">
        <v>0</v>
      </c>
      <c r="APW34">
        <v>0</v>
      </c>
      <c r="APX34">
        <v>0</v>
      </c>
      <c r="APY34">
        <v>2791</v>
      </c>
      <c r="APZ34">
        <v>2478</v>
      </c>
      <c r="AQA34">
        <v>0</v>
      </c>
      <c r="AQB34">
        <v>0</v>
      </c>
      <c r="AQC34">
        <v>313</v>
      </c>
      <c r="AQD34">
        <v>0</v>
      </c>
      <c r="AQE34">
        <v>0</v>
      </c>
      <c r="AQF34">
        <v>0</v>
      </c>
      <c r="AQG34">
        <v>0</v>
      </c>
      <c r="AQH34">
        <v>0</v>
      </c>
      <c r="AQI34">
        <v>0</v>
      </c>
      <c r="AQJ34">
        <v>376965</v>
      </c>
      <c r="AQK34">
        <v>0</v>
      </c>
      <c r="AQL34">
        <v>0</v>
      </c>
      <c r="AQM34">
        <v>0</v>
      </c>
      <c r="AQN34">
        <v>376965</v>
      </c>
      <c r="AQO34">
        <v>326250</v>
      </c>
      <c r="AQP34">
        <v>54288</v>
      </c>
      <c r="AQQ34">
        <v>13488</v>
      </c>
      <c r="AQR34">
        <v>257826</v>
      </c>
      <c r="AQS34">
        <v>648</v>
      </c>
      <c r="AQT34">
        <v>0</v>
      </c>
      <c r="AQU34">
        <v>121793</v>
      </c>
      <c r="AQV34">
        <v>116031</v>
      </c>
      <c r="AQW34">
        <v>272</v>
      </c>
      <c r="AQX34">
        <v>0</v>
      </c>
      <c r="AQY34">
        <v>5490</v>
      </c>
      <c r="AQZ34">
        <v>20273</v>
      </c>
      <c r="ARA34">
        <v>648</v>
      </c>
      <c r="ARB34">
        <v>78</v>
      </c>
      <c r="ARC34">
        <v>19547</v>
      </c>
      <c r="ARD34">
        <v>0</v>
      </c>
      <c r="ARE34">
        <v>0</v>
      </c>
      <c r="ARF34">
        <v>4432</v>
      </c>
      <c r="ARG34">
        <v>4432</v>
      </c>
      <c r="ARH34">
        <v>0</v>
      </c>
      <c r="ARI34">
        <v>0</v>
      </c>
      <c r="ARJ34">
        <v>0</v>
      </c>
      <c r="ARK34">
        <v>11748</v>
      </c>
      <c r="ARL34">
        <v>0</v>
      </c>
      <c r="ARM34">
        <v>0</v>
      </c>
      <c r="ARN34">
        <v>11748</v>
      </c>
      <c r="ARO34">
        <v>0</v>
      </c>
      <c r="ARP34">
        <v>0</v>
      </c>
      <c r="ARQ34">
        <v>0</v>
      </c>
      <c r="ARR34">
        <v>0</v>
      </c>
      <c r="ARS34">
        <v>0</v>
      </c>
      <c r="ART34">
        <v>0</v>
      </c>
      <c r="ARU34">
        <v>0</v>
      </c>
      <c r="ARV34">
        <v>8525</v>
      </c>
      <c r="ARW34">
        <v>648</v>
      </c>
      <c r="ARX34">
        <v>78</v>
      </c>
      <c r="ARY34">
        <v>7799</v>
      </c>
      <c r="ARZ34">
        <v>0</v>
      </c>
      <c r="ASA34">
        <v>0</v>
      </c>
      <c r="ASB34">
        <v>4432</v>
      </c>
      <c r="ASC34">
        <v>4432</v>
      </c>
      <c r="ASD34">
        <v>0</v>
      </c>
      <c r="ASE34">
        <v>0</v>
      </c>
      <c r="ASF34">
        <v>0</v>
      </c>
      <c r="ASG34">
        <v>0</v>
      </c>
      <c r="ASH34">
        <v>0</v>
      </c>
      <c r="ASI34">
        <v>0</v>
      </c>
      <c r="ASJ34">
        <v>0</v>
      </c>
      <c r="ASK34">
        <v>0</v>
      </c>
      <c r="ASL34">
        <v>0</v>
      </c>
      <c r="ASM34">
        <v>0</v>
      </c>
      <c r="ASN34">
        <v>0</v>
      </c>
      <c r="ASO34">
        <v>0</v>
      </c>
      <c r="ASP34">
        <v>0</v>
      </c>
      <c r="ASQ34">
        <v>0</v>
      </c>
      <c r="ASR34">
        <v>0</v>
      </c>
      <c r="ASS34">
        <v>0</v>
      </c>
      <c r="AST34">
        <v>0</v>
      </c>
      <c r="ASU34">
        <v>0</v>
      </c>
      <c r="ASV34">
        <v>0</v>
      </c>
      <c r="ASW34">
        <v>0</v>
      </c>
      <c r="ASX34">
        <v>0</v>
      </c>
      <c r="ASY34">
        <v>0</v>
      </c>
      <c r="ASZ34">
        <v>0</v>
      </c>
      <c r="ATA34">
        <v>0</v>
      </c>
      <c r="ATB34">
        <v>0</v>
      </c>
      <c r="ATC34">
        <v>0</v>
      </c>
      <c r="ATD34">
        <v>0</v>
      </c>
      <c r="ATE34">
        <v>0</v>
      </c>
      <c r="ATF34">
        <v>0</v>
      </c>
      <c r="ATG34">
        <v>0</v>
      </c>
      <c r="ATH34">
        <v>0</v>
      </c>
      <c r="ATI34">
        <v>0</v>
      </c>
      <c r="ATJ34">
        <v>0</v>
      </c>
      <c r="ATK34">
        <v>0</v>
      </c>
      <c r="ATL34">
        <v>0</v>
      </c>
      <c r="ATM34">
        <v>0</v>
      </c>
      <c r="ATN34">
        <v>0</v>
      </c>
      <c r="ATO34">
        <v>0</v>
      </c>
      <c r="ATP34">
        <v>0</v>
      </c>
      <c r="ATQ34">
        <v>0</v>
      </c>
      <c r="ATR34">
        <v>0</v>
      </c>
      <c r="ATS34">
        <v>0</v>
      </c>
      <c r="ATT34">
        <v>0</v>
      </c>
      <c r="ATU34">
        <v>0</v>
      </c>
      <c r="ATV34">
        <v>0</v>
      </c>
      <c r="ATW34">
        <v>0</v>
      </c>
      <c r="ATX34">
        <v>0</v>
      </c>
      <c r="ATY34">
        <v>0</v>
      </c>
      <c r="ATZ34">
        <v>0</v>
      </c>
      <c r="AUA34">
        <v>0</v>
      </c>
      <c r="AUB34">
        <v>0</v>
      </c>
      <c r="AUC34">
        <v>0</v>
      </c>
      <c r="AUD34">
        <v>0</v>
      </c>
      <c r="AUE34">
        <v>0</v>
      </c>
      <c r="AUF34">
        <v>0</v>
      </c>
      <c r="AUG34">
        <v>0</v>
      </c>
      <c r="AUH34">
        <v>0</v>
      </c>
      <c r="AUI34">
        <v>0</v>
      </c>
      <c r="AUJ34">
        <v>0</v>
      </c>
      <c r="AUK34">
        <v>0</v>
      </c>
      <c r="AUL34">
        <v>0</v>
      </c>
      <c r="AUM34">
        <v>0</v>
      </c>
      <c r="AUN34">
        <v>0</v>
      </c>
      <c r="AUO34">
        <v>0</v>
      </c>
      <c r="AUP34">
        <v>0</v>
      </c>
      <c r="AUQ34">
        <v>0</v>
      </c>
      <c r="AUR34">
        <v>0</v>
      </c>
      <c r="AUS34">
        <v>0</v>
      </c>
      <c r="AUT34">
        <v>0</v>
      </c>
      <c r="AUU34">
        <v>13922</v>
      </c>
      <c r="AUV34">
        <v>1700</v>
      </c>
      <c r="AUW34">
        <v>0</v>
      </c>
      <c r="AUX34">
        <v>12222</v>
      </c>
      <c r="AUY34">
        <v>0</v>
      </c>
      <c r="AUZ34">
        <v>0</v>
      </c>
      <c r="AVA34">
        <v>466</v>
      </c>
      <c r="AVB34">
        <v>466</v>
      </c>
      <c r="AVC34">
        <v>0</v>
      </c>
      <c r="AVD34">
        <v>0</v>
      </c>
      <c r="AVE34">
        <v>0</v>
      </c>
      <c r="AVF34">
        <v>0</v>
      </c>
      <c r="AVG34">
        <v>0</v>
      </c>
      <c r="AVH34">
        <v>0</v>
      </c>
      <c r="AVI34">
        <v>0</v>
      </c>
      <c r="AVJ34">
        <v>0</v>
      </c>
      <c r="AVK34">
        <v>0</v>
      </c>
      <c r="AVL34">
        <v>0</v>
      </c>
      <c r="AVM34">
        <v>0</v>
      </c>
      <c r="AVN34">
        <v>0</v>
      </c>
      <c r="AVO34">
        <v>0</v>
      </c>
      <c r="AVP34">
        <v>0</v>
      </c>
      <c r="AVQ34">
        <v>0</v>
      </c>
      <c r="AVR34">
        <v>0</v>
      </c>
      <c r="AVS34">
        <v>0</v>
      </c>
      <c r="AVT34">
        <v>0</v>
      </c>
      <c r="AVU34">
        <v>0</v>
      </c>
      <c r="AVV34">
        <v>0</v>
      </c>
      <c r="AVW34">
        <v>0</v>
      </c>
      <c r="AVX34">
        <v>0</v>
      </c>
      <c r="AVY34">
        <v>0</v>
      </c>
      <c r="AVZ34">
        <v>0</v>
      </c>
      <c r="AWA34">
        <v>0</v>
      </c>
      <c r="AWB34">
        <v>2357717</v>
      </c>
      <c r="AWC34">
        <v>510354</v>
      </c>
      <c r="AWD34">
        <v>1847363</v>
      </c>
      <c r="AWE34">
        <v>0</v>
      </c>
      <c r="AWF34">
        <v>0</v>
      </c>
      <c r="AWG34">
        <v>0</v>
      </c>
      <c r="AWH34">
        <v>0</v>
      </c>
      <c r="AWI34">
        <v>0</v>
      </c>
      <c r="AWJ34">
        <v>0</v>
      </c>
      <c r="AWK34">
        <v>0</v>
      </c>
      <c r="AWL34">
        <v>0</v>
      </c>
      <c r="AWM34">
        <v>12011444</v>
      </c>
      <c r="AWN34">
        <v>4031926</v>
      </c>
      <c r="AWO34">
        <v>2014512</v>
      </c>
      <c r="AWP34">
        <v>4667721</v>
      </c>
      <c r="AWQ34">
        <v>1297255</v>
      </c>
      <c r="AWR34">
        <v>30</v>
      </c>
      <c r="AWS34">
        <v>1806500</v>
      </c>
      <c r="AWT34">
        <v>912064</v>
      </c>
      <c r="AWU34">
        <v>5009</v>
      </c>
      <c r="AWV34">
        <v>0</v>
      </c>
      <c r="AWW34">
        <v>889427</v>
      </c>
      <c r="AWX34">
        <v>3969072</v>
      </c>
      <c r="AWY34">
        <v>1102953</v>
      </c>
      <c r="AWZ34">
        <v>56401</v>
      </c>
      <c r="AXA34">
        <v>1927462</v>
      </c>
      <c r="AXB34">
        <v>882256</v>
      </c>
      <c r="AXC34">
        <v>0</v>
      </c>
      <c r="AXD34">
        <v>21514</v>
      </c>
      <c r="AXE34">
        <v>21514</v>
      </c>
      <c r="AXF34">
        <v>0</v>
      </c>
      <c r="AXG34">
        <v>0</v>
      </c>
      <c r="AXH34">
        <v>0</v>
      </c>
      <c r="AXI34">
        <v>1734222</v>
      </c>
      <c r="AXJ34">
        <v>846207</v>
      </c>
      <c r="AXK34">
        <v>171411</v>
      </c>
      <c r="AXL34">
        <v>675422</v>
      </c>
      <c r="AXM34">
        <v>41182</v>
      </c>
      <c r="AXN34">
        <v>0</v>
      </c>
      <c r="AXO34">
        <v>45846</v>
      </c>
      <c r="AXP34">
        <v>12146</v>
      </c>
      <c r="AXQ34">
        <v>0</v>
      </c>
      <c r="AXR34">
        <v>0</v>
      </c>
      <c r="AXS34">
        <v>33700</v>
      </c>
      <c r="AXT34">
        <v>14900</v>
      </c>
      <c r="AXU34">
        <v>0</v>
      </c>
      <c r="AXV34">
        <v>2021</v>
      </c>
      <c r="AXW34">
        <v>12879</v>
      </c>
      <c r="AXX34">
        <v>0</v>
      </c>
      <c r="AXY34">
        <v>0</v>
      </c>
      <c r="AXZ34">
        <v>67727</v>
      </c>
      <c r="AYA34">
        <v>62838</v>
      </c>
      <c r="AYB34">
        <v>0</v>
      </c>
      <c r="AYC34">
        <v>0</v>
      </c>
      <c r="AYD34">
        <v>4889</v>
      </c>
      <c r="AYE34">
        <v>123684</v>
      </c>
      <c r="AYF34">
        <v>1700</v>
      </c>
      <c r="AYG34">
        <v>1124</v>
      </c>
      <c r="AYH34">
        <v>120860</v>
      </c>
      <c r="AYI34">
        <v>0</v>
      </c>
      <c r="AYJ34">
        <v>0</v>
      </c>
      <c r="AYK34">
        <v>466</v>
      </c>
      <c r="AYL34">
        <v>466</v>
      </c>
      <c r="AYM34">
        <v>0</v>
      </c>
      <c r="AYN34">
        <v>0</v>
      </c>
      <c r="AYO34">
        <v>0</v>
      </c>
      <c r="AYP34">
        <v>128</v>
      </c>
      <c r="AYQ34">
        <v>121</v>
      </c>
      <c r="AYR34">
        <v>0</v>
      </c>
      <c r="AYS34">
        <v>7</v>
      </c>
      <c r="AYT34">
        <v>0</v>
      </c>
      <c r="AYU34">
        <v>0</v>
      </c>
      <c r="AYV34">
        <v>0</v>
      </c>
      <c r="AYW34">
        <v>0</v>
      </c>
      <c r="AYX34">
        <v>0</v>
      </c>
      <c r="AYY34">
        <v>0</v>
      </c>
      <c r="AYZ34">
        <v>0</v>
      </c>
      <c r="AZA34">
        <v>13516</v>
      </c>
      <c r="AZB34">
        <v>0</v>
      </c>
      <c r="AZC34">
        <v>13516</v>
      </c>
      <c r="AZD34">
        <v>0</v>
      </c>
      <c r="AZE34">
        <v>0</v>
      </c>
      <c r="AZF34">
        <v>0</v>
      </c>
      <c r="AZG34">
        <v>0</v>
      </c>
      <c r="AZH34">
        <v>0</v>
      </c>
      <c r="AZI34">
        <v>0</v>
      </c>
      <c r="AZJ34">
        <v>0</v>
      </c>
      <c r="AZK34">
        <v>0</v>
      </c>
      <c r="AZL34">
        <v>22227</v>
      </c>
      <c r="AZM34">
        <v>578</v>
      </c>
      <c r="AZN34">
        <v>0</v>
      </c>
      <c r="AZO34">
        <v>9432</v>
      </c>
      <c r="AZP34">
        <v>12217</v>
      </c>
      <c r="AZQ34">
        <v>0</v>
      </c>
      <c r="AZR34">
        <v>48583</v>
      </c>
      <c r="AZS34">
        <v>24279</v>
      </c>
      <c r="AZT34">
        <v>0</v>
      </c>
      <c r="AZU34">
        <v>0</v>
      </c>
      <c r="AZV34">
        <v>24304</v>
      </c>
      <c r="AZW34">
        <v>4992</v>
      </c>
      <c r="AZX34">
        <v>0</v>
      </c>
      <c r="AZY34">
        <v>4975</v>
      </c>
      <c r="AZZ34">
        <v>17</v>
      </c>
      <c r="BAA34">
        <v>0</v>
      </c>
      <c r="BAB34">
        <v>0</v>
      </c>
      <c r="BAC34">
        <v>2184</v>
      </c>
      <c r="BAD34">
        <v>2184</v>
      </c>
      <c r="BAE34">
        <v>0</v>
      </c>
      <c r="BAF34">
        <v>0</v>
      </c>
      <c r="BAG34">
        <v>0</v>
      </c>
      <c r="BAH34">
        <v>6200</v>
      </c>
      <c r="BAI34">
        <v>0</v>
      </c>
      <c r="BAJ34">
        <v>0</v>
      </c>
      <c r="BAK34">
        <v>6200</v>
      </c>
      <c r="BAL34">
        <v>0</v>
      </c>
      <c r="BAM34">
        <v>0</v>
      </c>
      <c r="BAN34">
        <v>0</v>
      </c>
      <c r="BAO34">
        <v>0</v>
      </c>
      <c r="BAP34">
        <v>0</v>
      </c>
      <c r="BAQ34">
        <v>0</v>
      </c>
      <c r="BAR34">
        <v>0</v>
      </c>
      <c r="BAS34">
        <v>6122503</v>
      </c>
      <c r="BAT34">
        <v>2080367</v>
      </c>
      <c r="BAU34">
        <v>1765064</v>
      </c>
      <c r="BAV34">
        <v>1915442</v>
      </c>
      <c r="BAW34">
        <v>361600</v>
      </c>
      <c r="BAX34">
        <v>30</v>
      </c>
      <c r="BAY34">
        <v>1620180</v>
      </c>
      <c r="BAZ34">
        <v>788637</v>
      </c>
      <c r="BBA34">
        <v>5009</v>
      </c>
      <c r="BBB34">
        <v>0</v>
      </c>
      <c r="BBC34">
        <v>826534</v>
      </c>
      <c r="BBD34">
        <v>6262</v>
      </c>
      <c r="BBE34">
        <v>648</v>
      </c>
      <c r="BBF34">
        <v>78</v>
      </c>
      <c r="BBG34">
        <v>5536</v>
      </c>
      <c r="BBH34">
        <v>0</v>
      </c>
      <c r="BBI34">
        <v>0</v>
      </c>
      <c r="BBJ34">
        <v>4432</v>
      </c>
      <c r="BBK34">
        <v>4432</v>
      </c>
      <c r="BBL34">
        <v>0</v>
      </c>
      <c r="BBM34">
        <v>0</v>
      </c>
      <c r="BBN34">
        <v>0</v>
      </c>
      <c r="BBO34">
        <v>5130</v>
      </c>
      <c r="BBP34">
        <v>0</v>
      </c>
      <c r="BBQ34">
        <v>5130</v>
      </c>
      <c r="BBR34">
        <v>54263</v>
      </c>
      <c r="BBS34">
        <v>54263</v>
      </c>
      <c r="BBT34">
        <v>0</v>
      </c>
      <c r="BBU34">
        <v>0</v>
      </c>
      <c r="BBV34">
        <v>0</v>
      </c>
      <c r="BBW34">
        <v>0</v>
      </c>
      <c r="BBX34">
        <v>35582</v>
      </c>
      <c r="BBY34">
        <v>0</v>
      </c>
      <c r="BBZ34">
        <v>0</v>
      </c>
      <c r="BCA34">
        <v>0</v>
      </c>
      <c r="BCB34">
        <v>42358</v>
      </c>
      <c r="BCC34">
        <v>42358</v>
      </c>
      <c r="BCD34">
        <v>0</v>
      </c>
      <c r="BCE34">
        <v>0</v>
      </c>
      <c r="BCF34">
        <v>0</v>
      </c>
      <c r="BCG34">
        <v>0</v>
      </c>
      <c r="BCH34">
        <v>23466</v>
      </c>
      <c r="BCI34">
        <v>936</v>
      </c>
      <c r="BCJ34">
        <v>0</v>
      </c>
      <c r="BCK34">
        <v>936</v>
      </c>
      <c r="BCL34">
        <v>8811</v>
      </c>
      <c r="BCM34">
        <v>3956</v>
      </c>
      <c r="BCN34">
        <v>0</v>
      </c>
      <c r="BCO34">
        <v>4855</v>
      </c>
      <c r="BCP34">
        <v>0</v>
      </c>
      <c r="BCQ34">
        <v>0</v>
      </c>
      <c r="BCR34">
        <v>150605</v>
      </c>
      <c r="BCS34">
        <v>0</v>
      </c>
      <c r="BCT34">
        <v>0</v>
      </c>
      <c r="BCU34">
        <v>0</v>
      </c>
      <c r="BCV34">
        <v>1999</v>
      </c>
      <c r="BCW34">
        <v>0</v>
      </c>
      <c r="BCX34">
        <v>0</v>
      </c>
      <c r="BCY34">
        <v>1999</v>
      </c>
      <c r="BCZ34">
        <v>0</v>
      </c>
      <c r="BDA34">
        <v>0</v>
      </c>
      <c r="BDB34">
        <v>0</v>
      </c>
      <c r="BDC34">
        <v>0</v>
      </c>
      <c r="BDD34">
        <v>0</v>
      </c>
      <c r="BDE34">
        <v>0</v>
      </c>
      <c r="BDF34">
        <v>0</v>
      </c>
      <c r="BDG34">
        <v>0</v>
      </c>
      <c r="BDH34">
        <v>0</v>
      </c>
      <c r="BDI34">
        <v>0</v>
      </c>
      <c r="BDJ34">
        <v>0</v>
      </c>
      <c r="BDK34">
        <v>0</v>
      </c>
      <c r="BDL34">
        <v>0</v>
      </c>
      <c r="BDM34">
        <v>17192</v>
      </c>
      <c r="BDN34">
        <v>0</v>
      </c>
      <c r="BDO34">
        <v>17192</v>
      </c>
      <c r="BDP34">
        <v>3426</v>
      </c>
      <c r="BDQ34">
        <v>1545</v>
      </c>
      <c r="BDR34">
        <v>0</v>
      </c>
      <c r="BDS34">
        <v>1881</v>
      </c>
      <c r="BDT34">
        <v>0</v>
      </c>
      <c r="BDU34">
        <v>0</v>
      </c>
      <c r="BDV34">
        <v>25863</v>
      </c>
      <c r="BDW34">
        <v>0</v>
      </c>
      <c r="BDX34">
        <v>0</v>
      </c>
      <c r="BDY34">
        <v>0</v>
      </c>
      <c r="BDZ34">
        <v>0</v>
      </c>
      <c r="BEA34">
        <v>0</v>
      </c>
      <c r="BEB34">
        <v>0</v>
      </c>
      <c r="BEC34">
        <v>0</v>
      </c>
      <c r="BED34">
        <v>0</v>
      </c>
      <c r="BEE34">
        <v>0</v>
      </c>
      <c r="BEF34">
        <v>0</v>
      </c>
      <c r="BEG34">
        <v>0</v>
      </c>
      <c r="BEH34">
        <v>0</v>
      </c>
      <c r="BEI34">
        <v>0</v>
      </c>
      <c r="BEJ34">
        <v>0</v>
      </c>
      <c r="BEK34">
        <v>0</v>
      </c>
      <c r="BEL34">
        <v>0</v>
      </c>
      <c r="BEM34">
        <v>0</v>
      </c>
      <c r="BEN34">
        <v>0</v>
      </c>
      <c r="BEO34">
        <v>0</v>
      </c>
      <c r="BEP34">
        <v>0</v>
      </c>
      <c r="BEQ34">
        <v>0</v>
      </c>
      <c r="BER34">
        <v>0</v>
      </c>
      <c r="BES34">
        <v>0</v>
      </c>
      <c r="BET34">
        <v>0</v>
      </c>
      <c r="BEU34">
        <v>0</v>
      </c>
      <c r="BEV34">
        <v>0</v>
      </c>
      <c r="BEW34">
        <v>0</v>
      </c>
      <c r="BEX34">
        <v>0</v>
      </c>
      <c r="BEY34">
        <v>0</v>
      </c>
      <c r="BEZ34">
        <v>0</v>
      </c>
      <c r="BFA34">
        <v>0</v>
      </c>
      <c r="BFB34">
        <v>0</v>
      </c>
      <c r="BFC34">
        <v>0</v>
      </c>
      <c r="BFD34">
        <v>0</v>
      </c>
      <c r="BFE34">
        <v>0</v>
      </c>
      <c r="BFF34">
        <v>0</v>
      </c>
      <c r="BFG34">
        <v>0</v>
      </c>
      <c r="BFH34">
        <v>0</v>
      </c>
      <c r="BFI34">
        <v>0</v>
      </c>
      <c r="BFJ34">
        <v>0</v>
      </c>
      <c r="BFK34">
        <v>17192</v>
      </c>
      <c r="BFL34">
        <v>0</v>
      </c>
      <c r="BFM34">
        <v>17192</v>
      </c>
      <c r="BFN34">
        <v>3426</v>
      </c>
      <c r="BFO34">
        <v>1545</v>
      </c>
      <c r="BFP34">
        <v>0</v>
      </c>
      <c r="BFQ34">
        <v>1881</v>
      </c>
      <c r="BFR34">
        <v>0</v>
      </c>
      <c r="BFS34">
        <v>0</v>
      </c>
      <c r="BFT34">
        <v>25863</v>
      </c>
      <c r="BFU34">
        <v>0</v>
      </c>
      <c r="BFV34">
        <v>0</v>
      </c>
      <c r="BFW34">
        <v>0</v>
      </c>
      <c r="BFX34">
        <v>9410</v>
      </c>
      <c r="BFY34">
        <v>1990</v>
      </c>
      <c r="BFZ34">
        <v>0</v>
      </c>
      <c r="BGA34">
        <v>7420</v>
      </c>
      <c r="BGB34">
        <v>0</v>
      </c>
      <c r="BGC34">
        <v>0</v>
      </c>
      <c r="BGD34">
        <v>0</v>
      </c>
      <c r="BGE34">
        <v>0</v>
      </c>
      <c r="BGF34">
        <v>0</v>
      </c>
      <c r="BGG34">
        <v>0</v>
      </c>
      <c r="BGH34">
        <v>2400</v>
      </c>
      <c r="BGI34">
        <v>0</v>
      </c>
      <c r="BGJ34">
        <v>0</v>
      </c>
      <c r="BGK34">
        <v>2400</v>
      </c>
      <c r="BGL34">
        <v>0</v>
      </c>
      <c r="BGM34">
        <v>0</v>
      </c>
      <c r="BGN34">
        <v>0</v>
      </c>
      <c r="BGO34">
        <v>0</v>
      </c>
      <c r="BGP34">
        <v>0</v>
      </c>
      <c r="BGQ34">
        <v>0</v>
      </c>
      <c r="BGR34">
        <v>7010</v>
      </c>
      <c r="BGS34">
        <v>1990</v>
      </c>
      <c r="BGT34">
        <v>0</v>
      </c>
      <c r="BGU34">
        <v>5020</v>
      </c>
      <c r="BGV34">
        <v>0</v>
      </c>
      <c r="BGW34">
        <v>0</v>
      </c>
      <c r="BGX34">
        <v>0</v>
      </c>
      <c r="BGY34">
        <v>0</v>
      </c>
      <c r="BGZ34">
        <v>0</v>
      </c>
      <c r="BHA34">
        <v>0</v>
      </c>
      <c r="BHB34">
        <v>0</v>
      </c>
      <c r="BHC34">
        <v>0</v>
      </c>
      <c r="BHD34">
        <v>0</v>
      </c>
      <c r="BHE34">
        <v>0</v>
      </c>
      <c r="BHF34">
        <v>0</v>
      </c>
      <c r="BHG34">
        <v>0</v>
      </c>
      <c r="BHH34">
        <v>0</v>
      </c>
      <c r="BHI34">
        <v>0</v>
      </c>
      <c r="BHJ34">
        <v>0</v>
      </c>
      <c r="BHK34">
        <v>0</v>
      </c>
      <c r="BHL34">
        <v>0</v>
      </c>
      <c r="BHM34">
        <v>0</v>
      </c>
      <c r="BHN34">
        <v>0</v>
      </c>
      <c r="BHO34">
        <v>0</v>
      </c>
      <c r="BHP34">
        <v>0</v>
      </c>
      <c r="BHQ34">
        <v>0</v>
      </c>
      <c r="BHR34">
        <v>0</v>
      </c>
      <c r="BHS34">
        <v>0</v>
      </c>
      <c r="BHT34">
        <v>0</v>
      </c>
      <c r="BHU34">
        <v>0</v>
      </c>
      <c r="BHV34">
        <v>0</v>
      </c>
      <c r="BHW34">
        <v>0</v>
      </c>
      <c r="BHX34">
        <v>0</v>
      </c>
      <c r="BHY34">
        <v>0</v>
      </c>
      <c r="BHZ34">
        <v>0</v>
      </c>
      <c r="BIA34">
        <v>0</v>
      </c>
      <c r="BIB34">
        <v>0</v>
      </c>
      <c r="BIC34">
        <v>0</v>
      </c>
      <c r="BID34">
        <v>0</v>
      </c>
      <c r="BIE34">
        <v>0</v>
      </c>
      <c r="BIF34">
        <v>0</v>
      </c>
      <c r="BIG34">
        <v>0</v>
      </c>
      <c r="BIH34">
        <v>0</v>
      </c>
      <c r="BII34">
        <v>0</v>
      </c>
      <c r="BIJ34">
        <v>0</v>
      </c>
      <c r="BIK34">
        <v>0</v>
      </c>
      <c r="BIL34">
        <v>0</v>
      </c>
      <c r="BIM34">
        <v>0</v>
      </c>
      <c r="BIN34">
        <v>0</v>
      </c>
      <c r="BIO34">
        <v>0</v>
      </c>
      <c r="BIP34">
        <v>0</v>
      </c>
      <c r="BIQ34">
        <v>0</v>
      </c>
      <c r="BIR34">
        <v>0</v>
      </c>
      <c r="BIS34">
        <v>0</v>
      </c>
      <c r="BIT34">
        <v>0</v>
      </c>
      <c r="BIU34">
        <v>0</v>
      </c>
      <c r="BIV34">
        <v>0</v>
      </c>
      <c r="BIW34">
        <v>0</v>
      </c>
      <c r="BIX34">
        <v>0</v>
      </c>
      <c r="BIY34">
        <v>0</v>
      </c>
      <c r="BIZ34">
        <v>0</v>
      </c>
      <c r="BJA34">
        <v>0</v>
      </c>
      <c r="BJB34">
        <v>0</v>
      </c>
      <c r="BJC34">
        <v>0</v>
      </c>
      <c r="BJD34">
        <v>0</v>
      </c>
      <c r="BJE34">
        <v>0</v>
      </c>
      <c r="BJF34">
        <v>0</v>
      </c>
      <c r="BJG34">
        <v>0</v>
      </c>
      <c r="BJH34">
        <v>0</v>
      </c>
      <c r="BJI34">
        <v>0</v>
      </c>
      <c r="BJJ34">
        <v>0</v>
      </c>
      <c r="BJK34">
        <v>0</v>
      </c>
      <c r="BJL34">
        <v>0</v>
      </c>
      <c r="BJM34">
        <v>0</v>
      </c>
      <c r="BJN34">
        <v>0</v>
      </c>
      <c r="BJO34">
        <v>0</v>
      </c>
      <c r="BJP34">
        <v>0</v>
      </c>
      <c r="BJQ34">
        <v>0</v>
      </c>
      <c r="BJR34">
        <v>0</v>
      </c>
      <c r="BJS34">
        <v>0</v>
      </c>
      <c r="BJT34">
        <v>0</v>
      </c>
      <c r="BJU34">
        <v>0</v>
      </c>
      <c r="BJV34">
        <v>0</v>
      </c>
      <c r="BJW34">
        <v>0</v>
      </c>
      <c r="BJX34">
        <v>0</v>
      </c>
      <c r="BJY34">
        <v>0</v>
      </c>
      <c r="BJZ34">
        <v>0</v>
      </c>
      <c r="BKA34">
        <v>0</v>
      </c>
      <c r="BKB34">
        <v>0</v>
      </c>
      <c r="BKC34">
        <v>0</v>
      </c>
      <c r="BKD34">
        <v>0</v>
      </c>
      <c r="BKE34">
        <v>0</v>
      </c>
      <c r="BKF34">
        <v>0</v>
      </c>
      <c r="BKG34">
        <v>0</v>
      </c>
      <c r="BKH34">
        <v>0</v>
      </c>
      <c r="BKI34">
        <v>0</v>
      </c>
      <c r="BKJ34">
        <v>0</v>
      </c>
      <c r="BKK34">
        <v>0</v>
      </c>
      <c r="BKL34">
        <v>0</v>
      </c>
      <c r="BKM34">
        <v>0</v>
      </c>
      <c r="BKN34">
        <v>0</v>
      </c>
      <c r="BKO34">
        <v>0</v>
      </c>
      <c r="BKP34">
        <v>0</v>
      </c>
      <c r="BKQ34">
        <v>0</v>
      </c>
      <c r="BKR34">
        <v>0</v>
      </c>
      <c r="BKS34">
        <v>0</v>
      </c>
      <c r="BKT34">
        <v>0</v>
      </c>
      <c r="BKU34">
        <v>0</v>
      </c>
      <c r="BKV34">
        <v>0</v>
      </c>
      <c r="BKW34">
        <v>0</v>
      </c>
      <c r="BKX34">
        <v>0</v>
      </c>
      <c r="BKY34">
        <v>0</v>
      </c>
      <c r="BKZ34">
        <v>0</v>
      </c>
      <c r="BLA34">
        <v>0</v>
      </c>
      <c r="BLB34">
        <v>0</v>
      </c>
      <c r="BLC34">
        <v>0</v>
      </c>
      <c r="BLD34">
        <v>0</v>
      </c>
      <c r="BLE34">
        <v>0</v>
      </c>
      <c r="BLF34">
        <v>0</v>
      </c>
      <c r="BLG34">
        <v>0</v>
      </c>
      <c r="BLH34">
        <v>0</v>
      </c>
      <c r="BLI34">
        <v>0</v>
      </c>
      <c r="BLJ34">
        <v>0</v>
      </c>
      <c r="BLK34">
        <v>0</v>
      </c>
      <c r="BLL34">
        <v>0</v>
      </c>
      <c r="BLM34">
        <v>0</v>
      </c>
      <c r="BLN34">
        <v>0</v>
      </c>
      <c r="BLO34">
        <v>0</v>
      </c>
      <c r="BLP34">
        <v>0</v>
      </c>
      <c r="BLQ34">
        <v>0</v>
      </c>
      <c r="BLR34">
        <v>0</v>
      </c>
      <c r="BLS34">
        <v>0</v>
      </c>
      <c r="BLT34">
        <v>0</v>
      </c>
      <c r="BLU34">
        <v>0</v>
      </c>
      <c r="BLV34">
        <v>0</v>
      </c>
      <c r="BLW34">
        <v>0</v>
      </c>
      <c r="BLX34">
        <v>0</v>
      </c>
      <c r="BLY34">
        <v>23258</v>
      </c>
      <c r="BLZ34">
        <v>0</v>
      </c>
      <c r="BMA34">
        <v>23258</v>
      </c>
      <c r="BMB34">
        <v>77909</v>
      </c>
      <c r="BMC34">
        <v>61754</v>
      </c>
      <c r="BMD34">
        <v>0</v>
      </c>
      <c r="BME34">
        <v>16155</v>
      </c>
      <c r="BMF34">
        <v>0</v>
      </c>
      <c r="BMG34">
        <v>0</v>
      </c>
      <c r="BMH34">
        <v>212050</v>
      </c>
      <c r="BMI34">
        <v>0</v>
      </c>
      <c r="BMJ34">
        <v>0</v>
      </c>
      <c r="BMK34">
        <v>0</v>
      </c>
      <c r="BML34">
        <v>308</v>
      </c>
      <c r="BMM34">
        <v>308</v>
      </c>
      <c r="BMN34">
        <v>0</v>
      </c>
      <c r="BMO34">
        <v>0</v>
      </c>
      <c r="BMP34">
        <v>0</v>
      </c>
      <c r="BMQ34">
        <v>0</v>
      </c>
      <c r="BMR34">
        <v>0</v>
      </c>
      <c r="BMS34">
        <v>667</v>
      </c>
      <c r="BMT34">
        <v>0</v>
      </c>
      <c r="BMU34">
        <v>667</v>
      </c>
      <c r="BMV34">
        <v>4763</v>
      </c>
      <c r="BMW34">
        <v>3203</v>
      </c>
      <c r="BMX34">
        <v>0</v>
      </c>
      <c r="BMY34">
        <v>1560</v>
      </c>
      <c r="BMZ34">
        <v>0</v>
      </c>
      <c r="BNA34">
        <v>0</v>
      </c>
      <c r="BNB34">
        <v>7669</v>
      </c>
      <c r="BNC34">
        <v>0</v>
      </c>
      <c r="BND34">
        <v>0</v>
      </c>
      <c r="BNE34">
        <v>0</v>
      </c>
      <c r="BNF34">
        <v>0</v>
      </c>
      <c r="BNG34">
        <v>0</v>
      </c>
      <c r="BNH34">
        <v>0</v>
      </c>
      <c r="BNI34">
        <v>0</v>
      </c>
      <c r="BNJ34">
        <v>0</v>
      </c>
      <c r="BNK34">
        <v>0</v>
      </c>
      <c r="BNL34">
        <v>0</v>
      </c>
      <c r="BNM34">
        <v>0</v>
      </c>
      <c r="BNN34">
        <v>0</v>
      </c>
      <c r="BNO34">
        <v>0</v>
      </c>
      <c r="BNP34">
        <v>404</v>
      </c>
      <c r="BNQ34">
        <v>0</v>
      </c>
      <c r="BNR34">
        <v>0</v>
      </c>
      <c r="BNS34">
        <v>404</v>
      </c>
      <c r="BNT34">
        <v>0</v>
      </c>
      <c r="BNU34">
        <v>0</v>
      </c>
      <c r="BNV34">
        <v>0</v>
      </c>
      <c r="BNW34">
        <v>0</v>
      </c>
      <c r="BNX34">
        <v>0</v>
      </c>
      <c r="BNY34">
        <v>0</v>
      </c>
      <c r="BNZ34">
        <v>0</v>
      </c>
      <c r="BOA34">
        <v>0</v>
      </c>
      <c r="BOB34">
        <v>0</v>
      </c>
      <c r="BOC34">
        <v>0</v>
      </c>
      <c r="BOD34">
        <v>0</v>
      </c>
      <c r="BOE34">
        <v>0</v>
      </c>
      <c r="BOF34">
        <v>0</v>
      </c>
      <c r="BOG34">
        <v>0</v>
      </c>
      <c r="BOH34">
        <v>0</v>
      </c>
      <c r="BOI34">
        <v>0</v>
      </c>
      <c r="BOJ34">
        <v>0</v>
      </c>
      <c r="BOK34">
        <v>0</v>
      </c>
      <c r="BOL34">
        <v>0</v>
      </c>
      <c r="BOM34">
        <v>0</v>
      </c>
      <c r="BON34">
        <v>0</v>
      </c>
      <c r="BOO34">
        <v>0</v>
      </c>
      <c r="BOP34">
        <v>0</v>
      </c>
      <c r="BOQ34">
        <v>0</v>
      </c>
      <c r="BOR34">
        <v>0</v>
      </c>
      <c r="BOS34">
        <v>0</v>
      </c>
      <c r="BOT34">
        <v>38</v>
      </c>
      <c r="BOU34">
        <v>38</v>
      </c>
      <c r="BOV34">
        <v>0</v>
      </c>
      <c r="BOW34">
        <v>0</v>
      </c>
      <c r="BOX34">
        <v>0</v>
      </c>
      <c r="BOY34">
        <v>0</v>
      </c>
      <c r="BOZ34">
        <v>308</v>
      </c>
      <c r="BPA34">
        <v>0</v>
      </c>
      <c r="BPB34">
        <v>0</v>
      </c>
      <c r="BPC34">
        <v>0</v>
      </c>
      <c r="BPD34">
        <v>0</v>
      </c>
      <c r="BPE34">
        <v>0</v>
      </c>
      <c r="BPF34">
        <v>0</v>
      </c>
      <c r="BPG34">
        <v>0</v>
      </c>
      <c r="BPH34">
        <v>0</v>
      </c>
      <c r="BPI34">
        <v>0</v>
      </c>
      <c r="BPJ34">
        <v>26448</v>
      </c>
      <c r="BPK34">
        <v>0</v>
      </c>
      <c r="BPL34">
        <v>0</v>
      </c>
      <c r="BPM34">
        <v>0</v>
      </c>
      <c r="BPN34">
        <v>1874</v>
      </c>
      <c r="BPO34">
        <v>1400</v>
      </c>
      <c r="BPP34">
        <v>0</v>
      </c>
      <c r="BPQ34">
        <v>474</v>
      </c>
      <c r="BPR34">
        <v>0</v>
      </c>
      <c r="BPS34">
        <v>0</v>
      </c>
      <c r="BPT34">
        <v>0</v>
      </c>
      <c r="BPU34">
        <v>22591</v>
      </c>
      <c r="BPV34">
        <v>0</v>
      </c>
      <c r="BPW34">
        <v>22591</v>
      </c>
      <c r="BPX34">
        <v>70522</v>
      </c>
      <c r="BPY34">
        <v>56805</v>
      </c>
      <c r="BPZ34">
        <v>0</v>
      </c>
      <c r="BQA34">
        <v>13717</v>
      </c>
      <c r="BQB34">
        <v>0</v>
      </c>
      <c r="BQC34">
        <v>0</v>
      </c>
      <c r="BQD34">
        <v>177625</v>
      </c>
      <c r="BQE34">
        <v>0</v>
      </c>
      <c r="BQF34">
        <v>0</v>
      </c>
      <c r="BQG34">
        <v>0</v>
      </c>
      <c r="BQH34">
        <v>5572</v>
      </c>
      <c r="BQI34">
        <v>590</v>
      </c>
      <c r="BQJ34">
        <v>0</v>
      </c>
      <c r="BQK34">
        <v>4982</v>
      </c>
      <c r="BQL34">
        <v>0</v>
      </c>
      <c r="BQM34">
        <v>0</v>
      </c>
      <c r="BQN34">
        <v>0</v>
      </c>
      <c r="BQO34">
        <v>179369</v>
      </c>
      <c r="BQP34">
        <v>23970</v>
      </c>
      <c r="BQQ34">
        <v>78215</v>
      </c>
      <c r="BQR34">
        <v>119</v>
      </c>
      <c r="BQS34">
        <v>0</v>
      </c>
      <c r="BQT34">
        <v>0</v>
      </c>
      <c r="BQU34">
        <v>5518</v>
      </c>
      <c r="BQV34">
        <v>0</v>
      </c>
      <c r="BQW34">
        <v>71547</v>
      </c>
      <c r="BQX34">
        <v>0</v>
      </c>
      <c r="BQY34">
        <v>0</v>
      </c>
      <c r="BQZ34">
        <v>137810</v>
      </c>
      <c r="BRA34">
        <v>19999</v>
      </c>
      <c r="BRB34">
        <v>61879</v>
      </c>
      <c r="BRC34">
        <v>0</v>
      </c>
      <c r="BRD34">
        <v>0</v>
      </c>
      <c r="BRE34">
        <v>0</v>
      </c>
      <c r="BRF34">
        <v>1358</v>
      </c>
      <c r="BRG34">
        <v>0</v>
      </c>
      <c r="BRH34">
        <v>54574</v>
      </c>
      <c r="BRI34">
        <v>0</v>
      </c>
      <c r="BRJ34">
        <v>0</v>
      </c>
      <c r="BRK34">
        <v>261637</v>
      </c>
      <c r="BRL34">
        <v>9</v>
      </c>
      <c r="BRM34">
        <v>67319</v>
      </c>
      <c r="BRN34">
        <v>7</v>
      </c>
      <c r="BRO34">
        <v>0</v>
      </c>
      <c r="BRP34">
        <v>0</v>
      </c>
      <c r="BRQ34">
        <v>157700</v>
      </c>
      <c r="BRR34">
        <v>0</v>
      </c>
      <c r="BRS34">
        <v>36602</v>
      </c>
      <c r="BRT34">
        <v>0</v>
      </c>
      <c r="BRU34">
        <v>0</v>
      </c>
      <c r="BRV34">
        <v>23015</v>
      </c>
      <c r="BRW34">
        <v>0</v>
      </c>
      <c r="BRX34">
        <v>18059</v>
      </c>
      <c r="BRY34">
        <v>0</v>
      </c>
      <c r="BRZ34">
        <v>0</v>
      </c>
      <c r="BSA34">
        <v>0</v>
      </c>
      <c r="BSB34">
        <v>4956</v>
      </c>
      <c r="BSC34">
        <v>0</v>
      </c>
      <c r="BSD34">
        <v>0</v>
      </c>
      <c r="BSE34">
        <v>0</v>
      </c>
      <c r="BSF34">
        <v>0</v>
      </c>
      <c r="BSG34">
        <v>0</v>
      </c>
      <c r="BSH34">
        <v>0</v>
      </c>
      <c r="BSI34">
        <v>0</v>
      </c>
      <c r="BSJ34">
        <v>0</v>
      </c>
      <c r="BSK34">
        <v>0</v>
      </c>
      <c r="BSL34">
        <v>0</v>
      </c>
      <c r="BSM34">
        <v>0</v>
      </c>
      <c r="BSN34">
        <v>0</v>
      </c>
      <c r="BSO34">
        <v>0</v>
      </c>
      <c r="BSP34">
        <v>0</v>
      </c>
      <c r="BSQ34">
        <v>0</v>
      </c>
      <c r="BSR34">
        <v>380780</v>
      </c>
      <c r="BSS34">
        <v>57</v>
      </c>
      <c r="BST34">
        <v>65112</v>
      </c>
      <c r="BSU34">
        <v>23</v>
      </c>
      <c r="BSV34">
        <v>0</v>
      </c>
      <c r="BSW34">
        <v>0</v>
      </c>
      <c r="BSX34">
        <v>5428</v>
      </c>
      <c r="BSY34">
        <v>296841</v>
      </c>
      <c r="BSZ34">
        <v>13319</v>
      </c>
      <c r="BTA34">
        <v>0</v>
      </c>
      <c r="BTB34">
        <v>0</v>
      </c>
      <c r="BTC34">
        <v>0</v>
      </c>
      <c r="BTD34">
        <v>0</v>
      </c>
      <c r="BTE34">
        <v>0</v>
      </c>
      <c r="BTF34">
        <v>0</v>
      </c>
      <c r="BTG34">
        <v>0</v>
      </c>
      <c r="BTH34">
        <v>0</v>
      </c>
      <c r="BTI34">
        <v>0</v>
      </c>
      <c r="BTJ34">
        <v>0</v>
      </c>
      <c r="BTK34">
        <v>0</v>
      </c>
      <c r="BTL34">
        <v>0</v>
      </c>
      <c r="BTM34">
        <v>0</v>
      </c>
      <c r="BTN34">
        <v>668</v>
      </c>
      <c r="BTO34">
        <v>0</v>
      </c>
      <c r="BTP34">
        <v>0</v>
      </c>
      <c r="BTQ34">
        <v>0</v>
      </c>
      <c r="BTR34">
        <v>0</v>
      </c>
      <c r="BTS34">
        <v>0</v>
      </c>
      <c r="BTT34">
        <v>668</v>
      </c>
      <c r="BTU34">
        <v>0</v>
      </c>
      <c r="BTV34">
        <v>0</v>
      </c>
      <c r="BTW34">
        <v>0</v>
      </c>
      <c r="BTX34">
        <v>0</v>
      </c>
      <c r="BTY34">
        <v>13248</v>
      </c>
      <c r="BTZ34">
        <v>0</v>
      </c>
      <c r="BUA34">
        <v>0</v>
      </c>
      <c r="BUB34">
        <v>0</v>
      </c>
      <c r="BUC34">
        <v>0</v>
      </c>
      <c r="BUD34">
        <v>0</v>
      </c>
      <c r="BUE34">
        <v>0</v>
      </c>
      <c r="BUF34">
        <v>0</v>
      </c>
      <c r="BUG34">
        <v>13248</v>
      </c>
      <c r="BUH34">
        <v>0</v>
      </c>
      <c r="BUI34">
        <v>0</v>
      </c>
      <c r="BUJ34">
        <v>0</v>
      </c>
      <c r="BUK34">
        <v>0</v>
      </c>
      <c r="BUL34">
        <v>0</v>
      </c>
      <c r="BUM34">
        <v>0</v>
      </c>
      <c r="BUN34">
        <v>0</v>
      </c>
      <c r="BUO34">
        <v>0</v>
      </c>
      <c r="BUP34">
        <v>0</v>
      </c>
      <c r="BUQ34">
        <v>0</v>
      </c>
      <c r="BUR34">
        <v>0</v>
      </c>
      <c r="BUS34">
        <v>0</v>
      </c>
      <c r="BUT34">
        <v>0</v>
      </c>
      <c r="BUU34">
        <v>366864</v>
      </c>
      <c r="BUV34">
        <v>57</v>
      </c>
      <c r="BUW34">
        <v>65112</v>
      </c>
      <c r="BUX34">
        <v>23</v>
      </c>
      <c r="BUY34">
        <v>0</v>
      </c>
      <c r="BUZ34">
        <v>0</v>
      </c>
      <c r="BVA34">
        <v>4760</v>
      </c>
      <c r="BVB34">
        <v>296841</v>
      </c>
      <c r="BVC34">
        <v>71</v>
      </c>
      <c r="BVD34">
        <v>0</v>
      </c>
      <c r="BVE34">
        <v>0</v>
      </c>
      <c r="BVF34">
        <v>497671</v>
      </c>
      <c r="BVG34">
        <v>7076</v>
      </c>
      <c r="BVH34">
        <v>349800</v>
      </c>
      <c r="BVI34">
        <v>10780</v>
      </c>
      <c r="BVJ34">
        <v>0</v>
      </c>
      <c r="BVK34">
        <v>0</v>
      </c>
      <c r="BVL34">
        <v>129157</v>
      </c>
      <c r="BVM34">
        <v>0</v>
      </c>
      <c r="BVN34">
        <v>858</v>
      </c>
      <c r="BVO34">
        <v>0</v>
      </c>
      <c r="BVP34">
        <v>0</v>
      </c>
      <c r="BVQ34">
        <v>209499</v>
      </c>
      <c r="BVR34">
        <v>7076</v>
      </c>
      <c r="BVS34">
        <v>113573</v>
      </c>
      <c r="BVT34">
        <v>0</v>
      </c>
      <c r="BVU34">
        <v>0</v>
      </c>
      <c r="BVV34">
        <v>0</v>
      </c>
      <c r="BVW34">
        <v>88850</v>
      </c>
      <c r="BVX34">
        <v>0</v>
      </c>
      <c r="BVY34">
        <v>0</v>
      </c>
      <c r="BVZ34">
        <v>0</v>
      </c>
      <c r="BWA34">
        <v>0</v>
      </c>
      <c r="BWB34">
        <v>175488</v>
      </c>
      <c r="BWC34">
        <v>0</v>
      </c>
      <c r="BWD34">
        <v>123543</v>
      </c>
      <c r="BWE34">
        <v>10780</v>
      </c>
      <c r="BWF34">
        <v>0</v>
      </c>
      <c r="BWG34">
        <v>0</v>
      </c>
      <c r="BWH34">
        <v>40307</v>
      </c>
      <c r="BWI34">
        <v>0</v>
      </c>
      <c r="BWJ34">
        <v>858</v>
      </c>
      <c r="BWK34">
        <v>0</v>
      </c>
      <c r="BWL34">
        <v>0</v>
      </c>
      <c r="BWM34">
        <v>0</v>
      </c>
      <c r="BWN34">
        <v>0</v>
      </c>
      <c r="BWO34">
        <v>0</v>
      </c>
      <c r="BWP34">
        <v>0</v>
      </c>
      <c r="BWQ34">
        <v>0</v>
      </c>
      <c r="BWR34">
        <v>0</v>
      </c>
      <c r="BWS34">
        <v>0</v>
      </c>
      <c r="BWT34">
        <v>0</v>
      </c>
      <c r="BWU34">
        <v>0</v>
      </c>
      <c r="BWV34">
        <v>0</v>
      </c>
      <c r="BWW34">
        <v>0</v>
      </c>
      <c r="BWX34">
        <v>112684</v>
      </c>
      <c r="BWY34">
        <v>0</v>
      </c>
      <c r="BWZ34">
        <v>112684</v>
      </c>
      <c r="BXA34">
        <v>0</v>
      </c>
      <c r="BXB34">
        <v>0</v>
      </c>
      <c r="BXC34">
        <v>0</v>
      </c>
      <c r="BXD34">
        <v>0</v>
      </c>
      <c r="BXE34">
        <v>0</v>
      </c>
      <c r="BXF34">
        <v>0</v>
      </c>
      <c r="BXG34">
        <v>0</v>
      </c>
      <c r="BXH34">
        <v>0</v>
      </c>
      <c r="BXI34">
        <v>0</v>
      </c>
      <c r="BXJ34">
        <v>0</v>
      </c>
      <c r="BXK34">
        <v>0</v>
      </c>
      <c r="BXL34">
        <v>0</v>
      </c>
      <c r="BXM34">
        <v>0</v>
      </c>
      <c r="BXN34">
        <v>0</v>
      </c>
      <c r="BXO34">
        <v>0</v>
      </c>
      <c r="BXP34">
        <v>0</v>
      </c>
      <c r="BXQ34">
        <v>0</v>
      </c>
      <c r="BXR34">
        <v>0</v>
      </c>
      <c r="BXS34">
        <v>0</v>
      </c>
      <c r="BXT34">
        <v>0</v>
      </c>
      <c r="BXU34">
        <v>0</v>
      </c>
      <c r="BXV34">
        <v>0</v>
      </c>
      <c r="BXW34">
        <v>0</v>
      </c>
      <c r="BXX34">
        <v>0</v>
      </c>
      <c r="BXY34">
        <v>0</v>
      </c>
      <c r="BXZ34">
        <v>0</v>
      </c>
      <c r="BYA34">
        <v>0</v>
      </c>
      <c r="BYB34">
        <v>0</v>
      </c>
      <c r="BYC34">
        <v>0</v>
      </c>
      <c r="BYD34">
        <v>0</v>
      </c>
      <c r="BYE34">
        <v>0</v>
      </c>
      <c r="BYF34">
        <v>0</v>
      </c>
      <c r="BYG34">
        <v>0</v>
      </c>
      <c r="BYH34">
        <v>0</v>
      </c>
      <c r="BYI34">
        <v>0</v>
      </c>
      <c r="BYJ34">
        <v>0</v>
      </c>
      <c r="BYK34">
        <v>0</v>
      </c>
      <c r="BYL34">
        <v>0</v>
      </c>
      <c r="BYM34">
        <v>0</v>
      </c>
      <c r="BYN34">
        <v>0</v>
      </c>
      <c r="BYO34">
        <v>0</v>
      </c>
      <c r="BYP34">
        <v>0</v>
      </c>
      <c r="BYQ34">
        <v>0</v>
      </c>
      <c r="BYR34">
        <v>0</v>
      </c>
      <c r="BYS34">
        <v>0</v>
      </c>
      <c r="BYT34">
        <v>0</v>
      </c>
      <c r="BYU34">
        <v>0</v>
      </c>
      <c r="BYV34">
        <v>0</v>
      </c>
      <c r="BYW34">
        <v>0</v>
      </c>
      <c r="BYX34">
        <v>0</v>
      </c>
      <c r="BYY34">
        <v>0</v>
      </c>
      <c r="BYZ34">
        <v>0</v>
      </c>
      <c r="BZA34">
        <v>0</v>
      </c>
      <c r="BZB34">
        <v>0</v>
      </c>
      <c r="BZC34">
        <v>0</v>
      </c>
      <c r="BZD34">
        <v>0</v>
      </c>
      <c r="BZE34">
        <v>0</v>
      </c>
      <c r="BZF34">
        <v>0</v>
      </c>
      <c r="BZG34">
        <v>0</v>
      </c>
      <c r="BZH34">
        <v>0</v>
      </c>
      <c r="BZI34">
        <v>0</v>
      </c>
      <c r="BZJ34">
        <v>0</v>
      </c>
      <c r="BZK34">
        <v>0</v>
      </c>
      <c r="BZL34">
        <v>0</v>
      </c>
      <c r="BZM34">
        <v>0</v>
      </c>
      <c r="BZN34">
        <v>0</v>
      </c>
      <c r="BZO34">
        <v>0</v>
      </c>
      <c r="BZP34">
        <v>0</v>
      </c>
      <c r="BZQ34">
        <v>0</v>
      </c>
      <c r="BZR34">
        <v>0</v>
      </c>
      <c r="BZS34">
        <v>0</v>
      </c>
      <c r="BZT34">
        <v>0</v>
      </c>
      <c r="BZU34">
        <v>0</v>
      </c>
      <c r="BZV34">
        <v>0</v>
      </c>
      <c r="BZW34">
        <v>3549</v>
      </c>
      <c r="BZX34">
        <v>0</v>
      </c>
      <c r="BZY34">
        <v>0</v>
      </c>
      <c r="BZZ34">
        <v>0</v>
      </c>
      <c r="CAA34">
        <v>0</v>
      </c>
      <c r="CAB34">
        <v>0</v>
      </c>
      <c r="CAC34">
        <v>3549</v>
      </c>
      <c r="CAD34">
        <v>0</v>
      </c>
      <c r="CAE34">
        <v>0</v>
      </c>
      <c r="CAF34">
        <v>0</v>
      </c>
      <c r="CAG34">
        <v>0</v>
      </c>
      <c r="CAH34">
        <v>0</v>
      </c>
      <c r="CAI34">
        <v>0</v>
      </c>
      <c r="CAJ34">
        <v>0</v>
      </c>
      <c r="CAK34">
        <v>0</v>
      </c>
      <c r="CAL34">
        <v>0</v>
      </c>
      <c r="CAM34">
        <v>0</v>
      </c>
      <c r="CAN34">
        <v>0</v>
      </c>
      <c r="CAO34">
        <v>0</v>
      </c>
      <c r="CAP34">
        <v>0</v>
      </c>
      <c r="CAQ34">
        <v>0</v>
      </c>
      <c r="CAR34">
        <v>0</v>
      </c>
      <c r="CAS34">
        <v>0</v>
      </c>
      <c r="CAT34">
        <v>0</v>
      </c>
      <c r="CAU34">
        <v>0</v>
      </c>
      <c r="CAV34">
        <v>0</v>
      </c>
      <c r="CAW34">
        <v>0</v>
      </c>
      <c r="CAX34">
        <v>0</v>
      </c>
      <c r="CAY34">
        <v>0</v>
      </c>
      <c r="CAZ34">
        <v>0</v>
      </c>
      <c r="CBA34">
        <v>0</v>
      </c>
      <c r="CBB34">
        <v>0</v>
      </c>
      <c r="CBC34">
        <v>0</v>
      </c>
      <c r="CBD34">
        <v>0</v>
      </c>
      <c r="CBE34">
        <v>0</v>
      </c>
      <c r="CBF34">
        <v>0</v>
      </c>
      <c r="CBG34">
        <v>0</v>
      </c>
      <c r="CBH34">
        <v>0</v>
      </c>
      <c r="CBI34">
        <v>0</v>
      </c>
      <c r="CBJ34">
        <v>0</v>
      </c>
      <c r="CBK34">
        <v>0</v>
      </c>
      <c r="CBL34">
        <v>0</v>
      </c>
      <c r="CBM34">
        <v>0</v>
      </c>
      <c r="CBN34">
        <v>0</v>
      </c>
      <c r="CBO34">
        <v>1346021</v>
      </c>
      <c r="CBP34">
        <v>31112</v>
      </c>
      <c r="CBQ34">
        <v>578505</v>
      </c>
      <c r="CBR34">
        <v>10929</v>
      </c>
      <c r="CBS34">
        <v>0</v>
      </c>
      <c r="CBT34">
        <v>0</v>
      </c>
      <c r="CBU34">
        <v>306308</v>
      </c>
      <c r="CBV34">
        <v>296841</v>
      </c>
      <c r="CBW34">
        <v>122326</v>
      </c>
      <c r="CBX34">
        <v>0</v>
      </c>
      <c r="CBY34">
        <v>0</v>
      </c>
      <c r="CBZ34">
        <v>174922</v>
      </c>
      <c r="CCA34">
        <v>3538</v>
      </c>
      <c r="CCB34">
        <v>123609</v>
      </c>
      <c r="CCC34">
        <v>0</v>
      </c>
      <c r="CCD34">
        <v>0</v>
      </c>
      <c r="CCE34">
        <v>0</v>
      </c>
      <c r="CCF34">
        <v>44425</v>
      </c>
      <c r="CCG34">
        <v>0</v>
      </c>
      <c r="CCH34">
        <v>3350</v>
      </c>
      <c r="CCI34">
        <v>0</v>
      </c>
      <c r="CCJ34">
        <v>0</v>
      </c>
      <c r="CCK34">
        <v>36009</v>
      </c>
      <c r="CCL34">
        <v>963</v>
      </c>
      <c r="CCM34">
        <v>4406</v>
      </c>
      <c r="CCN34">
        <v>0</v>
      </c>
      <c r="CCO34">
        <v>0</v>
      </c>
      <c r="CCP34">
        <v>0</v>
      </c>
      <c r="CCQ34">
        <v>30001</v>
      </c>
      <c r="CCR34">
        <v>0</v>
      </c>
      <c r="CCS34">
        <v>639</v>
      </c>
      <c r="CCT34">
        <v>0</v>
      </c>
      <c r="CCU34">
        <v>0</v>
      </c>
      <c r="CCV34">
        <v>4699</v>
      </c>
      <c r="CCW34">
        <v>0</v>
      </c>
      <c r="CCX34">
        <v>376</v>
      </c>
      <c r="CCY34">
        <v>0</v>
      </c>
      <c r="CCZ34">
        <v>0</v>
      </c>
      <c r="CDA34">
        <v>0</v>
      </c>
      <c r="CDB34">
        <v>0</v>
      </c>
      <c r="CDC34">
        <v>0</v>
      </c>
      <c r="CDD34">
        <v>4323</v>
      </c>
      <c r="CDE34">
        <v>0</v>
      </c>
      <c r="CDF34">
        <v>0</v>
      </c>
      <c r="CDG34">
        <v>4397</v>
      </c>
      <c r="CDH34">
        <v>0</v>
      </c>
      <c r="CDI34">
        <v>0</v>
      </c>
      <c r="CDJ34">
        <v>0</v>
      </c>
      <c r="CDK34">
        <v>0</v>
      </c>
      <c r="CDL34">
        <v>0</v>
      </c>
      <c r="CDM34">
        <v>4397</v>
      </c>
      <c r="CDN34">
        <v>0</v>
      </c>
      <c r="CDO34">
        <v>0</v>
      </c>
      <c r="CDP34">
        <v>0</v>
      </c>
      <c r="CDQ34">
        <v>0</v>
      </c>
      <c r="CDR34">
        <v>6</v>
      </c>
      <c r="CDS34">
        <v>0</v>
      </c>
      <c r="CDT34">
        <v>0</v>
      </c>
      <c r="CDU34">
        <v>0</v>
      </c>
      <c r="CDV34">
        <v>0</v>
      </c>
      <c r="CDW34">
        <v>0</v>
      </c>
      <c r="CDX34">
        <v>6</v>
      </c>
      <c r="CDY34">
        <v>0</v>
      </c>
      <c r="CDZ34">
        <v>0</v>
      </c>
      <c r="CEA34">
        <v>0</v>
      </c>
      <c r="CEB34">
        <v>0</v>
      </c>
      <c r="CEC34">
        <v>0</v>
      </c>
      <c r="CED34">
        <v>0</v>
      </c>
      <c r="CEE34">
        <v>0</v>
      </c>
      <c r="CEF34">
        <v>0</v>
      </c>
      <c r="CEG34">
        <v>0</v>
      </c>
      <c r="CEH34">
        <v>0</v>
      </c>
      <c r="CEI34">
        <v>0</v>
      </c>
      <c r="CEJ34">
        <v>0</v>
      </c>
      <c r="CEK34">
        <v>0</v>
      </c>
      <c r="CEL34">
        <v>0</v>
      </c>
      <c r="CEM34">
        <v>0</v>
      </c>
      <c r="CEN34">
        <v>3646</v>
      </c>
      <c r="CEO34">
        <v>0</v>
      </c>
      <c r="CEP34">
        <v>42</v>
      </c>
      <c r="CEQ34">
        <v>0</v>
      </c>
      <c r="CER34">
        <v>0</v>
      </c>
      <c r="CES34">
        <v>0</v>
      </c>
      <c r="CET34">
        <v>617</v>
      </c>
      <c r="CEU34">
        <v>0</v>
      </c>
      <c r="CEV34">
        <v>2987</v>
      </c>
      <c r="CEW34">
        <v>0</v>
      </c>
      <c r="CEX34">
        <v>0</v>
      </c>
      <c r="CEY34">
        <v>18</v>
      </c>
      <c r="CEZ34">
        <v>0</v>
      </c>
      <c r="CFA34">
        <v>18</v>
      </c>
      <c r="CFB34">
        <v>0</v>
      </c>
      <c r="CFC34">
        <v>0</v>
      </c>
      <c r="CFD34">
        <v>0</v>
      </c>
      <c r="CFE34">
        <v>0</v>
      </c>
      <c r="CFF34">
        <v>0</v>
      </c>
      <c r="CFG34">
        <v>0</v>
      </c>
      <c r="CFH34">
        <v>0</v>
      </c>
      <c r="CFI34">
        <v>0</v>
      </c>
      <c r="CFJ34">
        <v>216677</v>
      </c>
      <c r="CFK34">
        <v>0</v>
      </c>
      <c r="CFL34">
        <v>166346</v>
      </c>
      <c r="CFM34">
        <v>10780</v>
      </c>
      <c r="CFN34">
        <v>0</v>
      </c>
      <c r="CFO34">
        <v>0</v>
      </c>
      <c r="CFP34">
        <v>39551</v>
      </c>
      <c r="CFQ34">
        <v>0</v>
      </c>
      <c r="CFR34">
        <v>0</v>
      </c>
      <c r="CFS34">
        <v>0</v>
      </c>
      <c r="CFT34">
        <v>0</v>
      </c>
      <c r="CFU34">
        <v>905647</v>
      </c>
      <c r="CFV34">
        <v>26611</v>
      </c>
      <c r="CFW34">
        <v>283708</v>
      </c>
      <c r="CFX34">
        <v>149</v>
      </c>
      <c r="CFY34">
        <v>0</v>
      </c>
      <c r="CFZ34">
        <v>0</v>
      </c>
      <c r="CGA34">
        <v>187311</v>
      </c>
      <c r="CGB34">
        <v>296841</v>
      </c>
      <c r="CGC34">
        <v>111027</v>
      </c>
      <c r="CGD34">
        <v>0</v>
      </c>
      <c r="CGE34">
        <v>0</v>
      </c>
      <c r="CGF34">
        <v>104186</v>
      </c>
      <c r="CGG34">
        <v>2726</v>
      </c>
      <c r="CGH34">
        <v>55421</v>
      </c>
      <c r="CGI34">
        <v>0</v>
      </c>
      <c r="CGJ34">
        <v>0</v>
      </c>
      <c r="CGK34">
        <v>0</v>
      </c>
      <c r="CGL34">
        <v>45181</v>
      </c>
      <c r="CGM34">
        <v>0</v>
      </c>
      <c r="CGN34">
        <v>858</v>
      </c>
      <c r="CGO34">
        <v>0</v>
      </c>
      <c r="CGP34">
        <v>0</v>
      </c>
      <c r="CGQ34">
        <v>33565</v>
      </c>
      <c r="CGR34">
        <v>778846</v>
      </c>
      <c r="CGS34">
        <v>400171</v>
      </c>
      <c r="CGT34">
        <v>8924</v>
      </c>
      <c r="CGU34">
        <v>4137</v>
      </c>
      <c r="CGV34">
        <v>0</v>
      </c>
      <c r="CGW34">
        <v>0</v>
      </c>
      <c r="CGX34">
        <v>210760</v>
      </c>
      <c r="CGY34">
        <v>112882</v>
      </c>
      <c r="CGZ34">
        <v>19331</v>
      </c>
      <c r="CHA34">
        <v>22641</v>
      </c>
      <c r="CHB34">
        <v>0</v>
      </c>
      <c r="CHC34">
        <v>22020</v>
      </c>
      <c r="CHD34">
        <v>461065</v>
      </c>
      <c r="CHE34">
        <v>211008</v>
      </c>
      <c r="CHF34">
        <v>0</v>
      </c>
      <c r="CHG34">
        <v>0</v>
      </c>
      <c r="CHH34">
        <v>0</v>
      </c>
      <c r="CHI34">
        <v>0</v>
      </c>
      <c r="CHJ34">
        <v>151779</v>
      </c>
      <c r="CHK34">
        <v>63579</v>
      </c>
      <c r="CHL34">
        <v>15791</v>
      </c>
      <c r="CHM34">
        <v>18908</v>
      </c>
      <c r="CHN34">
        <v>0</v>
      </c>
      <c r="CHO34">
        <v>6470</v>
      </c>
      <c r="CHP34">
        <v>890997</v>
      </c>
      <c r="CHQ34">
        <v>107663</v>
      </c>
      <c r="CHR34">
        <v>147103</v>
      </c>
      <c r="CHS34">
        <v>80288</v>
      </c>
      <c r="CHT34">
        <v>0</v>
      </c>
      <c r="CHU34">
        <v>0</v>
      </c>
      <c r="CHV34">
        <v>15645</v>
      </c>
      <c r="CHW34">
        <v>212464</v>
      </c>
      <c r="CHX34">
        <v>114936</v>
      </c>
      <c r="CHY34">
        <v>212898</v>
      </c>
      <c r="CHZ34">
        <v>0</v>
      </c>
      <c r="CIA34">
        <v>0</v>
      </c>
      <c r="CIB34">
        <v>6281</v>
      </c>
      <c r="CIC34">
        <v>0</v>
      </c>
      <c r="CID34">
        <v>4116</v>
      </c>
      <c r="CIE34">
        <v>2165</v>
      </c>
      <c r="CIF34">
        <v>0</v>
      </c>
      <c r="CIG34">
        <v>0</v>
      </c>
      <c r="CIH34">
        <v>0</v>
      </c>
      <c r="CII34">
        <v>0</v>
      </c>
      <c r="CIJ34">
        <v>0</v>
      </c>
      <c r="CIK34">
        <v>0</v>
      </c>
      <c r="CIL34">
        <v>0</v>
      </c>
      <c r="CIM34">
        <v>0</v>
      </c>
      <c r="CIN34">
        <v>529893</v>
      </c>
      <c r="CIO34">
        <v>0</v>
      </c>
      <c r="CIP34">
        <v>37520</v>
      </c>
      <c r="CIQ34">
        <v>35720</v>
      </c>
      <c r="CIR34">
        <v>0</v>
      </c>
      <c r="CIS34">
        <v>0</v>
      </c>
      <c r="CIT34">
        <v>456653</v>
      </c>
      <c r="CIU34">
        <v>0</v>
      </c>
      <c r="CIV34">
        <v>0</v>
      </c>
      <c r="CIW34">
        <v>0</v>
      </c>
      <c r="CIX34">
        <v>0</v>
      </c>
      <c r="CIY34">
        <v>880605</v>
      </c>
      <c r="CIZ34">
        <v>217751</v>
      </c>
      <c r="CJA34">
        <v>28441</v>
      </c>
      <c r="CJB34">
        <v>7555</v>
      </c>
      <c r="CJC34">
        <v>3827</v>
      </c>
      <c r="CJD34">
        <v>0</v>
      </c>
      <c r="CJE34">
        <v>0</v>
      </c>
      <c r="CJF34">
        <v>2816</v>
      </c>
      <c r="CJG34">
        <v>16306</v>
      </c>
      <c r="CJH34">
        <v>21480</v>
      </c>
      <c r="CJI34">
        <v>137326</v>
      </c>
      <c r="CJJ34">
        <v>0</v>
      </c>
      <c r="CJK34">
        <v>144</v>
      </c>
      <c r="CJL34">
        <v>1603</v>
      </c>
      <c r="CJM34">
        <v>40</v>
      </c>
      <c r="CJN34">
        <v>0</v>
      </c>
      <c r="CJO34">
        <v>0</v>
      </c>
      <c r="CJP34">
        <v>0</v>
      </c>
      <c r="CJQ34">
        <v>0</v>
      </c>
      <c r="CJR34">
        <v>1555</v>
      </c>
      <c r="CJS34">
        <v>8</v>
      </c>
      <c r="CJT34">
        <v>0</v>
      </c>
      <c r="CJU34">
        <v>0</v>
      </c>
      <c r="CJV34">
        <v>0</v>
      </c>
      <c r="CJW34">
        <v>0</v>
      </c>
      <c r="CJX34">
        <v>8574</v>
      </c>
      <c r="CJY34">
        <v>0</v>
      </c>
      <c r="CJZ34">
        <v>0</v>
      </c>
      <c r="CKA34">
        <v>0</v>
      </c>
      <c r="CKB34">
        <v>0</v>
      </c>
      <c r="CKC34">
        <v>0</v>
      </c>
      <c r="CKD34">
        <v>777</v>
      </c>
      <c r="CKE34">
        <v>7797</v>
      </c>
      <c r="CKF34">
        <v>0</v>
      </c>
      <c r="CKG34">
        <v>0</v>
      </c>
      <c r="CKH34">
        <v>0</v>
      </c>
      <c r="CKI34">
        <v>870147</v>
      </c>
      <c r="CKJ34">
        <v>0</v>
      </c>
      <c r="CKK34">
        <v>0</v>
      </c>
      <c r="CKL34">
        <v>0</v>
      </c>
      <c r="CKM34">
        <v>0</v>
      </c>
      <c r="CKN34">
        <v>0</v>
      </c>
      <c r="CKO34">
        <v>0</v>
      </c>
      <c r="CKP34">
        <v>0</v>
      </c>
      <c r="CKQ34">
        <v>0</v>
      </c>
      <c r="CKR34">
        <v>0</v>
      </c>
      <c r="CKS34">
        <v>0</v>
      </c>
      <c r="CKT34">
        <v>0</v>
      </c>
      <c r="CKU34">
        <v>0</v>
      </c>
      <c r="CKV34">
        <v>0</v>
      </c>
      <c r="CKW34">
        <v>0</v>
      </c>
      <c r="CKX34">
        <v>0</v>
      </c>
      <c r="CKY34">
        <v>0</v>
      </c>
      <c r="CKZ34">
        <v>0</v>
      </c>
      <c r="CLA34">
        <v>0</v>
      </c>
      <c r="CLB34">
        <v>0</v>
      </c>
      <c r="CLC34">
        <v>0</v>
      </c>
      <c r="CLD34">
        <v>0</v>
      </c>
      <c r="CLE34">
        <v>0</v>
      </c>
      <c r="CLF34">
        <v>0</v>
      </c>
      <c r="CLG34">
        <v>10314</v>
      </c>
      <c r="CLH34">
        <v>207574</v>
      </c>
      <c r="CLI34">
        <v>28401</v>
      </c>
      <c r="CLJ34">
        <v>7555</v>
      </c>
      <c r="CLK34">
        <v>3827</v>
      </c>
      <c r="CLL34">
        <v>0</v>
      </c>
      <c r="CLM34">
        <v>0</v>
      </c>
      <c r="CLN34">
        <v>484</v>
      </c>
      <c r="CLO34">
        <v>8501</v>
      </c>
      <c r="CLP34">
        <v>21480</v>
      </c>
      <c r="CLQ34">
        <v>137326</v>
      </c>
      <c r="CLR34">
        <v>0</v>
      </c>
      <c r="CLS34">
        <v>2250</v>
      </c>
      <c r="CLT34">
        <v>477891</v>
      </c>
      <c r="CLU34">
        <v>16598</v>
      </c>
      <c r="CLV34">
        <v>324477</v>
      </c>
      <c r="CLW34">
        <v>133341</v>
      </c>
      <c r="CLX34">
        <v>0</v>
      </c>
      <c r="CLY34">
        <v>0</v>
      </c>
      <c r="CLZ34">
        <v>0</v>
      </c>
      <c r="CMA34">
        <v>0</v>
      </c>
      <c r="CMB34">
        <v>2265</v>
      </c>
      <c r="CMC34">
        <v>1210</v>
      </c>
      <c r="CMD34">
        <v>0</v>
      </c>
      <c r="CME34">
        <v>0</v>
      </c>
      <c r="CMF34">
        <v>153154</v>
      </c>
      <c r="CMG34">
        <v>5742</v>
      </c>
      <c r="CMH34">
        <v>73617</v>
      </c>
      <c r="CMI34">
        <v>73795</v>
      </c>
      <c r="CMJ34">
        <v>0</v>
      </c>
      <c r="CMK34">
        <v>0</v>
      </c>
      <c r="CML34">
        <v>0</v>
      </c>
      <c r="CMM34">
        <v>0</v>
      </c>
      <c r="CMN34">
        <v>0</v>
      </c>
      <c r="CMO34">
        <v>0</v>
      </c>
      <c r="CMP34">
        <v>0</v>
      </c>
      <c r="CMQ34">
        <v>2250</v>
      </c>
      <c r="CMR34">
        <v>324737</v>
      </c>
      <c r="CMS34">
        <v>10856</v>
      </c>
      <c r="CMT34">
        <v>250860</v>
      </c>
      <c r="CMU34">
        <v>59546</v>
      </c>
      <c r="CMV34">
        <v>0</v>
      </c>
      <c r="CMW34">
        <v>0</v>
      </c>
      <c r="CMX34">
        <v>0</v>
      </c>
      <c r="CMY34">
        <v>0</v>
      </c>
      <c r="CMZ34">
        <v>2265</v>
      </c>
      <c r="CNA34">
        <v>1210</v>
      </c>
      <c r="CNB34">
        <v>0</v>
      </c>
      <c r="CNC34">
        <v>0</v>
      </c>
      <c r="CND34">
        <v>0</v>
      </c>
      <c r="CNE34">
        <v>0</v>
      </c>
      <c r="CNF34">
        <v>0</v>
      </c>
      <c r="CNG34">
        <v>0</v>
      </c>
      <c r="CNH34">
        <v>0</v>
      </c>
      <c r="CNI34">
        <v>0</v>
      </c>
      <c r="CNJ34">
        <v>0</v>
      </c>
      <c r="CNK34">
        <v>0</v>
      </c>
      <c r="CNL34">
        <v>0</v>
      </c>
      <c r="CNM34">
        <v>0</v>
      </c>
      <c r="CNN34">
        <v>0</v>
      </c>
      <c r="CNO34">
        <v>0</v>
      </c>
      <c r="CNP34">
        <v>0</v>
      </c>
      <c r="CNQ34">
        <v>0</v>
      </c>
      <c r="CNR34">
        <v>0</v>
      </c>
      <c r="CNS34">
        <v>0</v>
      </c>
      <c r="CNT34">
        <v>0</v>
      </c>
      <c r="CNU34">
        <v>0</v>
      </c>
      <c r="CNV34">
        <v>0</v>
      </c>
      <c r="CNW34">
        <v>0</v>
      </c>
      <c r="CNX34">
        <v>0</v>
      </c>
      <c r="CNY34">
        <v>0</v>
      </c>
      <c r="CNZ34">
        <v>0</v>
      </c>
      <c r="COA34">
        <v>0</v>
      </c>
      <c r="COB34">
        <v>0</v>
      </c>
      <c r="COC34">
        <v>0</v>
      </c>
      <c r="COD34">
        <v>0</v>
      </c>
      <c r="COE34">
        <v>0</v>
      </c>
      <c r="COF34">
        <v>0</v>
      </c>
      <c r="COG34">
        <v>0</v>
      </c>
      <c r="COH34">
        <v>0</v>
      </c>
      <c r="COI34">
        <v>0</v>
      </c>
      <c r="COJ34">
        <v>0</v>
      </c>
      <c r="COK34">
        <v>0</v>
      </c>
      <c r="COL34">
        <v>0</v>
      </c>
      <c r="COM34">
        <v>0</v>
      </c>
      <c r="CON34">
        <v>0</v>
      </c>
      <c r="COO34">
        <v>0</v>
      </c>
      <c r="COP34">
        <v>0</v>
      </c>
      <c r="COQ34">
        <v>0</v>
      </c>
      <c r="COR34">
        <v>0</v>
      </c>
      <c r="COS34">
        <v>0</v>
      </c>
      <c r="COT34">
        <v>0</v>
      </c>
      <c r="COU34">
        <v>0</v>
      </c>
      <c r="COV34">
        <v>0</v>
      </c>
      <c r="COW34">
        <v>0</v>
      </c>
      <c r="COX34">
        <v>0</v>
      </c>
      <c r="COY34">
        <v>0</v>
      </c>
      <c r="COZ34">
        <v>0</v>
      </c>
      <c r="CPA34">
        <v>0</v>
      </c>
      <c r="CPB34">
        <v>0</v>
      </c>
      <c r="CPC34">
        <v>0</v>
      </c>
      <c r="CPD34">
        <v>0</v>
      </c>
      <c r="CPE34">
        <v>0</v>
      </c>
      <c r="CPF34">
        <v>0</v>
      </c>
      <c r="CPG34">
        <v>0</v>
      </c>
      <c r="CPH34">
        <v>0</v>
      </c>
      <c r="CPI34">
        <v>0</v>
      </c>
      <c r="CPJ34">
        <v>0</v>
      </c>
      <c r="CPK34">
        <v>0</v>
      </c>
      <c r="CPL34">
        <v>0</v>
      </c>
      <c r="CPM34">
        <v>0</v>
      </c>
      <c r="CPN34">
        <v>0</v>
      </c>
      <c r="CPO34">
        <v>0</v>
      </c>
      <c r="CPP34">
        <v>0</v>
      </c>
      <c r="CPQ34">
        <v>0</v>
      </c>
      <c r="CPR34">
        <v>0</v>
      </c>
      <c r="CPS34">
        <v>0</v>
      </c>
      <c r="CPT34">
        <v>0</v>
      </c>
      <c r="CPU34">
        <v>0</v>
      </c>
      <c r="CPV34">
        <v>0</v>
      </c>
      <c r="CPW34">
        <v>0</v>
      </c>
      <c r="CPX34">
        <v>0</v>
      </c>
      <c r="CPY34">
        <v>0</v>
      </c>
      <c r="CPZ34">
        <v>0</v>
      </c>
      <c r="CQA34">
        <v>0</v>
      </c>
      <c r="CQB34">
        <v>0</v>
      </c>
      <c r="CQC34">
        <v>0</v>
      </c>
      <c r="CQD34">
        <v>0</v>
      </c>
      <c r="CQE34">
        <v>0</v>
      </c>
      <c r="CQF34">
        <v>0</v>
      </c>
      <c r="CQG34">
        <v>0</v>
      </c>
      <c r="CQH34">
        <v>0</v>
      </c>
      <c r="CQI34">
        <v>0</v>
      </c>
      <c r="CQJ34">
        <v>0</v>
      </c>
      <c r="CQK34">
        <v>0</v>
      </c>
      <c r="CQL34">
        <v>0</v>
      </c>
      <c r="CQM34">
        <v>0</v>
      </c>
      <c r="CQN34">
        <v>0</v>
      </c>
      <c r="CQO34">
        <v>0</v>
      </c>
      <c r="CQP34">
        <v>0</v>
      </c>
      <c r="CQQ34">
        <v>0</v>
      </c>
      <c r="CQR34">
        <v>0</v>
      </c>
      <c r="CQS34">
        <v>0</v>
      </c>
      <c r="CQT34">
        <v>0</v>
      </c>
      <c r="CQU34">
        <v>0</v>
      </c>
      <c r="CQV34">
        <v>204</v>
      </c>
      <c r="CQW34">
        <v>204</v>
      </c>
      <c r="CQX34">
        <v>0</v>
      </c>
      <c r="CQY34">
        <v>0</v>
      </c>
      <c r="CQZ34">
        <v>0</v>
      </c>
      <c r="CRA34">
        <v>0</v>
      </c>
      <c r="CRB34">
        <v>0</v>
      </c>
      <c r="CRC34">
        <v>0</v>
      </c>
      <c r="CRD34">
        <v>0</v>
      </c>
      <c r="CRE34">
        <v>0</v>
      </c>
      <c r="CRF34">
        <v>0</v>
      </c>
      <c r="CRG34">
        <v>0</v>
      </c>
      <c r="CRH34">
        <v>0</v>
      </c>
      <c r="CRI34">
        <v>0</v>
      </c>
      <c r="CRJ34">
        <v>0</v>
      </c>
      <c r="CRK34">
        <v>0</v>
      </c>
      <c r="CRL34">
        <v>0</v>
      </c>
      <c r="CRM34">
        <v>0</v>
      </c>
      <c r="CRN34">
        <v>0</v>
      </c>
      <c r="CRO34">
        <v>0</v>
      </c>
      <c r="CRP34">
        <v>0</v>
      </c>
      <c r="CRQ34">
        <v>0</v>
      </c>
      <c r="CRR34">
        <v>0</v>
      </c>
      <c r="CRS34">
        <v>922890</v>
      </c>
      <c r="CRT34">
        <v>2901863</v>
      </c>
      <c r="CRU34">
        <v>553077</v>
      </c>
      <c r="CRV34">
        <v>529695</v>
      </c>
      <c r="CRW34">
        <v>259478</v>
      </c>
      <c r="CRX34">
        <v>0</v>
      </c>
      <c r="CRY34">
        <v>0</v>
      </c>
      <c r="CRZ34">
        <v>685874</v>
      </c>
      <c r="CSA34">
        <v>341652</v>
      </c>
      <c r="CSB34">
        <v>158012</v>
      </c>
      <c r="CSC34">
        <v>374075</v>
      </c>
      <c r="CSD34">
        <v>0</v>
      </c>
      <c r="CSE34">
        <v>0</v>
      </c>
      <c r="CSF34">
        <v>247941</v>
      </c>
      <c r="CSG34">
        <v>6865</v>
      </c>
      <c r="CSH34">
        <v>34162</v>
      </c>
      <c r="CSI34">
        <v>26585</v>
      </c>
      <c r="CSJ34">
        <v>0</v>
      </c>
      <c r="CSK34">
        <v>0</v>
      </c>
      <c r="CSL34">
        <v>176983</v>
      </c>
      <c r="CSM34">
        <v>3346</v>
      </c>
      <c r="CSN34">
        <v>0</v>
      </c>
      <c r="CSO34">
        <v>0</v>
      </c>
      <c r="CSP34">
        <v>0</v>
      </c>
      <c r="CSQ34">
        <v>7005</v>
      </c>
      <c r="CSR34">
        <v>157952</v>
      </c>
      <c r="CSS34">
        <v>11046</v>
      </c>
      <c r="CST34">
        <v>127</v>
      </c>
      <c r="CSU34">
        <v>0</v>
      </c>
      <c r="CSV34">
        <v>0</v>
      </c>
      <c r="CSW34">
        <v>0</v>
      </c>
      <c r="CSX34">
        <v>139479</v>
      </c>
      <c r="CSY34">
        <v>7300</v>
      </c>
      <c r="CSZ34">
        <v>0</v>
      </c>
      <c r="CTA34">
        <v>0</v>
      </c>
      <c r="CTB34">
        <v>0</v>
      </c>
      <c r="CTC34">
        <v>0</v>
      </c>
      <c r="CTD34">
        <v>13692</v>
      </c>
      <c r="CTE34">
        <v>0</v>
      </c>
      <c r="CTF34">
        <v>0</v>
      </c>
      <c r="CTG34">
        <v>0</v>
      </c>
      <c r="CTH34">
        <v>0</v>
      </c>
      <c r="CTI34">
        <v>0</v>
      </c>
      <c r="CTJ34">
        <v>2399</v>
      </c>
      <c r="CTK34">
        <v>11293</v>
      </c>
      <c r="CTL34">
        <v>0</v>
      </c>
      <c r="CTM34">
        <v>0</v>
      </c>
      <c r="CTN34">
        <v>0</v>
      </c>
      <c r="CTO34">
        <v>0</v>
      </c>
      <c r="CTP34">
        <v>2570</v>
      </c>
      <c r="CTQ34">
        <v>0</v>
      </c>
      <c r="CTR34">
        <v>1309</v>
      </c>
      <c r="CTS34">
        <v>555</v>
      </c>
      <c r="CTT34">
        <v>0</v>
      </c>
      <c r="CTU34">
        <v>0</v>
      </c>
      <c r="CTV34">
        <v>30</v>
      </c>
      <c r="CTW34">
        <v>664</v>
      </c>
      <c r="CTX34">
        <v>12</v>
      </c>
      <c r="CTY34">
        <v>0</v>
      </c>
      <c r="CTZ34">
        <v>0</v>
      </c>
      <c r="CUA34">
        <v>0</v>
      </c>
      <c r="CUB34">
        <v>0</v>
      </c>
      <c r="CUC34">
        <v>0</v>
      </c>
      <c r="CUD34">
        <v>0</v>
      </c>
      <c r="CUE34">
        <v>0</v>
      </c>
      <c r="CUF34">
        <v>0</v>
      </c>
      <c r="CUG34">
        <v>0</v>
      </c>
      <c r="CUH34">
        <v>0</v>
      </c>
      <c r="CUI34">
        <v>0</v>
      </c>
      <c r="CUJ34">
        <v>0</v>
      </c>
      <c r="CUK34">
        <v>0</v>
      </c>
      <c r="CUL34">
        <v>0</v>
      </c>
      <c r="CUM34">
        <v>0</v>
      </c>
      <c r="CUN34">
        <v>0</v>
      </c>
      <c r="CUO34">
        <v>0</v>
      </c>
      <c r="CUP34">
        <v>0</v>
      </c>
      <c r="CUQ34">
        <v>0</v>
      </c>
      <c r="CUR34">
        <v>0</v>
      </c>
      <c r="CUS34">
        <v>0</v>
      </c>
      <c r="CUT34">
        <v>0</v>
      </c>
      <c r="CUU34">
        <v>0</v>
      </c>
      <c r="CUV34">
        <v>0</v>
      </c>
      <c r="CUW34">
        <v>0</v>
      </c>
      <c r="CUX34">
        <v>0</v>
      </c>
      <c r="CUY34">
        <v>631</v>
      </c>
      <c r="CUZ34">
        <v>24922</v>
      </c>
      <c r="CVA34">
        <v>0</v>
      </c>
      <c r="CVB34">
        <v>0</v>
      </c>
      <c r="CVC34">
        <v>470</v>
      </c>
      <c r="CVD34">
        <v>0</v>
      </c>
      <c r="CVE34">
        <v>0</v>
      </c>
      <c r="CVF34">
        <v>0</v>
      </c>
      <c r="CVG34">
        <v>542</v>
      </c>
      <c r="CVH34">
        <v>23910</v>
      </c>
      <c r="CVI34">
        <v>0</v>
      </c>
      <c r="CVJ34">
        <v>0</v>
      </c>
      <c r="CVK34">
        <v>0</v>
      </c>
      <c r="CVL34">
        <v>1564</v>
      </c>
      <c r="CVM34">
        <v>129</v>
      </c>
      <c r="CVN34">
        <v>1435</v>
      </c>
      <c r="CVO34">
        <v>0</v>
      </c>
      <c r="CVP34">
        <v>0</v>
      </c>
      <c r="CVQ34">
        <v>0</v>
      </c>
      <c r="CVR34">
        <v>0</v>
      </c>
      <c r="CVS34">
        <v>0</v>
      </c>
      <c r="CVT34">
        <v>0</v>
      </c>
      <c r="CVU34">
        <v>0</v>
      </c>
      <c r="CVV34">
        <v>0</v>
      </c>
      <c r="CVW34">
        <v>0</v>
      </c>
      <c r="CVX34">
        <v>395999</v>
      </c>
      <c r="CVY34">
        <v>7400</v>
      </c>
      <c r="CVZ34">
        <v>286599</v>
      </c>
      <c r="CWA34">
        <v>100000</v>
      </c>
      <c r="CWB34">
        <v>0</v>
      </c>
      <c r="CWC34">
        <v>0</v>
      </c>
      <c r="CWD34">
        <v>0</v>
      </c>
      <c r="CWE34">
        <v>0</v>
      </c>
      <c r="CWF34">
        <v>2000</v>
      </c>
      <c r="CWG34">
        <v>0</v>
      </c>
      <c r="CWH34">
        <v>0</v>
      </c>
      <c r="CWI34">
        <v>915254</v>
      </c>
      <c r="CWJ34">
        <v>2057223</v>
      </c>
      <c r="CWK34">
        <v>527637</v>
      </c>
      <c r="CWL34">
        <v>206063</v>
      </c>
      <c r="CWM34">
        <v>131868</v>
      </c>
      <c r="CWN34">
        <v>0</v>
      </c>
      <c r="CWO34">
        <v>0</v>
      </c>
      <c r="CWP34">
        <v>366983</v>
      </c>
      <c r="CWQ34">
        <v>318507</v>
      </c>
      <c r="CWR34">
        <v>132090</v>
      </c>
      <c r="CWS34">
        <v>374075</v>
      </c>
      <c r="CWT34">
        <v>0</v>
      </c>
      <c r="CWU34">
        <v>184</v>
      </c>
      <c r="CWV34">
        <v>21512</v>
      </c>
      <c r="CWW34">
        <v>9079</v>
      </c>
      <c r="CWX34">
        <v>3265</v>
      </c>
      <c r="CWY34">
        <v>7693</v>
      </c>
      <c r="CWZ34">
        <v>0</v>
      </c>
      <c r="CXA34">
        <v>0</v>
      </c>
      <c r="CXB34">
        <v>0</v>
      </c>
      <c r="CXC34">
        <v>0</v>
      </c>
      <c r="CXD34">
        <v>265</v>
      </c>
      <c r="CXE34">
        <v>1210</v>
      </c>
      <c r="CXF34">
        <v>0</v>
      </c>
      <c r="CXG34">
        <v>0</v>
      </c>
      <c r="CXH34">
        <v>0</v>
      </c>
      <c r="CXI34">
        <v>0</v>
      </c>
      <c r="CXJ34">
        <v>0</v>
      </c>
      <c r="CXK34">
        <v>0</v>
      </c>
      <c r="CXL34">
        <v>0</v>
      </c>
      <c r="CXM34">
        <v>0</v>
      </c>
      <c r="CXN34">
        <v>0</v>
      </c>
      <c r="CXO34">
        <v>0</v>
      </c>
      <c r="CXP34">
        <v>0</v>
      </c>
      <c r="CXQ34">
        <v>0</v>
      </c>
      <c r="CXR34">
        <v>0</v>
      </c>
      <c r="CXS34">
        <v>0</v>
      </c>
      <c r="CXT34">
        <v>0</v>
      </c>
      <c r="CXU34">
        <v>0</v>
      </c>
      <c r="CXV34">
        <v>0</v>
      </c>
      <c r="CXW34">
        <v>0</v>
      </c>
      <c r="CXX34">
        <v>0</v>
      </c>
      <c r="CXY34">
        <v>0</v>
      </c>
      <c r="CXZ34">
        <v>0</v>
      </c>
      <c r="CYA34">
        <v>0</v>
      </c>
      <c r="CYB34">
        <v>0</v>
      </c>
      <c r="CYC34">
        <v>0</v>
      </c>
      <c r="CYD34">
        <v>0</v>
      </c>
      <c r="CYE34">
        <v>0</v>
      </c>
      <c r="CYF34">
        <v>0</v>
      </c>
      <c r="CYG34">
        <v>0</v>
      </c>
      <c r="CYH34">
        <v>0</v>
      </c>
      <c r="CYI34">
        <v>0</v>
      </c>
      <c r="CYJ34">
        <v>0</v>
      </c>
      <c r="CYK34">
        <v>0</v>
      </c>
      <c r="CYL34">
        <v>0</v>
      </c>
      <c r="CYM34">
        <v>0</v>
      </c>
      <c r="CYN34">
        <v>0</v>
      </c>
      <c r="CYO34">
        <v>0</v>
      </c>
      <c r="CYP34">
        <v>0</v>
      </c>
      <c r="CYQ34">
        <v>0</v>
      </c>
      <c r="CYR34">
        <v>0</v>
      </c>
      <c r="CYS34">
        <v>0</v>
      </c>
      <c r="CYT34">
        <v>0</v>
      </c>
      <c r="CYU34">
        <v>0</v>
      </c>
      <c r="CYV34">
        <v>0</v>
      </c>
      <c r="CYW34">
        <v>0</v>
      </c>
      <c r="CYX34">
        <v>0</v>
      </c>
      <c r="CYY34">
        <v>0</v>
      </c>
      <c r="CYZ34">
        <v>0</v>
      </c>
      <c r="CZA34">
        <v>0</v>
      </c>
      <c r="CZB34">
        <v>0</v>
      </c>
      <c r="CZC34">
        <v>0</v>
      </c>
      <c r="CZD34">
        <v>0</v>
      </c>
      <c r="CZE34">
        <v>0</v>
      </c>
      <c r="CZF34">
        <v>0</v>
      </c>
      <c r="CZG34">
        <v>0</v>
      </c>
      <c r="CZH34">
        <v>0</v>
      </c>
      <c r="CZI34">
        <v>0</v>
      </c>
      <c r="CZJ34">
        <v>0</v>
      </c>
      <c r="CZK34">
        <v>0</v>
      </c>
      <c r="CZL34">
        <v>0</v>
      </c>
      <c r="CZM34">
        <v>0</v>
      </c>
      <c r="CZN34">
        <v>0</v>
      </c>
      <c r="CZO34">
        <v>0</v>
      </c>
      <c r="CZP34">
        <v>0</v>
      </c>
      <c r="CZQ34">
        <v>0</v>
      </c>
      <c r="CZR34">
        <v>0</v>
      </c>
      <c r="CZS34">
        <v>0</v>
      </c>
      <c r="CZT34">
        <v>0</v>
      </c>
      <c r="CZU34">
        <v>0</v>
      </c>
      <c r="CZV34">
        <v>0</v>
      </c>
      <c r="CZW34">
        <v>0</v>
      </c>
      <c r="CZX34">
        <v>0</v>
      </c>
      <c r="CZY34">
        <v>0</v>
      </c>
      <c r="CZZ34">
        <v>0</v>
      </c>
      <c r="DAA34">
        <v>0</v>
      </c>
      <c r="DAB34">
        <v>0</v>
      </c>
      <c r="DAC34">
        <v>0</v>
      </c>
      <c r="DAD34">
        <v>0</v>
      </c>
      <c r="DAE34">
        <v>0</v>
      </c>
      <c r="DAF34">
        <v>0</v>
      </c>
      <c r="DAG34">
        <v>0</v>
      </c>
      <c r="DAH34">
        <v>0</v>
      </c>
      <c r="DAI34">
        <v>0</v>
      </c>
      <c r="DAJ34">
        <v>0</v>
      </c>
      <c r="DAK34">
        <v>0</v>
      </c>
      <c r="DAL34">
        <v>0</v>
      </c>
      <c r="DAM34">
        <v>0</v>
      </c>
      <c r="DAN34">
        <v>0</v>
      </c>
      <c r="DAO34">
        <v>0</v>
      </c>
      <c r="DAP34">
        <v>0</v>
      </c>
      <c r="DAQ34">
        <v>0</v>
      </c>
      <c r="DAR34">
        <v>0</v>
      </c>
      <c r="DAS34">
        <v>0</v>
      </c>
      <c r="DAT34">
        <v>0</v>
      </c>
      <c r="DAU34">
        <v>0</v>
      </c>
      <c r="DAV34">
        <v>0</v>
      </c>
      <c r="DAW34">
        <v>0</v>
      </c>
      <c r="DAX34">
        <v>0</v>
      </c>
      <c r="DAY34">
        <v>0</v>
      </c>
      <c r="DAZ34">
        <v>0</v>
      </c>
      <c r="DBA34">
        <v>0</v>
      </c>
      <c r="DBB34">
        <v>0</v>
      </c>
      <c r="DBC34">
        <v>0</v>
      </c>
      <c r="DBD34">
        <v>0</v>
      </c>
      <c r="DBE34">
        <v>0</v>
      </c>
      <c r="DBF34">
        <v>0</v>
      </c>
      <c r="DBG34">
        <v>0</v>
      </c>
      <c r="DBH34">
        <v>0</v>
      </c>
      <c r="DBI34">
        <v>0</v>
      </c>
      <c r="DBJ34">
        <v>0</v>
      </c>
      <c r="DBK34">
        <v>0</v>
      </c>
      <c r="DBL34">
        <v>0</v>
      </c>
      <c r="DBM34">
        <v>0</v>
      </c>
      <c r="DBN34">
        <v>0</v>
      </c>
      <c r="DBO34">
        <v>0</v>
      </c>
      <c r="DBP34">
        <v>0</v>
      </c>
      <c r="DBQ34">
        <v>0</v>
      </c>
      <c r="DBR34">
        <v>0</v>
      </c>
      <c r="DBS34">
        <v>0</v>
      </c>
      <c r="DBT34">
        <v>0</v>
      </c>
      <c r="DBU34">
        <v>0</v>
      </c>
      <c r="DBV34">
        <v>0</v>
      </c>
      <c r="DBW34">
        <v>0</v>
      </c>
      <c r="DBX34">
        <v>0</v>
      </c>
      <c r="DBY34">
        <v>0</v>
      </c>
      <c r="DBZ34">
        <v>0</v>
      </c>
      <c r="DCA34">
        <v>0</v>
      </c>
      <c r="DCB34">
        <v>0</v>
      </c>
      <c r="DCC34">
        <v>0</v>
      </c>
      <c r="DCD34">
        <v>0</v>
      </c>
      <c r="DCE34">
        <v>0</v>
      </c>
      <c r="DCF34">
        <v>0</v>
      </c>
      <c r="DCG34">
        <v>0</v>
      </c>
      <c r="DCH34">
        <v>0</v>
      </c>
      <c r="DCI34">
        <v>0</v>
      </c>
      <c r="DCJ34">
        <v>0</v>
      </c>
      <c r="DCK34">
        <v>0</v>
      </c>
      <c r="DCL34">
        <v>0</v>
      </c>
      <c r="DCM34">
        <v>0</v>
      </c>
      <c r="DCN34">
        <v>0</v>
      </c>
      <c r="DCO34">
        <v>0</v>
      </c>
      <c r="DCP34">
        <v>0</v>
      </c>
      <c r="DCQ34">
        <v>0</v>
      </c>
      <c r="DCR34">
        <v>0</v>
      </c>
      <c r="DCS34">
        <v>0</v>
      </c>
      <c r="DCT34">
        <v>0</v>
      </c>
      <c r="DCU34">
        <v>0</v>
      </c>
      <c r="DCV34">
        <v>0</v>
      </c>
      <c r="DCW34">
        <v>0</v>
      </c>
      <c r="DCX34">
        <v>0</v>
      </c>
      <c r="DCY34">
        <v>0</v>
      </c>
      <c r="DCZ34">
        <v>0</v>
      </c>
      <c r="DDA34">
        <v>0</v>
      </c>
      <c r="DDB34">
        <v>0</v>
      </c>
      <c r="DDC34">
        <v>0</v>
      </c>
      <c r="DDD34">
        <v>0</v>
      </c>
      <c r="DDE34">
        <v>0</v>
      </c>
      <c r="DDF34">
        <v>0</v>
      </c>
      <c r="DDG34">
        <v>0</v>
      </c>
      <c r="DDH34">
        <v>0</v>
      </c>
      <c r="DDI34">
        <v>0</v>
      </c>
      <c r="DDJ34">
        <v>0</v>
      </c>
      <c r="DDK34">
        <v>0</v>
      </c>
      <c r="DDL34">
        <v>0</v>
      </c>
      <c r="DDM34">
        <v>0</v>
      </c>
      <c r="DDN34">
        <v>0</v>
      </c>
      <c r="DDO34">
        <v>0</v>
      </c>
      <c r="DDP34">
        <v>0</v>
      </c>
      <c r="DDQ34">
        <v>0</v>
      </c>
      <c r="DDR34">
        <v>0</v>
      </c>
      <c r="DDS34">
        <v>0</v>
      </c>
      <c r="DDT34">
        <v>0</v>
      </c>
      <c r="DDU34">
        <v>0</v>
      </c>
      <c r="DDV34">
        <v>0</v>
      </c>
      <c r="DDW34">
        <v>0</v>
      </c>
      <c r="DDX34">
        <v>0</v>
      </c>
      <c r="DDY34">
        <v>0</v>
      </c>
      <c r="DDZ34">
        <v>0</v>
      </c>
      <c r="DEA34">
        <v>0</v>
      </c>
      <c r="DEB34">
        <v>0</v>
      </c>
      <c r="DEC34">
        <v>0</v>
      </c>
      <c r="DED34">
        <v>0</v>
      </c>
      <c r="DEE34">
        <v>0</v>
      </c>
      <c r="DEF34">
        <v>0</v>
      </c>
      <c r="DEG34">
        <v>0</v>
      </c>
      <c r="DEH34">
        <v>0</v>
      </c>
      <c r="DEI34">
        <v>0</v>
      </c>
      <c r="DEJ34">
        <v>0</v>
      </c>
      <c r="DEK34">
        <v>0</v>
      </c>
      <c r="DEL34">
        <v>0</v>
      </c>
      <c r="DEM34">
        <v>0</v>
      </c>
      <c r="DEN34">
        <v>0</v>
      </c>
      <c r="DEO34">
        <v>0</v>
      </c>
      <c r="DEP34">
        <v>0</v>
      </c>
      <c r="DEQ34">
        <v>0</v>
      </c>
      <c r="DER34">
        <v>0</v>
      </c>
      <c r="DES34">
        <v>0</v>
      </c>
      <c r="DET34">
        <v>0</v>
      </c>
      <c r="DEU34">
        <v>0</v>
      </c>
      <c r="DEV34">
        <v>0</v>
      </c>
      <c r="DEW34">
        <v>0</v>
      </c>
      <c r="DEX34">
        <v>0</v>
      </c>
      <c r="DEY34">
        <v>0</v>
      </c>
      <c r="DEZ34">
        <v>0</v>
      </c>
      <c r="DFA34">
        <v>0</v>
      </c>
      <c r="DFB34">
        <v>0</v>
      </c>
      <c r="DFC34">
        <v>0</v>
      </c>
      <c r="DFD34">
        <v>0</v>
      </c>
      <c r="DFE34">
        <v>0</v>
      </c>
      <c r="DFF34">
        <v>0</v>
      </c>
      <c r="DFG34">
        <v>0</v>
      </c>
      <c r="DFH34">
        <v>0</v>
      </c>
      <c r="DFI34">
        <v>0</v>
      </c>
      <c r="DFJ34">
        <v>0</v>
      </c>
      <c r="DFK34">
        <v>0</v>
      </c>
      <c r="DFL34">
        <v>0</v>
      </c>
      <c r="DFM34">
        <v>0</v>
      </c>
      <c r="DFN34">
        <v>0</v>
      </c>
      <c r="DFO34">
        <v>0</v>
      </c>
      <c r="DFP34">
        <v>0</v>
      </c>
      <c r="DFQ34">
        <v>0</v>
      </c>
      <c r="DFR34">
        <v>0</v>
      </c>
      <c r="DFS34">
        <v>0</v>
      </c>
      <c r="DFT34">
        <v>0</v>
      </c>
      <c r="DFU34">
        <v>0</v>
      </c>
      <c r="DFV34">
        <v>0</v>
      </c>
      <c r="DFW34">
        <v>0</v>
      </c>
      <c r="DFX34">
        <v>0</v>
      </c>
      <c r="DFY34">
        <v>0</v>
      </c>
      <c r="DFZ34">
        <v>0</v>
      </c>
      <c r="DGA34">
        <v>0</v>
      </c>
      <c r="DGB34">
        <v>0</v>
      </c>
      <c r="DGC34">
        <v>0</v>
      </c>
      <c r="DGD34">
        <v>0</v>
      </c>
      <c r="DGE34">
        <v>0</v>
      </c>
      <c r="DGF34">
        <v>0</v>
      </c>
      <c r="DGG34">
        <v>0</v>
      </c>
      <c r="DGH34">
        <v>0</v>
      </c>
      <c r="DGI34">
        <v>0</v>
      </c>
      <c r="DGJ34">
        <v>0</v>
      </c>
      <c r="DGK34">
        <v>0</v>
      </c>
      <c r="DGL34">
        <v>0</v>
      </c>
      <c r="DGM34">
        <v>0</v>
      </c>
      <c r="DGN34">
        <v>0</v>
      </c>
      <c r="DGO34">
        <v>0</v>
      </c>
      <c r="DGP34">
        <v>0</v>
      </c>
      <c r="DGQ34">
        <v>0</v>
      </c>
      <c r="DGR34">
        <v>0</v>
      </c>
      <c r="DGS34">
        <v>0</v>
      </c>
      <c r="DGT34">
        <v>0</v>
      </c>
      <c r="DGU34">
        <v>0</v>
      </c>
      <c r="DGV34">
        <v>0</v>
      </c>
      <c r="DGW34">
        <v>0</v>
      </c>
      <c r="DGX34">
        <v>0</v>
      </c>
      <c r="DGY34">
        <v>0</v>
      </c>
      <c r="DGZ34">
        <v>0</v>
      </c>
      <c r="DHA34">
        <v>0</v>
      </c>
      <c r="DHB34">
        <v>0</v>
      </c>
      <c r="DHC34">
        <v>0</v>
      </c>
      <c r="DHD34">
        <v>0</v>
      </c>
      <c r="DHE34">
        <v>0</v>
      </c>
      <c r="DHF34">
        <v>0</v>
      </c>
      <c r="DHG34">
        <v>0</v>
      </c>
      <c r="DHH34">
        <v>0</v>
      </c>
      <c r="DHI34">
        <v>0</v>
      </c>
      <c r="DHJ34">
        <v>0</v>
      </c>
      <c r="DHK34">
        <v>0</v>
      </c>
      <c r="DHL34">
        <v>0</v>
      </c>
      <c r="DHM34">
        <v>0</v>
      </c>
      <c r="DHN34">
        <v>0</v>
      </c>
      <c r="DHO34">
        <v>0</v>
      </c>
      <c r="DHP34">
        <v>0</v>
      </c>
      <c r="DHQ34">
        <v>0</v>
      </c>
      <c r="DHR34">
        <v>0</v>
      </c>
      <c r="DHS34">
        <v>0</v>
      </c>
      <c r="DHT34">
        <v>0</v>
      </c>
      <c r="DHU34">
        <v>0</v>
      </c>
      <c r="DHV34">
        <v>0</v>
      </c>
      <c r="DHW34">
        <v>0</v>
      </c>
      <c r="DHX34">
        <v>0</v>
      </c>
      <c r="DHY34">
        <v>0</v>
      </c>
      <c r="DHZ34">
        <v>0</v>
      </c>
      <c r="DIA34">
        <v>0</v>
      </c>
      <c r="DIB34">
        <v>0</v>
      </c>
      <c r="DIC34">
        <v>0</v>
      </c>
      <c r="DID34">
        <v>0</v>
      </c>
      <c r="DIE34">
        <v>0</v>
      </c>
      <c r="DIF34">
        <v>0</v>
      </c>
      <c r="DIG34">
        <v>0</v>
      </c>
      <c r="DIH34">
        <v>0</v>
      </c>
      <c r="DII34">
        <v>0</v>
      </c>
      <c r="DIJ34">
        <v>0</v>
      </c>
      <c r="DIK34">
        <v>0</v>
      </c>
      <c r="DIL34">
        <v>0</v>
      </c>
      <c r="DIM34">
        <v>0</v>
      </c>
      <c r="DIN34">
        <v>0</v>
      </c>
      <c r="DIO34">
        <v>0</v>
      </c>
      <c r="DIP34">
        <v>0</v>
      </c>
      <c r="DIQ34">
        <v>0</v>
      </c>
      <c r="DIR34">
        <v>0</v>
      </c>
      <c r="DIS34">
        <v>0</v>
      </c>
      <c r="DIT34">
        <v>0</v>
      </c>
      <c r="DIU34">
        <v>0</v>
      </c>
      <c r="DIV34">
        <v>0</v>
      </c>
      <c r="DIW34">
        <v>0</v>
      </c>
      <c r="DIX34">
        <v>0</v>
      </c>
      <c r="DIY34">
        <v>0</v>
      </c>
      <c r="DIZ34">
        <v>0</v>
      </c>
      <c r="DJA34">
        <v>0</v>
      </c>
      <c r="DJB34">
        <v>0</v>
      </c>
      <c r="DJC34">
        <v>0</v>
      </c>
      <c r="DJD34">
        <v>0</v>
      </c>
      <c r="DJE34">
        <v>0</v>
      </c>
      <c r="DJF34">
        <v>0</v>
      </c>
      <c r="DJG34">
        <v>0</v>
      </c>
      <c r="DJH34">
        <v>0</v>
      </c>
      <c r="DJI34">
        <v>0</v>
      </c>
      <c r="DJJ34">
        <v>0</v>
      </c>
      <c r="DJK34">
        <v>0</v>
      </c>
      <c r="DJL34">
        <v>0</v>
      </c>
      <c r="DJM34">
        <v>0</v>
      </c>
      <c r="DJN34">
        <v>0</v>
      </c>
      <c r="DJO34">
        <v>0</v>
      </c>
      <c r="DJP34">
        <v>0</v>
      </c>
      <c r="DJQ34">
        <v>0</v>
      </c>
      <c r="DJR34">
        <v>0</v>
      </c>
      <c r="DJS34">
        <v>0</v>
      </c>
      <c r="DJT34">
        <v>0</v>
      </c>
      <c r="DJU34">
        <v>0</v>
      </c>
      <c r="DJV34">
        <v>0</v>
      </c>
      <c r="DJW34">
        <v>0</v>
      </c>
      <c r="DJX34">
        <v>0</v>
      </c>
      <c r="DJY34">
        <v>0</v>
      </c>
      <c r="DJZ34">
        <v>0</v>
      </c>
      <c r="DKA34">
        <v>0</v>
      </c>
      <c r="DKB34">
        <v>0</v>
      </c>
      <c r="DKC34">
        <v>0</v>
      </c>
      <c r="DKD34">
        <v>0</v>
      </c>
      <c r="DKE34">
        <v>0</v>
      </c>
      <c r="DKF34">
        <v>0</v>
      </c>
      <c r="DKG34">
        <v>0</v>
      </c>
      <c r="DKH34">
        <v>0</v>
      </c>
      <c r="DKI34">
        <v>0</v>
      </c>
      <c r="DKJ34">
        <v>0</v>
      </c>
      <c r="DKK34">
        <v>0</v>
      </c>
      <c r="DKL34">
        <v>0</v>
      </c>
      <c r="DKM34">
        <v>0</v>
      </c>
      <c r="DKN34">
        <v>0</v>
      </c>
      <c r="DKO34">
        <v>0</v>
      </c>
      <c r="DKP34">
        <v>0</v>
      </c>
      <c r="DKQ34">
        <v>0</v>
      </c>
      <c r="DKR34">
        <v>0</v>
      </c>
      <c r="DKS34">
        <v>0</v>
      </c>
      <c r="DKT34">
        <v>0</v>
      </c>
      <c r="DKU34">
        <v>0</v>
      </c>
      <c r="DKV34">
        <v>0</v>
      </c>
      <c r="DKW34">
        <v>0</v>
      </c>
      <c r="DKX34">
        <v>0</v>
      </c>
      <c r="DKY34">
        <v>0</v>
      </c>
      <c r="DKZ34">
        <v>0</v>
      </c>
      <c r="DLA34">
        <v>0</v>
      </c>
      <c r="DLB34">
        <v>0</v>
      </c>
      <c r="DLC34">
        <v>0</v>
      </c>
      <c r="DLD34">
        <v>0</v>
      </c>
      <c r="DLE34">
        <v>0</v>
      </c>
      <c r="DLF34">
        <v>0</v>
      </c>
      <c r="DLG34">
        <v>0</v>
      </c>
      <c r="DLH34">
        <v>0</v>
      </c>
      <c r="DLI34">
        <v>0</v>
      </c>
      <c r="DLJ34">
        <v>0</v>
      </c>
      <c r="DLK34">
        <v>0</v>
      </c>
      <c r="DLL34">
        <v>0</v>
      </c>
      <c r="DLM34">
        <v>0</v>
      </c>
      <c r="DLN34">
        <v>0</v>
      </c>
      <c r="DLO34">
        <v>0</v>
      </c>
      <c r="DLP34">
        <v>0</v>
      </c>
      <c r="DLQ34">
        <v>0</v>
      </c>
      <c r="DLR34">
        <v>0</v>
      </c>
      <c r="DLS34">
        <v>0</v>
      </c>
      <c r="DLT34">
        <v>0</v>
      </c>
      <c r="DLU34">
        <v>0</v>
      </c>
      <c r="DLV34">
        <v>0</v>
      </c>
      <c r="DLW34">
        <v>0</v>
      </c>
      <c r="DLX34">
        <v>0</v>
      </c>
      <c r="DLY34">
        <v>0</v>
      </c>
      <c r="DLZ34">
        <v>0</v>
      </c>
      <c r="DMA34">
        <v>0</v>
      </c>
      <c r="DMB34">
        <v>0</v>
      </c>
      <c r="DMC34">
        <v>0</v>
      </c>
      <c r="DMD34">
        <v>0</v>
      </c>
      <c r="DME34">
        <v>0</v>
      </c>
      <c r="DMF34">
        <v>0</v>
      </c>
      <c r="DMG34">
        <v>0</v>
      </c>
      <c r="DMH34">
        <v>0</v>
      </c>
      <c r="DMI34">
        <v>0</v>
      </c>
      <c r="DMJ34">
        <v>0</v>
      </c>
      <c r="DMK34">
        <v>0</v>
      </c>
      <c r="DML34">
        <v>0</v>
      </c>
      <c r="DMM34">
        <v>0</v>
      </c>
      <c r="DMN34">
        <v>0</v>
      </c>
      <c r="DMO34">
        <v>0</v>
      </c>
      <c r="DMP34">
        <v>0</v>
      </c>
      <c r="DMQ34">
        <v>0</v>
      </c>
      <c r="DMR34">
        <v>0</v>
      </c>
      <c r="DMS34">
        <v>0</v>
      </c>
      <c r="DMT34">
        <v>0</v>
      </c>
      <c r="DMU34">
        <v>0</v>
      </c>
      <c r="DMV34">
        <v>0</v>
      </c>
      <c r="DMW34">
        <v>0</v>
      </c>
      <c r="DMX34">
        <v>0</v>
      </c>
      <c r="DMY34">
        <v>0</v>
      </c>
      <c r="DMZ34">
        <v>0</v>
      </c>
      <c r="DNA34">
        <v>0</v>
      </c>
      <c r="DNB34">
        <v>0</v>
      </c>
      <c r="DNC34">
        <v>0</v>
      </c>
      <c r="DND34">
        <v>0</v>
      </c>
      <c r="DNE34">
        <v>0</v>
      </c>
      <c r="DNF34">
        <v>0</v>
      </c>
      <c r="DNG34">
        <v>0</v>
      </c>
      <c r="DNH34">
        <v>0</v>
      </c>
      <c r="DNI34">
        <v>0</v>
      </c>
      <c r="DNJ34">
        <v>0</v>
      </c>
      <c r="DNK34">
        <v>0</v>
      </c>
      <c r="DNL34">
        <v>0</v>
      </c>
      <c r="DNM34">
        <v>0</v>
      </c>
      <c r="DNN34">
        <v>0</v>
      </c>
      <c r="DNO34">
        <v>0</v>
      </c>
      <c r="DNP34">
        <v>0</v>
      </c>
      <c r="DNQ34">
        <v>0</v>
      </c>
      <c r="DNR34">
        <v>0</v>
      </c>
      <c r="DNS34">
        <v>0</v>
      </c>
      <c r="DNT34">
        <v>0</v>
      </c>
      <c r="DNU34">
        <v>0</v>
      </c>
      <c r="DNV34">
        <v>0</v>
      </c>
      <c r="DNW34">
        <v>0</v>
      </c>
      <c r="DNX34">
        <v>0</v>
      </c>
      <c r="DNY34">
        <v>0</v>
      </c>
      <c r="DNZ34">
        <v>0</v>
      </c>
      <c r="DOA34">
        <v>0</v>
      </c>
      <c r="DOB34">
        <v>0</v>
      </c>
      <c r="DOC34">
        <v>0</v>
      </c>
      <c r="DOD34">
        <v>0</v>
      </c>
      <c r="DOE34">
        <v>0</v>
      </c>
      <c r="DOF34">
        <v>0</v>
      </c>
      <c r="DOG34">
        <v>0</v>
      </c>
      <c r="DOH34">
        <v>0</v>
      </c>
      <c r="DOI34">
        <v>0</v>
      </c>
      <c r="DOJ34">
        <v>0</v>
      </c>
      <c r="DOK34">
        <v>0</v>
      </c>
      <c r="DOL34">
        <v>0</v>
      </c>
      <c r="DOM34">
        <v>0</v>
      </c>
      <c r="DON34">
        <v>0</v>
      </c>
      <c r="DOO34">
        <v>0</v>
      </c>
      <c r="DOP34">
        <v>0</v>
      </c>
      <c r="DOQ34">
        <v>0</v>
      </c>
      <c r="DOR34">
        <v>0</v>
      </c>
      <c r="DOS34">
        <v>0</v>
      </c>
      <c r="DOT34">
        <v>0</v>
      </c>
      <c r="DOU34">
        <v>0</v>
      </c>
      <c r="DOV34">
        <v>0</v>
      </c>
      <c r="DOW34">
        <v>0</v>
      </c>
      <c r="DOX34">
        <v>0</v>
      </c>
      <c r="DOY34">
        <v>0</v>
      </c>
      <c r="DOZ34">
        <v>0</v>
      </c>
      <c r="DPA34">
        <v>0</v>
      </c>
      <c r="DPB34">
        <v>0</v>
      </c>
      <c r="DPC34">
        <v>0</v>
      </c>
      <c r="DPD34">
        <v>0</v>
      </c>
      <c r="DPE34">
        <v>0</v>
      </c>
      <c r="DPF34">
        <v>0</v>
      </c>
      <c r="DPG34">
        <v>0</v>
      </c>
      <c r="DPH34">
        <v>0</v>
      </c>
      <c r="DPI34">
        <v>0</v>
      </c>
      <c r="DPJ34">
        <v>0</v>
      </c>
      <c r="DPK34">
        <v>0</v>
      </c>
      <c r="DPL34">
        <v>0</v>
      </c>
      <c r="DPM34">
        <v>0</v>
      </c>
      <c r="DPN34">
        <v>0</v>
      </c>
      <c r="DPO34">
        <v>0</v>
      </c>
      <c r="DPP34">
        <v>0</v>
      </c>
      <c r="DPQ34">
        <v>0</v>
      </c>
      <c r="DPR34">
        <v>0</v>
      </c>
      <c r="DPS34">
        <v>0</v>
      </c>
      <c r="DPT34">
        <v>0</v>
      </c>
      <c r="DPU34">
        <v>0</v>
      </c>
      <c r="DPV34">
        <v>0</v>
      </c>
      <c r="DPW34">
        <v>0</v>
      </c>
      <c r="DPX34">
        <v>0</v>
      </c>
      <c r="DPY34">
        <v>0</v>
      </c>
      <c r="DPZ34">
        <v>0</v>
      </c>
      <c r="DQA34">
        <v>0</v>
      </c>
      <c r="DQB34">
        <v>0</v>
      </c>
      <c r="DQC34">
        <v>0</v>
      </c>
      <c r="DQD34">
        <v>0</v>
      </c>
      <c r="DQE34">
        <v>0</v>
      </c>
      <c r="DQF34">
        <v>0</v>
      </c>
      <c r="DQG34">
        <v>0</v>
      </c>
      <c r="DQH34">
        <v>0</v>
      </c>
      <c r="DQI34">
        <v>0</v>
      </c>
      <c r="DQJ34">
        <v>0</v>
      </c>
      <c r="DQK34">
        <v>0</v>
      </c>
      <c r="DQL34">
        <v>0</v>
      </c>
      <c r="DQM34">
        <v>0</v>
      </c>
      <c r="DQN34">
        <v>0</v>
      </c>
      <c r="DQO34">
        <v>0</v>
      </c>
      <c r="DQP34">
        <v>0</v>
      </c>
      <c r="DQQ34">
        <v>0</v>
      </c>
      <c r="DQR34">
        <v>0</v>
      </c>
      <c r="DQS34">
        <v>0</v>
      </c>
      <c r="DQT34">
        <v>0</v>
      </c>
      <c r="DQU34">
        <v>0</v>
      </c>
      <c r="DQV34">
        <v>0</v>
      </c>
      <c r="DQW34">
        <v>0</v>
      </c>
      <c r="DQX34">
        <v>0</v>
      </c>
      <c r="DQY34">
        <v>0</v>
      </c>
      <c r="DQZ34">
        <v>0</v>
      </c>
      <c r="DRA34">
        <v>0</v>
      </c>
      <c r="DRB34">
        <v>0</v>
      </c>
      <c r="DRC34">
        <v>0</v>
      </c>
      <c r="DRD34">
        <v>0</v>
      </c>
      <c r="DRE34">
        <v>0</v>
      </c>
      <c r="DRF34">
        <v>0</v>
      </c>
      <c r="DRG34">
        <v>0</v>
      </c>
      <c r="DRH34">
        <v>0</v>
      </c>
      <c r="DRI34">
        <v>0</v>
      </c>
      <c r="DRJ34">
        <v>0</v>
      </c>
      <c r="DRK34">
        <v>0</v>
      </c>
      <c r="DRL34">
        <v>0</v>
      </c>
      <c r="DRM34">
        <v>0</v>
      </c>
      <c r="DRN34">
        <v>0</v>
      </c>
      <c r="DRO34">
        <v>0</v>
      </c>
      <c r="DRP34">
        <v>0</v>
      </c>
      <c r="DRQ34">
        <v>0</v>
      </c>
      <c r="DRR34">
        <v>0</v>
      </c>
      <c r="DRS34">
        <v>0</v>
      </c>
      <c r="DRT34">
        <v>0</v>
      </c>
      <c r="DRU34">
        <v>0</v>
      </c>
      <c r="DRV34">
        <v>0</v>
      </c>
      <c r="DRW34">
        <v>0</v>
      </c>
      <c r="DRX34">
        <v>0</v>
      </c>
      <c r="DRY34">
        <v>0</v>
      </c>
      <c r="DRZ34">
        <v>0</v>
      </c>
      <c r="DSA34">
        <v>0</v>
      </c>
      <c r="DSB34">
        <v>0</v>
      </c>
      <c r="DSC34">
        <v>0</v>
      </c>
      <c r="DSD34">
        <v>0</v>
      </c>
      <c r="DSE34">
        <v>0</v>
      </c>
      <c r="DSF34">
        <v>0</v>
      </c>
      <c r="DSG34">
        <v>0</v>
      </c>
      <c r="DSH34">
        <v>0</v>
      </c>
      <c r="DSI34">
        <v>0</v>
      </c>
      <c r="DSJ34">
        <v>0</v>
      </c>
      <c r="DSK34">
        <v>0</v>
      </c>
      <c r="DSL34">
        <v>0</v>
      </c>
      <c r="DSM34">
        <v>0</v>
      </c>
      <c r="DSN34">
        <v>0</v>
      </c>
      <c r="DSO34">
        <v>0</v>
      </c>
      <c r="DSP34">
        <v>0</v>
      </c>
      <c r="DSQ34">
        <v>0</v>
      </c>
      <c r="DSR34">
        <v>0</v>
      </c>
      <c r="DSS34">
        <v>0</v>
      </c>
      <c r="DST34">
        <v>0</v>
      </c>
      <c r="DSU34">
        <v>0</v>
      </c>
      <c r="DSV34">
        <v>0</v>
      </c>
      <c r="DSW34">
        <v>0</v>
      </c>
      <c r="DSX34">
        <v>0</v>
      </c>
      <c r="DSY34">
        <v>0</v>
      </c>
      <c r="DSZ34">
        <v>0</v>
      </c>
      <c r="DTA34">
        <v>0</v>
      </c>
      <c r="DTB34">
        <v>0</v>
      </c>
      <c r="DTC34">
        <v>0</v>
      </c>
      <c r="DTD34">
        <v>0</v>
      </c>
      <c r="DTE34">
        <v>0</v>
      </c>
      <c r="DTF34">
        <v>0</v>
      </c>
      <c r="DTG34">
        <v>0</v>
      </c>
      <c r="DTH34">
        <v>0</v>
      </c>
      <c r="DTI34">
        <v>0</v>
      </c>
      <c r="DTJ34">
        <v>0</v>
      </c>
      <c r="DTK34">
        <v>0</v>
      </c>
      <c r="DTL34">
        <v>0</v>
      </c>
      <c r="DTM34">
        <v>0</v>
      </c>
      <c r="DTN34">
        <v>0</v>
      </c>
      <c r="DTO34">
        <v>0</v>
      </c>
      <c r="DTP34">
        <v>0</v>
      </c>
      <c r="DTQ34">
        <v>0</v>
      </c>
      <c r="DTR34">
        <v>0</v>
      </c>
      <c r="DTS34">
        <v>0</v>
      </c>
      <c r="DTT34">
        <v>0</v>
      </c>
      <c r="DTU34">
        <v>0</v>
      </c>
      <c r="DTV34">
        <v>0</v>
      </c>
      <c r="DTW34">
        <v>0</v>
      </c>
      <c r="DTX34">
        <v>0</v>
      </c>
      <c r="DTY34">
        <v>0</v>
      </c>
      <c r="DTZ34">
        <v>0</v>
      </c>
      <c r="DUA34">
        <v>0</v>
      </c>
      <c r="DUB34">
        <v>0</v>
      </c>
      <c r="DUC34">
        <v>0</v>
      </c>
      <c r="DUD34">
        <v>0</v>
      </c>
      <c r="DUE34">
        <v>0</v>
      </c>
      <c r="DUF34">
        <v>0</v>
      </c>
      <c r="DUG34">
        <v>0</v>
      </c>
      <c r="DUH34">
        <v>0</v>
      </c>
      <c r="DUI34">
        <v>0</v>
      </c>
      <c r="DUJ34">
        <v>0</v>
      </c>
      <c r="DUK34">
        <v>0</v>
      </c>
      <c r="DUL34">
        <v>0</v>
      </c>
      <c r="DUM34">
        <v>0</v>
      </c>
      <c r="DUN34">
        <v>0</v>
      </c>
      <c r="DUO34">
        <v>0</v>
      </c>
      <c r="DUP34">
        <v>0</v>
      </c>
      <c r="DUQ34">
        <v>0</v>
      </c>
      <c r="DUR34">
        <v>0</v>
      </c>
      <c r="DUS34">
        <v>0</v>
      </c>
      <c r="DUT34">
        <v>0</v>
      </c>
      <c r="DUU34">
        <v>0</v>
      </c>
      <c r="DUV34">
        <v>0</v>
      </c>
      <c r="DUW34">
        <v>0</v>
      </c>
      <c r="DUX34">
        <v>0</v>
      </c>
      <c r="DUY34">
        <v>0</v>
      </c>
      <c r="DUZ34">
        <v>0</v>
      </c>
      <c r="DVA34">
        <v>0</v>
      </c>
      <c r="DVB34">
        <v>0</v>
      </c>
      <c r="DVC34">
        <v>0</v>
      </c>
      <c r="DVD34">
        <v>0</v>
      </c>
      <c r="DVE34">
        <v>0</v>
      </c>
      <c r="DVF34">
        <v>0</v>
      </c>
      <c r="DVG34">
        <v>0</v>
      </c>
      <c r="DVH34">
        <v>0</v>
      </c>
      <c r="DVI34">
        <v>0</v>
      </c>
      <c r="DVJ34">
        <v>0</v>
      </c>
      <c r="DVK34">
        <v>0</v>
      </c>
      <c r="DVL34">
        <v>0</v>
      </c>
      <c r="DVM34">
        <v>0</v>
      </c>
      <c r="DVN34">
        <v>0</v>
      </c>
      <c r="DVO34">
        <v>0</v>
      </c>
      <c r="DVP34">
        <v>0</v>
      </c>
      <c r="DVQ34">
        <v>0</v>
      </c>
      <c r="DVR34">
        <v>0</v>
      </c>
      <c r="DVS34">
        <v>0</v>
      </c>
      <c r="DVT34">
        <v>0</v>
      </c>
      <c r="DVU34">
        <v>0</v>
      </c>
      <c r="DVV34">
        <v>0</v>
      </c>
      <c r="DVW34">
        <v>0</v>
      </c>
      <c r="DVX34">
        <v>0</v>
      </c>
      <c r="DVY34">
        <v>0</v>
      </c>
      <c r="DVZ34">
        <v>0</v>
      </c>
      <c r="DWA34">
        <v>0</v>
      </c>
      <c r="DWB34">
        <v>0</v>
      </c>
      <c r="DWC34">
        <v>0</v>
      </c>
      <c r="DWD34">
        <v>0</v>
      </c>
      <c r="DWE34">
        <v>0</v>
      </c>
      <c r="DWF34">
        <v>0</v>
      </c>
      <c r="DWG34">
        <v>0</v>
      </c>
      <c r="DWH34">
        <v>0</v>
      </c>
      <c r="DWI34">
        <v>0</v>
      </c>
      <c r="DWJ34">
        <v>0</v>
      </c>
      <c r="DWK34">
        <v>0</v>
      </c>
      <c r="DWL34">
        <v>0</v>
      </c>
      <c r="DWM34">
        <v>0</v>
      </c>
      <c r="DWN34">
        <v>0</v>
      </c>
      <c r="DWO34">
        <v>0</v>
      </c>
      <c r="DWP34">
        <v>0</v>
      </c>
      <c r="DWQ34">
        <v>0</v>
      </c>
      <c r="DWR34">
        <v>0</v>
      </c>
      <c r="DWS34">
        <v>0</v>
      </c>
      <c r="DWT34">
        <v>0</v>
      </c>
      <c r="DWU34">
        <v>0</v>
      </c>
      <c r="DWV34">
        <v>0</v>
      </c>
      <c r="DWW34">
        <v>0</v>
      </c>
      <c r="DWX34">
        <v>0</v>
      </c>
      <c r="DWY34">
        <v>0</v>
      </c>
      <c r="DWZ34">
        <v>0</v>
      </c>
      <c r="DXA34">
        <v>0</v>
      </c>
      <c r="DXB34">
        <v>0</v>
      </c>
      <c r="DXC34">
        <v>0</v>
      </c>
      <c r="DXD34">
        <v>0</v>
      </c>
      <c r="DXE34">
        <v>0</v>
      </c>
      <c r="DXF34">
        <v>0</v>
      </c>
      <c r="DXG34">
        <v>0</v>
      </c>
      <c r="DXH34">
        <v>0</v>
      </c>
      <c r="DXI34">
        <v>0</v>
      </c>
      <c r="DXJ34">
        <v>0</v>
      </c>
      <c r="DXK34">
        <v>0</v>
      </c>
      <c r="DXL34">
        <v>0</v>
      </c>
      <c r="DXM34">
        <v>0</v>
      </c>
      <c r="DXN34">
        <v>0</v>
      </c>
      <c r="DXO34">
        <v>0</v>
      </c>
      <c r="DXP34">
        <v>0</v>
      </c>
      <c r="DXQ34">
        <v>0</v>
      </c>
      <c r="DXR34">
        <v>0</v>
      </c>
      <c r="DXS34">
        <v>0</v>
      </c>
      <c r="DXT34">
        <v>0</v>
      </c>
      <c r="DXU34">
        <v>0</v>
      </c>
      <c r="DXV34">
        <v>0</v>
      </c>
      <c r="DXW34">
        <v>0</v>
      </c>
      <c r="DXX34">
        <v>0</v>
      </c>
      <c r="DXY34">
        <v>0</v>
      </c>
      <c r="DXZ34">
        <v>0</v>
      </c>
      <c r="DYA34">
        <v>0</v>
      </c>
      <c r="DYB34">
        <v>0</v>
      </c>
      <c r="DYC34">
        <v>0</v>
      </c>
      <c r="DYD34">
        <v>0</v>
      </c>
      <c r="DYE34">
        <v>0</v>
      </c>
      <c r="DYF34">
        <v>0</v>
      </c>
      <c r="DYG34">
        <v>0</v>
      </c>
      <c r="DYH34">
        <v>0</v>
      </c>
      <c r="DYI34">
        <v>0</v>
      </c>
      <c r="DYJ34">
        <v>0</v>
      </c>
      <c r="DYK34">
        <v>0</v>
      </c>
      <c r="DYL34">
        <v>0</v>
      </c>
      <c r="DYM34">
        <v>0</v>
      </c>
      <c r="DYN34">
        <v>0</v>
      </c>
      <c r="DYO34">
        <v>0</v>
      </c>
      <c r="DYP34">
        <v>0</v>
      </c>
      <c r="DYQ34">
        <v>0</v>
      </c>
      <c r="DYR34">
        <v>0</v>
      </c>
      <c r="DYS34">
        <v>0</v>
      </c>
      <c r="DYT34">
        <v>0</v>
      </c>
      <c r="DYU34">
        <v>0</v>
      </c>
      <c r="DYV34">
        <v>0</v>
      </c>
      <c r="DYW34">
        <v>0</v>
      </c>
      <c r="DYX34">
        <v>0</v>
      </c>
      <c r="DYY34">
        <v>0</v>
      </c>
      <c r="DYZ34">
        <v>0</v>
      </c>
      <c r="DZA34">
        <v>0</v>
      </c>
      <c r="DZB34">
        <v>0</v>
      </c>
      <c r="DZC34">
        <v>0</v>
      </c>
      <c r="DZD34">
        <v>0</v>
      </c>
      <c r="DZE34">
        <v>0</v>
      </c>
      <c r="DZF34">
        <v>0</v>
      </c>
      <c r="DZG34">
        <v>0</v>
      </c>
      <c r="DZH34">
        <v>0</v>
      </c>
      <c r="DZI34">
        <v>0</v>
      </c>
      <c r="DZJ34">
        <v>0</v>
      </c>
      <c r="DZK34">
        <v>0</v>
      </c>
      <c r="DZL34">
        <v>0</v>
      </c>
      <c r="DZM34">
        <v>0</v>
      </c>
      <c r="DZN34">
        <v>0</v>
      </c>
      <c r="DZO34">
        <v>0</v>
      </c>
      <c r="DZP34">
        <v>0</v>
      </c>
      <c r="DZQ34">
        <v>0</v>
      </c>
      <c r="DZR34">
        <v>0</v>
      </c>
      <c r="DZS34">
        <v>0</v>
      </c>
      <c r="DZT34">
        <v>0</v>
      </c>
      <c r="DZU34">
        <v>0</v>
      </c>
      <c r="DZV34">
        <v>0</v>
      </c>
      <c r="DZW34">
        <v>0</v>
      </c>
      <c r="DZX34">
        <v>0</v>
      </c>
      <c r="DZY34">
        <v>0</v>
      </c>
      <c r="DZZ34">
        <v>0</v>
      </c>
      <c r="EAA34">
        <v>0</v>
      </c>
      <c r="EAB34">
        <v>0</v>
      </c>
      <c r="EAC34">
        <v>1789003</v>
      </c>
      <c r="EAD34">
        <v>0</v>
      </c>
      <c r="EAE34">
        <v>0</v>
      </c>
      <c r="EAF34">
        <v>0</v>
      </c>
      <c r="EAG34">
        <v>0</v>
      </c>
      <c r="EAH34">
        <v>0</v>
      </c>
      <c r="EAI34">
        <v>0</v>
      </c>
      <c r="EAJ34">
        <v>0</v>
      </c>
      <c r="EAK34">
        <v>0</v>
      </c>
      <c r="EAL34">
        <v>0</v>
      </c>
      <c r="EAM34">
        <v>0</v>
      </c>
      <c r="EAN34">
        <v>0</v>
      </c>
      <c r="EAO34">
        <v>0</v>
      </c>
      <c r="EAP34">
        <v>0</v>
      </c>
      <c r="EAQ34">
        <v>0</v>
      </c>
      <c r="EAR34">
        <v>0</v>
      </c>
      <c r="EAS34">
        <v>0</v>
      </c>
      <c r="EAT34">
        <v>0</v>
      </c>
      <c r="EAU34">
        <v>0</v>
      </c>
      <c r="EAV34">
        <v>0</v>
      </c>
      <c r="EAW34">
        <v>0</v>
      </c>
      <c r="EAX34">
        <v>0</v>
      </c>
      <c r="EAY34">
        <v>0</v>
      </c>
      <c r="EAZ34">
        <v>0</v>
      </c>
      <c r="EBA34">
        <v>0</v>
      </c>
      <c r="EBB34">
        <v>0</v>
      </c>
      <c r="EBC34">
        <v>0</v>
      </c>
      <c r="EBD34">
        <v>0</v>
      </c>
      <c r="EBE34">
        <v>0</v>
      </c>
      <c r="EBF34">
        <v>0</v>
      </c>
      <c r="EBG34">
        <v>0</v>
      </c>
      <c r="EBH34">
        <v>0</v>
      </c>
      <c r="EBI34">
        <v>0</v>
      </c>
      <c r="EBJ34">
        <v>0</v>
      </c>
      <c r="EBK34">
        <v>0</v>
      </c>
      <c r="EBL34">
        <v>0</v>
      </c>
      <c r="EBM34">
        <v>0</v>
      </c>
      <c r="EBN34">
        <v>0</v>
      </c>
      <c r="EBO34">
        <v>0</v>
      </c>
      <c r="EBP34">
        <v>0</v>
      </c>
      <c r="EBQ34">
        <v>0</v>
      </c>
      <c r="EBR34">
        <v>0</v>
      </c>
      <c r="EBS34">
        <v>0</v>
      </c>
      <c r="EBT34">
        <v>0</v>
      </c>
      <c r="EBU34">
        <v>0</v>
      </c>
      <c r="EBV34">
        <v>0</v>
      </c>
      <c r="EBW34">
        <v>0</v>
      </c>
      <c r="EBX34">
        <v>0</v>
      </c>
      <c r="EBY34">
        <v>0</v>
      </c>
      <c r="EBZ34">
        <v>0</v>
      </c>
      <c r="ECA34">
        <v>0</v>
      </c>
      <c r="ECB34">
        <v>0</v>
      </c>
      <c r="ECC34">
        <v>0</v>
      </c>
      <c r="ECD34">
        <v>0</v>
      </c>
      <c r="ECE34">
        <v>0</v>
      </c>
      <c r="ECF34">
        <v>0</v>
      </c>
      <c r="ECG34">
        <v>0</v>
      </c>
      <c r="ECH34">
        <v>0</v>
      </c>
      <c r="ECI34">
        <v>0</v>
      </c>
      <c r="ECJ34">
        <v>0</v>
      </c>
      <c r="ECK34">
        <v>0</v>
      </c>
      <c r="ECL34">
        <v>0</v>
      </c>
      <c r="ECM34">
        <v>0</v>
      </c>
      <c r="ECN34">
        <v>0</v>
      </c>
      <c r="ECO34">
        <v>0</v>
      </c>
      <c r="ECP34">
        <v>0</v>
      </c>
      <c r="ECQ34">
        <v>0</v>
      </c>
      <c r="ECR34">
        <v>0</v>
      </c>
      <c r="ECS34">
        <v>0</v>
      </c>
      <c r="ECT34">
        <v>0</v>
      </c>
      <c r="ECU34">
        <v>0</v>
      </c>
      <c r="ECV34">
        <v>0</v>
      </c>
      <c r="ECW34">
        <v>0</v>
      </c>
      <c r="ECX34">
        <v>0</v>
      </c>
      <c r="ECY34">
        <v>0</v>
      </c>
      <c r="ECZ34">
        <v>0</v>
      </c>
      <c r="EDA34">
        <v>0</v>
      </c>
      <c r="EDB34">
        <v>0</v>
      </c>
      <c r="EDC34">
        <v>0</v>
      </c>
      <c r="EDD34">
        <v>0</v>
      </c>
      <c r="EDE34">
        <v>0</v>
      </c>
      <c r="EDF34">
        <v>0</v>
      </c>
      <c r="EDG34">
        <v>0</v>
      </c>
      <c r="EDH34">
        <v>0</v>
      </c>
      <c r="EDI34">
        <v>0</v>
      </c>
      <c r="EDJ34">
        <v>0</v>
      </c>
      <c r="EDK34">
        <v>0</v>
      </c>
      <c r="EDL34">
        <v>0</v>
      </c>
      <c r="EDM34">
        <v>0</v>
      </c>
      <c r="EDN34">
        <v>0</v>
      </c>
      <c r="EDO34">
        <v>0</v>
      </c>
      <c r="EDP34">
        <v>0</v>
      </c>
      <c r="EDQ34">
        <v>0</v>
      </c>
      <c r="EDR34">
        <v>0</v>
      </c>
      <c r="EDS34">
        <v>0</v>
      </c>
      <c r="EDT34">
        <v>0</v>
      </c>
      <c r="EDU34">
        <v>0</v>
      </c>
      <c r="EDV34">
        <v>0</v>
      </c>
      <c r="EDW34">
        <v>0</v>
      </c>
      <c r="EDX34">
        <v>0</v>
      </c>
      <c r="EDY34">
        <v>0</v>
      </c>
      <c r="EDZ34">
        <v>0</v>
      </c>
      <c r="EEA34">
        <v>0</v>
      </c>
      <c r="EEB34">
        <v>0</v>
      </c>
      <c r="EEC34">
        <v>0</v>
      </c>
      <c r="EED34">
        <v>0</v>
      </c>
      <c r="EEE34">
        <v>0</v>
      </c>
      <c r="EEF34">
        <v>0</v>
      </c>
      <c r="EEG34">
        <v>0</v>
      </c>
      <c r="EEH34">
        <v>0</v>
      </c>
      <c r="EEI34">
        <v>0</v>
      </c>
      <c r="EEJ34">
        <v>0</v>
      </c>
      <c r="EEK34">
        <v>0</v>
      </c>
      <c r="EEL34">
        <v>0</v>
      </c>
      <c r="EEM34">
        <v>0</v>
      </c>
      <c r="EEN34">
        <v>0</v>
      </c>
      <c r="EEO34">
        <v>0</v>
      </c>
      <c r="EEP34">
        <v>0</v>
      </c>
      <c r="EEQ34">
        <v>0</v>
      </c>
      <c r="EER34">
        <v>0</v>
      </c>
      <c r="EES34">
        <v>0</v>
      </c>
      <c r="EET34">
        <v>0</v>
      </c>
      <c r="EEU34">
        <v>0</v>
      </c>
      <c r="EEV34">
        <v>0</v>
      </c>
      <c r="EEW34">
        <v>0</v>
      </c>
      <c r="EEX34">
        <v>0</v>
      </c>
      <c r="EEY34">
        <v>0</v>
      </c>
      <c r="EEZ34">
        <v>0</v>
      </c>
      <c r="EFA34">
        <v>0</v>
      </c>
      <c r="EFB34">
        <v>0</v>
      </c>
      <c r="EFC34">
        <v>0</v>
      </c>
      <c r="EFD34">
        <v>0</v>
      </c>
      <c r="EFE34">
        <v>0</v>
      </c>
      <c r="EFF34">
        <v>0</v>
      </c>
      <c r="EFG34">
        <v>0</v>
      </c>
      <c r="EFH34">
        <v>0</v>
      </c>
      <c r="EFI34">
        <v>0</v>
      </c>
      <c r="EFJ34">
        <v>0</v>
      </c>
      <c r="EFK34">
        <v>0</v>
      </c>
      <c r="EFL34">
        <v>0</v>
      </c>
      <c r="EFM34">
        <v>0</v>
      </c>
      <c r="EFN34">
        <v>0</v>
      </c>
      <c r="EFO34">
        <v>0</v>
      </c>
      <c r="EFP34">
        <v>0</v>
      </c>
      <c r="EFQ34">
        <v>0</v>
      </c>
      <c r="EFR34">
        <v>0</v>
      </c>
      <c r="EFS34">
        <v>0</v>
      </c>
      <c r="EFT34">
        <v>0</v>
      </c>
      <c r="EFU34">
        <v>0</v>
      </c>
      <c r="EFV34">
        <v>0</v>
      </c>
      <c r="EFW34">
        <v>0</v>
      </c>
      <c r="EFX34">
        <v>0</v>
      </c>
      <c r="EFY34">
        <v>0</v>
      </c>
      <c r="EFZ34">
        <v>0</v>
      </c>
      <c r="EGA34">
        <v>0</v>
      </c>
      <c r="EGB34">
        <v>0</v>
      </c>
      <c r="EGC34">
        <v>0</v>
      </c>
      <c r="EGD34">
        <v>0</v>
      </c>
      <c r="EGE34">
        <v>0</v>
      </c>
      <c r="EGF34">
        <v>0</v>
      </c>
      <c r="EGG34">
        <v>0</v>
      </c>
      <c r="EGH34">
        <v>0</v>
      </c>
      <c r="EGI34">
        <v>0</v>
      </c>
      <c r="EGJ34">
        <v>0</v>
      </c>
      <c r="EGK34">
        <v>0</v>
      </c>
      <c r="EGL34">
        <v>0</v>
      </c>
      <c r="EGM34">
        <v>0</v>
      </c>
      <c r="EGN34">
        <v>0</v>
      </c>
      <c r="EGO34">
        <v>1789003</v>
      </c>
      <c r="EGP34">
        <v>0</v>
      </c>
      <c r="EGQ34">
        <v>0</v>
      </c>
      <c r="EGR34">
        <v>0</v>
      </c>
      <c r="EGS34">
        <v>0</v>
      </c>
      <c r="EGT34">
        <v>0</v>
      </c>
      <c r="EGU34">
        <v>0</v>
      </c>
      <c r="EGV34">
        <v>0</v>
      </c>
      <c r="EGW34">
        <v>0</v>
      </c>
      <c r="EGX34">
        <v>0</v>
      </c>
      <c r="EGY34">
        <v>0</v>
      </c>
      <c r="EGZ34">
        <v>0</v>
      </c>
      <c r="EHA34">
        <v>0</v>
      </c>
      <c r="EHB34">
        <v>0</v>
      </c>
      <c r="EHC34">
        <v>0</v>
      </c>
      <c r="EHD34">
        <v>0</v>
      </c>
      <c r="EHE34">
        <v>0</v>
      </c>
      <c r="EHF34">
        <v>0</v>
      </c>
      <c r="EHG34">
        <v>0</v>
      </c>
      <c r="EHH34">
        <v>0</v>
      </c>
      <c r="EHI34">
        <v>0</v>
      </c>
      <c r="EHJ34">
        <v>0</v>
      </c>
      <c r="EHK34">
        <v>0</v>
      </c>
      <c r="EHL34">
        <v>0</v>
      </c>
      <c r="EHM34">
        <v>0</v>
      </c>
      <c r="EHN34">
        <v>0</v>
      </c>
      <c r="EHO34">
        <v>0</v>
      </c>
      <c r="EHP34">
        <v>0</v>
      </c>
      <c r="EHQ34">
        <v>0</v>
      </c>
      <c r="EHR34">
        <v>0</v>
      </c>
      <c r="EHS34">
        <v>0</v>
      </c>
      <c r="EHT34">
        <v>0</v>
      </c>
      <c r="EHU34">
        <v>0</v>
      </c>
      <c r="EHV34">
        <v>0</v>
      </c>
      <c r="EHW34">
        <v>0</v>
      </c>
      <c r="EHX34">
        <v>0</v>
      </c>
      <c r="EHY34">
        <v>0</v>
      </c>
      <c r="EHZ34">
        <v>0</v>
      </c>
      <c r="EIA34">
        <v>0</v>
      </c>
      <c r="EIB34">
        <v>0</v>
      </c>
      <c r="EIC34">
        <v>0</v>
      </c>
      <c r="EID34">
        <v>0</v>
      </c>
      <c r="EIE34">
        <v>0</v>
      </c>
      <c r="EIF34">
        <v>0</v>
      </c>
      <c r="EIG34">
        <v>0</v>
      </c>
      <c r="EIH34">
        <v>0</v>
      </c>
      <c r="EII34">
        <v>0</v>
      </c>
      <c r="EIJ34">
        <v>0</v>
      </c>
      <c r="EIK34">
        <v>0</v>
      </c>
      <c r="EIL34">
        <v>0</v>
      </c>
      <c r="EIM34">
        <v>0</v>
      </c>
      <c r="EIN34">
        <v>0</v>
      </c>
      <c r="EIO34">
        <v>0</v>
      </c>
      <c r="EIP34">
        <v>0</v>
      </c>
      <c r="EIQ34">
        <v>0</v>
      </c>
      <c r="EIR34">
        <v>0</v>
      </c>
      <c r="EIS34">
        <v>0</v>
      </c>
      <c r="EIT34">
        <v>0</v>
      </c>
      <c r="EIU34">
        <v>0</v>
      </c>
      <c r="EIV34">
        <v>0</v>
      </c>
      <c r="EIW34">
        <v>0</v>
      </c>
      <c r="EIX34">
        <v>0</v>
      </c>
      <c r="EIY34">
        <v>0</v>
      </c>
      <c r="EIZ34">
        <v>0</v>
      </c>
      <c r="EJA34">
        <v>0</v>
      </c>
      <c r="EJB34">
        <v>0</v>
      </c>
      <c r="EJC34">
        <v>0</v>
      </c>
      <c r="EJD34">
        <v>0</v>
      </c>
      <c r="EJE34">
        <v>0</v>
      </c>
      <c r="EJF34">
        <v>0</v>
      </c>
      <c r="EJG34">
        <v>0</v>
      </c>
      <c r="EJH34">
        <v>0</v>
      </c>
      <c r="EJI34">
        <v>0</v>
      </c>
      <c r="EJJ34">
        <v>0</v>
      </c>
      <c r="EJK34">
        <v>0</v>
      </c>
      <c r="EJL34">
        <v>0</v>
      </c>
      <c r="EJM34">
        <v>0</v>
      </c>
      <c r="EJN34">
        <v>0</v>
      </c>
      <c r="EJO34">
        <v>0</v>
      </c>
      <c r="EJP34">
        <v>0</v>
      </c>
      <c r="EJQ34">
        <v>0</v>
      </c>
      <c r="EJR34">
        <v>0</v>
      </c>
      <c r="EJS34">
        <v>0</v>
      </c>
      <c r="EJT34">
        <v>0</v>
      </c>
      <c r="EJU34">
        <v>0</v>
      </c>
      <c r="EJV34">
        <v>0</v>
      </c>
      <c r="EJW34">
        <v>0</v>
      </c>
      <c r="EJX34">
        <v>0</v>
      </c>
      <c r="EJY34">
        <v>0</v>
      </c>
      <c r="EJZ34">
        <v>0</v>
      </c>
      <c r="EKA34">
        <v>0</v>
      </c>
      <c r="EKB34">
        <v>0</v>
      </c>
      <c r="EKC34">
        <v>0</v>
      </c>
      <c r="EKD34">
        <v>0</v>
      </c>
      <c r="EKE34">
        <v>0</v>
      </c>
      <c r="EKF34">
        <v>0</v>
      </c>
      <c r="EKG34">
        <v>0</v>
      </c>
      <c r="EKH34">
        <v>0</v>
      </c>
      <c r="EKI34">
        <v>0</v>
      </c>
      <c r="EKJ34">
        <v>0</v>
      </c>
      <c r="EKK34">
        <v>0</v>
      </c>
      <c r="EKL34">
        <v>0</v>
      </c>
      <c r="EKM34">
        <v>0</v>
      </c>
      <c r="EKN34">
        <v>0</v>
      </c>
      <c r="EKO34">
        <v>0</v>
      </c>
      <c r="EKP34">
        <v>0</v>
      </c>
      <c r="EKQ34">
        <v>0</v>
      </c>
      <c r="EKR34">
        <v>0</v>
      </c>
      <c r="EKS34">
        <v>0</v>
      </c>
      <c r="EKT34">
        <v>0</v>
      </c>
      <c r="EKU34">
        <v>0</v>
      </c>
      <c r="EKV34">
        <v>0</v>
      </c>
      <c r="EKW34">
        <v>0</v>
      </c>
      <c r="EKX34">
        <v>0</v>
      </c>
      <c r="EKY34">
        <v>0</v>
      </c>
      <c r="EKZ34">
        <v>0</v>
      </c>
      <c r="ELA34">
        <v>0</v>
      </c>
      <c r="ELB34">
        <v>0</v>
      </c>
      <c r="ELC34">
        <v>0</v>
      </c>
      <c r="ELD34">
        <v>0</v>
      </c>
      <c r="ELE34">
        <v>0</v>
      </c>
      <c r="ELF34">
        <v>0</v>
      </c>
      <c r="ELG34">
        <v>0</v>
      </c>
      <c r="ELH34">
        <v>0</v>
      </c>
      <c r="ELI34">
        <v>0</v>
      </c>
      <c r="ELJ34">
        <v>0</v>
      </c>
      <c r="ELK34">
        <v>0</v>
      </c>
      <c r="ELL34">
        <v>0</v>
      </c>
      <c r="ELM34">
        <v>0</v>
      </c>
      <c r="ELN34">
        <v>0</v>
      </c>
      <c r="ELO34">
        <v>0</v>
      </c>
      <c r="ELP34">
        <v>0</v>
      </c>
      <c r="ELQ34">
        <v>0</v>
      </c>
      <c r="ELR34">
        <v>0</v>
      </c>
      <c r="ELS34">
        <v>0</v>
      </c>
      <c r="ELT34">
        <v>0</v>
      </c>
      <c r="ELU34">
        <v>0</v>
      </c>
      <c r="ELV34">
        <v>0</v>
      </c>
      <c r="ELW34">
        <v>0</v>
      </c>
      <c r="ELX34">
        <v>0</v>
      </c>
      <c r="ELY34">
        <v>0</v>
      </c>
      <c r="ELZ34">
        <v>0</v>
      </c>
      <c r="EMA34">
        <v>0</v>
      </c>
      <c r="EMB34">
        <v>0</v>
      </c>
      <c r="EMC34">
        <v>0</v>
      </c>
      <c r="EMD34">
        <v>0</v>
      </c>
      <c r="EME34">
        <v>0</v>
      </c>
      <c r="EMF34">
        <v>0</v>
      </c>
      <c r="EMG34">
        <v>0</v>
      </c>
      <c r="EMH34">
        <v>0</v>
      </c>
      <c r="EMI34">
        <v>0</v>
      </c>
      <c r="EMJ34">
        <v>0</v>
      </c>
      <c r="EMK34">
        <v>0</v>
      </c>
      <c r="EML34">
        <v>0</v>
      </c>
      <c r="EMM34">
        <v>0</v>
      </c>
      <c r="EMN34">
        <v>0</v>
      </c>
      <c r="EMO34">
        <v>0</v>
      </c>
      <c r="EMP34">
        <v>0</v>
      </c>
      <c r="EMQ34">
        <v>0</v>
      </c>
      <c r="EMR34">
        <v>0</v>
      </c>
      <c r="EMS34">
        <v>0</v>
      </c>
      <c r="EMT34">
        <v>0</v>
      </c>
      <c r="EMU34">
        <v>0</v>
      </c>
      <c r="EMV34">
        <v>0</v>
      </c>
      <c r="EMW34">
        <v>0</v>
      </c>
      <c r="EMX34">
        <v>0</v>
      </c>
      <c r="EMY34">
        <v>0</v>
      </c>
      <c r="EMZ34">
        <v>0</v>
      </c>
      <c r="ENA34">
        <v>0</v>
      </c>
      <c r="ENB34">
        <v>0</v>
      </c>
      <c r="ENC34">
        <v>0</v>
      </c>
      <c r="END34">
        <v>0</v>
      </c>
      <c r="ENE34">
        <v>0</v>
      </c>
      <c r="ENF34">
        <v>0</v>
      </c>
      <c r="ENG34">
        <v>0</v>
      </c>
      <c r="ENH34">
        <v>0</v>
      </c>
      <c r="ENI34">
        <v>0</v>
      </c>
      <c r="ENJ34">
        <v>0</v>
      </c>
      <c r="ENK34">
        <v>0</v>
      </c>
      <c r="ENL34">
        <v>0</v>
      </c>
      <c r="ENM34">
        <v>0</v>
      </c>
      <c r="ENN34">
        <v>0</v>
      </c>
      <c r="ENO34">
        <v>0</v>
      </c>
      <c r="ENP34">
        <v>0</v>
      </c>
      <c r="ENQ34">
        <v>0</v>
      </c>
      <c r="ENR34">
        <v>0</v>
      </c>
      <c r="ENS34">
        <v>0</v>
      </c>
      <c r="ENT34">
        <v>0</v>
      </c>
      <c r="ENU34">
        <v>0</v>
      </c>
      <c r="ENV34">
        <v>0</v>
      </c>
      <c r="ENW34">
        <v>0</v>
      </c>
      <c r="ENX34">
        <v>0</v>
      </c>
      <c r="ENY34">
        <v>0</v>
      </c>
      <c r="ENZ34">
        <v>0</v>
      </c>
      <c r="EOA34">
        <v>0</v>
      </c>
      <c r="EOB34">
        <v>0</v>
      </c>
      <c r="EOC34">
        <v>0</v>
      </c>
      <c r="EOD34">
        <v>0</v>
      </c>
      <c r="EOE34">
        <v>0</v>
      </c>
      <c r="EOF34">
        <v>0</v>
      </c>
      <c r="EOG34">
        <v>0</v>
      </c>
      <c r="EOH34">
        <v>0</v>
      </c>
      <c r="EOI34">
        <v>0</v>
      </c>
      <c r="EOJ34">
        <v>0</v>
      </c>
      <c r="EOK34">
        <v>0</v>
      </c>
      <c r="EOL34">
        <v>0</v>
      </c>
      <c r="EOM34">
        <v>0</v>
      </c>
      <c r="EON34">
        <v>0</v>
      </c>
      <c r="EOO34">
        <v>0</v>
      </c>
      <c r="EOP34">
        <v>0</v>
      </c>
      <c r="EOQ34">
        <v>0</v>
      </c>
      <c r="EOR34">
        <v>0</v>
      </c>
      <c r="EOS34">
        <v>0</v>
      </c>
      <c r="EOT34">
        <v>0</v>
      </c>
      <c r="EOU34">
        <v>0</v>
      </c>
      <c r="EOV34">
        <v>0</v>
      </c>
      <c r="EOW34">
        <v>0</v>
      </c>
      <c r="EOX34">
        <v>0</v>
      </c>
      <c r="EOY34">
        <v>0</v>
      </c>
      <c r="EOZ34">
        <v>0</v>
      </c>
      <c r="EPA34">
        <v>0</v>
      </c>
      <c r="EPB34">
        <v>0</v>
      </c>
      <c r="EPC34">
        <v>0</v>
      </c>
      <c r="EPD34">
        <v>0</v>
      </c>
      <c r="EPE34">
        <v>0</v>
      </c>
      <c r="EPF34">
        <v>0</v>
      </c>
      <c r="EPG34">
        <v>0</v>
      </c>
      <c r="EPH34">
        <v>0</v>
      </c>
      <c r="EPI34">
        <v>0</v>
      </c>
      <c r="EPJ34">
        <v>0</v>
      </c>
      <c r="EPK34">
        <v>0</v>
      </c>
      <c r="EPL34">
        <v>0</v>
      </c>
      <c r="EPM34">
        <v>0</v>
      </c>
      <c r="EPN34">
        <v>0</v>
      </c>
      <c r="EPO34">
        <v>0</v>
      </c>
      <c r="EPP34">
        <v>0</v>
      </c>
      <c r="EPQ34">
        <v>0</v>
      </c>
      <c r="EPR34">
        <v>0</v>
      </c>
      <c r="EPS34">
        <v>0</v>
      </c>
      <c r="EPT34">
        <v>0</v>
      </c>
      <c r="EPU34">
        <v>0</v>
      </c>
      <c r="EPV34">
        <v>0</v>
      </c>
      <c r="EPW34">
        <v>0</v>
      </c>
      <c r="EPX34">
        <v>0</v>
      </c>
      <c r="EPY34">
        <v>0</v>
      </c>
      <c r="EPZ34">
        <v>0</v>
      </c>
      <c r="EQA34">
        <v>0</v>
      </c>
      <c r="EQB34">
        <v>0</v>
      </c>
      <c r="EQC34">
        <v>0</v>
      </c>
      <c r="EQD34">
        <v>0</v>
      </c>
      <c r="EQE34">
        <v>0</v>
      </c>
      <c r="EQF34">
        <v>0</v>
      </c>
      <c r="EQG34">
        <v>0</v>
      </c>
      <c r="EQH34">
        <v>0</v>
      </c>
      <c r="EQI34">
        <v>0</v>
      </c>
      <c r="EQJ34">
        <v>0</v>
      </c>
      <c r="EQK34">
        <v>0</v>
      </c>
      <c r="EQL34">
        <v>0</v>
      </c>
      <c r="EQM34">
        <v>0</v>
      </c>
      <c r="EQN34">
        <v>0</v>
      </c>
      <c r="EQO34">
        <v>0</v>
      </c>
      <c r="EQP34">
        <v>0</v>
      </c>
      <c r="EQQ34">
        <v>0</v>
      </c>
      <c r="EQR34">
        <v>0</v>
      </c>
      <c r="EQS34">
        <v>0</v>
      </c>
      <c r="EQT34">
        <v>0</v>
      </c>
      <c r="EQU34">
        <v>0</v>
      </c>
      <c r="EQV34">
        <v>0</v>
      </c>
      <c r="EQW34">
        <v>0</v>
      </c>
      <c r="EQX34">
        <v>0</v>
      </c>
      <c r="EQY34">
        <v>0</v>
      </c>
      <c r="EQZ34">
        <v>0</v>
      </c>
      <c r="ERA34">
        <v>0</v>
      </c>
      <c r="ERB34">
        <v>0</v>
      </c>
      <c r="ERC34">
        <v>0</v>
      </c>
      <c r="ERD34">
        <v>0</v>
      </c>
      <c r="ERE34">
        <v>0</v>
      </c>
      <c r="ERF34">
        <v>0</v>
      </c>
      <c r="ERG34">
        <v>0</v>
      </c>
      <c r="ERH34">
        <v>0</v>
      </c>
      <c r="ERI34">
        <v>1789003</v>
      </c>
      <c r="ERJ34">
        <v>0</v>
      </c>
      <c r="ERK34">
        <v>0</v>
      </c>
      <c r="ERL34">
        <v>0</v>
      </c>
      <c r="ERM34">
        <v>0</v>
      </c>
      <c r="ERN34">
        <v>0</v>
      </c>
      <c r="ERO34">
        <v>0</v>
      </c>
      <c r="ERP34">
        <v>0</v>
      </c>
      <c r="ERQ34">
        <v>0</v>
      </c>
      <c r="ERR34">
        <v>0</v>
      </c>
      <c r="ERS34">
        <v>0</v>
      </c>
      <c r="ERT34">
        <v>0</v>
      </c>
      <c r="ERU34">
        <v>0</v>
      </c>
      <c r="ERV34">
        <v>0</v>
      </c>
      <c r="ERW34">
        <v>0</v>
      </c>
      <c r="ERX34">
        <v>0</v>
      </c>
      <c r="ERY34">
        <v>0</v>
      </c>
      <c r="ERZ34">
        <v>0</v>
      </c>
      <c r="ESA34">
        <v>0</v>
      </c>
      <c r="ESB34">
        <v>0</v>
      </c>
      <c r="ESC34">
        <v>0</v>
      </c>
      <c r="ESD34">
        <v>0</v>
      </c>
      <c r="ESE34">
        <v>0</v>
      </c>
      <c r="ESF34">
        <v>0</v>
      </c>
      <c r="ESG34">
        <v>0</v>
      </c>
      <c r="ESH34">
        <v>0</v>
      </c>
      <c r="ESI34">
        <v>0</v>
      </c>
      <c r="ESJ34">
        <v>0</v>
      </c>
      <c r="ESK34">
        <v>0</v>
      </c>
      <c r="ESL34">
        <v>0</v>
      </c>
      <c r="ESM34">
        <v>0</v>
      </c>
      <c r="ESN34">
        <v>0</v>
      </c>
      <c r="ESO34">
        <v>0</v>
      </c>
      <c r="ESP34">
        <v>0</v>
      </c>
      <c r="ESQ34">
        <v>3845943</v>
      </c>
      <c r="ESR34">
        <v>110354</v>
      </c>
      <c r="ESS34">
        <v>183259</v>
      </c>
      <c r="EST34">
        <v>64465</v>
      </c>
      <c r="ESU34">
        <v>43523</v>
      </c>
      <c r="ESV34">
        <v>0</v>
      </c>
      <c r="ESW34">
        <v>0</v>
      </c>
      <c r="ESX34">
        <v>37335</v>
      </c>
      <c r="ESY34">
        <v>0</v>
      </c>
      <c r="ESZ34">
        <v>0</v>
      </c>
      <c r="ETA34">
        <v>3407007</v>
      </c>
      <c r="ETB34">
        <v>2285753</v>
      </c>
      <c r="ETC34">
        <v>22126</v>
      </c>
      <c r="ETD34">
        <v>113233</v>
      </c>
      <c r="ETE34">
        <v>52725</v>
      </c>
      <c r="ETF34">
        <v>0</v>
      </c>
      <c r="ETG34">
        <v>0</v>
      </c>
      <c r="ETH34">
        <v>0</v>
      </c>
      <c r="ETI34">
        <v>28817</v>
      </c>
      <c r="ETJ34">
        <v>0</v>
      </c>
      <c r="ETK34">
        <v>0</v>
      </c>
      <c r="ETL34">
        <v>2068852</v>
      </c>
      <c r="ETM34">
        <v>3957063</v>
      </c>
      <c r="ETN34">
        <v>156839</v>
      </c>
      <c r="ETO34">
        <v>171019</v>
      </c>
      <c r="ETP34">
        <v>85528</v>
      </c>
      <c r="ETQ34">
        <v>1013</v>
      </c>
      <c r="ETR34">
        <v>121</v>
      </c>
      <c r="ETS34">
        <v>13516</v>
      </c>
      <c r="ETT34">
        <v>166450</v>
      </c>
      <c r="ETU34">
        <v>31579</v>
      </c>
      <c r="ETV34">
        <v>0</v>
      </c>
      <c r="ETW34">
        <v>3330998</v>
      </c>
      <c r="ETX34">
        <v>31295</v>
      </c>
      <c r="ETY34">
        <v>0</v>
      </c>
      <c r="ETZ34">
        <v>0</v>
      </c>
      <c r="EUA34">
        <v>0</v>
      </c>
      <c r="EUB34">
        <v>0</v>
      </c>
      <c r="EUC34">
        <v>0</v>
      </c>
      <c r="EUD34">
        <v>0</v>
      </c>
      <c r="EUE34">
        <v>0</v>
      </c>
      <c r="EUF34">
        <v>0</v>
      </c>
      <c r="EUG34">
        <v>0</v>
      </c>
      <c r="EUH34">
        <v>31295</v>
      </c>
      <c r="EUI34">
        <v>7973625</v>
      </c>
      <c r="EUJ34">
        <v>3796741</v>
      </c>
      <c r="EUK34">
        <v>1288000</v>
      </c>
      <c r="EUL34">
        <v>0</v>
      </c>
      <c r="EUM34">
        <v>66197</v>
      </c>
      <c r="EUN34">
        <v>0</v>
      </c>
      <c r="EUO34">
        <v>0</v>
      </c>
      <c r="EUP34">
        <v>12583</v>
      </c>
      <c r="EUQ34">
        <v>0</v>
      </c>
      <c r="EUR34">
        <v>0</v>
      </c>
      <c r="EUS34">
        <v>2810104</v>
      </c>
      <c r="EUT34">
        <v>2768340</v>
      </c>
      <c r="EUU34">
        <v>56435</v>
      </c>
      <c r="EUV34">
        <v>81041</v>
      </c>
      <c r="EUW34">
        <v>0</v>
      </c>
      <c r="EUX34">
        <v>2558</v>
      </c>
      <c r="EUY34">
        <v>73</v>
      </c>
      <c r="EUZ34">
        <v>1557</v>
      </c>
      <c r="EVA34">
        <v>23199</v>
      </c>
      <c r="EVB34">
        <v>0</v>
      </c>
      <c r="EVC34">
        <v>0</v>
      </c>
      <c r="EVD34">
        <v>2603477</v>
      </c>
      <c r="EVE34">
        <v>263573</v>
      </c>
      <c r="EVF34">
        <v>0</v>
      </c>
      <c r="EVG34">
        <v>0</v>
      </c>
      <c r="EVH34">
        <v>0</v>
      </c>
      <c r="EVI34">
        <v>0</v>
      </c>
      <c r="EVJ34">
        <v>0</v>
      </c>
      <c r="EVK34">
        <v>0</v>
      </c>
      <c r="EVL34">
        <v>0</v>
      </c>
      <c r="EVM34">
        <v>0</v>
      </c>
      <c r="EVN34">
        <v>0</v>
      </c>
      <c r="EVO34">
        <v>263573</v>
      </c>
      <c r="EVP34">
        <v>52230</v>
      </c>
      <c r="EVQ34">
        <v>0</v>
      </c>
      <c r="EVR34">
        <v>0</v>
      </c>
      <c r="EVS34">
        <v>0</v>
      </c>
      <c r="EVT34">
        <v>0</v>
      </c>
      <c r="EVU34">
        <v>0</v>
      </c>
      <c r="EVV34">
        <v>0</v>
      </c>
      <c r="EVW34">
        <v>53</v>
      </c>
      <c r="EVX34">
        <v>0</v>
      </c>
      <c r="EVY34">
        <v>0</v>
      </c>
      <c r="EVZ34">
        <v>52177</v>
      </c>
      <c r="EWA34">
        <v>908940</v>
      </c>
      <c r="EWB34">
        <v>0</v>
      </c>
      <c r="EWC34">
        <v>13685</v>
      </c>
      <c r="EWD34">
        <v>0</v>
      </c>
      <c r="EWE34">
        <v>0</v>
      </c>
      <c r="EWF34">
        <v>0</v>
      </c>
      <c r="EWG34">
        <v>0</v>
      </c>
      <c r="EWH34">
        <v>0</v>
      </c>
      <c r="EWI34">
        <v>0</v>
      </c>
      <c r="EWJ34">
        <v>0</v>
      </c>
      <c r="EWK34">
        <v>895255</v>
      </c>
      <c r="EWL34">
        <v>376965</v>
      </c>
      <c r="EWM34">
        <v>0</v>
      </c>
      <c r="EWN34">
        <v>0</v>
      </c>
      <c r="EWO34">
        <v>0</v>
      </c>
      <c r="EWP34">
        <v>0</v>
      </c>
      <c r="EWQ34">
        <v>0</v>
      </c>
      <c r="EWR34">
        <v>0</v>
      </c>
      <c r="EWS34">
        <v>0</v>
      </c>
      <c r="EWT34">
        <v>0</v>
      </c>
      <c r="EWU34">
        <v>0</v>
      </c>
      <c r="EWV34">
        <v>376965</v>
      </c>
      <c r="EWW34">
        <v>1166632</v>
      </c>
      <c r="EWX34">
        <v>56435</v>
      </c>
      <c r="EWY34">
        <v>67356</v>
      </c>
      <c r="EWZ34">
        <v>0</v>
      </c>
      <c r="EXA34">
        <v>2558</v>
      </c>
      <c r="EXB34">
        <v>73</v>
      </c>
      <c r="EXC34">
        <v>1557</v>
      </c>
      <c r="EXD34">
        <v>23146</v>
      </c>
      <c r="EXE34">
        <v>0</v>
      </c>
      <c r="EXF34">
        <v>0</v>
      </c>
      <c r="EXG34">
        <v>1015507</v>
      </c>
      <c r="EXH34">
        <v>1090038</v>
      </c>
      <c r="EXI34">
        <v>234314</v>
      </c>
      <c r="EXJ34">
        <v>12739</v>
      </c>
      <c r="EXK34">
        <v>0</v>
      </c>
      <c r="EXL34">
        <v>668</v>
      </c>
      <c r="EXM34">
        <v>0</v>
      </c>
      <c r="EXN34">
        <v>0</v>
      </c>
      <c r="EXO34">
        <v>0</v>
      </c>
      <c r="EXP34">
        <v>1572</v>
      </c>
      <c r="EXQ34">
        <v>659351</v>
      </c>
      <c r="EXR34">
        <v>181394</v>
      </c>
      <c r="EXS34">
        <v>376801</v>
      </c>
      <c r="EXT34">
        <v>172345</v>
      </c>
      <c r="EXU34">
        <v>6267</v>
      </c>
      <c r="EXV34">
        <v>0</v>
      </c>
      <c r="EXW34">
        <v>366</v>
      </c>
      <c r="EXX34">
        <v>0</v>
      </c>
      <c r="EXY34">
        <v>0</v>
      </c>
      <c r="EXZ34">
        <v>0</v>
      </c>
      <c r="EYA34">
        <v>0</v>
      </c>
      <c r="EYB34">
        <v>177746</v>
      </c>
      <c r="EYC34">
        <v>20077</v>
      </c>
      <c r="EYD34">
        <v>600148</v>
      </c>
      <c r="EYE34">
        <v>0</v>
      </c>
      <c r="EYF34">
        <v>6472</v>
      </c>
      <c r="EYG34">
        <v>0</v>
      </c>
      <c r="EYH34">
        <v>302</v>
      </c>
      <c r="EYI34">
        <v>0</v>
      </c>
      <c r="EYJ34">
        <v>0</v>
      </c>
      <c r="EYK34">
        <v>0</v>
      </c>
      <c r="EYL34">
        <v>1572</v>
      </c>
      <c r="EYM34">
        <v>430902</v>
      </c>
      <c r="EYN34">
        <v>160900</v>
      </c>
      <c r="EYO34">
        <v>0</v>
      </c>
      <c r="EYP34">
        <v>0</v>
      </c>
      <c r="EYQ34">
        <v>0</v>
      </c>
      <c r="EYR34">
        <v>0</v>
      </c>
      <c r="EYS34">
        <v>0</v>
      </c>
      <c r="EYT34">
        <v>0</v>
      </c>
      <c r="EYU34">
        <v>0</v>
      </c>
      <c r="EYV34">
        <v>0</v>
      </c>
      <c r="EYW34">
        <v>0</v>
      </c>
      <c r="EYX34">
        <v>0</v>
      </c>
      <c r="EYY34">
        <v>0</v>
      </c>
      <c r="EYZ34">
        <v>113089</v>
      </c>
      <c r="EZA34">
        <v>61969</v>
      </c>
      <c r="EZB34">
        <v>0</v>
      </c>
      <c r="EZC34">
        <v>0</v>
      </c>
      <c r="EZD34">
        <v>0</v>
      </c>
      <c r="EZE34">
        <v>0</v>
      </c>
      <c r="EZF34">
        <v>0</v>
      </c>
      <c r="EZG34">
        <v>0</v>
      </c>
      <c r="EZH34">
        <v>0</v>
      </c>
      <c r="EZI34">
        <v>50703</v>
      </c>
      <c r="EZJ34">
        <v>417</v>
      </c>
      <c r="EZK34">
        <v>0</v>
      </c>
      <c r="EZL34">
        <v>0</v>
      </c>
      <c r="EZM34">
        <v>0</v>
      </c>
      <c r="EZN34">
        <v>0</v>
      </c>
      <c r="EZO34">
        <v>0</v>
      </c>
      <c r="EZP34">
        <v>0</v>
      </c>
      <c r="EZQ34">
        <v>0</v>
      </c>
      <c r="EZR34">
        <v>0</v>
      </c>
      <c r="EZS34">
        <v>0</v>
      </c>
      <c r="EZT34">
        <v>0</v>
      </c>
      <c r="EZU34">
        <v>0</v>
      </c>
      <c r="EZV34">
        <v>0</v>
      </c>
      <c r="EZW34">
        <v>0</v>
      </c>
      <c r="EZX34">
        <v>0</v>
      </c>
      <c r="EZY34">
        <v>0</v>
      </c>
      <c r="EZZ34">
        <v>0</v>
      </c>
      <c r="FAA34">
        <v>0</v>
      </c>
      <c r="FAB34">
        <v>0</v>
      </c>
      <c r="FAC34">
        <v>0</v>
      </c>
      <c r="FAD34">
        <v>0</v>
      </c>
      <c r="FAE34">
        <v>0</v>
      </c>
      <c r="FAF34">
        <v>0</v>
      </c>
      <c r="FAG34">
        <v>0</v>
      </c>
      <c r="FAH34">
        <v>0</v>
      </c>
      <c r="FAI34">
        <v>0</v>
      </c>
      <c r="FAJ34">
        <v>0</v>
      </c>
      <c r="FAK34">
        <v>0</v>
      </c>
      <c r="FAL34">
        <v>0</v>
      </c>
      <c r="FAM34">
        <v>0</v>
      </c>
      <c r="FAN34">
        <v>0</v>
      </c>
      <c r="FAO34">
        <v>0</v>
      </c>
      <c r="FAP34">
        <v>0</v>
      </c>
      <c r="FAQ34">
        <v>0</v>
      </c>
      <c r="FAR34">
        <v>0</v>
      </c>
      <c r="FAS34">
        <v>0</v>
      </c>
      <c r="FAT34">
        <v>0</v>
      </c>
      <c r="FAU34">
        <v>0</v>
      </c>
      <c r="FAV34">
        <v>0</v>
      </c>
      <c r="FAW34">
        <v>0</v>
      </c>
      <c r="FAX34">
        <v>0</v>
      </c>
      <c r="FAY34">
        <v>0</v>
      </c>
      <c r="FAZ34">
        <v>0</v>
      </c>
      <c r="FBA34">
        <v>0</v>
      </c>
      <c r="FBB34">
        <v>0</v>
      </c>
      <c r="FBC34">
        <v>0</v>
      </c>
      <c r="FBD34">
        <v>0</v>
      </c>
      <c r="FBE34">
        <v>0</v>
      </c>
      <c r="FBF34">
        <v>0</v>
      </c>
      <c r="FBG34">
        <v>0</v>
      </c>
      <c r="FBH34">
        <v>0</v>
      </c>
      <c r="FBI34">
        <v>0</v>
      </c>
      <c r="FBJ34">
        <v>0</v>
      </c>
      <c r="FBK34">
        <v>0</v>
      </c>
      <c r="FBL34">
        <v>0</v>
      </c>
      <c r="FBM34">
        <v>0</v>
      </c>
      <c r="FBN34">
        <v>0</v>
      </c>
      <c r="FBO34">
        <v>0</v>
      </c>
      <c r="FBP34">
        <v>0</v>
      </c>
      <c r="FBQ34">
        <v>0</v>
      </c>
      <c r="FBR34">
        <v>0</v>
      </c>
      <c r="FBS34">
        <v>0</v>
      </c>
      <c r="FBT34">
        <v>0</v>
      </c>
      <c r="FBU34">
        <v>0</v>
      </c>
      <c r="FBV34">
        <v>0</v>
      </c>
      <c r="FBW34">
        <v>0</v>
      </c>
      <c r="FBX34">
        <v>0</v>
      </c>
      <c r="FBY34">
        <v>0</v>
      </c>
      <c r="FBZ34">
        <v>0</v>
      </c>
      <c r="FCA34">
        <v>0</v>
      </c>
      <c r="FCB34">
        <v>0</v>
      </c>
      <c r="FCC34">
        <v>0</v>
      </c>
      <c r="FCD34">
        <v>0</v>
      </c>
      <c r="FCE34">
        <v>0</v>
      </c>
      <c r="FCF34">
        <v>0</v>
      </c>
      <c r="FCG34">
        <v>0</v>
      </c>
      <c r="FCH34">
        <v>0</v>
      </c>
      <c r="FCI34">
        <v>0</v>
      </c>
      <c r="FCJ34">
        <v>0</v>
      </c>
      <c r="FCK34">
        <v>0</v>
      </c>
      <c r="FCL34">
        <v>0</v>
      </c>
      <c r="FCM34">
        <v>0</v>
      </c>
      <c r="FCN34">
        <v>0</v>
      </c>
      <c r="FCO34">
        <v>0</v>
      </c>
      <c r="FCP34">
        <v>0</v>
      </c>
      <c r="FCQ34">
        <v>0</v>
      </c>
      <c r="FCR34">
        <v>0</v>
      </c>
      <c r="FCS34">
        <v>0</v>
      </c>
      <c r="FCT34">
        <v>0</v>
      </c>
      <c r="FCU34">
        <v>0</v>
      </c>
      <c r="FCV34">
        <v>0</v>
      </c>
      <c r="FCW34">
        <v>0</v>
      </c>
      <c r="FCX34">
        <v>0</v>
      </c>
      <c r="FCY34">
        <v>0</v>
      </c>
      <c r="FCZ34">
        <v>0</v>
      </c>
      <c r="FDA34">
        <v>0</v>
      </c>
      <c r="FDB34">
        <v>0</v>
      </c>
      <c r="FDC34">
        <v>0</v>
      </c>
      <c r="FDD34">
        <v>0</v>
      </c>
      <c r="FDE34">
        <v>0</v>
      </c>
      <c r="FDF34">
        <v>0</v>
      </c>
      <c r="FDG34">
        <v>0</v>
      </c>
      <c r="FDH34">
        <v>0</v>
      </c>
      <c r="FDI34">
        <v>0</v>
      </c>
      <c r="FDJ34">
        <v>0</v>
      </c>
      <c r="FDK34">
        <v>0</v>
      </c>
      <c r="FDL34">
        <v>0</v>
      </c>
      <c r="FDM34">
        <v>0</v>
      </c>
      <c r="FDN34">
        <v>0</v>
      </c>
      <c r="FDO34">
        <v>0</v>
      </c>
      <c r="FDP34">
        <v>0</v>
      </c>
      <c r="FDQ34">
        <v>0</v>
      </c>
      <c r="FDR34">
        <v>0</v>
      </c>
      <c r="FDS34">
        <v>0</v>
      </c>
      <c r="FDT34">
        <v>0</v>
      </c>
      <c r="FDU34">
        <v>0</v>
      </c>
      <c r="FDV34">
        <v>0</v>
      </c>
      <c r="FDW34">
        <v>0</v>
      </c>
      <c r="FDX34">
        <v>0</v>
      </c>
      <c r="FDY34">
        <v>0</v>
      </c>
      <c r="FDZ34">
        <v>0</v>
      </c>
      <c r="FEA34">
        <v>0</v>
      </c>
      <c r="FEB34">
        <v>0</v>
      </c>
      <c r="FEC34">
        <v>0</v>
      </c>
      <c r="FED34">
        <v>0</v>
      </c>
      <c r="FEE34">
        <v>0</v>
      </c>
      <c r="FEF34">
        <v>0</v>
      </c>
      <c r="FEG34">
        <v>0</v>
      </c>
      <c r="FEH34">
        <v>0</v>
      </c>
      <c r="FEI34">
        <v>0</v>
      </c>
      <c r="FEJ34">
        <v>0</v>
      </c>
      <c r="FEK34">
        <v>0</v>
      </c>
      <c r="FEL34">
        <v>0</v>
      </c>
      <c r="FEM34">
        <v>0</v>
      </c>
      <c r="FEN34">
        <v>0</v>
      </c>
      <c r="FEO34">
        <v>0</v>
      </c>
      <c r="FEP34">
        <v>0</v>
      </c>
      <c r="FEQ34">
        <v>0</v>
      </c>
      <c r="FER34">
        <v>0</v>
      </c>
      <c r="FES34">
        <v>0</v>
      </c>
      <c r="FET34">
        <v>0</v>
      </c>
      <c r="FEU34">
        <v>0</v>
      </c>
      <c r="FEV34">
        <v>0</v>
      </c>
      <c r="FEW34">
        <v>0</v>
      </c>
      <c r="FEX34">
        <v>0</v>
      </c>
      <c r="FEY34">
        <v>0</v>
      </c>
      <c r="FEZ34">
        <v>0</v>
      </c>
      <c r="FFA34">
        <v>0</v>
      </c>
      <c r="FFB34">
        <v>0</v>
      </c>
      <c r="FFC34">
        <v>0</v>
      </c>
      <c r="FFD34">
        <v>0</v>
      </c>
      <c r="FFE34">
        <v>0</v>
      </c>
      <c r="FFF34">
        <v>0</v>
      </c>
      <c r="FFG34">
        <v>0</v>
      </c>
      <c r="FFH34">
        <v>0</v>
      </c>
      <c r="FFI34">
        <v>0</v>
      </c>
      <c r="FFJ34">
        <v>0</v>
      </c>
      <c r="FFK34">
        <v>0</v>
      </c>
      <c r="FFL34">
        <v>0</v>
      </c>
      <c r="FFM34">
        <v>0</v>
      </c>
      <c r="FFN34">
        <v>0</v>
      </c>
      <c r="FFO34">
        <v>0</v>
      </c>
      <c r="FFP34">
        <v>0</v>
      </c>
      <c r="FFQ34">
        <v>0</v>
      </c>
      <c r="FFR34">
        <v>0</v>
      </c>
      <c r="FFS34">
        <v>0</v>
      </c>
      <c r="FFT34">
        <v>1789003</v>
      </c>
      <c r="FFU34">
        <v>0</v>
      </c>
      <c r="FFV34">
        <v>0</v>
      </c>
      <c r="FFW34">
        <v>0</v>
      </c>
      <c r="FFX34">
        <v>0</v>
      </c>
      <c r="FFY34">
        <v>0</v>
      </c>
      <c r="FFZ34">
        <v>0</v>
      </c>
      <c r="FGA34">
        <v>0</v>
      </c>
      <c r="FGB34">
        <v>0</v>
      </c>
      <c r="FGC34">
        <v>0</v>
      </c>
      <c r="FGD34">
        <v>1789003</v>
      </c>
      <c r="FGE34">
        <v>113065</v>
      </c>
      <c r="FGF34">
        <v>0</v>
      </c>
      <c r="FGG34">
        <v>0</v>
      </c>
      <c r="FGH34">
        <v>0</v>
      </c>
      <c r="FGI34">
        <v>19555</v>
      </c>
      <c r="FGJ34">
        <v>1943</v>
      </c>
      <c r="FGK34">
        <v>0</v>
      </c>
      <c r="FGL34">
        <v>0</v>
      </c>
      <c r="FGM34">
        <v>0</v>
      </c>
      <c r="FGN34">
        <v>0</v>
      </c>
      <c r="FGO34">
        <v>91567</v>
      </c>
      <c r="FGP34">
        <v>0</v>
      </c>
      <c r="FGQ34">
        <v>0</v>
      </c>
      <c r="FGR34">
        <v>0</v>
      </c>
      <c r="FGS34">
        <v>0</v>
      </c>
      <c r="FGT34">
        <v>0</v>
      </c>
      <c r="FGU34">
        <v>0</v>
      </c>
      <c r="FGV34">
        <v>0</v>
      </c>
      <c r="FGW34">
        <v>0</v>
      </c>
      <c r="FGX34">
        <v>0</v>
      </c>
      <c r="FGY34">
        <v>0</v>
      </c>
      <c r="FGZ34">
        <v>0</v>
      </c>
      <c r="FHA34">
        <v>204</v>
      </c>
      <c r="FHB34">
        <v>0</v>
      </c>
      <c r="FHC34">
        <v>0</v>
      </c>
      <c r="FHD34">
        <v>0</v>
      </c>
      <c r="FHE34">
        <v>0</v>
      </c>
      <c r="FHF34">
        <v>0</v>
      </c>
      <c r="FHG34">
        <v>0</v>
      </c>
      <c r="FHH34">
        <v>0</v>
      </c>
      <c r="FHI34">
        <v>0</v>
      </c>
      <c r="FHJ34">
        <v>0</v>
      </c>
      <c r="FHK34">
        <v>204</v>
      </c>
      <c r="FHL34">
        <v>2357717</v>
      </c>
      <c r="FHM34">
        <v>98234</v>
      </c>
      <c r="FHN34">
        <v>384251</v>
      </c>
      <c r="FHO34">
        <v>0</v>
      </c>
      <c r="FHP34">
        <v>0</v>
      </c>
      <c r="FHQ34">
        <v>0</v>
      </c>
      <c r="FHR34">
        <v>0</v>
      </c>
      <c r="FHS34">
        <v>0</v>
      </c>
      <c r="FHT34">
        <v>4719</v>
      </c>
      <c r="FHU34">
        <v>0</v>
      </c>
      <c r="FHV34">
        <v>1870513</v>
      </c>
      <c r="FHW34">
        <v>0</v>
      </c>
      <c r="FHX34">
        <v>0</v>
      </c>
      <c r="FHY34">
        <v>0</v>
      </c>
      <c r="FHZ34">
        <v>0</v>
      </c>
      <c r="FIA34">
        <v>0</v>
      </c>
      <c r="FIB34">
        <v>0</v>
      </c>
      <c r="FIC34">
        <v>0</v>
      </c>
      <c r="FID34">
        <v>0</v>
      </c>
      <c r="FIE34">
        <v>0</v>
      </c>
      <c r="FIF34">
        <v>0</v>
      </c>
      <c r="FIG34">
        <v>0</v>
      </c>
      <c r="FIH34">
        <v>23926293</v>
      </c>
      <c r="FII34">
        <v>4452917</v>
      </c>
      <c r="FIJ34">
        <v>2120309</v>
      </c>
      <c r="FIK34">
        <v>149993</v>
      </c>
      <c r="FIL34">
        <v>133514</v>
      </c>
      <c r="FIM34">
        <v>2137</v>
      </c>
      <c r="FIN34">
        <v>15073</v>
      </c>
      <c r="FIO34">
        <v>239567</v>
      </c>
      <c r="FIP34">
        <v>37870</v>
      </c>
      <c r="FIQ34">
        <v>659351</v>
      </c>
      <c r="FIR34">
        <v>16115562</v>
      </c>
      <c r="FIS34">
        <v>0</v>
      </c>
      <c r="FIT34">
        <v>967186</v>
      </c>
      <c r="FIU34">
        <v>19513</v>
      </c>
      <c r="FIV34">
        <v>83792</v>
      </c>
      <c r="FIW34">
        <v>4258</v>
      </c>
      <c r="FIX34">
        <v>15816</v>
      </c>
      <c r="FIY34">
        <v>141276</v>
      </c>
      <c r="FIZ34">
        <v>44176</v>
      </c>
      <c r="FJA34">
        <v>484502</v>
      </c>
      <c r="FJB34">
        <v>60949</v>
      </c>
      <c r="FJC34">
        <v>-1821468</v>
      </c>
      <c r="FJD34">
        <v>73378</v>
      </c>
      <c r="FJE34">
        <v>0</v>
      </c>
      <c r="FJF34">
        <v>0</v>
      </c>
      <c r="FJG34">
        <v>0</v>
      </c>
      <c r="FJH34">
        <v>0</v>
      </c>
      <c r="FJI34">
        <v>0</v>
      </c>
      <c r="FJJ34">
        <v>0</v>
      </c>
      <c r="FJK34">
        <v>0</v>
      </c>
      <c r="FJL34">
        <v>0</v>
      </c>
      <c r="FJM34">
        <v>0</v>
      </c>
      <c r="FJN34">
        <v>73378</v>
      </c>
      <c r="FJO34">
        <v>23999671</v>
      </c>
      <c r="FJP34">
        <v>5420103</v>
      </c>
      <c r="FJQ34">
        <v>2139822</v>
      </c>
      <c r="FJR34">
        <v>233785</v>
      </c>
      <c r="FJS34">
        <v>137772</v>
      </c>
      <c r="FJT34">
        <v>17953</v>
      </c>
      <c r="FJU34">
        <v>156349</v>
      </c>
      <c r="FJV34">
        <v>283743</v>
      </c>
      <c r="FJW34">
        <v>522372</v>
      </c>
      <c r="FJX34">
        <v>720300</v>
      </c>
      <c r="FJY34">
        <v>14367472</v>
      </c>
      <c r="FJZ34">
        <v>3607751</v>
      </c>
      <c r="FKA34">
        <v>215063</v>
      </c>
      <c r="FKB34">
        <v>861238</v>
      </c>
      <c r="FKC34">
        <v>4684052</v>
      </c>
      <c r="FKD34">
        <v>0</v>
      </c>
      <c r="FKE34">
        <v>1000</v>
      </c>
      <c r="FKF34">
        <v>1000</v>
      </c>
      <c r="FKG34">
        <v>1646</v>
      </c>
      <c r="FKH34">
        <v>88750</v>
      </c>
      <c r="FKI34">
        <v>22669</v>
      </c>
      <c r="FKJ34">
        <v>113065</v>
      </c>
      <c r="FKK34">
        <v>0</v>
      </c>
      <c r="FKL34">
        <v>0</v>
      </c>
      <c r="FKM34">
        <v>0</v>
      </c>
      <c r="FKN34">
        <v>100000</v>
      </c>
      <c r="FKO34">
        <v>38237</v>
      </c>
      <c r="FKP34">
        <v>1557</v>
      </c>
      <c r="FKQ34">
        <v>139794</v>
      </c>
      <c r="FKR34">
        <v>0</v>
      </c>
      <c r="FKS34">
        <v>0</v>
      </c>
      <c r="FKT34">
        <v>0</v>
      </c>
      <c r="FKU34">
        <v>0</v>
      </c>
      <c r="FKV34">
        <v>0</v>
      </c>
      <c r="FKW34">
        <v>0</v>
      </c>
      <c r="FKX34">
        <v>0</v>
      </c>
      <c r="FKY34">
        <v>0</v>
      </c>
      <c r="FKZ34">
        <v>0</v>
      </c>
      <c r="FLA34">
        <v>0</v>
      </c>
      <c r="FLB34">
        <v>0</v>
      </c>
      <c r="FLC34">
        <v>0</v>
      </c>
      <c r="FLD34">
        <v>0</v>
      </c>
      <c r="FLE34">
        <v>0</v>
      </c>
      <c r="FLF34">
        <v>0</v>
      </c>
      <c r="FLG34">
        <v>0</v>
      </c>
      <c r="FLH34">
        <v>0</v>
      </c>
      <c r="FLI34">
        <v>3509397</v>
      </c>
      <c r="FLJ34">
        <v>265576</v>
      </c>
      <c r="FLK34">
        <v>882350</v>
      </c>
      <c r="FLL34">
        <v>4657323</v>
      </c>
      <c r="FLM34">
        <v>0</v>
      </c>
      <c r="FLN34">
        <v>1000</v>
      </c>
      <c r="FLO34">
        <v>1000</v>
      </c>
      <c r="FLP34">
        <v>3509397</v>
      </c>
      <c r="FLQ34">
        <v>166609</v>
      </c>
      <c r="FLR34">
        <v>882350</v>
      </c>
      <c r="FLS34">
        <v>4558356</v>
      </c>
      <c r="FLT34">
        <v>0</v>
      </c>
      <c r="FLU34">
        <v>1000</v>
      </c>
      <c r="FLV34">
        <v>1000</v>
      </c>
      <c r="FLW34">
        <v>0</v>
      </c>
      <c r="FLX34">
        <v>0</v>
      </c>
      <c r="FLY34">
        <v>0</v>
      </c>
      <c r="FLZ34">
        <v>0</v>
      </c>
      <c r="FMA34">
        <v>0</v>
      </c>
      <c r="FMB34">
        <v>0</v>
      </c>
      <c r="FMC34">
        <v>0</v>
      </c>
      <c r="FMD34">
        <v>0</v>
      </c>
      <c r="FME34">
        <v>98967</v>
      </c>
      <c r="FMF34">
        <v>0</v>
      </c>
      <c r="FMG34">
        <v>98967</v>
      </c>
      <c r="FMH34">
        <v>0</v>
      </c>
      <c r="FMI34">
        <v>0</v>
      </c>
      <c r="FMJ34">
        <v>0</v>
      </c>
      <c r="FMK34">
        <v>0</v>
      </c>
      <c r="FML34">
        <v>0</v>
      </c>
      <c r="FMM34">
        <v>0</v>
      </c>
      <c r="FMN34">
        <v>0</v>
      </c>
      <c r="FMO34">
        <v>0</v>
      </c>
      <c r="FMP34">
        <v>0</v>
      </c>
      <c r="FMQ34">
        <v>0</v>
      </c>
      <c r="FMR34">
        <v>0</v>
      </c>
      <c r="FMS34">
        <v>0</v>
      </c>
      <c r="FMT34">
        <v>0</v>
      </c>
      <c r="FMU34">
        <v>0</v>
      </c>
      <c r="FMV34">
        <v>0</v>
      </c>
      <c r="FMW34">
        <v>0</v>
      </c>
      <c r="FMX34">
        <v>0</v>
      </c>
      <c r="FMY34">
        <v>0</v>
      </c>
      <c r="FMZ34">
        <v>0</v>
      </c>
      <c r="FNA34">
        <v>0</v>
      </c>
      <c r="FNB34">
        <v>0</v>
      </c>
      <c r="FNC34">
        <v>0</v>
      </c>
      <c r="FND34">
        <v>0</v>
      </c>
      <c r="FNE34">
        <v>0</v>
      </c>
      <c r="FNF34">
        <v>0</v>
      </c>
      <c r="FNG34">
        <v>0</v>
      </c>
      <c r="FNH34">
        <v>0</v>
      </c>
      <c r="FNI34">
        <v>0</v>
      </c>
      <c r="FNJ34">
        <v>0</v>
      </c>
      <c r="FNK34">
        <v>0</v>
      </c>
      <c r="FNL34">
        <v>0</v>
      </c>
      <c r="FNM34">
        <v>0</v>
      </c>
      <c r="FNN34">
        <v>0</v>
      </c>
      <c r="FNO34">
        <v>0</v>
      </c>
      <c r="FNP34">
        <v>0</v>
      </c>
      <c r="FNQ34">
        <v>0</v>
      </c>
      <c r="FNR34">
        <v>0</v>
      </c>
      <c r="FNS34">
        <v>0</v>
      </c>
      <c r="FNT34">
        <v>0</v>
      </c>
      <c r="FNU34">
        <v>0</v>
      </c>
      <c r="FNV34">
        <v>0</v>
      </c>
      <c r="FNW34">
        <v>0</v>
      </c>
      <c r="FNX34">
        <v>0</v>
      </c>
      <c r="FNY34">
        <v>0</v>
      </c>
      <c r="FNZ34">
        <v>0</v>
      </c>
      <c r="FOA34">
        <v>0</v>
      </c>
      <c r="FOB34">
        <v>0</v>
      </c>
      <c r="FOC34">
        <v>0</v>
      </c>
      <c r="FOD34">
        <v>0</v>
      </c>
      <c r="FOE34">
        <v>0</v>
      </c>
      <c r="FOF34">
        <v>0</v>
      </c>
      <c r="FOG34">
        <v>0</v>
      </c>
      <c r="FOH34">
        <v>0</v>
      </c>
      <c r="FOI34">
        <v>0</v>
      </c>
      <c r="FOJ34">
        <v>0</v>
      </c>
      <c r="FOK34">
        <v>0</v>
      </c>
      <c r="FOL34">
        <v>0</v>
      </c>
      <c r="FOM34">
        <v>0</v>
      </c>
      <c r="FON34">
        <v>0</v>
      </c>
      <c r="FOO34">
        <v>0</v>
      </c>
      <c r="FOP34">
        <v>0</v>
      </c>
      <c r="FOQ34">
        <v>0</v>
      </c>
      <c r="FOR34">
        <v>0</v>
      </c>
      <c r="FOS34">
        <v>0</v>
      </c>
      <c r="FOT34">
        <v>0</v>
      </c>
      <c r="FOU34">
        <v>0</v>
      </c>
      <c r="FOV34">
        <v>0</v>
      </c>
      <c r="FOW34">
        <v>0</v>
      </c>
      <c r="FOX34">
        <v>350418</v>
      </c>
      <c r="FOY34">
        <v>63800</v>
      </c>
      <c r="FOZ34">
        <v>0</v>
      </c>
      <c r="FPA34">
        <v>64412</v>
      </c>
      <c r="FPB34">
        <v>1890</v>
      </c>
      <c r="FPC34">
        <v>66302</v>
      </c>
      <c r="FPD34">
        <v>0</v>
      </c>
      <c r="FPE34">
        <v>66302</v>
      </c>
      <c r="FPF34">
        <v>349806</v>
      </c>
      <c r="FPG34">
        <v>0</v>
      </c>
      <c r="FPH34">
        <v>0</v>
      </c>
      <c r="FPI34">
        <v>165626</v>
      </c>
      <c r="FPJ34">
        <v>184180</v>
      </c>
      <c r="FPK34">
        <v>81900</v>
      </c>
      <c r="FPL34">
        <v>0</v>
      </c>
      <c r="FPM34">
        <v>0</v>
      </c>
      <c r="FPN34">
        <v>4795</v>
      </c>
      <c r="FPO34">
        <v>48</v>
      </c>
      <c r="FPP34">
        <v>4843</v>
      </c>
      <c r="FPQ34">
        <v>0</v>
      </c>
      <c r="FPR34">
        <v>4843</v>
      </c>
      <c r="FPS34">
        <v>77105</v>
      </c>
      <c r="FPT34">
        <v>0</v>
      </c>
      <c r="FPU34">
        <v>0</v>
      </c>
      <c r="FPV34">
        <v>77105</v>
      </c>
      <c r="FPW34">
        <v>0</v>
      </c>
      <c r="FPX34">
        <v>58000</v>
      </c>
      <c r="FPY34">
        <v>0</v>
      </c>
      <c r="FPZ34">
        <v>0</v>
      </c>
      <c r="FQA34">
        <v>3395</v>
      </c>
      <c r="FQB34">
        <v>34</v>
      </c>
      <c r="FQC34">
        <v>3429</v>
      </c>
      <c r="FQD34">
        <v>0</v>
      </c>
      <c r="FQE34">
        <v>3429</v>
      </c>
      <c r="FQF34">
        <v>54605</v>
      </c>
      <c r="FQG34">
        <v>0</v>
      </c>
      <c r="FQH34">
        <v>0</v>
      </c>
      <c r="FQI34">
        <v>54605</v>
      </c>
      <c r="FQJ34">
        <v>0</v>
      </c>
      <c r="FQK34">
        <v>0</v>
      </c>
      <c r="FQL34">
        <v>0</v>
      </c>
      <c r="FQM34">
        <v>0</v>
      </c>
      <c r="FQN34">
        <v>0</v>
      </c>
      <c r="FQO34">
        <v>0</v>
      </c>
      <c r="FQP34">
        <v>0</v>
      </c>
      <c r="FQQ34">
        <v>0</v>
      </c>
      <c r="FQR34">
        <v>0</v>
      </c>
      <c r="FQS34">
        <v>0</v>
      </c>
      <c r="FQT34">
        <v>0</v>
      </c>
      <c r="FQU34">
        <v>0</v>
      </c>
      <c r="FQV34">
        <v>0</v>
      </c>
      <c r="FQW34">
        <v>0</v>
      </c>
      <c r="FQX34">
        <v>0</v>
      </c>
      <c r="FQY34">
        <v>0</v>
      </c>
      <c r="FQZ34">
        <v>0</v>
      </c>
      <c r="FRA34">
        <v>0</v>
      </c>
      <c r="FRB34">
        <v>0</v>
      </c>
      <c r="FRC34">
        <v>0</v>
      </c>
      <c r="FRD34">
        <v>0</v>
      </c>
      <c r="FRE34">
        <v>0</v>
      </c>
      <c r="FRF34">
        <v>0</v>
      </c>
      <c r="FRG34">
        <v>0</v>
      </c>
      <c r="FRH34">
        <v>0</v>
      </c>
      <c r="FRI34">
        <v>0</v>
      </c>
      <c r="FRJ34">
        <v>0</v>
      </c>
      <c r="FRK34">
        <v>38400</v>
      </c>
      <c r="FRL34">
        <v>0</v>
      </c>
      <c r="FRM34">
        <v>0</v>
      </c>
      <c r="FRN34">
        <v>21311</v>
      </c>
      <c r="FRO34">
        <v>39</v>
      </c>
      <c r="FRP34">
        <v>21350</v>
      </c>
      <c r="FRQ34">
        <v>0</v>
      </c>
      <c r="FRR34">
        <v>21350</v>
      </c>
      <c r="FRS34">
        <v>17089</v>
      </c>
      <c r="FRT34">
        <v>0</v>
      </c>
      <c r="FRU34">
        <v>0</v>
      </c>
      <c r="FRV34">
        <v>17089</v>
      </c>
      <c r="FRW34">
        <v>0</v>
      </c>
      <c r="FRX34">
        <v>0</v>
      </c>
      <c r="FRY34">
        <v>0</v>
      </c>
      <c r="FRZ34">
        <v>0</v>
      </c>
      <c r="FSA34">
        <v>0</v>
      </c>
      <c r="FSB34">
        <v>0</v>
      </c>
      <c r="FSC34">
        <v>0</v>
      </c>
      <c r="FSD34">
        <v>0</v>
      </c>
      <c r="FSE34">
        <v>0</v>
      </c>
      <c r="FSF34">
        <v>0</v>
      </c>
      <c r="FSG34">
        <v>0</v>
      </c>
      <c r="FSH34">
        <v>0</v>
      </c>
      <c r="FSI34">
        <v>0</v>
      </c>
      <c r="FSJ34">
        <v>0</v>
      </c>
      <c r="FSK34">
        <v>9107325</v>
      </c>
      <c r="FSL34">
        <v>60800</v>
      </c>
      <c r="FSM34">
        <v>0</v>
      </c>
      <c r="FSN34">
        <v>877968</v>
      </c>
      <c r="FSO34">
        <v>15440</v>
      </c>
      <c r="FSP34">
        <v>893408</v>
      </c>
      <c r="FSQ34">
        <v>0</v>
      </c>
      <c r="FSR34">
        <v>893408</v>
      </c>
      <c r="FSS34">
        <v>8290157</v>
      </c>
      <c r="FST34">
        <v>0</v>
      </c>
      <c r="FSU34">
        <v>0</v>
      </c>
      <c r="FSV34">
        <v>3752878</v>
      </c>
      <c r="FSW34">
        <v>4537279</v>
      </c>
      <c r="FSX34">
        <v>0</v>
      </c>
      <c r="FSY34">
        <v>0</v>
      </c>
      <c r="FSZ34">
        <v>0</v>
      </c>
      <c r="FTA34">
        <v>0</v>
      </c>
      <c r="FTB34">
        <v>0</v>
      </c>
      <c r="FTC34">
        <v>0</v>
      </c>
      <c r="FTD34">
        <v>0</v>
      </c>
      <c r="FTE34">
        <v>0</v>
      </c>
      <c r="FTF34">
        <v>0</v>
      </c>
      <c r="FTG34">
        <v>0</v>
      </c>
      <c r="FTH34">
        <v>0</v>
      </c>
      <c r="FTI34">
        <v>0</v>
      </c>
      <c r="FTJ34">
        <v>0</v>
      </c>
      <c r="FTK34">
        <v>0</v>
      </c>
      <c r="FTL34">
        <v>0</v>
      </c>
      <c r="FTM34">
        <v>0</v>
      </c>
      <c r="FTN34">
        <v>0</v>
      </c>
      <c r="FTO34">
        <v>0</v>
      </c>
      <c r="FTP34">
        <v>0</v>
      </c>
      <c r="FTQ34">
        <v>0</v>
      </c>
      <c r="FTR34">
        <v>0</v>
      </c>
      <c r="FTS34">
        <v>0</v>
      </c>
      <c r="FTT34">
        <v>0</v>
      </c>
      <c r="FTU34">
        <v>0</v>
      </c>
      <c r="FTV34">
        <v>0</v>
      </c>
      <c r="FTW34">
        <v>0</v>
      </c>
      <c r="FTX34">
        <v>0</v>
      </c>
      <c r="FTY34">
        <v>0</v>
      </c>
      <c r="FTZ34">
        <v>0</v>
      </c>
      <c r="FUA34">
        <v>0</v>
      </c>
      <c r="FUB34">
        <v>0</v>
      </c>
      <c r="FUC34">
        <v>0</v>
      </c>
      <c r="FUD34">
        <v>0</v>
      </c>
      <c r="FUE34">
        <v>0</v>
      </c>
      <c r="FUF34">
        <v>0</v>
      </c>
      <c r="FUG34">
        <v>0</v>
      </c>
      <c r="FUH34">
        <v>0</v>
      </c>
      <c r="FUI34">
        <v>0</v>
      </c>
      <c r="FUJ34">
        <v>0</v>
      </c>
      <c r="FUK34">
        <v>36700</v>
      </c>
      <c r="FUL34">
        <v>49800</v>
      </c>
      <c r="FUM34">
        <v>0</v>
      </c>
      <c r="FUN34">
        <v>0</v>
      </c>
      <c r="FUO34">
        <v>394</v>
      </c>
      <c r="FUP34">
        <v>394</v>
      </c>
      <c r="FUQ34">
        <v>0</v>
      </c>
      <c r="FUR34">
        <v>394</v>
      </c>
      <c r="FUS34">
        <v>86500</v>
      </c>
      <c r="FUT34">
        <v>0</v>
      </c>
      <c r="FUU34">
        <v>0</v>
      </c>
      <c r="FUV34">
        <v>0</v>
      </c>
      <c r="FUW34">
        <v>86500</v>
      </c>
      <c r="FUX34">
        <v>36700</v>
      </c>
      <c r="FUY34">
        <v>49800</v>
      </c>
      <c r="FUZ34">
        <v>0</v>
      </c>
      <c r="FVA34">
        <v>0</v>
      </c>
      <c r="FVB34">
        <v>394</v>
      </c>
      <c r="FVC34">
        <v>394</v>
      </c>
      <c r="FVD34">
        <v>0</v>
      </c>
      <c r="FVE34">
        <v>394</v>
      </c>
      <c r="FVF34">
        <v>86500</v>
      </c>
      <c r="FVG34">
        <v>0</v>
      </c>
      <c r="FVH34">
        <v>0</v>
      </c>
      <c r="FVI34">
        <v>0</v>
      </c>
      <c r="FVJ34">
        <v>86500</v>
      </c>
      <c r="FVK34">
        <v>0</v>
      </c>
      <c r="FVL34">
        <v>0</v>
      </c>
      <c r="FVM34">
        <v>0</v>
      </c>
      <c r="FVN34">
        <v>0</v>
      </c>
      <c r="FVO34">
        <v>0</v>
      </c>
      <c r="FVP34">
        <v>0</v>
      </c>
      <c r="FVQ34">
        <v>0</v>
      </c>
      <c r="FVR34">
        <v>0</v>
      </c>
      <c r="FVS34">
        <v>0</v>
      </c>
      <c r="FVT34">
        <v>0</v>
      </c>
      <c r="FVU34">
        <v>0</v>
      </c>
      <c r="FVV34">
        <v>0</v>
      </c>
      <c r="FVW34">
        <v>0</v>
      </c>
      <c r="FVX34">
        <v>0</v>
      </c>
      <c r="FVY34">
        <v>0</v>
      </c>
      <c r="FVZ34">
        <v>0</v>
      </c>
      <c r="FWA34">
        <v>0</v>
      </c>
      <c r="FWB34">
        <v>0</v>
      </c>
      <c r="FWC34">
        <v>0</v>
      </c>
      <c r="FWD34">
        <v>0</v>
      </c>
      <c r="FWE34">
        <v>0</v>
      </c>
      <c r="FWF34">
        <v>0</v>
      </c>
      <c r="FWG34">
        <v>0</v>
      </c>
      <c r="FWH34">
        <v>0</v>
      </c>
      <c r="FWI34">
        <v>0</v>
      </c>
      <c r="FWJ34">
        <v>0</v>
      </c>
      <c r="FWK34">
        <v>14225707</v>
      </c>
      <c r="FWL34">
        <v>720300</v>
      </c>
      <c r="FWM34">
        <v>0</v>
      </c>
      <c r="FWN34">
        <v>1754581</v>
      </c>
      <c r="FWO34">
        <v>34422</v>
      </c>
      <c r="FWP34">
        <v>1789003</v>
      </c>
      <c r="FWQ34">
        <v>0</v>
      </c>
      <c r="FWR34">
        <v>1789003</v>
      </c>
      <c r="FWS34">
        <v>13191426</v>
      </c>
      <c r="FWT34">
        <v>13191426</v>
      </c>
      <c r="FWU34">
        <v>349806</v>
      </c>
      <c r="FWV34">
        <v>5088277</v>
      </c>
      <c r="FWW34">
        <v>8103149</v>
      </c>
      <c r="FWX34">
        <v>81900</v>
      </c>
      <c r="FWY34">
        <v>0</v>
      </c>
      <c r="FWZ34">
        <v>0</v>
      </c>
      <c r="FXA34">
        <v>4795</v>
      </c>
      <c r="FXB34">
        <v>48</v>
      </c>
      <c r="FXC34">
        <v>4843</v>
      </c>
      <c r="FXD34">
        <v>0</v>
      </c>
      <c r="FXE34">
        <v>4843</v>
      </c>
      <c r="FXF34">
        <v>77105</v>
      </c>
    </row>
    <row r="35" spans="1:4686">
      <c r="A35" t="s">
        <v>174</v>
      </c>
      <c r="B35">
        <v>22290353</v>
      </c>
      <c r="C35">
        <v>22018972</v>
      </c>
      <c r="D35">
        <v>271381</v>
      </c>
      <c r="E35">
        <v>11070</v>
      </c>
      <c r="F35">
        <v>260311</v>
      </c>
      <c r="G35">
        <v>-63638</v>
      </c>
      <c r="H35">
        <v>257649</v>
      </c>
      <c r="I35">
        <v>0</v>
      </c>
      <c r="J35">
        <v>0</v>
      </c>
      <c r="K35">
        <v>194011</v>
      </c>
      <c r="L35">
        <v>20016699</v>
      </c>
      <c r="M35">
        <v>19692608</v>
      </c>
      <c r="N35">
        <v>324091</v>
      </c>
      <c r="O35">
        <v>142</v>
      </c>
      <c r="P35">
        <v>323949</v>
      </c>
      <c r="Q35">
        <v>41973</v>
      </c>
      <c r="R35">
        <v>267702</v>
      </c>
      <c r="S35">
        <v>0</v>
      </c>
      <c r="T35">
        <v>0</v>
      </c>
      <c r="U35">
        <v>309675</v>
      </c>
      <c r="V35">
        <v>5311143</v>
      </c>
      <c r="W35">
        <v>117183</v>
      </c>
      <c r="X35">
        <v>26587</v>
      </c>
      <c r="Y35">
        <v>0</v>
      </c>
      <c r="Z35">
        <v>0</v>
      </c>
      <c r="AA35">
        <v>81366</v>
      </c>
      <c r="AB35">
        <v>0</v>
      </c>
      <c r="AC35">
        <v>9230</v>
      </c>
      <c r="AD35">
        <v>6881</v>
      </c>
      <c r="AE35">
        <v>76091</v>
      </c>
      <c r="AF35">
        <v>99831</v>
      </c>
      <c r="AG35">
        <v>0</v>
      </c>
      <c r="AH35">
        <v>1160535</v>
      </c>
      <c r="AI35">
        <v>1475</v>
      </c>
      <c r="AJ35">
        <v>0</v>
      </c>
      <c r="AK35">
        <v>0</v>
      </c>
      <c r="AL35">
        <v>31452</v>
      </c>
      <c r="AM35">
        <v>97294</v>
      </c>
      <c r="AN35">
        <v>247468</v>
      </c>
      <c r="AO35">
        <v>34562</v>
      </c>
      <c r="AP35">
        <v>212906</v>
      </c>
      <c r="AQ35">
        <v>0</v>
      </c>
      <c r="AR35">
        <v>5414359</v>
      </c>
      <c r="AS35">
        <v>5108926</v>
      </c>
      <c r="AT35">
        <v>305433</v>
      </c>
      <c r="AU35">
        <v>0</v>
      </c>
      <c r="AV35">
        <v>5430</v>
      </c>
      <c r="AW35">
        <v>2145</v>
      </c>
      <c r="AX35">
        <v>0</v>
      </c>
      <c r="AY35">
        <v>0</v>
      </c>
      <c r="AZ35">
        <v>2145</v>
      </c>
      <c r="BA35">
        <v>104005</v>
      </c>
      <c r="BB35">
        <v>0</v>
      </c>
      <c r="BC35">
        <v>0</v>
      </c>
      <c r="BD35">
        <v>0</v>
      </c>
      <c r="BE35">
        <v>0</v>
      </c>
      <c r="BF35">
        <v>16289</v>
      </c>
      <c r="BG35">
        <v>0</v>
      </c>
      <c r="BH35">
        <v>87716</v>
      </c>
      <c r="BI35">
        <v>80310</v>
      </c>
      <c r="BJ35">
        <v>7439</v>
      </c>
      <c r="BK35">
        <v>72871</v>
      </c>
      <c r="BL35">
        <v>4166197</v>
      </c>
      <c r="BM35">
        <v>0</v>
      </c>
      <c r="BN35">
        <v>739448</v>
      </c>
      <c r="BO35">
        <v>561582</v>
      </c>
      <c r="BP35">
        <v>742930</v>
      </c>
      <c r="BQ35">
        <v>484873</v>
      </c>
      <c r="BR35">
        <v>0</v>
      </c>
      <c r="BS35">
        <v>33392</v>
      </c>
      <c r="BT35">
        <v>0</v>
      </c>
      <c r="BU35">
        <v>0</v>
      </c>
      <c r="BV35">
        <v>17291</v>
      </c>
      <c r="BW35">
        <v>0</v>
      </c>
      <c r="BX35">
        <v>0</v>
      </c>
      <c r="BY35">
        <v>17291</v>
      </c>
      <c r="BZ35">
        <v>0</v>
      </c>
      <c r="CA35">
        <v>1626</v>
      </c>
      <c r="CB35">
        <v>0</v>
      </c>
      <c r="CC35">
        <v>0</v>
      </c>
      <c r="CD35">
        <v>10379</v>
      </c>
      <c r="CE35">
        <v>0</v>
      </c>
      <c r="CF35">
        <v>0</v>
      </c>
      <c r="CG35">
        <v>0</v>
      </c>
      <c r="CH35">
        <v>0</v>
      </c>
      <c r="CI35">
        <v>1034746</v>
      </c>
      <c r="CJ35">
        <v>2763</v>
      </c>
      <c r="CK35">
        <v>537167</v>
      </c>
      <c r="CL35">
        <v>0</v>
      </c>
      <c r="CM35">
        <v>1748892</v>
      </c>
      <c r="CN35">
        <v>1004928</v>
      </c>
      <c r="CO35">
        <v>270008</v>
      </c>
      <c r="CP35">
        <v>399222</v>
      </c>
      <c r="CQ35">
        <v>80971</v>
      </c>
      <c r="CR35">
        <v>0</v>
      </c>
      <c r="CS35">
        <v>0</v>
      </c>
      <c r="CT35">
        <v>18449</v>
      </c>
      <c r="CU35">
        <v>0</v>
      </c>
      <c r="CV35">
        <v>0</v>
      </c>
      <c r="CW35">
        <v>18449</v>
      </c>
      <c r="CX35">
        <v>0</v>
      </c>
      <c r="CY35">
        <v>0</v>
      </c>
      <c r="CZ35">
        <v>0</v>
      </c>
      <c r="DA35">
        <v>236278</v>
      </c>
      <c r="DB35">
        <v>743964</v>
      </c>
      <c r="DC35">
        <v>652</v>
      </c>
      <c r="DD35">
        <v>0</v>
      </c>
      <c r="DE35">
        <v>0</v>
      </c>
      <c r="DF35">
        <v>743312</v>
      </c>
      <c r="DG35">
        <v>11459</v>
      </c>
      <c r="DH35">
        <v>7270</v>
      </c>
      <c r="DI35">
        <v>4189</v>
      </c>
      <c r="DJ35">
        <v>654</v>
      </c>
      <c r="DK35">
        <v>0</v>
      </c>
      <c r="DL35">
        <v>3535</v>
      </c>
      <c r="DM35">
        <v>156152</v>
      </c>
      <c r="DN35">
        <v>138411</v>
      </c>
      <c r="DO35">
        <v>16100</v>
      </c>
      <c r="DP35">
        <v>1641</v>
      </c>
      <c r="DQ35">
        <v>442698</v>
      </c>
      <c r="DR35">
        <v>324091</v>
      </c>
      <c r="DS35">
        <v>323949</v>
      </c>
      <c r="DT35">
        <v>142</v>
      </c>
      <c r="DU35">
        <v>234912</v>
      </c>
      <c r="DV35">
        <v>2578</v>
      </c>
      <c r="DW35">
        <v>0</v>
      </c>
      <c r="DX35">
        <v>0</v>
      </c>
      <c r="DY35">
        <v>0</v>
      </c>
      <c r="DZ35">
        <v>51</v>
      </c>
      <c r="EA35">
        <v>0</v>
      </c>
      <c r="EB35">
        <v>51</v>
      </c>
      <c r="EC35">
        <v>0</v>
      </c>
      <c r="ED35">
        <v>232283</v>
      </c>
      <c r="EE35">
        <v>0</v>
      </c>
      <c r="EF35">
        <v>0</v>
      </c>
      <c r="EG35">
        <v>232283</v>
      </c>
      <c r="EH35">
        <v>2450350</v>
      </c>
      <c r="EI35">
        <v>0</v>
      </c>
      <c r="EJ35">
        <v>0</v>
      </c>
      <c r="EK35">
        <v>0</v>
      </c>
      <c r="EL35">
        <v>22290353</v>
      </c>
      <c r="EM35">
        <v>17900</v>
      </c>
      <c r="EN35">
        <v>17900</v>
      </c>
      <c r="EO35">
        <v>0</v>
      </c>
      <c r="EP35">
        <v>0</v>
      </c>
      <c r="EQ35">
        <v>0</v>
      </c>
      <c r="ER35">
        <v>0</v>
      </c>
      <c r="ES35">
        <v>0</v>
      </c>
      <c r="ET35">
        <v>0</v>
      </c>
      <c r="EU35">
        <v>0</v>
      </c>
      <c r="EV35">
        <v>0</v>
      </c>
      <c r="EW35">
        <v>0</v>
      </c>
      <c r="EX35">
        <v>0</v>
      </c>
      <c r="EY35">
        <v>5311143</v>
      </c>
      <c r="EZ35">
        <v>0</v>
      </c>
      <c r="FA35">
        <v>397130</v>
      </c>
      <c r="FB35">
        <v>0</v>
      </c>
      <c r="FC35">
        <v>4914013</v>
      </c>
      <c r="FD35">
        <v>117183</v>
      </c>
      <c r="FE35">
        <v>0</v>
      </c>
      <c r="FF35">
        <v>0</v>
      </c>
      <c r="FG35">
        <v>0</v>
      </c>
      <c r="FH35">
        <v>117183</v>
      </c>
      <c r="FI35">
        <v>6881</v>
      </c>
      <c r="FJ35">
        <v>0</v>
      </c>
      <c r="FK35">
        <v>0</v>
      </c>
      <c r="FL35">
        <v>0</v>
      </c>
      <c r="FM35">
        <v>6881</v>
      </c>
      <c r="FN35">
        <v>76091</v>
      </c>
      <c r="FO35">
        <v>0</v>
      </c>
      <c r="FP35">
        <v>0</v>
      </c>
      <c r="FQ35">
        <v>0</v>
      </c>
      <c r="FR35">
        <v>76091</v>
      </c>
      <c r="FS35">
        <v>99831</v>
      </c>
      <c r="FT35">
        <v>0</v>
      </c>
      <c r="FU35">
        <v>0</v>
      </c>
      <c r="FV35">
        <v>0</v>
      </c>
      <c r="FW35">
        <v>99831</v>
      </c>
      <c r="FX35">
        <v>0</v>
      </c>
      <c r="FY35">
        <v>0</v>
      </c>
      <c r="FZ35">
        <v>0</v>
      </c>
      <c r="GA35">
        <v>0</v>
      </c>
      <c r="GB35">
        <v>0</v>
      </c>
      <c r="GC35">
        <v>1160535</v>
      </c>
      <c r="GD35">
        <v>0</v>
      </c>
      <c r="GE35">
        <v>0</v>
      </c>
      <c r="GF35">
        <v>0</v>
      </c>
      <c r="GG35">
        <v>1160535</v>
      </c>
      <c r="GH35">
        <v>1475</v>
      </c>
      <c r="GI35">
        <v>0</v>
      </c>
      <c r="GJ35">
        <v>0</v>
      </c>
      <c r="GK35">
        <v>0</v>
      </c>
      <c r="GL35">
        <v>1475</v>
      </c>
      <c r="GM35">
        <v>0</v>
      </c>
      <c r="GN35">
        <v>0</v>
      </c>
      <c r="GO35">
        <v>0</v>
      </c>
      <c r="GP35">
        <v>0</v>
      </c>
      <c r="GQ35">
        <v>0</v>
      </c>
      <c r="GR35">
        <v>31452</v>
      </c>
      <c r="GS35">
        <v>0</v>
      </c>
      <c r="GT35">
        <v>0</v>
      </c>
      <c r="GU35">
        <v>0</v>
      </c>
      <c r="GV35">
        <v>31452</v>
      </c>
      <c r="GW35">
        <v>97294</v>
      </c>
      <c r="GX35">
        <v>0</v>
      </c>
      <c r="GY35">
        <v>0</v>
      </c>
      <c r="GZ35">
        <v>0</v>
      </c>
      <c r="HA35">
        <v>97294</v>
      </c>
      <c r="HB35">
        <v>247468</v>
      </c>
      <c r="HC35">
        <v>0</v>
      </c>
      <c r="HD35">
        <v>0</v>
      </c>
      <c r="HE35">
        <v>0</v>
      </c>
      <c r="HF35">
        <v>247468</v>
      </c>
      <c r="HG35">
        <v>5414359</v>
      </c>
      <c r="HH35">
        <v>0</v>
      </c>
      <c r="HI35">
        <v>305433</v>
      </c>
      <c r="HJ35">
        <v>0</v>
      </c>
      <c r="HK35">
        <v>5108926</v>
      </c>
      <c r="HL35">
        <v>5430</v>
      </c>
      <c r="HM35">
        <v>0</v>
      </c>
      <c r="HN35">
        <v>0</v>
      </c>
      <c r="HO35">
        <v>0</v>
      </c>
      <c r="HP35">
        <v>5430</v>
      </c>
      <c r="HQ35">
        <v>2145</v>
      </c>
      <c r="HR35">
        <v>0</v>
      </c>
      <c r="HS35">
        <v>0</v>
      </c>
      <c r="HT35">
        <v>2145</v>
      </c>
      <c r="HU35">
        <v>0</v>
      </c>
      <c r="HV35">
        <v>104005</v>
      </c>
      <c r="HW35">
        <v>98</v>
      </c>
      <c r="HX35">
        <v>6</v>
      </c>
      <c r="HY35">
        <v>37465</v>
      </c>
      <c r="HZ35">
        <v>66436</v>
      </c>
      <c r="IA35">
        <v>80310</v>
      </c>
      <c r="IB35">
        <v>0</v>
      </c>
      <c r="IC35">
        <v>0</v>
      </c>
      <c r="ID35">
        <v>80310</v>
      </c>
      <c r="IE35">
        <v>0</v>
      </c>
      <c r="IF35">
        <v>4166197</v>
      </c>
      <c r="IG35">
        <v>92324</v>
      </c>
      <c r="IH35">
        <v>1076433</v>
      </c>
      <c r="II35">
        <v>2997440</v>
      </c>
      <c r="IJ35">
        <v>0</v>
      </c>
      <c r="IK35">
        <v>0</v>
      </c>
      <c r="IL35">
        <v>0</v>
      </c>
      <c r="IM35">
        <v>0</v>
      </c>
      <c r="IN35">
        <v>0</v>
      </c>
      <c r="IO35">
        <v>0</v>
      </c>
      <c r="IP35">
        <v>1748892</v>
      </c>
      <c r="IQ35">
        <v>87812</v>
      </c>
      <c r="IR35">
        <v>10494</v>
      </c>
      <c r="IS35">
        <v>1650586</v>
      </c>
      <c r="IT35">
        <v>0</v>
      </c>
      <c r="IU35">
        <v>11459</v>
      </c>
      <c r="IV35">
        <v>2855</v>
      </c>
      <c r="IW35">
        <v>3855</v>
      </c>
      <c r="IX35">
        <v>4319</v>
      </c>
      <c r="IY35">
        <v>430</v>
      </c>
      <c r="IZ35">
        <v>156152</v>
      </c>
      <c r="JA35">
        <v>155832</v>
      </c>
      <c r="JB35">
        <v>320</v>
      </c>
      <c r="JC35">
        <v>0</v>
      </c>
      <c r="JD35">
        <v>0</v>
      </c>
      <c r="JE35">
        <v>442698</v>
      </c>
      <c r="JF35">
        <v>414633</v>
      </c>
      <c r="JG35">
        <v>28065</v>
      </c>
      <c r="JH35">
        <v>0</v>
      </c>
      <c r="JI35">
        <v>0</v>
      </c>
      <c r="JJ35">
        <v>324091</v>
      </c>
      <c r="JK35">
        <v>0</v>
      </c>
      <c r="JL35">
        <v>324091</v>
      </c>
      <c r="JM35">
        <v>0</v>
      </c>
      <c r="JN35">
        <v>0</v>
      </c>
      <c r="JO35">
        <v>234912</v>
      </c>
      <c r="JP35">
        <v>162946</v>
      </c>
      <c r="JQ35">
        <v>13816</v>
      </c>
      <c r="JR35">
        <v>57787</v>
      </c>
      <c r="JS35">
        <v>363</v>
      </c>
      <c r="JT35">
        <v>0</v>
      </c>
      <c r="JU35">
        <v>0</v>
      </c>
      <c r="JV35">
        <v>0</v>
      </c>
      <c r="JW35">
        <v>0</v>
      </c>
      <c r="JX35">
        <v>0</v>
      </c>
      <c r="JY35">
        <v>0</v>
      </c>
      <c r="JZ35">
        <v>0</v>
      </c>
      <c r="KA35">
        <v>0</v>
      </c>
      <c r="KB35">
        <v>0</v>
      </c>
      <c r="KC35">
        <v>0</v>
      </c>
      <c r="KD35">
        <v>234912</v>
      </c>
      <c r="KE35">
        <v>162946</v>
      </c>
      <c r="KF35">
        <v>13816</v>
      </c>
      <c r="KG35">
        <v>57787</v>
      </c>
      <c r="KH35">
        <v>363</v>
      </c>
      <c r="KI35">
        <v>2450350</v>
      </c>
      <c r="KJ35">
        <v>2340900</v>
      </c>
      <c r="KK35">
        <v>109450</v>
      </c>
      <c r="KL35">
        <v>0</v>
      </c>
      <c r="KM35">
        <v>0</v>
      </c>
      <c r="KN35">
        <v>236700</v>
      </c>
      <c r="KO35">
        <v>236700</v>
      </c>
      <c r="KP35">
        <v>0</v>
      </c>
      <c r="KQ35">
        <v>0</v>
      </c>
      <c r="KR35">
        <v>0</v>
      </c>
      <c r="KS35">
        <v>0</v>
      </c>
      <c r="KT35">
        <v>0</v>
      </c>
      <c r="KU35">
        <v>0</v>
      </c>
      <c r="KV35">
        <v>0</v>
      </c>
      <c r="KW35">
        <v>0</v>
      </c>
      <c r="KX35">
        <v>40350</v>
      </c>
      <c r="KY35">
        <v>0</v>
      </c>
      <c r="KZ35">
        <v>40350</v>
      </c>
      <c r="LA35">
        <v>0</v>
      </c>
      <c r="LB35">
        <v>0</v>
      </c>
      <c r="LC35">
        <v>22290353</v>
      </c>
      <c r="LD35">
        <v>3257400</v>
      </c>
      <c r="LE35">
        <v>2269093</v>
      </c>
      <c r="LF35">
        <v>4830052</v>
      </c>
      <c r="LG35">
        <v>11933808</v>
      </c>
      <c r="LH35" s="184"/>
      <c r="LI35" s="184"/>
      <c r="LJ35" s="184"/>
      <c r="LK35" s="184"/>
      <c r="LL35" s="184"/>
      <c r="LM35">
        <v>4913393</v>
      </c>
      <c r="LN35">
        <v>140108</v>
      </c>
      <c r="LO35">
        <v>5063990</v>
      </c>
      <c r="LP35">
        <v>29187</v>
      </c>
      <c r="LQ35">
        <v>0</v>
      </c>
      <c r="LR35">
        <v>4862993</v>
      </c>
      <c r="LS35">
        <v>40531</v>
      </c>
      <c r="LT35">
        <v>4914013</v>
      </c>
      <c r="LU35">
        <v>29275</v>
      </c>
      <c r="LV35">
        <v>0</v>
      </c>
      <c r="LW35">
        <v>4913393</v>
      </c>
      <c r="LX35">
        <v>140108</v>
      </c>
      <c r="LY35">
        <v>5063990</v>
      </c>
      <c r="LZ35">
        <v>29187</v>
      </c>
      <c r="MA35">
        <v>0</v>
      </c>
      <c r="MB35">
        <v>4862993</v>
      </c>
      <c r="MC35">
        <v>40531</v>
      </c>
      <c r="MD35">
        <v>4914013</v>
      </c>
      <c r="ME35">
        <v>29275</v>
      </c>
      <c r="MF35">
        <v>0</v>
      </c>
      <c r="MG35">
        <v>2434661</v>
      </c>
      <c r="MH35">
        <v>77538</v>
      </c>
      <c r="MI35">
        <v>2512199</v>
      </c>
      <c r="MJ35">
        <v>29187</v>
      </c>
      <c r="MK35">
        <v>0</v>
      </c>
      <c r="ML35">
        <v>2406319</v>
      </c>
      <c r="MM35">
        <v>23004</v>
      </c>
      <c r="MN35">
        <v>2429323</v>
      </c>
      <c r="MO35">
        <v>29275</v>
      </c>
      <c r="MP35">
        <v>0</v>
      </c>
      <c r="MQ35">
        <v>68495</v>
      </c>
      <c r="MR35">
        <v>2274</v>
      </c>
      <c r="MS35">
        <v>70769</v>
      </c>
      <c r="MT35">
        <v>0</v>
      </c>
      <c r="MU35">
        <v>0</v>
      </c>
      <c r="MV35">
        <v>67618</v>
      </c>
      <c r="MW35">
        <v>649</v>
      </c>
      <c r="MX35">
        <v>68267</v>
      </c>
      <c r="MY35">
        <v>0</v>
      </c>
      <c r="MZ35">
        <v>0</v>
      </c>
      <c r="NA35">
        <v>2182927</v>
      </c>
      <c r="NB35">
        <v>72488</v>
      </c>
      <c r="NC35">
        <v>2255415</v>
      </c>
      <c r="ND35">
        <v>0</v>
      </c>
      <c r="NE35">
        <v>0</v>
      </c>
      <c r="NF35">
        <v>2154967</v>
      </c>
      <c r="NG35">
        <v>20677</v>
      </c>
      <c r="NH35">
        <v>2175644</v>
      </c>
      <c r="NI35">
        <v>0</v>
      </c>
      <c r="NJ35">
        <v>0</v>
      </c>
      <c r="NK35">
        <v>37138</v>
      </c>
      <c r="NL35">
        <v>0</v>
      </c>
      <c r="NM35">
        <v>37138</v>
      </c>
      <c r="NN35">
        <v>0</v>
      </c>
      <c r="NO35">
        <v>0</v>
      </c>
      <c r="NP35">
        <v>37138</v>
      </c>
      <c r="NQ35">
        <v>0</v>
      </c>
      <c r="NR35">
        <v>37138</v>
      </c>
      <c r="NS35">
        <v>0</v>
      </c>
      <c r="NT35">
        <v>0</v>
      </c>
      <c r="NU35">
        <v>82854</v>
      </c>
      <c r="NV35">
        <v>2733</v>
      </c>
      <c r="NW35">
        <v>85587</v>
      </c>
      <c r="NX35">
        <v>0</v>
      </c>
      <c r="NY35">
        <v>0</v>
      </c>
      <c r="NZ35">
        <v>83078</v>
      </c>
      <c r="OA35">
        <v>1652</v>
      </c>
      <c r="OB35">
        <v>84730</v>
      </c>
      <c r="OC35">
        <v>0</v>
      </c>
      <c r="OD35">
        <v>0</v>
      </c>
      <c r="OE35">
        <v>100385</v>
      </c>
      <c r="OF35">
        <v>43</v>
      </c>
      <c r="OG35">
        <v>100428</v>
      </c>
      <c r="OH35">
        <v>29187</v>
      </c>
      <c r="OI35">
        <v>0</v>
      </c>
      <c r="OJ35">
        <v>100656</v>
      </c>
      <c r="OK35">
        <v>26</v>
      </c>
      <c r="OL35">
        <v>100682</v>
      </c>
      <c r="OM35">
        <v>29275</v>
      </c>
      <c r="ON35">
        <v>0</v>
      </c>
      <c r="OO35">
        <v>2047603</v>
      </c>
      <c r="OP35">
        <v>56877</v>
      </c>
      <c r="OQ35">
        <v>2104480</v>
      </c>
      <c r="OR35">
        <v>0</v>
      </c>
      <c r="OS35">
        <v>0</v>
      </c>
      <c r="OT35">
        <v>2027921</v>
      </c>
      <c r="OU35">
        <v>15874</v>
      </c>
      <c r="OV35">
        <v>2043795</v>
      </c>
      <c r="OW35">
        <v>0</v>
      </c>
      <c r="OX35">
        <v>0</v>
      </c>
      <c r="OY35">
        <v>2002762</v>
      </c>
      <c r="OZ35">
        <v>56877</v>
      </c>
      <c r="PA35">
        <v>2059639</v>
      </c>
      <c r="PB35">
        <v>0</v>
      </c>
      <c r="PC35">
        <v>0</v>
      </c>
      <c r="PD35">
        <v>1983080</v>
      </c>
      <c r="PE35">
        <v>15874</v>
      </c>
      <c r="PF35">
        <v>1998954</v>
      </c>
      <c r="PG35">
        <v>0</v>
      </c>
      <c r="PH35">
        <v>0</v>
      </c>
      <c r="PI35">
        <v>632408</v>
      </c>
      <c r="PJ35">
        <v>18350</v>
      </c>
      <c r="PK35">
        <v>650758</v>
      </c>
      <c r="PL35">
        <v>0</v>
      </c>
      <c r="PM35">
        <v>0</v>
      </c>
      <c r="PN35">
        <v>626230</v>
      </c>
      <c r="PO35">
        <v>5012</v>
      </c>
      <c r="PP35">
        <v>631242</v>
      </c>
      <c r="PQ35">
        <v>0</v>
      </c>
      <c r="PR35">
        <v>0</v>
      </c>
      <c r="PS35">
        <v>1058134</v>
      </c>
      <c r="PT35">
        <v>30703</v>
      </c>
      <c r="PU35">
        <v>1088837</v>
      </c>
      <c r="PV35">
        <v>0</v>
      </c>
      <c r="PW35">
        <v>0</v>
      </c>
      <c r="PX35">
        <v>1047797</v>
      </c>
      <c r="PY35">
        <v>8387</v>
      </c>
      <c r="PZ35">
        <v>1056184</v>
      </c>
      <c r="QA35">
        <v>0</v>
      </c>
      <c r="QB35">
        <v>0</v>
      </c>
      <c r="QC35">
        <v>312220</v>
      </c>
      <c r="QD35">
        <v>7824</v>
      </c>
      <c r="QE35">
        <v>320044</v>
      </c>
      <c r="QF35">
        <v>0</v>
      </c>
      <c r="QG35">
        <v>0</v>
      </c>
      <c r="QH35">
        <v>309053</v>
      </c>
      <c r="QI35">
        <v>2475</v>
      </c>
      <c r="QJ35">
        <v>311528</v>
      </c>
      <c r="QK35">
        <v>0</v>
      </c>
      <c r="QL35">
        <v>0</v>
      </c>
      <c r="QM35">
        <v>44841</v>
      </c>
      <c r="QN35">
        <v>0</v>
      </c>
      <c r="QO35">
        <v>44841</v>
      </c>
      <c r="QP35">
        <v>0</v>
      </c>
      <c r="QQ35">
        <v>0</v>
      </c>
      <c r="QR35">
        <v>44841</v>
      </c>
      <c r="QS35">
        <v>0</v>
      </c>
      <c r="QT35">
        <v>44841</v>
      </c>
      <c r="QU35">
        <v>0</v>
      </c>
      <c r="QV35">
        <v>0</v>
      </c>
      <c r="QW35">
        <v>0</v>
      </c>
      <c r="QX35">
        <v>0</v>
      </c>
      <c r="QY35">
        <v>172776</v>
      </c>
      <c r="QZ35">
        <v>0</v>
      </c>
      <c r="RA35">
        <v>0</v>
      </c>
      <c r="RB35">
        <v>0</v>
      </c>
      <c r="RC35">
        <v>0</v>
      </c>
      <c r="RD35">
        <v>166360</v>
      </c>
      <c r="RE35">
        <v>0</v>
      </c>
      <c r="RF35">
        <v>0</v>
      </c>
      <c r="RG35">
        <v>0</v>
      </c>
      <c r="RH35">
        <v>0</v>
      </c>
      <c r="RI35">
        <v>10489</v>
      </c>
      <c r="RJ35">
        <v>0</v>
      </c>
      <c r="RK35">
        <v>0</v>
      </c>
      <c r="RL35">
        <v>0</v>
      </c>
      <c r="RM35">
        <v>0</v>
      </c>
      <c r="RN35">
        <v>10489</v>
      </c>
      <c r="RO35">
        <v>0</v>
      </c>
      <c r="RP35">
        <v>0</v>
      </c>
      <c r="RQ35">
        <v>156594</v>
      </c>
      <c r="RR35">
        <v>5693</v>
      </c>
      <c r="RS35">
        <v>162287</v>
      </c>
      <c r="RT35">
        <v>0</v>
      </c>
      <c r="RU35">
        <v>0</v>
      </c>
      <c r="RV35">
        <v>154218</v>
      </c>
      <c r="RW35">
        <v>1653</v>
      </c>
      <c r="RX35">
        <v>155871</v>
      </c>
      <c r="RY35">
        <v>0</v>
      </c>
      <c r="RZ35">
        <v>0</v>
      </c>
      <c r="SA35">
        <v>274535</v>
      </c>
      <c r="SB35">
        <v>0</v>
      </c>
      <c r="SC35">
        <v>274535</v>
      </c>
      <c r="SD35">
        <v>0</v>
      </c>
      <c r="SE35">
        <v>0</v>
      </c>
      <c r="SF35">
        <v>274535</v>
      </c>
      <c r="SG35">
        <v>0</v>
      </c>
      <c r="SH35">
        <v>274535</v>
      </c>
      <c r="SI35">
        <v>0</v>
      </c>
      <c r="SJ35">
        <v>0</v>
      </c>
      <c r="SK35">
        <v>0</v>
      </c>
      <c r="SL35">
        <v>0</v>
      </c>
      <c r="SM35">
        <v>0</v>
      </c>
      <c r="SN35">
        <v>0</v>
      </c>
      <c r="SO35">
        <v>0</v>
      </c>
      <c r="SP35">
        <v>0</v>
      </c>
      <c r="SQ35">
        <v>0</v>
      </c>
      <c r="SR35">
        <v>0</v>
      </c>
      <c r="SS35">
        <v>0</v>
      </c>
      <c r="ST35">
        <v>0</v>
      </c>
      <c r="SU35">
        <v>0</v>
      </c>
      <c r="SV35">
        <v>0</v>
      </c>
      <c r="SW35">
        <v>0</v>
      </c>
      <c r="SX35">
        <v>0</v>
      </c>
      <c r="SY35">
        <v>0</v>
      </c>
      <c r="SZ35">
        <v>0</v>
      </c>
      <c r="TA35">
        <v>0</v>
      </c>
      <c r="TB35">
        <v>0</v>
      </c>
      <c r="TC35">
        <v>0</v>
      </c>
      <c r="TD35">
        <v>0</v>
      </c>
      <c r="TE35">
        <v>0</v>
      </c>
      <c r="TF35">
        <v>0</v>
      </c>
      <c r="TG35">
        <v>0</v>
      </c>
      <c r="TH35">
        <v>0</v>
      </c>
      <c r="TI35">
        <v>0</v>
      </c>
      <c r="TJ35">
        <v>0</v>
      </c>
      <c r="TK35">
        <v>0</v>
      </c>
      <c r="TL35">
        <v>0</v>
      </c>
      <c r="TM35">
        <v>0</v>
      </c>
      <c r="TN35">
        <v>0</v>
      </c>
      <c r="TO35">
        <v>0</v>
      </c>
      <c r="TP35">
        <v>0</v>
      </c>
      <c r="TQ35">
        <v>0</v>
      </c>
      <c r="TR35">
        <v>0</v>
      </c>
      <c r="TS35">
        <v>0</v>
      </c>
      <c r="TT35">
        <v>0</v>
      </c>
      <c r="TU35">
        <v>0</v>
      </c>
      <c r="TV35">
        <v>0</v>
      </c>
      <c r="TW35">
        <v>0</v>
      </c>
      <c r="TX35">
        <v>0</v>
      </c>
      <c r="TY35">
        <v>0</v>
      </c>
      <c r="TZ35">
        <v>0</v>
      </c>
      <c r="UA35">
        <v>0</v>
      </c>
      <c r="UB35">
        <v>0</v>
      </c>
      <c r="UC35">
        <v>0</v>
      </c>
      <c r="UD35">
        <v>0</v>
      </c>
      <c r="UE35">
        <v>0</v>
      </c>
      <c r="UF35">
        <v>0</v>
      </c>
      <c r="UG35">
        <v>0</v>
      </c>
      <c r="UH35">
        <v>0</v>
      </c>
      <c r="UI35">
        <v>0</v>
      </c>
      <c r="UJ35">
        <v>0</v>
      </c>
      <c r="UK35">
        <v>0</v>
      </c>
      <c r="UL35">
        <v>0</v>
      </c>
      <c r="UM35">
        <v>0</v>
      </c>
      <c r="UN35">
        <v>0</v>
      </c>
      <c r="UO35">
        <v>0</v>
      </c>
      <c r="UP35">
        <v>0</v>
      </c>
      <c r="UQ35">
        <v>0</v>
      </c>
      <c r="UR35">
        <v>0</v>
      </c>
      <c r="US35">
        <v>397760</v>
      </c>
      <c r="UT35">
        <v>11612</v>
      </c>
      <c r="UU35">
        <v>409372</v>
      </c>
      <c r="UV35">
        <v>0</v>
      </c>
      <c r="UW35">
        <v>0</v>
      </c>
      <c r="UX35">
        <v>393887</v>
      </c>
      <c r="UY35">
        <v>3243</v>
      </c>
      <c r="UZ35">
        <v>397130</v>
      </c>
      <c r="VA35">
        <v>0</v>
      </c>
      <c r="VB35">
        <v>0</v>
      </c>
      <c r="VC35">
        <v>397760</v>
      </c>
      <c r="VD35">
        <v>11612</v>
      </c>
      <c r="VE35">
        <v>409372</v>
      </c>
      <c r="VF35">
        <v>0</v>
      </c>
      <c r="VG35">
        <v>0</v>
      </c>
      <c r="VH35">
        <v>393887</v>
      </c>
      <c r="VI35">
        <v>3243</v>
      </c>
      <c r="VJ35">
        <v>397130</v>
      </c>
      <c r="VK35">
        <v>0</v>
      </c>
      <c r="VL35">
        <v>0</v>
      </c>
      <c r="VM35">
        <v>0</v>
      </c>
      <c r="VN35">
        <v>0</v>
      </c>
      <c r="VO35">
        <v>0</v>
      </c>
      <c r="VP35">
        <v>0</v>
      </c>
      <c r="VQ35">
        <v>0</v>
      </c>
      <c r="VR35">
        <v>0</v>
      </c>
      <c r="VS35">
        <v>0</v>
      </c>
      <c r="VT35">
        <v>0</v>
      </c>
      <c r="VU35">
        <v>0</v>
      </c>
      <c r="VV35">
        <v>0</v>
      </c>
      <c r="VW35">
        <v>0</v>
      </c>
      <c r="VX35">
        <v>0</v>
      </c>
      <c r="VY35">
        <v>0</v>
      </c>
      <c r="VZ35">
        <v>0</v>
      </c>
      <c r="WA35">
        <v>0</v>
      </c>
      <c r="WB35">
        <v>0</v>
      </c>
      <c r="WC35">
        <v>0</v>
      </c>
      <c r="WD35">
        <v>0</v>
      </c>
      <c r="WE35">
        <v>0</v>
      </c>
      <c r="WF35">
        <v>0</v>
      </c>
      <c r="WG35">
        <v>397760</v>
      </c>
      <c r="WH35">
        <v>11612</v>
      </c>
      <c r="WI35">
        <v>409372</v>
      </c>
      <c r="WJ35">
        <v>0</v>
      </c>
      <c r="WK35">
        <v>0</v>
      </c>
      <c r="WL35">
        <v>393887</v>
      </c>
      <c r="WM35">
        <v>3243</v>
      </c>
      <c r="WN35">
        <v>397130</v>
      </c>
      <c r="WO35">
        <v>0</v>
      </c>
      <c r="WP35">
        <v>0</v>
      </c>
      <c r="WQ35">
        <v>176689</v>
      </c>
      <c r="WR35">
        <v>5158</v>
      </c>
      <c r="WS35">
        <v>181847</v>
      </c>
      <c r="WT35">
        <v>0</v>
      </c>
      <c r="WU35">
        <v>0</v>
      </c>
      <c r="WV35">
        <v>174969</v>
      </c>
      <c r="WW35">
        <v>1441</v>
      </c>
      <c r="WX35">
        <v>176410</v>
      </c>
      <c r="WY35">
        <v>0</v>
      </c>
      <c r="WZ35">
        <v>0</v>
      </c>
      <c r="XA35">
        <v>221071</v>
      </c>
      <c r="XB35">
        <v>6454</v>
      </c>
      <c r="XC35">
        <v>227525</v>
      </c>
      <c r="XD35">
        <v>0</v>
      </c>
      <c r="XE35">
        <v>0</v>
      </c>
      <c r="XF35">
        <v>218918</v>
      </c>
      <c r="XG35">
        <v>1802</v>
      </c>
      <c r="XH35">
        <v>220720</v>
      </c>
      <c r="XI35">
        <v>0</v>
      </c>
      <c r="XJ35">
        <v>0</v>
      </c>
      <c r="XK35">
        <v>0</v>
      </c>
      <c r="XL35">
        <v>0</v>
      </c>
      <c r="XM35">
        <v>0</v>
      </c>
      <c r="XN35">
        <v>0</v>
      </c>
      <c r="XO35">
        <v>0</v>
      </c>
      <c r="XP35">
        <v>0</v>
      </c>
      <c r="XQ35">
        <v>0</v>
      </c>
      <c r="XR35">
        <v>0</v>
      </c>
      <c r="XS35">
        <v>0</v>
      </c>
      <c r="XT35">
        <v>0</v>
      </c>
      <c r="XU35">
        <v>0</v>
      </c>
      <c r="XV35">
        <v>0</v>
      </c>
      <c r="XW35">
        <v>0</v>
      </c>
      <c r="XX35">
        <v>0</v>
      </c>
      <c r="XY35">
        <v>0</v>
      </c>
      <c r="XZ35">
        <v>0</v>
      </c>
      <c r="YA35">
        <v>0</v>
      </c>
      <c r="YB35">
        <v>0</v>
      </c>
      <c r="YC35">
        <v>0</v>
      </c>
      <c r="YD35">
        <v>0</v>
      </c>
      <c r="YE35">
        <v>0</v>
      </c>
      <c r="YF35">
        <v>0</v>
      </c>
      <c r="YG35">
        <v>0</v>
      </c>
      <c r="YH35">
        <v>0</v>
      </c>
      <c r="YI35">
        <v>0</v>
      </c>
      <c r="YJ35">
        <v>0</v>
      </c>
      <c r="YK35">
        <v>0</v>
      </c>
      <c r="YL35">
        <v>0</v>
      </c>
      <c r="YM35">
        <v>0</v>
      </c>
      <c r="YN35">
        <v>0</v>
      </c>
      <c r="YO35">
        <v>0</v>
      </c>
      <c r="YP35">
        <v>0</v>
      </c>
      <c r="YQ35">
        <v>0</v>
      </c>
      <c r="YR35">
        <v>0</v>
      </c>
      <c r="YS35">
        <v>0</v>
      </c>
      <c r="YT35">
        <v>0</v>
      </c>
      <c r="YU35">
        <v>0</v>
      </c>
      <c r="YV35">
        <v>0</v>
      </c>
      <c r="YW35">
        <v>0</v>
      </c>
      <c r="YX35">
        <v>0</v>
      </c>
      <c r="YY35">
        <v>0</v>
      </c>
      <c r="YZ35">
        <v>0</v>
      </c>
      <c r="ZA35">
        <v>0</v>
      </c>
      <c r="ZB35">
        <v>0</v>
      </c>
      <c r="ZC35">
        <v>0</v>
      </c>
      <c r="ZD35">
        <v>0</v>
      </c>
      <c r="ZE35">
        <v>0</v>
      </c>
      <c r="ZF35">
        <v>0</v>
      </c>
      <c r="ZG35">
        <v>0</v>
      </c>
      <c r="ZH35">
        <v>0</v>
      </c>
      <c r="ZI35">
        <v>5311153</v>
      </c>
      <c r="ZJ35">
        <v>151720</v>
      </c>
      <c r="ZK35">
        <v>5473362</v>
      </c>
      <c r="ZL35">
        <v>29187</v>
      </c>
      <c r="ZM35">
        <v>0</v>
      </c>
      <c r="ZN35">
        <v>5256880</v>
      </c>
      <c r="ZO35">
        <v>43774</v>
      </c>
      <c r="ZP35">
        <v>5311143</v>
      </c>
      <c r="ZQ35">
        <v>29275</v>
      </c>
      <c r="ZR35">
        <v>17900</v>
      </c>
      <c r="ZS35">
        <v>0</v>
      </c>
      <c r="ZT35">
        <v>0</v>
      </c>
      <c r="ZU35">
        <v>0</v>
      </c>
      <c r="ZV35">
        <v>0</v>
      </c>
      <c r="ZW35">
        <v>0</v>
      </c>
      <c r="ZX35">
        <v>0</v>
      </c>
      <c r="ZY35">
        <v>0</v>
      </c>
      <c r="ZZ35">
        <v>0</v>
      </c>
      <c r="AAA35">
        <v>0</v>
      </c>
      <c r="AAB35">
        <v>0</v>
      </c>
      <c r="AAC35">
        <v>1118904</v>
      </c>
      <c r="AAD35">
        <v>360929</v>
      </c>
      <c r="AAE35">
        <v>1479833</v>
      </c>
      <c r="AAF35">
        <v>0</v>
      </c>
      <c r="AAG35">
        <v>0</v>
      </c>
      <c r="AAH35">
        <v>1044224</v>
      </c>
      <c r="AAI35">
        <v>79520</v>
      </c>
      <c r="AAJ35">
        <v>1123744</v>
      </c>
      <c r="AAK35">
        <v>0</v>
      </c>
      <c r="AAL35">
        <v>9704</v>
      </c>
      <c r="AAM35">
        <v>0</v>
      </c>
      <c r="AAN35">
        <v>0</v>
      </c>
      <c r="AAO35">
        <v>0</v>
      </c>
      <c r="AAP35">
        <v>0</v>
      </c>
      <c r="AAQ35">
        <v>0</v>
      </c>
      <c r="AAR35">
        <v>0</v>
      </c>
      <c r="AAS35">
        <v>0</v>
      </c>
      <c r="AAT35">
        <v>0</v>
      </c>
      <c r="AAU35">
        <v>0</v>
      </c>
      <c r="AAV35">
        <v>7413</v>
      </c>
      <c r="AAW35">
        <v>0</v>
      </c>
      <c r="AAX35">
        <v>0</v>
      </c>
      <c r="AAY35">
        <v>0</v>
      </c>
      <c r="AAZ35">
        <v>0</v>
      </c>
      <c r="ABA35">
        <v>0</v>
      </c>
      <c r="ABB35">
        <v>0</v>
      </c>
      <c r="ABC35">
        <v>0</v>
      </c>
      <c r="ABD35">
        <v>0</v>
      </c>
      <c r="ABE35">
        <v>0</v>
      </c>
      <c r="ABF35">
        <v>47</v>
      </c>
      <c r="ABG35">
        <v>164936</v>
      </c>
      <c r="ABH35">
        <v>1349441</v>
      </c>
      <c r="ABI35">
        <v>983146</v>
      </c>
      <c r="ABJ35">
        <v>188814</v>
      </c>
      <c r="ABK35">
        <v>113670</v>
      </c>
      <c r="ABL35">
        <v>42988</v>
      </c>
      <c r="ABM35">
        <v>12892</v>
      </c>
      <c r="ABN35">
        <v>7931</v>
      </c>
      <c r="ABO35">
        <v>34673</v>
      </c>
      <c r="ABP35">
        <v>663946</v>
      </c>
      <c r="ABQ35">
        <v>409968</v>
      </c>
      <c r="ABR35">
        <v>147672</v>
      </c>
      <c r="ABS35">
        <v>56331</v>
      </c>
      <c r="ABT35">
        <v>34078</v>
      </c>
      <c r="ABU35">
        <v>9796</v>
      </c>
      <c r="ABV35">
        <v>6101</v>
      </c>
      <c r="ABW35">
        <v>8619</v>
      </c>
      <c r="ABX35">
        <v>639815</v>
      </c>
      <c r="ABY35">
        <v>485976</v>
      </c>
      <c r="ABZ35">
        <v>79965</v>
      </c>
      <c r="ACA35">
        <v>53449</v>
      </c>
      <c r="ACB35">
        <v>19955</v>
      </c>
      <c r="ACC35">
        <v>140</v>
      </c>
      <c r="ACD35">
        <v>330</v>
      </c>
      <c r="ACE35">
        <v>0</v>
      </c>
      <c r="ACF35">
        <v>623</v>
      </c>
      <c r="ACG35">
        <v>623</v>
      </c>
      <c r="ACH35">
        <v>0</v>
      </c>
      <c r="ACI35">
        <v>0</v>
      </c>
      <c r="ACJ35">
        <v>0</v>
      </c>
      <c r="ACK35">
        <v>0</v>
      </c>
      <c r="ACL35">
        <v>0</v>
      </c>
      <c r="ACM35">
        <v>0</v>
      </c>
      <c r="ACN35">
        <v>0</v>
      </c>
      <c r="ACO35">
        <v>0</v>
      </c>
      <c r="ACP35">
        <v>0</v>
      </c>
      <c r="ACQ35">
        <v>0</v>
      </c>
      <c r="ACR35">
        <v>0</v>
      </c>
      <c r="ACS35">
        <v>0</v>
      </c>
      <c r="ACT35">
        <v>0</v>
      </c>
      <c r="ACU35">
        <v>2323</v>
      </c>
      <c r="ACV35">
        <v>485792</v>
      </c>
      <c r="ACW35">
        <v>76161</v>
      </c>
      <c r="ACX35">
        <v>402525</v>
      </c>
      <c r="ACY35">
        <v>2749</v>
      </c>
      <c r="ACZ35">
        <v>4179</v>
      </c>
      <c r="ADA35">
        <v>145</v>
      </c>
      <c r="ADB35">
        <v>33</v>
      </c>
      <c r="ADC35">
        <v>0</v>
      </c>
      <c r="ADD35">
        <v>228</v>
      </c>
      <c r="ADE35">
        <v>228</v>
      </c>
      <c r="ADF35">
        <v>0</v>
      </c>
      <c r="ADG35">
        <v>0</v>
      </c>
      <c r="ADH35">
        <v>0</v>
      </c>
      <c r="ADI35">
        <v>0</v>
      </c>
      <c r="ADJ35">
        <v>0</v>
      </c>
      <c r="ADK35">
        <v>0</v>
      </c>
      <c r="ADL35">
        <v>355</v>
      </c>
      <c r="ADM35">
        <v>0</v>
      </c>
      <c r="ADN35">
        <v>355</v>
      </c>
      <c r="ADO35">
        <v>0</v>
      </c>
      <c r="ADP35">
        <v>0</v>
      </c>
      <c r="ADQ35">
        <v>0</v>
      </c>
      <c r="ADR35">
        <v>0</v>
      </c>
      <c r="ADS35">
        <v>0</v>
      </c>
      <c r="ADT35">
        <v>0</v>
      </c>
      <c r="ADU35">
        <v>0</v>
      </c>
      <c r="ADV35">
        <v>0</v>
      </c>
      <c r="ADW35">
        <v>0</v>
      </c>
      <c r="ADX35">
        <v>0</v>
      </c>
      <c r="ADY35">
        <v>0</v>
      </c>
      <c r="ADZ35">
        <v>0</v>
      </c>
      <c r="AEA35">
        <v>0</v>
      </c>
      <c r="AEB35">
        <v>0</v>
      </c>
      <c r="AEC35">
        <v>0</v>
      </c>
      <c r="AED35">
        <v>0</v>
      </c>
      <c r="AEE35">
        <v>0</v>
      </c>
      <c r="AEF35">
        <v>0</v>
      </c>
      <c r="AEG35">
        <v>0</v>
      </c>
      <c r="AEH35">
        <v>0</v>
      </c>
      <c r="AEI35">
        <v>2323</v>
      </c>
      <c r="AEJ35">
        <v>485209</v>
      </c>
      <c r="AEK35">
        <v>75933</v>
      </c>
      <c r="AEL35">
        <v>402170</v>
      </c>
      <c r="AEM35">
        <v>2749</v>
      </c>
      <c r="AEN35">
        <v>4179</v>
      </c>
      <c r="AEO35">
        <v>145</v>
      </c>
      <c r="AEP35">
        <v>33</v>
      </c>
      <c r="AEQ35">
        <v>0</v>
      </c>
      <c r="AER35">
        <v>56063</v>
      </c>
      <c r="AES35">
        <v>55788</v>
      </c>
      <c r="AET35">
        <v>275</v>
      </c>
      <c r="AEU35">
        <v>0</v>
      </c>
      <c r="AEV35">
        <v>0</v>
      </c>
      <c r="AEW35">
        <v>0</v>
      </c>
      <c r="AEX35">
        <v>0</v>
      </c>
      <c r="AEY35">
        <v>0</v>
      </c>
      <c r="AEZ35">
        <v>0</v>
      </c>
      <c r="AFA35">
        <v>0</v>
      </c>
      <c r="AFB35">
        <v>0</v>
      </c>
      <c r="AFC35">
        <v>0</v>
      </c>
      <c r="AFD35">
        <v>0</v>
      </c>
      <c r="AFE35">
        <v>0</v>
      </c>
      <c r="AFF35">
        <v>0</v>
      </c>
      <c r="AFG35">
        <v>0</v>
      </c>
      <c r="AFH35">
        <v>56063</v>
      </c>
      <c r="AFI35">
        <v>55788</v>
      </c>
      <c r="AFJ35">
        <v>275</v>
      </c>
      <c r="AFK35">
        <v>0</v>
      </c>
      <c r="AFL35">
        <v>0</v>
      </c>
      <c r="AFM35">
        <v>0</v>
      </c>
      <c r="AFN35">
        <v>0</v>
      </c>
      <c r="AFO35">
        <v>0</v>
      </c>
      <c r="AFP35">
        <v>0</v>
      </c>
      <c r="AFQ35">
        <v>0</v>
      </c>
      <c r="AFR35">
        <v>0</v>
      </c>
      <c r="AFS35">
        <v>0</v>
      </c>
      <c r="AFT35">
        <v>0</v>
      </c>
      <c r="AFU35">
        <v>0</v>
      </c>
      <c r="AFV35">
        <v>0</v>
      </c>
      <c r="AFW35">
        <v>0</v>
      </c>
      <c r="AFX35">
        <v>0</v>
      </c>
      <c r="AFY35">
        <v>0</v>
      </c>
      <c r="AFZ35">
        <v>0</v>
      </c>
      <c r="AGA35">
        <v>0</v>
      </c>
      <c r="AGB35">
        <v>0</v>
      </c>
      <c r="AGC35">
        <v>0</v>
      </c>
      <c r="AGD35">
        <v>0</v>
      </c>
      <c r="AGE35">
        <v>0</v>
      </c>
      <c r="AGF35">
        <v>0</v>
      </c>
      <c r="AGG35">
        <v>0</v>
      </c>
      <c r="AGH35">
        <v>0</v>
      </c>
      <c r="AGI35">
        <v>0</v>
      </c>
      <c r="AGJ35">
        <v>0</v>
      </c>
      <c r="AGK35">
        <v>0</v>
      </c>
      <c r="AGL35">
        <v>0</v>
      </c>
      <c r="AGM35">
        <v>0</v>
      </c>
      <c r="AGN35">
        <v>0</v>
      </c>
      <c r="AGO35">
        <v>0</v>
      </c>
      <c r="AGP35">
        <v>0</v>
      </c>
      <c r="AGQ35">
        <v>0</v>
      </c>
      <c r="AGR35">
        <v>0</v>
      </c>
      <c r="AGS35">
        <v>0</v>
      </c>
      <c r="AGT35">
        <v>0</v>
      </c>
      <c r="AGU35">
        <v>0</v>
      </c>
      <c r="AGV35">
        <v>0</v>
      </c>
      <c r="AGW35">
        <v>0</v>
      </c>
      <c r="AGX35">
        <v>0</v>
      </c>
      <c r="AGY35">
        <v>0</v>
      </c>
      <c r="AGZ35">
        <v>0</v>
      </c>
      <c r="AHA35">
        <v>0</v>
      </c>
      <c r="AHB35">
        <v>0</v>
      </c>
      <c r="AHC35">
        <v>0</v>
      </c>
      <c r="AHD35">
        <v>0</v>
      </c>
      <c r="AHE35">
        <v>0</v>
      </c>
      <c r="AHF35">
        <v>0</v>
      </c>
      <c r="AHG35">
        <v>0</v>
      </c>
      <c r="AHH35">
        <v>0</v>
      </c>
      <c r="AHI35">
        <v>0</v>
      </c>
      <c r="AHJ35">
        <v>0</v>
      </c>
      <c r="AHK35">
        <v>0</v>
      </c>
      <c r="AHL35">
        <v>638145</v>
      </c>
      <c r="AHM35">
        <v>638145</v>
      </c>
      <c r="AHN35">
        <v>0</v>
      </c>
      <c r="AHO35">
        <v>0</v>
      </c>
      <c r="AHP35">
        <v>0</v>
      </c>
      <c r="AHQ35">
        <v>0</v>
      </c>
      <c r="AHR35">
        <v>0</v>
      </c>
      <c r="AHS35">
        <v>0</v>
      </c>
      <c r="AHT35">
        <v>0</v>
      </c>
      <c r="AHU35">
        <v>0</v>
      </c>
      <c r="AHV35">
        <v>0</v>
      </c>
      <c r="AHW35">
        <v>0</v>
      </c>
      <c r="AHX35">
        <v>0</v>
      </c>
      <c r="AHY35">
        <v>0</v>
      </c>
      <c r="AHZ35">
        <v>0</v>
      </c>
      <c r="AIA35">
        <v>0</v>
      </c>
      <c r="AIB35">
        <v>0</v>
      </c>
      <c r="AIC35">
        <v>0</v>
      </c>
      <c r="AID35">
        <v>0</v>
      </c>
      <c r="AIE35">
        <v>0</v>
      </c>
      <c r="AIF35">
        <v>0</v>
      </c>
      <c r="AIG35">
        <v>0</v>
      </c>
      <c r="AIH35">
        <v>0</v>
      </c>
      <c r="AII35">
        <v>0</v>
      </c>
      <c r="AIJ35">
        <v>0</v>
      </c>
      <c r="AIK35">
        <v>0</v>
      </c>
      <c r="AIL35">
        <v>0</v>
      </c>
      <c r="AIM35">
        <v>0</v>
      </c>
      <c r="AIN35">
        <v>0</v>
      </c>
      <c r="AIO35">
        <v>0</v>
      </c>
      <c r="AIP35">
        <v>0</v>
      </c>
      <c r="AIQ35">
        <v>175878</v>
      </c>
      <c r="AIR35">
        <v>3169879</v>
      </c>
      <c r="AIS35">
        <v>2239839</v>
      </c>
      <c r="AIT35">
        <v>671579</v>
      </c>
      <c r="AIU35">
        <v>169868</v>
      </c>
      <c r="AIV35">
        <v>67122</v>
      </c>
      <c r="AIW35">
        <v>13177</v>
      </c>
      <c r="AIX35">
        <v>8294</v>
      </c>
      <c r="AIY35">
        <v>0</v>
      </c>
      <c r="AIZ35">
        <v>44491</v>
      </c>
      <c r="AJA35">
        <v>10137</v>
      </c>
      <c r="AJB35">
        <v>0</v>
      </c>
      <c r="AJC35">
        <v>34354</v>
      </c>
      <c r="AJD35">
        <v>0</v>
      </c>
      <c r="AJE35">
        <v>0</v>
      </c>
      <c r="AJF35">
        <v>0</v>
      </c>
      <c r="AJG35">
        <v>22</v>
      </c>
      <c r="AJH35">
        <v>115687</v>
      </c>
      <c r="AJI35">
        <v>7364</v>
      </c>
      <c r="AJJ35">
        <v>80743</v>
      </c>
      <c r="AJK35">
        <v>1328</v>
      </c>
      <c r="AJL35">
        <v>24562</v>
      </c>
      <c r="AJM35">
        <v>1690</v>
      </c>
      <c r="AJN35">
        <v>0</v>
      </c>
      <c r="AJO35">
        <v>0</v>
      </c>
      <c r="AJP35">
        <v>31407</v>
      </c>
      <c r="AJQ35">
        <v>13745</v>
      </c>
      <c r="AJR35">
        <v>1992</v>
      </c>
      <c r="AJS35">
        <v>15670</v>
      </c>
      <c r="AJT35">
        <v>0</v>
      </c>
      <c r="AJU35">
        <v>0</v>
      </c>
      <c r="AJV35">
        <v>0</v>
      </c>
      <c r="AJW35">
        <v>0</v>
      </c>
      <c r="AJX35">
        <v>151711</v>
      </c>
      <c r="AJY35">
        <v>151711</v>
      </c>
      <c r="AJZ35">
        <v>0</v>
      </c>
      <c r="AKA35">
        <v>0</v>
      </c>
      <c r="AKB35">
        <v>0</v>
      </c>
      <c r="AKC35">
        <v>0</v>
      </c>
      <c r="AKD35">
        <v>0</v>
      </c>
      <c r="AKE35">
        <v>0</v>
      </c>
      <c r="AKF35">
        <v>5292</v>
      </c>
      <c r="AKG35">
        <v>5292</v>
      </c>
      <c r="AKH35">
        <v>0</v>
      </c>
      <c r="AKI35">
        <v>0</v>
      </c>
      <c r="AKJ35">
        <v>0</v>
      </c>
      <c r="AKK35">
        <v>0</v>
      </c>
      <c r="AKL35">
        <v>0</v>
      </c>
      <c r="AKM35">
        <v>0</v>
      </c>
      <c r="AKN35">
        <v>39780</v>
      </c>
      <c r="AKO35">
        <v>39780</v>
      </c>
      <c r="AKP35">
        <v>0</v>
      </c>
      <c r="AKQ35">
        <v>0</v>
      </c>
      <c r="AKR35">
        <v>0</v>
      </c>
      <c r="AKS35">
        <v>0</v>
      </c>
      <c r="AKT35">
        <v>0</v>
      </c>
      <c r="AKU35">
        <v>0</v>
      </c>
      <c r="AKV35">
        <v>82681</v>
      </c>
      <c r="AKW35">
        <v>64530</v>
      </c>
      <c r="AKX35">
        <v>241</v>
      </c>
      <c r="AKY35">
        <v>17910</v>
      </c>
      <c r="AKZ35">
        <v>0</v>
      </c>
      <c r="ALA35">
        <v>0</v>
      </c>
      <c r="ALB35">
        <v>0</v>
      </c>
      <c r="ALC35">
        <v>0</v>
      </c>
      <c r="ALD35">
        <v>0</v>
      </c>
      <c r="ALE35">
        <v>0</v>
      </c>
      <c r="ALF35">
        <v>0</v>
      </c>
      <c r="ALG35">
        <v>0</v>
      </c>
      <c r="ALH35">
        <v>0</v>
      </c>
      <c r="ALI35">
        <v>0</v>
      </c>
      <c r="ALJ35">
        <v>0</v>
      </c>
      <c r="ALK35">
        <v>0</v>
      </c>
      <c r="ALL35">
        <v>48000</v>
      </c>
      <c r="ALM35">
        <v>48000</v>
      </c>
      <c r="ALN35">
        <v>0</v>
      </c>
      <c r="ALO35">
        <v>0</v>
      </c>
      <c r="ALP35">
        <v>0</v>
      </c>
      <c r="ALQ35">
        <v>0</v>
      </c>
      <c r="ALR35">
        <v>0</v>
      </c>
      <c r="ALS35">
        <v>175856</v>
      </c>
      <c r="ALT35">
        <v>2650830</v>
      </c>
      <c r="ALU35">
        <v>1899280</v>
      </c>
      <c r="ALV35">
        <v>588603</v>
      </c>
      <c r="ALW35">
        <v>100606</v>
      </c>
      <c r="ALX35">
        <v>42560</v>
      </c>
      <c r="ALY35">
        <v>11487</v>
      </c>
      <c r="ALZ35">
        <v>8294</v>
      </c>
      <c r="AMA35">
        <v>0</v>
      </c>
      <c r="AMB35">
        <v>4081</v>
      </c>
      <c r="AMC35">
        <v>3806</v>
      </c>
      <c r="AMD35">
        <v>275</v>
      </c>
      <c r="AME35">
        <v>0</v>
      </c>
      <c r="AMF35">
        <v>0</v>
      </c>
      <c r="AMG35">
        <v>0</v>
      </c>
      <c r="AMH35">
        <v>0</v>
      </c>
      <c r="AMI35">
        <v>825179</v>
      </c>
      <c r="AMJ35">
        <v>198854</v>
      </c>
      <c r="AMK35">
        <v>29433</v>
      </c>
      <c r="AML35">
        <v>516272</v>
      </c>
      <c r="AMM35">
        <v>80620</v>
      </c>
      <c r="AMN35">
        <v>0</v>
      </c>
      <c r="AMO35">
        <v>433856</v>
      </c>
      <c r="AMP35">
        <v>168766</v>
      </c>
      <c r="AMQ35">
        <v>0</v>
      </c>
      <c r="AMR35">
        <v>0</v>
      </c>
      <c r="AMS35">
        <v>265090</v>
      </c>
      <c r="AMT35">
        <v>528178</v>
      </c>
      <c r="AMU35">
        <v>120083</v>
      </c>
      <c r="AMV35">
        <v>16381</v>
      </c>
      <c r="AMW35">
        <v>326390</v>
      </c>
      <c r="AMX35">
        <v>65324</v>
      </c>
      <c r="AMY35">
        <v>0</v>
      </c>
      <c r="AMZ35">
        <v>276086</v>
      </c>
      <c r="ANA35">
        <v>127745</v>
      </c>
      <c r="ANB35">
        <v>0</v>
      </c>
      <c r="ANC35">
        <v>0</v>
      </c>
      <c r="AND35">
        <v>148341</v>
      </c>
      <c r="ANE35">
        <v>367284</v>
      </c>
      <c r="ANF35">
        <v>123510</v>
      </c>
      <c r="ANG35">
        <v>135783</v>
      </c>
      <c r="ANH35">
        <v>98633</v>
      </c>
      <c r="ANI35">
        <v>9358</v>
      </c>
      <c r="ANJ35">
        <v>0</v>
      </c>
      <c r="ANK35">
        <v>545218</v>
      </c>
      <c r="ANL35">
        <v>246989</v>
      </c>
      <c r="ANM35">
        <v>0</v>
      </c>
      <c r="ANN35">
        <v>0</v>
      </c>
      <c r="ANO35">
        <v>298229</v>
      </c>
      <c r="ANP35">
        <v>5957</v>
      </c>
      <c r="ANQ35">
        <v>1309</v>
      </c>
      <c r="ANR35">
        <v>0</v>
      </c>
      <c r="ANS35">
        <v>4648</v>
      </c>
      <c r="ANT35">
        <v>0</v>
      </c>
      <c r="ANU35">
        <v>0</v>
      </c>
      <c r="ANV35">
        <v>0</v>
      </c>
      <c r="ANW35">
        <v>0</v>
      </c>
      <c r="ANX35">
        <v>0</v>
      </c>
      <c r="ANY35">
        <v>0</v>
      </c>
      <c r="ANZ35">
        <v>0</v>
      </c>
      <c r="AOA35">
        <v>5342461</v>
      </c>
      <c r="AOB35">
        <v>2242522</v>
      </c>
      <c r="AOC35">
        <v>434</v>
      </c>
      <c r="AOD35">
        <v>2122430</v>
      </c>
      <c r="AOE35">
        <v>977075</v>
      </c>
      <c r="AOF35">
        <v>0</v>
      </c>
      <c r="AOG35">
        <v>4331</v>
      </c>
      <c r="AOH35">
        <v>4331</v>
      </c>
      <c r="AOI35">
        <v>0</v>
      </c>
      <c r="AOJ35">
        <v>0</v>
      </c>
      <c r="AOK35">
        <v>0</v>
      </c>
      <c r="AOL35">
        <v>253842</v>
      </c>
      <c r="AOM35">
        <v>103286</v>
      </c>
      <c r="AON35">
        <v>6246</v>
      </c>
      <c r="AOO35">
        <v>126163</v>
      </c>
      <c r="AOP35">
        <v>18147</v>
      </c>
      <c r="AOQ35">
        <v>0</v>
      </c>
      <c r="AOR35">
        <v>819152</v>
      </c>
      <c r="AOS35">
        <v>378503</v>
      </c>
      <c r="AOT35">
        <v>0</v>
      </c>
      <c r="AOU35">
        <v>0</v>
      </c>
      <c r="AOV35">
        <v>440649</v>
      </c>
      <c r="AOW35">
        <v>68619</v>
      </c>
      <c r="AOX35">
        <v>36680</v>
      </c>
      <c r="AOY35">
        <v>0</v>
      </c>
      <c r="AOZ35">
        <v>17088</v>
      </c>
      <c r="APA35">
        <v>14851</v>
      </c>
      <c r="APB35">
        <v>0</v>
      </c>
      <c r="APC35">
        <v>28490</v>
      </c>
      <c r="APD35">
        <v>28047</v>
      </c>
      <c r="APE35">
        <v>0</v>
      </c>
      <c r="APF35">
        <v>0</v>
      </c>
      <c r="APG35">
        <v>443</v>
      </c>
      <c r="APH35">
        <v>8150</v>
      </c>
      <c r="API35">
        <v>5226</v>
      </c>
      <c r="APJ35">
        <v>0</v>
      </c>
      <c r="APK35">
        <v>181</v>
      </c>
      <c r="APL35">
        <v>2743</v>
      </c>
      <c r="APM35">
        <v>0</v>
      </c>
      <c r="APN35">
        <v>0</v>
      </c>
      <c r="APO35">
        <v>0</v>
      </c>
      <c r="APP35">
        <v>0</v>
      </c>
      <c r="APQ35">
        <v>0</v>
      </c>
      <c r="APR35">
        <v>0</v>
      </c>
      <c r="APS35">
        <v>756</v>
      </c>
      <c r="APT35">
        <v>756</v>
      </c>
      <c r="APU35">
        <v>0</v>
      </c>
      <c r="APV35">
        <v>0</v>
      </c>
      <c r="APW35">
        <v>0</v>
      </c>
      <c r="APX35">
        <v>0</v>
      </c>
      <c r="APY35">
        <v>25441</v>
      </c>
      <c r="APZ35">
        <v>25441</v>
      </c>
      <c r="AQA35">
        <v>0</v>
      </c>
      <c r="AQB35">
        <v>0</v>
      </c>
      <c r="AQC35">
        <v>0</v>
      </c>
      <c r="AQD35">
        <v>1691</v>
      </c>
      <c r="AQE35">
        <v>0</v>
      </c>
      <c r="AQF35">
        <v>1691</v>
      </c>
      <c r="AQG35">
        <v>0</v>
      </c>
      <c r="AQH35">
        <v>0</v>
      </c>
      <c r="AQI35">
        <v>0</v>
      </c>
      <c r="AQJ35">
        <v>436195</v>
      </c>
      <c r="AQK35">
        <v>0</v>
      </c>
      <c r="AQL35">
        <v>0</v>
      </c>
      <c r="AQM35">
        <v>0</v>
      </c>
      <c r="AQN35">
        <v>436195</v>
      </c>
      <c r="AQO35">
        <v>174626</v>
      </c>
      <c r="AQP35">
        <v>60624</v>
      </c>
      <c r="AQQ35">
        <v>4555</v>
      </c>
      <c r="AQR35">
        <v>108894</v>
      </c>
      <c r="AQS35">
        <v>553</v>
      </c>
      <c r="AQT35">
        <v>0</v>
      </c>
      <c r="AQU35">
        <v>329026</v>
      </c>
      <c r="AQV35">
        <v>325015</v>
      </c>
      <c r="AQW35">
        <v>0</v>
      </c>
      <c r="AQX35">
        <v>0</v>
      </c>
      <c r="AQY35">
        <v>4011</v>
      </c>
      <c r="AQZ35">
        <v>255392</v>
      </c>
      <c r="ARA35">
        <v>0</v>
      </c>
      <c r="ARB35">
        <v>0</v>
      </c>
      <c r="ARC35">
        <v>255392</v>
      </c>
      <c r="ARD35">
        <v>0</v>
      </c>
      <c r="ARE35">
        <v>0</v>
      </c>
      <c r="ARF35">
        <v>42979</v>
      </c>
      <c r="ARG35">
        <v>23518</v>
      </c>
      <c r="ARH35">
        <v>0</v>
      </c>
      <c r="ARI35">
        <v>0</v>
      </c>
      <c r="ARJ35">
        <v>19461</v>
      </c>
      <c r="ARK35">
        <v>0</v>
      </c>
      <c r="ARL35">
        <v>0</v>
      </c>
      <c r="ARM35">
        <v>0</v>
      </c>
      <c r="ARN35">
        <v>0</v>
      </c>
      <c r="ARO35">
        <v>0</v>
      </c>
      <c r="ARP35">
        <v>0</v>
      </c>
      <c r="ARQ35">
        <v>3044</v>
      </c>
      <c r="ARR35">
        <v>0</v>
      </c>
      <c r="ARS35">
        <v>0</v>
      </c>
      <c r="ART35">
        <v>0</v>
      </c>
      <c r="ARU35">
        <v>3044</v>
      </c>
      <c r="ARV35">
        <v>255392</v>
      </c>
      <c r="ARW35">
        <v>0</v>
      </c>
      <c r="ARX35">
        <v>0</v>
      </c>
      <c r="ARY35">
        <v>255392</v>
      </c>
      <c r="ARZ35">
        <v>0</v>
      </c>
      <c r="ASA35">
        <v>0</v>
      </c>
      <c r="ASB35">
        <v>39935</v>
      </c>
      <c r="ASC35">
        <v>23518</v>
      </c>
      <c r="ASD35">
        <v>0</v>
      </c>
      <c r="ASE35">
        <v>0</v>
      </c>
      <c r="ASF35">
        <v>16417</v>
      </c>
      <c r="ASG35">
        <v>0</v>
      </c>
      <c r="ASH35">
        <v>0</v>
      </c>
      <c r="ASI35">
        <v>0</v>
      </c>
      <c r="ASJ35">
        <v>0</v>
      </c>
      <c r="ASK35">
        <v>0</v>
      </c>
      <c r="ASL35">
        <v>0</v>
      </c>
      <c r="ASM35">
        <v>0</v>
      </c>
      <c r="ASN35">
        <v>0</v>
      </c>
      <c r="ASO35">
        <v>0</v>
      </c>
      <c r="ASP35">
        <v>0</v>
      </c>
      <c r="ASQ35">
        <v>0</v>
      </c>
      <c r="ASR35">
        <v>0</v>
      </c>
      <c r="ASS35">
        <v>0</v>
      </c>
      <c r="AST35">
        <v>0</v>
      </c>
      <c r="ASU35">
        <v>0</v>
      </c>
      <c r="ASV35">
        <v>0</v>
      </c>
      <c r="ASW35">
        <v>0</v>
      </c>
      <c r="ASX35">
        <v>0</v>
      </c>
      <c r="ASY35">
        <v>0</v>
      </c>
      <c r="ASZ35">
        <v>0</v>
      </c>
      <c r="ATA35">
        <v>0</v>
      </c>
      <c r="ATB35">
        <v>0</v>
      </c>
      <c r="ATC35">
        <v>0</v>
      </c>
      <c r="ATD35">
        <v>0</v>
      </c>
      <c r="ATE35">
        <v>0</v>
      </c>
      <c r="ATF35">
        <v>0</v>
      </c>
      <c r="ATG35">
        <v>0</v>
      </c>
      <c r="ATH35">
        <v>0</v>
      </c>
      <c r="ATI35">
        <v>0</v>
      </c>
      <c r="ATJ35">
        <v>0</v>
      </c>
      <c r="ATK35">
        <v>0</v>
      </c>
      <c r="ATL35">
        <v>0</v>
      </c>
      <c r="ATM35">
        <v>0</v>
      </c>
      <c r="ATN35">
        <v>0</v>
      </c>
      <c r="ATO35">
        <v>0</v>
      </c>
      <c r="ATP35">
        <v>0</v>
      </c>
      <c r="ATQ35">
        <v>0</v>
      </c>
      <c r="ATR35">
        <v>0</v>
      </c>
      <c r="ATS35">
        <v>0</v>
      </c>
      <c r="ATT35">
        <v>0</v>
      </c>
      <c r="ATU35">
        <v>0</v>
      </c>
      <c r="ATV35">
        <v>0</v>
      </c>
      <c r="ATW35">
        <v>0</v>
      </c>
      <c r="ATX35">
        <v>0</v>
      </c>
      <c r="ATY35">
        <v>0</v>
      </c>
      <c r="ATZ35">
        <v>0</v>
      </c>
      <c r="AUA35">
        <v>0</v>
      </c>
      <c r="AUB35">
        <v>0</v>
      </c>
      <c r="AUC35">
        <v>0</v>
      </c>
      <c r="AUD35">
        <v>0</v>
      </c>
      <c r="AUE35">
        <v>0</v>
      </c>
      <c r="AUF35">
        <v>0</v>
      </c>
      <c r="AUG35">
        <v>0</v>
      </c>
      <c r="AUH35">
        <v>0</v>
      </c>
      <c r="AUI35">
        <v>0</v>
      </c>
      <c r="AUJ35">
        <v>0</v>
      </c>
      <c r="AUK35">
        <v>0</v>
      </c>
      <c r="AUL35">
        <v>0</v>
      </c>
      <c r="AUM35">
        <v>0</v>
      </c>
      <c r="AUN35">
        <v>0</v>
      </c>
      <c r="AUO35">
        <v>0</v>
      </c>
      <c r="AUP35">
        <v>0</v>
      </c>
      <c r="AUQ35">
        <v>0</v>
      </c>
      <c r="AUR35">
        <v>0</v>
      </c>
      <c r="AUS35">
        <v>0</v>
      </c>
      <c r="AUT35">
        <v>0</v>
      </c>
      <c r="AUU35">
        <v>0</v>
      </c>
      <c r="AUV35">
        <v>0</v>
      </c>
      <c r="AUW35">
        <v>0</v>
      </c>
      <c r="AUX35">
        <v>0</v>
      </c>
      <c r="AUY35">
        <v>0</v>
      </c>
      <c r="AUZ35">
        <v>0</v>
      </c>
      <c r="AVA35">
        <v>0</v>
      </c>
      <c r="AVB35">
        <v>0</v>
      </c>
      <c r="AVC35">
        <v>0</v>
      </c>
      <c r="AVD35">
        <v>0</v>
      </c>
      <c r="AVE35">
        <v>0</v>
      </c>
      <c r="AVF35">
        <v>0</v>
      </c>
      <c r="AVG35">
        <v>0</v>
      </c>
      <c r="AVH35">
        <v>0</v>
      </c>
      <c r="AVI35">
        <v>0</v>
      </c>
      <c r="AVJ35">
        <v>0</v>
      </c>
      <c r="AVK35">
        <v>0</v>
      </c>
      <c r="AVL35">
        <v>0</v>
      </c>
      <c r="AVM35">
        <v>0</v>
      </c>
      <c r="AVN35">
        <v>0</v>
      </c>
      <c r="AVO35">
        <v>0</v>
      </c>
      <c r="AVP35">
        <v>0</v>
      </c>
      <c r="AVQ35">
        <v>0</v>
      </c>
      <c r="AVR35">
        <v>0</v>
      </c>
      <c r="AVS35">
        <v>0</v>
      </c>
      <c r="AVT35">
        <v>0</v>
      </c>
      <c r="AVU35">
        <v>0</v>
      </c>
      <c r="AVV35">
        <v>0</v>
      </c>
      <c r="AVW35">
        <v>0</v>
      </c>
      <c r="AVX35">
        <v>0</v>
      </c>
      <c r="AVY35">
        <v>0</v>
      </c>
      <c r="AVZ35">
        <v>0</v>
      </c>
      <c r="AWA35">
        <v>0</v>
      </c>
      <c r="AWB35">
        <v>2609065</v>
      </c>
      <c r="AWC35">
        <v>645843</v>
      </c>
      <c r="AWD35">
        <v>1963222</v>
      </c>
      <c r="AWE35">
        <v>0</v>
      </c>
      <c r="AWF35">
        <v>0</v>
      </c>
      <c r="AWG35">
        <v>0</v>
      </c>
      <c r="AWH35">
        <v>0</v>
      </c>
      <c r="AWI35">
        <v>0</v>
      </c>
      <c r="AWJ35">
        <v>0</v>
      </c>
      <c r="AWK35">
        <v>0</v>
      </c>
      <c r="AWL35">
        <v>0</v>
      </c>
      <c r="AWM35">
        <v>9659180</v>
      </c>
      <c r="AWN35">
        <v>3315324</v>
      </c>
      <c r="AWO35">
        <v>2135118</v>
      </c>
      <c r="AWP35">
        <v>3123538</v>
      </c>
      <c r="AWQ35">
        <v>1085200</v>
      </c>
      <c r="AWR35">
        <v>0</v>
      </c>
      <c r="AWS35">
        <v>1845536</v>
      </c>
      <c r="AWT35">
        <v>822107</v>
      </c>
      <c r="AWU35">
        <v>0</v>
      </c>
      <c r="AWV35">
        <v>0</v>
      </c>
      <c r="AWW35">
        <v>1023429</v>
      </c>
      <c r="AWX35">
        <v>2811698</v>
      </c>
      <c r="AWY35">
        <v>936184</v>
      </c>
      <c r="AWZ35">
        <v>79991</v>
      </c>
      <c r="AXA35">
        <v>1063623</v>
      </c>
      <c r="AXB35">
        <v>731900</v>
      </c>
      <c r="AXC35">
        <v>0</v>
      </c>
      <c r="AXD35">
        <v>24059</v>
      </c>
      <c r="AXE35">
        <v>23021</v>
      </c>
      <c r="AXF35">
        <v>0</v>
      </c>
      <c r="AXG35">
        <v>0</v>
      </c>
      <c r="AXH35">
        <v>1038</v>
      </c>
      <c r="AXI35">
        <v>1410368</v>
      </c>
      <c r="AXJ35">
        <v>769224</v>
      </c>
      <c r="AXK35">
        <v>200236</v>
      </c>
      <c r="AXL35">
        <v>403281</v>
      </c>
      <c r="AXM35">
        <v>37627</v>
      </c>
      <c r="AXN35">
        <v>0</v>
      </c>
      <c r="AXO35">
        <v>18563</v>
      </c>
      <c r="AXP35">
        <v>15731</v>
      </c>
      <c r="AXQ35">
        <v>0</v>
      </c>
      <c r="AXR35">
        <v>0</v>
      </c>
      <c r="AXS35">
        <v>2832</v>
      </c>
      <c r="AXT35">
        <v>18907</v>
      </c>
      <c r="AXU35">
        <v>2667</v>
      </c>
      <c r="AXV35">
        <v>0</v>
      </c>
      <c r="AXW35">
        <v>16240</v>
      </c>
      <c r="AXX35">
        <v>0</v>
      </c>
      <c r="AXY35">
        <v>0</v>
      </c>
      <c r="AXZ35">
        <v>60790</v>
      </c>
      <c r="AYA35">
        <v>1511</v>
      </c>
      <c r="AYB35">
        <v>0</v>
      </c>
      <c r="AYC35">
        <v>0</v>
      </c>
      <c r="AYD35">
        <v>59279</v>
      </c>
      <c r="AYE35">
        <v>762</v>
      </c>
      <c r="AYF35">
        <v>0</v>
      </c>
      <c r="AYG35">
        <v>404</v>
      </c>
      <c r="AYH35">
        <v>358</v>
      </c>
      <c r="AYI35">
        <v>0</v>
      </c>
      <c r="AYJ35">
        <v>0</v>
      </c>
      <c r="AYK35">
        <v>946</v>
      </c>
      <c r="AYL35">
        <v>946</v>
      </c>
      <c r="AYM35">
        <v>0</v>
      </c>
      <c r="AYN35">
        <v>0</v>
      </c>
      <c r="AYO35">
        <v>0</v>
      </c>
      <c r="AYP35">
        <v>0</v>
      </c>
      <c r="AYQ35">
        <v>0</v>
      </c>
      <c r="AYR35">
        <v>0</v>
      </c>
      <c r="AYS35">
        <v>0</v>
      </c>
      <c r="AYT35">
        <v>0</v>
      </c>
      <c r="AYU35">
        <v>0</v>
      </c>
      <c r="AYV35">
        <v>1882</v>
      </c>
      <c r="AYW35">
        <v>0</v>
      </c>
      <c r="AYX35">
        <v>0</v>
      </c>
      <c r="AYY35">
        <v>0</v>
      </c>
      <c r="AYZ35">
        <v>1882</v>
      </c>
      <c r="AZA35">
        <v>85009</v>
      </c>
      <c r="AZB35">
        <v>3000</v>
      </c>
      <c r="AZC35">
        <v>41732</v>
      </c>
      <c r="AZD35">
        <v>40277</v>
      </c>
      <c r="AZE35">
        <v>0</v>
      </c>
      <c r="AZF35">
        <v>0</v>
      </c>
      <c r="AZG35">
        <v>16985</v>
      </c>
      <c r="AZH35">
        <v>2409</v>
      </c>
      <c r="AZI35">
        <v>0</v>
      </c>
      <c r="AZJ35">
        <v>0</v>
      </c>
      <c r="AZK35">
        <v>14576</v>
      </c>
      <c r="AZL35">
        <v>65706</v>
      </c>
      <c r="AZM35">
        <v>18483</v>
      </c>
      <c r="AZN35">
        <v>39606</v>
      </c>
      <c r="AZO35">
        <v>4117</v>
      </c>
      <c r="AZP35">
        <v>3500</v>
      </c>
      <c r="AZQ35">
        <v>0</v>
      </c>
      <c r="AZR35">
        <v>34938</v>
      </c>
      <c r="AZS35">
        <v>32302</v>
      </c>
      <c r="AZT35">
        <v>0</v>
      </c>
      <c r="AZU35">
        <v>0</v>
      </c>
      <c r="AZV35">
        <v>2636</v>
      </c>
      <c r="AZW35">
        <v>0</v>
      </c>
      <c r="AZX35">
        <v>0</v>
      </c>
      <c r="AZY35">
        <v>0</v>
      </c>
      <c r="AZZ35">
        <v>0</v>
      </c>
      <c r="BAA35">
        <v>0</v>
      </c>
      <c r="BAB35">
        <v>0</v>
      </c>
      <c r="BAC35">
        <v>0</v>
      </c>
      <c r="BAD35">
        <v>0</v>
      </c>
      <c r="BAE35">
        <v>0</v>
      </c>
      <c r="BAF35">
        <v>0</v>
      </c>
      <c r="BAG35">
        <v>0</v>
      </c>
      <c r="BAH35">
        <v>240800</v>
      </c>
      <c r="BAI35">
        <v>0</v>
      </c>
      <c r="BAJ35">
        <v>0</v>
      </c>
      <c r="BAK35">
        <v>240800</v>
      </c>
      <c r="BAL35">
        <v>0</v>
      </c>
      <c r="BAM35">
        <v>0</v>
      </c>
      <c r="BAN35">
        <v>33000</v>
      </c>
      <c r="BAO35">
        <v>20600</v>
      </c>
      <c r="BAP35">
        <v>0</v>
      </c>
      <c r="BAQ35">
        <v>0</v>
      </c>
      <c r="BAR35">
        <v>12400</v>
      </c>
      <c r="BAS35">
        <v>5025930</v>
      </c>
      <c r="BAT35">
        <v>1585766</v>
      </c>
      <c r="BAU35">
        <v>1773149</v>
      </c>
      <c r="BAV35">
        <v>1354842</v>
      </c>
      <c r="BAW35">
        <v>312173</v>
      </c>
      <c r="BAX35">
        <v>0</v>
      </c>
      <c r="BAY35">
        <v>1654373</v>
      </c>
      <c r="BAZ35">
        <v>725587</v>
      </c>
      <c r="BBA35">
        <v>0</v>
      </c>
      <c r="BBB35">
        <v>0</v>
      </c>
      <c r="BBC35">
        <v>928786</v>
      </c>
      <c r="BBD35">
        <v>11537</v>
      </c>
      <c r="BBE35">
        <v>0</v>
      </c>
      <c r="BBF35">
        <v>0</v>
      </c>
      <c r="BBG35">
        <v>11537</v>
      </c>
      <c r="BBH35">
        <v>0</v>
      </c>
      <c r="BBI35">
        <v>0</v>
      </c>
      <c r="BBJ35">
        <v>2470</v>
      </c>
      <c r="BBK35">
        <v>509</v>
      </c>
      <c r="BBL35">
        <v>0</v>
      </c>
      <c r="BBM35">
        <v>0</v>
      </c>
      <c r="BBN35">
        <v>1961</v>
      </c>
      <c r="BBO35">
        <v>28454</v>
      </c>
      <c r="BBP35">
        <v>0</v>
      </c>
      <c r="BBQ35">
        <v>28454</v>
      </c>
      <c r="BBR35">
        <v>73204</v>
      </c>
      <c r="BBS35">
        <v>37646</v>
      </c>
      <c r="BBT35">
        <v>1038</v>
      </c>
      <c r="BBU35">
        <v>14700</v>
      </c>
      <c r="BBV35">
        <v>14700</v>
      </c>
      <c r="BBW35">
        <v>5120</v>
      </c>
      <c r="BBX35">
        <v>28462</v>
      </c>
      <c r="BBY35">
        <v>23705</v>
      </c>
      <c r="BBZ35">
        <v>0</v>
      </c>
      <c r="BCA35">
        <v>23705</v>
      </c>
      <c r="BCB35">
        <v>57649</v>
      </c>
      <c r="BCC35">
        <v>27985</v>
      </c>
      <c r="BCD35">
        <v>863</v>
      </c>
      <c r="BCE35">
        <v>12269</v>
      </c>
      <c r="BCF35">
        <v>12269</v>
      </c>
      <c r="BCG35">
        <v>4263</v>
      </c>
      <c r="BCH35">
        <v>23712</v>
      </c>
      <c r="BCI35">
        <v>11</v>
      </c>
      <c r="BCJ35">
        <v>0</v>
      </c>
      <c r="BCK35">
        <v>11</v>
      </c>
      <c r="BCL35">
        <v>14535</v>
      </c>
      <c r="BCM35">
        <v>2906</v>
      </c>
      <c r="BCN35">
        <v>0</v>
      </c>
      <c r="BCO35">
        <v>11422</v>
      </c>
      <c r="BCP35">
        <v>205</v>
      </c>
      <c r="BCQ35">
        <v>2</v>
      </c>
      <c r="BCR35">
        <v>38626</v>
      </c>
      <c r="BCS35">
        <v>0</v>
      </c>
      <c r="BCT35">
        <v>0</v>
      </c>
      <c r="BCU35">
        <v>0</v>
      </c>
      <c r="BCV35">
        <v>2598</v>
      </c>
      <c r="BCW35">
        <v>0</v>
      </c>
      <c r="BCX35">
        <v>0</v>
      </c>
      <c r="BCY35">
        <v>1802</v>
      </c>
      <c r="BCZ35">
        <v>796</v>
      </c>
      <c r="BDA35">
        <v>0</v>
      </c>
      <c r="BDB35">
        <v>0</v>
      </c>
      <c r="BDC35">
        <v>0</v>
      </c>
      <c r="BDD35">
        <v>0</v>
      </c>
      <c r="BDE35">
        <v>0</v>
      </c>
      <c r="BDF35">
        <v>0</v>
      </c>
      <c r="BDG35">
        <v>0</v>
      </c>
      <c r="BDH35">
        <v>0</v>
      </c>
      <c r="BDI35">
        <v>0</v>
      </c>
      <c r="BDJ35">
        <v>0</v>
      </c>
      <c r="BDK35">
        <v>0</v>
      </c>
      <c r="BDL35">
        <v>0</v>
      </c>
      <c r="BDM35">
        <v>13775</v>
      </c>
      <c r="BDN35">
        <v>0</v>
      </c>
      <c r="BDO35">
        <v>13775</v>
      </c>
      <c r="BDP35">
        <v>9054</v>
      </c>
      <c r="BDQ35">
        <v>5243</v>
      </c>
      <c r="BDR35">
        <v>0</v>
      </c>
      <c r="BDS35">
        <v>1094</v>
      </c>
      <c r="BDT35">
        <v>192</v>
      </c>
      <c r="BDU35">
        <v>2525</v>
      </c>
      <c r="BDV35">
        <v>40207</v>
      </c>
      <c r="BDW35">
        <v>0</v>
      </c>
      <c r="BDX35">
        <v>0</v>
      </c>
      <c r="BDY35">
        <v>0</v>
      </c>
      <c r="BDZ35">
        <v>0</v>
      </c>
      <c r="BEA35">
        <v>0</v>
      </c>
      <c r="BEB35">
        <v>0</v>
      </c>
      <c r="BEC35">
        <v>0</v>
      </c>
      <c r="BED35">
        <v>0</v>
      </c>
      <c r="BEE35">
        <v>0</v>
      </c>
      <c r="BEF35">
        <v>0</v>
      </c>
      <c r="BEG35">
        <v>0</v>
      </c>
      <c r="BEH35">
        <v>0</v>
      </c>
      <c r="BEI35">
        <v>0</v>
      </c>
      <c r="BEJ35">
        <v>1162</v>
      </c>
      <c r="BEK35">
        <v>0</v>
      </c>
      <c r="BEL35">
        <v>0</v>
      </c>
      <c r="BEM35">
        <v>1094</v>
      </c>
      <c r="BEN35">
        <v>68</v>
      </c>
      <c r="BEO35">
        <v>0</v>
      </c>
      <c r="BEP35">
        <v>0</v>
      </c>
      <c r="BEQ35">
        <v>0</v>
      </c>
      <c r="BER35">
        <v>0</v>
      </c>
      <c r="BES35">
        <v>0</v>
      </c>
      <c r="BET35">
        <v>239</v>
      </c>
      <c r="BEU35">
        <v>139</v>
      </c>
      <c r="BEV35">
        <v>0</v>
      </c>
      <c r="BEW35">
        <v>0</v>
      </c>
      <c r="BEX35">
        <v>100</v>
      </c>
      <c r="BEY35">
        <v>0</v>
      </c>
      <c r="BEZ35">
        <v>0</v>
      </c>
      <c r="BFA35">
        <v>0</v>
      </c>
      <c r="BFB35">
        <v>0</v>
      </c>
      <c r="BFC35">
        <v>0</v>
      </c>
      <c r="BFD35">
        <v>0</v>
      </c>
      <c r="BFE35">
        <v>0</v>
      </c>
      <c r="BFF35">
        <v>0</v>
      </c>
      <c r="BFG35">
        <v>0</v>
      </c>
      <c r="BFH35">
        <v>0</v>
      </c>
      <c r="BFI35">
        <v>0</v>
      </c>
      <c r="BFJ35">
        <v>0</v>
      </c>
      <c r="BFK35">
        <v>13775</v>
      </c>
      <c r="BFL35">
        <v>0</v>
      </c>
      <c r="BFM35">
        <v>13775</v>
      </c>
      <c r="BFN35">
        <v>7653</v>
      </c>
      <c r="BFO35">
        <v>5104</v>
      </c>
      <c r="BFP35">
        <v>0</v>
      </c>
      <c r="BFQ35">
        <v>0</v>
      </c>
      <c r="BFR35">
        <v>24</v>
      </c>
      <c r="BFS35">
        <v>2525</v>
      </c>
      <c r="BFT35">
        <v>40207</v>
      </c>
      <c r="BFU35">
        <v>0</v>
      </c>
      <c r="BFV35">
        <v>0</v>
      </c>
      <c r="BFW35">
        <v>0</v>
      </c>
      <c r="BFX35">
        <v>1990</v>
      </c>
      <c r="BFY35">
        <v>0</v>
      </c>
      <c r="BFZ35">
        <v>0</v>
      </c>
      <c r="BGA35">
        <v>1990</v>
      </c>
      <c r="BGB35">
        <v>0</v>
      </c>
      <c r="BGC35">
        <v>0</v>
      </c>
      <c r="BGD35">
        <v>0</v>
      </c>
      <c r="BGE35">
        <v>0</v>
      </c>
      <c r="BGF35">
        <v>0</v>
      </c>
      <c r="BGG35">
        <v>0</v>
      </c>
      <c r="BGH35">
        <v>0</v>
      </c>
      <c r="BGI35">
        <v>0</v>
      </c>
      <c r="BGJ35">
        <v>0</v>
      </c>
      <c r="BGK35">
        <v>0</v>
      </c>
      <c r="BGL35">
        <v>0</v>
      </c>
      <c r="BGM35">
        <v>0</v>
      </c>
      <c r="BGN35">
        <v>0</v>
      </c>
      <c r="BGO35">
        <v>0</v>
      </c>
      <c r="BGP35">
        <v>0</v>
      </c>
      <c r="BGQ35">
        <v>0</v>
      </c>
      <c r="BGR35">
        <v>1990</v>
      </c>
      <c r="BGS35">
        <v>0</v>
      </c>
      <c r="BGT35">
        <v>0</v>
      </c>
      <c r="BGU35">
        <v>1990</v>
      </c>
      <c r="BGV35">
        <v>0</v>
      </c>
      <c r="BGW35">
        <v>0</v>
      </c>
      <c r="BGX35">
        <v>0</v>
      </c>
      <c r="BGY35">
        <v>0</v>
      </c>
      <c r="BGZ35">
        <v>0</v>
      </c>
      <c r="BHA35">
        <v>0</v>
      </c>
      <c r="BHB35">
        <v>0</v>
      </c>
      <c r="BHC35">
        <v>0</v>
      </c>
      <c r="BHD35">
        <v>0</v>
      </c>
      <c r="BHE35">
        <v>0</v>
      </c>
      <c r="BHF35">
        <v>0</v>
      </c>
      <c r="BHG35">
        <v>0</v>
      </c>
      <c r="BHH35">
        <v>0</v>
      </c>
      <c r="BHI35">
        <v>0</v>
      </c>
      <c r="BHJ35">
        <v>0</v>
      </c>
      <c r="BHK35">
        <v>0</v>
      </c>
      <c r="BHL35">
        <v>0</v>
      </c>
      <c r="BHM35">
        <v>0</v>
      </c>
      <c r="BHN35">
        <v>0</v>
      </c>
      <c r="BHO35">
        <v>0</v>
      </c>
      <c r="BHP35">
        <v>0</v>
      </c>
      <c r="BHQ35">
        <v>0</v>
      </c>
      <c r="BHR35">
        <v>0</v>
      </c>
      <c r="BHS35">
        <v>0</v>
      </c>
      <c r="BHT35">
        <v>0</v>
      </c>
      <c r="BHU35">
        <v>0</v>
      </c>
      <c r="BHV35">
        <v>0</v>
      </c>
      <c r="BHW35">
        <v>0</v>
      </c>
      <c r="BHX35">
        <v>0</v>
      </c>
      <c r="BHY35">
        <v>0</v>
      </c>
      <c r="BHZ35">
        <v>0</v>
      </c>
      <c r="BIA35">
        <v>0</v>
      </c>
      <c r="BIB35">
        <v>0</v>
      </c>
      <c r="BIC35">
        <v>0</v>
      </c>
      <c r="BID35">
        <v>0</v>
      </c>
      <c r="BIE35">
        <v>0</v>
      </c>
      <c r="BIF35">
        <v>0</v>
      </c>
      <c r="BIG35">
        <v>0</v>
      </c>
      <c r="BIH35">
        <v>0</v>
      </c>
      <c r="BII35">
        <v>0</v>
      </c>
      <c r="BIJ35">
        <v>0</v>
      </c>
      <c r="BIK35">
        <v>0</v>
      </c>
      <c r="BIL35">
        <v>0</v>
      </c>
      <c r="BIM35">
        <v>0</v>
      </c>
      <c r="BIN35">
        <v>0</v>
      </c>
      <c r="BIO35">
        <v>0</v>
      </c>
      <c r="BIP35">
        <v>0</v>
      </c>
      <c r="BIQ35">
        <v>0</v>
      </c>
      <c r="BIR35">
        <v>0</v>
      </c>
      <c r="BIS35">
        <v>0</v>
      </c>
      <c r="BIT35">
        <v>0</v>
      </c>
      <c r="BIU35">
        <v>0</v>
      </c>
      <c r="BIV35">
        <v>0</v>
      </c>
      <c r="BIW35">
        <v>0</v>
      </c>
      <c r="BIX35">
        <v>0</v>
      </c>
      <c r="BIY35">
        <v>0</v>
      </c>
      <c r="BIZ35">
        <v>0</v>
      </c>
      <c r="BJA35">
        <v>0</v>
      </c>
      <c r="BJB35">
        <v>0</v>
      </c>
      <c r="BJC35">
        <v>0</v>
      </c>
      <c r="BJD35">
        <v>0</v>
      </c>
      <c r="BJE35">
        <v>0</v>
      </c>
      <c r="BJF35">
        <v>0</v>
      </c>
      <c r="BJG35">
        <v>0</v>
      </c>
      <c r="BJH35">
        <v>0</v>
      </c>
      <c r="BJI35">
        <v>0</v>
      </c>
      <c r="BJJ35">
        <v>0</v>
      </c>
      <c r="BJK35">
        <v>0</v>
      </c>
      <c r="BJL35">
        <v>0</v>
      </c>
      <c r="BJM35">
        <v>0</v>
      </c>
      <c r="BJN35">
        <v>0</v>
      </c>
      <c r="BJO35">
        <v>0</v>
      </c>
      <c r="BJP35">
        <v>0</v>
      </c>
      <c r="BJQ35">
        <v>0</v>
      </c>
      <c r="BJR35">
        <v>0</v>
      </c>
      <c r="BJS35">
        <v>0</v>
      </c>
      <c r="BJT35">
        <v>0</v>
      </c>
      <c r="BJU35">
        <v>0</v>
      </c>
      <c r="BJV35">
        <v>0</v>
      </c>
      <c r="BJW35">
        <v>0</v>
      </c>
      <c r="BJX35">
        <v>0</v>
      </c>
      <c r="BJY35">
        <v>0</v>
      </c>
      <c r="BJZ35">
        <v>0</v>
      </c>
      <c r="BKA35">
        <v>0</v>
      </c>
      <c r="BKB35">
        <v>0</v>
      </c>
      <c r="BKC35">
        <v>0</v>
      </c>
      <c r="BKD35">
        <v>0</v>
      </c>
      <c r="BKE35">
        <v>0</v>
      </c>
      <c r="BKF35">
        <v>0</v>
      </c>
      <c r="BKG35">
        <v>0</v>
      </c>
      <c r="BKH35">
        <v>0</v>
      </c>
      <c r="BKI35">
        <v>0</v>
      </c>
      <c r="BKJ35">
        <v>0</v>
      </c>
      <c r="BKK35">
        <v>0</v>
      </c>
      <c r="BKL35">
        <v>0</v>
      </c>
      <c r="BKM35">
        <v>0</v>
      </c>
      <c r="BKN35">
        <v>0</v>
      </c>
      <c r="BKO35">
        <v>0</v>
      </c>
      <c r="BKP35">
        <v>0</v>
      </c>
      <c r="BKQ35">
        <v>0</v>
      </c>
      <c r="BKR35">
        <v>0</v>
      </c>
      <c r="BKS35">
        <v>0</v>
      </c>
      <c r="BKT35">
        <v>0</v>
      </c>
      <c r="BKU35">
        <v>0</v>
      </c>
      <c r="BKV35">
        <v>0</v>
      </c>
      <c r="BKW35">
        <v>0</v>
      </c>
      <c r="BKX35">
        <v>0</v>
      </c>
      <c r="BKY35">
        <v>0</v>
      </c>
      <c r="BKZ35">
        <v>0</v>
      </c>
      <c r="BLA35">
        <v>0</v>
      </c>
      <c r="BLB35">
        <v>0</v>
      </c>
      <c r="BLC35">
        <v>0</v>
      </c>
      <c r="BLD35">
        <v>0</v>
      </c>
      <c r="BLE35">
        <v>0</v>
      </c>
      <c r="BLF35">
        <v>0</v>
      </c>
      <c r="BLG35">
        <v>0</v>
      </c>
      <c r="BLH35">
        <v>0</v>
      </c>
      <c r="BLI35">
        <v>0</v>
      </c>
      <c r="BLJ35">
        <v>0</v>
      </c>
      <c r="BLK35">
        <v>0</v>
      </c>
      <c r="BLL35">
        <v>0</v>
      </c>
      <c r="BLM35">
        <v>0</v>
      </c>
      <c r="BLN35">
        <v>0</v>
      </c>
      <c r="BLO35">
        <v>0</v>
      </c>
      <c r="BLP35">
        <v>0</v>
      </c>
      <c r="BLQ35">
        <v>0</v>
      </c>
      <c r="BLR35">
        <v>0</v>
      </c>
      <c r="BLS35">
        <v>0</v>
      </c>
      <c r="BLT35">
        <v>0</v>
      </c>
      <c r="BLU35">
        <v>0</v>
      </c>
      <c r="BLV35">
        <v>0</v>
      </c>
      <c r="BLW35">
        <v>0</v>
      </c>
      <c r="BLX35">
        <v>0</v>
      </c>
      <c r="BLY35">
        <v>42240</v>
      </c>
      <c r="BLZ35">
        <v>0</v>
      </c>
      <c r="BMA35">
        <v>42240</v>
      </c>
      <c r="BMB35">
        <v>101381</v>
      </c>
      <c r="BMC35">
        <v>45795</v>
      </c>
      <c r="BMD35">
        <v>1038</v>
      </c>
      <c r="BME35">
        <v>31008</v>
      </c>
      <c r="BMF35">
        <v>15893</v>
      </c>
      <c r="BMG35">
        <v>7647</v>
      </c>
      <c r="BMH35">
        <v>107295</v>
      </c>
      <c r="BMI35">
        <v>0</v>
      </c>
      <c r="BMJ35">
        <v>0</v>
      </c>
      <c r="BMK35">
        <v>0</v>
      </c>
      <c r="BML35">
        <v>0</v>
      </c>
      <c r="BMM35">
        <v>0</v>
      </c>
      <c r="BMN35">
        <v>0</v>
      </c>
      <c r="BMO35">
        <v>0</v>
      </c>
      <c r="BMP35">
        <v>0</v>
      </c>
      <c r="BMQ35">
        <v>0</v>
      </c>
      <c r="BMR35">
        <v>19500</v>
      </c>
      <c r="BMS35">
        <v>260</v>
      </c>
      <c r="BMT35">
        <v>0</v>
      </c>
      <c r="BMU35">
        <v>260</v>
      </c>
      <c r="BMV35">
        <v>11968</v>
      </c>
      <c r="BMW35">
        <v>3139</v>
      </c>
      <c r="BMX35">
        <v>0</v>
      </c>
      <c r="BMY35">
        <v>8525</v>
      </c>
      <c r="BMZ35">
        <v>304</v>
      </c>
      <c r="BNA35">
        <v>0</v>
      </c>
      <c r="BNB35">
        <v>4288</v>
      </c>
      <c r="BNC35">
        <v>0</v>
      </c>
      <c r="BND35">
        <v>0</v>
      </c>
      <c r="BNE35">
        <v>0</v>
      </c>
      <c r="BNF35">
        <v>0</v>
      </c>
      <c r="BNG35">
        <v>0</v>
      </c>
      <c r="BNH35">
        <v>0</v>
      </c>
      <c r="BNI35">
        <v>0</v>
      </c>
      <c r="BNJ35">
        <v>0</v>
      </c>
      <c r="BNK35">
        <v>0</v>
      </c>
      <c r="BNL35">
        <v>0</v>
      </c>
      <c r="BNM35">
        <v>0</v>
      </c>
      <c r="BNN35">
        <v>0</v>
      </c>
      <c r="BNO35">
        <v>0</v>
      </c>
      <c r="BNP35">
        <v>100</v>
      </c>
      <c r="BNQ35">
        <v>100</v>
      </c>
      <c r="BNR35">
        <v>0</v>
      </c>
      <c r="BNS35">
        <v>0</v>
      </c>
      <c r="BNT35">
        <v>0</v>
      </c>
      <c r="BNU35">
        <v>0</v>
      </c>
      <c r="BNV35">
        <v>0</v>
      </c>
      <c r="BNW35">
        <v>0</v>
      </c>
      <c r="BNX35">
        <v>0</v>
      </c>
      <c r="BNY35">
        <v>0</v>
      </c>
      <c r="BNZ35">
        <v>0</v>
      </c>
      <c r="BOA35">
        <v>0</v>
      </c>
      <c r="BOB35">
        <v>0</v>
      </c>
      <c r="BOC35">
        <v>0</v>
      </c>
      <c r="BOD35">
        <v>0</v>
      </c>
      <c r="BOE35">
        <v>0</v>
      </c>
      <c r="BOF35">
        <v>0</v>
      </c>
      <c r="BOG35">
        <v>0</v>
      </c>
      <c r="BOH35">
        <v>0</v>
      </c>
      <c r="BOI35">
        <v>0</v>
      </c>
      <c r="BOJ35">
        <v>3681</v>
      </c>
      <c r="BOK35">
        <v>1781</v>
      </c>
      <c r="BOL35">
        <v>0</v>
      </c>
      <c r="BOM35">
        <v>1900</v>
      </c>
      <c r="BON35">
        <v>0</v>
      </c>
      <c r="BOO35">
        <v>0</v>
      </c>
      <c r="BOP35">
        <v>25601</v>
      </c>
      <c r="BOQ35">
        <v>0</v>
      </c>
      <c r="BOR35">
        <v>0</v>
      </c>
      <c r="BOS35">
        <v>0</v>
      </c>
      <c r="BOT35">
        <v>55</v>
      </c>
      <c r="BOU35">
        <v>51</v>
      </c>
      <c r="BOV35">
        <v>0</v>
      </c>
      <c r="BOW35">
        <v>0</v>
      </c>
      <c r="BOX35">
        <v>4</v>
      </c>
      <c r="BOY35">
        <v>0</v>
      </c>
      <c r="BOZ35">
        <v>0</v>
      </c>
      <c r="BPA35">
        <v>0</v>
      </c>
      <c r="BPB35">
        <v>0</v>
      </c>
      <c r="BPC35">
        <v>0</v>
      </c>
      <c r="BPD35">
        <v>0</v>
      </c>
      <c r="BPE35">
        <v>0</v>
      </c>
      <c r="BPF35">
        <v>0</v>
      </c>
      <c r="BPG35">
        <v>0</v>
      </c>
      <c r="BPH35">
        <v>0</v>
      </c>
      <c r="BPI35">
        <v>0</v>
      </c>
      <c r="BPJ35">
        <v>0</v>
      </c>
      <c r="BPK35">
        <v>0</v>
      </c>
      <c r="BPL35">
        <v>0</v>
      </c>
      <c r="BPM35">
        <v>0</v>
      </c>
      <c r="BPN35">
        <v>0</v>
      </c>
      <c r="BPO35">
        <v>0</v>
      </c>
      <c r="BPP35">
        <v>0</v>
      </c>
      <c r="BPQ35">
        <v>0</v>
      </c>
      <c r="BPR35">
        <v>0</v>
      </c>
      <c r="BPS35">
        <v>0</v>
      </c>
      <c r="BPT35">
        <v>0</v>
      </c>
      <c r="BPU35">
        <v>41980</v>
      </c>
      <c r="BPV35">
        <v>0</v>
      </c>
      <c r="BPW35">
        <v>41980</v>
      </c>
      <c r="BPX35">
        <v>85577</v>
      </c>
      <c r="BPY35">
        <v>40724</v>
      </c>
      <c r="BPZ35">
        <v>1038</v>
      </c>
      <c r="BQA35">
        <v>20583</v>
      </c>
      <c r="BQB35">
        <v>15585</v>
      </c>
      <c r="BQC35">
        <v>7647</v>
      </c>
      <c r="BQD35">
        <v>57906</v>
      </c>
      <c r="BQE35">
        <v>0</v>
      </c>
      <c r="BQF35">
        <v>0</v>
      </c>
      <c r="BQG35">
        <v>0</v>
      </c>
      <c r="BQH35">
        <v>90</v>
      </c>
      <c r="BQI35">
        <v>0</v>
      </c>
      <c r="BQJ35">
        <v>0</v>
      </c>
      <c r="BQK35">
        <v>90</v>
      </c>
      <c r="BQL35">
        <v>0</v>
      </c>
      <c r="BQM35">
        <v>0</v>
      </c>
      <c r="BQN35">
        <v>0</v>
      </c>
      <c r="BQO35">
        <v>185281</v>
      </c>
      <c r="BQP35">
        <v>34872</v>
      </c>
      <c r="BQQ35">
        <v>28518</v>
      </c>
      <c r="BQR35">
        <v>14700</v>
      </c>
      <c r="BQS35">
        <v>0</v>
      </c>
      <c r="BQT35">
        <v>0</v>
      </c>
      <c r="BQU35">
        <v>14259</v>
      </c>
      <c r="BQV35">
        <v>0</v>
      </c>
      <c r="BQW35">
        <v>92932</v>
      </c>
      <c r="BQX35">
        <v>0</v>
      </c>
      <c r="BQY35">
        <v>0</v>
      </c>
      <c r="BQZ35">
        <v>151352</v>
      </c>
      <c r="BRA35">
        <v>25795</v>
      </c>
      <c r="BRB35">
        <v>23710</v>
      </c>
      <c r="BRC35">
        <v>12269</v>
      </c>
      <c r="BRD35">
        <v>0</v>
      </c>
      <c r="BRE35">
        <v>0</v>
      </c>
      <c r="BRF35">
        <v>11855</v>
      </c>
      <c r="BRG35">
        <v>0</v>
      </c>
      <c r="BRH35">
        <v>77723</v>
      </c>
      <c r="BRI35">
        <v>0</v>
      </c>
      <c r="BRJ35">
        <v>0</v>
      </c>
      <c r="BRK35">
        <v>101296</v>
      </c>
      <c r="BRL35">
        <v>5448</v>
      </c>
      <c r="BRM35">
        <v>33889</v>
      </c>
      <c r="BRN35">
        <v>19947</v>
      </c>
      <c r="BRO35">
        <v>145</v>
      </c>
      <c r="BRP35">
        <v>17</v>
      </c>
      <c r="BRQ35">
        <v>40849</v>
      </c>
      <c r="BRR35">
        <v>0</v>
      </c>
      <c r="BRS35">
        <v>1001</v>
      </c>
      <c r="BRT35">
        <v>0</v>
      </c>
      <c r="BRU35">
        <v>0</v>
      </c>
      <c r="BRV35">
        <v>21740</v>
      </c>
      <c r="BRW35">
        <v>0</v>
      </c>
      <c r="BRX35">
        <v>12272</v>
      </c>
      <c r="BRY35">
        <v>7488</v>
      </c>
      <c r="BRZ35">
        <v>0</v>
      </c>
      <c r="BSA35">
        <v>0</v>
      </c>
      <c r="BSB35">
        <v>1980</v>
      </c>
      <c r="BSC35">
        <v>0</v>
      </c>
      <c r="BSD35">
        <v>0</v>
      </c>
      <c r="BSE35">
        <v>0</v>
      </c>
      <c r="BSF35">
        <v>0</v>
      </c>
      <c r="BSG35">
        <v>0</v>
      </c>
      <c r="BSH35">
        <v>0</v>
      </c>
      <c r="BSI35">
        <v>0</v>
      </c>
      <c r="BSJ35">
        <v>0</v>
      </c>
      <c r="BSK35">
        <v>0</v>
      </c>
      <c r="BSL35">
        <v>0</v>
      </c>
      <c r="BSM35">
        <v>0</v>
      </c>
      <c r="BSN35">
        <v>0</v>
      </c>
      <c r="BSO35">
        <v>0</v>
      </c>
      <c r="BSP35">
        <v>0</v>
      </c>
      <c r="BSQ35">
        <v>0</v>
      </c>
      <c r="BSR35">
        <v>356391</v>
      </c>
      <c r="BSS35">
        <v>209</v>
      </c>
      <c r="BST35">
        <v>6431</v>
      </c>
      <c r="BSU35">
        <v>35</v>
      </c>
      <c r="BSV35">
        <v>40</v>
      </c>
      <c r="BSW35">
        <v>10</v>
      </c>
      <c r="BSX35">
        <v>10</v>
      </c>
      <c r="BSY35">
        <v>340800</v>
      </c>
      <c r="BSZ35">
        <v>8856</v>
      </c>
      <c r="BTA35">
        <v>0</v>
      </c>
      <c r="BTB35">
        <v>0</v>
      </c>
      <c r="BTC35">
        <v>0</v>
      </c>
      <c r="BTD35">
        <v>0</v>
      </c>
      <c r="BTE35">
        <v>0</v>
      </c>
      <c r="BTF35">
        <v>0</v>
      </c>
      <c r="BTG35">
        <v>0</v>
      </c>
      <c r="BTH35">
        <v>0</v>
      </c>
      <c r="BTI35">
        <v>0</v>
      </c>
      <c r="BTJ35">
        <v>0</v>
      </c>
      <c r="BTK35">
        <v>0</v>
      </c>
      <c r="BTL35">
        <v>0</v>
      </c>
      <c r="BTM35">
        <v>0</v>
      </c>
      <c r="BTN35">
        <v>16</v>
      </c>
      <c r="BTO35">
        <v>0</v>
      </c>
      <c r="BTP35">
        <v>16</v>
      </c>
      <c r="BTQ35">
        <v>0</v>
      </c>
      <c r="BTR35">
        <v>0</v>
      </c>
      <c r="BTS35">
        <v>0</v>
      </c>
      <c r="BTT35">
        <v>0</v>
      </c>
      <c r="BTU35">
        <v>0</v>
      </c>
      <c r="BTV35">
        <v>0</v>
      </c>
      <c r="BTW35">
        <v>0</v>
      </c>
      <c r="BTX35">
        <v>0</v>
      </c>
      <c r="BTY35">
        <v>8428</v>
      </c>
      <c r="BTZ35">
        <v>0</v>
      </c>
      <c r="BUA35">
        <v>0</v>
      </c>
      <c r="BUB35">
        <v>0</v>
      </c>
      <c r="BUC35">
        <v>0</v>
      </c>
      <c r="BUD35">
        <v>0</v>
      </c>
      <c r="BUE35">
        <v>0</v>
      </c>
      <c r="BUF35">
        <v>0</v>
      </c>
      <c r="BUG35">
        <v>8428</v>
      </c>
      <c r="BUH35">
        <v>0</v>
      </c>
      <c r="BUI35">
        <v>0</v>
      </c>
      <c r="BUJ35">
        <v>0</v>
      </c>
      <c r="BUK35">
        <v>0</v>
      </c>
      <c r="BUL35">
        <v>0</v>
      </c>
      <c r="BUM35">
        <v>0</v>
      </c>
      <c r="BUN35">
        <v>0</v>
      </c>
      <c r="BUO35">
        <v>0</v>
      </c>
      <c r="BUP35">
        <v>0</v>
      </c>
      <c r="BUQ35">
        <v>0</v>
      </c>
      <c r="BUR35">
        <v>0</v>
      </c>
      <c r="BUS35">
        <v>0</v>
      </c>
      <c r="BUT35">
        <v>0</v>
      </c>
      <c r="BUU35">
        <v>347947</v>
      </c>
      <c r="BUV35">
        <v>209</v>
      </c>
      <c r="BUW35">
        <v>6415</v>
      </c>
      <c r="BUX35">
        <v>35</v>
      </c>
      <c r="BUY35">
        <v>40</v>
      </c>
      <c r="BUZ35">
        <v>10</v>
      </c>
      <c r="BVA35">
        <v>10</v>
      </c>
      <c r="BVB35">
        <v>340800</v>
      </c>
      <c r="BVC35">
        <v>428</v>
      </c>
      <c r="BVD35">
        <v>0</v>
      </c>
      <c r="BVE35">
        <v>0</v>
      </c>
      <c r="BVF35">
        <v>213323</v>
      </c>
      <c r="BVG35">
        <v>0</v>
      </c>
      <c r="BVH35">
        <v>151806</v>
      </c>
      <c r="BVI35">
        <v>61284</v>
      </c>
      <c r="BVJ35">
        <v>0</v>
      </c>
      <c r="BVK35">
        <v>0</v>
      </c>
      <c r="BVL35">
        <v>233</v>
      </c>
      <c r="BVM35">
        <v>0</v>
      </c>
      <c r="BVN35">
        <v>0</v>
      </c>
      <c r="BVO35">
        <v>0</v>
      </c>
      <c r="BVP35">
        <v>0</v>
      </c>
      <c r="BVQ35">
        <v>0</v>
      </c>
      <c r="BVR35">
        <v>0</v>
      </c>
      <c r="BVS35">
        <v>0</v>
      </c>
      <c r="BVT35">
        <v>0</v>
      </c>
      <c r="BVU35">
        <v>0</v>
      </c>
      <c r="BVV35">
        <v>0</v>
      </c>
      <c r="BVW35">
        <v>0</v>
      </c>
      <c r="BVX35">
        <v>0</v>
      </c>
      <c r="BVY35">
        <v>0</v>
      </c>
      <c r="BVZ35">
        <v>0</v>
      </c>
      <c r="BWA35">
        <v>0</v>
      </c>
      <c r="BWB35">
        <v>213323</v>
      </c>
      <c r="BWC35">
        <v>0</v>
      </c>
      <c r="BWD35">
        <v>151806</v>
      </c>
      <c r="BWE35">
        <v>61284</v>
      </c>
      <c r="BWF35">
        <v>0</v>
      </c>
      <c r="BWG35">
        <v>0</v>
      </c>
      <c r="BWH35">
        <v>233</v>
      </c>
      <c r="BWI35">
        <v>0</v>
      </c>
      <c r="BWJ35">
        <v>0</v>
      </c>
      <c r="BWK35">
        <v>0</v>
      </c>
      <c r="BWL35">
        <v>0</v>
      </c>
      <c r="BWM35">
        <v>0</v>
      </c>
      <c r="BWN35">
        <v>0</v>
      </c>
      <c r="BWO35">
        <v>0</v>
      </c>
      <c r="BWP35">
        <v>0</v>
      </c>
      <c r="BWQ35">
        <v>0</v>
      </c>
      <c r="BWR35">
        <v>0</v>
      </c>
      <c r="BWS35">
        <v>0</v>
      </c>
      <c r="BWT35">
        <v>0</v>
      </c>
      <c r="BWU35">
        <v>0</v>
      </c>
      <c r="BWV35">
        <v>0</v>
      </c>
      <c r="BWW35">
        <v>0</v>
      </c>
      <c r="BWX35">
        <v>0</v>
      </c>
      <c r="BWY35">
        <v>0</v>
      </c>
      <c r="BWZ35">
        <v>0</v>
      </c>
      <c r="BXA35">
        <v>0</v>
      </c>
      <c r="BXB35">
        <v>0</v>
      </c>
      <c r="BXC35">
        <v>0</v>
      </c>
      <c r="BXD35">
        <v>0</v>
      </c>
      <c r="BXE35">
        <v>0</v>
      </c>
      <c r="BXF35">
        <v>0</v>
      </c>
      <c r="BXG35">
        <v>0</v>
      </c>
      <c r="BXH35">
        <v>0</v>
      </c>
      <c r="BXI35">
        <v>0</v>
      </c>
      <c r="BXJ35">
        <v>0</v>
      </c>
      <c r="BXK35">
        <v>0</v>
      </c>
      <c r="BXL35">
        <v>0</v>
      </c>
      <c r="BXM35">
        <v>0</v>
      </c>
      <c r="BXN35">
        <v>0</v>
      </c>
      <c r="BXO35">
        <v>0</v>
      </c>
      <c r="BXP35">
        <v>0</v>
      </c>
      <c r="BXQ35">
        <v>0</v>
      </c>
      <c r="BXR35">
        <v>0</v>
      </c>
      <c r="BXS35">
        <v>0</v>
      </c>
      <c r="BXT35">
        <v>0</v>
      </c>
      <c r="BXU35">
        <v>0</v>
      </c>
      <c r="BXV35">
        <v>0</v>
      </c>
      <c r="BXW35">
        <v>0</v>
      </c>
      <c r="BXX35">
        <v>0</v>
      </c>
      <c r="BXY35">
        <v>0</v>
      </c>
      <c r="BXZ35">
        <v>0</v>
      </c>
      <c r="BYA35">
        <v>0</v>
      </c>
      <c r="BYB35">
        <v>0</v>
      </c>
      <c r="BYC35">
        <v>0</v>
      </c>
      <c r="BYD35">
        <v>0</v>
      </c>
      <c r="BYE35">
        <v>0</v>
      </c>
      <c r="BYF35">
        <v>0</v>
      </c>
      <c r="BYG35">
        <v>0</v>
      </c>
      <c r="BYH35">
        <v>0</v>
      </c>
      <c r="BYI35">
        <v>0</v>
      </c>
      <c r="BYJ35">
        <v>0</v>
      </c>
      <c r="BYK35">
        <v>0</v>
      </c>
      <c r="BYL35">
        <v>0</v>
      </c>
      <c r="BYM35">
        <v>0</v>
      </c>
      <c r="BYN35">
        <v>0</v>
      </c>
      <c r="BYO35">
        <v>0</v>
      </c>
      <c r="BYP35">
        <v>0</v>
      </c>
      <c r="BYQ35">
        <v>0</v>
      </c>
      <c r="BYR35">
        <v>0</v>
      </c>
      <c r="BYS35">
        <v>0</v>
      </c>
      <c r="BYT35">
        <v>0</v>
      </c>
      <c r="BYU35">
        <v>0</v>
      </c>
      <c r="BYV35">
        <v>0</v>
      </c>
      <c r="BYW35">
        <v>0</v>
      </c>
      <c r="BYX35">
        <v>0</v>
      </c>
      <c r="BYY35">
        <v>0</v>
      </c>
      <c r="BYZ35">
        <v>0</v>
      </c>
      <c r="BZA35">
        <v>0</v>
      </c>
      <c r="BZB35">
        <v>0</v>
      </c>
      <c r="BZC35">
        <v>0</v>
      </c>
      <c r="BZD35">
        <v>0</v>
      </c>
      <c r="BZE35">
        <v>0</v>
      </c>
      <c r="BZF35">
        <v>0</v>
      </c>
      <c r="BZG35">
        <v>0</v>
      </c>
      <c r="BZH35">
        <v>0</v>
      </c>
      <c r="BZI35">
        <v>0</v>
      </c>
      <c r="BZJ35">
        <v>0</v>
      </c>
      <c r="BZK35">
        <v>0</v>
      </c>
      <c r="BZL35">
        <v>0</v>
      </c>
      <c r="BZM35">
        <v>0</v>
      </c>
      <c r="BZN35">
        <v>0</v>
      </c>
      <c r="BZO35">
        <v>0</v>
      </c>
      <c r="BZP35">
        <v>0</v>
      </c>
      <c r="BZQ35">
        <v>0</v>
      </c>
      <c r="BZR35">
        <v>0</v>
      </c>
      <c r="BZS35">
        <v>0</v>
      </c>
      <c r="BZT35">
        <v>0</v>
      </c>
      <c r="BZU35">
        <v>0</v>
      </c>
      <c r="BZV35">
        <v>0</v>
      </c>
      <c r="BZW35">
        <v>0</v>
      </c>
      <c r="BZX35">
        <v>0</v>
      </c>
      <c r="BZY35">
        <v>0</v>
      </c>
      <c r="BZZ35">
        <v>0</v>
      </c>
      <c r="CAA35">
        <v>0</v>
      </c>
      <c r="CAB35">
        <v>0</v>
      </c>
      <c r="CAC35">
        <v>0</v>
      </c>
      <c r="CAD35">
        <v>0</v>
      </c>
      <c r="CAE35">
        <v>0</v>
      </c>
      <c r="CAF35">
        <v>0</v>
      </c>
      <c r="CAG35">
        <v>0</v>
      </c>
      <c r="CAH35">
        <v>27500</v>
      </c>
      <c r="CAI35">
        <v>0</v>
      </c>
      <c r="CAJ35">
        <v>0</v>
      </c>
      <c r="CAK35">
        <v>0</v>
      </c>
      <c r="CAL35">
        <v>0</v>
      </c>
      <c r="CAM35">
        <v>0</v>
      </c>
      <c r="CAN35">
        <v>0</v>
      </c>
      <c r="CAO35">
        <v>27500</v>
      </c>
      <c r="CAP35">
        <v>0</v>
      </c>
      <c r="CAQ35">
        <v>0</v>
      </c>
      <c r="CAR35">
        <v>0</v>
      </c>
      <c r="CAS35">
        <v>0</v>
      </c>
      <c r="CAT35">
        <v>0</v>
      </c>
      <c r="CAU35">
        <v>0</v>
      </c>
      <c r="CAV35">
        <v>0</v>
      </c>
      <c r="CAW35">
        <v>0</v>
      </c>
      <c r="CAX35">
        <v>0</v>
      </c>
      <c r="CAY35">
        <v>0</v>
      </c>
      <c r="CAZ35">
        <v>0</v>
      </c>
      <c r="CBA35">
        <v>0</v>
      </c>
      <c r="CBB35">
        <v>0</v>
      </c>
      <c r="CBC35">
        <v>0</v>
      </c>
      <c r="CBD35">
        <v>0</v>
      </c>
      <c r="CBE35">
        <v>0</v>
      </c>
      <c r="CBF35">
        <v>0</v>
      </c>
      <c r="CBG35">
        <v>0</v>
      </c>
      <c r="CBH35">
        <v>0</v>
      </c>
      <c r="CBI35">
        <v>0</v>
      </c>
      <c r="CBJ35">
        <v>0</v>
      </c>
      <c r="CBK35">
        <v>0</v>
      </c>
      <c r="CBL35">
        <v>0</v>
      </c>
      <c r="CBM35">
        <v>0</v>
      </c>
      <c r="CBN35">
        <v>0</v>
      </c>
      <c r="CBO35">
        <v>905531</v>
      </c>
      <c r="CBP35">
        <v>40529</v>
      </c>
      <c r="CBQ35">
        <v>232916</v>
      </c>
      <c r="CBR35">
        <v>103454</v>
      </c>
      <c r="CBS35">
        <v>185</v>
      </c>
      <c r="CBT35">
        <v>27</v>
      </c>
      <c r="CBU35">
        <v>57331</v>
      </c>
      <c r="CBV35">
        <v>368300</v>
      </c>
      <c r="CBW35">
        <v>102789</v>
      </c>
      <c r="CBX35">
        <v>0</v>
      </c>
      <c r="CBY35">
        <v>0</v>
      </c>
      <c r="CBZ35">
        <v>1201</v>
      </c>
      <c r="CCA35">
        <v>0</v>
      </c>
      <c r="CCB35">
        <v>1201</v>
      </c>
      <c r="CCC35">
        <v>0</v>
      </c>
      <c r="CCD35">
        <v>0</v>
      </c>
      <c r="CCE35">
        <v>0</v>
      </c>
      <c r="CCF35">
        <v>0</v>
      </c>
      <c r="CCG35">
        <v>0</v>
      </c>
      <c r="CCH35">
        <v>0</v>
      </c>
      <c r="CCI35">
        <v>0</v>
      </c>
      <c r="CCJ35">
        <v>0</v>
      </c>
      <c r="CCK35">
        <v>1267</v>
      </c>
      <c r="CCL35">
        <v>0</v>
      </c>
      <c r="CCM35">
        <v>0</v>
      </c>
      <c r="CCN35">
        <v>0</v>
      </c>
      <c r="CCO35">
        <v>0</v>
      </c>
      <c r="CCP35">
        <v>0</v>
      </c>
      <c r="CCQ35">
        <v>0</v>
      </c>
      <c r="CCR35">
        <v>0</v>
      </c>
      <c r="CCS35">
        <v>1267</v>
      </c>
      <c r="CCT35">
        <v>0</v>
      </c>
      <c r="CCU35">
        <v>0</v>
      </c>
      <c r="CCV35">
        <v>4739</v>
      </c>
      <c r="CCW35">
        <v>66</v>
      </c>
      <c r="CCX35">
        <v>0</v>
      </c>
      <c r="CCY35">
        <v>0</v>
      </c>
      <c r="CCZ35">
        <v>0</v>
      </c>
      <c r="CDA35">
        <v>0</v>
      </c>
      <c r="CDB35">
        <v>3640</v>
      </c>
      <c r="CDC35">
        <v>0</v>
      </c>
      <c r="CDD35">
        <v>1033</v>
      </c>
      <c r="CDE35">
        <v>0</v>
      </c>
      <c r="CDF35">
        <v>0</v>
      </c>
      <c r="CDG35">
        <v>25</v>
      </c>
      <c r="CDH35">
        <v>0</v>
      </c>
      <c r="CDI35">
        <v>0</v>
      </c>
      <c r="CDJ35">
        <v>25</v>
      </c>
      <c r="CDK35">
        <v>0</v>
      </c>
      <c r="CDL35">
        <v>0</v>
      </c>
      <c r="CDM35">
        <v>0</v>
      </c>
      <c r="CDN35">
        <v>0</v>
      </c>
      <c r="CDO35">
        <v>0</v>
      </c>
      <c r="CDP35">
        <v>0</v>
      </c>
      <c r="CDQ35">
        <v>0</v>
      </c>
      <c r="CDR35">
        <v>0</v>
      </c>
      <c r="CDS35">
        <v>0</v>
      </c>
      <c r="CDT35">
        <v>0</v>
      </c>
      <c r="CDU35">
        <v>0</v>
      </c>
      <c r="CDV35">
        <v>0</v>
      </c>
      <c r="CDW35">
        <v>0</v>
      </c>
      <c r="CDX35">
        <v>0</v>
      </c>
      <c r="CDY35">
        <v>0</v>
      </c>
      <c r="CDZ35">
        <v>0</v>
      </c>
      <c r="CEA35">
        <v>0</v>
      </c>
      <c r="CEB35">
        <v>0</v>
      </c>
      <c r="CEC35">
        <v>17458</v>
      </c>
      <c r="CED35">
        <v>0</v>
      </c>
      <c r="CEE35">
        <v>5064</v>
      </c>
      <c r="CEF35">
        <v>3996</v>
      </c>
      <c r="CEG35">
        <v>0</v>
      </c>
      <c r="CEH35">
        <v>0</v>
      </c>
      <c r="CEI35">
        <v>8000</v>
      </c>
      <c r="CEJ35">
        <v>0</v>
      </c>
      <c r="CEK35">
        <v>398</v>
      </c>
      <c r="CEL35">
        <v>0</v>
      </c>
      <c r="CEM35">
        <v>0</v>
      </c>
      <c r="CEN35">
        <v>3250</v>
      </c>
      <c r="CEO35">
        <v>0</v>
      </c>
      <c r="CEP35">
        <v>0</v>
      </c>
      <c r="CEQ35">
        <v>0</v>
      </c>
      <c r="CER35">
        <v>0</v>
      </c>
      <c r="CES35">
        <v>0</v>
      </c>
      <c r="CET35">
        <v>0</v>
      </c>
      <c r="CEU35">
        <v>0</v>
      </c>
      <c r="CEV35">
        <v>3250</v>
      </c>
      <c r="CEW35">
        <v>0</v>
      </c>
      <c r="CEX35">
        <v>0</v>
      </c>
      <c r="CEY35">
        <v>0</v>
      </c>
      <c r="CEZ35">
        <v>0</v>
      </c>
      <c r="CFA35">
        <v>0</v>
      </c>
      <c r="CFB35">
        <v>0</v>
      </c>
      <c r="CFC35">
        <v>0</v>
      </c>
      <c r="CFD35">
        <v>0</v>
      </c>
      <c r="CFE35">
        <v>0</v>
      </c>
      <c r="CFF35">
        <v>0</v>
      </c>
      <c r="CFG35">
        <v>0</v>
      </c>
      <c r="CFH35">
        <v>0</v>
      </c>
      <c r="CFI35">
        <v>0</v>
      </c>
      <c r="CFJ35">
        <v>197900</v>
      </c>
      <c r="CFK35">
        <v>0</v>
      </c>
      <c r="CFL35">
        <v>138200</v>
      </c>
      <c r="CFM35">
        <v>59700</v>
      </c>
      <c r="CFN35">
        <v>0</v>
      </c>
      <c r="CFO35">
        <v>0</v>
      </c>
      <c r="CFP35">
        <v>0</v>
      </c>
      <c r="CFQ35">
        <v>0</v>
      </c>
      <c r="CFR35">
        <v>0</v>
      </c>
      <c r="CFS35">
        <v>0</v>
      </c>
      <c r="CFT35">
        <v>0</v>
      </c>
      <c r="CFU35">
        <v>679691</v>
      </c>
      <c r="CFV35">
        <v>40463</v>
      </c>
      <c r="CFW35">
        <v>88451</v>
      </c>
      <c r="CFX35">
        <v>39733</v>
      </c>
      <c r="CFY35">
        <v>185</v>
      </c>
      <c r="CFZ35">
        <v>27</v>
      </c>
      <c r="CGA35">
        <v>45691</v>
      </c>
      <c r="CGB35">
        <v>368300</v>
      </c>
      <c r="CGC35">
        <v>96841</v>
      </c>
      <c r="CGD35">
        <v>0</v>
      </c>
      <c r="CGE35">
        <v>0</v>
      </c>
      <c r="CGF35">
        <v>15183</v>
      </c>
      <c r="CGG35">
        <v>0</v>
      </c>
      <c r="CGH35">
        <v>13366</v>
      </c>
      <c r="CGI35">
        <v>1584</v>
      </c>
      <c r="CGJ35">
        <v>0</v>
      </c>
      <c r="CGK35">
        <v>0</v>
      </c>
      <c r="CGL35">
        <v>233</v>
      </c>
      <c r="CGM35">
        <v>0</v>
      </c>
      <c r="CGN35">
        <v>0</v>
      </c>
      <c r="CGO35">
        <v>0</v>
      </c>
      <c r="CGP35">
        <v>0</v>
      </c>
      <c r="CGQ35">
        <v>23045</v>
      </c>
      <c r="CGR35">
        <v>587298</v>
      </c>
      <c r="CGS35">
        <v>209546</v>
      </c>
      <c r="CGT35">
        <v>57078</v>
      </c>
      <c r="CGU35">
        <v>33266</v>
      </c>
      <c r="CGV35">
        <v>0</v>
      </c>
      <c r="CGW35">
        <v>0</v>
      </c>
      <c r="CGX35">
        <v>133305</v>
      </c>
      <c r="CGY35">
        <v>96634</v>
      </c>
      <c r="CGZ35">
        <v>9760</v>
      </c>
      <c r="CHA35">
        <v>47709</v>
      </c>
      <c r="CHB35">
        <v>0</v>
      </c>
      <c r="CHC35">
        <v>10853</v>
      </c>
      <c r="CHD35">
        <v>293130</v>
      </c>
      <c r="CHE35">
        <v>31162</v>
      </c>
      <c r="CHF35">
        <v>47309</v>
      </c>
      <c r="CHG35">
        <v>27533</v>
      </c>
      <c r="CHH35">
        <v>0</v>
      </c>
      <c r="CHI35">
        <v>0</v>
      </c>
      <c r="CHJ35">
        <v>87868</v>
      </c>
      <c r="CHK35">
        <v>70530</v>
      </c>
      <c r="CHL35">
        <v>7749</v>
      </c>
      <c r="CHM35">
        <v>20979</v>
      </c>
      <c r="CHN35">
        <v>0</v>
      </c>
      <c r="CHO35">
        <v>13217</v>
      </c>
      <c r="CHP35">
        <v>805952</v>
      </c>
      <c r="CHQ35">
        <v>55769</v>
      </c>
      <c r="CHR35">
        <v>123654</v>
      </c>
      <c r="CHS35">
        <v>65560</v>
      </c>
      <c r="CHT35">
        <v>0</v>
      </c>
      <c r="CHU35">
        <v>0</v>
      </c>
      <c r="CHV35">
        <v>12399</v>
      </c>
      <c r="CHW35">
        <v>300049</v>
      </c>
      <c r="CHX35">
        <v>62216</v>
      </c>
      <c r="CHY35">
        <v>186305</v>
      </c>
      <c r="CHZ35">
        <v>0</v>
      </c>
      <c r="CIA35">
        <v>0</v>
      </c>
      <c r="CIB35">
        <v>10549</v>
      </c>
      <c r="CIC35">
        <v>0</v>
      </c>
      <c r="CID35">
        <v>7052</v>
      </c>
      <c r="CIE35">
        <v>2887</v>
      </c>
      <c r="CIF35">
        <v>0</v>
      </c>
      <c r="CIG35">
        <v>0</v>
      </c>
      <c r="CIH35">
        <v>568</v>
      </c>
      <c r="CII35">
        <v>0</v>
      </c>
      <c r="CIJ35">
        <v>0</v>
      </c>
      <c r="CIK35">
        <v>42</v>
      </c>
      <c r="CIL35">
        <v>0</v>
      </c>
      <c r="CIM35">
        <v>0</v>
      </c>
      <c r="CIN35">
        <v>336478</v>
      </c>
      <c r="CIO35">
        <v>0</v>
      </c>
      <c r="CIP35">
        <v>27300</v>
      </c>
      <c r="CIQ35">
        <v>22285</v>
      </c>
      <c r="CIR35">
        <v>0</v>
      </c>
      <c r="CIS35">
        <v>0</v>
      </c>
      <c r="CIT35">
        <v>286893</v>
      </c>
      <c r="CIU35">
        <v>0</v>
      </c>
      <c r="CIV35">
        <v>0</v>
      </c>
      <c r="CIW35">
        <v>0</v>
      </c>
      <c r="CIX35">
        <v>0</v>
      </c>
      <c r="CIY35">
        <v>747020</v>
      </c>
      <c r="CIZ35">
        <v>84975</v>
      </c>
      <c r="CJA35">
        <v>14911</v>
      </c>
      <c r="CJB35">
        <v>11134</v>
      </c>
      <c r="CJC35">
        <v>6193</v>
      </c>
      <c r="CJD35">
        <v>0</v>
      </c>
      <c r="CJE35">
        <v>0</v>
      </c>
      <c r="CJF35">
        <v>13978</v>
      </c>
      <c r="CJG35">
        <v>6635</v>
      </c>
      <c r="CJH35">
        <v>2866</v>
      </c>
      <c r="CJI35">
        <v>29258</v>
      </c>
      <c r="CJJ35">
        <v>0</v>
      </c>
      <c r="CJK35">
        <v>232</v>
      </c>
      <c r="CJL35">
        <v>0</v>
      </c>
      <c r="CJM35">
        <v>0</v>
      </c>
      <c r="CJN35">
        <v>0</v>
      </c>
      <c r="CJO35">
        <v>0</v>
      </c>
      <c r="CJP35">
        <v>0</v>
      </c>
      <c r="CJQ35">
        <v>0</v>
      </c>
      <c r="CJR35">
        <v>0</v>
      </c>
      <c r="CJS35">
        <v>0</v>
      </c>
      <c r="CJT35">
        <v>0</v>
      </c>
      <c r="CJU35">
        <v>0</v>
      </c>
      <c r="CJV35">
        <v>0</v>
      </c>
      <c r="CJW35">
        <v>0</v>
      </c>
      <c r="CJX35">
        <v>0</v>
      </c>
      <c r="CJY35">
        <v>0</v>
      </c>
      <c r="CJZ35">
        <v>0</v>
      </c>
      <c r="CKA35">
        <v>0</v>
      </c>
      <c r="CKB35">
        <v>0</v>
      </c>
      <c r="CKC35">
        <v>0</v>
      </c>
      <c r="CKD35">
        <v>0</v>
      </c>
      <c r="CKE35">
        <v>0</v>
      </c>
      <c r="CKF35">
        <v>0</v>
      </c>
      <c r="CKG35">
        <v>0</v>
      </c>
      <c r="CKH35">
        <v>0</v>
      </c>
      <c r="CKI35">
        <v>5720</v>
      </c>
      <c r="CKJ35">
        <v>0</v>
      </c>
      <c r="CKK35">
        <v>0</v>
      </c>
      <c r="CKL35">
        <v>0</v>
      </c>
      <c r="CKM35">
        <v>0</v>
      </c>
      <c r="CKN35">
        <v>0</v>
      </c>
      <c r="CKO35">
        <v>0</v>
      </c>
      <c r="CKP35">
        <v>0</v>
      </c>
      <c r="CKQ35">
        <v>0</v>
      </c>
      <c r="CKR35">
        <v>0</v>
      </c>
      <c r="CKS35">
        <v>0</v>
      </c>
      <c r="CKT35">
        <v>0</v>
      </c>
      <c r="CKU35">
        <v>717348</v>
      </c>
      <c r="CKV35">
        <v>0</v>
      </c>
      <c r="CKW35">
        <v>0</v>
      </c>
      <c r="CKX35">
        <v>0</v>
      </c>
      <c r="CKY35">
        <v>0</v>
      </c>
      <c r="CKZ35">
        <v>0</v>
      </c>
      <c r="CLA35">
        <v>0</v>
      </c>
      <c r="CLB35">
        <v>0</v>
      </c>
      <c r="CLC35">
        <v>0</v>
      </c>
      <c r="CLD35">
        <v>0</v>
      </c>
      <c r="CLE35">
        <v>0</v>
      </c>
      <c r="CLF35">
        <v>0</v>
      </c>
      <c r="CLG35">
        <v>23720</v>
      </c>
      <c r="CLH35">
        <v>84975</v>
      </c>
      <c r="CLI35">
        <v>14911</v>
      </c>
      <c r="CLJ35">
        <v>11134</v>
      </c>
      <c r="CLK35">
        <v>6193</v>
      </c>
      <c r="CLL35">
        <v>0</v>
      </c>
      <c r="CLM35">
        <v>0</v>
      </c>
      <c r="CLN35">
        <v>13978</v>
      </c>
      <c r="CLO35">
        <v>6635</v>
      </c>
      <c r="CLP35">
        <v>2866</v>
      </c>
      <c r="CLQ35">
        <v>29258</v>
      </c>
      <c r="CLR35">
        <v>0</v>
      </c>
      <c r="CLS35">
        <v>51512</v>
      </c>
      <c r="CLT35">
        <v>1930755</v>
      </c>
      <c r="CLU35">
        <v>0</v>
      </c>
      <c r="CLV35">
        <v>42781</v>
      </c>
      <c r="CLW35">
        <v>127503</v>
      </c>
      <c r="CLX35">
        <v>0</v>
      </c>
      <c r="CLY35">
        <v>0</v>
      </c>
      <c r="CLZ35">
        <v>0</v>
      </c>
      <c r="CMA35">
        <v>105370</v>
      </c>
      <c r="CMB35">
        <v>5269</v>
      </c>
      <c r="CMC35">
        <v>1649832</v>
      </c>
      <c r="CMD35">
        <v>0</v>
      </c>
      <c r="CME35">
        <v>0</v>
      </c>
      <c r="CMF35">
        <v>101242</v>
      </c>
      <c r="CMG35">
        <v>0</v>
      </c>
      <c r="CMH35">
        <v>0</v>
      </c>
      <c r="CMI35">
        <v>69244</v>
      </c>
      <c r="CMJ35">
        <v>0</v>
      </c>
      <c r="CMK35">
        <v>0</v>
      </c>
      <c r="CML35">
        <v>0</v>
      </c>
      <c r="CMM35">
        <v>0</v>
      </c>
      <c r="CMN35">
        <v>0</v>
      </c>
      <c r="CMO35">
        <v>31998</v>
      </c>
      <c r="CMP35">
        <v>0</v>
      </c>
      <c r="CMQ35">
        <v>51512</v>
      </c>
      <c r="CMR35">
        <v>1829513</v>
      </c>
      <c r="CMS35">
        <v>0</v>
      </c>
      <c r="CMT35">
        <v>42781</v>
      </c>
      <c r="CMU35">
        <v>58259</v>
      </c>
      <c r="CMV35">
        <v>0</v>
      </c>
      <c r="CMW35">
        <v>0</v>
      </c>
      <c r="CMX35">
        <v>0</v>
      </c>
      <c r="CMY35">
        <v>105370</v>
      </c>
      <c r="CMZ35">
        <v>5269</v>
      </c>
      <c r="CNA35">
        <v>1617834</v>
      </c>
      <c r="CNB35">
        <v>0</v>
      </c>
      <c r="CNC35">
        <v>0</v>
      </c>
      <c r="CND35">
        <v>0</v>
      </c>
      <c r="CNE35">
        <v>0</v>
      </c>
      <c r="CNF35">
        <v>0</v>
      </c>
      <c r="CNG35">
        <v>0</v>
      </c>
      <c r="CNH35">
        <v>0</v>
      </c>
      <c r="CNI35">
        <v>0</v>
      </c>
      <c r="CNJ35">
        <v>0</v>
      </c>
      <c r="CNK35">
        <v>0</v>
      </c>
      <c r="CNL35">
        <v>0</v>
      </c>
      <c r="CNM35">
        <v>0</v>
      </c>
      <c r="CNN35">
        <v>0</v>
      </c>
      <c r="CNO35">
        <v>0</v>
      </c>
      <c r="CNP35">
        <v>0</v>
      </c>
      <c r="CNQ35">
        <v>0</v>
      </c>
      <c r="CNR35">
        <v>0</v>
      </c>
      <c r="CNS35">
        <v>0</v>
      </c>
      <c r="CNT35">
        <v>0</v>
      </c>
      <c r="CNU35">
        <v>0</v>
      </c>
      <c r="CNV35">
        <v>0</v>
      </c>
      <c r="CNW35">
        <v>0</v>
      </c>
      <c r="CNX35">
        <v>0</v>
      </c>
      <c r="CNY35">
        <v>0</v>
      </c>
      <c r="CNZ35">
        <v>0</v>
      </c>
      <c r="COA35">
        <v>0</v>
      </c>
      <c r="COB35">
        <v>0</v>
      </c>
      <c r="COC35">
        <v>0</v>
      </c>
      <c r="COD35">
        <v>0</v>
      </c>
      <c r="COE35">
        <v>0</v>
      </c>
      <c r="COF35">
        <v>0</v>
      </c>
      <c r="COG35">
        <v>0</v>
      </c>
      <c r="COH35">
        <v>0</v>
      </c>
      <c r="COI35">
        <v>0</v>
      </c>
      <c r="COJ35">
        <v>0</v>
      </c>
      <c r="COK35">
        <v>0</v>
      </c>
      <c r="COL35">
        <v>0</v>
      </c>
      <c r="COM35">
        <v>0</v>
      </c>
      <c r="CON35">
        <v>0</v>
      </c>
      <c r="COO35">
        <v>0</v>
      </c>
      <c r="COP35">
        <v>0</v>
      </c>
      <c r="COQ35">
        <v>0</v>
      </c>
      <c r="COR35">
        <v>0</v>
      </c>
      <c r="COS35">
        <v>0</v>
      </c>
      <c r="COT35">
        <v>0</v>
      </c>
      <c r="COU35">
        <v>0</v>
      </c>
      <c r="COV35">
        <v>0</v>
      </c>
      <c r="COW35">
        <v>0</v>
      </c>
      <c r="COX35">
        <v>0</v>
      </c>
      <c r="COY35">
        <v>0</v>
      </c>
      <c r="COZ35">
        <v>0</v>
      </c>
      <c r="CPA35">
        <v>0</v>
      </c>
      <c r="CPB35">
        <v>0</v>
      </c>
      <c r="CPC35">
        <v>0</v>
      </c>
      <c r="CPD35">
        <v>0</v>
      </c>
      <c r="CPE35">
        <v>0</v>
      </c>
      <c r="CPF35">
        <v>0</v>
      </c>
      <c r="CPG35">
        <v>0</v>
      </c>
      <c r="CPH35">
        <v>0</v>
      </c>
      <c r="CPI35">
        <v>0</v>
      </c>
      <c r="CPJ35">
        <v>0</v>
      </c>
      <c r="CPK35">
        <v>0</v>
      </c>
      <c r="CPL35">
        <v>0</v>
      </c>
      <c r="CPM35">
        <v>0</v>
      </c>
      <c r="CPN35">
        <v>0</v>
      </c>
      <c r="CPO35">
        <v>0</v>
      </c>
      <c r="CPP35">
        <v>0</v>
      </c>
      <c r="CPQ35">
        <v>0</v>
      </c>
      <c r="CPR35">
        <v>0</v>
      </c>
      <c r="CPS35">
        <v>0</v>
      </c>
      <c r="CPT35">
        <v>0</v>
      </c>
      <c r="CPU35">
        <v>0</v>
      </c>
      <c r="CPV35">
        <v>0</v>
      </c>
      <c r="CPW35">
        <v>0</v>
      </c>
      <c r="CPX35">
        <v>0</v>
      </c>
      <c r="CPY35">
        <v>0</v>
      </c>
      <c r="CPZ35">
        <v>0</v>
      </c>
      <c r="CQA35">
        <v>0</v>
      </c>
      <c r="CQB35">
        <v>0</v>
      </c>
      <c r="CQC35">
        <v>0</v>
      </c>
      <c r="CQD35">
        <v>0</v>
      </c>
      <c r="CQE35">
        <v>0</v>
      </c>
      <c r="CQF35">
        <v>0</v>
      </c>
      <c r="CQG35">
        <v>0</v>
      </c>
      <c r="CQH35">
        <v>0</v>
      </c>
      <c r="CQI35">
        <v>0</v>
      </c>
      <c r="CQJ35">
        <v>0</v>
      </c>
      <c r="CQK35">
        <v>0</v>
      </c>
      <c r="CQL35">
        <v>0</v>
      </c>
      <c r="CQM35">
        <v>0</v>
      </c>
      <c r="CQN35">
        <v>0</v>
      </c>
      <c r="CQO35">
        <v>0</v>
      </c>
      <c r="CQP35">
        <v>0</v>
      </c>
      <c r="CQQ35">
        <v>0</v>
      </c>
      <c r="CQR35">
        <v>0</v>
      </c>
      <c r="CQS35">
        <v>0</v>
      </c>
      <c r="CQT35">
        <v>0</v>
      </c>
      <c r="CQU35">
        <v>0</v>
      </c>
      <c r="CQV35">
        <v>0</v>
      </c>
      <c r="CQW35">
        <v>0</v>
      </c>
      <c r="CQX35">
        <v>0</v>
      </c>
      <c r="CQY35">
        <v>0</v>
      </c>
      <c r="CQZ35">
        <v>0</v>
      </c>
      <c r="CRA35">
        <v>0</v>
      </c>
      <c r="CRB35">
        <v>0</v>
      </c>
      <c r="CRC35">
        <v>0</v>
      </c>
      <c r="CRD35">
        <v>0</v>
      </c>
      <c r="CRE35">
        <v>0</v>
      </c>
      <c r="CRF35">
        <v>0</v>
      </c>
      <c r="CRG35">
        <v>0</v>
      </c>
      <c r="CRH35">
        <v>0</v>
      </c>
      <c r="CRI35">
        <v>0</v>
      </c>
      <c r="CRJ35">
        <v>0</v>
      </c>
      <c r="CRK35">
        <v>0</v>
      </c>
      <c r="CRL35">
        <v>0</v>
      </c>
      <c r="CRM35">
        <v>0</v>
      </c>
      <c r="CRN35">
        <v>0</v>
      </c>
      <c r="CRO35">
        <v>0</v>
      </c>
      <c r="CRP35">
        <v>0</v>
      </c>
      <c r="CRQ35">
        <v>0</v>
      </c>
      <c r="CRR35">
        <v>0</v>
      </c>
      <c r="CRS35">
        <v>834794</v>
      </c>
      <c r="CRT35">
        <v>3756007</v>
      </c>
      <c r="CRU35">
        <v>280226</v>
      </c>
      <c r="CRV35">
        <v>268999</v>
      </c>
      <c r="CRW35">
        <v>257694</v>
      </c>
      <c r="CRX35">
        <v>0</v>
      </c>
      <c r="CRY35">
        <v>0</v>
      </c>
      <c r="CRZ35">
        <v>447143</v>
      </c>
      <c r="CSA35">
        <v>508688</v>
      </c>
      <c r="CSB35">
        <v>80111</v>
      </c>
      <c r="CSC35">
        <v>1913146</v>
      </c>
      <c r="CSD35">
        <v>0</v>
      </c>
      <c r="CSE35">
        <v>480</v>
      </c>
      <c r="CSF35">
        <v>188335</v>
      </c>
      <c r="CSG35">
        <v>6350</v>
      </c>
      <c r="CSH35">
        <v>1612</v>
      </c>
      <c r="CSI35">
        <v>23273</v>
      </c>
      <c r="CSJ35">
        <v>0</v>
      </c>
      <c r="CSK35">
        <v>0</v>
      </c>
      <c r="CSL35">
        <v>115204</v>
      </c>
      <c r="CSM35">
        <v>31727</v>
      </c>
      <c r="CSN35">
        <v>11</v>
      </c>
      <c r="CSO35">
        <v>10158</v>
      </c>
      <c r="CSP35">
        <v>0</v>
      </c>
      <c r="CSQ35">
        <v>4200</v>
      </c>
      <c r="CSR35">
        <v>171775</v>
      </c>
      <c r="CSS35">
        <v>9311</v>
      </c>
      <c r="CST35">
        <v>0</v>
      </c>
      <c r="CSU35">
        <v>0</v>
      </c>
      <c r="CSV35">
        <v>0</v>
      </c>
      <c r="CSW35">
        <v>0</v>
      </c>
      <c r="CSX35">
        <v>96226</v>
      </c>
      <c r="CSY35">
        <v>66232</v>
      </c>
      <c r="CSZ35">
        <v>6</v>
      </c>
      <c r="CTA35">
        <v>0</v>
      </c>
      <c r="CTB35">
        <v>0</v>
      </c>
      <c r="CTC35">
        <v>0</v>
      </c>
      <c r="CTD35">
        <v>2030</v>
      </c>
      <c r="CTE35">
        <v>0</v>
      </c>
      <c r="CTF35">
        <v>399</v>
      </c>
      <c r="CTG35">
        <v>534</v>
      </c>
      <c r="CTH35">
        <v>0</v>
      </c>
      <c r="CTI35">
        <v>0</v>
      </c>
      <c r="CTJ35">
        <v>1084</v>
      </c>
      <c r="CTK35">
        <v>13</v>
      </c>
      <c r="CTL35">
        <v>0</v>
      </c>
      <c r="CTM35">
        <v>0</v>
      </c>
      <c r="CTN35">
        <v>0</v>
      </c>
      <c r="CTO35">
        <v>0</v>
      </c>
      <c r="CTP35">
        <v>4433</v>
      </c>
      <c r="CTQ35">
        <v>600</v>
      </c>
      <c r="CTR35">
        <v>953</v>
      </c>
      <c r="CTS35">
        <v>560</v>
      </c>
      <c r="CTT35">
        <v>0</v>
      </c>
      <c r="CTU35">
        <v>0</v>
      </c>
      <c r="CTV35">
        <v>20</v>
      </c>
      <c r="CTW35">
        <v>2300</v>
      </c>
      <c r="CTX35">
        <v>0</v>
      </c>
      <c r="CTY35">
        <v>0</v>
      </c>
      <c r="CTZ35">
        <v>0</v>
      </c>
      <c r="CUA35">
        <v>0</v>
      </c>
      <c r="CUB35">
        <v>0</v>
      </c>
      <c r="CUC35">
        <v>0</v>
      </c>
      <c r="CUD35">
        <v>0</v>
      </c>
      <c r="CUE35">
        <v>0</v>
      </c>
      <c r="CUF35">
        <v>0</v>
      </c>
      <c r="CUG35">
        <v>0</v>
      </c>
      <c r="CUH35">
        <v>0</v>
      </c>
      <c r="CUI35">
        <v>0</v>
      </c>
      <c r="CUJ35">
        <v>0</v>
      </c>
      <c r="CUK35">
        <v>0</v>
      </c>
      <c r="CUL35">
        <v>0</v>
      </c>
      <c r="CUM35">
        <v>45700</v>
      </c>
      <c r="CUN35">
        <v>180419</v>
      </c>
      <c r="CUO35">
        <v>3096</v>
      </c>
      <c r="CUP35">
        <v>56908</v>
      </c>
      <c r="CUQ35">
        <v>26356</v>
      </c>
      <c r="CUR35">
        <v>0</v>
      </c>
      <c r="CUS35">
        <v>0</v>
      </c>
      <c r="CUT35">
        <v>4528</v>
      </c>
      <c r="CUU35">
        <v>29380</v>
      </c>
      <c r="CUV35">
        <v>1521</v>
      </c>
      <c r="CUW35">
        <v>58630</v>
      </c>
      <c r="CUX35">
        <v>0</v>
      </c>
      <c r="CUY35">
        <v>6794</v>
      </c>
      <c r="CUZ35">
        <v>27309</v>
      </c>
      <c r="CVA35">
        <v>6719</v>
      </c>
      <c r="CVB35">
        <v>41</v>
      </c>
      <c r="CVC35">
        <v>53</v>
      </c>
      <c r="CVD35">
        <v>0</v>
      </c>
      <c r="CVE35">
        <v>0</v>
      </c>
      <c r="CVF35">
        <v>0</v>
      </c>
      <c r="CVG35">
        <v>15766</v>
      </c>
      <c r="CVH35">
        <v>4523</v>
      </c>
      <c r="CVI35">
        <v>207</v>
      </c>
      <c r="CVJ35">
        <v>0</v>
      </c>
      <c r="CVK35">
        <v>0</v>
      </c>
      <c r="CVL35">
        <v>0</v>
      </c>
      <c r="CVM35">
        <v>0</v>
      </c>
      <c r="CVN35">
        <v>0</v>
      </c>
      <c r="CVO35">
        <v>0</v>
      </c>
      <c r="CVP35">
        <v>0</v>
      </c>
      <c r="CVQ35">
        <v>0</v>
      </c>
      <c r="CVR35">
        <v>0</v>
      </c>
      <c r="CVS35">
        <v>0</v>
      </c>
      <c r="CVT35">
        <v>0</v>
      </c>
      <c r="CVU35">
        <v>0</v>
      </c>
      <c r="CVV35">
        <v>0</v>
      </c>
      <c r="CVW35">
        <v>49000</v>
      </c>
      <c r="CVX35">
        <v>1772200</v>
      </c>
      <c r="CVY35">
        <v>0</v>
      </c>
      <c r="CVZ35">
        <v>0</v>
      </c>
      <c r="CWA35">
        <v>77500</v>
      </c>
      <c r="CWB35">
        <v>0</v>
      </c>
      <c r="CWC35">
        <v>0</v>
      </c>
      <c r="CWD35">
        <v>0</v>
      </c>
      <c r="CWE35">
        <v>94000</v>
      </c>
      <c r="CWF35">
        <v>4000</v>
      </c>
      <c r="CWG35">
        <v>1596700</v>
      </c>
      <c r="CWH35">
        <v>0</v>
      </c>
      <c r="CWI35">
        <v>728620</v>
      </c>
      <c r="CWJ35">
        <v>1409506</v>
      </c>
      <c r="CWK35">
        <v>254150</v>
      </c>
      <c r="CWL35">
        <v>209086</v>
      </c>
      <c r="CWM35">
        <v>129418</v>
      </c>
      <c r="CWN35">
        <v>0</v>
      </c>
      <c r="CWO35">
        <v>0</v>
      </c>
      <c r="CWP35">
        <v>230081</v>
      </c>
      <c r="CWQ35">
        <v>269270</v>
      </c>
      <c r="CWR35">
        <v>70050</v>
      </c>
      <c r="CWS35">
        <v>247451</v>
      </c>
      <c r="CWT35">
        <v>0</v>
      </c>
      <c r="CWU35">
        <v>2512</v>
      </c>
      <c r="CWV35">
        <v>58547</v>
      </c>
      <c r="CWW35">
        <v>0</v>
      </c>
      <c r="CWX35">
        <v>3120</v>
      </c>
      <c r="CWY35">
        <v>6969</v>
      </c>
      <c r="CWZ35">
        <v>0</v>
      </c>
      <c r="CXA35">
        <v>0</v>
      </c>
      <c r="CXB35">
        <v>0</v>
      </c>
      <c r="CXC35">
        <v>4736</v>
      </c>
      <c r="CXD35">
        <v>748</v>
      </c>
      <c r="CXE35">
        <v>42974</v>
      </c>
      <c r="CXF35">
        <v>0</v>
      </c>
      <c r="CXG35">
        <v>0</v>
      </c>
      <c r="CXH35">
        <v>0</v>
      </c>
      <c r="CXI35">
        <v>0</v>
      </c>
      <c r="CXJ35">
        <v>0</v>
      </c>
      <c r="CXK35">
        <v>0</v>
      </c>
      <c r="CXL35">
        <v>0</v>
      </c>
      <c r="CXM35">
        <v>0</v>
      </c>
      <c r="CXN35">
        <v>0</v>
      </c>
      <c r="CXO35">
        <v>0</v>
      </c>
      <c r="CXP35">
        <v>0</v>
      </c>
      <c r="CXQ35">
        <v>0</v>
      </c>
      <c r="CXR35">
        <v>0</v>
      </c>
      <c r="CXS35">
        <v>0</v>
      </c>
      <c r="CXT35">
        <v>0</v>
      </c>
      <c r="CXU35">
        <v>0</v>
      </c>
      <c r="CXV35">
        <v>0</v>
      </c>
      <c r="CXW35">
        <v>0</v>
      </c>
      <c r="CXX35">
        <v>0</v>
      </c>
      <c r="CXY35">
        <v>0</v>
      </c>
      <c r="CXZ35">
        <v>0</v>
      </c>
      <c r="CYA35">
        <v>0</v>
      </c>
      <c r="CYB35">
        <v>0</v>
      </c>
      <c r="CYC35">
        <v>0</v>
      </c>
      <c r="CYD35">
        <v>0</v>
      </c>
      <c r="CYE35">
        <v>0</v>
      </c>
      <c r="CYF35">
        <v>0</v>
      </c>
      <c r="CYG35">
        <v>0</v>
      </c>
      <c r="CYH35">
        <v>0</v>
      </c>
      <c r="CYI35">
        <v>0</v>
      </c>
      <c r="CYJ35">
        <v>0</v>
      </c>
      <c r="CYK35">
        <v>0</v>
      </c>
      <c r="CYL35">
        <v>0</v>
      </c>
      <c r="CYM35">
        <v>0</v>
      </c>
      <c r="CYN35">
        <v>0</v>
      </c>
      <c r="CYO35">
        <v>0</v>
      </c>
      <c r="CYP35">
        <v>0</v>
      </c>
      <c r="CYQ35">
        <v>0</v>
      </c>
      <c r="CYR35">
        <v>0</v>
      </c>
      <c r="CYS35">
        <v>0</v>
      </c>
      <c r="CYT35">
        <v>0</v>
      </c>
      <c r="CYU35">
        <v>0</v>
      </c>
      <c r="CYV35">
        <v>0</v>
      </c>
      <c r="CYW35">
        <v>0</v>
      </c>
      <c r="CYX35">
        <v>0</v>
      </c>
      <c r="CYY35">
        <v>0</v>
      </c>
      <c r="CYZ35">
        <v>0</v>
      </c>
      <c r="CZA35">
        <v>0</v>
      </c>
      <c r="CZB35">
        <v>0</v>
      </c>
      <c r="CZC35">
        <v>0</v>
      </c>
      <c r="CZD35">
        <v>0</v>
      </c>
      <c r="CZE35">
        <v>0</v>
      </c>
      <c r="CZF35">
        <v>0</v>
      </c>
      <c r="CZG35">
        <v>0</v>
      </c>
      <c r="CZH35">
        <v>0</v>
      </c>
      <c r="CZI35">
        <v>0</v>
      </c>
      <c r="CZJ35">
        <v>0</v>
      </c>
      <c r="CZK35">
        <v>0</v>
      </c>
      <c r="CZL35">
        <v>0</v>
      </c>
      <c r="CZM35">
        <v>0</v>
      </c>
      <c r="CZN35">
        <v>0</v>
      </c>
      <c r="CZO35">
        <v>0</v>
      </c>
      <c r="CZP35">
        <v>0</v>
      </c>
      <c r="CZQ35">
        <v>0</v>
      </c>
      <c r="CZR35">
        <v>0</v>
      </c>
      <c r="CZS35">
        <v>0</v>
      </c>
      <c r="CZT35">
        <v>0</v>
      </c>
      <c r="CZU35">
        <v>0</v>
      </c>
      <c r="CZV35">
        <v>0</v>
      </c>
      <c r="CZW35">
        <v>0</v>
      </c>
      <c r="CZX35">
        <v>0</v>
      </c>
      <c r="CZY35">
        <v>0</v>
      </c>
      <c r="CZZ35">
        <v>0</v>
      </c>
      <c r="DAA35">
        <v>0</v>
      </c>
      <c r="DAB35">
        <v>0</v>
      </c>
      <c r="DAC35">
        <v>0</v>
      </c>
      <c r="DAD35">
        <v>0</v>
      </c>
      <c r="DAE35">
        <v>0</v>
      </c>
      <c r="DAF35">
        <v>0</v>
      </c>
      <c r="DAG35">
        <v>0</v>
      </c>
      <c r="DAH35">
        <v>0</v>
      </c>
      <c r="DAI35">
        <v>0</v>
      </c>
      <c r="DAJ35">
        <v>0</v>
      </c>
      <c r="DAK35">
        <v>0</v>
      </c>
      <c r="DAL35">
        <v>0</v>
      </c>
      <c r="DAM35">
        <v>0</v>
      </c>
      <c r="DAN35">
        <v>0</v>
      </c>
      <c r="DAO35">
        <v>0</v>
      </c>
      <c r="DAP35">
        <v>0</v>
      </c>
      <c r="DAQ35">
        <v>0</v>
      </c>
      <c r="DAR35">
        <v>0</v>
      </c>
      <c r="DAS35">
        <v>0</v>
      </c>
      <c r="DAT35">
        <v>0</v>
      </c>
      <c r="DAU35">
        <v>0</v>
      </c>
      <c r="DAV35">
        <v>0</v>
      </c>
      <c r="DAW35">
        <v>0</v>
      </c>
      <c r="DAX35">
        <v>0</v>
      </c>
      <c r="DAY35">
        <v>0</v>
      </c>
      <c r="DAZ35">
        <v>0</v>
      </c>
      <c r="DBA35">
        <v>0</v>
      </c>
      <c r="DBB35">
        <v>0</v>
      </c>
      <c r="DBC35">
        <v>0</v>
      </c>
      <c r="DBD35">
        <v>0</v>
      </c>
      <c r="DBE35">
        <v>0</v>
      </c>
      <c r="DBF35">
        <v>0</v>
      </c>
      <c r="DBG35">
        <v>0</v>
      </c>
      <c r="DBH35">
        <v>0</v>
      </c>
      <c r="DBI35">
        <v>0</v>
      </c>
      <c r="DBJ35">
        <v>0</v>
      </c>
      <c r="DBK35">
        <v>0</v>
      </c>
      <c r="DBL35">
        <v>0</v>
      </c>
      <c r="DBM35">
        <v>0</v>
      </c>
      <c r="DBN35">
        <v>0</v>
      </c>
      <c r="DBO35">
        <v>0</v>
      </c>
      <c r="DBP35">
        <v>0</v>
      </c>
      <c r="DBQ35">
        <v>0</v>
      </c>
      <c r="DBR35">
        <v>0</v>
      </c>
      <c r="DBS35">
        <v>0</v>
      </c>
      <c r="DBT35">
        <v>0</v>
      </c>
      <c r="DBU35">
        <v>0</v>
      </c>
      <c r="DBV35">
        <v>0</v>
      </c>
      <c r="DBW35">
        <v>0</v>
      </c>
      <c r="DBX35">
        <v>0</v>
      </c>
      <c r="DBY35">
        <v>0</v>
      </c>
      <c r="DBZ35">
        <v>0</v>
      </c>
      <c r="DCA35">
        <v>0</v>
      </c>
      <c r="DCB35">
        <v>0</v>
      </c>
      <c r="DCC35">
        <v>0</v>
      </c>
      <c r="DCD35">
        <v>0</v>
      </c>
      <c r="DCE35">
        <v>0</v>
      </c>
      <c r="DCF35">
        <v>0</v>
      </c>
      <c r="DCG35">
        <v>0</v>
      </c>
      <c r="DCH35">
        <v>0</v>
      </c>
      <c r="DCI35">
        <v>0</v>
      </c>
      <c r="DCJ35">
        <v>0</v>
      </c>
      <c r="DCK35">
        <v>0</v>
      </c>
      <c r="DCL35">
        <v>0</v>
      </c>
      <c r="DCM35">
        <v>0</v>
      </c>
      <c r="DCN35">
        <v>0</v>
      </c>
      <c r="DCO35">
        <v>0</v>
      </c>
      <c r="DCP35">
        <v>0</v>
      </c>
      <c r="DCQ35">
        <v>0</v>
      </c>
      <c r="DCR35">
        <v>0</v>
      </c>
      <c r="DCS35">
        <v>0</v>
      </c>
      <c r="DCT35">
        <v>0</v>
      </c>
      <c r="DCU35">
        <v>0</v>
      </c>
      <c r="DCV35">
        <v>0</v>
      </c>
      <c r="DCW35">
        <v>0</v>
      </c>
      <c r="DCX35">
        <v>0</v>
      </c>
      <c r="DCY35">
        <v>0</v>
      </c>
      <c r="DCZ35">
        <v>0</v>
      </c>
      <c r="DDA35">
        <v>0</v>
      </c>
      <c r="DDB35">
        <v>0</v>
      </c>
      <c r="DDC35">
        <v>0</v>
      </c>
      <c r="DDD35">
        <v>0</v>
      </c>
      <c r="DDE35">
        <v>0</v>
      </c>
      <c r="DDF35">
        <v>0</v>
      </c>
      <c r="DDG35">
        <v>0</v>
      </c>
      <c r="DDH35">
        <v>0</v>
      </c>
      <c r="DDI35">
        <v>0</v>
      </c>
      <c r="DDJ35">
        <v>0</v>
      </c>
      <c r="DDK35">
        <v>0</v>
      </c>
      <c r="DDL35">
        <v>0</v>
      </c>
      <c r="DDM35">
        <v>0</v>
      </c>
      <c r="DDN35">
        <v>0</v>
      </c>
      <c r="DDO35">
        <v>0</v>
      </c>
      <c r="DDP35">
        <v>0</v>
      </c>
      <c r="DDQ35">
        <v>0</v>
      </c>
      <c r="DDR35">
        <v>0</v>
      </c>
      <c r="DDS35">
        <v>0</v>
      </c>
      <c r="DDT35">
        <v>0</v>
      </c>
      <c r="DDU35">
        <v>0</v>
      </c>
      <c r="DDV35">
        <v>0</v>
      </c>
      <c r="DDW35">
        <v>0</v>
      </c>
      <c r="DDX35">
        <v>0</v>
      </c>
      <c r="DDY35">
        <v>0</v>
      </c>
      <c r="DDZ35">
        <v>0</v>
      </c>
      <c r="DEA35">
        <v>0</v>
      </c>
      <c r="DEB35">
        <v>0</v>
      </c>
      <c r="DEC35">
        <v>0</v>
      </c>
      <c r="DED35">
        <v>0</v>
      </c>
      <c r="DEE35">
        <v>0</v>
      </c>
      <c r="DEF35">
        <v>0</v>
      </c>
      <c r="DEG35">
        <v>0</v>
      </c>
      <c r="DEH35">
        <v>0</v>
      </c>
      <c r="DEI35">
        <v>0</v>
      </c>
      <c r="DEJ35">
        <v>0</v>
      </c>
      <c r="DEK35">
        <v>0</v>
      </c>
      <c r="DEL35">
        <v>0</v>
      </c>
      <c r="DEM35">
        <v>0</v>
      </c>
      <c r="DEN35">
        <v>0</v>
      </c>
      <c r="DEO35">
        <v>0</v>
      </c>
      <c r="DEP35">
        <v>0</v>
      </c>
      <c r="DEQ35">
        <v>0</v>
      </c>
      <c r="DER35">
        <v>0</v>
      </c>
      <c r="DES35">
        <v>0</v>
      </c>
      <c r="DET35">
        <v>0</v>
      </c>
      <c r="DEU35">
        <v>0</v>
      </c>
      <c r="DEV35">
        <v>0</v>
      </c>
      <c r="DEW35">
        <v>0</v>
      </c>
      <c r="DEX35">
        <v>0</v>
      </c>
      <c r="DEY35">
        <v>0</v>
      </c>
      <c r="DEZ35">
        <v>0</v>
      </c>
      <c r="DFA35">
        <v>0</v>
      </c>
      <c r="DFB35">
        <v>0</v>
      </c>
      <c r="DFC35">
        <v>0</v>
      </c>
      <c r="DFD35">
        <v>0</v>
      </c>
      <c r="DFE35">
        <v>0</v>
      </c>
      <c r="DFF35">
        <v>0</v>
      </c>
      <c r="DFG35">
        <v>0</v>
      </c>
      <c r="DFH35">
        <v>0</v>
      </c>
      <c r="DFI35">
        <v>0</v>
      </c>
      <c r="DFJ35">
        <v>0</v>
      </c>
      <c r="DFK35">
        <v>0</v>
      </c>
      <c r="DFL35">
        <v>0</v>
      </c>
      <c r="DFM35">
        <v>0</v>
      </c>
      <c r="DFN35">
        <v>0</v>
      </c>
      <c r="DFO35">
        <v>0</v>
      </c>
      <c r="DFP35">
        <v>0</v>
      </c>
      <c r="DFQ35">
        <v>0</v>
      </c>
      <c r="DFR35">
        <v>0</v>
      </c>
      <c r="DFS35">
        <v>0</v>
      </c>
      <c r="DFT35">
        <v>0</v>
      </c>
      <c r="DFU35">
        <v>0</v>
      </c>
      <c r="DFV35">
        <v>0</v>
      </c>
      <c r="DFW35">
        <v>0</v>
      </c>
      <c r="DFX35">
        <v>0</v>
      </c>
      <c r="DFY35">
        <v>0</v>
      </c>
      <c r="DFZ35">
        <v>0</v>
      </c>
      <c r="DGA35">
        <v>0</v>
      </c>
      <c r="DGB35">
        <v>0</v>
      </c>
      <c r="DGC35">
        <v>0</v>
      </c>
      <c r="DGD35">
        <v>0</v>
      </c>
      <c r="DGE35">
        <v>0</v>
      </c>
      <c r="DGF35">
        <v>0</v>
      </c>
      <c r="DGG35">
        <v>0</v>
      </c>
      <c r="DGH35">
        <v>0</v>
      </c>
      <c r="DGI35">
        <v>0</v>
      </c>
      <c r="DGJ35">
        <v>0</v>
      </c>
      <c r="DGK35">
        <v>0</v>
      </c>
      <c r="DGL35">
        <v>0</v>
      </c>
      <c r="DGM35">
        <v>0</v>
      </c>
      <c r="DGN35">
        <v>0</v>
      </c>
      <c r="DGO35">
        <v>0</v>
      </c>
      <c r="DGP35">
        <v>0</v>
      </c>
      <c r="DGQ35">
        <v>0</v>
      </c>
      <c r="DGR35">
        <v>0</v>
      </c>
      <c r="DGS35">
        <v>0</v>
      </c>
      <c r="DGT35">
        <v>0</v>
      </c>
      <c r="DGU35">
        <v>0</v>
      </c>
      <c r="DGV35">
        <v>0</v>
      </c>
      <c r="DGW35">
        <v>0</v>
      </c>
      <c r="DGX35">
        <v>0</v>
      </c>
      <c r="DGY35">
        <v>0</v>
      </c>
      <c r="DGZ35">
        <v>0</v>
      </c>
      <c r="DHA35">
        <v>0</v>
      </c>
      <c r="DHB35">
        <v>0</v>
      </c>
      <c r="DHC35">
        <v>0</v>
      </c>
      <c r="DHD35">
        <v>0</v>
      </c>
      <c r="DHE35">
        <v>0</v>
      </c>
      <c r="DHF35">
        <v>0</v>
      </c>
      <c r="DHG35">
        <v>0</v>
      </c>
      <c r="DHH35">
        <v>0</v>
      </c>
      <c r="DHI35">
        <v>0</v>
      </c>
      <c r="DHJ35">
        <v>0</v>
      </c>
      <c r="DHK35">
        <v>0</v>
      </c>
      <c r="DHL35">
        <v>0</v>
      </c>
      <c r="DHM35">
        <v>0</v>
      </c>
      <c r="DHN35">
        <v>0</v>
      </c>
      <c r="DHO35">
        <v>0</v>
      </c>
      <c r="DHP35">
        <v>0</v>
      </c>
      <c r="DHQ35">
        <v>0</v>
      </c>
      <c r="DHR35">
        <v>0</v>
      </c>
      <c r="DHS35">
        <v>0</v>
      </c>
      <c r="DHT35">
        <v>0</v>
      </c>
      <c r="DHU35">
        <v>0</v>
      </c>
      <c r="DHV35">
        <v>0</v>
      </c>
      <c r="DHW35">
        <v>0</v>
      </c>
      <c r="DHX35">
        <v>0</v>
      </c>
      <c r="DHY35">
        <v>0</v>
      </c>
      <c r="DHZ35">
        <v>0</v>
      </c>
      <c r="DIA35">
        <v>0</v>
      </c>
      <c r="DIB35">
        <v>0</v>
      </c>
      <c r="DIC35">
        <v>0</v>
      </c>
      <c r="DID35">
        <v>0</v>
      </c>
      <c r="DIE35">
        <v>0</v>
      </c>
      <c r="DIF35">
        <v>0</v>
      </c>
      <c r="DIG35">
        <v>0</v>
      </c>
      <c r="DIH35">
        <v>0</v>
      </c>
      <c r="DII35">
        <v>0</v>
      </c>
      <c r="DIJ35">
        <v>0</v>
      </c>
      <c r="DIK35">
        <v>0</v>
      </c>
      <c r="DIL35">
        <v>0</v>
      </c>
      <c r="DIM35">
        <v>0</v>
      </c>
      <c r="DIN35">
        <v>0</v>
      </c>
      <c r="DIO35">
        <v>0</v>
      </c>
      <c r="DIP35">
        <v>0</v>
      </c>
      <c r="DIQ35">
        <v>0</v>
      </c>
      <c r="DIR35">
        <v>0</v>
      </c>
      <c r="DIS35">
        <v>0</v>
      </c>
      <c r="DIT35">
        <v>0</v>
      </c>
      <c r="DIU35">
        <v>0</v>
      </c>
      <c r="DIV35">
        <v>0</v>
      </c>
      <c r="DIW35">
        <v>0</v>
      </c>
      <c r="DIX35">
        <v>0</v>
      </c>
      <c r="DIY35">
        <v>0</v>
      </c>
      <c r="DIZ35">
        <v>0</v>
      </c>
      <c r="DJA35">
        <v>0</v>
      </c>
      <c r="DJB35">
        <v>0</v>
      </c>
      <c r="DJC35">
        <v>0</v>
      </c>
      <c r="DJD35">
        <v>0</v>
      </c>
      <c r="DJE35">
        <v>0</v>
      </c>
      <c r="DJF35">
        <v>0</v>
      </c>
      <c r="DJG35">
        <v>0</v>
      </c>
      <c r="DJH35">
        <v>0</v>
      </c>
      <c r="DJI35">
        <v>0</v>
      </c>
      <c r="DJJ35">
        <v>0</v>
      </c>
      <c r="DJK35">
        <v>0</v>
      </c>
      <c r="DJL35">
        <v>0</v>
      </c>
      <c r="DJM35">
        <v>0</v>
      </c>
      <c r="DJN35">
        <v>0</v>
      </c>
      <c r="DJO35">
        <v>0</v>
      </c>
      <c r="DJP35">
        <v>0</v>
      </c>
      <c r="DJQ35">
        <v>0</v>
      </c>
      <c r="DJR35">
        <v>0</v>
      </c>
      <c r="DJS35">
        <v>0</v>
      </c>
      <c r="DJT35">
        <v>0</v>
      </c>
      <c r="DJU35">
        <v>0</v>
      </c>
      <c r="DJV35">
        <v>0</v>
      </c>
      <c r="DJW35">
        <v>0</v>
      </c>
      <c r="DJX35">
        <v>0</v>
      </c>
      <c r="DJY35">
        <v>0</v>
      </c>
      <c r="DJZ35">
        <v>0</v>
      </c>
      <c r="DKA35">
        <v>0</v>
      </c>
      <c r="DKB35">
        <v>0</v>
      </c>
      <c r="DKC35">
        <v>0</v>
      </c>
      <c r="DKD35">
        <v>0</v>
      </c>
      <c r="DKE35">
        <v>0</v>
      </c>
      <c r="DKF35">
        <v>0</v>
      </c>
      <c r="DKG35">
        <v>0</v>
      </c>
      <c r="DKH35">
        <v>0</v>
      </c>
      <c r="DKI35">
        <v>0</v>
      </c>
      <c r="DKJ35">
        <v>0</v>
      </c>
      <c r="DKK35">
        <v>0</v>
      </c>
      <c r="DKL35">
        <v>0</v>
      </c>
      <c r="DKM35">
        <v>0</v>
      </c>
      <c r="DKN35">
        <v>0</v>
      </c>
      <c r="DKO35">
        <v>0</v>
      </c>
      <c r="DKP35">
        <v>0</v>
      </c>
      <c r="DKQ35">
        <v>0</v>
      </c>
      <c r="DKR35">
        <v>0</v>
      </c>
      <c r="DKS35">
        <v>0</v>
      </c>
      <c r="DKT35">
        <v>0</v>
      </c>
      <c r="DKU35">
        <v>0</v>
      </c>
      <c r="DKV35">
        <v>0</v>
      </c>
      <c r="DKW35">
        <v>0</v>
      </c>
      <c r="DKX35">
        <v>0</v>
      </c>
      <c r="DKY35">
        <v>0</v>
      </c>
      <c r="DKZ35">
        <v>0</v>
      </c>
      <c r="DLA35">
        <v>0</v>
      </c>
      <c r="DLB35">
        <v>0</v>
      </c>
      <c r="DLC35">
        <v>0</v>
      </c>
      <c r="DLD35">
        <v>0</v>
      </c>
      <c r="DLE35">
        <v>0</v>
      </c>
      <c r="DLF35">
        <v>0</v>
      </c>
      <c r="DLG35">
        <v>0</v>
      </c>
      <c r="DLH35">
        <v>0</v>
      </c>
      <c r="DLI35">
        <v>0</v>
      </c>
      <c r="DLJ35">
        <v>0</v>
      </c>
      <c r="DLK35">
        <v>0</v>
      </c>
      <c r="DLL35">
        <v>0</v>
      </c>
      <c r="DLM35">
        <v>0</v>
      </c>
      <c r="DLN35">
        <v>0</v>
      </c>
      <c r="DLO35">
        <v>0</v>
      </c>
      <c r="DLP35">
        <v>0</v>
      </c>
      <c r="DLQ35">
        <v>0</v>
      </c>
      <c r="DLR35">
        <v>0</v>
      </c>
      <c r="DLS35">
        <v>0</v>
      </c>
      <c r="DLT35">
        <v>0</v>
      </c>
      <c r="DLU35">
        <v>0</v>
      </c>
      <c r="DLV35">
        <v>0</v>
      </c>
      <c r="DLW35">
        <v>0</v>
      </c>
      <c r="DLX35">
        <v>0</v>
      </c>
      <c r="DLY35">
        <v>0</v>
      </c>
      <c r="DLZ35">
        <v>0</v>
      </c>
      <c r="DMA35">
        <v>0</v>
      </c>
      <c r="DMB35">
        <v>0</v>
      </c>
      <c r="DMC35">
        <v>0</v>
      </c>
      <c r="DMD35">
        <v>0</v>
      </c>
      <c r="DME35">
        <v>0</v>
      </c>
      <c r="DMF35">
        <v>0</v>
      </c>
      <c r="DMG35">
        <v>0</v>
      </c>
      <c r="DMH35">
        <v>0</v>
      </c>
      <c r="DMI35">
        <v>0</v>
      </c>
      <c r="DMJ35">
        <v>0</v>
      </c>
      <c r="DMK35">
        <v>0</v>
      </c>
      <c r="DML35">
        <v>0</v>
      </c>
      <c r="DMM35">
        <v>0</v>
      </c>
      <c r="DMN35">
        <v>0</v>
      </c>
      <c r="DMO35">
        <v>0</v>
      </c>
      <c r="DMP35">
        <v>0</v>
      </c>
      <c r="DMQ35">
        <v>0</v>
      </c>
      <c r="DMR35">
        <v>0</v>
      </c>
      <c r="DMS35">
        <v>0</v>
      </c>
      <c r="DMT35">
        <v>0</v>
      </c>
      <c r="DMU35">
        <v>0</v>
      </c>
      <c r="DMV35">
        <v>0</v>
      </c>
      <c r="DMW35">
        <v>0</v>
      </c>
      <c r="DMX35">
        <v>0</v>
      </c>
      <c r="DMY35">
        <v>0</v>
      </c>
      <c r="DMZ35">
        <v>0</v>
      </c>
      <c r="DNA35">
        <v>0</v>
      </c>
      <c r="DNB35">
        <v>0</v>
      </c>
      <c r="DNC35">
        <v>0</v>
      </c>
      <c r="DND35">
        <v>0</v>
      </c>
      <c r="DNE35">
        <v>0</v>
      </c>
      <c r="DNF35">
        <v>0</v>
      </c>
      <c r="DNG35">
        <v>0</v>
      </c>
      <c r="DNH35">
        <v>0</v>
      </c>
      <c r="DNI35">
        <v>0</v>
      </c>
      <c r="DNJ35">
        <v>0</v>
      </c>
      <c r="DNK35">
        <v>0</v>
      </c>
      <c r="DNL35">
        <v>0</v>
      </c>
      <c r="DNM35">
        <v>0</v>
      </c>
      <c r="DNN35">
        <v>0</v>
      </c>
      <c r="DNO35">
        <v>0</v>
      </c>
      <c r="DNP35">
        <v>0</v>
      </c>
      <c r="DNQ35">
        <v>0</v>
      </c>
      <c r="DNR35">
        <v>0</v>
      </c>
      <c r="DNS35">
        <v>0</v>
      </c>
      <c r="DNT35">
        <v>0</v>
      </c>
      <c r="DNU35">
        <v>0</v>
      </c>
      <c r="DNV35">
        <v>0</v>
      </c>
      <c r="DNW35">
        <v>0</v>
      </c>
      <c r="DNX35">
        <v>0</v>
      </c>
      <c r="DNY35">
        <v>0</v>
      </c>
      <c r="DNZ35">
        <v>0</v>
      </c>
      <c r="DOA35">
        <v>0</v>
      </c>
      <c r="DOB35">
        <v>0</v>
      </c>
      <c r="DOC35">
        <v>0</v>
      </c>
      <c r="DOD35">
        <v>0</v>
      </c>
      <c r="DOE35">
        <v>0</v>
      </c>
      <c r="DOF35">
        <v>0</v>
      </c>
      <c r="DOG35">
        <v>0</v>
      </c>
      <c r="DOH35">
        <v>0</v>
      </c>
      <c r="DOI35">
        <v>0</v>
      </c>
      <c r="DOJ35">
        <v>0</v>
      </c>
      <c r="DOK35">
        <v>0</v>
      </c>
      <c r="DOL35">
        <v>0</v>
      </c>
      <c r="DOM35">
        <v>0</v>
      </c>
      <c r="DON35">
        <v>0</v>
      </c>
      <c r="DOO35">
        <v>0</v>
      </c>
      <c r="DOP35">
        <v>0</v>
      </c>
      <c r="DOQ35">
        <v>0</v>
      </c>
      <c r="DOR35">
        <v>0</v>
      </c>
      <c r="DOS35">
        <v>0</v>
      </c>
      <c r="DOT35">
        <v>0</v>
      </c>
      <c r="DOU35">
        <v>0</v>
      </c>
      <c r="DOV35">
        <v>0</v>
      </c>
      <c r="DOW35">
        <v>0</v>
      </c>
      <c r="DOX35">
        <v>0</v>
      </c>
      <c r="DOY35">
        <v>0</v>
      </c>
      <c r="DOZ35">
        <v>0</v>
      </c>
      <c r="DPA35">
        <v>0</v>
      </c>
      <c r="DPB35">
        <v>0</v>
      </c>
      <c r="DPC35">
        <v>0</v>
      </c>
      <c r="DPD35">
        <v>0</v>
      </c>
      <c r="DPE35">
        <v>0</v>
      </c>
      <c r="DPF35">
        <v>0</v>
      </c>
      <c r="DPG35">
        <v>0</v>
      </c>
      <c r="DPH35">
        <v>0</v>
      </c>
      <c r="DPI35">
        <v>0</v>
      </c>
      <c r="DPJ35">
        <v>0</v>
      </c>
      <c r="DPK35">
        <v>0</v>
      </c>
      <c r="DPL35">
        <v>0</v>
      </c>
      <c r="DPM35">
        <v>0</v>
      </c>
      <c r="DPN35">
        <v>0</v>
      </c>
      <c r="DPO35">
        <v>0</v>
      </c>
      <c r="DPP35">
        <v>0</v>
      </c>
      <c r="DPQ35">
        <v>0</v>
      </c>
      <c r="DPR35">
        <v>0</v>
      </c>
      <c r="DPS35">
        <v>0</v>
      </c>
      <c r="DPT35">
        <v>0</v>
      </c>
      <c r="DPU35">
        <v>0</v>
      </c>
      <c r="DPV35">
        <v>0</v>
      </c>
      <c r="DPW35">
        <v>0</v>
      </c>
      <c r="DPX35">
        <v>0</v>
      </c>
      <c r="DPY35">
        <v>0</v>
      </c>
      <c r="DPZ35">
        <v>0</v>
      </c>
      <c r="DQA35">
        <v>0</v>
      </c>
      <c r="DQB35">
        <v>0</v>
      </c>
      <c r="DQC35">
        <v>0</v>
      </c>
      <c r="DQD35">
        <v>0</v>
      </c>
      <c r="DQE35">
        <v>0</v>
      </c>
      <c r="DQF35">
        <v>0</v>
      </c>
      <c r="DQG35">
        <v>0</v>
      </c>
      <c r="DQH35">
        <v>0</v>
      </c>
      <c r="DQI35">
        <v>0</v>
      </c>
      <c r="DQJ35">
        <v>0</v>
      </c>
      <c r="DQK35">
        <v>0</v>
      </c>
      <c r="DQL35">
        <v>0</v>
      </c>
      <c r="DQM35">
        <v>0</v>
      </c>
      <c r="DQN35">
        <v>0</v>
      </c>
      <c r="DQO35">
        <v>0</v>
      </c>
      <c r="DQP35">
        <v>0</v>
      </c>
      <c r="DQQ35">
        <v>0</v>
      </c>
      <c r="DQR35">
        <v>0</v>
      </c>
      <c r="DQS35">
        <v>0</v>
      </c>
      <c r="DQT35">
        <v>0</v>
      </c>
      <c r="DQU35">
        <v>0</v>
      </c>
      <c r="DQV35">
        <v>0</v>
      </c>
      <c r="DQW35">
        <v>0</v>
      </c>
      <c r="DQX35">
        <v>0</v>
      </c>
      <c r="DQY35">
        <v>0</v>
      </c>
      <c r="DQZ35">
        <v>0</v>
      </c>
      <c r="DRA35">
        <v>0</v>
      </c>
      <c r="DRB35">
        <v>0</v>
      </c>
      <c r="DRC35">
        <v>0</v>
      </c>
      <c r="DRD35">
        <v>0</v>
      </c>
      <c r="DRE35">
        <v>0</v>
      </c>
      <c r="DRF35">
        <v>0</v>
      </c>
      <c r="DRG35">
        <v>0</v>
      </c>
      <c r="DRH35">
        <v>0</v>
      </c>
      <c r="DRI35">
        <v>0</v>
      </c>
      <c r="DRJ35">
        <v>0</v>
      </c>
      <c r="DRK35">
        <v>0</v>
      </c>
      <c r="DRL35">
        <v>0</v>
      </c>
      <c r="DRM35">
        <v>0</v>
      </c>
      <c r="DRN35">
        <v>0</v>
      </c>
      <c r="DRO35">
        <v>0</v>
      </c>
      <c r="DRP35">
        <v>0</v>
      </c>
      <c r="DRQ35">
        <v>0</v>
      </c>
      <c r="DRR35">
        <v>0</v>
      </c>
      <c r="DRS35">
        <v>0</v>
      </c>
      <c r="DRT35">
        <v>0</v>
      </c>
      <c r="DRU35">
        <v>0</v>
      </c>
      <c r="DRV35">
        <v>0</v>
      </c>
      <c r="DRW35">
        <v>0</v>
      </c>
      <c r="DRX35">
        <v>0</v>
      </c>
      <c r="DRY35">
        <v>0</v>
      </c>
      <c r="DRZ35">
        <v>0</v>
      </c>
      <c r="DSA35">
        <v>0</v>
      </c>
      <c r="DSB35">
        <v>0</v>
      </c>
      <c r="DSC35">
        <v>0</v>
      </c>
      <c r="DSD35">
        <v>0</v>
      </c>
      <c r="DSE35">
        <v>0</v>
      </c>
      <c r="DSF35">
        <v>0</v>
      </c>
      <c r="DSG35">
        <v>0</v>
      </c>
      <c r="DSH35">
        <v>0</v>
      </c>
      <c r="DSI35">
        <v>0</v>
      </c>
      <c r="DSJ35">
        <v>0</v>
      </c>
      <c r="DSK35">
        <v>0</v>
      </c>
      <c r="DSL35">
        <v>0</v>
      </c>
      <c r="DSM35">
        <v>0</v>
      </c>
      <c r="DSN35">
        <v>0</v>
      </c>
      <c r="DSO35">
        <v>0</v>
      </c>
      <c r="DSP35">
        <v>0</v>
      </c>
      <c r="DSQ35">
        <v>0</v>
      </c>
      <c r="DSR35">
        <v>0</v>
      </c>
      <c r="DSS35">
        <v>0</v>
      </c>
      <c r="DST35">
        <v>0</v>
      </c>
      <c r="DSU35">
        <v>0</v>
      </c>
      <c r="DSV35">
        <v>0</v>
      </c>
      <c r="DSW35">
        <v>0</v>
      </c>
      <c r="DSX35">
        <v>0</v>
      </c>
      <c r="DSY35">
        <v>0</v>
      </c>
      <c r="DSZ35">
        <v>0</v>
      </c>
      <c r="DTA35">
        <v>0</v>
      </c>
      <c r="DTB35">
        <v>0</v>
      </c>
      <c r="DTC35">
        <v>0</v>
      </c>
      <c r="DTD35">
        <v>0</v>
      </c>
      <c r="DTE35">
        <v>0</v>
      </c>
      <c r="DTF35">
        <v>0</v>
      </c>
      <c r="DTG35">
        <v>0</v>
      </c>
      <c r="DTH35">
        <v>0</v>
      </c>
      <c r="DTI35">
        <v>0</v>
      </c>
      <c r="DTJ35">
        <v>0</v>
      </c>
      <c r="DTK35">
        <v>0</v>
      </c>
      <c r="DTL35">
        <v>0</v>
      </c>
      <c r="DTM35">
        <v>0</v>
      </c>
      <c r="DTN35">
        <v>0</v>
      </c>
      <c r="DTO35">
        <v>0</v>
      </c>
      <c r="DTP35">
        <v>0</v>
      </c>
      <c r="DTQ35">
        <v>0</v>
      </c>
      <c r="DTR35">
        <v>0</v>
      </c>
      <c r="DTS35">
        <v>0</v>
      </c>
      <c r="DTT35">
        <v>0</v>
      </c>
      <c r="DTU35">
        <v>0</v>
      </c>
      <c r="DTV35">
        <v>0</v>
      </c>
      <c r="DTW35">
        <v>0</v>
      </c>
      <c r="DTX35">
        <v>0</v>
      </c>
      <c r="DTY35">
        <v>0</v>
      </c>
      <c r="DTZ35">
        <v>0</v>
      </c>
      <c r="DUA35">
        <v>0</v>
      </c>
      <c r="DUB35">
        <v>0</v>
      </c>
      <c r="DUC35">
        <v>0</v>
      </c>
      <c r="DUD35">
        <v>0</v>
      </c>
      <c r="DUE35">
        <v>0</v>
      </c>
      <c r="DUF35">
        <v>0</v>
      </c>
      <c r="DUG35">
        <v>0</v>
      </c>
      <c r="DUH35">
        <v>0</v>
      </c>
      <c r="DUI35">
        <v>0</v>
      </c>
      <c r="DUJ35">
        <v>0</v>
      </c>
      <c r="DUK35">
        <v>0</v>
      </c>
      <c r="DUL35">
        <v>0</v>
      </c>
      <c r="DUM35">
        <v>0</v>
      </c>
      <c r="DUN35">
        <v>0</v>
      </c>
      <c r="DUO35">
        <v>0</v>
      </c>
      <c r="DUP35">
        <v>0</v>
      </c>
      <c r="DUQ35">
        <v>0</v>
      </c>
      <c r="DUR35">
        <v>0</v>
      </c>
      <c r="DUS35">
        <v>0</v>
      </c>
      <c r="DUT35">
        <v>0</v>
      </c>
      <c r="DUU35">
        <v>0</v>
      </c>
      <c r="DUV35">
        <v>0</v>
      </c>
      <c r="DUW35">
        <v>0</v>
      </c>
      <c r="DUX35">
        <v>0</v>
      </c>
      <c r="DUY35">
        <v>0</v>
      </c>
      <c r="DUZ35">
        <v>0</v>
      </c>
      <c r="DVA35">
        <v>0</v>
      </c>
      <c r="DVB35">
        <v>0</v>
      </c>
      <c r="DVC35">
        <v>0</v>
      </c>
      <c r="DVD35">
        <v>0</v>
      </c>
      <c r="DVE35">
        <v>0</v>
      </c>
      <c r="DVF35">
        <v>0</v>
      </c>
      <c r="DVG35">
        <v>0</v>
      </c>
      <c r="DVH35">
        <v>0</v>
      </c>
      <c r="DVI35">
        <v>0</v>
      </c>
      <c r="DVJ35">
        <v>0</v>
      </c>
      <c r="DVK35">
        <v>0</v>
      </c>
      <c r="DVL35">
        <v>0</v>
      </c>
      <c r="DVM35">
        <v>0</v>
      </c>
      <c r="DVN35">
        <v>0</v>
      </c>
      <c r="DVO35">
        <v>0</v>
      </c>
      <c r="DVP35">
        <v>0</v>
      </c>
      <c r="DVQ35">
        <v>0</v>
      </c>
      <c r="DVR35">
        <v>0</v>
      </c>
      <c r="DVS35">
        <v>0</v>
      </c>
      <c r="DVT35">
        <v>0</v>
      </c>
      <c r="DVU35">
        <v>0</v>
      </c>
      <c r="DVV35">
        <v>0</v>
      </c>
      <c r="DVW35">
        <v>0</v>
      </c>
      <c r="DVX35">
        <v>0</v>
      </c>
      <c r="DVY35">
        <v>0</v>
      </c>
      <c r="DVZ35">
        <v>0</v>
      </c>
      <c r="DWA35">
        <v>0</v>
      </c>
      <c r="DWB35">
        <v>0</v>
      </c>
      <c r="DWC35">
        <v>0</v>
      </c>
      <c r="DWD35">
        <v>0</v>
      </c>
      <c r="DWE35">
        <v>0</v>
      </c>
      <c r="DWF35">
        <v>0</v>
      </c>
      <c r="DWG35">
        <v>0</v>
      </c>
      <c r="DWH35">
        <v>0</v>
      </c>
      <c r="DWI35">
        <v>0</v>
      </c>
      <c r="DWJ35">
        <v>0</v>
      </c>
      <c r="DWK35">
        <v>0</v>
      </c>
      <c r="DWL35">
        <v>0</v>
      </c>
      <c r="DWM35">
        <v>0</v>
      </c>
      <c r="DWN35">
        <v>0</v>
      </c>
      <c r="DWO35">
        <v>0</v>
      </c>
      <c r="DWP35">
        <v>0</v>
      </c>
      <c r="DWQ35">
        <v>0</v>
      </c>
      <c r="DWR35">
        <v>0</v>
      </c>
      <c r="DWS35">
        <v>0</v>
      </c>
      <c r="DWT35">
        <v>0</v>
      </c>
      <c r="DWU35">
        <v>0</v>
      </c>
      <c r="DWV35">
        <v>0</v>
      </c>
      <c r="DWW35">
        <v>0</v>
      </c>
      <c r="DWX35">
        <v>0</v>
      </c>
      <c r="DWY35">
        <v>0</v>
      </c>
      <c r="DWZ35">
        <v>0</v>
      </c>
      <c r="DXA35">
        <v>0</v>
      </c>
      <c r="DXB35">
        <v>0</v>
      </c>
      <c r="DXC35">
        <v>0</v>
      </c>
      <c r="DXD35">
        <v>0</v>
      </c>
      <c r="DXE35">
        <v>0</v>
      </c>
      <c r="DXF35">
        <v>0</v>
      </c>
      <c r="DXG35">
        <v>0</v>
      </c>
      <c r="DXH35">
        <v>0</v>
      </c>
      <c r="DXI35">
        <v>0</v>
      </c>
      <c r="DXJ35">
        <v>0</v>
      </c>
      <c r="DXK35">
        <v>0</v>
      </c>
      <c r="DXL35">
        <v>0</v>
      </c>
      <c r="DXM35">
        <v>0</v>
      </c>
      <c r="DXN35">
        <v>0</v>
      </c>
      <c r="DXO35">
        <v>0</v>
      </c>
      <c r="DXP35">
        <v>0</v>
      </c>
      <c r="DXQ35">
        <v>0</v>
      </c>
      <c r="DXR35">
        <v>0</v>
      </c>
      <c r="DXS35">
        <v>0</v>
      </c>
      <c r="DXT35">
        <v>0</v>
      </c>
      <c r="DXU35">
        <v>0</v>
      </c>
      <c r="DXV35">
        <v>0</v>
      </c>
      <c r="DXW35">
        <v>0</v>
      </c>
      <c r="DXX35">
        <v>0</v>
      </c>
      <c r="DXY35">
        <v>0</v>
      </c>
      <c r="DXZ35">
        <v>0</v>
      </c>
      <c r="DYA35">
        <v>0</v>
      </c>
      <c r="DYB35">
        <v>0</v>
      </c>
      <c r="DYC35">
        <v>0</v>
      </c>
      <c r="DYD35">
        <v>0</v>
      </c>
      <c r="DYE35">
        <v>0</v>
      </c>
      <c r="DYF35">
        <v>0</v>
      </c>
      <c r="DYG35">
        <v>0</v>
      </c>
      <c r="DYH35">
        <v>0</v>
      </c>
      <c r="DYI35">
        <v>0</v>
      </c>
      <c r="DYJ35">
        <v>0</v>
      </c>
      <c r="DYK35">
        <v>0</v>
      </c>
      <c r="DYL35">
        <v>0</v>
      </c>
      <c r="DYM35">
        <v>0</v>
      </c>
      <c r="DYN35">
        <v>0</v>
      </c>
      <c r="DYO35">
        <v>0</v>
      </c>
      <c r="DYP35">
        <v>0</v>
      </c>
      <c r="DYQ35">
        <v>0</v>
      </c>
      <c r="DYR35">
        <v>0</v>
      </c>
      <c r="DYS35">
        <v>0</v>
      </c>
      <c r="DYT35">
        <v>0</v>
      </c>
      <c r="DYU35">
        <v>0</v>
      </c>
      <c r="DYV35">
        <v>0</v>
      </c>
      <c r="DYW35">
        <v>0</v>
      </c>
      <c r="DYX35">
        <v>0</v>
      </c>
      <c r="DYY35">
        <v>0</v>
      </c>
      <c r="DYZ35">
        <v>0</v>
      </c>
      <c r="DZA35">
        <v>0</v>
      </c>
      <c r="DZB35">
        <v>0</v>
      </c>
      <c r="DZC35">
        <v>0</v>
      </c>
      <c r="DZD35">
        <v>0</v>
      </c>
      <c r="DZE35">
        <v>0</v>
      </c>
      <c r="DZF35">
        <v>0</v>
      </c>
      <c r="DZG35">
        <v>0</v>
      </c>
      <c r="DZH35">
        <v>0</v>
      </c>
      <c r="DZI35">
        <v>0</v>
      </c>
      <c r="DZJ35">
        <v>0</v>
      </c>
      <c r="DZK35">
        <v>0</v>
      </c>
      <c r="DZL35">
        <v>0</v>
      </c>
      <c r="DZM35">
        <v>0</v>
      </c>
      <c r="DZN35">
        <v>0</v>
      </c>
      <c r="DZO35">
        <v>0</v>
      </c>
      <c r="DZP35">
        <v>0</v>
      </c>
      <c r="DZQ35">
        <v>0</v>
      </c>
      <c r="DZR35">
        <v>0</v>
      </c>
      <c r="DZS35">
        <v>0</v>
      </c>
      <c r="DZT35">
        <v>0</v>
      </c>
      <c r="DZU35">
        <v>0</v>
      </c>
      <c r="DZV35">
        <v>0</v>
      </c>
      <c r="DZW35">
        <v>0</v>
      </c>
      <c r="DZX35">
        <v>0</v>
      </c>
      <c r="DZY35">
        <v>0</v>
      </c>
      <c r="DZZ35">
        <v>0</v>
      </c>
      <c r="EAA35">
        <v>0</v>
      </c>
      <c r="EAB35">
        <v>0</v>
      </c>
      <c r="EAC35">
        <v>1421251</v>
      </c>
      <c r="EAD35">
        <v>0</v>
      </c>
      <c r="EAE35">
        <v>0</v>
      </c>
      <c r="EAF35">
        <v>0</v>
      </c>
      <c r="EAG35">
        <v>0</v>
      </c>
      <c r="EAH35">
        <v>0</v>
      </c>
      <c r="EAI35">
        <v>0</v>
      </c>
      <c r="EAJ35">
        <v>0</v>
      </c>
      <c r="EAK35">
        <v>0</v>
      </c>
      <c r="EAL35">
        <v>0</v>
      </c>
      <c r="EAM35">
        <v>0</v>
      </c>
      <c r="EAN35">
        <v>0</v>
      </c>
      <c r="EAO35">
        <v>0</v>
      </c>
      <c r="EAP35">
        <v>0</v>
      </c>
      <c r="EAQ35">
        <v>0</v>
      </c>
      <c r="EAR35">
        <v>0</v>
      </c>
      <c r="EAS35">
        <v>0</v>
      </c>
      <c r="EAT35">
        <v>0</v>
      </c>
      <c r="EAU35">
        <v>0</v>
      </c>
      <c r="EAV35">
        <v>0</v>
      </c>
      <c r="EAW35">
        <v>0</v>
      </c>
      <c r="EAX35">
        <v>0</v>
      </c>
      <c r="EAY35">
        <v>0</v>
      </c>
      <c r="EAZ35">
        <v>0</v>
      </c>
      <c r="EBA35">
        <v>0</v>
      </c>
      <c r="EBB35">
        <v>0</v>
      </c>
      <c r="EBC35">
        <v>0</v>
      </c>
      <c r="EBD35">
        <v>0</v>
      </c>
      <c r="EBE35">
        <v>0</v>
      </c>
      <c r="EBF35">
        <v>0</v>
      </c>
      <c r="EBG35">
        <v>0</v>
      </c>
      <c r="EBH35">
        <v>0</v>
      </c>
      <c r="EBI35">
        <v>0</v>
      </c>
      <c r="EBJ35">
        <v>0</v>
      </c>
      <c r="EBK35">
        <v>0</v>
      </c>
      <c r="EBL35">
        <v>0</v>
      </c>
      <c r="EBM35">
        <v>0</v>
      </c>
      <c r="EBN35">
        <v>0</v>
      </c>
      <c r="EBO35">
        <v>0</v>
      </c>
      <c r="EBP35">
        <v>0</v>
      </c>
      <c r="EBQ35">
        <v>0</v>
      </c>
      <c r="EBR35">
        <v>0</v>
      </c>
      <c r="EBS35">
        <v>0</v>
      </c>
      <c r="EBT35">
        <v>0</v>
      </c>
      <c r="EBU35">
        <v>0</v>
      </c>
      <c r="EBV35">
        <v>0</v>
      </c>
      <c r="EBW35">
        <v>0</v>
      </c>
      <c r="EBX35">
        <v>0</v>
      </c>
      <c r="EBY35">
        <v>0</v>
      </c>
      <c r="EBZ35">
        <v>0</v>
      </c>
      <c r="ECA35">
        <v>0</v>
      </c>
      <c r="ECB35">
        <v>0</v>
      </c>
      <c r="ECC35">
        <v>0</v>
      </c>
      <c r="ECD35">
        <v>0</v>
      </c>
      <c r="ECE35">
        <v>0</v>
      </c>
      <c r="ECF35">
        <v>0</v>
      </c>
      <c r="ECG35">
        <v>0</v>
      </c>
      <c r="ECH35">
        <v>0</v>
      </c>
      <c r="ECI35">
        <v>0</v>
      </c>
      <c r="ECJ35">
        <v>0</v>
      </c>
      <c r="ECK35">
        <v>0</v>
      </c>
      <c r="ECL35">
        <v>0</v>
      </c>
      <c r="ECM35">
        <v>0</v>
      </c>
      <c r="ECN35">
        <v>0</v>
      </c>
      <c r="ECO35">
        <v>0</v>
      </c>
      <c r="ECP35">
        <v>0</v>
      </c>
      <c r="ECQ35">
        <v>0</v>
      </c>
      <c r="ECR35">
        <v>0</v>
      </c>
      <c r="ECS35">
        <v>0</v>
      </c>
      <c r="ECT35">
        <v>0</v>
      </c>
      <c r="ECU35">
        <v>0</v>
      </c>
      <c r="ECV35">
        <v>0</v>
      </c>
      <c r="ECW35">
        <v>0</v>
      </c>
      <c r="ECX35">
        <v>0</v>
      </c>
      <c r="ECY35">
        <v>0</v>
      </c>
      <c r="ECZ35">
        <v>0</v>
      </c>
      <c r="EDA35">
        <v>0</v>
      </c>
      <c r="EDB35">
        <v>0</v>
      </c>
      <c r="EDC35">
        <v>0</v>
      </c>
      <c r="EDD35">
        <v>0</v>
      </c>
      <c r="EDE35">
        <v>0</v>
      </c>
      <c r="EDF35">
        <v>0</v>
      </c>
      <c r="EDG35">
        <v>0</v>
      </c>
      <c r="EDH35">
        <v>0</v>
      </c>
      <c r="EDI35">
        <v>0</v>
      </c>
      <c r="EDJ35">
        <v>0</v>
      </c>
      <c r="EDK35">
        <v>0</v>
      </c>
      <c r="EDL35">
        <v>0</v>
      </c>
      <c r="EDM35">
        <v>0</v>
      </c>
      <c r="EDN35">
        <v>0</v>
      </c>
      <c r="EDO35">
        <v>0</v>
      </c>
      <c r="EDP35">
        <v>0</v>
      </c>
      <c r="EDQ35">
        <v>0</v>
      </c>
      <c r="EDR35">
        <v>0</v>
      </c>
      <c r="EDS35">
        <v>0</v>
      </c>
      <c r="EDT35">
        <v>0</v>
      </c>
      <c r="EDU35">
        <v>0</v>
      </c>
      <c r="EDV35">
        <v>0</v>
      </c>
      <c r="EDW35">
        <v>0</v>
      </c>
      <c r="EDX35">
        <v>0</v>
      </c>
      <c r="EDY35">
        <v>0</v>
      </c>
      <c r="EDZ35">
        <v>0</v>
      </c>
      <c r="EEA35">
        <v>0</v>
      </c>
      <c r="EEB35">
        <v>0</v>
      </c>
      <c r="EEC35">
        <v>0</v>
      </c>
      <c r="EED35">
        <v>0</v>
      </c>
      <c r="EEE35">
        <v>0</v>
      </c>
      <c r="EEF35">
        <v>0</v>
      </c>
      <c r="EEG35">
        <v>0</v>
      </c>
      <c r="EEH35">
        <v>0</v>
      </c>
      <c r="EEI35">
        <v>0</v>
      </c>
      <c r="EEJ35">
        <v>0</v>
      </c>
      <c r="EEK35">
        <v>0</v>
      </c>
      <c r="EEL35">
        <v>0</v>
      </c>
      <c r="EEM35">
        <v>0</v>
      </c>
      <c r="EEN35">
        <v>0</v>
      </c>
      <c r="EEO35">
        <v>0</v>
      </c>
      <c r="EEP35">
        <v>0</v>
      </c>
      <c r="EEQ35">
        <v>0</v>
      </c>
      <c r="EER35">
        <v>0</v>
      </c>
      <c r="EES35">
        <v>0</v>
      </c>
      <c r="EET35">
        <v>0</v>
      </c>
      <c r="EEU35">
        <v>0</v>
      </c>
      <c r="EEV35">
        <v>0</v>
      </c>
      <c r="EEW35">
        <v>0</v>
      </c>
      <c r="EEX35">
        <v>0</v>
      </c>
      <c r="EEY35">
        <v>0</v>
      </c>
      <c r="EEZ35">
        <v>0</v>
      </c>
      <c r="EFA35">
        <v>0</v>
      </c>
      <c r="EFB35">
        <v>0</v>
      </c>
      <c r="EFC35">
        <v>0</v>
      </c>
      <c r="EFD35">
        <v>0</v>
      </c>
      <c r="EFE35">
        <v>0</v>
      </c>
      <c r="EFF35">
        <v>0</v>
      </c>
      <c r="EFG35">
        <v>0</v>
      </c>
      <c r="EFH35">
        <v>0</v>
      </c>
      <c r="EFI35">
        <v>0</v>
      </c>
      <c r="EFJ35">
        <v>0</v>
      </c>
      <c r="EFK35">
        <v>0</v>
      </c>
      <c r="EFL35">
        <v>0</v>
      </c>
      <c r="EFM35">
        <v>0</v>
      </c>
      <c r="EFN35">
        <v>0</v>
      </c>
      <c r="EFO35">
        <v>0</v>
      </c>
      <c r="EFP35">
        <v>0</v>
      </c>
      <c r="EFQ35">
        <v>0</v>
      </c>
      <c r="EFR35">
        <v>0</v>
      </c>
      <c r="EFS35">
        <v>0</v>
      </c>
      <c r="EFT35">
        <v>0</v>
      </c>
      <c r="EFU35">
        <v>0</v>
      </c>
      <c r="EFV35">
        <v>0</v>
      </c>
      <c r="EFW35">
        <v>0</v>
      </c>
      <c r="EFX35">
        <v>0</v>
      </c>
      <c r="EFY35">
        <v>0</v>
      </c>
      <c r="EFZ35">
        <v>0</v>
      </c>
      <c r="EGA35">
        <v>0</v>
      </c>
      <c r="EGB35">
        <v>0</v>
      </c>
      <c r="EGC35">
        <v>0</v>
      </c>
      <c r="EGD35">
        <v>0</v>
      </c>
      <c r="EGE35">
        <v>0</v>
      </c>
      <c r="EGF35">
        <v>0</v>
      </c>
      <c r="EGG35">
        <v>0</v>
      </c>
      <c r="EGH35">
        <v>0</v>
      </c>
      <c r="EGI35">
        <v>0</v>
      </c>
      <c r="EGJ35">
        <v>0</v>
      </c>
      <c r="EGK35">
        <v>0</v>
      </c>
      <c r="EGL35">
        <v>0</v>
      </c>
      <c r="EGM35">
        <v>0</v>
      </c>
      <c r="EGN35">
        <v>0</v>
      </c>
      <c r="EGO35">
        <v>1421251</v>
      </c>
      <c r="EGP35">
        <v>0</v>
      </c>
      <c r="EGQ35">
        <v>0</v>
      </c>
      <c r="EGR35">
        <v>0</v>
      </c>
      <c r="EGS35">
        <v>0</v>
      </c>
      <c r="EGT35">
        <v>0</v>
      </c>
      <c r="EGU35">
        <v>0</v>
      </c>
      <c r="EGV35">
        <v>0</v>
      </c>
      <c r="EGW35">
        <v>0</v>
      </c>
      <c r="EGX35">
        <v>0</v>
      </c>
      <c r="EGY35">
        <v>0</v>
      </c>
      <c r="EGZ35">
        <v>0</v>
      </c>
      <c r="EHA35">
        <v>0</v>
      </c>
      <c r="EHB35">
        <v>0</v>
      </c>
      <c r="EHC35">
        <v>0</v>
      </c>
      <c r="EHD35">
        <v>0</v>
      </c>
      <c r="EHE35">
        <v>0</v>
      </c>
      <c r="EHF35">
        <v>0</v>
      </c>
      <c r="EHG35">
        <v>0</v>
      </c>
      <c r="EHH35">
        <v>0</v>
      </c>
      <c r="EHI35">
        <v>0</v>
      </c>
      <c r="EHJ35">
        <v>0</v>
      </c>
      <c r="EHK35">
        <v>0</v>
      </c>
      <c r="EHL35">
        <v>0</v>
      </c>
      <c r="EHM35">
        <v>0</v>
      </c>
      <c r="EHN35">
        <v>0</v>
      </c>
      <c r="EHO35">
        <v>0</v>
      </c>
      <c r="EHP35">
        <v>0</v>
      </c>
      <c r="EHQ35">
        <v>0</v>
      </c>
      <c r="EHR35">
        <v>0</v>
      </c>
      <c r="EHS35">
        <v>0</v>
      </c>
      <c r="EHT35">
        <v>0</v>
      </c>
      <c r="EHU35">
        <v>0</v>
      </c>
      <c r="EHV35">
        <v>0</v>
      </c>
      <c r="EHW35">
        <v>0</v>
      </c>
      <c r="EHX35">
        <v>0</v>
      </c>
      <c r="EHY35">
        <v>0</v>
      </c>
      <c r="EHZ35">
        <v>0</v>
      </c>
      <c r="EIA35">
        <v>0</v>
      </c>
      <c r="EIB35">
        <v>0</v>
      </c>
      <c r="EIC35">
        <v>0</v>
      </c>
      <c r="EID35">
        <v>0</v>
      </c>
      <c r="EIE35">
        <v>0</v>
      </c>
      <c r="EIF35">
        <v>0</v>
      </c>
      <c r="EIG35">
        <v>0</v>
      </c>
      <c r="EIH35">
        <v>0</v>
      </c>
      <c r="EII35">
        <v>0</v>
      </c>
      <c r="EIJ35">
        <v>0</v>
      </c>
      <c r="EIK35">
        <v>0</v>
      </c>
      <c r="EIL35">
        <v>0</v>
      </c>
      <c r="EIM35">
        <v>0</v>
      </c>
      <c r="EIN35">
        <v>0</v>
      </c>
      <c r="EIO35">
        <v>0</v>
      </c>
      <c r="EIP35">
        <v>0</v>
      </c>
      <c r="EIQ35">
        <v>0</v>
      </c>
      <c r="EIR35">
        <v>0</v>
      </c>
      <c r="EIS35">
        <v>0</v>
      </c>
      <c r="EIT35">
        <v>0</v>
      </c>
      <c r="EIU35">
        <v>0</v>
      </c>
      <c r="EIV35">
        <v>0</v>
      </c>
      <c r="EIW35">
        <v>0</v>
      </c>
      <c r="EIX35">
        <v>0</v>
      </c>
      <c r="EIY35">
        <v>0</v>
      </c>
      <c r="EIZ35">
        <v>0</v>
      </c>
      <c r="EJA35">
        <v>0</v>
      </c>
      <c r="EJB35">
        <v>0</v>
      </c>
      <c r="EJC35">
        <v>0</v>
      </c>
      <c r="EJD35">
        <v>0</v>
      </c>
      <c r="EJE35">
        <v>0</v>
      </c>
      <c r="EJF35">
        <v>0</v>
      </c>
      <c r="EJG35">
        <v>0</v>
      </c>
      <c r="EJH35">
        <v>0</v>
      </c>
      <c r="EJI35">
        <v>0</v>
      </c>
      <c r="EJJ35">
        <v>0</v>
      </c>
      <c r="EJK35">
        <v>0</v>
      </c>
      <c r="EJL35">
        <v>0</v>
      </c>
      <c r="EJM35">
        <v>0</v>
      </c>
      <c r="EJN35">
        <v>0</v>
      </c>
      <c r="EJO35">
        <v>0</v>
      </c>
      <c r="EJP35">
        <v>0</v>
      </c>
      <c r="EJQ35">
        <v>0</v>
      </c>
      <c r="EJR35">
        <v>0</v>
      </c>
      <c r="EJS35">
        <v>0</v>
      </c>
      <c r="EJT35">
        <v>0</v>
      </c>
      <c r="EJU35">
        <v>0</v>
      </c>
      <c r="EJV35">
        <v>0</v>
      </c>
      <c r="EJW35">
        <v>0</v>
      </c>
      <c r="EJX35">
        <v>0</v>
      </c>
      <c r="EJY35">
        <v>0</v>
      </c>
      <c r="EJZ35">
        <v>0</v>
      </c>
      <c r="EKA35">
        <v>0</v>
      </c>
      <c r="EKB35">
        <v>0</v>
      </c>
      <c r="EKC35">
        <v>0</v>
      </c>
      <c r="EKD35">
        <v>0</v>
      </c>
      <c r="EKE35">
        <v>0</v>
      </c>
      <c r="EKF35">
        <v>0</v>
      </c>
      <c r="EKG35">
        <v>0</v>
      </c>
      <c r="EKH35">
        <v>0</v>
      </c>
      <c r="EKI35">
        <v>0</v>
      </c>
      <c r="EKJ35">
        <v>0</v>
      </c>
      <c r="EKK35">
        <v>0</v>
      </c>
      <c r="EKL35">
        <v>0</v>
      </c>
      <c r="EKM35">
        <v>0</v>
      </c>
      <c r="EKN35">
        <v>0</v>
      </c>
      <c r="EKO35">
        <v>0</v>
      </c>
      <c r="EKP35">
        <v>0</v>
      </c>
      <c r="EKQ35">
        <v>0</v>
      </c>
      <c r="EKR35">
        <v>0</v>
      </c>
      <c r="EKS35">
        <v>0</v>
      </c>
      <c r="EKT35">
        <v>0</v>
      </c>
      <c r="EKU35">
        <v>0</v>
      </c>
      <c r="EKV35">
        <v>0</v>
      </c>
      <c r="EKW35">
        <v>0</v>
      </c>
      <c r="EKX35">
        <v>0</v>
      </c>
      <c r="EKY35">
        <v>0</v>
      </c>
      <c r="EKZ35">
        <v>0</v>
      </c>
      <c r="ELA35">
        <v>0</v>
      </c>
      <c r="ELB35">
        <v>0</v>
      </c>
      <c r="ELC35">
        <v>0</v>
      </c>
      <c r="ELD35">
        <v>0</v>
      </c>
      <c r="ELE35">
        <v>0</v>
      </c>
      <c r="ELF35">
        <v>0</v>
      </c>
      <c r="ELG35">
        <v>0</v>
      </c>
      <c r="ELH35">
        <v>0</v>
      </c>
      <c r="ELI35">
        <v>0</v>
      </c>
      <c r="ELJ35">
        <v>0</v>
      </c>
      <c r="ELK35">
        <v>0</v>
      </c>
      <c r="ELL35">
        <v>0</v>
      </c>
      <c r="ELM35">
        <v>0</v>
      </c>
      <c r="ELN35">
        <v>0</v>
      </c>
      <c r="ELO35">
        <v>0</v>
      </c>
      <c r="ELP35">
        <v>0</v>
      </c>
      <c r="ELQ35">
        <v>0</v>
      </c>
      <c r="ELR35">
        <v>0</v>
      </c>
      <c r="ELS35">
        <v>0</v>
      </c>
      <c r="ELT35">
        <v>0</v>
      </c>
      <c r="ELU35">
        <v>0</v>
      </c>
      <c r="ELV35">
        <v>0</v>
      </c>
      <c r="ELW35">
        <v>0</v>
      </c>
      <c r="ELX35">
        <v>0</v>
      </c>
      <c r="ELY35">
        <v>0</v>
      </c>
      <c r="ELZ35">
        <v>0</v>
      </c>
      <c r="EMA35">
        <v>0</v>
      </c>
      <c r="EMB35">
        <v>0</v>
      </c>
      <c r="EMC35">
        <v>0</v>
      </c>
      <c r="EMD35">
        <v>0</v>
      </c>
      <c r="EME35">
        <v>0</v>
      </c>
      <c r="EMF35">
        <v>0</v>
      </c>
      <c r="EMG35">
        <v>0</v>
      </c>
      <c r="EMH35">
        <v>0</v>
      </c>
      <c r="EMI35">
        <v>0</v>
      </c>
      <c r="EMJ35">
        <v>0</v>
      </c>
      <c r="EMK35">
        <v>0</v>
      </c>
      <c r="EML35">
        <v>0</v>
      </c>
      <c r="EMM35">
        <v>0</v>
      </c>
      <c r="EMN35">
        <v>0</v>
      </c>
      <c r="EMO35">
        <v>0</v>
      </c>
      <c r="EMP35">
        <v>0</v>
      </c>
      <c r="EMQ35">
        <v>0</v>
      </c>
      <c r="EMR35">
        <v>0</v>
      </c>
      <c r="EMS35">
        <v>0</v>
      </c>
      <c r="EMT35">
        <v>0</v>
      </c>
      <c r="EMU35">
        <v>0</v>
      </c>
      <c r="EMV35">
        <v>0</v>
      </c>
      <c r="EMW35">
        <v>0</v>
      </c>
      <c r="EMX35">
        <v>0</v>
      </c>
      <c r="EMY35">
        <v>0</v>
      </c>
      <c r="EMZ35">
        <v>0</v>
      </c>
      <c r="ENA35">
        <v>0</v>
      </c>
      <c r="ENB35">
        <v>0</v>
      </c>
      <c r="ENC35">
        <v>0</v>
      </c>
      <c r="END35">
        <v>0</v>
      </c>
      <c r="ENE35">
        <v>0</v>
      </c>
      <c r="ENF35">
        <v>0</v>
      </c>
      <c r="ENG35">
        <v>0</v>
      </c>
      <c r="ENH35">
        <v>0</v>
      </c>
      <c r="ENI35">
        <v>0</v>
      </c>
      <c r="ENJ35">
        <v>0</v>
      </c>
      <c r="ENK35">
        <v>0</v>
      </c>
      <c r="ENL35">
        <v>0</v>
      </c>
      <c r="ENM35">
        <v>0</v>
      </c>
      <c r="ENN35">
        <v>0</v>
      </c>
      <c r="ENO35">
        <v>0</v>
      </c>
      <c r="ENP35">
        <v>0</v>
      </c>
      <c r="ENQ35">
        <v>0</v>
      </c>
      <c r="ENR35">
        <v>0</v>
      </c>
      <c r="ENS35">
        <v>0</v>
      </c>
      <c r="ENT35">
        <v>0</v>
      </c>
      <c r="ENU35">
        <v>0</v>
      </c>
      <c r="ENV35">
        <v>0</v>
      </c>
      <c r="ENW35">
        <v>0</v>
      </c>
      <c r="ENX35">
        <v>0</v>
      </c>
      <c r="ENY35">
        <v>0</v>
      </c>
      <c r="ENZ35">
        <v>0</v>
      </c>
      <c r="EOA35">
        <v>0</v>
      </c>
      <c r="EOB35">
        <v>0</v>
      </c>
      <c r="EOC35">
        <v>0</v>
      </c>
      <c r="EOD35">
        <v>0</v>
      </c>
      <c r="EOE35">
        <v>0</v>
      </c>
      <c r="EOF35">
        <v>0</v>
      </c>
      <c r="EOG35">
        <v>0</v>
      </c>
      <c r="EOH35">
        <v>0</v>
      </c>
      <c r="EOI35">
        <v>0</v>
      </c>
      <c r="EOJ35">
        <v>0</v>
      </c>
      <c r="EOK35">
        <v>0</v>
      </c>
      <c r="EOL35">
        <v>0</v>
      </c>
      <c r="EOM35">
        <v>0</v>
      </c>
      <c r="EON35">
        <v>0</v>
      </c>
      <c r="EOO35">
        <v>0</v>
      </c>
      <c r="EOP35">
        <v>0</v>
      </c>
      <c r="EOQ35">
        <v>0</v>
      </c>
      <c r="EOR35">
        <v>0</v>
      </c>
      <c r="EOS35">
        <v>0</v>
      </c>
      <c r="EOT35">
        <v>0</v>
      </c>
      <c r="EOU35">
        <v>0</v>
      </c>
      <c r="EOV35">
        <v>0</v>
      </c>
      <c r="EOW35">
        <v>0</v>
      </c>
      <c r="EOX35">
        <v>0</v>
      </c>
      <c r="EOY35">
        <v>0</v>
      </c>
      <c r="EOZ35">
        <v>0</v>
      </c>
      <c r="EPA35">
        <v>0</v>
      </c>
      <c r="EPB35">
        <v>0</v>
      </c>
      <c r="EPC35">
        <v>0</v>
      </c>
      <c r="EPD35">
        <v>0</v>
      </c>
      <c r="EPE35">
        <v>0</v>
      </c>
      <c r="EPF35">
        <v>0</v>
      </c>
      <c r="EPG35">
        <v>0</v>
      </c>
      <c r="EPH35">
        <v>0</v>
      </c>
      <c r="EPI35">
        <v>0</v>
      </c>
      <c r="EPJ35">
        <v>0</v>
      </c>
      <c r="EPK35">
        <v>0</v>
      </c>
      <c r="EPL35">
        <v>0</v>
      </c>
      <c r="EPM35">
        <v>0</v>
      </c>
      <c r="EPN35">
        <v>0</v>
      </c>
      <c r="EPO35">
        <v>0</v>
      </c>
      <c r="EPP35">
        <v>0</v>
      </c>
      <c r="EPQ35">
        <v>0</v>
      </c>
      <c r="EPR35">
        <v>0</v>
      </c>
      <c r="EPS35">
        <v>0</v>
      </c>
      <c r="EPT35">
        <v>0</v>
      </c>
      <c r="EPU35">
        <v>0</v>
      </c>
      <c r="EPV35">
        <v>0</v>
      </c>
      <c r="EPW35">
        <v>0</v>
      </c>
      <c r="EPX35">
        <v>0</v>
      </c>
      <c r="EPY35">
        <v>0</v>
      </c>
      <c r="EPZ35">
        <v>0</v>
      </c>
      <c r="EQA35">
        <v>0</v>
      </c>
      <c r="EQB35">
        <v>0</v>
      </c>
      <c r="EQC35">
        <v>0</v>
      </c>
      <c r="EQD35">
        <v>0</v>
      </c>
      <c r="EQE35">
        <v>0</v>
      </c>
      <c r="EQF35">
        <v>0</v>
      </c>
      <c r="EQG35">
        <v>0</v>
      </c>
      <c r="EQH35">
        <v>0</v>
      </c>
      <c r="EQI35">
        <v>0</v>
      </c>
      <c r="EQJ35">
        <v>0</v>
      </c>
      <c r="EQK35">
        <v>0</v>
      </c>
      <c r="EQL35">
        <v>0</v>
      </c>
      <c r="EQM35">
        <v>0</v>
      </c>
      <c r="EQN35">
        <v>0</v>
      </c>
      <c r="EQO35">
        <v>0</v>
      </c>
      <c r="EQP35">
        <v>0</v>
      </c>
      <c r="EQQ35">
        <v>0</v>
      </c>
      <c r="EQR35">
        <v>0</v>
      </c>
      <c r="EQS35">
        <v>0</v>
      </c>
      <c r="EQT35">
        <v>0</v>
      </c>
      <c r="EQU35">
        <v>0</v>
      </c>
      <c r="EQV35">
        <v>0</v>
      </c>
      <c r="EQW35">
        <v>0</v>
      </c>
      <c r="EQX35">
        <v>0</v>
      </c>
      <c r="EQY35">
        <v>0</v>
      </c>
      <c r="EQZ35">
        <v>0</v>
      </c>
      <c r="ERA35">
        <v>0</v>
      </c>
      <c r="ERB35">
        <v>0</v>
      </c>
      <c r="ERC35">
        <v>0</v>
      </c>
      <c r="ERD35">
        <v>0</v>
      </c>
      <c r="ERE35">
        <v>0</v>
      </c>
      <c r="ERF35">
        <v>0</v>
      </c>
      <c r="ERG35">
        <v>0</v>
      </c>
      <c r="ERH35">
        <v>0</v>
      </c>
      <c r="ERI35">
        <v>1421251</v>
      </c>
      <c r="ERJ35">
        <v>0</v>
      </c>
      <c r="ERK35">
        <v>0</v>
      </c>
      <c r="ERL35">
        <v>0</v>
      </c>
      <c r="ERM35">
        <v>0</v>
      </c>
      <c r="ERN35">
        <v>0</v>
      </c>
      <c r="ERO35">
        <v>0</v>
      </c>
      <c r="ERP35">
        <v>0</v>
      </c>
      <c r="ERQ35">
        <v>0</v>
      </c>
      <c r="ERR35">
        <v>0</v>
      </c>
      <c r="ERS35">
        <v>0</v>
      </c>
      <c r="ERT35">
        <v>0</v>
      </c>
      <c r="ERU35">
        <v>0</v>
      </c>
      <c r="ERV35">
        <v>0</v>
      </c>
      <c r="ERW35">
        <v>0</v>
      </c>
      <c r="ERX35">
        <v>0</v>
      </c>
      <c r="ERY35">
        <v>0</v>
      </c>
      <c r="ERZ35">
        <v>0</v>
      </c>
      <c r="ESA35">
        <v>0</v>
      </c>
      <c r="ESB35">
        <v>0</v>
      </c>
      <c r="ESC35">
        <v>0</v>
      </c>
      <c r="ESD35">
        <v>0</v>
      </c>
      <c r="ESE35">
        <v>0</v>
      </c>
      <c r="ESF35">
        <v>0</v>
      </c>
      <c r="ESG35">
        <v>0</v>
      </c>
      <c r="ESH35">
        <v>0</v>
      </c>
      <c r="ESI35">
        <v>0</v>
      </c>
      <c r="ESJ35">
        <v>0</v>
      </c>
      <c r="ESK35">
        <v>0</v>
      </c>
      <c r="ESL35">
        <v>0</v>
      </c>
      <c r="ESM35">
        <v>0</v>
      </c>
      <c r="ESN35">
        <v>0</v>
      </c>
      <c r="ESO35">
        <v>0</v>
      </c>
      <c r="ESP35">
        <v>0</v>
      </c>
      <c r="ESQ35">
        <v>3699156</v>
      </c>
      <c r="ESR35">
        <v>92215</v>
      </c>
      <c r="ESS35">
        <v>154201</v>
      </c>
      <c r="EST35">
        <v>82485</v>
      </c>
      <c r="ESU35">
        <v>10700</v>
      </c>
      <c r="ESV35">
        <v>0</v>
      </c>
      <c r="ESW35">
        <v>5834</v>
      </c>
      <c r="ESX35">
        <v>26689</v>
      </c>
      <c r="ESY35">
        <v>0</v>
      </c>
      <c r="ESZ35">
        <v>0</v>
      </c>
      <c r="ETA35">
        <v>3327032</v>
      </c>
      <c r="ETB35">
        <v>2063284</v>
      </c>
      <c r="ETC35">
        <v>32340</v>
      </c>
      <c r="ETD35">
        <v>103754</v>
      </c>
      <c r="ETE35">
        <v>21478</v>
      </c>
      <c r="ETF35">
        <v>10500</v>
      </c>
      <c r="ETG35">
        <v>0</v>
      </c>
      <c r="ETH35">
        <v>1405</v>
      </c>
      <c r="ETI35">
        <v>12197</v>
      </c>
      <c r="ETJ35">
        <v>0</v>
      </c>
      <c r="ETK35">
        <v>0</v>
      </c>
      <c r="ETL35">
        <v>1881610</v>
      </c>
      <c r="ETM35">
        <v>2534573</v>
      </c>
      <c r="ETN35">
        <v>146761</v>
      </c>
      <c r="ETO35">
        <v>153129</v>
      </c>
      <c r="ETP35">
        <v>34417</v>
      </c>
      <c r="ETQ35">
        <v>4164</v>
      </c>
      <c r="ETR35">
        <v>3796</v>
      </c>
      <c r="ETS35">
        <v>200701</v>
      </c>
      <c r="ETT35">
        <v>127957</v>
      </c>
      <c r="ETU35">
        <v>0</v>
      </c>
      <c r="ETV35">
        <v>0</v>
      </c>
      <c r="ETW35">
        <v>1863648</v>
      </c>
      <c r="ETX35">
        <v>41467</v>
      </c>
      <c r="ETY35">
        <v>0</v>
      </c>
      <c r="ETZ35">
        <v>0</v>
      </c>
      <c r="EUA35">
        <v>0</v>
      </c>
      <c r="EUB35">
        <v>0</v>
      </c>
      <c r="EUC35">
        <v>0</v>
      </c>
      <c r="EUD35">
        <v>0</v>
      </c>
      <c r="EUE35">
        <v>0</v>
      </c>
      <c r="EUF35">
        <v>0</v>
      </c>
      <c r="EUG35">
        <v>0</v>
      </c>
      <c r="EUH35">
        <v>41467</v>
      </c>
      <c r="EUI35">
        <v>5683270</v>
      </c>
      <c r="EUJ35">
        <v>2685467</v>
      </c>
      <c r="EUK35">
        <v>951488</v>
      </c>
      <c r="EUL35">
        <v>0</v>
      </c>
      <c r="EUM35">
        <v>564</v>
      </c>
      <c r="EUN35">
        <v>0</v>
      </c>
      <c r="EUO35">
        <v>30900</v>
      </c>
      <c r="EUP35">
        <v>1256</v>
      </c>
      <c r="EUQ35">
        <v>0</v>
      </c>
      <c r="EUR35">
        <v>0</v>
      </c>
      <c r="EUS35">
        <v>2013595</v>
      </c>
      <c r="EUT35">
        <v>2812531</v>
      </c>
      <c r="EUU35">
        <v>24508</v>
      </c>
      <c r="EUV35">
        <v>50880</v>
      </c>
      <c r="EUW35">
        <v>971</v>
      </c>
      <c r="EUX35">
        <v>4138</v>
      </c>
      <c r="EUY35">
        <v>523</v>
      </c>
      <c r="EUZ35">
        <v>88692</v>
      </c>
      <c r="EVA35">
        <v>25256</v>
      </c>
      <c r="EVB35">
        <v>0</v>
      </c>
      <c r="EVC35">
        <v>0</v>
      </c>
      <c r="EVD35">
        <v>2617563</v>
      </c>
      <c r="EVE35">
        <v>97569</v>
      </c>
      <c r="EVF35">
        <v>0</v>
      </c>
      <c r="EVG35">
        <v>0</v>
      </c>
      <c r="EVH35">
        <v>0</v>
      </c>
      <c r="EVI35">
        <v>0</v>
      </c>
      <c r="EVJ35">
        <v>0</v>
      </c>
      <c r="EVK35">
        <v>0</v>
      </c>
      <c r="EVL35">
        <v>45</v>
      </c>
      <c r="EVM35">
        <v>0</v>
      </c>
      <c r="EVN35">
        <v>0</v>
      </c>
      <c r="EVO35">
        <v>97524</v>
      </c>
      <c r="EVP35">
        <v>9683</v>
      </c>
      <c r="EVQ35">
        <v>0</v>
      </c>
      <c r="EVR35">
        <v>0</v>
      </c>
      <c r="EVS35">
        <v>0</v>
      </c>
      <c r="EVT35">
        <v>0</v>
      </c>
      <c r="EVU35">
        <v>0</v>
      </c>
      <c r="EVV35">
        <v>0</v>
      </c>
      <c r="EVW35">
        <v>2311</v>
      </c>
      <c r="EVX35">
        <v>0</v>
      </c>
      <c r="EVY35">
        <v>0</v>
      </c>
      <c r="EVZ35">
        <v>7372</v>
      </c>
      <c r="EWA35">
        <v>40584</v>
      </c>
      <c r="EWB35">
        <v>729</v>
      </c>
      <c r="EWC35">
        <v>3806</v>
      </c>
      <c r="EWD35">
        <v>631</v>
      </c>
      <c r="EWE35">
        <v>0</v>
      </c>
      <c r="EWF35">
        <v>0</v>
      </c>
      <c r="EWG35">
        <v>0</v>
      </c>
      <c r="EWH35">
        <v>0</v>
      </c>
      <c r="EWI35">
        <v>0</v>
      </c>
      <c r="EWJ35">
        <v>0</v>
      </c>
      <c r="EWK35">
        <v>35418</v>
      </c>
      <c r="EWL35">
        <v>1155234</v>
      </c>
      <c r="EWM35">
        <v>0</v>
      </c>
      <c r="EWN35">
        <v>676</v>
      </c>
      <c r="EWO35">
        <v>0</v>
      </c>
      <c r="EWP35">
        <v>0</v>
      </c>
      <c r="EWQ35">
        <v>0</v>
      </c>
      <c r="EWR35">
        <v>44200</v>
      </c>
      <c r="EWS35">
        <v>229</v>
      </c>
      <c r="EWT35">
        <v>0</v>
      </c>
      <c r="EWU35">
        <v>0</v>
      </c>
      <c r="EWV35">
        <v>1110129</v>
      </c>
      <c r="EWW35">
        <v>1509461</v>
      </c>
      <c r="EWX35">
        <v>23779</v>
      </c>
      <c r="EWY35">
        <v>46398</v>
      </c>
      <c r="EWZ35">
        <v>340</v>
      </c>
      <c r="EXA35">
        <v>4138</v>
      </c>
      <c r="EXB35">
        <v>523</v>
      </c>
      <c r="EXC35">
        <v>44492</v>
      </c>
      <c r="EXD35">
        <v>22671</v>
      </c>
      <c r="EXE35">
        <v>0</v>
      </c>
      <c r="EXF35">
        <v>0</v>
      </c>
      <c r="EXG35">
        <v>1367120</v>
      </c>
      <c r="EXH35">
        <v>2552014</v>
      </c>
      <c r="EXI35">
        <v>33392</v>
      </c>
      <c r="EXJ35">
        <v>652</v>
      </c>
      <c r="EXK35">
        <v>0</v>
      </c>
      <c r="EXL35">
        <v>0</v>
      </c>
      <c r="EXM35">
        <v>739</v>
      </c>
      <c r="EXN35">
        <v>81909</v>
      </c>
      <c r="EXO35">
        <v>2</v>
      </c>
      <c r="EXP35">
        <v>0</v>
      </c>
      <c r="EXQ35">
        <v>2340900</v>
      </c>
      <c r="EXR35">
        <v>94420</v>
      </c>
      <c r="EXS35">
        <v>104286</v>
      </c>
      <c r="EXT35">
        <v>33392</v>
      </c>
      <c r="EXU35">
        <v>652</v>
      </c>
      <c r="EXV35">
        <v>0</v>
      </c>
      <c r="EXW35">
        <v>0</v>
      </c>
      <c r="EXX35">
        <v>0</v>
      </c>
      <c r="EXY35">
        <v>0</v>
      </c>
      <c r="EXZ35">
        <v>0</v>
      </c>
      <c r="EYA35">
        <v>0</v>
      </c>
      <c r="EYB35">
        <v>64000</v>
      </c>
      <c r="EYC35">
        <v>6242</v>
      </c>
      <c r="EYD35">
        <v>2447728</v>
      </c>
      <c r="EYE35">
        <v>0</v>
      </c>
      <c r="EYF35">
        <v>0</v>
      </c>
      <c r="EYG35">
        <v>0</v>
      </c>
      <c r="EYH35">
        <v>0</v>
      </c>
      <c r="EYI35">
        <v>739</v>
      </c>
      <c r="EYJ35">
        <v>81909</v>
      </c>
      <c r="EYK35">
        <v>2</v>
      </c>
      <c r="EYL35">
        <v>0</v>
      </c>
      <c r="EYM35">
        <v>2276900</v>
      </c>
      <c r="EYN35">
        <v>88178</v>
      </c>
      <c r="EYO35">
        <v>0</v>
      </c>
      <c r="EYP35">
        <v>0</v>
      </c>
      <c r="EYQ35">
        <v>0</v>
      </c>
      <c r="EYR35">
        <v>0</v>
      </c>
      <c r="EYS35">
        <v>0</v>
      </c>
      <c r="EYT35">
        <v>0</v>
      </c>
      <c r="EYU35">
        <v>0</v>
      </c>
      <c r="EYV35">
        <v>0</v>
      </c>
      <c r="EYW35">
        <v>0</v>
      </c>
      <c r="EYX35">
        <v>0</v>
      </c>
      <c r="EYY35">
        <v>0</v>
      </c>
      <c r="EYZ35">
        <v>0</v>
      </c>
      <c r="EZA35">
        <v>0</v>
      </c>
      <c r="EZB35">
        <v>0</v>
      </c>
      <c r="EZC35">
        <v>0</v>
      </c>
      <c r="EZD35">
        <v>0</v>
      </c>
      <c r="EZE35">
        <v>0</v>
      </c>
      <c r="EZF35">
        <v>0</v>
      </c>
      <c r="EZG35">
        <v>0</v>
      </c>
      <c r="EZH35">
        <v>0</v>
      </c>
      <c r="EZI35">
        <v>0</v>
      </c>
      <c r="EZJ35">
        <v>0</v>
      </c>
      <c r="EZK35">
        <v>0</v>
      </c>
      <c r="EZL35">
        <v>0</v>
      </c>
      <c r="EZM35">
        <v>0</v>
      </c>
      <c r="EZN35">
        <v>0</v>
      </c>
      <c r="EZO35">
        <v>0</v>
      </c>
      <c r="EZP35">
        <v>0</v>
      </c>
      <c r="EZQ35">
        <v>0</v>
      </c>
      <c r="EZR35">
        <v>0</v>
      </c>
      <c r="EZS35">
        <v>0</v>
      </c>
      <c r="EZT35">
        <v>0</v>
      </c>
      <c r="EZU35">
        <v>0</v>
      </c>
      <c r="EZV35">
        <v>0</v>
      </c>
      <c r="EZW35">
        <v>0</v>
      </c>
      <c r="EZX35">
        <v>0</v>
      </c>
      <c r="EZY35">
        <v>0</v>
      </c>
      <c r="EZZ35">
        <v>0</v>
      </c>
      <c r="FAA35">
        <v>0</v>
      </c>
      <c r="FAB35">
        <v>0</v>
      </c>
      <c r="FAC35">
        <v>0</v>
      </c>
      <c r="FAD35">
        <v>0</v>
      </c>
      <c r="FAE35">
        <v>0</v>
      </c>
      <c r="FAF35">
        <v>0</v>
      </c>
      <c r="FAG35">
        <v>0</v>
      </c>
      <c r="FAH35">
        <v>0</v>
      </c>
      <c r="FAI35">
        <v>0</v>
      </c>
      <c r="FAJ35">
        <v>0</v>
      </c>
      <c r="FAK35">
        <v>0</v>
      </c>
      <c r="FAL35">
        <v>0</v>
      </c>
      <c r="FAM35">
        <v>0</v>
      </c>
      <c r="FAN35">
        <v>0</v>
      </c>
      <c r="FAO35">
        <v>0</v>
      </c>
      <c r="FAP35">
        <v>0</v>
      </c>
      <c r="FAQ35">
        <v>0</v>
      </c>
      <c r="FAR35">
        <v>0</v>
      </c>
      <c r="FAS35">
        <v>0</v>
      </c>
      <c r="FAT35">
        <v>0</v>
      </c>
      <c r="FAU35">
        <v>0</v>
      </c>
      <c r="FAV35">
        <v>0</v>
      </c>
      <c r="FAW35">
        <v>0</v>
      </c>
      <c r="FAX35">
        <v>0</v>
      </c>
      <c r="FAY35">
        <v>0</v>
      </c>
      <c r="FAZ35">
        <v>0</v>
      </c>
      <c r="FBA35">
        <v>0</v>
      </c>
      <c r="FBB35">
        <v>0</v>
      </c>
      <c r="FBC35">
        <v>0</v>
      </c>
      <c r="FBD35">
        <v>0</v>
      </c>
      <c r="FBE35">
        <v>0</v>
      </c>
      <c r="FBF35">
        <v>0</v>
      </c>
      <c r="FBG35">
        <v>0</v>
      </c>
      <c r="FBH35">
        <v>0</v>
      </c>
      <c r="FBI35">
        <v>0</v>
      </c>
      <c r="FBJ35">
        <v>0</v>
      </c>
      <c r="FBK35">
        <v>0</v>
      </c>
      <c r="FBL35">
        <v>0</v>
      </c>
      <c r="FBM35">
        <v>0</v>
      </c>
      <c r="FBN35">
        <v>0</v>
      </c>
      <c r="FBO35">
        <v>0</v>
      </c>
      <c r="FBP35">
        <v>0</v>
      </c>
      <c r="FBQ35">
        <v>0</v>
      </c>
      <c r="FBR35">
        <v>0</v>
      </c>
      <c r="FBS35">
        <v>0</v>
      </c>
      <c r="FBT35">
        <v>0</v>
      </c>
      <c r="FBU35">
        <v>0</v>
      </c>
      <c r="FBV35">
        <v>0</v>
      </c>
      <c r="FBW35">
        <v>0</v>
      </c>
      <c r="FBX35">
        <v>0</v>
      </c>
      <c r="FBY35">
        <v>0</v>
      </c>
      <c r="FBZ35">
        <v>0</v>
      </c>
      <c r="FCA35">
        <v>0</v>
      </c>
      <c r="FCB35">
        <v>0</v>
      </c>
      <c r="FCC35">
        <v>0</v>
      </c>
      <c r="FCD35">
        <v>0</v>
      </c>
      <c r="FCE35">
        <v>0</v>
      </c>
      <c r="FCF35">
        <v>0</v>
      </c>
      <c r="FCG35">
        <v>0</v>
      </c>
      <c r="FCH35">
        <v>0</v>
      </c>
      <c r="FCI35">
        <v>0</v>
      </c>
      <c r="FCJ35">
        <v>0</v>
      </c>
      <c r="FCK35">
        <v>0</v>
      </c>
      <c r="FCL35">
        <v>0</v>
      </c>
      <c r="FCM35">
        <v>0</v>
      </c>
      <c r="FCN35">
        <v>0</v>
      </c>
      <c r="FCO35">
        <v>0</v>
      </c>
      <c r="FCP35">
        <v>0</v>
      </c>
      <c r="FCQ35">
        <v>0</v>
      </c>
      <c r="FCR35">
        <v>0</v>
      </c>
      <c r="FCS35">
        <v>0</v>
      </c>
      <c r="FCT35">
        <v>0</v>
      </c>
      <c r="FCU35">
        <v>0</v>
      </c>
      <c r="FCV35">
        <v>0</v>
      </c>
      <c r="FCW35">
        <v>0</v>
      </c>
      <c r="FCX35">
        <v>0</v>
      </c>
      <c r="FCY35">
        <v>0</v>
      </c>
      <c r="FCZ35">
        <v>0</v>
      </c>
      <c r="FDA35">
        <v>0</v>
      </c>
      <c r="FDB35">
        <v>0</v>
      </c>
      <c r="FDC35">
        <v>0</v>
      </c>
      <c r="FDD35">
        <v>0</v>
      </c>
      <c r="FDE35">
        <v>0</v>
      </c>
      <c r="FDF35">
        <v>0</v>
      </c>
      <c r="FDG35">
        <v>0</v>
      </c>
      <c r="FDH35">
        <v>0</v>
      </c>
      <c r="FDI35">
        <v>0</v>
      </c>
      <c r="FDJ35">
        <v>0</v>
      </c>
      <c r="FDK35">
        <v>0</v>
      </c>
      <c r="FDL35">
        <v>0</v>
      </c>
      <c r="FDM35">
        <v>0</v>
      </c>
      <c r="FDN35">
        <v>0</v>
      </c>
      <c r="FDO35">
        <v>0</v>
      </c>
      <c r="FDP35">
        <v>0</v>
      </c>
      <c r="FDQ35">
        <v>0</v>
      </c>
      <c r="FDR35">
        <v>0</v>
      </c>
      <c r="FDS35">
        <v>0</v>
      </c>
      <c r="FDT35">
        <v>0</v>
      </c>
      <c r="FDU35">
        <v>0</v>
      </c>
      <c r="FDV35">
        <v>0</v>
      </c>
      <c r="FDW35">
        <v>0</v>
      </c>
      <c r="FDX35">
        <v>0</v>
      </c>
      <c r="FDY35">
        <v>0</v>
      </c>
      <c r="FDZ35">
        <v>0</v>
      </c>
      <c r="FEA35">
        <v>0</v>
      </c>
      <c r="FEB35">
        <v>0</v>
      </c>
      <c r="FEC35">
        <v>0</v>
      </c>
      <c r="FED35">
        <v>0</v>
      </c>
      <c r="FEE35">
        <v>0</v>
      </c>
      <c r="FEF35">
        <v>0</v>
      </c>
      <c r="FEG35">
        <v>0</v>
      </c>
      <c r="FEH35">
        <v>0</v>
      </c>
      <c r="FEI35">
        <v>0</v>
      </c>
      <c r="FEJ35">
        <v>0</v>
      </c>
      <c r="FEK35">
        <v>0</v>
      </c>
      <c r="FEL35">
        <v>0</v>
      </c>
      <c r="FEM35">
        <v>0</v>
      </c>
      <c r="FEN35">
        <v>0</v>
      </c>
      <c r="FEO35">
        <v>0</v>
      </c>
      <c r="FEP35">
        <v>0</v>
      </c>
      <c r="FEQ35">
        <v>0</v>
      </c>
      <c r="FER35">
        <v>0</v>
      </c>
      <c r="FES35">
        <v>0</v>
      </c>
      <c r="FET35">
        <v>0</v>
      </c>
      <c r="FEU35">
        <v>0</v>
      </c>
      <c r="FEV35">
        <v>0</v>
      </c>
      <c r="FEW35">
        <v>0</v>
      </c>
      <c r="FEX35">
        <v>0</v>
      </c>
      <c r="FEY35">
        <v>0</v>
      </c>
      <c r="FEZ35">
        <v>0</v>
      </c>
      <c r="FFA35">
        <v>0</v>
      </c>
      <c r="FFB35">
        <v>0</v>
      </c>
      <c r="FFC35">
        <v>0</v>
      </c>
      <c r="FFD35">
        <v>0</v>
      </c>
      <c r="FFE35">
        <v>0</v>
      </c>
      <c r="FFF35">
        <v>0</v>
      </c>
      <c r="FFG35">
        <v>0</v>
      </c>
      <c r="FFH35">
        <v>0</v>
      </c>
      <c r="FFI35">
        <v>0</v>
      </c>
      <c r="FFJ35">
        <v>0</v>
      </c>
      <c r="FFK35">
        <v>0</v>
      </c>
      <c r="FFL35">
        <v>0</v>
      </c>
      <c r="FFM35">
        <v>0</v>
      </c>
      <c r="FFN35">
        <v>0</v>
      </c>
      <c r="FFO35">
        <v>0</v>
      </c>
      <c r="FFP35">
        <v>0</v>
      </c>
      <c r="FFQ35">
        <v>0</v>
      </c>
      <c r="FFR35">
        <v>0</v>
      </c>
      <c r="FFS35">
        <v>0</v>
      </c>
      <c r="FFT35">
        <v>1421251</v>
      </c>
      <c r="FFU35">
        <v>0</v>
      </c>
      <c r="FFV35">
        <v>0</v>
      </c>
      <c r="FFW35">
        <v>0</v>
      </c>
      <c r="FFX35">
        <v>0</v>
      </c>
      <c r="FFY35">
        <v>0</v>
      </c>
      <c r="FFZ35">
        <v>0</v>
      </c>
      <c r="FGA35">
        <v>0</v>
      </c>
      <c r="FGB35">
        <v>0</v>
      </c>
      <c r="FGC35">
        <v>0</v>
      </c>
      <c r="FGD35">
        <v>1421251</v>
      </c>
      <c r="FGE35">
        <v>638145</v>
      </c>
      <c r="FGF35">
        <v>0</v>
      </c>
      <c r="FGG35">
        <v>0</v>
      </c>
      <c r="FGH35">
        <v>0</v>
      </c>
      <c r="FGI35">
        <v>138411</v>
      </c>
      <c r="FGJ35">
        <v>2116</v>
      </c>
      <c r="FGK35">
        <v>0</v>
      </c>
      <c r="FGL35">
        <v>0</v>
      </c>
      <c r="FGM35">
        <v>0</v>
      </c>
      <c r="FGN35">
        <v>0</v>
      </c>
      <c r="FGO35">
        <v>497618</v>
      </c>
      <c r="FGP35">
        <v>27500</v>
      </c>
      <c r="FGQ35">
        <v>0</v>
      </c>
      <c r="FGR35">
        <v>0</v>
      </c>
      <c r="FGS35">
        <v>0</v>
      </c>
      <c r="FGT35">
        <v>0</v>
      </c>
      <c r="FGU35">
        <v>0</v>
      </c>
      <c r="FGV35">
        <v>0</v>
      </c>
      <c r="FGW35">
        <v>0</v>
      </c>
      <c r="FGX35">
        <v>0</v>
      </c>
      <c r="FGY35">
        <v>0</v>
      </c>
      <c r="FGZ35">
        <v>27500</v>
      </c>
      <c r="FHA35">
        <v>0</v>
      </c>
      <c r="FHB35">
        <v>0</v>
      </c>
      <c r="FHC35">
        <v>0</v>
      </c>
      <c r="FHD35">
        <v>0</v>
      </c>
      <c r="FHE35">
        <v>0</v>
      </c>
      <c r="FHF35">
        <v>0</v>
      </c>
      <c r="FHG35">
        <v>0</v>
      </c>
      <c r="FHH35">
        <v>0</v>
      </c>
      <c r="FHI35">
        <v>0</v>
      </c>
      <c r="FHJ35">
        <v>0</v>
      </c>
      <c r="FHK35">
        <v>0</v>
      </c>
      <c r="FHL35">
        <v>2609065</v>
      </c>
      <c r="FHM35">
        <v>107421</v>
      </c>
      <c r="FHN35">
        <v>428048</v>
      </c>
      <c r="FHO35">
        <v>0</v>
      </c>
      <c r="FHP35">
        <v>0</v>
      </c>
      <c r="FHQ35">
        <v>0</v>
      </c>
      <c r="FHR35">
        <v>6597</v>
      </c>
      <c r="FHS35">
        <v>39573</v>
      </c>
      <c r="FHT35">
        <v>0</v>
      </c>
      <c r="FHU35">
        <v>0</v>
      </c>
      <c r="FHV35">
        <v>2027426</v>
      </c>
      <c r="FHW35">
        <v>0</v>
      </c>
      <c r="FHX35">
        <v>0</v>
      </c>
      <c r="FHY35">
        <v>0</v>
      </c>
      <c r="FHZ35">
        <v>0</v>
      </c>
      <c r="FIA35">
        <v>0</v>
      </c>
      <c r="FIB35">
        <v>0</v>
      </c>
      <c r="FIC35">
        <v>0</v>
      </c>
      <c r="FID35">
        <v>0</v>
      </c>
      <c r="FIE35">
        <v>0</v>
      </c>
      <c r="FIF35">
        <v>0</v>
      </c>
      <c r="FIG35">
        <v>0</v>
      </c>
      <c r="FIH35">
        <v>22018972</v>
      </c>
      <c r="FII35">
        <v>3089764</v>
      </c>
      <c r="FIJ35">
        <v>1738398</v>
      </c>
      <c r="FIK35">
        <v>117873</v>
      </c>
      <c r="FIL35">
        <v>157977</v>
      </c>
      <c r="FIM35">
        <v>7174</v>
      </c>
      <c r="FIN35">
        <v>414633</v>
      </c>
      <c r="FIO35">
        <v>220733</v>
      </c>
      <c r="FIP35">
        <v>0</v>
      </c>
      <c r="FIQ35">
        <v>2340900</v>
      </c>
      <c r="FIR35">
        <v>13931520</v>
      </c>
      <c r="FIS35">
        <v>0</v>
      </c>
      <c r="FIT35">
        <v>1076433</v>
      </c>
      <c r="FIU35">
        <v>10494</v>
      </c>
      <c r="FIV35">
        <v>66442</v>
      </c>
      <c r="FIW35">
        <v>320</v>
      </c>
      <c r="FIX35">
        <v>4285</v>
      </c>
      <c r="FIY35">
        <v>28065</v>
      </c>
      <c r="FIZ35">
        <v>14179</v>
      </c>
      <c r="FJA35">
        <v>324091</v>
      </c>
      <c r="FJB35">
        <v>109450</v>
      </c>
      <c r="FJC35">
        <v>-1633759</v>
      </c>
      <c r="FJD35">
        <v>271381</v>
      </c>
      <c r="FJE35">
        <v>0</v>
      </c>
      <c r="FJF35">
        <v>0</v>
      </c>
      <c r="FJG35">
        <v>0</v>
      </c>
      <c r="FJH35">
        <v>0</v>
      </c>
      <c r="FJI35">
        <v>0</v>
      </c>
      <c r="FJJ35">
        <v>0</v>
      </c>
      <c r="FJK35">
        <v>0</v>
      </c>
      <c r="FJL35">
        <v>0</v>
      </c>
      <c r="FJM35">
        <v>0</v>
      </c>
      <c r="FJN35">
        <v>271381</v>
      </c>
      <c r="FJO35">
        <v>22290353</v>
      </c>
      <c r="FJP35">
        <v>4166197</v>
      </c>
      <c r="FJQ35">
        <v>1748892</v>
      </c>
      <c r="FJR35">
        <v>184315</v>
      </c>
      <c r="FJS35">
        <v>158297</v>
      </c>
      <c r="FJT35">
        <v>11459</v>
      </c>
      <c r="FJU35">
        <v>442698</v>
      </c>
      <c r="FJV35">
        <v>234912</v>
      </c>
      <c r="FJW35">
        <v>324091</v>
      </c>
      <c r="FJX35">
        <v>2450350</v>
      </c>
      <c r="FJY35">
        <v>12569142</v>
      </c>
      <c r="FJZ35">
        <v>1650735</v>
      </c>
      <c r="FKA35">
        <v>272260</v>
      </c>
      <c r="FKB35">
        <v>2470264</v>
      </c>
      <c r="FKC35">
        <v>4393259</v>
      </c>
      <c r="FKD35">
        <v>0</v>
      </c>
      <c r="FKE35">
        <v>0</v>
      </c>
      <c r="FKF35">
        <v>0</v>
      </c>
      <c r="FKG35">
        <v>257649</v>
      </c>
      <c r="FKH35">
        <v>72817</v>
      </c>
      <c r="FKI35">
        <v>307679</v>
      </c>
      <c r="FKJ35">
        <v>638145</v>
      </c>
      <c r="FKK35">
        <v>0</v>
      </c>
      <c r="FKL35">
        <v>0</v>
      </c>
      <c r="FKM35">
        <v>0</v>
      </c>
      <c r="FKN35">
        <v>0</v>
      </c>
      <c r="FKO35">
        <v>28029</v>
      </c>
      <c r="FKP35">
        <v>380498</v>
      </c>
      <c r="FKQ35">
        <v>408527</v>
      </c>
      <c r="FKR35">
        <v>0</v>
      </c>
      <c r="FKS35">
        <v>0</v>
      </c>
      <c r="FKT35">
        <v>0</v>
      </c>
      <c r="FKU35">
        <v>0</v>
      </c>
      <c r="FKV35">
        <v>0</v>
      </c>
      <c r="FKW35">
        <v>0</v>
      </c>
      <c r="FKX35">
        <v>0</v>
      </c>
      <c r="FKY35">
        <v>0</v>
      </c>
      <c r="FKZ35">
        <v>0</v>
      </c>
      <c r="FLA35">
        <v>0</v>
      </c>
      <c r="FLB35">
        <v>0</v>
      </c>
      <c r="FLC35">
        <v>0</v>
      </c>
      <c r="FLD35">
        <v>1</v>
      </c>
      <c r="FLE35">
        <v>1</v>
      </c>
      <c r="FLF35">
        <v>0</v>
      </c>
      <c r="FLG35">
        <v>0</v>
      </c>
      <c r="FLH35">
        <v>0</v>
      </c>
      <c r="FLI35">
        <v>1908384</v>
      </c>
      <c r="FLJ35">
        <v>317048</v>
      </c>
      <c r="FLK35">
        <v>2397446</v>
      </c>
      <c r="FLL35">
        <v>4622878</v>
      </c>
      <c r="FLM35">
        <v>0</v>
      </c>
      <c r="FLN35">
        <v>0</v>
      </c>
      <c r="FLO35">
        <v>0</v>
      </c>
      <c r="FLP35">
        <v>1908384</v>
      </c>
      <c r="FLQ35">
        <v>317048</v>
      </c>
      <c r="FLR35">
        <v>2397446</v>
      </c>
      <c r="FLS35">
        <v>4622878</v>
      </c>
      <c r="FLT35">
        <v>0</v>
      </c>
      <c r="FLU35">
        <v>0</v>
      </c>
      <c r="FLV35">
        <v>0</v>
      </c>
      <c r="FLW35">
        <v>0</v>
      </c>
      <c r="FLX35">
        <v>0</v>
      </c>
      <c r="FLY35">
        <v>0</v>
      </c>
      <c r="FLZ35">
        <v>0</v>
      </c>
      <c r="FMA35">
        <v>0</v>
      </c>
      <c r="FMB35">
        <v>0</v>
      </c>
      <c r="FMC35">
        <v>0</v>
      </c>
      <c r="FMD35">
        <v>0</v>
      </c>
      <c r="FME35">
        <v>0</v>
      </c>
      <c r="FMF35">
        <v>0</v>
      </c>
      <c r="FMG35">
        <v>0</v>
      </c>
      <c r="FMH35">
        <v>0</v>
      </c>
      <c r="FMI35">
        <v>0</v>
      </c>
      <c r="FMJ35">
        <v>0</v>
      </c>
      <c r="FMK35">
        <v>0</v>
      </c>
      <c r="FML35">
        <v>0</v>
      </c>
      <c r="FMM35">
        <v>0</v>
      </c>
      <c r="FMN35">
        <v>0</v>
      </c>
      <c r="FMO35">
        <v>0</v>
      </c>
      <c r="FMP35">
        <v>0</v>
      </c>
      <c r="FMQ35">
        <v>0</v>
      </c>
      <c r="FMR35">
        <v>0</v>
      </c>
      <c r="FMS35">
        <v>0</v>
      </c>
      <c r="FMT35">
        <v>0</v>
      </c>
      <c r="FMU35">
        <v>0</v>
      </c>
      <c r="FMV35">
        <v>0</v>
      </c>
      <c r="FMW35">
        <v>0</v>
      </c>
      <c r="FMX35">
        <v>0</v>
      </c>
      <c r="FMY35">
        <v>0</v>
      </c>
      <c r="FMZ35">
        <v>0</v>
      </c>
      <c r="FNA35">
        <v>0</v>
      </c>
      <c r="FNB35">
        <v>0</v>
      </c>
      <c r="FNC35">
        <v>0</v>
      </c>
      <c r="FND35">
        <v>0</v>
      </c>
      <c r="FNE35">
        <v>0</v>
      </c>
      <c r="FNF35">
        <v>0</v>
      </c>
      <c r="FNG35">
        <v>0</v>
      </c>
      <c r="FNH35">
        <v>0</v>
      </c>
      <c r="FNI35">
        <v>0</v>
      </c>
      <c r="FNJ35">
        <v>0</v>
      </c>
      <c r="FNK35">
        <v>0</v>
      </c>
      <c r="FNL35">
        <v>0</v>
      </c>
      <c r="FNM35">
        <v>0</v>
      </c>
      <c r="FNN35">
        <v>0</v>
      </c>
      <c r="FNO35">
        <v>0</v>
      </c>
      <c r="FNP35">
        <v>0</v>
      </c>
      <c r="FNQ35">
        <v>0</v>
      </c>
      <c r="FNR35">
        <v>0</v>
      </c>
      <c r="FNS35">
        <v>0</v>
      </c>
      <c r="FNT35">
        <v>0</v>
      </c>
      <c r="FNU35">
        <v>0</v>
      </c>
      <c r="FNV35">
        <v>0</v>
      </c>
      <c r="FNW35">
        <v>0</v>
      </c>
      <c r="FNX35">
        <v>0</v>
      </c>
      <c r="FNY35">
        <v>0</v>
      </c>
      <c r="FNZ35">
        <v>0</v>
      </c>
      <c r="FOA35">
        <v>0</v>
      </c>
      <c r="FOB35">
        <v>0</v>
      </c>
      <c r="FOC35">
        <v>0</v>
      </c>
      <c r="FOD35">
        <v>0</v>
      </c>
      <c r="FOE35">
        <v>0</v>
      </c>
      <c r="FOF35">
        <v>0</v>
      </c>
      <c r="FOG35">
        <v>0</v>
      </c>
      <c r="FOH35">
        <v>0</v>
      </c>
      <c r="FOI35">
        <v>0</v>
      </c>
      <c r="FOJ35">
        <v>0</v>
      </c>
      <c r="FOK35">
        <v>0</v>
      </c>
      <c r="FOL35">
        <v>0</v>
      </c>
      <c r="FOM35">
        <v>0</v>
      </c>
      <c r="FON35">
        <v>0</v>
      </c>
      <c r="FOO35">
        <v>0</v>
      </c>
      <c r="FOP35">
        <v>0</v>
      </c>
      <c r="FOQ35">
        <v>0</v>
      </c>
      <c r="FOR35">
        <v>0</v>
      </c>
      <c r="FOS35">
        <v>0</v>
      </c>
      <c r="FOT35">
        <v>0</v>
      </c>
      <c r="FOU35">
        <v>0</v>
      </c>
      <c r="FOV35">
        <v>0</v>
      </c>
      <c r="FOW35">
        <v>0</v>
      </c>
      <c r="FOX35">
        <v>181000</v>
      </c>
      <c r="FOY35">
        <v>0</v>
      </c>
      <c r="FOZ35">
        <v>0</v>
      </c>
      <c r="FPA35">
        <v>16801</v>
      </c>
      <c r="FPB35">
        <v>968</v>
      </c>
      <c r="FPC35">
        <v>17769</v>
      </c>
      <c r="FPD35">
        <v>0</v>
      </c>
      <c r="FPE35">
        <v>17769</v>
      </c>
      <c r="FPF35">
        <v>164199</v>
      </c>
      <c r="FPG35">
        <v>0</v>
      </c>
      <c r="FPH35">
        <v>0</v>
      </c>
      <c r="FPI35">
        <v>87305</v>
      </c>
      <c r="FPJ35">
        <v>76894</v>
      </c>
      <c r="FPK35">
        <v>46867</v>
      </c>
      <c r="FPL35">
        <v>0</v>
      </c>
      <c r="FPM35">
        <v>0</v>
      </c>
      <c r="FPN35">
        <v>4710</v>
      </c>
      <c r="FPO35">
        <v>411</v>
      </c>
      <c r="FPP35">
        <v>5121</v>
      </c>
      <c r="FPQ35">
        <v>0</v>
      </c>
      <c r="FPR35">
        <v>5121</v>
      </c>
      <c r="FPS35">
        <v>42157</v>
      </c>
      <c r="FPT35">
        <v>0</v>
      </c>
      <c r="FPU35">
        <v>0</v>
      </c>
      <c r="FPV35">
        <v>3295</v>
      </c>
      <c r="FPW35">
        <v>38862</v>
      </c>
      <c r="FPX35">
        <v>0</v>
      </c>
      <c r="FPY35">
        <v>0</v>
      </c>
      <c r="FPZ35">
        <v>0</v>
      </c>
      <c r="FQA35">
        <v>0</v>
      </c>
      <c r="FQB35">
        <v>0</v>
      </c>
      <c r="FQC35">
        <v>0</v>
      </c>
      <c r="FQD35">
        <v>0</v>
      </c>
      <c r="FQE35">
        <v>0</v>
      </c>
      <c r="FQF35">
        <v>0</v>
      </c>
      <c r="FQG35">
        <v>0</v>
      </c>
      <c r="FQH35">
        <v>0</v>
      </c>
      <c r="FQI35">
        <v>0</v>
      </c>
      <c r="FQJ35">
        <v>0</v>
      </c>
      <c r="FQK35">
        <v>0</v>
      </c>
      <c r="FQL35">
        <v>0</v>
      </c>
      <c r="FQM35">
        <v>0</v>
      </c>
      <c r="FQN35">
        <v>0</v>
      </c>
      <c r="FQO35">
        <v>0</v>
      </c>
      <c r="FQP35">
        <v>0</v>
      </c>
      <c r="FQQ35">
        <v>0</v>
      </c>
      <c r="FQR35">
        <v>0</v>
      </c>
      <c r="FQS35">
        <v>0</v>
      </c>
      <c r="FQT35">
        <v>0</v>
      </c>
      <c r="FQU35">
        <v>0</v>
      </c>
      <c r="FQV35">
        <v>0</v>
      </c>
      <c r="FQW35">
        <v>0</v>
      </c>
      <c r="FQX35">
        <v>0</v>
      </c>
      <c r="FQY35">
        <v>0</v>
      </c>
      <c r="FQZ35">
        <v>0</v>
      </c>
      <c r="FRA35">
        <v>0</v>
      </c>
      <c r="FRB35">
        <v>0</v>
      </c>
      <c r="FRC35">
        <v>0</v>
      </c>
      <c r="FRD35">
        <v>0</v>
      </c>
      <c r="FRE35">
        <v>0</v>
      </c>
      <c r="FRF35">
        <v>0</v>
      </c>
      <c r="FRG35">
        <v>0</v>
      </c>
      <c r="FRH35">
        <v>0</v>
      </c>
      <c r="FRI35">
        <v>0</v>
      </c>
      <c r="FRJ35">
        <v>0</v>
      </c>
      <c r="FRK35">
        <v>23531</v>
      </c>
      <c r="FRL35">
        <v>0</v>
      </c>
      <c r="FRM35">
        <v>0</v>
      </c>
      <c r="FRN35">
        <v>12477</v>
      </c>
      <c r="FRO35">
        <v>16</v>
      </c>
      <c r="FRP35">
        <v>12493</v>
      </c>
      <c r="FRQ35">
        <v>0</v>
      </c>
      <c r="FRR35">
        <v>12493</v>
      </c>
      <c r="FRS35">
        <v>11054</v>
      </c>
      <c r="FRT35">
        <v>0</v>
      </c>
      <c r="FRU35">
        <v>0</v>
      </c>
      <c r="FRV35">
        <v>11054</v>
      </c>
      <c r="FRW35">
        <v>0</v>
      </c>
      <c r="FRX35">
        <v>0</v>
      </c>
      <c r="FRY35">
        <v>0</v>
      </c>
      <c r="FRZ35">
        <v>0</v>
      </c>
      <c r="FSA35">
        <v>0</v>
      </c>
      <c r="FSB35">
        <v>0</v>
      </c>
      <c r="FSC35">
        <v>0</v>
      </c>
      <c r="FSD35">
        <v>0</v>
      </c>
      <c r="FSE35">
        <v>0</v>
      </c>
      <c r="FSF35">
        <v>0</v>
      </c>
      <c r="FSG35">
        <v>0</v>
      </c>
      <c r="FSH35">
        <v>0</v>
      </c>
      <c r="FSI35">
        <v>0</v>
      </c>
      <c r="FSJ35">
        <v>0</v>
      </c>
      <c r="FSK35">
        <v>7354246</v>
      </c>
      <c r="FSL35">
        <v>40350</v>
      </c>
      <c r="FSM35">
        <v>0</v>
      </c>
      <c r="FSN35">
        <v>721205</v>
      </c>
      <c r="FSO35">
        <v>17247</v>
      </c>
      <c r="FSP35">
        <v>738452</v>
      </c>
      <c r="FSQ35">
        <v>0</v>
      </c>
      <c r="FSR35">
        <v>738452</v>
      </c>
      <c r="FSS35">
        <v>6673391</v>
      </c>
      <c r="FST35">
        <v>0</v>
      </c>
      <c r="FSU35">
        <v>0</v>
      </c>
      <c r="FSV35">
        <v>2321557</v>
      </c>
      <c r="FSW35">
        <v>4351834</v>
      </c>
      <c r="FSX35">
        <v>20494</v>
      </c>
      <c r="FSY35">
        <v>0</v>
      </c>
      <c r="FSZ35">
        <v>0</v>
      </c>
      <c r="FTA35">
        <v>2938</v>
      </c>
      <c r="FTB35">
        <v>144</v>
      </c>
      <c r="FTC35">
        <v>3082</v>
      </c>
      <c r="FTD35">
        <v>0</v>
      </c>
      <c r="FTE35">
        <v>3082</v>
      </c>
      <c r="FTF35">
        <v>17556</v>
      </c>
      <c r="FTG35">
        <v>0</v>
      </c>
      <c r="FTH35">
        <v>0</v>
      </c>
      <c r="FTI35">
        <v>0</v>
      </c>
      <c r="FTJ35">
        <v>17556</v>
      </c>
      <c r="FTK35">
        <v>41604</v>
      </c>
      <c r="FTL35">
        <v>0</v>
      </c>
      <c r="FTM35">
        <v>0</v>
      </c>
      <c r="FTN35">
        <v>2398</v>
      </c>
      <c r="FTO35">
        <v>158</v>
      </c>
      <c r="FTP35">
        <v>2556</v>
      </c>
      <c r="FTQ35">
        <v>0</v>
      </c>
      <c r="FTR35">
        <v>2556</v>
      </c>
      <c r="FTS35">
        <v>39206</v>
      </c>
      <c r="FTT35">
        <v>0</v>
      </c>
      <c r="FTU35">
        <v>0</v>
      </c>
      <c r="FTV35">
        <v>0</v>
      </c>
      <c r="FTW35">
        <v>39206</v>
      </c>
      <c r="FTX35">
        <v>15740</v>
      </c>
      <c r="FTY35">
        <v>0</v>
      </c>
      <c r="FTZ35">
        <v>0</v>
      </c>
      <c r="FUA35">
        <v>904</v>
      </c>
      <c r="FUB35">
        <v>47</v>
      </c>
      <c r="FUC35">
        <v>951</v>
      </c>
      <c r="FUD35">
        <v>0</v>
      </c>
      <c r="FUE35">
        <v>951</v>
      </c>
      <c r="FUF35">
        <v>14836</v>
      </c>
      <c r="FUG35">
        <v>0</v>
      </c>
      <c r="FUH35">
        <v>0</v>
      </c>
      <c r="FUI35">
        <v>0</v>
      </c>
      <c r="FUJ35">
        <v>14836</v>
      </c>
      <c r="FUK35">
        <v>558761</v>
      </c>
      <c r="FUL35">
        <v>236700</v>
      </c>
      <c r="FUM35">
        <v>0</v>
      </c>
      <c r="FUN35">
        <v>46300</v>
      </c>
      <c r="FUO35">
        <v>3313</v>
      </c>
      <c r="FUP35">
        <v>49613</v>
      </c>
      <c r="FUQ35">
        <v>0</v>
      </c>
      <c r="FUR35">
        <v>49613</v>
      </c>
      <c r="FUS35">
        <v>749161</v>
      </c>
      <c r="FUT35">
        <v>0</v>
      </c>
      <c r="FUU35">
        <v>0</v>
      </c>
      <c r="FUV35">
        <v>0</v>
      </c>
      <c r="FUW35">
        <v>749161</v>
      </c>
      <c r="FUX35">
        <v>558761</v>
      </c>
      <c r="FUY35">
        <v>236700</v>
      </c>
      <c r="FUZ35">
        <v>0</v>
      </c>
      <c r="FVA35">
        <v>46300</v>
      </c>
      <c r="FVB35">
        <v>3313</v>
      </c>
      <c r="FVC35">
        <v>49613</v>
      </c>
      <c r="FVD35">
        <v>0</v>
      </c>
      <c r="FVE35">
        <v>49613</v>
      </c>
      <c r="FVF35">
        <v>749161</v>
      </c>
      <c r="FVG35">
        <v>0</v>
      </c>
      <c r="FVH35">
        <v>0</v>
      </c>
      <c r="FVI35">
        <v>0</v>
      </c>
      <c r="FVJ35">
        <v>749161</v>
      </c>
      <c r="FVK35">
        <v>0</v>
      </c>
      <c r="FVL35">
        <v>0</v>
      </c>
      <c r="FVM35">
        <v>0</v>
      </c>
      <c r="FVN35">
        <v>0</v>
      </c>
      <c r="FVO35">
        <v>0</v>
      </c>
      <c r="FVP35">
        <v>0</v>
      </c>
      <c r="FVQ35">
        <v>0</v>
      </c>
      <c r="FVR35">
        <v>0</v>
      </c>
      <c r="FVS35">
        <v>0</v>
      </c>
      <c r="FVT35">
        <v>0</v>
      </c>
      <c r="FVU35">
        <v>0</v>
      </c>
      <c r="FVV35">
        <v>0</v>
      </c>
      <c r="FVW35">
        <v>0</v>
      </c>
      <c r="FVX35">
        <v>46279</v>
      </c>
      <c r="FVY35">
        <v>0</v>
      </c>
      <c r="FVZ35">
        <v>0</v>
      </c>
      <c r="FWA35">
        <v>3464</v>
      </c>
      <c r="FWB35">
        <v>830</v>
      </c>
      <c r="FWC35">
        <v>4294</v>
      </c>
      <c r="FWD35">
        <v>0</v>
      </c>
      <c r="FWE35">
        <v>4294</v>
      </c>
      <c r="FWF35">
        <v>42815</v>
      </c>
      <c r="FWG35">
        <v>0</v>
      </c>
      <c r="FWH35">
        <v>0</v>
      </c>
      <c r="FWI35">
        <v>14854</v>
      </c>
      <c r="FWJ35">
        <v>27961</v>
      </c>
      <c r="FWK35">
        <v>14021857</v>
      </c>
      <c r="FWL35">
        <v>2450350</v>
      </c>
      <c r="FWM35">
        <v>0</v>
      </c>
      <c r="FWN35">
        <v>1354685</v>
      </c>
      <c r="FWO35">
        <v>65715</v>
      </c>
      <c r="FWP35">
        <v>1420400</v>
      </c>
      <c r="FWQ35">
        <v>0</v>
      </c>
      <c r="FWR35">
        <v>1420400</v>
      </c>
      <c r="FWS35">
        <v>15117522</v>
      </c>
      <c r="FWT35">
        <v>15117522</v>
      </c>
      <c r="FWU35">
        <v>164199</v>
      </c>
      <c r="FWV35">
        <v>4410646</v>
      </c>
      <c r="FWW35">
        <v>10706876</v>
      </c>
      <c r="FWX35">
        <v>88471</v>
      </c>
      <c r="FWY35">
        <v>0</v>
      </c>
      <c r="FWZ35">
        <v>0</v>
      </c>
      <c r="FXA35">
        <v>7108</v>
      </c>
      <c r="FXB35">
        <v>570</v>
      </c>
      <c r="FXC35">
        <v>7678</v>
      </c>
      <c r="FXD35">
        <v>0</v>
      </c>
      <c r="FXE35">
        <v>7678</v>
      </c>
      <c r="FXF35">
        <v>81363</v>
      </c>
    </row>
    <row r="36" spans="1:4686">
      <c r="A36" t="s">
        <v>175</v>
      </c>
      <c r="B36">
        <v>17174532</v>
      </c>
      <c r="C36">
        <v>16955613</v>
      </c>
      <c r="D36">
        <v>218919</v>
      </c>
      <c r="E36">
        <v>6054</v>
      </c>
      <c r="F36">
        <v>212865</v>
      </c>
      <c r="G36">
        <v>154010</v>
      </c>
      <c r="H36">
        <v>31258</v>
      </c>
      <c r="I36">
        <v>0</v>
      </c>
      <c r="J36">
        <v>0</v>
      </c>
      <c r="K36">
        <v>185268</v>
      </c>
      <c r="L36">
        <v>14034545</v>
      </c>
      <c r="M36">
        <v>13955489</v>
      </c>
      <c r="N36">
        <v>79056</v>
      </c>
      <c r="O36">
        <v>20201</v>
      </c>
      <c r="P36">
        <v>58855</v>
      </c>
      <c r="Q36">
        <v>5285</v>
      </c>
      <c r="R36">
        <v>26786</v>
      </c>
      <c r="S36">
        <v>0</v>
      </c>
      <c r="T36">
        <v>0</v>
      </c>
      <c r="U36">
        <v>32071</v>
      </c>
      <c r="V36">
        <v>5637207</v>
      </c>
      <c r="W36">
        <v>59206</v>
      </c>
      <c r="X36">
        <v>13305</v>
      </c>
      <c r="Y36">
        <v>0</v>
      </c>
      <c r="Z36">
        <v>0</v>
      </c>
      <c r="AA36">
        <v>40719</v>
      </c>
      <c r="AB36">
        <v>0</v>
      </c>
      <c r="AC36">
        <v>5182</v>
      </c>
      <c r="AD36">
        <v>5389</v>
      </c>
      <c r="AE36">
        <v>59832</v>
      </c>
      <c r="AF36">
        <v>78785</v>
      </c>
      <c r="AG36">
        <v>0</v>
      </c>
      <c r="AH36">
        <v>702635</v>
      </c>
      <c r="AI36">
        <v>44512</v>
      </c>
      <c r="AJ36">
        <v>0</v>
      </c>
      <c r="AK36">
        <v>0</v>
      </c>
      <c r="AL36">
        <v>15741</v>
      </c>
      <c r="AM36">
        <v>60310</v>
      </c>
      <c r="AN36">
        <v>195087</v>
      </c>
      <c r="AO36">
        <v>41982</v>
      </c>
      <c r="AP36">
        <v>153105</v>
      </c>
      <c r="AQ36">
        <v>0</v>
      </c>
      <c r="AR36">
        <v>2145082</v>
      </c>
      <c r="AS36">
        <v>2003229</v>
      </c>
      <c r="AT36">
        <v>141853</v>
      </c>
      <c r="AU36">
        <v>0</v>
      </c>
      <c r="AV36">
        <v>2306</v>
      </c>
      <c r="AW36">
        <v>76876</v>
      </c>
      <c r="AX36">
        <v>0</v>
      </c>
      <c r="AY36">
        <v>0</v>
      </c>
      <c r="AZ36">
        <v>76876</v>
      </c>
      <c r="BA36">
        <v>189532</v>
      </c>
      <c r="BB36">
        <v>127</v>
      </c>
      <c r="BC36">
        <v>0</v>
      </c>
      <c r="BD36">
        <v>127</v>
      </c>
      <c r="BE36">
        <v>0</v>
      </c>
      <c r="BF36">
        <v>34147</v>
      </c>
      <c r="BG36">
        <v>56873</v>
      </c>
      <c r="BH36">
        <v>98385</v>
      </c>
      <c r="BI36">
        <v>37749</v>
      </c>
      <c r="BJ36">
        <v>3986</v>
      </c>
      <c r="BK36">
        <v>33763</v>
      </c>
      <c r="BL36">
        <v>2866807</v>
      </c>
      <c r="BM36">
        <v>0</v>
      </c>
      <c r="BN36">
        <v>169909</v>
      </c>
      <c r="BO36">
        <v>665209</v>
      </c>
      <c r="BP36">
        <v>526305</v>
      </c>
      <c r="BQ36">
        <v>438089</v>
      </c>
      <c r="BR36">
        <v>0</v>
      </c>
      <c r="BS36">
        <v>162654</v>
      </c>
      <c r="BT36">
        <v>0</v>
      </c>
      <c r="BU36">
        <v>0</v>
      </c>
      <c r="BV36">
        <v>7523</v>
      </c>
      <c r="BW36">
        <v>0</v>
      </c>
      <c r="BX36">
        <v>0</v>
      </c>
      <c r="BY36">
        <v>7523</v>
      </c>
      <c r="BZ36">
        <v>0</v>
      </c>
      <c r="CA36">
        <v>22260</v>
      </c>
      <c r="CB36">
        <v>0</v>
      </c>
      <c r="CC36">
        <v>0</v>
      </c>
      <c r="CD36">
        <v>34749</v>
      </c>
      <c r="CE36">
        <v>0</v>
      </c>
      <c r="CF36">
        <v>0</v>
      </c>
      <c r="CG36">
        <v>0</v>
      </c>
      <c r="CH36">
        <v>0</v>
      </c>
      <c r="CI36">
        <v>437660</v>
      </c>
      <c r="CJ36">
        <v>809</v>
      </c>
      <c r="CK36">
        <v>401640</v>
      </c>
      <c r="CL36">
        <v>0</v>
      </c>
      <c r="CM36">
        <v>1123408</v>
      </c>
      <c r="CN36">
        <v>753813</v>
      </c>
      <c r="CO36">
        <v>292702</v>
      </c>
      <c r="CP36">
        <v>202591</v>
      </c>
      <c r="CQ36">
        <v>73544</v>
      </c>
      <c r="CR36">
        <v>0</v>
      </c>
      <c r="CS36">
        <v>0</v>
      </c>
      <c r="CT36">
        <v>14772</v>
      </c>
      <c r="CU36">
        <v>0</v>
      </c>
      <c r="CV36">
        <v>0</v>
      </c>
      <c r="CW36">
        <v>14772</v>
      </c>
      <c r="CX36">
        <v>0</v>
      </c>
      <c r="CY36">
        <v>0</v>
      </c>
      <c r="CZ36">
        <v>0</v>
      </c>
      <c r="DA36">
        <v>170204</v>
      </c>
      <c r="DB36">
        <v>369595</v>
      </c>
      <c r="DC36">
        <v>100</v>
      </c>
      <c r="DD36">
        <v>0</v>
      </c>
      <c r="DE36">
        <v>0</v>
      </c>
      <c r="DF36">
        <v>369495</v>
      </c>
      <c r="DG36">
        <v>9828</v>
      </c>
      <c r="DH36">
        <v>9828</v>
      </c>
      <c r="DI36">
        <v>0</v>
      </c>
      <c r="DJ36">
        <v>0</v>
      </c>
      <c r="DK36">
        <v>0</v>
      </c>
      <c r="DL36">
        <v>0</v>
      </c>
      <c r="DM36">
        <v>238715</v>
      </c>
      <c r="DN36">
        <v>228090</v>
      </c>
      <c r="DO36">
        <v>3500</v>
      </c>
      <c r="DP36">
        <v>7125</v>
      </c>
      <c r="DQ36">
        <v>713676</v>
      </c>
      <c r="DR36">
        <v>79056</v>
      </c>
      <c r="DS36">
        <v>58855</v>
      </c>
      <c r="DT36">
        <v>20201</v>
      </c>
      <c r="DU36">
        <v>334694</v>
      </c>
      <c r="DV36">
        <v>1167</v>
      </c>
      <c r="DW36">
        <v>0</v>
      </c>
      <c r="DX36">
        <v>0</v>
      </c>
      <c r="DY36">
        <v>116</v>
      </c>
      <c r="DZ36">
        <v>0</v>
      </c>
      <c r="EA36">
        <v>0</v>
      </c>
      <c r="EB36">
        <v>0</v>
      </c>
      <c r="EC36">
        <v>0</v>
      </c>
      <c r="ED36">
        <v>333411</v>
      </c>
      <c r="EE36">
        <v>0</v>
      </c>
      <c r="EF36">
        <v>0</v>
      </c>
      <c r="EG36">
        <v>333411</v>
      </c>
      <c r="EH36">
        <v>2498099</v>
      </c>
      <c r="EI36">
        <v>0</v>
      </c>
      <c r="EJ36">
        <v>0</v>
      </c>
      <c r="EK36">
        <v>0</v>
      </c>
      <c r="EL36">
        <v>17174532</v>
      </c>
      <c r="EM36">
        <v>406</v>
      </c>
      <c r="EN36">
        <v>406</v>
      </c>
      <c r="EO36">
        <v>0</v>
      </c>
      <c r="EP36">
        <v>0</v>
      </c>
      <c r="EQ36">
        <v>0</v>
      </c>
      <c r="ER36">
        <v>0</v>
      </c>
      <c r="ES36">
        <v>0</v>
      </c>
      <c r="ET36">
        <v>0</v>
      </c>
      <c r="EU36">
        <v>0</v>
      </c>
      <c r="EV36">
        <v>0</v>
      </c>
      <c r="EW36">
        <v>0</v>
      </c>
      <c r="EX36">
        <v>0</v>
      </c>
      <c r="EY36">
        <v>5637207</v>
      </c>
      <c r="EZ36">
        <v>0</v>
      </c>
      <c r="FA36">
        <v>408713</v>
      </c>
      <c r="FB36">
        <v>0</v>
      </c>
      <c r="FC36">
        <v>5228494</v>
      </c>
      <c r="FD36">
        <v>59206</v>
      </c>
      <c r="FE36">
        <v>0</v>
      </c>
      <c r="FF36">
        <v>0</v>
      </c>
      <c r="FG36">
        <v>0</v>
      </c>
      <c r="FH36">
        <v>59206</v>
      </c>
      <c r="FI36">
        <v>5389</v>
      </c>
      <c r="FJ36">
        <v>0</v>
      </c>
      <c r="FK36">
        <v>0</v>
      </c>
      <c r="FL36">
        <v>0</v>
      </c>
      <c r="FM36">
        <v>5389</v>
      </c>
      <c r="FN36">
        <v>59832</v>
      </c>
      <c r="FO36">
        <v>0</v>
      </c>
      <c r="FP36">
        <v>0</v>
      </c>
      <c r="FQ36">
        <v>0</v>
      </c>
      <c r="FR36">
        <v>59832</v>
      </c>
      <c r="FS36">
        <v>78785</v>
      </c>
      <c r="FT36">
        <v>0</v>
      </c>
      <c r="FU36">
        <v>0</v>
      </c>
      <c r="FV36">
        <v>0</v>
      </c>
      <c r="FW36">
        <v>78785</v>
      </c>
      <c r="FX36">
        <v>0</v>
      </c>
      <c r="FY36">
        <v>0</v>
      </c>
      <c r="FZ36">
        <v>0</v>
      </c>
      <c r="GA36">
        <v>0</v>
      </c>
      <c r="GB36">
        <v>0</v>
      </c>
      <c r="GC36">
        <v>702635</v>
      </c>
      <c r="GD36">
        <v>0</v>
      </c>
      <c r="GE36">
        <v>0</v>
      </c>
      <c r="GF36">
        <v>0</v>
      </c>
      <c r="GG36">
        <v>702635</v>
      </c>
      <c r="GH36">
        <v>44512</v>
      </c>
      <c r="GI36">
        <v>0</v>
      </c>
      <c r="GJ36">
        <v>0</v>
      </c>
      <c r="GK36">
        <v>0</v>
      </c>
      <c r="GL36">
        <v>44512</v>
      </c>
      <c r="GM36">
        <v>0</v>
      </c>
      <c r="GN36">
        <v>0</v>
      </c>
      <c r="GO36">
        <v>0</v>
      </c>
      <c r="GP36">
        <v>0</v>
      </c>
      <c r="GQ36">
        <v>0</v>
      </c>
      <c r="GR36">
        <v>15741</v>
      </c>
      <c r="GS36">
        <v>0</v>
      </c>
      <c r="GT36">
        <v>0</v>
      </c>
      <c r="GU36">
        <v>0</v>
      </c>
      <c r="GV36">
        <v>15741</v>
      </c>
      <c r="GW36">
        <v>60310</v>
      </c>
      <c r="GX36">
        <v>0</v>
      </c>
      <c r="GY36">
        <v>0</v>
      </c>
      <c r="GZ36">
        <v>0</v>
      </c>
      <c r="HA36">
        <v>60310</v>
      </c>
      <c r="HB36">
        <v>195087</v>
      </c>
      <c r="HC36">
        <v>0</v>
      </c>
      <c r="HD36">
        <v>0</v>
      </c>
      <c r="HE36">
        <v>0</v>
      </c>
      <c r="HF36">
        <v>195087</v>
      </c>
      <c r="HG36">
        <v>2145082</v>
      </c>
      <c r="HH36">
        <v>0</v>
      </c>
      <c r="HI36">
        <v>141853</v>
      </c>
      <c r="HJ36">
        <v>0</v>
      </c>
      <c r="HK36">
        <v>2003229</v>
      </c>
      <c r="HL36">
        <v>2306</v>
      </c>
      <c r="HM36">
        <v>0</v>
      </c>
      <c r="HN36">
        <v>0</v>
      </c>
      <c r="HO36">
        <v>0</v>
      </c>
      <c r="HP36">
        <v>2306</v>
      </c>
      <c r="HQ36">
        <v>76876</v>
      </c>
      <c r="HR36">
        <v>0</v>
      </c>
      <c r="HS36">
        <v>0</v>
      </c>
      <c r="HT36">
        <v>76876</v>
      </c>
      <c r="HU36">
        <v>0</v>
      </c>
      <c r="HV36">
        <v>189532</v>
      </c>
      <c r="HW36">
        <v>0</v>
      </c>
      <c r="HX36">
        <v>0</v>
      </c>
      <c r="HY36">
        <v>160416</v>
      </c>
      <c r="HZ36">
        <v>29116</v>
      </c>
      <c r="IA36">
        <v>37749</v>
      </c>
      <c r="IB36">
        <v>0</v>
      </c>
      <c r="IC36">
        <v>0</v>
      </c>
      <c r="ID36">
        <v>37749</v>
      </c>
      <c r="IE36">
        <v>0</v>
      </c>
      <c r="IF36">
        <v>2866807</v>
      </c>
      <c r="IG36">
        <v>242966</v>
      </c>
      <c r="IH36">
        <v>629283</v>
      </c>
      <c r="II36">
        <v>1994558</v>
      </c>
      <c r="IJ36">
        <v>0</v>
      </c>
      <c r="IK36">
        <v>0</v>
      </c>
      <c r="IL36">
        <v>0</v>
      </c>
      <c r="IM36">
        <v>0</v>
      </c>
      <c r="IN36">
        <v>0</v>
      </c>
      <c r="IO36">
        <v>0</v>
      </c>
      <c r="IP36">
        <v>1123408</v>
      </c>
      <c r="IQ36">
        <v>38780</v>
      </c>
      <c r="IR36">
        <v>14250</v>
      </c>
      <c r="IS36">
        <v>1070378</v>
      </c>
      <c r="IT36">
        <v>0</v>
      </c>
      <c r="IU36">
        <v>9828</v>
      </c>
      <c r="IV36">
        <v>3682</v>
      </c>
      <c r="IW36">
        <v>317</v>
      </c>
      <c r="IX36">
        <v>0</v>
      </c>
      <c r="IY36">
        <v>5829</v>
      </c>
      <c r="IZ36">
        <v>238715</v>
      </c>
      <c r="JA36">
        <v>9638</v>
      </c>
      <c r="JB36">
        <v>229077</v>
      </c>
      <c r="JC36">
        <v>0</v>
      </c>
      <c r="JD36">
        <v>0</v>
      </c>
      <c r="JE36">
        <v>713676</v>
      </c>
      <c r="JF36">
        <v>116669</v>
      </c>
      <c r="JG36">
        <v>597007</v>
      </c>
      <c r="JH36">
        <v>0</v>
      </c>
      <c r="JI36">
        <v>0</v>
      </c>
      <c r="JJ36">
        <v>79056</v>
      </c>
      <c r="JK36">
        <v>17483</v>
      </c>
      <c r="JL36">
        <v>61573</v>
      </c>
      <c r="JM36">
        <v>0</v>
      </c>
      <c r="JN36">
        <v>0</v>
      </c>
      <c r="JO36">
        <v>334694</v>
      </c>
      <c r="JP36">
        <v>114196</v>
      </c>
      <c r="JQ36">
        <v>6269</v>
      </c>
      <c r="JR36">
        <v>206066</v>
      </c>
      <c r="JS36">
        <v>8163</v>
      </c>
      <c r="JT36">
        <v>0</v>
      </c>
      <c r="JU36">
        <v>0</v>
      </c>
      <c r="JV36">
        <v>0</v>
      </c>
      <c r="JW36">
        <v>0</v>
      </c>
      <c r="JX36">
        <v>0</v>
      </c>
      <c r="JY36">
        <v>116</v>
      </c>
      <c r="JZ36">
        <v>0</v>
      </c>
      <c r="KA36">
        <v>116</v>
      </c>
      <c r="KB36">
        <v>0</v>
      </c>
      <c r="KC36">
        <v>0</v>
      </c>
      <c r="KD36">
        <v>334578</v>
      </c>
      <c r="KE36">
        <v>114196</v>
      </c>
      <c r="KF36">
        <v>6153</v>
      </c>
      <c r="KG36">
        <v>206066</v>
      </c>
      <c r="KH36">
        <v>8163</v>
      </c>
      <c r="KI36">
        <v>2498099</v>
      </c>
      <c r="KJ36">
        <v>2464800</v>
      </c>
      <c r="KK36">
        <v>33299</v>
      </c>
      <c r="KL36">
        <v>0</v>
      </c>
      <c r="KM36">
        <v>0</v>
      </c>
      <c r="KN36">
        <v>0</v>
      </c>
      <c r="KO36">
        <v>0</v>
      </c>
      <c r="KP36">
        <v>0</v>
      </c>
      <c r="KQ36">
        <v>0</v>
      </c>
      <c r="KR36">
        <v>0</v>
      </c>
      <c r="KS36">
        <v>0</v>
      </c>
      <c r="KT36">
        <v>0</v>
      </c>
      <c r="KU36">
        <v>0</v>
      </c>
      <c r="KV36">
        <v>0</v>
      </c>
      <c r="KW36">
        <v>0</v>
      </c>
      <c r="KX36">
        <v>33299</v>
      </c>
      <c r="KY36">
        <v>0</v>
      </c>
      <c r="KZ36">
        <v>33299</v>
      </c>
      <c r="LA36">
        <v>0</v>
      </c>
      <c r="LB36">
        <v>0</v>
      </c>
      <c r="LC36">
        <v>17174532</v>
      </c>
      <c r="LD36">
        <v>3008214</v>
      </c>
      <c r="LE36">
        <v>2121641</v>
      </c>
      <c r="LF36">
        <v>3546043</v>
      </c>
      <c r="LG36">
        <v>8498634</v>
      </c>
      <c r="LH36" s="184"/>
      <c r="LI36" s="184"/>
      <c r="LJ36" s="184"/>
      <c r="LK36" s="184"/>
      <c r="LL36" s="184"/>
      <c r="LM36">
        <v>5225885</v>
      </c>
      <c r="LN36">
        <v>150357</v>
      </c>
      <c r="LO36">
        <v>5379272</v>
      </c>
      <c r="LP36">
        <v>296506</v>
      </c>
      <c r="LQ36">
        <v>0</v>
      </c>
      <c r="LR36">
        <v>5220847</v>
      </c>
      <c r="LS36">
        <v>4617</v>
      </c>
      <c r="LT36">
        <v>5228494</v>
      </c>
      <c r="LU36">
        <v>296535</v>
      </c>
      <c r="LV36">
        <v>0</v>
      </c>
      <c r="LW36">
        <v>5225885</v>
      </c>
      <c r="LX36">
        <v>150357</v>
      </c>
      <c r="LY36">
        <v>5379272</v>
      </c>
      <c r="LZ36">
        <v>296506</v>
      </c>
      <c r="MA36">
        <v>0</v>
      </c>
      <c r="MB36">
        <v>5220847</v>
      </c>
      <c r="MC36">
        <v>4617</v>
      </c>
      <c r="MD36">
        <v>5228494</v>
      </c>
      <c r="ME36">
        <v>296535</v>
      </c>
      <c r="MF36">
        <v>0</v>
      </c>
      <c r="MG36">
        <v>2943781</v>
      </c>
      <c r="MH36">
        <v>6029</v>
      </c>
      <c r="MI36">
        <v>2949810</v>
      </c>
      <c r="MJ36">
        <v>296506</v>
      </c>
      <c r="MK36">
        <v>0</v>
      </c>
      <c r="ML36">
        <v>2939730</v>
      </c>
      <c r="MM36">
        <v>3730</v>
      </c>
      <c r="MN36">
        <v>2943460</v>
      </c>
      <c r="MO36">
        <v>296535</v>
      </c>
      <c r="MP36">
        <v>0</v>
      </c>
      <c r="MQ36">
        <v>64559</v>
      </c>
      <c r="MR36">
        <v>148</v>
      </c>
      <c r="MS36">
        <v>64707</v>
      </c>
      <c r="MT36">
        <v>0</v>
      </c>
      <c r="MU36">
        <v>0</v>
      </c>
      <c r="MV36">
        <v>63688</v>
      </c>
      <c r="MW36">
        <v>94</v>
      </c>
      <c r="MX36">
        <v>63782</v>
      </c>
      <c r="MY36">
        <v>0</v>
      </c>
      <c r="MZ36">
        <v>0</v>
      </c>
      <c r="NA36">
        <v>1817022</v>
      </c>
      <c r="NB36">
        <v>5299</v>
      </c>
      <c r="NC36">
        <v>1822321</v>
      </c>
      <c r="ND36">
        <v>0</v>
      </c>
      <c r="NE36">
        <v>0</v>
      </c>
      <c r="NF36">
        <v>1813359</v>
      </c>
      <c r="NG36">
        <v>3372</v>
      </c>
      <c r="NH36">
        <v>1816731</v>
      </c>
      <c r="NI36">
        <v>0</v>
      </c>
      <c r="NJ36">
        <v>0</v>
      </c>
      <c r="NK36">
        <v>19004</v>
      </c>
      <c r="NL36">
        <v>0</v>
      </c>
      <c r="NM36">
        <v>19004</v>
      </c>
      <c r="NN36">
        <v>0</v>
      </c>
      <c r="NO36">
        <v>0</v>
      </c>
      <c r="NP36">
        <v>19004</v>
      </c>
      <c r="NQ36">
        <v>0</v>
      </c>
      <c r="NR36">
        <v>19004</v>
      </c>
      <c r="NS36">
        <v>0</v>
      </c>
      <c r="NT36">
        <v>0</v>
      </c>
      <c r="NU36">
        <v>58632</v>
      </c>
      <c r="NV36">
        <v>43</v>
      </c>
      <c r="NW36">
        <v>58675</v>
      </c>
      <c r="NX36">
        <v>9772</v>
      </c>
      <c r="NY36">
        <v>0</v>
      </c>
      <c r="NZ36">
        <v>58800</v>
      </c>
      <c r="OA36">
        <v>19</v>
      </c>
      <c r="OB36">
        <v>58819</v>
      </c>
      <c r="OC36">
        <v>9801</v>
      </c>
      <c r="OD36">
        <v>0</v>
      </c>
      <c r="OE36">
        <v>1003568</v>
      </c>
      <c r="OF36">
        <v>539</v>
      </c>
      <c r="OG36">
        <v>1004107</v>
      </c>
      <c r="OH36">
        <v>286734</v>
      </c>
      <c r="OI36">
        <v>0</v>
      </c>
      <c r="OJ36">
        <v>1003883</v>
      </c>
      <c r="OK36">
        <v>245</v>
      </c>
      <c r="OL36">
        <v>1004128</v>
      </c>
      <c r="OM36">
        <v>286734</v>
      </c>
      <c r="ON36">
        <v>0</v>
      </c>
      <c r="OO36">
        <v>2124816</v>
      </c>
      <c r="OP36">
        <v>3425</v>
      </c>
      <c r="OQ36">
        <v>2128241</v>
      </c>
      <c r="OR36">
        <v>0</v>
      </c>
      <c r="OS36">
        <v>0</v>
      </c>
      <c r="OT36">
        <v>2123919</v>
      </c>
      <c r="OU36">
        <v>790</v>
      </c>
      <c r="OV36">
        <v>2124709</v>
      </c>
      <c r="OW36">
        <v>0</v>
      </c>
      <c r="OX36">
        <v>0</v>
      </c>
      <c r="OY36">
        <v>2098580</v>
      </c>
      <c r="OZ36">
        <v>3425</v>
      </c>
      <c r="PA36">
        <v>2102005</v>
      </c>
      <c r="PB36">
        <v>0</v>
      </c>
      <c r="PC36">
        <v>0</v>
      </c>
      <c r="PD36">
        <v>2097683</v>
      </c>
      <c r="PE36">
        <v>790</v>
      </c>
      <c r="PF36">
        <v>2098473</v>
      </c>
      <c r="PG36">
        <v>0</v>
      </c>
      <c r="PH36">
        <v>0</v>
      </c>
      <c r="PI36">
        <v>692226</v>
      </c>
      <c r="PJ36">
        <v>1419</v>
      </c>
      <c r="PK36">
        <v>693645</v>
      </c>
      <c r="PL36">
        <v>0</v>
      </c>
      <c r="PM36">
        <v>0</v>
      </c>
      <c r="PN36">
        <v>691854</v>
      </c>
      <c r="PO36">
        <v>327</v>
      </c>
      <c r="PP36">
        <v>692181</v>
      </c>
      <c r="PQ36">
        <v>0</v>
      </c>
      <c r="PR36">
        <v>0</v>
      </c>
      <c r="PS36">
        <v>978312</v>
      </c>
      <c r="PT36">
        <v>2006</v>
      </c>
      <c r="PU36">
        <v>980318</v>
      </c>
      <c r="PV36">
        <v>0</v>
      </c>
      <c r="PW36">
        <v>0</v>
      </c>
      <c r="PX36">
        <v>977787</v>
      </c>
      <c r="PY36">
        <v>463</v>
      </c>
      <c r="PZ36">
        <v>978250</v>
      </c>
      <c r="QA36">
        <v>0</v>
      </c>
      <c r="QB36">
        <v>0</v>
      </c>
      <c r="QC36">
        <v>428042</v>
      </c>
      <c r="QD36">
        <v>0</v>
      </c>
      <c r="QE36">
        <v>428042</v>
      </c>
      <c r="QF36">
        <v>0</v>
      </c>
      <c r="QG36">
        <v>0</v>
      </c>
      <c r="QH36">
        <v>428042</v>
      </c>
      <c r="QI36">
        <v>0</v>
      </c>
      <c r="QJ36">
        <v>428042</v>
      </c>
      <c r="QK36">
        <v>0</v>
      </c>
      <c r="QL36">
        <v>0</v>
      </c>
      <c r="QM36">
        <v>26236</v>
      </c>
      <c r="QN36">
        <v>0</v>
      </c>
      <c r="QO36">
        <v>26236</v>
      </c>
      <c r="QP36">
        <v>0</v>
      </c>
      <c r="QQ36">
        <v>0</v>
      </c>
      <c r="QR36">
        <v>26236</v>
      </c>
      <c r="QS36">
        <v>0</v>
      </c>
      <c r="QT36">
        <v>26236</v>
      </c>
      <c r="QU36">
        <v>0</v>
      </c>
      <c r="QV36">
        <v>0</v>
      </c>
      <c r="QW36">
        <v>0</v>
      </c>
      <c r="QX36">
        <v>0</v>
      </c>
      <c r="QY36">
        <v>40084</v>
      </c>
      <c r="QZ36">
        <v>0</v>
      </c>
      <c r="RA36">
        <v>0</v>
      </c>
      <c r="RB36">
        <v>0</v>
      </c>
      <c r="RC36">
        <v>0</v>
      </c>
      <c r="RD36">
        <v>39642</v>
      </c>
      <c r="RE36">
        <v>0</v>
      </c>
      <c r="RF36">
        <v>0</v>
      </c>
      <c r="RG36">
        <v>0</v>
      </c>
      <c r="RH36">
        <v>0</v>
      </c>
      <c r="RI36">
        <v>3030</v>
      </c>
      <c r="RJ36">
        <v>0</v>
      </c>
      <c r="RK36">
        <v>0</v>
      </c>
      <c r="RL36">
        <v>0</v>
      </c>
      <c r="RM36">
        <v>0</v>
      </c>
      <c r="RN36">
        <v>3030</v>
      </c>
      <c r="RO36">
        <v>0</v>
      </c>
      <c r="RP36">
        <v>0</v>
      </c>
      <c r="RQ36">
        <v>36605</v>
      </c>
      <c r="RR36">
        <v>449</v>
      </c>
      <c r="RS36">
        <v>37054</v>
      </c>
      <c r="RT36">
        <v>0</v>
      </c>
      <c r="RU36">
        <v>0</v>
      </c>
      <c r="RV36">
        <v>36515</v>
      </c>
      <c r="RW36">
        <v>97</v>
      </c>
      <c r="RX36">
        <v>36612</v>
      </c>
      <c r="RY36">
        <v>0</v>
      </c>
      <c r="RZ36">
        <v>0</v>
      </c>
      <c r="SA36">
        <v>120683</v>
      </c>
      <c r="SB36">
        <v>0</v>
      </c>
      <c r="SC36">
        <v>120683</v>
      </c>
      <c r="SD36">
        <v>0</v>
      </c>
      <c r="SE36">
        <v>0</v>
      </c>
      <c r="SF36">
        <v>120683</v>
      </c>
      <c r="SG36">
        <v>0</v>
      </c>
      <c r="SH36">
        <v>120683</v>
      </c>
      <c r="SI36">
        <v>0</v>
      </c>
      <c r="SJ36">
        <v>0</v>
      </c>
      <c r="SK36">
        <v>0</v>
      </c>
      <c r="SL36">
        <v>0</v>
      </c>
      <c r="SM36">
        <v>0</v>
      </c>
      <c r="SN36">
        <v>0</v>
      </c>
      <c r="SO36">
        <v>0</v>
      </c>
      <c r="SP36">
        <v>0</v>
      </c>
      <c r="SQ36">
        <v>0</v>
      </c>
      <c r="SR36">
        <v>0</v>
      </c>
      <c r="SS36">
        <v>0</v>
      </c>
      <c r="ST36">
        <v>0</v>
      </c>
      <c r="SU36">
        <v>0</v>
      </c>
      <c r="SV36">
        <v>140454</v>
      </c>
      <c r="SW36">
        <v>140454</v>
      </c>
      <c r="SX36">
        <v>0</v>
      </c>
      <c r="SY36">
        <v>0</v>
      </c>
      <c r="SZ36">
        <v>0</v>
      </c>
      <c r="TA36">
        <v>0</v>
      </c>
      <c r="TB36">
        <v>0</v>
      </c>
      <c r="TC36">
        <v>0</v>
      </c>
      <c r="TD36">
        <v>0</v>
      </c>
      <c r="TE36">
        <v>0</v>
      </c>
      <c r="TF36">
        <v>140454</v>
      </c>
      <c r="TG36">
        <v>140454</v>
      </c>
      <c r="TH36">
        <v>0</v>
      </c>
      <c r="TI36">
        <v>0</v>
      </c>
      <c r="TJ36">
        <v>0</v>
      </c>
      <c r="TK36">
        <v>0</v>
      </c>
      <c r="TL36">
        <v>0</v>
      </c>
      <c r="TM36">
        <v>0</v>
      </c>
      <c r="TN36">
        <v>0</v>
      </c>
      <c r="TO36">
        <v>0</v>
      </c>
      <c r="TP36">
        <v>0</v>
      </c>
      <c r="TQ36">
        <v>0</v>
      </c>
      <c r="TR36">
        <v>0</v>
      </c>
      <c r="TS36">
        <v>0</v>
      </c>
      <c r="TT36">
        <v>0</v>
      </c>
      <c r="TU36">
        <v>0</v>
      </c>
      <c r="TV36">
        <v>0</v>
      </c>
      <c r="TW36">
        <v>0</v>
      </c>
      <c r="TX36">
        <v>0</v>
      </c>
      <c r="TY36">
        <v>0</v>
      </c>
      <c r="TZ36">
        <v>0</v>
      </c>
      <c r="UA36">
        <v>0</v>
      </c>
      <c r="UB36">
        <v>0</v>
      </c>
      <c r="UC36">
        <v>0</v>
      </c>
      <c r="UD36">
        <v>0</v>
      </c>
      <c r="UE36">
        <v>0</v>
      </c>
      <c r="UF36">
        <v>0</v>
      </c>
      <c r="UG36">
        <v>0</v>
      </c>
      <c r="UH36">
        <v>0</v>
      </c>
      <c r="UI36">
        <v>0</v>
      </c>
      <c r="UJ36">
        <v>0</v>
      </c>
      <c r="UK36">
        <v>0</v>
      </c>
      <c r="UL36">
        <v>0</v>
      </c>
      <c r="UM36">
        <v>0</v>
      </c>
      <c r="UN36">
        <v>0</v>
      </c>
      <c r="UO36">
        <v>0</v>
      </c>
      <c r="UP36">
        <v>0</v>
      </c>
      <c r="UQ36">
        <v>0</v>
      </c>
      <c r="UR36">
        <v>0</v>
      </c>
      <c r="US36">
        <v>408792</v>
      </c>
      <c r="UT36">
        <v>416</v>
      </c>
      <c r="UU36">
        <v>409208</v>
      </c>
      <c r="UV36">
        <v>0</v>
      </c>
      <c r="UW36">
        <v>0</v>
      </c>
      <c r="UX36">
        <v>408617</v>
      </c>
      <c r="UY36">
        <v>96</v>
      </c>
      <c r="UZ36">
        <v>408713</v>
      </c>
      <c r="VA36">
        <v>0</v>
      </c>
      <c r="VB36">
        <v>0</v>
      </c>
      <c r="VC36">
        <v>408792</v>
      </c>
      <c r="VD36">
        <v>416</v>
      </c>
      <c r="VE36">
        <v>409208</v>
      </c>
      <c r="VF36">
        <v>0</v>
      </c>
      <c r="VG36">
        <v>0</v>
      </c>
      <c r="VH36">
        <v>408617</v>
      </c>
      <c r="VI36">
        <v>96</v>
      </c>
      <c r="VJ36">
        <v>408713</v>
      </c>
      <c r="VK36">
        <v>0</v>
      </c>
      <c r="VL36">
        <v>0</v>
      </c>
      <c r="VM36">
        <v>0</v>
      </c>
      <c r="VN36">
        <v>0</v>
      </c>
      <c r="VO36">
        <v>0</v>
      </c>
      <c r="VP36">
        <v>0</v>
      </c>
      <c r="VQ36">
        <v>0</v>
      </c>
      <c r="VR36">
        <v>0</v>
      </c>
      <c r="VS36">
        <v>0</v>
      </c>
      <c r="VT36">
        <v>0</v>
      </c>
      <c r="VU36">
        <v>0</v>
      </c>
      <c r="VV36">
        <v>0</v>
      </c>
      <c r="VW36">
        <v>0</v>
      </c>
      <c r="VX36">
        <v>0</v>
      </c>
      <c r="VY36">
        <v>0</v>
      </c>
      <c r="VZ36">
        <v>0</v>
      </c>
      <c r="WA36">
        <v>0</v>
      </c>
      <c r="WB36">
        <v>0</v>
      </c>
      <c r="WC36">
        <v>0</v>
      </c>
      <c r="WD36">
        <v>0</v>
      </c>
      <c r="WE36">
        <v>0</v>
      </c>
      <c r="WF36">
        <v>0</v>
      </c>
      <c r="WG36">
        <v>408792</v>
      </c>
      <c r="WH36">
        <v>416</v>
      </c>
      <c r="WI36">
        <v>409208</v>
      </c>
      <c r="WJ36">
        <v>0</v>
      </c>
      <c r="WK36">
        <v>0</v>
      </c>
      <c r="WL36">
        <v>408617</v>
      </c>
      <c r="WM36">
        <v>96</v>
      </c>
      <c r="WN36">
        <v>408713</v>
      </c>
      <c r="WO36">
        <v>0</v>
      </c>
      <c r="WP36">
        <v>0</v>
      </c>
      <c r="WQ36">
        <v>197748</v>
      </c>
      <c r="WR36">
        <v>203</v>
      </c>
      <c r="WS36">
        <v>197951</v>
      </c>
      <c r="WT36">
        <v>0</v>
      </c>
      <c r="WU36">
        <v>0</v>
      </c>
      <c r="WV36">
        <v>197663</v>
      </c>
      <c r="WW36">
        <v>47</v>
      </c>
      <c r="WX36">
        <v>197710</v>
      </c>
      <c r="WY36">
        <v>0</v>
      </c>
      <c r="WZ36">
        <v>0</v>
      </c>
      <c r="XA36">
        <v>211044</v>
      </c>
      <c r="XB36">
        <v>213</v>
      </c>
      <c r="XC36">
        <v>211257</v>
      </c>
      <c r="XD36">
        <v>0</v>
      </c>
      <c r="XE36">
        <v>0</v>
      </c>
      <c r="XF36">
        <v>210954</v>
      </c>
      <c r="XG36">
        <v>49</v>
      </c>
      <c r="XH36">
        <v>211003</v>
      </c>
      <c r="XI36">
        <v>0</v>
      </c>
      <c r="XJ36">
        <v>0</v>
      </c>
      <c r="XK36">
        <v>0</v>
      </c>
      <c r="XL36">
        <v>0</v>
      </c>
      <c r="XM36">
        <v>0</v>
      </c>
      <c r="XN36">
        <v>0</v>
      </c>
      <c r="XO36">
        <v>0</v>
      </c>
      <c r="XP36">
        <v>0</v>
      </c>
      <c r="XQ36">
        <v>0</v>
      </c>
      <c r="XR36">
        <v>0</v>
      </c>
      <c r="XS36">
        <v>0</v>
      </c>
      <c r="XT36">
        <v>0</v>
      </c>
      <c r="XU36">
        <v>0</v>
      </c>
      <c r="XV36">
        <v>0</v>
      </c>
      <c r="XW36">
        <v>0</v>
      </c>
      <c r="XX36">
        <v>0</v>
      </c>
      <c r="XY36">
        <v>0</v>
      </c>
      <c r="XZ36">
        <v>0</v>
      </c>
      <c r="YA36">
        <v>0</v>
      </c>
      <c r="YB36">
        <v>0</v>
      </c>
      <c r="YC36">
        <v>0</v>
      </c>
      <c r="YD36">
        <v>0</v>
      </c>
      <c r="YE36">
        <v>0</v>
      </c>
      <c r="YF36">
        <v>0</v>
      </c>
      <c r="YG36">
        <v>0</v>
      </c>
      <c r="YH36">
        <v>0</v>
      </c>
      <c r="YI36">
        <v>0</v>
      </c>
      <c r="YJ36">
        <v>0</v>
      </c>
      <c r="YK36">
        <v>0</v>
      </c>
      <c r="YL36">
        <v>0</v>
      </c>
      <c r="YM36">
        <v>0</v>
      </c>
      <c r="YN36">
        <v>0</v>
      </c>
      <c r="YO36">
        <v>0</v>
      </c>
      <c r="YP36">
        <v>0</v>
      </c>
      <c r="YQ36">
        <v>0</v>
      </c>
      <c r="YR36">
        <v>0</v>
      </c>
      <c r="YS36">
        <v>0</v>
      </c>
      <c r="YT36">
        <v>0</v>
      </c>
      <c r="YU36">
        <v>0</v>
      </c>
      <c r="YV36">
        <v>0</v>
      </c>
      <c r="YW36">
        <v>0</v>
      </c>
      <c r="YX36">
        <v>0</v>
      </c>
      <c r="YY36">
        <v>0</v>
      </c>
      <c r="YZ36">
        <v>0</v>
      </c>
      <c r="ZA36">
        <v>0</v>
      </c>
      <c r="ZB36">
        <v>0</v>
      </c>
      <c r="ZC36">
        <v>0</v>
      </c>
      <c r="ZD36">
        <v>0</v>
      </c>
      <c r="ZE36">
        <v>0</v>
      </c>
      <c r="ZF36">
        <v>0</v>
      </c>
      <c r="ZG36">
        <v>0</v>
      </c>
      <c r="ZH36">
        <v>0</v>
      </c>
      <c r="ZI36">
        <v>5634677</v>
      </c>
      <c r="ZJ36">
        <v>150773</v>
      </c>
      <c r="ZK36">
        <v>5788480</v>
      </c>
      <c r="ZL36">
        <v>296506</v>
      </c>
      <c r="ZM36">
        <v>0</v>
      </c>
      <c r="ZN36">
        <v>5629464</v>
      </c>
      <c r="ZO36">
        <v>4713</v>
      </c>
      <c r="ZP36">
        <v>5637207</v>
      </c>
      <c r="ZQ36">
        <v>296535</v>
      </c>
      <c r="ZR36">
        <v>406</v>
      </c>
      <c r="ZS36">
        <v>0</v>
      </c>
      <c r="ZT36">
        <v>0</v>
      </c>
      <c r="ZU36">
        <v>0</v>
      </c>
      <c r="ZV36">
        <v>0</v>
      </c>
      <c r="ZW36">
        <v>0</v>
      </c>
      <c r="ZX36">
        <v>0</v>
      </c>
      <c r="ZY36">
        <v>0</v>
      </c>
      <c r="ZZ36">
        <v>0</v>
      </c>
      <c r="AAA36">
        <v>0</v>
      </c>
      <c r="AAB36">
        <v>0</v>
      </c>
      <c r="AAC36">
        <v>652987</v>
      </c>
      <c r="AAD36">
        <v>56920</v>
      </c>
      <c r="AAE36">
        <v>709907</v>
      </c>
      <c r="AAF36">
        <v>0</v>
      </c>
      <c r="AAG36">
        <v>0</v>
      </c>
      <c r="AAH36">
        <v>628813</v>
      </c>
      <c r="AAI36">
        <v>15434</v>
      </c>
      <c r="AAJ36">
        <v>644247</v>
      </c>
      <c r="AAK36">
        <v>0</v>
      </c>
      <c r="AAL36">
        <v>3881</v>
      </c>
      <c r="AAM36">
        <v>0</v>
      </c>
      <c r="AAN36">
        <v>0</v>
      </c>
      <c r="AAO36">
        <v>0</v>
      </c>
      <c r="AAP36">
        <v>0</v>
      </c>
      <c r="AAQ36">
        <v>0</v>
      </c>
      <c r="AAR36">
        <v>0</v>
      </c>
      <c r="AAS36">
        <v>0</v>
      </c>
      <c r="AAT36">
        <v>0</v>
      </c>
      <c r="AAU36">
        <v>0</v>
      </c>
      <c r="AAV36">
        <v>1242</v>
      </c>
      <c r="AAW36">
        <v>0</v>
      </c>
      <c r="AAX36">
        <v>0</v>
      </c>
      <c r="AAY36">
        <v>0</v>
      </c>
      <c r="AAZ36">
        <v>0</v>
      </c>
      <c r="ABA36">
        <v>0</v>
      </c>
      <c r="ABB36">
        <v>0</v>
      </c>
      <c r="ABC36">
        <v>0</v>
      </c>
      <c r="ABD36">
        <v>0</v>
      </c>
      <c r="ABE36">
        <v>0</v>
      </c>
      <c r="ABF36">
        <v>124</v>
      </c>
      <c r="ABG36">
        <v>119134</v>
      </c>
      <c r="ABH36">
        <v>543624</v>
      </c>
      <c r="ABI36">
        <v>377342</v>
      </c>
      <c r="ABJ36">
        <v>90899</v>
      </c>
      <c r="ABK36">
        <v>57586</v>
      </c>
      <c r="ABL36">
        <v>13319</v>
      </c>
      <c r="ABM36">
        <v>3950</v>
      </c>
      <c r="ABN36">
        <v>528</v>
      </c>
      <c r="ABO36">
        <v>23277</v>
      </c>
      <c r="ABP36">
        <v>346513</v>
      </c>
      <c r="ABQ36">
        <v>225120</v>
      </c>
      <c r="ABR36">
        <v>69163</v>
      </c>
      <c r="ABS36">
        <v>40673</v>
      </c>
      <c r="ABT36">
        <v>8466</v>
      </c>
      <c r="ABU36">
        <v>3091</v>
      </c>
      <c r="ABV36">
        <v>0</v>
      </c>
      <c r="ABW36">
        <v>3449</v>
      </c>
      <c r="ABX36">
        <v>784117</v>
      </c>
      <c r="ABY36">
        <v>679341</v>
      </c>
      <c r="ABZ36">
        <v>28244</v>
      </c>
      <c r="ACA36">
        <v>67720</v>
      </c>
      <c r="ACB36">
        <v>8659</v>
      </c>
      <c r="ACC36">
        <v>44</v>
      </c>
      <c r="ACD36">
        <v>109</v>
      </c>
      <c r="ACE36">
        <v>0</v>
      </c>
      <c r="ACF36">
        <v>20323</v>
      </c>
      <c r="ACG36">
        <v>20323</v>
      </c>
      <c r="ACH36">
        <v>0</v>
      </c>
      <c r="ACI36">
        <v>0</v>
      </c>
      <c r="ACJ36">
        <v>0</v>
      </c>
      <c r="ACK36">
        <v>0</v>
      </c>
      <c r="ACL36">
        <v>0</v>
      </c>
      <c r="ACM36">
        <v>0</v>
      </c>
      <c r="ACN36">
        <v>0</v>
      </c>
      <c r="ACO36">
        <v>0</v>
      </c>
      <c r="ACP36">
        <v>0</v>
      </c>
      <c r="ACQ36">
        <v>0</v>
      </c>
      <c r="ACR36">
        <v>0</v>
      </c>
      <c r="ACS36">
        <v>0</v>
      </c>
      <c r="ACT36">
        <v>0</v>
      </c>
      <c r="ACU36">
        <v>670</v>
      </c>
      <c r="ACV36">
        <v>50818</v>
      </c>
      <c r="ACW36">
        <v>47427</v>
      </c>
      <c r="ACX36">
        <v>3258</v>
      </c>
      <c r="ACY36">
        <v>119</v>
      </c>
      <c r="ACZ36">
        <v>10</v>
      </c>
      <c r="ADA36">
        <v>0</v>
      </c>
      <c r="ADB36">
        <v>4</v>
      </c>
      <c r="ADC36">
        <v>0</v>
      </c>
      <c r="ADD36">
        <v>177</v>
      </c>
      <c r="ADE36">
        <v>177</v>
      </c>
      <c r="ADF36">
        <v>0</v>
      </c>
      <c r="ADG36">
        <v>0</v>
      </c>
      <c r="ADH36">
        <v>0</v>
      </c>
      <c r="ADI36">
        <v>0</v>
      </c>
      <c r="ADJ36">
        <v>0</v>
      </c>
      <c r="ADK36">
        <v>0</v>
      </c>
      <c r="ADL36">
        <v>120</v>
      </c>
      <c r="ADM36">
        <v>0</v>
      </c>
      <c r="ADN36">
        <v>120</v>
      </c>
      <c r="ADO36">
        <v>0</v>
      </c>
      <c r="ADP36">
        <v>0</v>
      </c>
      <c r="ADQ36">
        <v>0</v>
      </c>
      <c r="ADR36">
        <v>0</v>
      </c>
      <c r="ADS36">
        <v>0</v>
      </c>
      <c r="ADT36">
        <v>0</v>
      </c>
      <c r="ADU36">
        <v>0</v>
      </c>
      <c r="ADV36">
        <v>0</v>
      </c>
      <c r="ADW36">
        <v>0</v>
      </c>
      <c r="ADX36">
        <v>0</v>
      </c>
      <c r="ADY36">
        <v>0</v>
      </c>
      <c r="ADZ36">
        <v>0</v>
      </c>
      <c r="AEA36">
        <v>0</v>
      </c>
      <c r="AEB36">
        <v>0</v>
      </c>
      <c r="AEC36">
        <v>0</v>
      </c>
      <c r="AED36">
        <v>0</v>
      </c>
      <c r="AEE36">
        <v>0</v>
      </c>
      <c r="AEF36">
        <v>0</v>
      </c>
      <c r="AEG36">
        <v>0</v>
      </c>
      <c r="AEH36">
        <v>0</v>
      </c>
      <c r="AEI36">
        <v>670</v>
      </c>
      <c r="AEJ36">
        <v>50521</v>
      </c>
      <c r="AEK36">
        <v>47250</v>
      </c>
      <c r="AEL36">
        <v>3138</v>
      </c>
      <c r="AEM36">
        <v>119</v>
      </c>
      <c r="AEN36">
        <v>10</v>
      </c>
      <c r="AEO36">
        <v>0</v>
      </c>
      <c r="AEP36">
        <v>4</v>
      </c>
      <c r="AEQ36">
        <v>0</v>
      </c>
      <c r="AER36">
        <v>2493989</v>
      </c>
      <c r="AES36">
        <v>2493989</v>
      </c>
      <c r="AET36">
        <v>0</v>
      </c>
      <c r="AEU36">
        <v>0</v>
      </c>
      <c r="AEV36">
        <v>0</v>
      </c>
      <c r="AEW36">
        <v>0</v>
      </c>
      <c r="AEX36">
        <v>0</v>
      </c>
      <c r="AEY36">
        <v>0</v>
      </c>
      <c r="AEZ36">
        <v>5916</v>
      </c>
      <c r="AFA36">
        <v>5916</v>
      </c>
      <c r="AFB36">
        <v>0</v>
      </c>
      <c r="AFC36">
        <v>0</v>
      </c>
      <c r="AFD36">
        <v>0</v>
      </c>
      <c r="AFE36">
        <v>0</v>
      </c>
      <c r="AFF36">
        <v>0</v>
      </c>
      <c r="AFG36">
        <v>0</v>
      </c>
      <c r="AFH36">
        <v>2488073</v>
      </c>
      <c r="AFI36">
        <v>2488073</v>
      </c>
      <c r="AFJ36">
        <v>0</v>
      </c>
      <c r="AFK36">
        <v>0</v>
      </c>
      <c r="AFL36">
        <v>0</v>
      </c>
      <c r="AFM36">
        <v>0</v>
      </c>
      <c r="AFN36">
        <v>0</v>
      </c>
      <c r="AFO36">
        <v>0</v>
      </c>
      <c r="AFP36">
        <v>0</v>
      </c>
      <c r="AFQ36">
        <v>0</v>
      </c>
      <c r="AFR36">
        <v>0</v>
      </c>
      <c r="AFS36">
        <v>0</v>
      </c>
      <c r="AFT36">
        <v>0</v>
      </c>
      <c r="AFU36">
        <v>0</v>
      </c>
      <c r="AFV36">
        <v>0</v>
      </c>
      <c r="AFW36">
        <v>0</v>
      </c>
      <c r="AFX36">
        <v>0</v>
      </c>
      <c r="AFY36">
        <v>0</v>
      </c>
      <c r="AFZ36">
        <v>0</v>
      </c>
      <c r="AGA36">
        <v>0</v>
      </c>
      <c r="AGB36">
        <v>0</v>
      </c>
      <c r="AGC36">
        <v>0</v>
      </c>
      <c r="AGD36">
        <v>0</v>
      </c>
      <c r="AGE36">
        <v>0</v>
      </c>
      <c r="AGF36">
        <v>0</v>
      </c>
      <c r="AGG36">
        <v>0</v>
      </c>
      <c r="AGH36">
        <v>0</v>
      </c>
      <c r="AGI36">
        <v>0</v>
      </c>
      <c r="AGJ36">
        <v>0</v>
      </c>
      <c r="AGK36">
        <v>0</v>
      </c>
      <c r="AGL36">
        <v>0</v>
      </c>
      <c r="AGM36">
        <v>0</v>
      </c>
      <c r="AGN36">
        <v>0</v>
      </c>
      <c r="AGO36">
        <v>0</v>
      </c>
      <c r="AGP36">
        <v>0</v>
      </c>
      <c r="AGQ36">
        <v>0</v>
      </c>
      <c r="AGR36">
        <v>0</v>
      </c>
      <c r="AGS36">
        <v>0</v>
      </c>
      <c r="AGT36">
        <v>0</v>
      </c>
      <c r="AGU36">
        <v>0</v>
      </c>
      <c r="AGV36">
        <v>0</v>
      </c>
      <c r="AGW36">
        <v>0</v>
      </c>
      <c r="AGX36">
        <v>0</v>
      </c>
      <c r="AGY36">
        <v>0</v>
      </c>
      <c r="AGZ36">
        <v>0</v>
      </c>
      <c r="AHA36">
        <v>0</v>
      </c>
      <c r="AHB36">
        <v>0</v>
      </c>
      <c r="AHC36">
        <v>0</v>
      </c>
      <c r="AHD36">
        <v>0</v>
      </c>
      <c r="AHE36">
        <v>0</v>
      </c>
      <c r="AHF36">
        <v>0</v>
      </c>
      <c r="AHG36">
        <v>0</v>
      </c>
      <c r="AHH36">
        <v>0</v>
      </c>
      <c r="AHI36">
        <v>0</v>
      </c>
      <c r="AHJ36">
        <v>0</v>
      </c>
      <c r="AHK36">
        <v>0</v>
      </c>
      <c r="AHL36">
        <v>652601</v>
      </c>
      <c r="AHM36">
        <v>652601</v>
      </c>
      <c r="AHN36">
        <v>0</v>
      </c>
      <c r="AHO36">
        <v>0</v>
      </c>
      <c r="AHP36">
        <v>0</v>
      </c>
      <c r="AHQ36">
        <v>0</v>
      </c>
      <c r="AHR36">
        <v>0</v>
      </c>
      <c r="AHS36">
        <v>0</v>
      </c>
      <c r="AHT36">
        <v>0</v>
      </c>
      <c r="AHU36">
        <v>0</v>
      </c>
      <c r="AHV36">
        <v>0</v>
      </c>
      <c r="AHW36">
        <v>0</v>
      </c>
      <c r="AHX36">
        <v>0</v>
      </c>
      <c r="AHY36">
        <v>0</v>
      </c>
      <c r="AHZ36">
        <v>0</v>
      </c>
      <c r="AIA36">
        <v>0</v>
      </c>
      <c r="AIB36">
        <v>0</v>
      </c>
      <c r="AIC36">
        <v>0</v>
      </c>
      <c r="AID36">
        <v>0</v>
      </c>
      <c r="AIE36">
        <v>0</v>
      </c>
      <c r="AIF36">
        <v>0</v>
      </c>
      <c r="AIG36">
        <v>0</v>
      </c>
      <c r="AIH36">
        <v>0</v>
      </c>
      <c r="AII36">
        <v>0</v>
      </c>
      <c r="AIJ36">
        <v>0</v>
      </c>
      <c r="AIK36">
        <v>0</v>
      </c>
      <c r="AIL36">
        <v>0</v>
      </c>
      <c r="AIM36">
        <v>0</v>
      </c>
      <c r="AIN36">
        <v>0</v>
      </c>
      <c r="AIO36">
        <v>0</v>
      </c>
      <c r="AIP36">
        <v>0</v>
      </c>
      <c r="AIQ36">
        <v>123253</v>
      </c>
      <c r="AIR36">
        <v>4545472</v>
      </c>
      <c r="AIS36">
        <v>4271023</v>
      </c>
      <c r="AIT36">
        <v>122401</v>
      </c>
      <c r="AIU36">
        <v>125425</v>
      </c>
      <c r="AIV36">
        <v>21988</v>
      </c>
      <c r="AIW36">
        <v>3994</v>
      </c>
      <c r="AIX36">
        <v>641</v>
      </c>
      <c r="AIY36">
        <v>0</v>
      </c>
      <c r="AIZ36">
        <v>67157</v>
      </c>
      <c r="AJA36">
        <v>26492</v>
      </c>
      <c r="AJB36">
        <v>1073</v>
      </c>
      <c r="AJC36">
        <v>39592</v>
      </c>
      <c r="AJD36">
        <v>0</v>
      </c>
      <c r="AJE36">
        <v>0</v>
      </c>
      <c r="AJF36">
        <v>0</v>
      </c>
      <c r="AJG36">
        <v>0</v>
      </c>
      <c r="AJH36">
        <v>92455</v>
      </c>
      <c r="AJI36">
        <v>30261</v>
      </c>
      <c r="AJJ36">
        <v>48312</v>
      </c>
      <c r="AJK36">
        <v>1201</v>
      </c>
      <c r="AJL36">
        <v>12435</v>
      </c>
      <c r="AJM36">
        <v>246</v>
      </c>
      <c r="AJN36">
        <v>0</v>
      </c>
      <c r="AJO36">
        <v>0</v>
      </c>
      <c r="AJP36">
        <v>18656</v>
      </c>
      <c r="AJQ36">
        <v>6622</v>
      </c>
      <c r="AJR36">
        <v>1915</v>
      </c>
      <c r="AJS36">
        <v>10119</v>
      </c>
      <c r="AJT36">
        <v>0</v>
      </c>
      <c r="AJU36">
        <v>0</v>
      </c>
      <c r="AJV36">
        <v>0</v>
      </c>
      <c r="AJW36">
        <v>0</v>
      </c>
      <c r="AJX36">
        <v>7466</v>
      </c>
      <c r="AJY36">
        <v>7466</v>
      </c>
      <c r="AJZ36">
        <v>0</v>
      </c>
      <c r="AKA36">
        <v>0</v>
      </c>
      <c r="AKB36">
        <v>0</v>
      </c>
      <c r="AKC36">
        <v>0</v>
      </c>
      <c r="AKD36">
        <v>0</v>
      </c>
      <c r="AKE36">
        <v>0</v>
      </c>
      <c r="AKF36">
        <v>2019</v>
      </c>
      <c r="AKG36">
        <v>2019</v>
      </c>
      <c r="AKH36">
        <v>0</v>
      </c>
      <c r="AKI36">
        <v>0</v>
      </c>
      <c r="AKJ36">
        <v>0</v>
      </c>
      <c r="AKK36">
        <v>0</v>
      </c>
      <c r="AKL36">
        <v>0</v>
      </c>
      <c r="AKM36">
        <v>0</v>
      </c>
      <c r="AKN36">
        <v>31153</v>
      </c>
      <c r="AKO36">
        <v>31153</v>
      </c>
      <c r="AKP36">
        <v>0</v>
      </c>
      <c r="AKQ36">
        <v>0</v>
      </c>
      <c r="AKR36">
        <v>0</v>
      </c>
      <c r="AKS36">
        <v>0</v>
      </c>
      <c r="AKT36">
        <v>0</v>
      </c>
      <c r="AKU36">
        <v>9</v>
      </c>
      <c r="AKV36">
        <v>96443</v>
      </c>
      <c r="AKW36">
        <v>94273</v>
      </c>
      <c r="AKX36">
        <v>58</v>
      </c>
      <c r="AKY36">
        <v>2112</v>
      </c>
      <c r="AKZ36">
        <v>0</v>
      </c>
      <c r="ALA36">
        <v>0</v>
      </c>
      <c r="ALB36">
        <v>0</v>
      </c>
      <c r="ALC36">
        <v>0</v>
      </c>
      <c r="ALD36">
        <v>624</v>
      </c>
      <c r="ALE36">
        <v>624</v>
      </c>
      <c r="ALF36">
        <v>0</v>
      </c>
      <c r="ALG36">
        <v>0</v>
      </c>
      <c r="ALH36">
        <v>0</v>
      </c>
      <c r="ALI36">
        <v>0</v>
      </c>
      <c r="ALJ36">
        <v>0</v>
      </c>
      <c r="ALK36">
        <v>0</v>
      </c>
      <c r="ALL36">
        <v>1896500</v>
      </c>
      <c r="ALM36">
        <v>1896500</v>
      </c>
      <c r="ALN36">
        <v>0</v>
      </c>
      <c r="ALO36">
        <v>0</v>
      </c>
      <c r="ALP36">
        <v>0</v>
      </c>
      <c r="ALQ36">
        <v>0</v>
      </c>
      <c r="ALR36">
        <v>0</v>
      </c>
      <c r="ALS36">
        <v>123244</v>
      </c>
      <c r="ALT36">
        <v>2332999</v>
      </c>
      <c r="ALU36">
        <v>2175613</v>
      </c>
      <c r="ALV36">
        <v>71043</v>
      </c>
      <c r="ALW36">
        <v>72401</v>
      </c>
      <c r="ALX36">
        <v>9553</v>
      </c>
      <c r="ALY36">
        <v>3748</v>
      </c>
      <c r="ALZ36">
        <v>641</v>
      </c>
      <c r="AMA36">
        <v>0</v>
      </c>
      <c r="AMB36">
        <v>564530</v>
      </c>
      <c r="AMC36">
        <v>564530</v>
      </c>
      <c r="AMD36">
        <v>0</v>
      </c>
      <c r="AME36">
        <v>0</v>
      </c>
      <c r="AMF36">
        <v>0</v>
      </c>
      <c r="AMG36">
        <v>0</v>
      </c>
      <c r="AMH36">
        <v>0</v>
      </c>
      <c r="AMI36">
        <v>782456</v>
      </c>
      <c r="AMJ36">
        <v>146025</v>
      </c>
      <c r="AMK36">
        <v>11747</v>
      </c>
      <c r="AML36">
        <v>584300</v>
      </c>
      <c r="AMM36">
        <v>40204</v>
      </c>
      <c r="AMN36">
        <v>180</v>
      </c>
      <c r="AMO36">
        <v>164346</v>
      </c>
      <c r="AMP36">
        <v>142621</v>
      </c>
      <c r="AMQ36">
        <v>2499</v>
      </c>
      <c r="AMR36">
        <v>0</v>
      </c>
      <c r="AMS36">
        <v>19226</v>
      </c>
      <c r="AMT36">
        <v>287230</v>
      </c>
      <c r="AMU36">
        <v>101223</v>
      </c>
      <c r="AMV36">
        <v>5740</v>
      </c>
      <c r="AMW36">
        <v>153930</v>
      </c>
      <c r="AMX36">
        <v>26157</v>
      </c>
      <c r="AMY36">
        <v>180</v>
      </c>
      <c r="AMZ36">
        <v>126093</v>
      </c>
      <c r="ANA36">
        <v>108924</v>
      </c>
      <c r="ANB36">
        <v>2072</v>
      </c>
      <c r="ANC36">
        <v>0</v>
      </c>
      <c r="AND36">
        <v>15097</v>
      </c>
      <c r="ANE36">
        <v>298227</v>
      </c>
      <c r="ANF36">
        <v>110846</v>
      </c>
      <c r="ANG36">
        <v>19305</v>
      </c>
      <c r="ANH36">
        <v>158768</v>
      </c>
      <c r="ANI36">
        <v>9262</v>
      </c>
      <c r="ANJ36">
        <v>46</v>
      </c>
      <c r="ANK36">
        <v>631485</v>
      </c>
      <c r="ANL36">
        <v>230156</v>
      </c>
      <c r="ANM36">
        <v>0</v>
      </c>
      <c r="ANN36">
        <v>0</v>
      </c>
      <c r="ANO36">
        <v>401329</v>
      </c>
      <c r="ANP36">
        <v>1657</v>
      </c>
      <c r="ANQ36">
        <v>526</v>
      </c>
      <c r="ANR36">
        <v>0</v>
      </c>
      <c r="ANS36">
        <v>1131</v>
      </c>
      <c r="ANT36">
        <v>0</v>
      </c>
      <c r="ANU36">
        <v>0</v>
      </c>
      <c r="ANV36">
        <v>4678</v>
      </c>
      <c r="ANW36">
        <v>2189</v>
      </c>
      <c r="ANX36">
        <v>0</v>
      </c>
      <c r="ANY36">
        <v>0</v>
      </c>
      <c r="ANZ36">
        <v>2489</v>
      </c>
      <c r="AOA36">
        <v>3988230</v>
      </c>
      <c r="AOB36">
        <v>1583815</v>
      </c>
      <c r="AOC36">
        <v>5601</v>
      </c>
      <c r="AOD36">
        <v>2167710</v>
      </c>
      <c r="AOE36">
        <v>231104</v>
      </c>
      <c r="AOF36">
        <v>0</v>
      </c>
      <c r="AOG36">
        <v>3945</v>
      </c>
      <c r="AOH36">
        <v>3945</v>
      </c>
      <c r="AOI36">
        <v>0</v>
      </c>
      <c r="AOJ36">
        <v>0</v>
      </c>
      <c r="AOK36">
        <v>0</v>
      </c>
      <c r="AOL36">
        <v>146734</v>
      </c>
      <c r="AOM36">
        <v>72448</v>
      </c>
      <c r="AON36">
        <v>3981</v>
      </c>
      <c r="AOO36">
        <v>68653</v>
      </c>
      <c r="AOP36">
        <v>1652</v>
      </c>
      <c r="AOQ36">
        <v>0</v>
      </c>
      <c r="AOR36">
        <v>148634</v>
      </c>
      <c r="AOS36">
        <v>147789</v>
      </c>
      <c r="AOT36">
        <v>0</v>
      </c>
      <c r="AOU36">
        <v>0</v>
      </c>
      <c r="AOV36">
        <v>845</v>
      </c>
      <c r="AOW36">
        <v>52831</v>
      </c>
      <c r="AOX36">
        <v>10612</v>
      </c>
      <c r="AOY36">
        <v>0</v>
      </c>
      <c r="AOZ36">
        <v>40589</v>
      </c>
      <c r="APA36">
        <v>1630</v>
      </c>
      <c r="APB36">
        <v>0</v>
      </c>
      <c r="APC36">
        <v>109989</v>
      </c>
      <c r="APD36">
        <v>109876</v>
      </c>
      <c r="APE36">
        <v>0</v>
      </c>
      <c r="APF36">
        <v>0</v>
      </c>
      <c r="APG36">
        <v>113</v>
      </c>
      <c r="APH36">
        <v>5174</v>
      </c>
      <c r="API36">
        <v>238</v>
      </c>
      <c r="APJ36">
        <v>0</v>
      </c>
      <c r="APK36">
        <v>4936</v>
      </c>
      <c r="APL36">
        <v>0</v>
      </c>
      <c r="APM36">
        <v>0</v>
      </c>
      <c r="APN36">
        <v>0</v>
      </c>
      <c r="APO36">
        <v>0</v>
      </c>
      <c r="APP36">
        <v>0</v>
      </c>
      <c r="APQ36">
        <v>0</v>
      </c>
      <c r="APR36">
        <v>0</v>
      </c>
      <c r="APS36">
        <v>1246</v>
      </c>
      <c r="APT36">
        <v>1246</v>
      </c>
      <c r="APU36">
        <v>0</v>
      </c>
      <c r="APV36">
        <v>0</v>
      </c>
      <c r="APW36">
        <v>0</v>
      </c>
      <c r="APX36">
        <v>0</v>
      </c>
      <c r="APY36">
        <v>0</v>
      </c>
      <c r="APZ36">
        <v>0</v>
      </c>
      <c r="AQA36">
        <v>0</v>
      </c>
      <c r="AQB36">
        <v>0</v>
      </c>
      <c r="AQC36">
        <v>0</v>
      </c>
      <c r="AQD36">
        <v>1056</v>
      </c>
      <c r="AQE36">
        <v>0</v>
      </c>
      <c r="AQF36">
        <v>1056</v>
      </c>
      <c r="AQG36">
        <v>0</v>
      </c>
      <c r="AQH36">
        <v>0</v>
      </c>
      <c r="AQI36">
        <v>0</v>
      </c>
      <c r="AQJ36">
        <v>0</v>
      </c>
      <c r="AQK36">
        <v>0</v>
      </c>
      <c r="AQL36">
        <v>0</v>
      </c>
      <c r="AQM36">
        <v>0</v>
      </c>
      <c r="AQN36">
        <v>0</v>
      </c>
      <c r="AQO36">
        <v>86427</v>
      </c>
      <c r="AQP36">
        <v>60352</v>
      </c>
      <c r="AQQ36">
        <v>2925</v>
      </c>
      <c r="AQR36">
        <v>23128</v>
      </c>
      <c r="AQS36">
        <v>22</v>
      </c>
      <c r="AQT36">
        <v>0</v>
      </c>
      <c r="AQU36">
        <v>38645</v>
      </c>
      <c r="AQV36">
        <v>37913</v>
      </c>
      <c r="AQW36">
        <v>0</v>
      </c>
      <c r="AQX36">
        <v>0</v>
      </c>
      <c r="AQY36">
        <v>732</v>
      </c>
      <c r="AQZ36">
        <v>57502</v>
      </c>
      <c r="ARA36">
        <v>7576</v>
      </c>
      <c r="ARB36">
        <v>0</v>
      </c>
      <c r="ARC36">
        <v>49926</v>
      </c>
      <c r="ARD36">
        <v>0</v>
      </c>
      <c r="ARE36">
        <v>0</v>
      </c>
      <c r="ARF36">
        <v>170252</v>
      </c>
      <c r="ARG36">
        <v>0</v>
      </c>
      <c r="ARH36">
        <v>0</v>
      </c>
      <c r="ARI36">
        <v>0</v>
      </c>
      <c r="ARJ36">
        <v>170252</v>
      </c>
      <c r="ARK36">
        <v>5903</v>
      </c>
      <c r="ARL36">
        <v>5903</v>
      </c>
      <c r="ARM36">
        <v>0</v>
      </c>
      <c r="ARN36">
        <v>0</v>
      </c>
      <c r="ARO36">
        <v>0</v>
      </c>
      <c r="ARP36">
        <v>0</v>
      </c>
      <c r="ARQ36">
        <v>0</v>
      </c>
      <c r="ARR36">
        <v>0</v>
      </c>
      <c r="ARS36">
        <v>0</v>
      </c>
      <c r="ART36">
        <v>0</v>
      </c>
      <c r="ARU36">
        <v>0</v>
      </c>
      <c r="ARV36">
        <v>51599</v>
      </c>
      <c r="ARW36">
        <v>1673</v>
      </c>
      <c r="ARX36">
        <v>0</v>
      </c>
      <c r="ARY36">
        <v>49926</v>
      </c>
      <c r="ARZ36">
        <v>0</v>
      </c>
      <c r="ASA36">
        <v>0</v>
      </c>
      <c r="ASB36">
        <v>170252</v>
      </c>
      <c r="ASC36">
        <v>0</v>
      </c>
      <c r="ASD36">
        <v>0</v>
      </c>
      <c r="ASE36">
        <v>0</v>
      </c>
      <c r="ASF36">
        <v>170252</v>
      </c>
      <c r="ASG36">
        <v>0</v>
      </c>
      <c r="ASH36">
        <v>0</v>
      </c>
      <c r="ASI36">
        <v>0</v>
      </c>
      <c r="ASJ36">
        <v>0</v>
      </c>
      <c r="ASK36">
        <v>0</v>
      </c>
      <c r="ASL36">
        <v>0</v>
      </c>
      <c r="ASM36">
        <v>0</v>
      </c>
      <c r="ASN36">
        <v>0</v>
      </c>
      <c r="ASO36">
        <v>0</v>
      </c>
      <c r="ASP36">
        <v>0</v>
      </c>
      <c r="ASQ36">
        <v>0</v>
      </c>
      <c r="ASR36">
        <v>0</v>
      </c>
      <c r="ASS36">
        <v>0</v>
      </c>
      <c r="AST36">
        <v>0</v>
      </c>
      <c r="ASU36">
        <v>0</v>
      </c>
      <c r="ASV36">
        <v>0</v>
      </c>
      <c r="ASW36">
        <v>0</v>
      </c>
      <c r="ASX36">
        <v>0</v>
      </c>
      <c r="ASY36">
        <v>0</v>
      </c>
      <c r="ASZ36">
        <v>0</v>
      </c>
      <c r="ATA36">
        <v>0</v>
      </c>
      <c r="ATB36">
        <v>0</v>
      </c>
      <c r="ATC36">
        <v>0</v>
      </c>
      <c r="ATD36">
        <v>0</v>
      </c>
      <c r="ATE36">
        <v>0</v>
      </c>
      <c r="ATF36">
        <v>0</v>
      </c>
      <c r="ATG36">
        <v>0</v>
      </c>
      <c r="ATH36">
        <v>0</v>
      </c>
      <c r="ATI36">
        <v>0</v>
      </c>
      <c r="ATJ36">
        <v>0</v>
      </c>
      <c r="ATK36">
        <v>0</v>
      </c>
      <c r="ATL36">
        <v>0</v>
      </c>
      <c r="ATM36">
        <v>0</v>
      </c>
      <c r="ATN36">
        <v>0</v>
      </c>
      <c r="ATO36">
        <v>0</v>
      </c>
      <c r="ATP36">
        <v>0</v>
      </c>
      <c r="ATQ36">
        <v>0</v>
      </c>
      <c r="ATR36">
        <v>0</v>
      </c>
      <c r="ATS36">
        <v>0</v>
      </c>
      <c r="ATT36">
        <v>0</v>
      </c>
      <c r="ATU36">
        <v>0</v>
      </c>
      <c r="ATV36">
        <v>0</v>
      </c>
      <c r="ATW36">
        <v>0</v>
      </c>
      <c r="ATX36">
        <v>0</v>
      </c>
      <c r="ATY36">
        <v>0</v>
      </c>
      <c r="ATZ36">
        <v>0</v>
      </c>
      <c r="AUA36">
        <v>0</v>
      </c>
      <c r="AUB36">
        <v>0</v>
      </c>
      <c r="AUC36">
        <v>0</v>
      </c>
      <c r="AUD36">
        <v>0</v>
      </c>
      <c r="AUE36">
        <v>0</v>
      </c>
      <c r="AUF36">
        <v>0</v>
      </c>
      <c r="AUG36">
        <v>0</v>
      </c>
      <c r="AUH36">
        <v>0</v>
      </c>
      <c r="AUI36">
        <v>0</v>
      </c>
      <c r="AUJ36">
        <v>0</v>
      </c>
      <c r="AUK36">
        <v>0</v>
      </c>
      <c r="AUL36">
        <v>0</v>
      </c>
      <c r="AUM36">
        <v>0</v>
      </c>
      <c r="AUN36">
        <v>0</v>
      </c>
      <c r="AUO36">
        <v>0</v>
      </c>
      <c r="AUP36">
        <v>0</v>
      </c>
      <c r="AUQ36">
        <v>0</v>
      </c>
      <c r="AUR36">
        <v>0</v>
      </c>
      <c r="AUS36">
        <v>0</v>
      </c>
      <c r="AUT36">
        <v>0</v>
      </c>
      <c r="AUU36">
        <v>0</v>
      </c>
      <c r="AUV36">
        <v>0</v>
      </c>
      <c r="AUW36">
        <v>0</v>
      </c>
      <c r="AUX36">
        <v>0</v>
      </c>
      <c r="AUY36">
        <v>0</v>
      </c>
      <c r="AUZ36">
        <v>0</v>
      </c>
      <c r="AVA36">
        <v>0</v>
      </c>
      <c r="AVB36">
        <v>0</v>
      </c>
      <c r="AVC36">
        <v>0</v>
      </c>
      <c r="AVD36">
        <v>0</v>
      </c>
      <c r="AVE36">
        <v>0</v>
      </c>
      <c r="AVF36">
        <v>0</v>
      </c>
      <c r="AVG36">
        <v>0</v>
      </c>
      <c r="AVH36">
        <v>0</v>
      </c>
      <c r="AVI36">
        <v>0</v>
      </c>
      <c r="AVJ36">
        <v>0</v>
      </c>
      <c r="AVK36">
        <v>0</v>
      </c>
      <c r="AVL36">
        <v>1767</v>
      </c>
      <c r="AVM36">
        <v>1767</v>
      </c>
      <c r="AVN36">
        <v>0</v>
      </c>
      <c r="AVO36">
        <v>0</v>
      </c>
      <c r="AVP36">
        <v>0</v>
      </c>
      <c r="AVQ36">
        <v>0</v>
      </c>
      <c r="AVR36">
        <v>0</v>
      </c>
      <c r="AVS36">
        <v>0</v>
      </c>
      <c r="AVT36">
        <v>0</v>
      </c>
      <c r="AVU36">
        <v>0</v>
      </c>
      <c r="AVV36">
        <v>0</v>
      </c>
      <c r="AVW36">
        <v>0</v>
      </c>
      <c r="AVX36">
        <v>0</v>
      </c>
      <c r="AVY36">
        <v>0</v>
      </c>
      <c r="AVZ36">
        <v>0</v>
      </c>
      <c r="AWA36">
        <v>0</v>
      </c>
      <c r="AWB36">
        <v>1270079</v>
      </c>
      <c r="AWC36">
        <v>263460</v>
      </c>
      <c r="AWD36">
        <v>1006619</v>
      </c>
      <c r="AWE36">
        <v>0</v>
      </c>
      <c r="AWF36">
        <v>0</v>
      </c>
      <c r="AWG36">
        <v>0</v>
      </c>
      <c r="AWH36">
        <v>0</v>
      </c>
      <c r="AWI36">
        <v>0</v>
      </c>
      <c r="AWJ36">
        <v>0</v>
      </c>
      <c r="AWK36">
        <v>0</v>
      </c>
      <c r="AWL36">
        <v>0</v>
      </c>
      <c r="AWM36">
        <v>6544885</v>
      </c>
      <c r="AWN36">
        <v>2184696</v>
      </c>
      <c r="AWO36">
        <v>1047253</v>
      </c>
      <c r="AWP36">
        <v>3030488</v>
      </c>
      <c r="AWQ36">
        <v>282222</v>
      </c>
      <c r="AWR36">
        <v>226</v>
      </c>
      <c r="AWS36">
        <v>1125107</v>
      </c>
      <c r="AWT36">
        <v>528467</v>
      </c>
      <c r="AWU36">
        <v>2499</v>
      </c>
      <c r="AWV36">
        <v>0</v>
      </c>
      <c r="AWW36">
        <v>594141</v>
      </c>
      <c r="AWX36">
        <v>1901571</v>
      </c>
      <c r="AWY36">
        <v>572293</v>
      </c>
      <c r="AWZ36">
        <v>13635</v>
      </c>
      <c r="AXA36">
        <v>1142006</v>
      </c>
      <c r="AXB36">
        <v>173637</v>
      </c>
      <c r="AXC36">
        <v>0</v>
      </c>
      <c r="AXD36">
        <v>1935</v>
      </c>
      <c r="AXE36">
        <v>1935</v>
      </c>
      <c r="AXF36">
        <v>0</v>
      </c>
      <c r="AXG36">
        <v>0</v>
      </c>
      <c r="AXH36">
        <v>0</v>
      </c>
      <c r="AXI36">
        <v>958711</v>
      </c>
      <c r="AXJ36">
        <v>450459</v>
      </c>
      <c r="AXK36">
        <v>84214</v>
      </c>
      <c r="AXL36">
        <v>423088</v>
      </c>
      <c r="AXM36">
        <v>950</v>
      </c>
      <c r="AXN36">
        <v>0</v>
      </c>
      <c r="AXO36">
        <v>1369</v>
      </c>
      <c r="AXP36">
        <v>1315</v>
      </c>
      <c r="AXQ36">
        <v>0</v>
      </c>
      <c r="AXR36">
        <v>0</v>
      </c>
      <c r="AXS36">
        <v>54</v>
      </c>
      <c r="AXT36">
        <v>85826</v>
      </c>
      <c r="AXU36">
        <v>577</v>
      </c>
      <c r="AXV36">
        <v>0</v>
      </c>
      <c r="AXW36">
        <v>85249</v>
      </c>
      <c r="AXX36">
        <v>0</v>
      </c>
      <c r="AXY36">
        <v>0</v>
      </c>
      <c r="AXZ36">
        <v>25702</v>
      </c>
      <c r="AYA36">
        <v>856</v>
      </c>
      <c r="AYB36">
        <v>0</v>
      </c>
      <c r="AYC36">
        <v>0</v>
      </c>
      <c r="AYD36">
        <v>24846</v>
      </c>
      <c r="AYE36">
        <v>75350</v>
      </c>
      <c r="AYF36">
        <v>215</v>
      </c>
      <c r="AYG36">
        <v>351</v>
      </c>
      <c r="AYH36">
        <v>74784</v>
      </c>
      <c r="AYI36">
        <v>0</v>
      </c>
      <c r="AYJ36">
        <v>0</v>
      </c>
      <c r="AYK36">
        <v>423</v>
      </c>
      <c r="AYL36">
        <v>423</v>
      </c>
      <c r="AYM36">
        <v>0</v>
      </c>
      <c r="AYN36">
        <v>0</v>
      </c>
      <c r="AYO36">
        <v>0</v>
      </c>
      <c r="AYP36">
        <v>215</v>
      </c>
      <c r="AYQ36">
        <v>215</v>
      </c>
      <c r="AYR36">
        <v>0</v>
      </c>
      <c r="AYS36">
        <v>0</v>
      </c>
      <c r="AYT36">
        <v>0</v>
      </c>
      <c r="AYU36">
        <v>0</v>
      </c>
      <c r="AYV36">
        <v>0</v>
      </c>
      <c r="AYW36">
        <v>0</v>
      </c>
      <c r="AYX36">
        <v>0</v>
      </c>
      <c r="AYY36">
        <v>0</v>
      </c>
      <c r="AYZ36">
        <v>0</v>
      </c>
      <c r="AZA36">
        <v>50847</v>
      </c>
      <c r="AZB36">
        <v>0</v>
      </c>
      <c r="AZC36">
        <v>0</v>
      </c>
      <c r="AZD36">
        <v>50847</v>
      </c>
      <c r="AZE36">
        <v>0</v>
      </c>
      <c r="AZF36">
        <v>0</v>
      </c>
      <c r="AZG36">
        <v>4000</v>
      </c>
      <c r="AZH36">
        <v>4000</v>
      </c>
      <c r="AZI36">
        <v>0</v>
      </c>
      <c r="AZJ36">
        <v>0</v>
      </c>
      <c r="AZK36">
        <v>0</v>
      </c>
      <c r="AZL36">
        <v>18895</v>
      </c>
      <c r="AZM36">
        <v>5091</v>
      </c>
      <c r="AZN36">
        <v>2513</v>
      </c>
      <c r="AZO36">
        <v>11291</v>
      </c>
      <c r="AZP36">
        <v>0</v>
      </c>
      <c r="AZQ36">
        <v>0</v>
      </c>
      <c r="AZR36">
        <v>15595</v>
      </c>
      <c r="AZS36">
        <v>15595</v>
      </c>
      <c r="AZT36">
        <v>0</v>
      </c>
      <c r="AZU36">
        <v>0</v>
      </c>
      <c r="AZV36">
        <v>0</v>
      </c>
      <c r="AZW36">
        <v>14585</v>
      </c>
      <c r="AZX36">
        <v>14585</v>
      </c>
      <c r="AZY36">
        <v>0</v>
      </c>
      <c r="AZZ36">
        <v>0</v>
      </c>
      <c r="BAA36">
        <v>0</v>
      </c>
      <c r="BAB36">
        <v>0</v>
      </c>
      <c r="BAC36">
        <v>49</v>
      </c>
      <c r="BAD36">
        <v>49</v>
      </c>
      <c r="BAE36">
        <v>0</v>
      </c>
      <c r="BAF36">
        <v>0</v>
      </c>
      <c r="BAG36">
        <v>0</v>
      </c>
      <c r="BAH36">
        <v>50000</v>
      </c>
      <c r="BAI36">
        <v>6100</v>
      </c>
      <c r="BAJ36">
        <v>0</v>
      </c>
      <c r="BAK36">
        <v>43900</v>
      </c>
      <c r="BAL36">
        <v>0</v>
      </c>
      <c r="BAM36">
        <v>0</v>
      </c>
      <c r="BAN36">
        <v>123300</v>
      </c>
      <c r="BAO36">
        <v>0</v>
      </c>
      <c r="BAP36">
        <v>0</v>
      </c>
      <c r="BAQ36">
        <v>0</v>
      </c>
      <c r="BAR36">
        <v>123300</v>
      </c>
      <c r="BAS36">
        <v>3388885</v>
      </c>
      <c r="BAT36">
        <v>1135161</v>
      </c>
      <c r="BAU36">
        <v>946540</v>
      </c>
      <c r="BAV36">
        <v>1199323</v>
      </c>
      <c r="BAW36">
        <v>107635</v>
      </c>
      <c r="BAX36">
        <v>226</v>
      </c>
      <c r="BAY36">
        <v>952734</v>
      </c>
      <c r="BAZ36">
        <v>504294</v>
      </c>
      <c r="BBA36">
        <v>2499</v>
      </c>
      <c r="BBB36">
        <v>0</v>
      </c>
      <c r="BBC36">
        <v>445941</v>
      </c>
      <c r="BBD36">
        <v>7502</v>
      </c>
      <c r="BBE36">
        <v>1476</v>
      </c>
      <c r="BBF36">
        <v>0</v>
      </c>
      <c r="BBG36">
        <v>6026</v>
      </c>
      <c r="BBH36">
        <v>0</v>
      </c>
      <c r="BBI36">
        <v>0</v>
      </c>
      <c r="BBJ36">
        <v>46952</v>
      </c>
      <c r="BBK36">
        <v>0</v>
      </c>
      <c r="BBL36">
        <v>0</v>
      </c>
      <c r="BBM36">
        <v>0</v>
      </c>
      <c r="BBN36">
        <v>46952</v>
      </c>
      <c r="BBO36">
        <v>0</v>
      </c>
      <c r="BBP36">
        <v>0</v>
      </c>
      <c r="BBQ36">
        <v>0</v>
      </c>
      <c r="BBR36">
        <v>24961</v>
      </c>
      <c r="BBS36">
        <v>24961</v>
      </c>
      <c r="BBT36">
        <v>0</v>
      </c>
      <c r="BBU36">
        <v>0</v>
      </c>
      <c r="BBV36">
        <v>0</v>
      </c>
      <c r="BBW36">
        <v>0</v>
      </c>
      <c r="BBX36">
        <v>23552</v>
      </c>
      <c r="BBY36">
        <v>0</v>
      </c>
      <c r="BBZ36">
        <v>0</v>
      </c>
      <c r="BCA36">
        <v>0</v>
      </c>
      <c r="BCB36">
        <v>17869</v>
      </c>
      <c r="BCC36">
        <v>17869</v>
      </c>
      <c r="BCD36">
        <v>0</v>
      </c>
      <c r="BCE36">
        <v>0</v>
      </c>
      <c r="BCF36">
        <v>0</v>
      </c>
      <c r="BCG36">
        <v>0</v>
      </c>
      <c r="BCH36">
        <v>18352</v>
      </c>
      <c r="BCI36">
        <v>0</v>
      </c>
      <c r="BCJ36">
        <v>0</v>
      </c>
      <c r="BCK36">
        <v>0</v>
      </c>
      <c r="BCL36">
        <v>9877</v>
      </c>
      <c r="BCM36">
        <v>1670</v>
      </c>
      <c r="BCN36">
        <v>0</v>
      </c>
      <c r="BCO36">
        <v>0</v>
      </c>
      <c r="BCP36">
        <v>8207</v>
      </c>
      <c r="BCQ36">
        <v>0</v>
      </c>
      <c r="BCR36">
        <v>14366</v>
      </c>
      <c r="BCS36">
        <v>0</v>
      </c>
      <c r="BCT36">
        <v>0</v>
      </c>
      <c r="BCU36">
        <v>0</v>
      </c>
      <c r="BCV36">
        <v>645</v>
      </c>
      <c r="BCW36">
        <v>0</v>
      </c>
      <c r="BCX36">
        <v>0</v>
      </c>
      <c r="BCY36">
        <v>463</v>
      </c>
      <c r="BCZ36">
        <v>182</v>
      </c>
      <c r="BDA36">
        <v>0</v>
      </c>
      <c r="BDB36">
        <v>0</v>
      </c>
      <c r="BDC36">
        <v>0</v>
      </c>
      <c r="BDD36">
        <v>0</v>
      </c>
      <c r="BDE36">
        <v>0</v>
      </c>
      <c r="BDF36">
        <v>0</v>
      </c>
      <c r="BDG36">
        <v>0</v>
      </c>
      <c r="BDH36">
        <v>0</v>
      </c>
      <c r="BDI36">
        <v>0</v>
      </c>
      <c r="BDJ36">
        <v>0</v>
      </c>
      <c r="BDK36">
        <v>0</v>
      </c>
      <c r="BDL36">
        <v>0</v>
      </c>
      <c r="BDM36">
        <v>0</v>
      </c>
      <c r="BDN36">
        <v>0</v>
      </c>
      <c r="BDO36">
        <v>0</v>
      </c>
      <c r="BDP36">
        <v>20981</v>
      </c>
      <c r="BDQ36">
        <v>2012</v>
      </c>
      <c r="BDR36">
        <v>0</v>
      </c>
      <c r="BDS36">
        <v>18341</v>
      </c>
      <c r="BDT36">
        <v>628</v>
      </c>
      <c r="BDU36">
        <v>0</v>
      </c>
      <c r="BDV36">
        <v>13309</v>
      </c>
      <c r="BDW36">
        <v>0</v>
      </c>
      <c r="BDX36">
        <v>0</v>
      </c>
      <c r="BDY36">
        <v>0</v>
      </c>
      <c r="BDZ36">
        <v>0</v>
      </c>
      <c r="BEA36">
        <v>0</v>
      </c>
      <c r="BEB36">
        <v>0</v>
      </c>
      <c r="BEC36">
        <v>0</v>
      </c>
      <c r="BED36">
        <v>0</v>
      </c>
      <c r="BEE36">
        <v>0</v>
      </c>
      <c r="BEF36">
        <v>0</v>
      </c>
      <c r="BEG36">
        <v>0</v>
      </c>
      <c r="BEH36">
        <v>0</v>
      </c>
      <c r="BEI36">
        <v>0</v>
      </c>
      <c r="BEJ36">
        <v>0</v>
      </c>
      <c r="BEK36">
        <v>0</v>
      </c>
      <c r="BEL36">
        <v>0</v>
      </c>
      <c r="BEM36">
        <v>0</v>
      </c>
      <c r="BEN36">
        <v>0</v>
      </c>
      <c r="BEO36">
        <v>0</v>
      </c>
      <c r="BEP36">
        <v>0</v>
      </c>
      <c r="BEQ36">
        <v>0</v>
      </c>
      <c r="BER36">
        <v>0</v>
      </c>
      <c r="BES36">
        <v>0</v>
      </c>
      <c r="BET36">
        <v>18108</v>
      </c>
      <c r="BEU36">
        <v>0</v>
      </c>
      <c r="BEV36">
        <v>0</v>
      </c>
      <c r="BEW36">
        <v>18108</v>
      </c>
      <c r="BEX36">
        <v>0</v>
      </c>
      <c r="BEY36">
        <v>0</v>
      </c>
      <c r="BEZ36">
        <v>0</v>
      </c>
      <c r="BFA36">
        <v>0</v>
      </c>
      <c r="BFB36">
        <v>0</v>
      </c>
      <c r="BFC36">
        <v>0</v>
      </c>
      <c r="BFD36">
        <v>0</v>
      </c>
      <c r="BFE36">
        <v>0</v>
      </c>
      <c r="BFF36">
        <v>0</v>
      </c>
      <c r="BFG36">
        <v>0</v>
      </c>
      <c r="BFH36">
        <v>0</v>
      </c>
      <c r="BFI36">
        <v>0</v>
      </c>
      <c r="BFJ36">
        <v>0</v>
      </c>
      <c r="BFK36">
        <v>0</v>
      </c>
      <c r="BFL36">
        <v>0</v>
      </c>
      <c r="BFM36">
        <v>0</v>
      </c>
      <c r="BFN36">
        <v>2873</v>
      </c>
      <c r="BFO36">
        <v>2012</v>
      </c>
      <c r="BFP36">
        <v>0</v>
      </c>
      <c r="BFQ36">
        <v>233</v>
      </c>
      <c r="BFR36">
        <v>628</v>
      </c>
      <c r="BFS36">
        <v>0</v>
      </c>
      <c r="BFT36">
        <v>13309</v>
      </c>
      <c r="BFU36">
        <v>0</v>
      </c>
      <c r="BFV36">
        <v>0</v>
      </c>
      <c r="BFW36">
        <v>0</v>
      </c>
      <c r="BFX36">
        <v>2936</v>
      </c>
      <c r="BFY36">
        <v>118</v>
      </c>
      <c r="BFZ36">
        <v>0</v>
      </c>
      <c r="BGA36">
        <v>2818</v>
      </c>
      <c r="BGB36">
        <v>0</v>
      </c>
      <c r="BGC36">
        <v>0</v>
      </c>
      <c r="BGD36">
        <v>0</v>
      </c>
      <c r="BGE36">
        <v>0</v>
      </c>
      <c r="BGF36">
        <v>0</v>
      </c>
      <c r="BGG36">
        <v>0</v>
      </c>
      <c r="BGH36">
        <v>0</v>
      </c>
      <c r="BGI36">
        <v>0</v>
      </c>
      <c r="BGJ36">
        <v>0</v>
      </c>
      <c r="BGK36">
        <v>0</v>
      </c>
      <c r="BGL36">
        <v>0</v>
      </c>
      <c r="BGM36">
        <v>0</v>
      </c>
      <c r="BGN36">
        <v>0</v>
      </c>
      <c r="BGO36">
        <v>0</v>
      </c>
      <c r="BGP36">
        <v>0</v>
      </c>
      <c r="BGQ36">
        <v>0</v>
      </c>
      <c r="BGR36">
        <v>2936</v>
      </c>
      <c r="BGS36">
        <v>118</v>
      </c>
      <c r="BGT36">
        <v>0</v>
      </c>
      <c r="BGU36">
        <v>2818</v>
      </c>
      <c r="BGV36">
        <v>0</v>
      </c>
      <c r="BGW36">
        <v>0</v>
      </c>
      <c r="BGX36">
        <v>0</v>
      </c>
      <c r="BGY36">
        <v>0</v>
      </c>
      <c r="BGZ36">
        <v>0</v>
      </c>
      <c r="BHA36">
        <v>0</v>
      </c>
      <c r="BHB36">
        <v>0</v>
      </c>
      <c r="BHC36">
        <v>0</v>
      </c>
      <c r="BHD36">
        <v>0</v>
      </c>
      <c r="BHE36">
        <v>0</v>
      </c>
      <c r="BHF36">
        <v>0</v>
      </c>
      <c r="BHG36">
        <v>0</v>
      </c>
      <c r="BHH36">
        <v>0</v>
      </c>
      <c r="BHI36">
        <v>0</v>
      </c>
      <c r="BHJ36">
        <v>0</v>
      </c>
      <c r="BHK36">
        <v>0</v>
      </c>
      <c r="BHL36">
        <v>0</v>
      </c>
      <c r="BHM36">
        <v>0</v>
      </c>
      <c r="BHN36">
        <v>0</v>
      </c>
      <c r="BHO36">
        <v>0</v>
      </c>
      <c r="BHP36">
        <v>0</v>
      </c>
      <c r="BHQ36">
        <v>0</v>
      </c>
      <c r="BHR36">
        <v>0</v>
      </c>
      <c r="BHS36">
        <v>0</v>
      </c>
      <c r="BHT36">
        <v>0</v>
      </c>
      <c r="BHU36">
        <v>0</v>
      </c>
      <c r="BHV36">
        <v>0</v>
      </c>
      <c r="BHW36">
        <v>0</v>
      </c>
      <c r="BHX36">
        <v>0</v>
      </c>
      <c r="BHY36">
        <v>0</v>
      </c>
      <c r="BHZ36">
        <v>0</v>
      </c>
      <c r="BIA36">
        <v>0</v>
      </c>
      <c r="BIB36">
        <v>0</v>
      </c>
      <c r="BIC36">
        <v>0</v>
      </c>
      <c r="BID36">
        <v>0</v>
      </c>
      <c r="BIE36">
        <v>0</v>
      </c>
      <c r="BIF36">
        <v>0</v>
      </c>
      <c r="BIG36">
        <v>0</v>
      </c>
      <c r="BIH36">
        <v>0</v>
      </c>
      <c r="BII36">
        <v>0</v>
      </c>
      <c r="BIJ36">
        <v>0</v>
      </c>
      <c r="BIK36">
        <v>0</v>
      </c>
      <c r="BIL36">
        <v>0</v>
      </c>
      <c r="BIM36">
        <v>0</v>
      </c>
      <c r="BIN36">
        <v>0</v>
      </c>
      <c r="BIO36">
        <v>0</v>
      </c>
      <c r="BIP36">
        <v>0</v>
      </c>
      <c r="BIQ36">
        <v>0</v>
      </c>
      <c r="BIR36">
        <v>0</v>
      </c>
      <c r="BIS36">
        <v>0</v>
      </c>
      <c r="BIT36">
        <v>0</v>
      </c>
      <c r="BIU36">
        <v>0</v>
      </c>
      <c r="BIV36">
        <v>0</v>
      </c>
      <c r="BIW36">
        <v>0</v>
      </c>
      <c r="BIX36">
        <v>0</v>
      </c>
      <c r="BIY36">
        <v>0</v>
      </c>
      <c r="BIZ36">
        <v>0</v>
      </c>
      <c r="BJA36">
        <v>0</v>
      </c>
      <c r="BJB36">
        <v>0</v>
      </c>
      <c r="BJC36">
        <v>0</v>
      </c>
      <c r="BJD36">
        <v>0</v>
      </c>
      <c r="BJE36">
        <v>0</v>
      </c>
      <c r="BJF36">
        <v>0</v>
      </c>
      <c r="BJG36">
        <v>0</v>
      </c>
      <c r="BJH36">
        <v>0</v>
      </c>
      <c r="BJI36">
        <v>0</v>
      </c>
      <c r="BJJ36">
        <v>0</v>
      </c>
      <c r="BJK36">
        <v>0</v>
      </c>
      <c r="BJL36">
        <v>0</v>
      </c>
      <c r="BJM36">
        <v>0</v>
      </c>
      <c r="BJN36">
        <v>0</v>
      </c>
      <c r="BJO36">
        <v>0</v>
      </c>
      <c r="BJP36">
        <v>0</v>
      </c>
      <c r="BJQ36">
        <v>0</v>
      </c>
      <c r="BJR36">
        <v>0</v>
      </c>
      <c r="BJS36">
        <v>0</v>
      </c>
      <c r="BJT36">
        <v>0</v>
      </c>
      <c r="BJU36">
        <v>0</v>
      </c>
      <c r="BJV36">
        <v>0</v>
      </c>
      <c r="BJW36">
        <v>0</v>
      </c>
      <c r="BJX36">
        <v>0</v>
      </c>
      <c r="BJY36">
        <v>0</v>
      </c>
      <c r="BJZ36">
        <v>0</v>
      </c>
      <c r="BKA36">
        <v>0</v>
      </c>
      <c r="BKB36">
        <v>0</v>
      </c>
      <c r="BKC36">
        <v>0</v>
      </c>
      <c r="BKD36">
        <v>0</v>
      </c>
      <c r="BKE36">
        <v>0</v>
      </c>
      <c r="BKF36">
        <v>0</v>
      </c>
      <c r="BKG36">
        <v>0</v>
      </c>
      <c r="BKH36">
        <v>0</v>
      </c>
      <c r="BKI36">
        <v>0</v>
      </c>
      <c r="BKJ36">
        <v>0</v>
      </c>
      <c r="BKK36">
        <v>0</v>
      </c>
      <c r="BKL36">
        <v>0</v>
      </c>
      <c r="BKM36">
        <v>0</v>
      </c>
      <c r="BKN36">
        <v>0</v>
      </c>
      <c r="BKO36">
        <v>0</v>
      </c>
      <c r="BKP36">
        <v>0</v>
      </c>
      <c r="BKQ36">
        <v>0</v>
      </c>
      <c r="BKR36">
        <v>0</v>
      </c>
      <c r="BKS36">
        <v>0</v>
      </c>
      <c r="BKT36">
        <v>0</v>
      </c>
      <c r="BKU36">
        <v>0</v>
      </c>
      <c r="BKV36">
        <v>0</v>
      </c>
      <c r="BKW36">
        <v>0</v>
      </c>
      <c r="BKX36">
        <v>0</v>
      </c>
      <c r="BKY36">
        <v>0</v>
      </c>
      <c r="BKZ36">
        <v>0</v>
      </c>
      <c r="BLA36">
        <v>0</v>
      </c>
      <c r="BLB36">
        <v>0</v>
      </c>
      <c r="BLC36">
        <v>0</v>
      </c>
      <c r="BLD36">
        <v>0</v>
      </c>
      <c r="BLE36">
        <v>0</v>
      </c>
      <c r="BLF36">
        <v>0</v>
      </c>
      <c r="BLG36">
        <v>0</v>
      </c>
      <c r="BLH36">
        <v>0</v>
      </c>
      <c r="BLI36">
        <v>0</v>
      </c>
      <c r="BLJ36">
        <v>0</v>
      </c>
      <c r="BLK36">
        <v>0</v>
      </c>
      <c r="BLL36">
        <v>0</v>
      </c>
      <c r="BLM36">
        <v>0</v>
      </c>
      <c r="BLN36">
        <v>0</v>
      </c>
      <c r="BLO36">
        <v>0</v>
      </c>
      <c r="BLP36">
        <v>0</v>
      </c>
      <c r="BLQ36">
        <v>0</v>
      </c>
      <c r="BLR36">
        <v>0</v>
      </c>
      <c r="BLS36">
        <v>0</v>
      </c>
      <c r="BLT36">
        <v>0</v>
      </c>
      <c r="BLU36">
        <v>0</v>
      </c>
      <c r="BLV36">
        <v>0</v>
      </c>
      <c r="BLW36">
        <v>0</v>
      </c>
      <c r="BLX36">
        <v>0</v>
      </c>
      <c r="BLY36">
        <v>0</v>
      </c>
      <c r="BLZ36">
        <v>0</v>
      </c>
      <c r="BMA36">
        <v>0</v>
      </c>
      <c r="BMB36">
        <v>59400</v>
      </c>
      <c r="BMC36">
        <v>28761</v>
      </c>
      <c r="BMD36">
        <v>0</v>
      </c>
      <c r="BME36">
        <v>21622</v>
      </c>
      <c r="BMF36">
        <v>9017</v>
      </c>
      <c r="BMG36">
        <v>0</v>
      </c>
      <c r="BMH36">
        <v>51227</v>
      </c>
      <c r="BMI36">
        <v>0</v>
      </c>
      <c r="BMJ36">
        <v>0</v>
      </c>
      <c r="BMK36">
        <v>0</v>
      </c>
      <c r="BML36">
        <v>0</v>
      </c>
      <c r="BMM36">
        <v>0</v>
      </c>
      <c r="BMN36">
        <v>0</v>
      </c>
      <c r="BMO36">
        <v>0</v>
      </c>
      <c r="BMP36">
        <v>0</v>
      </c>
      <c r="BMQ36">
        <v>0</v>
      </c>
      <c r="BMR36">
        <v>3923</v>
      </c>
      <c r="BMS36">
        <v>0</v>
      </c>
      <c r="BMT36">
        <v>0</v>
      </c>
      <c r="BMU36">
        <v>0</v>
      </c>
      <c r="BMV36">
        <v>1361</v>
      </c>
      <c r="BMW36">
        <v>1361</v>
      </c>
      <c r="BMX36">
        <v>0</v>
      </c>
      <c r="BMY36">
        <v>0</v>
      </c>
      <c r="BMZ36">
        <v>0</v>
      </c>
      <c r="BNA36">
        <v>0</v>
      </c>
      <c r="BNB36">
        <v>1176</v>
      </c>
      <c r="BNC36">
        <v>0</v>
      </c>
      <c r="BND36">
        <v>0</v>
      </c>
      <c r="BNE36">
        <v>0</v>
      </c>
      <c r="BNF36">
        <v>0</v>
      </c>
      <c r="BNG36">
        <v>0</v>
      </c>
      <c r="BNH36">
        <v>0</v>
      </c>
      <c r="BNI36">
        <v>0</v>
      </c>
      <c r="BNJ36">
        <v>0</v>
      </c>
      <c r="BNK36">
        <v>0</v>
      </c>
      <c r="BNL36">
        <v>0</v>
      </c>
      <c r="BNM36">
        <v>0</v>
      </c>
      <c r="BNN36">
        <v>0</v>
      </c>
      <c r="BNO36">
        <v>0</v>
      </c>
      <c r="BNP36">
        <v>0</v>
      </c>
      <c r="BNQ36">
        <v>0</v>
      </c>
      <c r="BNR36">
        <v>0</v>
      </c>
      <c r="BNS36">
        <v>0</v>
      </c>
      <c r="BNT36">
        <v>0</v>
      </c>
      <c r="BNU36">
        <v>0</v>
      </c>
      <c r="BNV36">
        <v>2100</v>
      </c>
      <c r="BNW36">
        <v>0</v>
      </c>
      <c r="BNX36">
        <v>0</v>
      </c>
      <c r="BNY36">
        <v>0</v>
      </c>
      <c r="BNZ36">
        <v>0</v>
      </c>
      <c r="BOA36">
        <v>0</v>
      </c>
      <c r="BOB36">
        <v>0</v>
      </c>
      <c r="BOC36">
        <v>0</v>
      </c>
      <c r="BOD36">
        <v>0</v>
      </c>
      <c r="BOE36">
        <v>0</v>
      </c>
      <c r="BOF36">
        <v>0</v>
      </c>
      <c r="BOG36">
        <v>0</v>
      </c>
      <c r="BOH36">
        <v>0</v>
      </c>
      <c r="BOI36">
        <v>0</v>
      </c>
      <c r="BOJ36">
        <v>2436</v>
      </c>
      <c r="BOK36">
        <v>0</v>
      </c>
      <c r="BOL36">
        <v>0</v>
      </c>
      <c r="BOM36">
        <v>0</v>
      </c>
      <c r="BON36">
        <v>2436</v>
      </c>
      <c r="BOO36">
        <v>0</v>
      </c>
      <c r="BOP36">
        <v>5000</v>
      </c>
      <c r="BOQ36">
        <v>0</v>
      </c>
      <c r="BOR36">
        <v>0</v>
      </c>
      <c r="BOS36">
        <v>0</v>
      </c>
      <c r="BOT36">
        <v>357</v>
      </c>
      <c r="BOU36">
        <v>357</v>
      </c>
      <c r="BOV36">
        <v>0</v>
      </c>
      <c r="BOW36">
        <v>0</v>
      </c>
      <c r="BOX36">
        <v>0</v>
      </c>
      <c r="BOY36">
        <v>0</v>
      </c>
      <c r="BOZ36">
        <v>0</v>
      </c>
      <c r="BPA36">
        <v>0</v>
      </c>
      <c r="BPB36">
        <v>0</v>
      </c>
      <c r="BPC36">
        <v>0</v>
      </c>
      <c r="BPD36">
        <v>0</v>
      </c>
      <c r="BPE36">
        <v>0</v>
      </c>
      <c r="BPF36">
        <v>0</v>
      </c>
      <c r="BPG36">
        <v>0</v>
      </c>
      <c r="BPH36">
        <v>0</v>
      </c>
      <c r="BPI36">
        <v>0</v>
      </c>
      <c r="BPJ36">
        <v>0</v>
      </c>
      <c r="BPK36">
        <v>0</v>
      </c>
      <c r="BPL36">
        <v>0</v>
      </c>
      <c r="BPM36">
        <v>0</v>
      </c>
      <c r="BPN36">
        <v>0</v>
      </c>
      <c r="BPO36">
        <v>0</v>
      </c>
      <c r="BPP36">
        <v>0</v>
      </c>
      <c r="BPQ36">
        <v>0</v>
      </c>
      <c r="BPR36">
        <v>0</v>
      </c>
      <c r="BPS36">
        <v>0</v>
      </c>
      <c r="BPT36">
        <v>0</v>
      </c>
      <c r="BPU36">
        <v>0</v>
      </c>
      <c r="BPV36">
        <v>0</v>
      </c>
      <c r="BPW36">
        <v>0</v>
      </c>
      <c r="BPX36">
        <v>55246</v>
      </c>
      <c r="BPY36">
        <v>27043</v>
      </c>
      <c r="BPZ36">
        <v>0</v>
      </c>
      <c r="BQA36">
        <v>21622</v>
      </c>
      <c r="BQB36">
        <v>6581</v>
      </c>
      <c r="BQC36">
        <v>0</v>
      </c>
      <c r="BQD36">
        <v>39028</v>
      </c>
      <c r="BQE36">
        <v>0</v>
      </c>
      <c r="BQF36">
        <v>0</v>
      </c>
      <c r="BQG36">
        <v>0</v>
      </c>
      <c r="BQH36">
        <v>2936</v>
      </c>
      <c r="BQI36">
        <v>118</v>
      </c>
      <c r="BQJ36">
        <v>0</v>
      </c>
      <c r="BQK36">
        <v>2818</v>
      </c>
      <c r="BQL36">
        <v>0</v>
      </c>
      <c r="BQM36">
        <v>0</v>
      </c>
      <c r="BQN36">
        <v>0</v>
      </c>
      <c r="BQO36">
        <v>110184</v>
      </c>
      <c r="BQP36">
        <v>63644</v>
      </c>
      <c r="BQQ36">
        <v>19118</v>
      </c>
      <c r="BQR36">
        <v>6312</v>
      </c>
      <c r="BQS36">
        <v>0</v>
      </c>
      <c r="BQT36">
        <v>0</v>
      </c>
      <c r="BQU36">
        <v>0</v>
      </c>
      <c r="BQV36">
        <v>0</v>
      </c>
      <c r="BQW36">
        <v>13614</v>
      </c>
      <c r="BQX36">
        <v>7496</v>
      </c>
      <c r="BQY36">
        <v>0</v>
      </c>
      <c r="BQZ36">
        <v>84129</v>
      </c>
      <c r="BRA36">
        <v>46532</v>
      </c>
      <c r="BRB36">
        <v>15786</v>
      </c>
      <c r="BRC36">
        <v>5314</v>
      </c>
      <c r="BRD36">
        <v>0</v>
      </c>
      <c r="BRE36">
        <v>0</v>
      </c>
      <c r="BRF36">
        <v>0</v>
      </c>
      <c r="BRG36">
        <v>0</v>
      </c>
      <c r="BRH36">
        <v>10288</v>
      </c>
      <c r="BRI36">
        <v>6209</v>
      </c>
      <c r="BRJ36">
        <v>0</v>
      </c>
      <c r="BRK36">
        <v>82481</v>
      </c>
      <c r="BRL36">
        <v>6351</v>
      </c>
      <c r="BRM36">
        <v>29816</v>
      </c>
      <c r="BRN36">
        <v>9600</v>
      </c>
      <c r="BRO36">
        <v>0</v>
      </c>
      <c r="BRP36">
        <v>0</v>
      </c>
      <c r="BRQ36">
        <v>17831</v>
      </c>
      <c r="BRR36">
        <v>0</v>
      </c>
      <c r="BRS36">
        <v>5431</v>
      </c>
      <c r="BRT36">
        <v>13452</v>
      </c>
      <c r="BRU36">
        <v>0</v>
      </c>
      <c r="BRV36">
        <v>41267</v>
      </c>
      <c r="BRW36">
        <v>0</v>
      </c>
      <c r="BRX36">
        <v>22052</v>
      </c>
      <c r="BRY36">
        <v>11602</v>
      </c>
      <c r="BRZ36">
        <v>0</v>
      </c>
      <c r="BSA36">
        <v>0</v>
      </c>
      <c r="BSB36">
        <v>567</v>
      </c>
      <c r="BSC36">
        <v>0</v>
      </c>
      <c r="BSD36">
        <v>0</v>
      </c>
      <c r="BSE36">
        <v>7046</v>
      </c>
      <c r="BSF36">
        <v>0</v>
      </c>
      <c r="BSG36">
        <v>0</v>
      </c>
      <c r="BSH36">
        <v>0</v>
      </c>
      <c r="BSI36">
        <v>0</v>
      </c>
      <c r="BSJ36">
        <v>0</v>
      </c>
      <c r="BSK36">
        <v>0</v>
      </c>
      <c r="BSL36">
        <v>0</v>
      </c>
      <c r="BSM36">
        <v>0</v>
      </c>
      <c r="BSN36">
        <v>0</v>
      </c>
      <c r="BSO36">
        <v>0</v>
      </c>
      <c r="BSP36">
        <v>0</v>
      </c>
      <c r="BSQ36">
        <v>0</v>
      </c>
      <c r="BSR36">
        <v>339572</v>
      </c>
      <c r="BSS36">
        <v>352</v>
      </c>
      <c r="BST36">
        <v>0</v>
      </c>
      <c r="BSU36">
        <v>0</v>
      </c>
      <c r="BSV36">
        <v>0</v>
      </c>
      <c r="BSW36">
        <v>0</v>
      </c>
      <c r="BSX36">
        <v>0</v>
      </c>
      <c r="BSY36">
        <v>337000</v>
      </c>
      <c r="BSZ36">
        <v>105</v>
      </c>
      <c r="BTA36">
        <v>2115</v>
      </c>
      <c r="BTB36">
        <v>0</v>
      </c>
      <c r="BTC36">
        <v>13</v>
      </c>
      <c r="BTD36">
        <v>13</v>
      </c>
      <c r="BTE36">
        <v>0</v>
      </c>
      <c r="BTF36">
        <v>0</v>
      </c>
      <c r="BTG36">
        <v>0</v>
      </c>
      <c r="BTH36">
        <v>0</v>
      </c>
      <c r="BTI36">
        <v>0</v>
      </c>
      <c r="BTJ36">
        <v>0</v>
      </c>
      <c r="BTK36">
        <v>0</v>
      </c>
      <c r="BTL36">
        <v>0</v>
      </c>
      <c r="BTM36">
        <v>0</v>
      </c>
      <c r="BTN36">
        <v>0</v>
      </c>
      <c r="BTO36">
        <v>0</v>
      </c>
      <c r="BTP36">
        <v>0</v>
      </c>
      <c r="BTQ36">
        <v>0</v>
      </c>
      <c r="BTR36">
        <v>0</v>
      </c>
      <c r="BTS36">
        <v>0</v>
      </c>
      <c r="BTT36">
        <v>0</v>
      </c>
      <c r="BTU36">
        <v>0</v>
      </c>
      <c r="BTV36">
        <v>0</v>
      </c>
      <c r="BTW36">
        <v>0</v>
      </c>
      <c r="BTX36">
        <v>0</v>
      </c>
      <c r="BTY36">
        <v>0</v>
      </c>
      <c r="BTZ36">
        <v>0</v>
      </c>
      <c r="BUA36">
        <v>0</v>
      </c>
      <c r="BUB36">
        <v>0</v>
      </c>
      <c r="BUC36">
        <v>0</v>
      </c>
      <c r="BUD36">
        <v>0</v>
      </c>
      <c r="BUE36">
        <v>0</v>
      </c>
      <c r="BUF36">
        <v>0</v>
      </c>
      <c r="BUG36">
        <v>0</v>
      </c>
      <c r="BUH36">
        <v>0</v>
      </c>
      <c r="BUI36">
        <v>0</v>
      </c>
      <c r="BUJ36">
        <v>0</v>
      </c>
      <c r="BUK36">
        <v>0</v>
      </c>
      <c r="BUL36">
        <v>0</v>
      </c>
      <c r="BUM36">
        <v>0</v>
      </c>
      <c r="BUN36">
        <v>0</v>
      </c>
      <c r="BUO36">
        <v>0</v>
      </c>
      <c r="BUP36">
        <v>0</v>
      </c>
      <c r="BUQ36">
        <v>0</v>
      </c>
      <c r="BUR36">
        <v>0</v>
      </c>
      <c r="BUS36">
        <v>0</v>
      </c>
      <c r="BUT36">
        <v>0</v>
      </c>
      <c r="BUU36">
        <v>339559</v>
      </c>
      <c r="BUV36">
        <v>339</v>
      </c>
      <c r="BUW36">
        <v>0</v>
      </c>
      <c r="BUX36">
        <v>0</v>
      </c>
      <c r="BUY36">
        <v>0</v>
      </c>
      <c r="BUZ36">
        <v>0</v>
      </c>
      <c r="BVA36">
        <v>0</v>
      </c>
      <c r="BVB36">
        <v>337000</v>
      </c>
      <c r="BVC36">
        <v>105</v>
      </c>
      <c r="BVD36">
        <v>2115</v>
      </c>
      <c r="BVE36">
        <v>0</v>
      </c>
      <c r="BVF36">
        <v>145350</v>
      </c>
      <c r="BVG36">
        <v>0</v>
      </c>
      <c r="BVH36">
        <v>98572</v>
      </c>
      <c r="BVI36">
        <v>6400</v>
      </c>
      <c r="BVJ36">
        <v>0</v>
      </c>
      <c r="BVK36">
        <v>0</v>
      </c>
      <c r="BVL36">
        <v>39678</v>
      </c>
      <c r="BVM36">
        <v>0</v>
      </c>
      <c r="BVN36">
        <v>0</v>
      </c>
      <c r="BVO36">
        <v>700</v>
      </c>
      <c r="BVP36">
        <v>0</v>
      </c>
      <c r="BVQ36">
        <v>133933</v>
      </c>
      <c r="BVR36">
        <v>0</v>
      </c>
      <c r="BVS36">
        <v>98572</v>
      </c>
      <c r="BVT36">
        <v>0</v>
      </c>
      <c r="BVU36">
        <v>0</v>
      </c>
      <c r="BVV36">
        <v>0</v>
      </c>
      <c r="BVW36">
        <v>34661</v>
      </c>
      <c r="BVX36">
        <v>0</v>
      </c>
      <c r="BVY36">
        <v>0</v>
      </c>
      <c r="BVZ36">
        <v>700</v>
      </c>
      <c r="BWA36">
        <v>0</v>
      </c>
      <c r="BWB36">
        <v>10633</v>
      </c>
      <c r="BWC36">
        <v>0</v>
      </c>
      <c r="BWD36">
        <v>0</v>
      </c>
      <c r="BWE36">
        <v>5616</v>
      </c>
      <c r="BWF36">
        <v>0</v>
      </c>
      <c r="BWG36">
        <v>0</v>
      </c>
      <c r="BWH36">
        <v>5017</v>
      </c>
      <c r="BWI36">
        <v>0</v>
      </c>
      <c r="BWJ36">
        <v>0</v>
      </c>
      <c r="BWK36">
        <v>0</v>
      </c>
      <c r="BWL36">
        <v>0</v>
      </c>
      <c r="BWM36">
        <v>0</v>
      </c>
      <c r="BWN36">
        <v>0</v>
      </c>
      <c r="BWO36">
        <v>0</v>
      </c>
      <c r="BWP36">
        <v>0</v>
      </c>
      <c r="BWQ36">
        <v>0</v>
      </c>
      <c r="BWR36">
        <v>0</v>
      </c>
      <c r="BWS36">
        <v>0</v>
      </c>
      <c r="BWT36">
        <v>0</v>
      </c>
      <c r="BWU36">
        <v>0</v>
      </c>
      <c r="BWV36">
        <v>0</v>
      </c>
      <c r="BWW36">
        <v>0</v>
      </c>
      <c r="BWX36">
        <v>0</v>
      </c>
      <c r="BWY36">
        <v>0</v>
      </c>
      <c r="BWZ36">
        <v>0</v>
      </c>
      <c r="BXA36">
        <v>0</v>
      </c>
      <c r="BXB36">
        <v>0</v>
      </c>
      <c r="BXC36">
        <v>0</v>
      </c>
      <c r="BXD36">
        <v>0</v>
      </c>
      <c r="BXE36">
        <v>0</v>
      </c>
      <c r="BXF36">
        <v>0</v>
      </c>
      <c r="BXG36">
        <v>0</v>
      </c>
      <c r="BXH36">
        <v>0</v>
      </c>
      <c r="BXI36">
        <v>784</v>
      </c>
      <c r="BXJ36">
        <v>0</v>
      </c>
      <c r="BXK36">
        <v>0</v>
      </c>
      <c r="BXL36">
        <v>784</v>
      </c>
      <c r="BXM36">
        <v>0</v>
      </c>
      <c r="BXN36">
        <v>0</v>
      </c>
      <c r="BXO36">
        <v>0</v>
      </c>
      <c r="BXP36">
        <v>0</v>
      </c>
      <c r="BXQ36">
        <v>0</v>
      </c>
      <c r="BXR36">
        <v>0</v>
      </c>
      <c r="BXS36">
        <v>0</v>
      </c>
      <c r="BXT36">
        <v>0</v>
      </c>
      <c r="BXU36">
        <v>0</v>
      </c>
      <c r="BXV36">
        <v>0</v>
      </c>
      <c r="BXW36">
        <v>0</v>
      </c>
      <c r="BXX36">
        <v>0</v>
      </c>
      <c r="BXY36">
        <v>0</v>
      </c>
      <c r="BXZ36">
        <v>0</v>
      </c>
      <c r="BYA36">
        <v>0</v>
      </c>
      <c r="BYB36">
        <v>0</v>
      </c>
      <c r="BYC36">
        <v>0</v>
      </c>
      <c r="BYD36">
        <v>0</v>
      </c>
      <c r="BYE36">
        <v>0</v>
      </c>
      <c r="BYF36">
        <v>0</v>
      </c>
      <c r="BYG36">
        <v>0</v>
      </c>
      <c r="BYH36">
        <v>0</v>
      </c>
      <c r="BYI36">
        <v>0</v>
      </c>
      <c r="BYJ36">
        <v>0</v>
      </c>
      <c r="BYK36">
        <v>0</v>
      </c>
      <c r="BYL36">
        <v>0</v>
      </c>
      <c r="BYM36">
        <v>0</v>
      </c>
      <c r="BYN36">
        <v>0</v>
      </c>
      <c r="BYO36">
        <v>0</v>
      </c>
      <c r="BYP36">
        <v>0</v>
      </c>
      <c r="BYQ36">
        <v>0</v>
      </c>
      <c r="BYR36">
        <v>0</v>
      </c>
      <c r="BYS36">
        <v>0</v>
      </c>
      <c r="BYT36">
        <v>0</v>
      </c>
      <c r="BYU36">
        <v>0</v>
      </c>
      <c r="BYV36">
        <v>0</v>
      </c>
      <c r="BYW36">
        <v>0</v>
      </c>
      <c r="BYX36">
        <v>0</v>
      </c>
      <c r="BYY36">
        <v>0</v>
      </c>
      <c r="BYZ36">
        <v>0</v>
      </c>
      <c r="BZA36">
        <v>0</v>
      </c>
      <c r="BZB36">
        <v>0</v>
      </c>
      <c r="BZC36">
        <v>0</v>
      </c>
      <c r="BZD36">
        <v>0</v>
      </c>
      <c r="BZE36">
        <v>0</v>
      </c>
      <c r="BZF36">
        <v>0</v>
      </c>
      <c r="BZG36">
        <v>0</v>
      </c>
      <c r="BZH36">
        <v>0</v>
      </c>
      <c r="BZI36">
        <v>0</v>
      </c>
      <c r="BZJ36">
        <v>0</v>
      </c>
      <c r="BZK36">
        <v>0</v>
      </c>
      <c r="BZL36">
        <v>0</v>
      </c>
      <c r="BZM36">
        <v>0</v>
      </c>
      <c r="BZN36">
        <v>0</v>
      </c>
      <c r="BZO36">
        <v>0</v>
      </c>
      <c r="BZP36">
        <v>0</v>
      </c>
      <c r="BZQ36">
        <v>0</v>
      </c>
      <c r="BZR36">
        <v>0</v>
      </c>
      <c r="BZS36">
        <v>0</v>
      </c>
      <c r="BZT36">
        <v>0</v>
      </c>
      <c r="BZU36">
        <v>0</v>
      </c>
      <c r="BZV36">
        <v>0</v>
      </c>
      <c r="BZW36">
        <v>233</v>
      </c>
      <c r="BZX36">
        <v>0</v>
      </c>
      <c r="BZY36">
        <v>0</v>
      </c>
      <c r="BZZ36">
        <v>0</v>
      </c>
      <c r="CAA36">
        <v>0</v>
      </c>
      <c r="CAB36">
        <v>0</v>
      </c>
      <c r="CAC36">
        <v>0</v>
      </c>
      <c r="CAD36">
        <v>0</v>
      </c>
      <c r="CAE36">
        <v>0</v>
      </c>
      <c r="CAF36">
        <v>233</v>
      </c>
      <c r="CAG36">
        <v>0</v>
      </c>
      <c r="CAH36">
        <v>103000</v>
      </c>
      <c r="CAI36">
        <v>0</v>
      </c>
      <c r="CAJ36">
        <v>0</v>
      </c>
      <c r="CAK36">
        <v>0</v>
      </c>
      <c r="CAL36">
        <v>0</v>
      </c>
      <c r="CAM36">
        <v>0</v>
      </c>
      <c r="CAN36">
        <v>0</v>
      </c>
      <c r="CAO36">
        <v>103000</v>
      </c>
      <c r="CAP36">
        <v>0</v>
      </c>
      <c r="CAQ36">
        <v>0</v>
      </c>
      <c r="CAR36">
        <v>0</v>
      </c>
      <c r="CAS36">
        <v>0</v>
      </c>
      <c r="CAT36">
        <v>0</v>
      </c>
      <c r="CAU36">
        <v>0</v>
      </c>
      <c r="CAV36">
        <v>0</v>
      </c>
      <c r="CAW36">
        <v>0</v>
      </c>
      <c r="CAX36">
        <v>0</v>
      </c>
      <c r="CAY36">
        <v>0</v>
      </c>
      <c r="CAZ36">
        <v>0</v>
      </c>
      <c r="CBA36">
        <v>0</v>
      </c>
      <c r="CBB36">
        <v>0</v>
      </c>
      <c r="CBC36">
        <v>0</v>
      </c>
      <c r="CBD36">
        <v>1448</v>
      </c>
      <c r="CBE36">
        <v>1448</v>
      </c>
      <c r="CBF36">
        <v>0</v>
      </c>
      <c r="CBG36">
        <v>0</v>
      </c>
      <c r="CBH36">
        <v>0</v>
      </c>
      <c r="CBI36">
        <v>0</v>
      </c>
      <c r="CBJ36">
        <v>0</v>
      </c>
      <c r="CBK36">
        <v>0</v>
      </c>
      <c r="CBL36">
        <v>0</v>
      </c>
      <c r="CBM36">
        <v>0</v>
      </c>
      <c r="CBN36">
        <v>0</v>
      </c>
      <c r="CBO36">
        <v>823535</v>
      </c>
      <c r="CBP36">
        <v>71795</v>
      </c>
      <c r="CBQ36">
        <v>169558</v>
      </c>
      <c r="CBR36">
        <v>33914</v>
      </c>
      <c r="CBS36">
        <v>0</v>
      </c>
      <c r="CBT36">
        <v>0</v>
      </c>
      <c r="CBU36">
        <v>58076</v>
      </c>
      <c r="CBV36">
        <v>440000</v>
      </c>
      <c r="CBW36">
        <v>19150</v>
      </c>
      <c r="CBX36">
        <v>31042</v>
      </c>
      <c r="CBY36">
        <v>0</v>
      </c>
      <c r="CBZ36">
        <v>55195</v>
      </c>
      <c r="CCA36">
        <v>1000</v>
      </c>
      <c r="CCB36">
        <v>37604</v>
      </c>
      <c r="CCC36">
        <v>0</v>
      </c>
      <c r="CCD36">
        <v>0</v>
      </c>
      <c r="CCE36">
        <v>0</v>
      </c>
      <c r="CCF36">
        <v>14030</v>
      </c>
      <c r="CCG36">
        <v>0</v>
      </c>
      <c r="CCH36">
        <v>0</v>
      </c>
      <c r="CCI36">
        <v>2561</v>
      </c>
      <c r="CCJ36">
        <v>0</v>
      </c>
      <c r="CCK36">
        <v>7284</v>
      </c>
      <c r="CCL36">
        <v>1096</v>
      </c>
      <c r="CCM36">
        <v>1474</v>
      </c>
      <c r="CCN36">
        <v>4565</v>
      </c>
      <c r="CCO36">
        <v>0</v>
      </c>
      <c r="CCP36">
        <v>0</v>
      </c>
      <c r="CCQ36">
        <v>0</v>
      </c>
      <c r="CCR36">
        <v>0</v>
      </c>
      <c r="CCS36">
        <v>0</v>
      </c>
      <c r="CCT36">
        <v>149</v>
      </c>
      <c r="CCU36">
        <v>0</v>
      </c>
      <c r="CCV36">
        <v>17922</v>
      </c>
      <c r="CCW36">
        <v>0</v>
      </c>
      <c r="CCX36">
        <v>0</v>
      </c>
      <c r="CCY36">
        <v>0</v>
      </c>
      <c r="CCZ36">
        <v>0</v>
      </c>
      <c r="CDA36">
        <v>0</v>
      </c>
      <c r="CDB36">
        <v>31</v>
      </c>
      <c r="CDC36">
        <v>0</v>
      </c>
      <c r="CDD36">
        <v>0</v>
      </c>
      <c r="CDE36">
        <v>17891</v>
      </c>
      <c r="CDF36">
        <v>0</v>
      </c>
      <c r="CDG36">
        <v>0</v>
      </c>
      <c r="CDH36">
        <v>0</v>
      </c>
      <c r="CDI36">
        <v>0</v>
      </c>
      <c r="CDJ36">
        <v>0</v>
      </c>
      <c r="CDK36">
        <v>0</v>
      </c>
      <c r="CDL36">
        <v>0</v>
      </c>
      <c r="CDM36">
        <v>0</v>
      </c>
      <c r="CDN36">
        <v>0</v>
      </c>
      <c r="CDO36">
        <v>0</v>
      </c>
      <c r="CDP36">
        <v>0</v>
      </c>
      <c r="CDQ36">
        <v>0</v>
      </c>
      <c r="CDR36">
        <v>1448</v>
      </c>
      <c r="CDS36">
        <v>1448</v>
      </c>
      <c r="CDT36">
        <v>0</v>
      </c>
      <c r="CDU36">
        <v>0</v>
      </c>
      <c r="CDV36">
        <v>0</v>
      </c>
      <c r="CDW36">
        <v>0</v>
      </c>
      <c r="CDX36">
        <v>0</v>
      </c>
      <c r="CDY36">
        <v>0</v>
      </c>
      <c r="CDZ36">
        <v>0</v>
      </c>
      <c r="CEA36">
        <v>0</v>
      </c>
      <c r="CEB36">
        <v>0</v>
      </c>
      <c r="CEC36">
        <v>233</v>
      </c>
      <c r="CED36">
        <v>0</v>
      </c>
      <c r="CEE36">
        <v>0</v>
      </c>
      <c r="CEF36">
        <v>0</v>
      </c>
      <c r="CEG36">
        <v>0</v>
      </c>
      <c r="CEH36">
        <v>0</v>
      </c>
      <c r="CEI36">
        <v>0</v>
      </c>
      <c r="CEJ36">
        <v>0</v>
      </c>
      <c r="CEK36">
        <v>0</v>
      </c>
      <c r="CEL36">
        <v>233</v>
      </c>
      <c r="CEM36">
        <v>0</v>
      </c>
      <c r="CEN36">
        <v>9084</v>
      </c>
      <c r="CEO36">
        <v>3396</v>
      </c>
      <c r="CEP36">
        <v>64</v>
      </c>
      <c r="CEQ36">
        <v>0</v>
      </c>
      <c r="CER36">
        <v>0</v>
      </c>
      <c r="CES36">
        <v>0</v>
      </c>
      <c r="CET36">
        <v>31</v>
      </c>
      <c r="CEU36">
        <v>0</v>
      </c>
      <c r="CEV36">
        <v>0</v>
      </c>
      <c r="CEW36">
        <v>5593</v>
      </c>
      <c r="CEX36">
        <v>0</v>
      </c>
      <c r="CEY36">
        <v>2167</v>
      </c>
      <c r="CEZ36">
        <v>0</v>
      </c>
      <c r="CFA36">
        <v>0</v>
      </c>
      <c r="CFB36">
        <v>0</v>
      </c>
      <c r="CFC36">
        <v>0</v>
      </c>
      <c r="CFD36">
        <v>0</v>
      </c>
      <c r="CFE36">
        <v>0</v>
      </c>
      <c r="CFF36">
        <v>0</v>
      </c>
      <c r="CFG36">
        <v>2167</v>
      </c>
      <c r="CFH36">
        <v>0</v>
      </c>
      <c r="CFI36">
        <v>0</v>
      </c>
      <c r="CFJ36">
        <v>50400</v>
      </c>
      <c r="CFK36">
        <v>0</v>
      </c>
      <c r="CFL36">
        <v>31000</v>
      </c>
      <c r="CFM36">
        <v>5600</v>
      </c>
      <c r="CFN36">
        <v>0</v>
      </c>
      <c r="CFO36">
        <v>0</v>
      </c>
      <c r="CFP36">
        <v>13800</v>
      </c>
      <c r="CFQ36">
        <v>0</v>
      </c>
      <c r="CFR36">
        <v>0</v>
      </c>
      <c r="CFS36">
        <v>0</v>
      </c>
      <c r="CFT36">
        <v>0</v>
      </c>
      <c r="CFU36">
        <v>679802</v>
      </c>
      <c r="CFV36">
        <v>64855</v>
      </c>
      <c r="CFW36">
        <v>99416</v>
      </c>
      <c r="CFX36">
        <v>23749</v>
      </c>
      <c r="CFY36">
        <v>0</v>
      </c>
      <c r="CFZ36">
        <v>0</v>
      </c>
      <c r="CGA36">
        <v>30184</v>
      </c>
      <c r="CGB36">
        <v>440000</v>
      </c>
      <c r="CGC36">
        <v>16983</v>
      </c>
      <c r="CGD36">
        <v>4615</v>
      </c>
      <c r="CGE36">
        <v>0</v>
      </c>
      <c r="CGF36">
        <v>48366</v>
      </c>
      <c r="CGG36">
        <v>0</v>
      </c>
      <c r="CGH36">
        <v>29968</v>
      </c>
      <c r="CGI36">
        <v>6300</v>
      </c>
      <c r="CGJ36">
        <v>0</v>
      </c>
      <c r="CGK36">
        <v>0</v>
      </c>
      <c r="CGL36">
        <v>11848</v>
      </c>
      <c r="CGM36">
        <v>0</v>
      </c>
      <c r="CGN36">
        <v>0</v>
      </c>
      <c r="CGO36">
        <v>250</v>
      </c>
      <c r="CGP36">
        <v>0</v>
      </c>
      <c r="CGQ36">
        <v>361980</v>
      </c>
      <c r="CGR36">
        <v>502713</v>
      </c>
      <c r="CGS36">
        <v>192208</v>
      </c>
      <c r="CGT36">
        <v>87901</v>
      </c>
      <c r="CGU36">
        <v>25810</v>
      </c>
      <c r="CGV36">
        <v>0</v>
      </c>
      <c r="CGW36">
        <v>0</v>
      </c>
      <c r="CGX36">
        <v>48337</v>
      </c>
      <c r="CGY36">
        <v>141860</v>
      </c>
      <c r="CGZ36">
        <v>6597</v>
      </c>
      <c r="CHA36">
        <v>0</v>
      </c>
      <c r="CHB36">
        <v>0</v>
      </c>
      <c r="CHC36">
        <v>292880</v>
      </c>
      <c r="CHD36">
        <v>227958</v>
      </c>
      <c r="CHE36">
        <v>126851</v>
      </c>
      <c r="CHF36">
        <v>0</v>
      </c>
      <c r="CHG36">
        <v>0</v>
      </c>
      <c r="CHH36">
        <v>0</v>
      </c>
      <c r="CHI36">
        <v>0</v>
      </c>
      <c r="CHJ36">
        <v>26288</v>
      </c>
      <c r="CHK36">
        <v>70094</v>
      </c>
      <c r="CHL36">
        <v>4725</v>
      </c>
      <c r="CHM36">
        <v>0</v>
      </c>
      <c r="CHN36">
        <v>0</v>
      </c>
      <c r="CHO36">
        <v>55438</v>
      </c>
      <c r="CHP36">
        <v>716761</v>
      </c>
      <c r="CHQ36">
        <v>26207</v>
      </c>
      <c r="CHR36">
        <v>150282</v>
      </c>
      <c r="CHS36">
        <v>87457</v>
      </c>
      <c r="CHT36">
        <v>0</v>
      </c>
      <c r="CHU36">
        <v>0</v>
      </c>
      <c r="CHV36">
        <v>9743</v>
      </c>
      <c r="CHW36">
        <v>61096</v>
      </c>
      <c r="CHX36">
        <v>41295</v>
      </c>
      <c r="CHY36">
        <v>340681</v>
      </c>
      <c r="CHZ36">
        <v>0</v>
      </c>
      <c r="CIA36">
        <v>461</v>
      </c>
      <c r="CIB36">
        <v>16217</v>
      </c>
      <c r="CIC36">
        <v>0</v>
      </c>
      <c r="CID36">
        <v>10856</v>
      </c>
      <c r="CIE36">
        <v>4815</v>
      </c>
      <c r="CIF36">
        <v>0</v>
      </c>
      <c r="CIG36">
        <v>0</v>
      </c>
      <c r="CIH36">
        <v>232</v>
      </c>
      <c r="CII36">
        <v>314</v>
      </c>
      <c r="CIJ36">
        <v>0</v>
      </c>
      <c r="CIK36">
        <v>0</v>
      </c>
      <c r="CIL36">
        <v>0</v>
      </c>
      <c r="CIM36">
        <v>0</v>
      </c>
      <c r="CIN36">
        <v>162789</v>
      </c>
      <c r="CIO36">
        <v>60887</v>
      </c>
      <c r="CIP36">
        <v>9700</v>
      </c>
      <c r="CIQ36">
        <v>8888</v>
      </c>
      <c r="CIR36">
        <v>0</v>
      </c>
      <c r="CIS36">
        <v>0</v>
      </c>
      <c r="CIT36">
        <v>83314</v>
      </c>
      <c r="CIU36">
        <v>0</v>
      </c>
      <c r="CIV36">
        <v>0</v>
      </c>
      <c r="CIW36">
        <v>0</v>
      </c>
      <c r="CIX36">
        <v>0</v>
      </c>
      <c r="CIY36">
        <v>18618</v>
      </c>
      <c r="CIZ36">
        <v>18286</v>
      </c>
      <c r="CJA36">
        <v>6722</v>
      </c>
      <c r="CJB36">
        <v>1076</v>
      </c>
      <c r="CJC36">
        <v>2027</v>
      </c>
      <c r="CJD36">
        <v>0</v>
      </c>
      <c r="CJE36">
        <v>0</v>
      </c>
      <c r="CJF36">
        <v>734</v>
      </c>
      <c r="CJG36">
        <v>5850</v>
      </c>
      <c r="CJH36">
        <v>1877</v>
      </c>
      <c r="CJI36">
        <v>0</v>
      </c>
      <c r="CJJ36">
        <v>0</v>
      </c>
      <c r="CJK36">
        <v>574</v>
      </c>
      <c r="CJL36">
        <v>0</v>
      </c>
      <c r="CJM36">
        <v>0</v>
      </c>
      <c r="CJN36">
        <v>0</v>
      </c>
      <c r="CJO36">
        <v>0</v>
      </c>
      <c r="CJP36">
        <v>0</v>
      </c>
      <c r="CJQ36">
        <v>0</v>
      </c>
      <c r="CJR36">
        <v>0</v>
      </c>
      <c r="CJS36">
        <v>0</v>
      </c>
      <c r="CJT36">
        <v>0</v>
      </c>
      <c r="CJU36">
        <v>0</v>
      </c>
      <c r="CJV36">
        <v>0</v>
      </c>
      <c r="CJW36">
        <v>0</v>
      </c>
      <c r="CJX36">
        <v>0</v>
      </c>
      <c r="CJY36">
        <v>0</v>
      </c>
      <c r="CJZ36">
        <v>0</v>
      </c>
      <c r="CKA36">
        <v>0</v>
      </c>
      <c r="CKB36">
        <v>0</v>
      </c>
      <c r="CKC36">
        <v>0</v>
      </c>
      <c r="CKD36">
        <v>0</v>
      </c>
      <c r="CKE36">
        <v>0</v>
      </c>
      <c r="CKF36">
        <v>0</v>
      </c>
      <c r="CKG36">
        <v>0</v>
      </c>
      <c r="CKH36">
        <v>0</v>
      </c>
      <c r="CKI36">
        <v>0</v>
      </c>
      <c r="CKJ36">
        <v>0</v>
      </c>
      <c r="CKK36">
        <v>0</v>
      </c>
      <c r="CKL36">
        <v>0</v>
      </c>
      <c r="CKM36">
        <v>0</v>
      </c>
      <c r="CKN36">
        <v>0</v>
      </c>
      <c r="CKO36">
        <v>0</v>
      </c>
      <c r="CKP36">
        <v>0</v>
      </c>
      <c r="CKQ36">
        <v>0</v>
      </c>
      <c r="CKR36">
        <v>0</v>
      </c>
      <c r="CKS36">
        <v>0</v>
      </c>
      <c r="CKT36">
        <v>0</v>
      </c>
      <c r="CKU36">
        <v>1113</v>
      </c>
      <c r="CKV36">
        <v>0</v>
      </c>
      <c r="CKW36">
        <v>0</v>
      </c>
      <c r="CKX36">
        <v>0</v>
      </c>
      <c r="CKY36">
        <v>0</v>
      </c>
      <c r="CKZ36">
        <v>0</v>
      </c>
      <c r="CLA36">
        <v>0</v>
      </c>
      <c r="CLB36">
        <v>0</v>
      </c>
      <c r="CLC36">
        <v>0</v>
      </c>
      <c r="CLD36">
        <v>0</v>
      </c>
      <c r="CLE36">
        <v>0</v>
      </c>
      <c r="CLF36">
        <v>0</v>
      </c>
      <c r="CLG36">
        <v>16931</v>
      </c>
      <c r="CLH36">
        <v>18286</v>
      </c>
      <c r="CLI36">
        <v>6722</v>
      </c>
      <c r="CLJ36">
        <v>1076</v>
      </c>
      <c r="CLK36">
        <v>2027</v>
      </c>
      <c r="CLL36">
        <v>0</v>
      </c>
      <c r="CLM36">
        <v>0</v>
      </c>
      <c r="CLN36">
        <v>734</v>
      </c>
      <c r="CLO36">
        <v>5850</v>
      </c>
      <c r="CLP36">
        <v>1877</v>
      </c>
      <c r="CLQ36">
        <v>0</v>
      </c>
      <c r="CLR36">
        <v>0</v>
      </c>
      <c r="CLS36">
        <v>55013</v>
      </c>
      <c r="CLT36">
        <v>607575</v>
      </c>
      <c r="CLU36">
        <v>0</v>
      </c>
      <c r="CLV36">
        <v>526528</v>
      </c>
      <c r="CLW36">
        <v>78532</v>
      </c>
      <c r="CLX36">
        <v>0</v>
      </c>
      <c r="CLY36">
        <v>0</v>
      </c>
      <c r="CLZ36">
        <v>2515</v>
      </c>
      <c r="CMA36">
        <v>0</v>
      </c>
      <c r="CMB36">
        <v>0</v>
      </c>
      <c r="CMC36">
        <v>0</v>
      </c>
      <c r="CMD36">
        <v>0</v>
      </c>
      <c r="CME36">
        <v>0</v>
      </c>
      <c r="CMF36">
        <v>531946</v>
      </c>
      <c r="CMG36">
        <v>0</v>
      </c>
      <c r="CMH36">
        <v>478335</v>
      </c>
      <c r="CMI36">
        <v>53611</v>
      </c>
      <c r="CMJ36">
        <v>0</v>
      </c>
      <c r="CMK36">
        <v>0</v>
      </c>
      <c r="CML36">
        <v>0</v>
      </c>
      <c r="CMM36">
        <v>0</v>
      </c>
      <c r="CMN36">
        <v>0</v>
      </c>
      <c r="CMO36">
        <v>0</v>
      </c>
      <c r="CMP36">
        <v>0</v>
      </c>
      <c r="CMQ36">
        <v>55013</v>
      </c>
      <c r="CMR36">
        <v>75629</v>
      </c>
      <c r="CMS36">
        <v>0</v>
      </c>
      <c r="CMT36">
        <v>48193</v>
      </c>
      <c r="CMU36">
        <v>24921</v>
      </c>
      <c r="CMV36">
        <v>0</v>
      </c>
      <c r="CMW36">
        <v>0</v>
      </c>
      <c r="CMX36">
        <v>2515</v>
      </c>
      <c r="CMY36">
        <v>0</v>
      </c>
      <c r="CMZ36">
        <v>0</v>
      </c>
      <c r="CNA36">
        <v>0</v>
      </c>
      <c r="CNB36">
        <v>0</v>
      </c>
      <c r="CNC36">
        <v>0</v>
      </c>
      <c r="CND36">
        <v>0</v>
      </c>
      <c r="CNE36">
        <v>0</v>
      </c>
      <c r="CNF36">
        <v>0</v>
      </c>
      <c r="CNG36">
        <v>0</v>
      </c>
      <c r="CNH36">
        <v>0</v>
      </c>
      <c r="CNI36">
        <v>0</v>
      </c>
      <c r="CNJ36">
        <v>0</v>
      </c>
      <c r="CNK36">
        <v>0</v>
      </c>
      <c r="CNL36">
        <v>0</v>
      </c>
      <c r="CNM36">
        <v>0</v>
      </c>
      <c r="CNN36">
        <v>0</v>
      </c>
      <c r="CNO36">
        <v>0</v>
      </c>
      <c r="CNP36">
        <v>0</v>
      </c>
      <c r="CNQ36">
        <v>0</v>
      </c>
      <c r="CNR36">
        <v>0</v>
      </c>
      <c r="CNS36">
        <v>0</v>
      </c>
      <c r="CNT36">
        <v>0</v>
      </c>
      <c r="CNU36">
        <v>0</v>
      </c>
      <c r="CNV36">
        <v>0</v>
      </c>
      <c r="CNW36">
        <v>0</v>
      </c>
      <c r="CNX36">
        <v>0</v>
      </c>
      <c r="CNY36">
        <v>0</v>
      </c>
      <c r="CNZ36">
        <v>0</v>
      </c>
      <c r="COA36">
        <v>0</v>
      </c>
      <c r="COB36">
        <v>0</v>
      </c>
      <c r="COC36">
        <v>0</v>
      </c>
      <c r="COD36">
        <v>0</v>
      </c>
      <c r="COE36">
        <v>0</v>
      </c>
      <c r="COF36">
        <v>0</v>
      </c>
      <c r="COG36">
        <v>0</v>
      </c>
      <c r="COH36">
        <v>0</v>
      </c>
      <c r="COI36">
        <v>0</v>
      </c>
      <c r="COJ36">
        <v>0</v>
      </c>
      <c r="COK36">
        <v>0</v>
      </c>
      <c r="COL36">
        <v>0</v>
      </c>
      <c r="COM36">
        <v>0</v>
      </c>
      <c r="CON36">
        <v>0</v>
      </c>
      <c r="COO36">
        <v>0</v>
      </c>
      <c r="COP36">
        <v>0</v>
      </c>
      <c r="COQ36">
        <v>0</v>
      </c>
      <c r="COR36">
        <v>0</v>
      </c>
      <c r="COS36">
        <v>0</v>
      </c>
      <c r="COT36">
        <v>0</v>
      </c>
      <c r="COU36">
        <v>0</v>
      </c>
      <c r="COV36">
        <v>0</v>
      </c>
      <c r="COW36">
        <v>0</v>
      </c>
      <c r="COX36">
        <v>0</v>
      </c>
      <c r="COY36">
        <v>0</v>
      </c>
      <c r="COZ36">
        <v>0</v>
      </c>
      <c r="CPA36">
        <v>0</v>
      </c>
      <c r="CPB36">
        <v>0</v>
      </c>
      <c r="CPC36">
        <v>0</v>
      </c>
      <c r="CPD36">
        <v>0</v>
      </c>
      <c r="CPE36">
        <v>0</v>
      </c>
      <c r="CPF36">
        <v>0</v>
      </c>
      <c r="CPG36">
        <v>0</v>
      </c>
      <c r="CPH36">
        <v>0</v>
      </c>
      <c r="CPI36">
        <v>0</v>
      </c>
      <c r="CPJ36">
        <v>0</v>
      </c>
      <c r="CPK36">
        <v>0</v>
      </c>
      <c r="CPL36">
        <v>0</v>
      </c>
      <c r="CPM36">
        <v>0</v>
      </c>
      <c r="CPN36">
        <v>0</v>
      </c>
      <c r="CPO36">
        <v>0</v>
      </c>
      <c r="CPP36">
        <v>0</v>
      </c>
      <c r="CPQ36">
        <v>0</v>
      </c>
      <c r="CPR36">
        <v>0</v>
      </c>
      <c r="CPS36">
        <v>0</v>
      </c>
      <c r="CPT36">
        <v>0</v>
      </c>
      <c r="CPU36">
        <v>0</v>
      </c>
      <c r="CPV36">
        <v>0</v>
      </c>
      <c r="CPW36">
        <v>0</v>
      </c>
      <c r="CPX36">
        <v>0</v>
      </c>
      <c r="CPY36">
        <v>0</v>
      </c>
      <c r="CPZ36">
        <v>0</v>
      </c>
      <c r="CQA36">
        <v>0</v>
      </c>
      <c r="CQB36">
        <v>0</v>
      </c>
      <c r="CQC36">
        <v>0</v>
      </c>
      <c r="CQD36">
        <v>0</v>
      </c>
      <c r="CQE36">
        <v>0</v>
      </c>
      <c r="CQF36">
        <v>0</v>
      </c>
      <c r="CQG36">
        <v>0</v>
      </c>
      <c r="CQH36">
        <v>0</v>
      </c>
      <c r="CQI36">
        <v>0</v>
      </c>
      <c r="CQJ36">
        <v>0</v>
      </c>
      <c r="CQK36">
        <v>0</v>
      </c>
      <c r="CQL36">
        <v>0</v>
      </c>
      <c r="CQM36">
        <v>0</v>
      </c>
      <c r="CQN36">
        <v>0</v>
      </c>
      <c r="CQO36">
        <v>0</v>
      </c>
      <c r="CQP36">
        <v>0</v>
      </c>
      <c r="CQQ36">
        <v>0</v>
      </c>
      <c r="CQR36">
        <v>0</v>
      </c>
      <c r="CQS36">
        <v>0</v>
      </c>
      <c r="CQT36">
        <v>0</v>
      </c>
      <c r="CQU36">
        <v>0</v>
      </c>
      <c r="CQV36">
        <v>0</v>
      </c>
      <c r="CQW36">
        <v>0</v>
      </c>
      <c r="CQX36">
        <v>0</v>
      </c>
      <c r="CQY36">
        <v>0</v>
      </c>
      <c r="CQZ36">
        <v>0</v>
      </c>
      <c r="CRA36">
        <v>0</v>
      </c>
      <c r="CRB36">
        <v>0</v>
      </c>
      <c r="CRC36">
        <v>0</v>
      </c>
      <c r="CRD36">
        <v>0</v>
      </c>
      <c r="CRE36">
        <v>0</v>
      </c>
      <c r="CRF36">
        <v>0</v>
      </c>
      <c r="CRG36">
        <v>0</v>
      </c>
      <c r="CRH36">
        <v>0</v>
      </c>
      <c r="CRI36">
        <v>0</v>
      </c>
      <c r="CRJ36">
        <v>0</v>
      </c>
      <c r="CRK36">
        <v>0</v>
      </c>
      <c r="CRL36">
        <v>0</v>
      </c>
      <c r="CRM36">
        <v>0</v>
      </c>
      <c r="CRN36">
        <v>0</v>
      </c>
      <c r="CRO36">
        <v>0</v>
      </c>
      <c r="CRP36">
        <v>0</v>
      </c>
      <c r="CRQ36">
        <v>0</v>
      </c>
      <c r="CRR36">
        <v>0</v>
      </c>
      <c r="CRS36">
        <v>491510</v>
      </c>
      <c r="CRT36">
        <v>2024341</v>
      </c>
      <c r="CRU36">
        <v>286024</v>
      </c>
      <c r="CRV36">
        <v>786343</v>
      </c>
      <c r="CRW36">
        <v>207529</v>
      </c>
      <c r="CRX36">
        <v>0</v>
      </c>
      <c r="CRY36">
        <v>0</v>
      </c>
      <c r="CRZ36">
        <v>144875</v>
      </c>
      <c r="CSA36">
        <v>209120</v>
      </c>
      <c r="CSB36">
        <v>49769</v>
      </c>
      <c r="CSC36">
        <v>340681</v>
      </c>
      <c r="CSD36">
        <v>0</v>
      </c>
      <c r="CSE36">
        <v>130</v>
      </c>
      <c r="CSF36">
        <v>207613</v>
      </c>
      <c r="CSG36">
        <v>30444</v>
      </c>
      <c r="CSH36">
        <v>110093</v>
      </c>
      <c r="CSI36">
        <v>19150</v>
      </c>
      <c r="CSJ36">
        <v>0</v>
      </c>
      <c r="CSK36">
        <v>0</v>
      </c>
      <c r="CSL36">
        <v>41972</v>
      </c>
      <c r="CSM36">
        <v>5954</v>
      </c>
      <c r="CSN36">
        <v>0</v>
      </c>
      <c r="CSO36">
        <v>0</v>
      </c>
      <c r="CSP36">
        <v>0</v>
      </c>
      <c r="CSQ36">
        <v>206</v>
      </c>
      <c r="CSR36">
        <v>46596</v>
      </c>
      <c r="CSS36">
        <v>23686</v>
      </c>
      <c r="CST36">
        <v>1231</v>
      </c>
      <c r="CSU36">
        <v>351</v>
      </c>
      <c r="CSV36">
        <v>0</v>
      </c>
      <c r="CSW36">
        <v>0</v>
      </c>
      <c r="CSX36">
        <v>21288</v>
      </c>
      <c r="CSY36">
        <v>40</v>
      </c>
      <c r="CSZ36">
        <v>0</v>
      </c>
      <c r="CTA36">
        <v>0</v>
      </c>
      <c r="CTB36">
        <v>0</v>
      </c>
      <c r="CTC36">
        <v>474</v>
      </c>
      <c r="CTD36">
        <v>10603</v>
      </c>
      <c r="CTE36">
        <v>0</v>
      </c>
      <c r="CTF36">
        <v>0</v>
      </c>
      <c r="CTG36">
        <v>0</v>
      </c>
      <c r="CTH36">
        <v>0</v>
      </c>
      <c r="CTI36">
        <v>0</v>
      </c>
      <c r="CTJ36">
        <v>127</v>
      </c>
      <c r="CTK36">
        <v>3066</v>
      </c>
      <c r="CTL36">
        <v>7410</v>
      </c>
      <c r="CTM36">
        <v>0</v>
      </c>
      <c r="CTN36">
        <v>0</v>
      </c>
      <c r="CTO36">
        <v>0</v>
      </c>
      <c r="CTP36">
        <v>1175</v>
      </c>
      <c r="CTQ36">
        <v>1175</v>
      </c>
      <c r="CTR36">
        <v>0</v>
      </c>
      <c r="CTS36">
        <v>0</v>
      </c>
      <c r="CTT36">
        <v>0</v>
      </c>
      <c r="CTU36">
        <v>0</v>
      </c>
      <c r="CTV36">
        <v>0</v>
      </c>
      <c r="CTW36">
        <v>0</v>
      </c>
      <c r="CTX36">
        <v>0</v>
      </c>
      <c r="CTY36">
        <v>0</v>
      </c>
      <c r="CTZ36">
        <v>0</v>
      </c>
      <c r="CUA36">
        <v>0</v>
      </c>
      <c r="CUB36">
        <v>0</v>
      </c>
      <c r="CUC36">
        <v>0</v>
      </c>
      <c r="CUD36">
        <v>0</v>
      </c>
      <c r="CUE36">
        <v>0</v>
      </c>
      <c r="CUF36">
        <v>0</v>
      </c>
      <c r="CUG36">
        <v>0</v>
      </c>
      <c r="CUH36">
        <v>0</v>
      </c>
      <c r="CUI36">
        <v>0</v>
      </c>
      <c r="CUJ36">
        <v>0</v>
      </c>
      <c r="CUK36">
        <v>0</v>
      </c>
      <c r="CUL36">
        <v>0</v>
      </c>
      <c r="CUM36">
        <v>0</v>
      </c>
      <c r="CUN36">
        <v>23000</v>
      </c>
      <c r="CUO36">
        <v>0</v>
      </c>
      <c r="CUP36">
        <v>0</v>
      </c>
      <c r="CUQ36">
        <v>0</v>
      </c>
      <c r="CUR36">
        <v>0</v>
      </c>
      <c r="CUS36">
        <v>0</v>
      </c>
      <c r="CUT36">
        <v>0</v>
      </c>
      <c r="CUU36">
        <v>0</v>
      </c>
      <c r="CUV36">
        <v>0</v>
      </c>
      <c r="CUW36">
        <v>23000</v>
      </c>
      <c r="CUX36">
        <v>0</v>
      </c>
      <c r="CUY36">
        <v>4570</v>
      </c>
      <c r="CUZ36">
        <v>175309</v>
      </c>
      <c r="CVA36">
        <v>0</v>
      </c>
      <c r="CVB36">
        <v>39</v>
      </c>
      <c r="CVC36">
        <v>14</v>
      </c>
      <c r="CVD36">
        <v>0</v>
      </c>
      <c r="CVE36">
        <v>0</v>
      </c>
      <c r="CVF36">
        <v>0</v>
      </c>
      <c r="CVG36">
        <v>26043</v>
      </c>
      <c r="CVH36">
        <v>40</v>
      </c>
      <c r="CVI36">
        <v>149173</v>
      </c>
      <c r="CVJ36">
        <v>0</v>
      </c>
      <c r="CVK36">
        <v>58</v>
      </c>
      <c r="CVL36">
        <v>0</v>
      </c>
      <c r="CVM36">
        <v>0</v>
      </c>
      <c r="CVN36">
        <v>0</v>
      </c>
      <c r="CVO36">
        <v>0</v>
      </c>
      <c r="CVP36">
        <v>0</v>
      </c>
      <c r="CVQ36">
        <v>0</v>
      </c>
      <c r="CVR36">
        <v>0</v>
      </c>
      <c r="CVS36">
        <v>0</v>
      </c>
      <c r="CVT36">
        <v>0</v>
      </c>
      <c r="CVU36">
        <v>0</v>
      </c>
      <c r="CVV36">
        <v>0</v>
      </c>
      <c r="CVW36">
        <v>52300</v>
      </c>
      <c r="CVX36">
        <v>292300</v>
      </c>
      <c r="CVY36">
        <v>0</v>
      </c>
      <c r="CVZ36">
        <v>256824</v>
      </c>
      <c r="CWA36">
        <v>33676</v>
      </c>
      <c r="CWB36">
        <v>0</v>
      </c>
      <c r="CWC36">
        <v>0</v>
      </c>
      <c r="CWD36">
        <v>1800</v>
      </c>
      <c r="CWE36">
        <v>0</v>
      </c>
      <c r="CWF36">
        <v>0</v>
      </c>
      <c r="CWG36">
        <v>0</v>
      </c>
      <c r="CWH36">
        <v>0</v>
      </c>
      <c r="CWI36">
        <v>433772</v>
      </c>
      <c r="CWJ36">
        <v>1267745</v>
      </c>
      <c r="CWK36">
        <v>230719</v>
      </c>
      <c r="CWL36">
        <v>418156</v>
      </c>
      <c r="CWM36">
        <v>154338</v>
      </c>
      <c r="CWN36">
        <v>0</v>
      </c>
      <c r="CWO36">
        <v>0</v>
      </c>
      <c r="CWP36">
        <v>79688</v>
      </c>
      <c r="CWQ36">
        <v>174017</v>
      </c>
      <c r="CWR36">
        <v>42319</v>
      </c>
      <c r="CWS36">
        <v>168508</v>
      </c>
      <c r="CWT36">
        <v>0</v>
      </c>
      <c r="CWU36">
        <v>2655</v>
      </c>
      <c r="CWV36">
        <v>187821</v>
      </c>
      <c r="CWW36">
        <v>0</v>
      </c>
      <c r="CWX36">
        <v>160900</v>
      </c>
      <c r="CWY36">
        <v>26206</v>
      </c>
      <c r="CWZ36">
        <v>0</v>
      </c>
      <c r="CXA36">
        <v>0</v>
      </c>
      <c r="CXB36">
        <v>715</v>
      </c>
      <c r="CXC36">
        <v>0</v>
      </c>
      <c r="CXD36">
        <v>0</v>
      </c>
      <c r="CXE36">
        <v>0</v>
      </c>
      <c r="CXF36">
        <v>0</v>
      </c>
      <c r="CXG36">
        <v>0</v>
      </c>
      <c r="CXH36">
        <v>0</v>
      </c>
      <c r="CXI36">
        <v>0</v>
      </c>
      <c r="CXJ36">
        <v>0</v>
      </c>
      <c r="CXK36">
        <v>0</v>
      </c>
      <c r="CXL36">
        <v>0</v>
      </c>
      <c r="CXM36">
        <v>0</v>
      </c>
      <c r="CXN36">
        <v>0</v>
      </c>
      <c r="CXO36">
        <v>0</v>
      </c>
      <c r="CXP36">
        <v>0</v>
      </c>
      <c r="CXQ36">
        <v>0</v>
      </c>
      <c r="CXR36">
        <v>0</v>
      </c>
      <c r="CXS36">
        <v>0</v>
      </c>
      <c r="CXT36">
        <v>0</v>
      </c>
      <c r="CXU36">
        <v>0</v>
      </c>
      <c r="CXV36">
        <v>0</v>
      </c>
      <c r="CXW36">
        <v>0</v>
      </c>
      <c r="CXX36">
        <v>0</v>
      </c>
      <c r="CXY36">
        <v>0</v>
      </c>
      <c r="CXZ36">
        <v>0</v>
      </c>
      <c r="CYA36">
        <v>0</v>
      </c>
      <c r="CYB36">
        <v>0</v>
      </c>
      <c r="CYC36">
        <v>0</v>
      </c>
      <c r="CYD36">
        <v>0</v>
      </c>
      <c r="CYE36">
        <v>0</v>
      </c>
      <c r="CYF36">
        <v>0</v>
      </c>
      <c r="CYG36">
        <v>0</v>
      </c>
      <c r="CYH36">
        <v>0</v>
      </c>
      <c r="CYI36">
        <v>0</v>
      </c>
      <c r="CYJ36">
        <v>0</v>
      </c>
      <c r="CYK36">
        <v>0</v>
      </c>
      <c r="CYL36">
        <v>0</v>
      </c>
      <c r="CYM36">
        <v>0</v>
      </c>
      <c r="CYN36">
        <v>0</v>
      </c>
      <c r="CYO36">
        <v>0</v>
      </c>
      <c r="CYP36">
        <v>0</v>
      </c>
      <c r="CYQ36">
        <v>0</v>
      </c>
      <c r="CYR36">
        <v>0</v>
      </c>
      <c r="CYS36">
        <v>0</v>
      </c>
      <c r="CYT36">
        <v>0</v>
      </c>
      <c r="CYU36">
        <v>0</v>
      </c>
      <c r="CYV36">
        <v>0</v>
      </c>
      <c r="CYW36">
        <v>0</v>
      </c>
      <c r="CYX36">
        <v>0</v>
      </c>
      <c r="CYY36">
        <v>0</v>
      </c>
      <c r="CYZ36">
        <v>0</v>
      </c>
      <c r="CZA36">
        <v>0</v>
      </c>
      <c r="CZB36">
        <v>0</v>
      </c>
      <c r="CZC36">
        <v>0</v>
      </c>
      <c r="CZD36">
        <v>0</v>
      </c>
      <c r="CZE36">
        <v>0</v>
      </c>
      <c r="CZF36">
        <v>0</v>
      </c>
      <c r="CZG36">
        <v>0</v>
      </c>
      <c r="CZH36">
        <v>0</v>
      </c>
      <c r="CZI36">
        <v>0</v>
      </c>
      <c r="CZJ36">
        <v>0</v>
      </c>
      <c r="CZK36">
        <v>0</v>
      </c>
      <c r="CZL36">
        <v>0</v>
      </c>
      <c r="CZM36">
        <v>0</v>
      </c>
      <c r="CZN36">
        <v>0</v>
      </c>
      <c r="CZO36">
        <v>0</v>
      </c>
      <c r="CZP36">
        <v>0</v>
      </c>
      <c r="CZQ36">
        <v>0</v>
      </c>
      <c r="CZR36">
        <v>0</v>
      </c>
      <c r="CZS36">
        <v>0</v>
      </c>
      <c r="CZT36">
        <v>0</v>
      </c>
      <c r="CZU36">
        <v>0</v>
      </c>
      <c r="CZV36">
        <v>0</v>
      </c>
      <c r="CZW36">
        <v>0</v>
      </c>
      <c r="CZX36">
        <v>0</v>
      </c>
      <c r="CZY36">
        <v>0</v>
      </c>
      <c r="CZZ36">
        <v>0</v>
      </c>
      <c r="DAA36">
        <v>0</v>
      </c>
      <c r="DAB36">
        <v>0</v>
      </c>
      <c r="DAC36">
        <v>0</v>
      </c>
      <c r="DAD36">
        <v>0</v>
      </c>
      <c r="DAE36">
        <v>0</v>
      </c>
      <c r="DAF36">
        <v>0</v>
      </c>
      <c r="DAG36">
        <v>0</v>
      </c>
      <c r="DAH36">
        <v>0</v>
      </c>
      <c r="DAI36">
        <v>0</v>
      </c>
      <c r="DAJ36">
        <v>0</v>
      </c>
      <c r="DAK36">
        <v>0</v>
      </c>
      <c r="DAL36">
        <v>0</v>
      </c>
      <c r="DAM36">
        <v>0</v>
      </c>
      <c r="DAN36">
        <v>0</v>
      </c>
      <c r="DAO36">
        <v>0</v>
      </c>
      <c r="DAP36">
        <v>0</v>
      </c>
      <c r="DAQ36">
        <v>0</v>
      </c>
      <c r="DAR36">
        <v>0</v>
      </c>
      <c r="DAS36">
        <v>0</v>
      </c>
      <c r="DAT36">
        <v>0</v>
      </c>
      <c r="DAU36">
        <v>0</v>
      </c>
      <c r="DAV36">
        <v>0</v>
      </c>
      <c r="DAW36">
        <v>0</v>
      </c>
      <c r="DAX36">
        <v>0</v>
      </c>
      <c r="DAY36">
        <v>0</v>
      </c>
      <c r="DAZ36">
        <v>0</v>
      </c>
      <c r="DBA36">
        <v>0</v>
      </c>
      <c r="DBB36">
        <v>0</v>
      </c>
      <c r="DBC36">
        <v>0</v>
      </c>
      <c r="DBD36">
        <v>0</v>
      </c>
      <c r="DBE36">
        <v>0</v>
      </c>
      <c r="DBF36">
        <v>0</v>
      </c>
      <c r="DBG36">
        <v>0</v>
      </c>
      <c r="DBH36">
        <v>0</v>
      </c>
      <c r="DBI36">
        <v>0</v>
      </c>
      <c r="DBJ36">
        <v>0</v>
      </c>
      <c r="DBK36">
        <v>0</v>
      </c>
      <c r="DBL36">
        <v>0</v>
      </c>
      <c r="DBM36">
        <v>0</v>
      </c>
      <c r="DBN36">
        <v>0</v>
      </c>
      <c r="DBO36">
        <v>0</v>
      </c>
      <c r="DBP36">
        <v>0</v>
      </c>
      <c r="DBQ36">
        <v>0</v>
      </c>
      <c r="DBR36">
        <v>0</v>
      </c>
      <c r="DBS36">
        <v>0</v>
      </c>
      <c r="DBT36">
        <v>0</v>
      </c>
      <c r="DBU36">
        <v>0</v>
      </c>
      <c r="DBV36">
        <v>0</v>
      </c>
      <c r="DBW36">
        <v>0</v>
      </c>
      <c r="DBX36">
        <v>0</v>
      </c>
      <c r="DBY36">
        <v>0</v>
      </c>
      <c r="DBZ36">
        <v>0</v>
      </c>
      <c r="DCA36">
        <v>0</v>
      </c>
      <c r="DCB36">
        <v>0</v>
      </c>
      <c r="DCC36">
        <v>0</v>
      </c>
      <c r="DCD36">
        <v>0</v>
      </c>
      <c r="DCE36">
        <v>0</v>
      </c>
      <c r="DCF36">
        <v>0</v>
      </c>
      <c r="DCG36">
        <v>0</v>
      </c>
      <c r="DCH36">
        <v>0</v>
      </c>
      <c r="DCI36">
        <v>0</v>
      </c>
      <c r="DCJ36">
        <v>0</v>
      </c>
      <c r="DCK36">
        <v>0</v>
      </c>
      <c r="DCL36">
        <v>0</v>
      </c>
      <c r="DCM36">
        <v>0</v>
      </c>
      <c r="DCN36">
        <v>0</v>
      </c>
      <c r="DCO36">
        <v>0</v>
      </c>
      <c r="DCP36">
        <v>0</v>
      </c>
      <c r="DCQ36">
        <v>0</v>
      </c>
      <c r="DCR36">
        <v>0</v>
      </c>
      <c r="DCS36">
        <v>0</v>
      </c>
      <c r="DCT36">
        <v>0</v>
      </c>
      <c r="DCU36">
        <v>0</v>
      </c>
      <c r="DCV36">
        <v>0</v>
      </c>
      <c r="DCW36">
        <v>0</v>
      </c>
      <c r="DCX36">
        <v>0</v>
      </c>
      <c r="DCY36">
        <v>0</v>
      </c>
      <c r="DCZ36">
        <v>0</v>
      </c>
      <c r="DDA36">
        <v>0</v>
      </c>
      <c r="DDB36">
        <v>0</v>
      </c>
      <c r="DDC36">
        <v>0</v>
      </c>
      <c r="DDD36">
        <v>0</v>
      </c>
      <c r="DDE36">
        <v>0</v>
      </c>
      <c r="DDF36">
        <v>0</v>
      </c>
      <c r="DDG36">
        <v>0</v>
      </c>
      <c r="DDH36">
        <v>0</v>
      </c>
      <c r="DDI36">
        <v>0</v>
      </c>
      <c r="DDJ36">
        <v>0</v>
      </c>
      <c r="DDK36">
        <v>0</v>
      </c>
      <c r="DDL36">
        <v>0</v>
      </c>
      <c r="DDM36">
        <v>0</v>
      </c>
      <c r="DDN36">
        <v>0</v>
      </c>
      <c r="DDO36">
        <v>0</v>
      </c>
      <c r="DDP36">
        <v>0</v>
      </c>
      <c r="DDQ36">
        <v>0</v>
      </c>
      <c r="DDR36">
        <v>0</v>
      </c>
      <c r="DDS36">
        <v>0</v>
      </c>
      <c r="DDT36">
        <v>0</v>
      </c>
      <c r="DDU36">
        <v>0</v>
      </c>
      <c r="DDV36">
        <v>0</v>
      </c>
      <c r="DDW36">
        <v>0</v>
      </c>
      <c r="DDX36">
        <v>0</v>
      </c>
      <c r="DDY36">
        <v>0</v>
      </c>
      <c r="DDZ36">
        <v>0</v>
      </c>
      <c r="DEA36">
        <v>0</v>
      </c>
      <c r="DEB36">
        <v>0</v>
      </c>
      <c r="DEC36">
        <v>0</v>
      </c>
      <c r="DED36">
        <v>0</v>
      </c>
      <c r="DEE36">
        <v>0</v>
      </c>
      <c r="DEF36">
        <v>0</v>
      </c>
      <c r="DEG36">
        <v>0</v>
      </c>
      <c r="DEH36">
        <v>0</v>
      </c>
      <c r="DEI36">
        <v>0</v>
      </c>
      <c r="DEJ36">
        <v>0</v>
      </c>
      <c r="DEK36">
        <v>0</v>
      </c>
      <c r="DEL36">
        <v>0</v>
      </c>
      <c r="DEM36">
        <v>0</v>
      </c>
      <c r="DEN36">
        <v>0</v>
      </c>
      <c r="DEO36">
        <v>0</v>
      </c>
      <c r="DEP36">
        <v>0</v>
      </c>
      <c r="DEQ36">
        <v>0</v>
      </c>
      <c r="DER36">
        <v>0</v>
      </c>
      <c r="DES36">
        <v>0</v>
      </c>
      <c r="DET36">
        <v>0</v>
      </c>
      <c r="DEU36">
        <v>0</v>
      </c>
      <c r="DEV36">
        <v>0</v>
      </c>
      <c r="DEW36">
        <v>0</v>
      </c>
      <c r="DEX36">
        <v>0</v>
      </c>
      <c r="DEY36">
        <v>0</v>
      </c>
      <c r="DEZ36">
        <v>0</v>
      </c>
      <c r="DFA36">
        <v>0</v>
      </c>
      <c r="DFB36">
        <v>0</v>
      </c>
      <c r="DFC36">
        <v>0</v>
      </c>
      <c r="DFD36">
        <v>0</v>
      </c>
      <c r="DFE36">
        <v>0</v>
      </c>
      <c r="DFF36">
        <v>0</v>
      </c>
      <c r="DFG36">
        <v>0</v>
      </c>
      <c r="DFH36">
        <v>0</v>
      </c>
      <c r="DFI36">
        <v>0</v>
      </c>
      <c r="DFJ36">
        <v>0</v>
      </c>
      <c r="DFK36">
        <v>0</v>
      </c>
      <c r="DFL36">
        <v>0</v>
      </c>
      <c r="DFM36">
        <v>0</v>
      </c>
      <c r="DFN36">
        <v>0</v>
      </c>
      <c r="DFO36">
        <v>0</v>
      </c>
      <c r="DFP36">
        <v>0</v>
      </c>
      <c r="DFQ36">
        <v>0</v>
      </c>
      <c r="DFR36">
        <v>0</v>
      </c>
      <c r="DFS36">
        <v>0</v>
      </c>
      <c r="DFT36">
        <v>0</v>
      </c>
      <c r="DFU36">
        <v>0</v>
      </c>
      <c r="DFV36">
        <v>0</v>
      </c>
      <c r="DFW36">
        <v>0</v>
      </c>
      <c r="DFX36">
        <v>0</v>
      </c>
      <c r="DFY36">
        <v>0</v>
      </c>
      <c r="DFZ36">
        <v>0</v>
      </c>
      <c r="DGA36">
        <v>0</v>
      </c>
      <c r="DGB36">
        <v>0</v>
      </c>
      <c r="DGC36">
        <v>0</v>
      </c>
      <c r="DGD36">
        <v>0</v>
      </c>
      <c r="DGE36">
        <v>0</v>
      </c>
      <c r="DGF36">
        <v>0</v>
      </c>
      <c r="DGG36">
        <v>0</v>
      </c>
      <c r="DGH36">
        <v>0</v>
      </c>
      <c r="DGI36">
        <v>0</v>
      </c>
      <c r="DGJ36">
        <v>0</v>
      </c>
      <c r="DGK36">
        <v>0</v>
      </c>
      <c r="DGL36">
        <v>0</v>
      </c>
      <c r="DGM36">
        <v>0</v>
      </c>
      <c r="DGN36">
        <v>0</v>
      </c>
      <c r="DGO36">
        <v>0</v>
      </c>
      <c r="DGP36">
        <v>0</v>
      </c>
      <c r="DGQ36">
        <v>0</v>
      </c>
      <c r="DGR36">
        <v>0</v>
      </c>
      <c r="DGS36">
        <v>0</v>
      </c>
      <c r="DGT36">
        <v>0</v>
      </c>
      <c r="DGU36">
        <v>0</v>
      </c>
      <c r="DGV36">
        <v>0</v>
      </c>
      <c r="DGW36">
        <v>0</v>
      </c>
      <c r="DGX36">
        <v>0</v>
      </c>
      <c r="DGY36">
        <v>0</v>
      </c>
      <c r="DGZ36">
        <v>0</v>
      </c>
      <c r="DHA36">
        <v>0</v>
      </c>
      <c r="DHB36">
        <v>0</v>
      </c>
      <c r="DHC36">
        <v>0</v>
      </c>
      <c r="DHD36">
        <v>0</v>
      </c>
      <c r="DHE36">
        <v>0</v>
      </c>
      <c r="DHF36">
        <v>0</v>
      </c>
      <c r="DHG36">
        <v>0</v>
      </c>
      <c r="DHH36">
        <v>0</v>
      </c>
      <c r="DHI36">
        <v>0</v>
      </c>
      <c r="DHJ36">
        <v>0</v>
      </c>
      <c r="DHK36">
        <v>0</v>
      </c>
      <c r="DHL36">
        <v>0</v>
      </c>
      <c r="DHM36">
        <v>0</v>
      </c>
      <c r="DHN36">
        <v>0</v>
      </c>
      <c r="DHO36">
        <v>0</v>
      </c>
      <c r="DHP36">
        <v>0</v>
      </c>
      <c r="DHQ36">
        <v>0</v>
      </c>
      <c r="DHR36">
        <v>0</v>
      </c>
      <c r="DHS36">
        <v>0</v>
      </c>
      <c r="DHT36">
        <v>0</v>
      </c>
      <c r="DHU36">
        <v>0</v>
      </c>
      <c r="DHV36">
        <v>0</v>
      </c>
      <c r="DHW36">
        <v>0</v>
      </c>
      <c r="DHX36">
        <v>0</v>
      </c>
      <c r="DHY36">
        <v>0</v>
      </c>
      <c r="DHZ36">
        <v>0</v>
      </c>
      <c r="DIA36">
        <v>0</v>
      </c>
      <c r="DIB36">
        <v>0</v>
      </c>
      <c r="DIC36">
        <v>0</v>
      </c>
      <c r="DID36">
        <v>0</v>
      </c>
      <c r="DIE36">
        <v>0</v>
      </c>
      <c r="DIF36">
        <v>0</v>
      </c>
      <c r="DIG36">
        <v>0</v>
      </c>
      <c r="DIH36">
        <v>0</v>
      </c>
      <c r="DII36">
        <v>0</v>
      </c>
      <c r="DIJ36">
        <v>0</v>
      </c>
      <c r="DIK36">
        <v>0</v>
      </c>
      <c r="DIL36">
        <v>0</v>
      </c>
      <c r="DIM36">
        <v>0</v>
      </c>
      <c r="DIN36">
        <v>0</v>
      </c>
      <c r="DIO36">
        <v>0</v>
      </c>
      <c r="DIP36">
        <v>0</v>
      </c>
      <c r="DIQ36">
        <v>0</v>
      </c>
      <c r="DIR36">
        <v>0</v>
      </c>
      <c r="DIS36">
        <v>0</v>
      </c>
      <c r="DIT36">
        <v>0</v>
      </c>
      <c r="DIU36">
        <v>0</v>
      </c>
      <c r="DIV36">
        <v>0</v>
      </c>
      <c r="DIW36">
        <v>0</v>
      </c>
      <c r="DIX36">
        <v>0</v>
      </c>
      <c r="DIY36">
        <v>0</v>
      </c>
      <c r="DIZ36">
        <v>0</v>
      </c>
      <c r="DJA36">
        <v>0</v>
      </c>
      <c r="DJB36">
        <v>0</v>
      </c>
      <c r="DJC36">
        <v>0</v>
      </c>
      <c r="DJD36">
        <v>0</v>
      </c>
      <c r="DJE36">
        <v>0</v>
      </c>
      <c r="DJF36">
        <v>0</v>
      </c>
      <c r="DJG36">
        <v>0</v>
      </c>
      <c r="DJH36">
        <v>0</v>
      </c>
      <c r="DJI36">
        <v>0</v>
      </c>
      <c r="DJJ36">
        <v>0</v>
      </c>
      <c r="DJK36">
        <v>0</v>
      </c>
      <c r="DJL36">
        <v>0</v>
      </c>
      <c r="DJM36">
        <v>0</v>
      </c>
      <c r="DJN36">
        <v>0</v>
      </c>
      <c r="DJO36">
        <v>0</v>
      </c>
      <c r="DJP36">
        <v>0</v>
      </c>
      <c r="DJQ36">
        <v>0</v>
      </c>
      <c r="DJR36">
        <v>0</v>
      </c>
      <c r="DJS36">
        <v>0</v>
      </c>
      <c r="DJT36">
        <v>0</v>
      </c>
      <c r="DJU36">
        <v>0</v>
      </c>
      <c r="DJV36">
        <v>0</v>
      </c>
      <c r="DJW36">
        <v>0</v>
      </c>
      <c r="DJX36">
        <v>0</v>
      </c>
      <c r="DJY36">
        <v>0</v>
      </c>
      <c r="DJZ36">
        <v>0</v>
      </c>
      <c r="DKA36">
        <v>0</v>
      </c>
      <c r="DKB36">
        <v>0</v>
      </c>
      <c r="DKC36">
        <v>0</v>
      </c>
      <c r="DKD36">
        <v>0</v>
      </c>
      <c r="DKE36">
        <v>0</v>
      </c>
      <c r="DKF36">
        <v>0</v>
      </c>
      <c r="DKG36">
        <v>0</v>
      </c>
      <c r="DKH36">
        <v>0</v>
      </c>
      <c r="DKI36">
        <v>0</v>
      </c>
      <c r="DKJ36">
        <v>0</v>
      </c>
      <c r="DKK36">
        <v>0</v>
      </c>
      <c r="DKL36">
        <v>0</v>
      </c>
      <c r="DKM36">
        <v>0</v>
      </c>
      <c r="DKN36">
        <v>0</v>
      </c>
      <c r="DKO36">
        <v>0</v>
      </c>
      <c r="DKP36">
        <v>0</v>
      </c>
      <c r="DKQ36">
        <v>0</v>
      </c>
      <c r="DKR36">
        <v>0</v>
      </c>
      <c r="DKS36">
        <v>0</v>
      </c>
      <c r="DKT36">
        <v>0</v>
      </c>
      <c r="DKU36">
        <v>0</v>
      </c>
      <c r="DKV36">
        <v>0</v>
      </c>
      <c r="DKW36">
        <v>0</v>
      </c>
      <c r="DKX36">
        <v>0</v>
      </c>
      <c r="DKY36">
        <v>0</v>
      </c>
      <c r="DKZ36">
        <v>0</v>
      </c>
      <c r="DLA36">
        <v>0</v>
      </c>
      <c r="DLB36">
        <v>0</v>
      </c>
      <c r="DLC36">
        <v>0</v>
      </c>
      <c r="DLD36">
        <v>0</v>
      </c>
      <c r="DLE36">
        <v>0</v>
      </c>
      <c r="DLF36">
        <v>0</v>
      </c>
      <c r="DLG36">
        <v>0</v>
      </c>
      <c r="DLH36">
        <v>0</v>
      </c>
      <c r="DLI36">
        <v>0</v>
      </c>
      <c r="DLJ36">
        <v>0</v>
      </c>
      <c r="DLK36">
        <v>0</v>
      </c>
      <c r="DLL36">
        <v>0</v>
      </c>
      <c r="DLM36">
        <v>0</v>
      </c>
      <c r="DLN36">
        <v>0</v>
      </c>
      <c r="DLO36">
        <v>0</v>
      </c>
      <c r="DLP36">
        <v>0</v>
      </c>
      <c r="DLQ36">
        <v>0</v>
      </c>
      <c r="DLR36">
        <v>0</v>
      </c>
      <c r="DLS36">
        <v>0</v>
      </c>
      <c r="DLT36">
        <v>0</v>
      </c>
      <c r="DLU36">
        <v>0</v>
      </c>
      <c r="DLV36">
        <v>0</v>
      </c>
      <c r="DLW36">
        <v>0</v>
      </c>
      <c r="DLX36">
        <v>0</v>
      </c>
      <c r="DLY36">
        <v>0</v>
      </c>
      <c r="DLZ36">
        <v>0</v>
      </c>
      <c r="DMA36">
        <v>0</v>
      </c>
      <c r="DMB36">
        <v>0</v>
      </c>
      <c r="DMC36">
        <v>0</v>
      </c>
      <c r="DMD36">
        <v>0</v>
      </c>
      <c r="DME36">
        <v>0</v>
      </c>
      <c r="DMF36">
        <v>0</v>
      </c>
      <c r="DMG36">
        <v>0</v>
      </c>
      <c r="DMH36">
        <v>0</v>
      </c>
      <c r="DMI36">
        <v>0</v>
      </c>
      <c r="DMJ36">
        <v>0</v>
      </c>
      <c r="DMK36">
        <v>0</v>
      </c>
      <c r="DML36">
        <v>0</v>
      </c>
      <c r="DMM36">
        <v>0</v>
      </c>
      <c r="DMN36">
        <v>0</v>
      </c>
      <c r="DMO36">
        <v>0</v>
      </c>
      <c r="DMP36">
        <v>0</v>
      </c>
      <c r="DMQ36">
        <v>0</v>
      </c>
      <c r="DMR36">
        <v>0</v>
      </c>
      <c r="DMS36">
        <v>0</v>
      </c>
      <c r="DMT36">
        <v>0</v>
      </c>
      <c r="DMU36">
        <v>0</v>
      </c>
      <c r="DMV36">
        <v>0</v>
      </c>
      <c r="DMW36">
        <v>0</v>
      </c>
      <c r="DMX36">
        <v>0</v>
      </c>
      <c r="DMY36">
        <v>0</v>
      </c>
      <c r="DMZ36">
        <v>0</v>
      </c>
      <c r="DNA36">
        <v>0</v>
      </c>
      <c r="DNB36">
        <v>0</v>
      </c>
      <c r="DNC36">
        <v>0</v>
      </c>
      <c r="DND36">
        <v>0</v>
      </c>
      <c r="DNE36">
        <v>0</v>
      </c>
      <c r="DNF36">
        <v>0</v>
      </c>
      <c r="DNG36">
        <v>0</v>
      </c>
      <c r="DNH36">
        <v>0</v>
      </c>
      <c r="DNI36">
        <v>0</v>
      </c>
      <c r="DNJ36">
        <v>0</v>
      </c>
      <c r="DNK36">
        <v>0</v>
      </c>
      <c r="DNL36">
        <v>0</v>
      </c>
      <c r="DNM36">
        <v>0</v>
      </c>
      <c r="DNN36">
        <v>0</v>
      </c>
      <c r="DNO36">
        <v>0</v>
      </c>
      <c r="DNP36">
        <v>0</v>
      </c>
      <c r="DNQ36">
        <v>0</v>
      </c>
      <c r="DNR36">
        <v>0</v>
      </c>
      <c r="DNS36">
        <v>0</v>
      </c>
      <c r="DNT36">
        <v>0</v>
      </c>
      <c r="DNU36">
        <v>0</v>
      </c>
      <c r="DNV36">
        <v>0</v>
      </c>
      <c r="DNW36">
        <v>0</v>
      </c>
      <c r="DNX36">
        <v>0</v>
      </c>
      <c r="DNY36">
        <v>0</v>
      </c>
      <c r="DNZ36">
        <v>0</v>
      </c>
      <c r="DOA36">
        <v>0</v>
      </c>
      <c r="DOB36">
        <v>0</v>
      </c>
      <c r="DOC36">
        <v>0</v>
      </c>
      <c r="DOD36">
        <v>0</v>
      </c>
      <c r="DOE36">
        <v>0</v>
      </c>
      <c r="DOF36">
        <v>0</v>
      </c>
      <c r="DOG36">
        <v>0</v>
      </c>
      <c r="DOH36">
        <v>0</v>
      </c>
      <c r="DOI36">
        <v>0</v>
      </c>
      <c r="DOJ36">
        <v>0</v>
      </c>
      <c r="DOK36">
        <v>0</v>
      </c>
      <c r="DOL36">
        <v>0</v>
      </c>
      <c r="DOM36">
        <v>0</v>
      </c>
      <c r="DON36">
        <v>0</v>
      </c>
      <c r="DOO36">
        <v>0</v>
      </c>
      <c r="DOP36">
        <v>0</v>
      </c>
      <c r="DOQ36">
        <v>0</v>
      </c>
      <c r="DOR36">
        <v>0</v>
      </c>
      <c r="DOS36">
        <v>0</v>
      </c>
      <c r="DOT36">
        <v>0</v>
      </c>
      <c r="DOU36">
        <v>0</v>
      </c>
      <c r="DOV36">
        <v>0</v>
      </c>
      <c r="DOW36">
        <v>0</v>
      </c>
      <c r="DOX36">
        <v>0</v>
      </c>
      <c r="DOY36">
        <v>0</v>
      </c>
      <c r="DOZ36">
        <v>0</v>
      </c>
      <c r="DPA36">
        <v>0</v>
      </c>
      <c r="DPB36">
        <v>0</v>
      </c>
      <c r="DPC36">
        <v>0</v>
      </c>
      <c r="DPD36">
        <v>0</v>
      </c>
      <c r="DPE36">
        <v>0</v>
      </c>
      <c r="DPF36">
        <v>0</v>
      </c>
      <c r="DPG36">
        <v>0</v>
      </c>
      <c r="DPH36">
        <v>0</v>
      </c>
      <c r="DPI36">
        <v>0</v>
      </c>
      <c r="DPJ36">
        <v>0</v>
      </c>
      <c r="DPK36">
        <v>0</v>
      </c>
      <c r="DPL36">
        <v>0</v>
      </c>
      <c r="DPM36">
        <v>0</v>
      </c>
      <c r="DPN36">
        <v>0</v>
      </c>
      <c r="DPO36">
        <v>0</v>
      </c>
      <c r="DPP36">
        <v>0</v>
      </c>
      <c r="DPQ36">
        <v>0</v>
      </c>
      <c r="DPR36">
        <v>0</v>
      </c>
      <c r="DPS36">
        <v>0</v>
      </c>
      <c r="DPT36">
        <v>0</v>
      </c>
      <c r="DPU36">
        <v>0</v>
      </c>
      <c r="DPV36">
        <v>0</v>
      </c>
      <c r="DPW36">
        <v>0</v>
      </c>
      <c r="DPX36">
        <v>0</v>
      </c>
      <c r="DPY36">
        <v>0</v>
      </c>
      <c r="DPZ36">
        <v>0</v>
      </c>
      <c r="DQA36">
        <v>0</v>
      </c>
      <c r="DQB36">
        <v>0</v>
      </c>
      <c r="DQC36">
        <v>0</v>
      </c>
      <c r="DQD36">
        <v>0</v>
      </c>
      <c r="DQE36">
        <v>0</v>
      </c>
      <c r="DQF36">
        <v>0</v>
      </c>
      <c r="DQG36">
        <v>0</v>
      </c>
      <c r="DQH36">
        <v>0</v>
      </c>
      <c r="DQI36">
        <v>0</v>
      </c>
      <c r="DQJ36">
        <v>0</v>
      </c>
      <c r="DQK36">
        <v>0</v>
      </c>
      <c r="DQL36">
        <v>0</v>
      </c>
      <c r="DQM36">
        <v>0</v>
      </c>
      <c r="DQN36">
        <v>0</v>
      </c>
      <c r="DQO36">
        <v>0</v>
      </c>
      <c r="DQP36">
        <v>0</v>
      </c>
      <c r="DQQ36">
        <v>0</v>
      </c>
      <c r="DQR36">
        <v>0</v>
      </c>
      <c r="DQS36">
        <v>0</v>
      </c>
      <c r="DQT36">
        <v>0</v>
      </c>
      <c r="DQU36">
        <v>0</v>
      </c>
      <c r="DQV36">
        <v>0</v>
      </c>
      <c r="DQW36">
        <v>0</v>
      </c>
      <c r="DQX36">
        <v>0</v>
      </c>
      <c r="DQY36">
        <v>0</v>
      </c>
      <c r="DQZ36">
        <v>0</v>
      </c>
      <c r="DRA36">
        <v>0</v>
      </c>
      <c r="DRB36">
        <v>0</v>
      </c>
      <c r="DRC36">
        <v>0</v>
      </c>
      <c r="DRD36">
        <v>0</v>
      </c>
      <c r="DRE36">
        <v>0</v>
      </c>
      <c r="DRF36">
        <v>0</v>
      </c>
      <c r="DRG36">
        <v>0</v>
      </c>
      <c r="DRH36">
        <v>0</v>
      </c>
      <c r="DRI36">
        <v>0</v>
      </c>
      <c r="DRJ36">
        <v>0</v>
      </c>
      <c r="DRK36">
        <v>0</v>
      </c>
      <c r="DRL36">
        <v>0</v>
      </c>
      <c r="DRM36">
        <v>0</v>
      </c>
      <c r="DRN36">
        <v>0</v>
      </c>
      <c r="DRO36">
        <v>0</v>
      </c>
      <c r="DRP36">
        <v>0</v>
      </c>
      <c r="DRQ36">
        <v>0</v>
      </c>
      <c r="DRR36">
        <v>0</v>
      </c>
      <c r="DRS36">
        <v>0</v>
      </c>
      <c r="DRT36">
        <v>0</v>
      </c>
      <c r="DRU36">
        <v>0</v>
      </c>
      <c r="DRV36">
        <v>0</v>
      </c>
      <c r="DRW36">
        <v>0</v>
      </c>
      <c r="DRX36">
        <v>0</v>
      </c>
      <c r="DRY36">
        <v>0</v>
      </c>
      <c r="DRZ36">
        <v>0</v>
      </c>
      <c r="DSA36">
        <v>0</v>
      </c>
      <c r="DSB36">
        <v>0</v>
      </c>
      <c r="DSC36">
        <v>0</v>
      </c>
      <c r="DSD36">
        <v>0</v>
      </c>
      <c r="DSE36">
        <v>0</v>
      </c>
      <c r="DSF36">
        <v>0</v>
      </c>
      <c r="DSG36">
        <v>0</v>
      </c>
      <c r="DSH36">
        <v>0</v>
      </c>
      <c r="DSI36">
        <v>0</v>
      </c>
      <c r="DSJ36">
        <v>0</v>
      </c>
      <c r="DSK36">
        <v>0</v>
      </c>
      <c r="DSL36">
        <v>0</v>
      </c>
      <c r="DSM36">
        <v>0</v>
      </c>
      <c r="DSN36">
        <v>0</v>
      </c>
      <c r="DSO36">
        <v>0</v>
      </c>
      <c r="DSP36">
        <v>0</v>
      </c>
      <c r="DSQ36">
        <v>0</v>
      </c>
      <c r="DSR36">
        <v>0</v>
      </c>
      <c r="DSS36">
        <v>0</v>
      </c>
      <c r="DST36">
        <v>0</v>
      </c>
      <c r="DSU36">
        <v>0</v>
      </c>
      <c r="DSV36">
        <v>0</v>
      </c>
      <c r="DSW36">
        <v>0</v>
      </c>
      <c r="DSX36">
        <v>0</v>
      </c>
      <c r="DSY36">
        <v>0</v>
      </c>
      <c r="DSZ36">
        <v>0</v>
      </c>
      <c r="DTA36">
        <v>0</v>
      </c>
      <c r="DTB36">
        <v>0</v>
      </c>
      <c r="DTC36">
        <v>0</v>
      </c>
      <c r="DTD36">
        <v>0</v>
      </c>
      <c r="DTE36">
        <v>0</v>
      </c>
      <c r="DTF36">
        <v>0</v>
      </c>
      <c r="DTG36">
        <v>0</v>
      </c>
      <c r="DTH36">
        <v>0</v>
      </c>
      <c r="DTI36">
        <v>0</v>
      </c>
      <c r="DTJ36">
        <v>0</v>
      </c>
      <c r="DTK36">
        <v>0</v>
      </c>
      <c r="DTL36">
        <v>0</v>
      </c>
      <c r="DTM36">
        <v>0</v>
      </c>
      <c r="DTN36">
        <v>0</v>
      </c>
      <c r="DTO36">
        <v>0</v>
      </c>
      <c r="DTP36">
        <v>0</v>
      </c>
      <c r="DTQ36">
        <v>0</v>
      </c>
      <c r="DTR36">
        <v>0</v>
      </c>
      <c r="DTS36">
        <v>0</v>
      </c>
      <c r="DTT36">
        <v>0</v>
      </c>
      <c r="DTU36">
        <v>0</v>
      </c>
      <c r="DTV36">
        <v>0</v>
      </c>
      <c r="DTW36">
        <v>0</v>
      </c>
      <c r="DTX36">
        <v>0</v>
      </c>
      <c r="DTY36">
        <v>0</v>
      </c>
      <c r="DTZ36">
        <v>0</v>
      </c>
      <c r="DUA36">
        <v>0</v>
      </c>
      <c r="DUB36">
        <v>0</v>
      </c>
      <c r="DUC36">
        <v>0</v>
      </c>
      <c r="DUD36">
        <v>0</v>
      </c>
      <c r="DUE36">
        <v>0</v>
      </c>
      <c r="DUF36">
        <v>0</v>
      </c>
      <c r="DUG36">
        <v>0</v>
      </c>
      <c r="DUH36">
        <v>0</v>
      </c>
      <c r="DUI36">
        <v>0</v>
      </c>
      <c r="DUJ36">
        <v>0</v>
      </c>
      <c r="DUK36">
        <v>0</v>
      </c>
      <c r="DUL36">
        <v>0</v>
      </c>
      <c r="DUM36">
        <v>0</v>
      </c>
      <c r="DUN36">
        <v>0</v>
      </c>
      <c r="DUO36">
        <v>0</v>
      </c>
      <c r="DUP36">
        <v>0</v>
      </c>
      <c r="DUQ36">
        <v>0</v>
      </c>
      <c r="DUR36">
        <v>0</v>
      </c>
      <c r="DUS36">
        <v>0</v>
      </c>
      <c r="DUT36">
        <v>0</v>
      </c>
      <c r="DUU36">
        <v>0</v>
      </c>
      <c r="DUV36">
        <v>0</v>
      </c>
      <c r="DUW36">
        <v>0</v>
      </c>
      <c r="DUX36">
        <v>0</v>
      </c>
      <c r="DUY36">
        <v>0</v>
      </c>
      <c r="DUZ36">
        <v>0</v>
      </c>
      <c r="DVA36">
        <v>0</v>
      </c>
      <c r="DVB36">
        <v>0</v>
      </c>
      <c r="DVC36">
        <v>0</v>
      </c>
      <c r="DVD36">
        <v>0</v>
      </c>
      <c r="DVE36">
        <v>0</v>
      </c>
      <c r="DVF36">
        <v>0</v>
      </c>
      <c r="DVG36">
        <v>0</v>
      </c>
      <c r="DVH36">
        <v>0</v>
      </c>
      <c r="DVI36">
        <v>0</v>
      </c>
      <c r="DVJ36">
        <v>0</v>
      </c>
      <c r="DVK36">
        <v>0</v>
      </c>
      <c r="DVL36">
        <v>0</v>
      </c>
      <c r="DVM36">
        <v>0</v>
      </c>
      <c r="DVN36">
        <v>0</v>
      </c>
      <c r="DVO36">
        <v>0</v>
      </c>
      <c r="DVP36">
        <v>0</v>
      </c>
      <c r="DVQ36">
        <v>0</v>
      </c>
      <c r="DVR36">
        <v>0</v>
      </c>
      <c r="DVS36">
        <v>0</v>
      </c>
      <c r="DVT36">
        <v>0</v>
      </c>
      <c r="DVU36">
        <v>0</v>
      </c>
      <c r="DVV36">
        <v>0</v>
      </c>
      <c r="DVW36">
        <v>0</v>
      </c>
      <c r="DVX36">
        <v>0</v>
      </c>
      <c r="DVY36">
        <v>0</v>
      </c>
      <c r="DVZ36">
        <v>0</v>
      </c>
      <c r="DWA36">
        <v>0</v>
      </c>
      <c r="DWB36">
        <v>0</v>
      </c>
      <c r="DWC36">
        <v>0</v>
      </c>
      <c r="DWD36">
        <v>0</v>
      </c>
      <c r="DWE36">
        <v>0</v>
      </c>
      <c r="DWF36">
        <v>0</v>
      </c>
      <c r="DWG36">
        <v>0</v>
      </c>
      <c r="DWH36">
        <v>0</v>
      </c>
      <c r="DWI36">
        <v>0</v>
      </c>
      <c r="DWJ36">
        <v>0</v>
      </c>
      <c r="DWK36">
        <v>0</v>
      </c>
      <c r="DWL36">
        <v>0</v>
      </c>
      <c r="DWM36">
        <v>0</v>
      </c>
      <c r="DWN36">
        <v>0</v>
      </c>
      <c r="DWO36">
        <v>0</v>
      </c>
      <c r="DWP36">
        <v>0</v>
      </c>
      <c r="DWQ36">
        <v>0</v>
      </c>
      <c r="DWR36">
        <v>0</v>
      </c>
      <c r="DWS36">
        <v>0</v>
      </c>
      <c r="DWT36">
        <v>0</v>
      </c>
      <c r="DWU36">
        <v>0</v>
      </c>
      <c r="DWV36">
        <v>0</v>
      </c>
      <c r="DWW36">
        <v>0</v>
      </c>
      <c r="DWX36">
        <v>0</v>
      </c>
      <c r="DWY36">
        <v>0</v>
      </c>
      <c r="DWZ36">
        <v>0</v>
      </c>
      <c r="DXA36">
        <v>0</v>
      </c>
      <c r="DXB36">
        <v>0</v>
      </c>
      <c r="DXC36">
        <v>0</v>
      </c>
      <c r="DXD36">
        <v>0</v>
      </c>
      <c r="DXE36">
        <v>0</v>
      </c>
      <c r="DXF36">
        <v>0</v>
      </c>
      <c r="DXG36">
        <v>0</v>
      </c>
      <c r="DXH36">
        <v>0</v>
      </c>
      <c r="DXI36">
        <v>0</v>
      </c>
      <c r="DXJ36">
        <v>0</v>
      </c>
      <c r="DXK36">
        <v>0</v>
      </c>
      <c r="DXL36">
        <v>0</v>
      </c>
      <c r="DXM36">
        <v>0</v>
      </c>
      <c r="DXN36">
        <v>0</v>
      </c>
      <c r="DXO36">
        <v>0</v>
      </c>
      <c r="DXP36">
        <v>0</v>
      </c>
      <c r="DXQ36">
        <v>0</v>
      </c>
      <c r="DXR36">
        <v>0</v>
      </c>
      <c r="DXS36">
        <v>0</v>
      </c>
      <c r="DXT36">
        <v>0</v>
      </c>
      <c r="DXU36">
        <v>0</v>
      </c>
      <c r="DXV36">
        <v>0</v>
      </c>
      <c r="DXW36">
        <v>0</v>
      </c>
      <c r="DXX36">
        <v>0</v>
      </c>
      <c r="DXY36">
        <v>0</v>
      </c>
      <c r="DXZ36">
        <v>0</v>
      </c>
      <c r="DYA36">
        <v>0</v>
      </c>
      <c r="DYB36">
        <v>0</v>
      </c>
      <c r="DYC36">
        <v>0</v>
      </c>
      <c r="DYD36">
        <v>0</v>
      </c>
      <c r="DYE36">
        <v>0</v>
      </c>
      <c r="DYF36">
        <v>0</v>
      </c>
      <c r="DYG36">
        <v>0</v>
      </c>
      <c r="DYH36">
        <v>0</v>
      </c>
      <c r="DYI36">
        <v>0</v>
      </c>
      <c r="DYJ36">
        <v>0</v>
      </c>
      <c r="DYK36">
        <v>0</v>
      </c>
      <c r="DYL36">
        <v>0</v>
      </c>
      <c r="DYM36">
        <v>0</v>
      </c>
      <c r="DYN36">
        <v>0</v>
      </c>
      <c r="DYO36">
        <v>0</v>
      </c>
      <c r="DYP36">
        <v>0</v>
      </c>
      <c r="DYQ36">
        <v>0</v>
      </c>
      <c r="DYR36">
        <v>0</v>
      </c>
      <c r="DYS36">
        <v>0</v>
      </c>
      <c r="DYT36">
        <v>0</v>
      </c>
      <c r="DYU36">
        <v>0</v>
      </c>
      <c r="DYV36">
        <v>0</v>
      </c>
      <c r="DYW36">
        <v>0</v>
      </c>
      <c r="DYX36">
        <v>0</v>
      </c>
      <c r="DYY36">
        <v>0</v>
      </c>
      <c r="DYZ36">
        <v>0</v>
      </c>
      <c r="DZA36">
        <v>0</v>
      </c>
      <c r="DZB36">
        <v>0</v>
      </c>
      <c r="DZC36">
        <v>0</v>
      </c>
      <c r="DZD36">
        <v>0</v>
      </c>
      <c r="DZE36">
        <v>0</v>
      </c>
      <c r="DZF36">
        <v>0</v>
      </c>
      <c r="DZG36">
        <v>0</v>
      </c>
      <c r="DZH36">
        <v>0</v>
      </c>
      <c r="DZI36">
        <v>0</v>
      </c>
      <c r="DZJ36">
        <v>0</v>
      </c>
      <c r="DZK36">
        <v>0</v>
      </c>
      <c r="DZL36">
        <v>0</v>
      </c>
      <c r="DZM36">
        <v>0</v>
      </c>
      <c r="DZN36">
        <v>0</v>
      </c>
      <c r="DZO36">
        <v>0</v>
      </c>
      <c r="DZP36">
        <v>0</v>
      </c>
      <c r="DZQ36">
        <v>0</v>
      </c>
      <c r="DZR36">
        <v>0</v>
      </c>
      <c r="DZS36">
        <v>0</v>
      </c>
      <c r="DZT36">
        <v>0</v>
      </c>
      <c r="DZU36">
        <v>0</v>
      </c>
      <c r="DZV36">
        <v>0</v>
      </c>
      <c r="DZW36">
        <v>0</v>
      </c>
      <c r="DZX36">
        <v>0</v>
      </c>
      <c r="DZY36">
        <v>0</v>
      </c>
      <c r="DZZ36">
        <v>0</v>
      </c>
      <c r="EAA36">
        <v>0</v>
      </c>
      <c r="EAB36">
        <v>0</v>
      </c>
      <c r="EAC36">
        <v>1166883</v>
      </c>
      <c r="EAD36">
        <v>0</v>
      </c>
      <c r="EAE36">
        <v>0</v>
      </c>
      <c r="EAF36">
        <v>0</v>
      </c>
      <c r="EAG36">
        <v>0</v>
      </c>
      <c r="EAH36">
        <v>0</v>
      </c>
      <c r="EAI36">
        <v>0</v>
      </c>
      <c r="EAJ36">
        <v>0</v>
      </c>
      <c r="EAK36">
        <v>0</v>
      </c>
      <c r="EAL36">
        <v>0</v>
      </c>
      <c r="EAM36">
        <v>0</v>
      </c>
      <c r="EAN36">
        <v>0</v>
      </c>
      <c r="EAO36">
        <v>0</v>
      </c>
      <c r="EAP36">
        <v>0</v>
      </c>
      <c r="EAQ36">
        <v>0</v>
      </c>
      <c r="EAR36">
        <v>0</v>
      </c>
      <c r="EAS36">
        <v>0</v>
      </c>
      <c r="EAT36">
        <v>0</v>
      </c>
      <c r="EAU36">
        <v>0</v>
      </c>
      <c r="EAV36">
        <v>0</v>
      </c>
      <c r="EAW36">
        <v>0</v>
      </c>
      <c r="EAX36">
        <v>0</v>
      </c>
      <c r="EAY36">
        <v>0</v>
      </c>
      <c r="EAZ36">
        <v>0</v>
      </c>
      <c r="EBA36">
        <v>0</v>
      </c>
      <c r="EBB36">
        <v>0</v>
      </c>
      <c r="EBC36">
        <v>0</v>
      </c>
      <c r="EBD36">
        <v>0</v>
      </c>
      <c r="EBE36">
        <v>0</v>
      </c>
      <c r="EBF36">
        <v>0</v>
      </c>
      <c r="EBG36">
        <v>0</v>
      </c>
      <c r="EBH36">
        <v>0</v>
      </c>
      <c r="EBI36">
        <v>0</v>
      </c>
      <c r="EBJ36">
        <v>0</v>
      </c>
      <c r="EBK36">
        <v>0</v>
      </c>
      <c r="EBL36">
        <v>0</v>
      </c>
      <c r="EBM36">
        <v>0</v>
      </c>
      <c r="EBN36">
        <v>0</v>
      </c>
      <c r="EBO36">
        <v>0</v>
      </c>
      <c r="EBP36">
        <v>0</v>
      </c>
      <c r="EBQ36">
        <v>0</v>
      </c>
      <c r="EBR36">
        <v>0</v>
      </c>
      <c r="EBS36">
        <v>0</v>
      </c>
      <c r="EBT36">
        <v>0</v>
      </c>
      <c r="EBU36">
        <v>0</v>
      </c>
      <c r="EBV36">
        <v>0</v>
      </c>
      <c r="EBW36">
        <v>0</v>
      </c>
      <c r="EBX36">
        <v>0</v>
      </c>
      <c r="EBY36">
        <v>0</v>
      </c>
      <c r="EBZ36">
        <v>0</v>
      </c>
      <c r="ECA36">
        <v>0</v>
      </c>
      <c r="ECB36">
        <v>0</v>
      </c>
      <c r="ECC36">
        <v>0</v>
      </c>
      <c r="ECD36">
        <v>0</v>
      </c>
      <c r="ECE36">
        <v>0</v>
      </c>
      <c r="ECF36">
        <v>0</v>
      </c>
      <c r="ECG36">
        <v>0</v>
      </c>
      <c r="ECH36">
        <v>0</v>
      </c>
      <c r="ECI36">
        <v>0</v>
      </c>
      <c r="ECJ36">
        <v>0</v>
      </c>
      <c r="ECK36">
        <v>0</v>
      </c>
      <c r="ECL36">
        <v>0</v>
      </c>
      <c r="ECM36">
        <v>0</v>
      </c>
      <c r="ECN36">
        <v>0</v>
      </c>
      <c r="ECO36">
        <v>0</v>
      </c>
      <c r="ECP36">
        <v>0</v>
      </c>
      <c r="ECQ36">
        <v>0</v>
      </c>
      <c r="ECR36">
        <v>0</v>
      </c>
      <c r="ECS36">
        <v>0</v>
      </c>
      <c r="ECT36">
        <v>0</v>
      </c>
      <c r="ECU36">
        <v>0</v>
      </c>
      <c r="ECV36">
        <v>0</v>
      </c>
      <c r="ECW36">
        <v>0</v>
      </c>
      <c r="ECX36">
        <v>0</v>
      </c>
      <c r="ECY36">
        <v>0</v>
      </c>
      <c r="ECZ36">
        <v>0</v>
      </c>
      <c r="EDA36">
        <v>0</v>
      </c>
      <c r="EDB36">
        <v>0</v>
      </c>
      <c r="EDC36">
        <v>0</v>
      </c>
      <c r="EDD36">
        <v>0</v>
      </c>
      <c r="EDE36">
        <v>0</v>
      </c>
      <c r="EDF36">
        <v>0</v>
      </c>
      <c r="EDG36">
        <v>0</v>
      </c>
      <c r="EDH36">
        <v>0</v>
      </c>
      <c r="EDI36">
        <v>0</v>
      </c>
      <c r="EDJ36">
        <v>0</v>
      </c>
      <c r="EDK36">
        <v>0</v>
      </c>
      <c r="EDL36">
        <v>0</v>
      </c>
      <c r="EDM36">
        <v>0</v>
      </c>
      <c r="EDN36">
        <v>0</v>
      </c>
      <c r="EDO36">
        <v>0</v>
      </c>
      <c r="EDP36">
        <v>0</v>
      </c>
      <c r="EDQ36">
        <v>0</v>
      </c>
      <c r="EDR36">
        <v>0</v>
      </c>
      <c r="EDS36">
        <v>0</v>
      </c>
      <c r="EDT36">
        <v>0</v>
      </c>
      <c r="EDU36">
        <v>0</v>
      </c>
      <c r="EDV36">
        <v>0</v>
      </c>
      <c r="EDW36">
        <v>0</v>
      </c>
      <c r="EDX36">
        <v>0</v>
      </c>
      <c r="EDY36">
        <v>0</v>
      </c>
      <c r="EDZ36">
        <v>0</v>
      </c>
      <c r="EEA36">
        <v>0</v>
      </c>
      <c r="EEB36">
        <v>0</v>
      </c>
      <c r="EEC36">
        <v>0</v>
      </c>
      <c r="EED36">
        <v>0</v>
      </c>
      <c r="EEE36">
        <v>0</v>
      </c>
      <c r="EEF36">
        <v>0</v>
      </c>
      <c r="EEG36">
        <v>0</v>
      </c>
      <c r="EEH36">
        <v>0</v>
      </c>
      <c r="EEI36">
        <v>0</v>
      </c>
      <c r="EEJ36">
        <v>0</v>
      </c>
      <c r="EEK36">
        <v>0</v>
      </c>
      <c r="EEL36">
        <v>0</v>
      </c>
      <c r="EEM36">
        <v>0</v>
      </c>
      <c r="EEN36">
        <v>0</v>
      </c>
      <c r="EEO36">
        <v>0</v>
      </c>
      <c r="EEP36">
        <v>0</v>
      </c>
      <c r="EEQ36">
        <v>0</v>
      </c>
      <c r="EER36">
        <v>0</v>
      </c>
      <c r="EES36">
        <v>0</v>
      </c>
      <c r="EET36">
        <v>0</v>
      </c>
      <c r="EEU36">
        <v>0</v>
      </c>
      <c r="EEV36">
        <v>0</v>
      </c>
      <c r="EEW36">
        <v>0</v>
      </c>
      <c r="EEX36">
        <v>0</v>
      </c>
      <c r="EEY36">
        <v>0</v>
      </c>
      <c r="EEZ36">
        <v>0</v>
      </c>
      <c r="EFA36">
        <v>0</v>
      </c>
      <c r="EFB36">
        <v>0</v>
      </c>
      <c r="EFC36">
        <v>0</v>
      </c>
      <c r="EFD36">
        <v>0</v>
      </c>
      <c r="EFE36">
        <v>0</v>
      </c>
      <c r="EFF36">
        <v>0</v>
      </c>
      <c r="EFG36">
        <v>0</v>
      </c>
      <c r="EFH36">
        <v>0</v>
      </c>
      <c r="EFI36">
        <v>0</v>
      </c>
      <c r="EFJ36">
        <v>0</v>
      </c>
      <c r="EFK36">
        <v>0</v>
      </c>
      <c r="EFL36">
        <v>0</v>
      </c>
      <c r="EFM36">
        <v>0</v>
      </c>
      <c r="EFN36">
        <v>0</v>
      </c>
      <c r="EFO36">
        <v>0</v>
      </c>
      <c r="EFP36">
        <v>0</v>
      </c>
      <c r="EFQ36">
        <v>0</v>
      </c>
      <c r="EFR36">
        <v>0</v>
      </c>
      <c r="EFS36">
        <v>0</v>
      </c>
      <c r="EFT36">
        <v>0</v>
      </c>
      <c r="EFU36">
        <v>0</v>
      </c>
      <c r="EFV36">
        <v>0</v>
      </c>
      <c r="EFW36">
        <v>0</v>
      </c>
      <c r="EFX36">
        <v>0</v>
      </c>
      <c r="EFY36">
        <v>0</v>
      </c>
      <c r="EFZ36">
        <v>0</v>
      </c>
      <c r="EGA36">
        <v>0</v>
      </c>
      <c r="EGB36">
        <v>0</v>
      </c>
      <c r="EGC36">
        <v>0</v>
      </c>
      <c r="EGD36">
        <v>0</v>
      </c>
      <c r="EGE36">
        <v>0</v>
      </c>
      <c r="EGF36">
        <v>0</v>
      </c>
      <c r="EGG36">
        <v>0</v>
      </c>
      <c r="EGH36">
        <v>0</v>
      </c>
      <c r="EGI36">
        <v>0</v>
      </c>
      <c r="EGJ36">
        <v>0</v>
      </c>
      <c r="EGK36">
        <v>0</v>
      </c>
      <c r="EGL36">
        <v>0</v>
      </c>
      <c r="EGM36">
        <v>0</v>
      </c>
      <c r="EGN36">
        <v>0</v>
      </c>
      <c r="EGO36">
        <v>1166883</v>
      </c>
      <c r="EGP36">
        <v>0</v>
      </c>
      <c r="EGQ36">
        <v>0</v>
      </c>
      <c r="EGR36">
        <v>0</v>
      </c>
      <c r="EGS36">
        <v>0</v>
      </c>
      <c r="EGT36">
        <v>0</v>
      </c>
      <c r="EGU36">
        <v>0</v>
      </c>
      <c r="EGV36">
        <v>0</v>
      </c>
      <c r="EGW36">
        <v>0</v>
      </c>
      <c r="EGX36">
        <v>0</v>
      </c>
      <c r="EGY36">
        <v>0</v>
      </c>
      <c r="EGZ36">
        <v>0</v>
      </c>
      <c r="EHA36">
        <v>0</v>
      </c>
      <c r="EHB36">
        <v>0</v>
      </c>
      <c r="EHC36">
        <v>0</v>
      </c>
      <c r="EHD36">
        <v>0</v>
      </c>
      <c r="EHE36">
        <v>0</v>
      </c>
      <c r="EHF36">
        <v>0</v>
      </c>
      <c r="EHG36">
        <v>0</v>
      </c>
      <c r="EHH36">
        <v>0</v>
      </c>
      <c r="EHI36">
        <v>0</v>
      </c>
      <c r="EHJ36">
        <v>0</v>
      </c>
      <c r="EHK36">
        <v>0</v>
      </c>
      <c r="EHL36">
        <v>0</v>
      </c>
      <c r="EHM36">
        <v>0</v>
      </c>
      <c r="EHN36">
        <v>0</v>
      </c>
      <c r="EHO36">
        <v>0</v>
      </c>
      <c r="EHP36">
        <v>0</v>
      </c>
      <c r="EHQ36">
        <v>0</v>
      </c>
      <c r="EHR36">
        <v>0</v>
      </c>
      <c r="EHS36">
        <v>0</v>
      </c>
      <c r="EHT36">
        <v>0</v>
      </c>
      <c r="EHU36">
        <v>0</v>
      </c>
      <c r="EHV36">
        <v>0</v>
      </c>
      <c r="EHW36">
        <v>0</v>
      </c>
      <c r="EHX36">
        <v>0</v>
      </c>
      <c r="EHY36">
        <v>0</v>
      </c>
      <c r="EHZ36">
        <v>0</v>
      </c>
      <c r="EIA36">
        <v>0</v>
      </c>
      <c r="EIB36">
        <v>0</v>
      </c>
      <c r="EIC36">
        <v>0</v>
      </c>
      <c r="EID36">
        <v>0</v>
      </c>
      <c r="EIE36">
        <v>0</v>
      </c>
      <c r="EIF36">
        <v>0</v>
      </c>
      <c r="EIG36">
        <v>0</v>
      </c>
      <c r="EIH36">
        <v>0</v>
      </c>
      <c r="EII36">
        <v>0</v>
      </c>
      <c r="EIJ36">
        <v>0</v>
      </c>
      <c r="EIK36">
        <v>0</v>
      </c>
      <c r="EIL36">
        <v>0</v>
      </c>
      <c r="EIM36">
        <v>0</v>
      </c>
      <c r="EIN36">
        <v>0</v>
      </c>
      <c r="EIO36">
        <v>0</v>
      </c>
      <c r="EIP36">
        <v>0</v>
      </c>
      <c r="EIQ36">
        <v>0</v>
      </c>
      <c r="EIR36">
        <v>0</v>
      </c>
      <c r="EIS36">
        <v>0</v>
      </c>
      <c r="EIT36">
        <v>0</v>
      </c>
      <c r="EIU36">
        <v>0</v>
      </c>
      <c r="EIV36">
        <v>0</v>
      </c>
      <c r="EIW36">
        <v>0</v>
      </c>
      <c r="EIX36">
        <v>0</v>
      </c>
      <c r="EIY36">
        <v>0</v>
      </c>
      <c r="EIZ36">
        <v>0</v>
      </c>
      <c r="EJA36">
        <v>0</v>
      </c>
      <c r="EJB36">
        <v>0</v>
      </c>
      <c r="EJC36">
        <v>0</v>
      </c>
      <c r="EJD36">
        <v>0</v>
      </c>
      <c r="EJE36">
        <v>0</v>
      </c>
      <c r="EJF36">
        <v>0</v>
      </c>
      <c r="EJG36">
        <v>0</v>
      </c>
      <c r="EJH36">
        <v>0</v>
      </c>
      <c r="EJI36">
        <v>0</v>
      </c>
      <c r="EJJ36">
        <v>0</v>
      </c>
      <c r="EJK36">
        <v>0</v>
      </c>
      <c r="EJL36">
        <v>0</v>
      </c>
      <c r="EJM36">
        <v>0</v>
      </c>
      <c r="EJN36">
        <v>0</v>
      </c>
      <c r="EJO36">
        <v>0</v>
      </c>
      <c r="EJP36">
        <v>0</v>
      </c>
      <c r="EJQ36">
        <v>0</v>
      </c>
      <c r="EJR36">
        <v>0</v>
      </c>
      <c r="EJS36">
        <v>0</v>
      </c>
      <c r="EJT36">
        <v>0</v>
      </c>
      <c r="EJU36">
        <v>38982</v>
      </c>
      <c r="EJV36">
        <v>0</v>
      </c>
      <c r="EJW36">
        <v>0</v>
      </c>
      <c r="EJX36">
        <v>0</v>
      </c>
      <c r="EJY36">
        <v>0</v>
      </c>
      <c r="EJZ36">
        <v>0</v>
      </c>
      <c r="EKA36">
        <v>0</v>
      </c>
      <c r="EKB36">
        <v>0</v>
      </c>
      <c r="EKC36">
        <v>0</v>
      </c>
      <c r="EKD36">
        <v>0</v>
      </c>
      <c r="EKE36">
        <v>0</v>
      </c>
      <c r="EKF36">
        <v>0</v>
      </c>
      <c r="EKG36">
        <v>0</v>
      </c>
      <c r="EKH36">
        <v>0</v>
      </c>
      <c r="EKI36">
        <v>0</v>
      </c>
      <c r="EKJ36">
        <v>0</v>
      </c>
      <c r="EKK36">
        <v>0</v>
      </c>
      <c r="EKL36">
        <v>0</v>
      </c>
      <c r="EKM36">
        <v>0</v>
      </c>
      <c r="EKN36">
        <v>0</v>
      </c>
      <c r="EKO36">
        <v>0</v>
      </c>
      <c r="EKP36">
        <v>0</v>
      </c>
      <c r="EKQ36">
        <v>0</v>
      </c>
      <c r="EKR36">
        <v>0</v>
      </c>
      <c r="EKS36">
        <v>0</v>
      </c>
      <c r="EKT36">
        <v>0</v>
      </c>
      <c r="EKU36">
        <v>0</v>
      </c>
      <c r="EKV36">
        <v>0</v>
      </c>
      <c r="EKW36">
        <v>0</v>
      </c>
      <c r="EKX36">
        <v>0</v>
      </c>
      <c r="EKY36">
        <v>0</v>
      </c>
      <c r="EKZ36">
        <v>0</v>
      </c>
      <c r="ELA36">
        <v>0</v>
      </c>
      <c r="ELB36">
        <v>0</v>
      </c>
      <c r="ELC36">
        <v>0</v>
      </c>
      <c r="ELD36">
        <v>0</v>
      </c>
      <c r="ELE36">
        <v>0</v>
      </c>
      <c r="ELF36">
        <v>0</v>
      </c>
      <c r="ELG36">
        <v>0</v>
      </c>
      <c r="ELH36">
        <v>0</v>
      </c>
      <c r="ELI36">
        <v>0</v>
      </c>
      <c r="ELJ36">
        <v>0</v>
      </c>
      <c r="ELK36">
        <v>0</v>
      </c>
      <c r="ELL36">
        <v>0</v>
      </c>
      <c r="ELM36">
        <v>0</v>
      </c>
      <c r="ELN36">
        <v>0</v>
      </c>
      <c r="ELO36">
        <v>0</v>
      </c>
      <c r="ELP36">
        <v>0</v>
      </c>
      <c r="ELQ36">
        <v>0</v>
      </c>
      <c r="ELR36">
        <v>0</v>
      </c>
      <c r="ELS36">
        <v>0</v>
      </c>
      <c r="ELT36">
        <v>0</v>
      </c>
      <c r="ELU36">
        <v>0</v>
      </c>
      <c r="ELV36">
        <v>0</v>
      </c>
      <c r="ELW36">
        <v>0</v>
      </c>
      <c r="ELX36">
        <v>0</v>
      </c>
      <c r="ELY36">
        <v>0</v>
      </c>
      <c r="ELZ36">
        <v>0</v>
      </c>
      <c r="EMA36">
        <v>0</v>
      </c>
      <c r="EMB36">
        <v>0</v>
      </c>
      <c r="EMC36">
        <v>0</v>
      </c>
      <c r="EMD36">
        <v>0</v>
      </c>
      <c r="EME36">
        <v>0</v>
      </c>
      <c r="EMF36">
        <v>0</v>
      </c>
      <c r="EMG36">
        <v>0</v>
      </c>
      <c r="EMH36">
        <v>0</v>
      </c>
      <c r="EMI36">
        <v>0</v>
      </c>
      <c r="EMJ36">
        <v>0</v>
      </c>
      <c r="EMK36">
        <v>0</v>
      </c>
      <c r="EML36">
        <v>0</v>
      </c>
      <c r="EMM36">
        <v>0</v>
      </c>
      <c r="EMN36">
        <v>0</v>
      </c>
      <c r="EMO36">
        <v>0</v>
      </c>
      <c r="EMP36">
        <v>0</v>
      </c>
      <c r="EMQ36">
        <v>0</v>
      </c>
      <c r="EMR36">
        <v>0</v>
      </c>
      <c r="EMS36">
        <v>0</v>
      </c>
      <c r="EMT36">
        <v>0</v>
      </c>
      <c r="EMU36">
        <v>0</v>
      </c>
      <c r="EMV36">
        <v>0</v>
      </c>
      <c r="EMW36">
        <v>0</v>
      </c>
      <c r="EMX36">
        <v>0</v>
      </c>
      <c r="EMY36">
        <v>0</v>
      </c>
      <c r="EMZ36">
        <v>0</v>
      </c>
      <c r="ENA36">
        <v>0</v>
      </c>
      <c r="ENB36">
        <v>0</v>
      </c>
      <c r="ENC36">
        <v>0</v>
      </c>
      <c r="END36">
        <v>0</v>
      </c>
      <c r="ENE36">
        <v>0</v>
      </c>
      <c r="ENF36">
        <v>0</v>
      </c>
      <c r="ENG36">
        <v>0</v>
      </c>
      <c r="ENH36">
        <v>0</v>
      </c>
      <c r="ENI36">
        <v>0</v>
      </c>
      <c r="ENJ36">
        <v>0</v>
      </c>
      <c r="ENK36">
        <v>0</v>
      </c>
      <c r="ENL36">
        <v>0</v>
      </c>
      <c r="ENM36">
        <v>0</v>
      </c>
      <c r="ENN36">
        <v>0</v>
      </c>
      <c r="ENO36">
        <v>0</v>
      </c>
      <c r="ENP36">
        <v>0</v>
      </c>
      <c r="ENQ36">
        <v>0</v>
      </c>
      <c r="ENR36">
        <v>0</v>
      </c>
      <c r="ENS36">
        <v>0</v>
      </c>
      <c r="ENT36">
        <v>0</v>
      </c>
      <c r="ENU36">
        <v>0</v>
      </c>
      <c r="ENV36">
        <v>0</v>
      </c>
      <c r="ENW36">
        <v>0</v>
      </c>
      <c r="ENX36">
        <v>0</v>
      </c>
      <c r="ENY36">
        <v>0</v>
      </c>
      <c r="ENZ36">
        <v>0</v>
      </c>
      <c r="EOA36">
        <v>0</v>
      </c>
      <c r="EOB36">
        <v>0</v>
      </c>
      <c r="EOC36">
        <v>0</v>
      </c>
      <c r="EOD36">
        <v>0</v>
      </c>
      <c r="EOE36">
        <v>0</v>
      </c>
      <c r="EOF36">
        <v>0</v>
      </c>
      <c r="EOG36">
        <v>0</v>
      </c>
      <c r="EOH36">
        <v>0</v>
      </c>
      <c r="EOI36">
        <v>0</v>
      </c>
      <c r="EOJ36">
        <v>0</v>
      </c>
      <c r="EOK36">
        <v>0</v>
      </c>
      <c r="EOL36">
        <v>0</v>
      </c>
      <c r="EOM36">
        <v>0</v>
      </c>
      <c r="EON36">
        <v>0</v>
      </c>
      <c r="EOO36">
        <v>0</v>
      </c>
      <c r="EOP36">
        <v>0</v>
      </c>
      <c r="EOQ36">
        <v>0</v>
      </c>
      <c r="EOR36">
        <v>0</v>
      </c>
      <c r="EOS36">
        <v>0</v>
      </c>
      <c r="EOT36">
        <v>0</v>
      </c>
      <c r="EOU36">
        <v>0</v>
      </c>
      <c r="EOV36">
        <v>0</v>
      </c>
      <c r="EOW36">
        <v>0</v>
      </c>
      <c r="EOX36">
        <v>0</v>
      </c>
      <c r="EOY36">
        <v>0</v>
      </c>
      <c r="EOZ36">
        <v>0</v>
      </c>
      <c r="EPA36">
        <v>0</v>
      </c>
      <c r="EPB36">
        <v>0</v>
      </c>
      <c r="EPC36">
        <v>0</v>
      </c>
      <c r="EPD36">
        <v>0</v>
      </c>
      <c r="EPE36">
        <v>0</v>
      </c>
      <c r="EPF36">
        <v>0</v>
      </c>
      <c r="EPG36">
        <v>0</v>
      </c>
      <c r="EPH36">
        <v>0</v>
      </c>
      <c r="EPI36">
        <v>0</v>
      </c>
      <c r="EPJ36">
        <v>0</v>
      </c>
      <c r="EPK36">
        <v>0</v>
      </c>
      <c r="EPL36">
        <v>0</v>
      </c>
      <c r="EPM36">
        <v>0</v>
      </c>
      <c r="EPN36">
        <v>0</v>
      </c>
      <c r="EPO36">
        <v>0</v>
      </c>
      <c r="EPP36">
        <v>0</v>
      </c>
      <c r="EPQ36">
        <v>0</v>
      </c>
      <c r="EPR36">
        <v>0</v>
      </c>
      <c r="EPS36">
        <v>0</v>
      </c>
      <c r="EPT36">
        <v>0</v>
      </c>
      <c r="EPU36">
        <v>0</v>
      </c>
      <c r="EPV36">
        <v>0</v>
      </c>
      <c r="EPW36">
        <v>0</v>
      </c>
      <c r="EPX36">
        <v>0</v>
      </c>
      <c r="EPY36">
        <v>0</v>
      </c>
      <c r="EPZ36">
        <v>0</v>
      </c>
      <c r="EQA36">
        <v>0</v>
      </c>
      <c r="EQB36">
        <v>0</v>
      </c>
      <c r="EQC36">
        <v>0</v>
      </c>
      <c r="EQD36">
        <v>0</v>
      </c>
      <c r="EQE36">
        <v>0</v>
      </c>
      <c r="EQF36">
        <v>0</v>
      </c>
      <c r="EQG36">
        <v>0</v>
      </c>
      <c r="EQH36">
        <v>0</v>
      </c>
      <c r="EQI36">
        <v>0</v>
      </c>
      <c r="EQJ36">
        <v>0</v>
      </c>
      <c r="EQK36">
        <v>0</v>
      </c>
      <c r="EQL36">
        <v>0</v>
      </c>
      <c r="EQM36">
        <v>0</v>
      </c>
      <c r="EQN36">
        <v>0</v>
      </c>
      <c r="EQO36">
        <v>0</v>
      </c>
      <c r="EQP36">
        <v>0</v>
      </c>
      <c r="EQQ36">
        <v>0</v>
      </c>
      <c r="EQR36">
        <v>0</v>
      </c>
      <c r="EQS36">
        <v>0</v>
      </c>
      <c r="EQT36">
        <v>0</v>
      </c>
      <c r="EQU36">
        <v>0</v>
      </c>
      <c r="EQV36">
        <v>0</v>
      </c>
      <c r="EQW36">
        <v>0</v>
      </c>
      <c r="EQX36">
        <v>0</v>
      </c>
      <c r="EQY36">
        <v>0</v>
      </c>
      <c r="EQZ36">
        <v>0</v>
      </c>
      <c r="ERA36">
        <v>0</v>
      </c>
      <c r="ERB36">
        <v>0</v>
      </c>
      <c r="ERC36">
        <v>0</v>
      </c>
      <c r="ERD36">
        <v>0</v>
      </c>
      <c r="ERE36">
        <v>0</v>
      </c>
      <c r="ERF36">
        <v>0</v>
      </c>
      <c r="ERG36">
        <v>0</v>
      </c>
      <c r="ERH36">
        <v>0</v>
      </c>
      <c r="ERI36">
        <v>1127901</v>
      </c>
      <c r="ERJ36">
        <v>0</v>
      </c>
      <c r="ERK36">
        <v>0</v>
      </c>
      <c r="ERL36">
        <v>0</v>
      </c>
      <c r="ERM36">
        <v>0</v>
      </c>
      <c r="ERN36">
        <v>0</v>
      </c>
      <c r="ERO36">
        <v>0</v>
      </c>
      <c r="ERP36">
        <v>0</v>
      </c>
      <c r="ERQ36">
        <v>0</v>
      </c>
      <c r="ERR36">
        <v>0</v>
      </c>
      <c r="ERS36">
        <v>0</v>
      </c>
      <c r="ERT36">
        <v>0</v>
      </c>
      <c r="ERU36">
        <v>0</v>
      </c>
      <c r="ERV36">
        <v>0</v>
      </c>
      <c r="ERW36">
        <v>0</v>
      </c>
      <c r="ERX36">
        <v>0</v>
      </c>
      <c r="ERY36">
        <v>0</v>
      </c>
      <c r="ERZ36">
        <v>0</v>
      </c>
      <c r="ESA36">
        <v>0</v>
      </c>
      <c r="ESB36">
        <v>0</v>
      </c>
      <c r="ESC36">
        <v>0</v>
      </c>
      <c r="ESD36">
        <v>0</v>
      </c>
      <c r="ESE36">
        <v>0</v>
      </c>
      <c r="ESF36">
        <v>0</v>
      </c>
      <c r="ESG36">
        <v>0</v>
      </c>
      <c r="ESH36">
        <v>0</v>
      </c>
      <c r="ESI36">
        <v>0</v>
      </c>
      <c r="ESJ36">
        <v>0</v>
      </c>
      <c r="ESK36">
        <v>0</v>
      </c>
      <c r="ESL36">
        <v>0</v>
      </c>
      <c r="ESM36">
        <v>0</v>
      </c>
      <c r="ESN36">
        <v>0</v>
      </c>
      <c r="ESO36">
        <v>0</v>
      </c>
      <c r="ESP36">
        <v>0</v>
      </c>
      <c r="ESQ36">
        <v>2632950</v>
      </c>
      <c r="ESR36">
        <v>78710</v>
      </c>
      <c r="ESS36">
        <v>104044</v>
      </c>
      <c r="EST36">
        <v>97590</v>
      </c>
      <c r="ESU36">
        <v>0</v>
      </c>
      <c r="ESV36">
        <v>0</v>
      </c>
      <c r="ESW36">
        <v>0</v>
      </c>
      <c r="ESX36">
        <v>14868</v>
      </c>
      <c r="ESY36">
        <v>0</v>
      </c>
      <c r="ESZ36">
        <v>0</v>
      </c>
      <c r="ETA36">
        <v>2337738</v>
      </c>
      <c r="ETB36">
        <v>1424301</v>
      </c>
      <c r="ETC36">
        <v>10949</v>
      </c>
      <c r="ETD36">
        <v>51497</v>
      </c>
      <c r="ETE36">
        <v>45201</v>
      </c>
      <c r="ETF36">
        <v>0</v>
      </c>
      <c r="ETG36">
        <v>0</v>
      </c>
      <c r="ETH36">
        <v>0</v>
      </c>
      <c r="ETI36">
        <v>9195</v>
      </c>
      <c r="ETJ36">
        <v>0</v>
      </c>
      <c r="ETK36">
        <v>0</v>
      </c>
      <c r="ETL36">
        <v>1307459</v>
      </c>
      <c r="ETM36">
        <v>2596201</v>
      </c>
      <c r="ETN36">
        <v>98694</v>
      </c>
      <c r="ETO36">
        <v>67827</v>
      </c>
      <c r="ETP36">
        <v>51740</v>
      </c>
      <c r="ETQ36">
        <v>2551</v>
      </c>
      <c r="ETR36">
        <v>19</v>
      </c>
      <c r="ETS36">
        <v>33959</v>
      </c>
      <c r="ETT36">
        <v>296412</v>
      </c>
      <c r="ETU36">
        <v>9075</v>
      </c>
      <c r="ETV36">
        <v>0</v>
      </c>
      <c r="ETW36">
        <v>2035924</v>
      </c>
      <c r="ETX36">
        <v>85248</v>
      </c>
      <c r="ETY36">
        <v>0</v>
      </c>
      <c r="ETZ36">
        <v>4645</v>
      </c>
      <c r="EUA36">
        <v>9095</v>
      </c>
      <c r="EUB36">
        <v>0</v>
      </c>
      <c r="EUC36">
        <v>0</v>
      </c>
      <c r="EUD36">
        <v>6000</v>
      </c>
      <c r="EUE36">
        <v>2708</v>
      </c>
      <c r="EUF36">
        <v>0</v>
      </c>
      <c r="EUG36">
        <v>5500</v>
      </c>
      <c r="EUH36">
        <v>57300</v>
      </c>
      <c r="EUI36">
        <v>4154964</v>
      </c>
      <c r="EUJ36">
        <v>1824242</v>
      </c>
      <c r="EUK36">
        <v>715275</v>
      </c>
      <c r="EUL36">
        <v>0</v>
      </c>
      <c r="EUM36">
        <v>75298</v>
      </c>
      <c r="EUN36">
        <v>196</v>
      </c>
      <c r="EUO36">
        <v>50847</v>
      </c>
      <c r="EUP36">
        <v>1276</v>
      </c>
      <c r="EUQ36">
        <v>8350</v>
      </c>
      <c r="EUR36">
        <v>0</v>
      </c>
      <c r="EUS36">
        <v>1479480</v>
      </c>
      <c r="EUT36">
        <v>757622</v>
      </c>
      <c r="EUU36">
        <v>6496</v>
      </c>
      <c r="EUV36">
        <v>24913</v>
      </c>
      <c r="EUW36">
        <v>758</v>
      </c>
      <c r="EUX36">
        <v>1249</v>
      </c>
      <c r="EUY36">
        <v>0</v>
      </c>
      <c r="EUZ36">
        <v>710</v>
      </c>
      <c r="EVA36">
        <v>4765</v>
      </c>
      <c r="EVB36">
        <v>0</v>
      </c>
      <c r="EVC36">
        <v>0</v>
      </c>
      <c r="EVD36">
        <v>718731</v>
      </c>
      <c r="EVE36">
        <v>163584</v>
      </c>
      <c r="EVF36">
        <v>0</v>
      </c>
      <c r="EVG36">
        <v>0</v>
      </c>
      <c r="EVH36">
        <v>113</v>
      </c>
      <c r="EVI36">
        <v>0</v>
      </c>
      <c r="EVJ36">
        <v>0</v>
      </c>
      <c r="EVK36">
        <v>0</v>
      </c>
      <c r="EVL36">
        <v>0</v>
      </c>
      <c r="EVM36">
        <v>0</v>
      </c>
      <c r="EVN36">
        <v>0</v>
      </c>
      <c r="EVO36">
        <v>163471</v>
      </c>
      <c r="EVP36">
        <v>5294</v>
      </c>
      <c r="EVQ36">
        <v>0</v>
      </c>
      <c r="EVR36">
        <v>0</v>
      </c>
      <c r="EVS36">
        <v>0</v>
      </c>
      <c r="EVT36">
        <v>0</v>
      </c>
      <c r="EVU36">
        <v>0</v>
      </c>
      <c r="EVV36">
        <v>0</v>
      </c>
      <c r="EVW36">
        <v>0</v>
      </c>
      <c r="EVX36">
        <v>0</v>
      </c>
      <c r="EVY36">
        <v>0</v>
      </c>
      <c r="EVZ36">
        <v>5294</v>
      </c>
      <c r="EWA36">
        <v>19354</v>
      </c>
      <c r="EWB36">
        <v>0</v>
      </c>
      <c r="EWC36">
        <v>0</v>
      </c>
      <c r="EWD36">
        <v>0</v>
      </c>
      <c r="EWE36">
        <v>0</v>
      </c>
      <c r="EWF36">
        <v>0</v>
      </c>
      <c r="EWG36">
        <v>0</v>
      </c>
      <c r="EWH36">
        <v>0</v>
      </c>
      <c r="EWI36">
        <v>0</v>
      </c>
      <c r="EWJ36">
        <v>0</v>
      </c>
      <c r="EWK36">
        <v>19354</v>
      </c>
      <c r="EWL36">
        <v>2169</v>
      </c>
      <c r="EWM36">
        <v>0</v>
      </c>
      <c r="EWN36">
        <v>0</v>
      </c>
      <c r="EWO36">
        <v>0</v>
      </c>
      <c r="EWP36">
        <v>0</v>
      </c>
      <c r="EWQ36">
        <v>0</v>
      </c>
      <c r="EWR36">
        <v>0</v>
      </c>
      <c r="EWS36">
        <v>0</v>
      </c>
      <c r="EWT36">
        <v>0</v>
      </c>
      <c r="EWU36">
        <v>0</v>
      </c>
      <c r="EWV36">
        <v>2169</v>
      </c>
      <c r="EWW36">
        <v>567221</v>
      </c>
      <c r="EWX36">
        <v>6496</v>
      </c>
      <c r="EWY36">
        <v>24913</v>
      </c>
      <c r="EWZ36">
        <v>645</v>
      </c>
      <c r="EXA36">
        <v>1249</v>
      </c>
      <c r="EXB36">
        <v>0</v>
      </c>
      <c r="EXC36">
        <v>710</v>
      </c>
      <c r="EXD36">
        <v>4765</v>
      </c>
      <c r="EXE36">
        <v>0</v>
      </c>
      <c r="EXF36">
        <v>0</v>
      </c>
      <c r="EXG36">
        <v>528443</v>
      </c>
      <c r="EXH36">
        <v>3532617</v>
      </c>
      <c r="EXI36">
        <v>182188</v>
      </c>
      <c r="EXJ36">
        <v>100</v>
      </c>
      <c r="EXK36">
        <v>0</v>
      </c>
      <c r="EXL36">
        <v>5056</v>
      </c>
      <c r="EXM36">
        <v>0</v>
      </c>
      <c r="EXN36">
        <v>25153</v>
      </c>
      <c r="EXO36">
        <v>0</v>
      </c>
      <c r="EXP36">
        <v>58</v>
      </c>
      <c r="EXQ36">
        <v>2459300</v>
      </c>
      <c r="EXR36">
        <v>860762</v>
      </c>
      <c r="EXS36">
        <v>677698</v>
      </c>
      <c r="EXT36">
        <v>182188</v>
      </c>
      <c r="EXU36">
        <v>100</v>
      </c>
      <c r="EXV36">
        <v>0</v>
      </c>
      <c r="EXW36">
        <v>0</v>
      </c>
      <c r="EXX36">
        <v>0</v>
      </c>
      <c r="EXY36">
        <v>0</v>
      </c>
      <c r="EXZ36">
        <v>0</v>
      </c>
      <c r="EYA36">
        <v>0</v>
      </c>
      <c r="EYB36">
        <v>317900</v>
      </c>
      <c r="EYC36">
        <v>177510</v>
      </c>
      <c r="EYD36">
        <v>2854135</v>
      </c>
      <c r="EYE36">
        <v>0</v>
      </c>
      <c r="EYF36">
        <v>0</v>
      </c>
      <c r="EYG36">
        <v>0</v>
      </c>
      <c r="EYH36">
        <v>5056</v>
      </c>
      <c r="EYI36">
        <v>0</v>
      </c>
      <c r="EYJ36">
        <v>25153</v>
      </c>
      <c r="EYK36">
        <v>0</v>
      </c>
      <c r="EYL36">
        <v>58</v>
      </c>
      <c r="EYM36">
        <v>2141400</v>
      </c>
      <c r="EYN36">
        <v>682468</v>
      </c>
      <c r="EYO36">
        <v>0</v>
      </c>
      <c r="EYP36">
        <v>0</v>
      </c>
      <c r="EYQ36">
        <v>0</v>
      </c>
      <c r="EYR36">
        <v>0</v>
      </c>
      <c r="EYS36">
        <v>0</v>
      </c>
      <c r="EYT36">
        <v>0</v>
      </c>
      <c r="EYU36">
        <v>0</v>
      </c>
      <c r="EYV36">
        <v>0</v>
      </c>
      <c r="EYW36">
        <v>0</v>
      </c>
      <c r="EYX36">
        <v>0</v>
      </c>
      <c r="EYY36">
        <v>0</v>
      </c>
      <c r="EYZ36">
        <v>0</v>
      </c>
      <c r="EZA36">
        <v>0</v>
      </c>
      <c r="EZB36">
        <v>0</v>
      </c>
      <c r="EZC36">
        <v>0</v>
      </c>
      <c r="EZD36">
        <v>0</v>
      </c>
      <c r="EZE36">
        <v>0</v>
      </c>
      <c r="EZF36">
        <v>0</v>
      </c>
      <c r="EZG36">
        <v>0</v>
      </c>
      <c r="EZH36">
        <v>0</v>
      </c>
      <c r="EZI36">
        <v>0</v>
      </c>
      <c r="EZJ36">
        <v>0</v>
      </c>
      <c r="EZK36">
        <v>784</v>
      </c>
      <c r="EZL36">
        <v>0</v>
      </c>
      <c r="EZM36">
        <v>0</v>
      </c>
      <c r="EZN36">
        <v>0</v>
      </c>
      <c r="EZO36">
        <v>0</v>
      </c>
      <c r="EZP36">
        <v>0</v>
      </c>
      <c r="EZQ36">
        <v>0</v>
      </c>
      <c r="EZR36">
        <v>0</v>
      </c>
      <c r="EZS36">
        <v>0</v>
      </c>
      <c r="EZT36">
        <v>0</v>
      </c>
      <c r="EZU36">
        <v>784</v>
      </c>
      <c r="EZV36">
        <v>0</v>
      </c>
      <c r="EZW36">
        <v>0</v>
      </c>
      <c r="EZX36">
        <v>0</v>
      </c>
      <c r="EZY36">
        <v>0</v>
      </c>
      <c r="EZZ36">
        <v>0</v>
      </c>
      <c r="FAA36">
        <v>0</v>
      </c>
      <c r="FAB36">
        <v>0</v>
      </c>
      <c r="FAC36">
        <v>0</v>
      </c>
      <c r="FAD36">
        <v>0</v>
      </c>
      <c r="FAE36">
        <v>0</v>
      </c>
      <c r="FAF36">
        <v>0</v>
      </c>
      <c r="FAG36">
        <v>0</v>
      </c>
      <c r="FAH36">
        <v>0</v>
      </c>
      <c r="FAI36">
        <v>0</v>
      </c>
      <c r="FAJ36">
        <v>0</v>
      </c>
      <c r="FAK36">
        <v>0</v>
      </c>
      <c r="FAL36">
        <v>0</v>
      </c>
      <c r="FAM36">
        <v>0</v>
      </c>
      <c r="FAN36">
        <v>0</v>
      </c>
      <c r="FAO36">
        <v>0</v>
      </c>
      <c r="FAP36">
        <v>0</v>
      </c>
      <c r="FAQ36">
        <v>0</v>
      </c>
      <c r="FAR36">
        <v>0</v>
      </c>
      <c r="FAS36">
        <v>0</v>
      </c>
      <c r="FAT36">
        <v>0</v>
      </c>
      <c r="FAU36">
        <v>0</v>
      </c>
      <c r="FAV36">
        <v>0</v>
      </c>
      <c r="FAW36">
        <v>0</v>
      </c>
      <c r="FAX36">
        <v>0</v>
      </c>
      <c r="FAY36">
        <v>0</v>
      </c>
      <c r="FAZ36">
        <v>0</v>
      </c>
      <c r="FBA36">
        <v>0</v>
      </c>
      <c r="FBB36">
        <v>0</v>
      </c>
      <c r="FBC36">
        <v>0</v>
      </c>
      <c r="FBD36">
        <v>0</v>
      </c>
      <c r="FBE36">
        <v>0</v>
      </c>
      <c r="FBF36">
        <v>0</v>
      </c>
      <c r="FBG36">
        <v>0</v>
      </c>
      <c r="FBH36">
        <v>0</v>
      </c>
      <c r="FBI36">
        <v>0</v>
      </c>
      <c r="FBJ36">
        <v>0</v>
      </c>
      <c r="FBK36">
        <v>0</v>
      </c>
      <c r="FBL36">
        <v>0</v>
      </c>
      <c r="FBM36">
        <v>0</v>
      </c>
      <c r="FBN36">
        <v>0</v>
      </c>
      <c r="FBO36">
        <v>0</v>
      </c>
      <c r="FBP36">
        <v>0</v>
      </c>
      <c r="FBQ36">
        <v>0</v>
      </c>
      <c r="FBR36">
        <v>0</v>
      </c>
      <c r="FBS36">
        <v>0</v>
      </c>
      <c r="FBT36">
        <v>0</v>
      </c>
      <c r="FBU36">
        <v>0</v>
      </c>
      <c r="FBV36">
        <v>0</v>
      </c>
      <c r="FBW36">
        <v>0</v>
      </c>
      <c r="FBX36">
        <v>0</v>
      </c>
      <c r="FBY36">
        <v>0</v>
      </c>
      <c r="FBZ36">
        <v>0</v>
      </c>
      <c r="FCA36">
        <v>0</v>
      </c>
      <c r="FCB36">
        <v>0</v>
      </c>
      <c r="FCC36">
        <v>0</v>
      </c>
      <c r="FCD36">
        <v>0</v>
      </c>
      <c r="FCE36">
        <v>0</v>
      </c>
      <c r="FCF36">
        <v>0</v>
      </c>
      <c r="FCG36">
        <v>0</v>
      </c>
      <c r="FCH36">
        <v>0</v>
      </c>
      <c r="FCI36">
        <v>0</v>
      </c>
      <c r="FCJ36">
        <v>0</v>
      </c>
      <c r="FCK36">
        <v>0</v>
      </c>
      <c r="FCL36">
        <v>0</v>
      </c>
      <c r="FCM36">
        <v>0</v>
      </c>
      <c r="FCN36">
        <v>0</v>
      </c>
      <c r="FCO36">
        <v>0</v>
      </c>
      <c r="FCP36">
        <v>0</v>
      </c>
      <c r="FCQ36">
        <v>0</v>
      </c>
      <c r="FCR36">
        <v>0</v>
      </c>
      <c r="FCS36">
        <v>0</v>
      </c>
      <c r="FCT36">
        <v>0</v>
      </c>
      <c r="FCU36">
        <v>0</v>
      </c>
      <c r="FCV36">
        <v>0</v>
      </c>
      <c r="FCW36">
        <v>0</v>
      </c>
      <c r="FCX36">
        <v>0</v>
      </c>
      <c r="FCY36">
        <v>0</v>
      </c>
      <c r="FCZ36">
        <v>0</v>
      </c>
      <c r="FDA36">
        <v>0</v>
      </c>
      <c r="FDB36">
        <v>0</v>
      </c>
      <c r="FDC36">
        <v>0</v>
      </c>
      <c r="FDD36">
        <v>0</v>
      </c>
      <c r="FDE36">
        <v>0</v>
      </c>
      <c r="FDF36">
        <v>0</v>
      </c>
      <c r="FDG36">
        <v>0</v>
      </c>
      <c r="FDH36">
        <v>0</v>
      </c>
      <c r="FDI36">
        <v>0</v>
      </c>
      <c r="FDJ36">
        <v>0</v>
      </c>
      <c r="FDK36">
        <v>0</v>
      </c>
      <c r="FDL36">
        <v>0</v>
      </c>
      <c r="FDM36">
        <v>0</v>
      </c>
      <c r="FDN36">
        <v>0</v>
      </c>
      <c r="FDO36">
        <v>0</v>
      </c>
      <c r="FDP36">
        <v>0</v>
      </c>
      <c r="FDQ36">
        <v>0</v>
      </c>
      <c r="FDR36">
        <v>0</v>
      </c>
      <c r="FDS36">
        <v>0</v>
      </c>
      <c r="FDT36">
        <v>0</v>
      </c>
      <c r="FDU36">
        <v>0</v>
      </c>
      <c r="FDV36">
        <v>0</v>
      </c>
      <c r="FDW36">
        <v>0</v>
      </c>
      <c r="FDX36">
        <v>0</v>
      </c>
      <c r="FDY36">
        <v>0</v>
      </c>
      <c r="FDZ36">
        <v>0</v>
      </c>
      <c r="FEA36">
        <v>0</v>
      </c>
      <c r="FEB36">
        <v>0</v>
      </c>
      <c r="FEC36">
        <v>0</v>
      </c>
      <c r="FED36">
        <v>0</v>
      </c>
      <c r="FEE36">
        <v>0</v>
      </c>
      <c r="FEF36">
        <v>0</v>
      </c>
      <c r="FEG36">
        <v>0</v>
      </c>
      <c r="FEH36">
        <v>0</v>
      </c>
      <c r="FEI36">
        <v>0</v>
      </c>
      <c r="FEJ36">
        <v>0</v>
      </c>
      <c r="FEK36">
        <v>0</v>
      </c>
      <c r="FEL36">
        <v>0</v>
      </c>
      <c r="FEM36">
        <v>0</v>
      </c>
      <c r="FEN36">
        <v>0</v>
      </c>
      <c r="FEO36">
        <v>0</v>
      </c>
      <c r="FEP36">
        <v>0</v>
      </c>
      <c r="FEQ36">
        <v>0</v>
      </c>
      <c r="FER36">
        <v>0</v>
      </c>
      <c r="FES36">
        <v>0</v>
      </c>
      <c r="FET36">
        <v>0</v>
      </c>
      <c r="FEU36">
        <v>0</v>
      </c>
      <c r="FEV36">
        <v>0</v>
      </c>
      <c r="FEW36">
        <v>0</v>
      </c>
      <c r="FEX36">
        <v>0</v>
      </c>
      <c r="FEY36">
        <v>0</v>
      </c>
      <c r="FEZ36">
        <v>0</v>
      </c>
      <c r="FFA36">
        <v>0</v>
      </c>
      <c r="FFB36">
        <v>0</v>
      </c>
      <c r="FFC36">
        <v>0</v>
      </c>
      <c r="FFD36">
        <v>0</v>
      </c>
      <c r="FFE36">
        <v>0</v>
      </c>
      <c r="FFF36">
        <v>0</v>
      </c>
      <c r="FFG36">
        <v>0</v>
      </c>
      <c r="FFH36">
        <v>0</v>
      </c>
      <c r="FFI36">
        <v>0</v>
      </c>
      <c r="FFJ36">
        <v>0</v>
      </c>
      <c r="FFK36">
        <v>0</v>
      </c>
      <c r="FFL36">
        <v>0</v>
      </c>
      <c r="FFM36">
        <v>0</v>
      </c>
      <c r="FFN36">
        <v>0</v>
      </c>
      <c r="FFO36">
        <v>0</v>
      </c>
      <c r="FFP36">
        <v>0</v>
      </c>
      <c r="FFQ36">
        <v>0</v>
      </c>
      <c r="FFR36">
        <v>0</v>
      </c>
      <c r="FFS36">
        <v>0</v>
      </c>
      <c r="FFT36">
        <v>1166883</v>
      </c>
      <c r="FFU36">
        <v>0</v>
      </c>
      <c r="FFV36">
        <v>0</v>
      </c>
      <c r="FFW36">
        <v>38982</v>
      </c>
      <c r="FFX36">
        <v>0</v>
      </c>
      <c r="FFY36">
        <v>0</v>
      </c>
      <c r="FFZ36">
        <v>0</v>
      </c>
      <c r="FGA36">
        <v>0</v>
      </c>
      <c r="FGB36">
        <v>0</v>
      </c>
      <c r="FGC36">
        <v>0</v>
      </c>
      <c r="FGD36">
        <v>1127901</v>
      </c>
      <c r="FGE36">
        <v>652834</v>
      </c>
      <c r="FGF36">
        <v>0</v>
      </c>
      <c r="FGG36">
        <v>0</v>
      </c>
      <c r="FGH36">
        <v>0</v>
      </c>
      <c r="FGI36">
        <v>2360</v>
      </c>
      <c r="FGJ36">
        <v>2019</v>
      </c>
      <c r="FGK36">
        <v>0</v>
      </c>
      <c r="FGL36">
        <v>233</v>
      </c>
      <c r="FGM36">
        <v>0</v>
      </c>
      <c r="FGN36">
        <v>0</v>
      </c>
      <c r="FGO36">
        <v>648222</v>
      </c>
      <c r="FGP36">
        <v>104767</v>
      </c>
      <c r="FGQ36">
        <v>0</v>
      </c>
      <c r="FGR36">
        <v>0</v>
      </c>
      <c r="FGS36">
        <v>0</v>
      </c>
      <c r="FGT36">
        <v>0</v>
      </c>
      <c r="FGU36">
        <v>0</v>
      </c>
      <c r="FGV36">
        <v>0</v>
      </c>
      <c r="FGW36">
        <v>0</v>
      </c>
      <c r="FGX36">
        <v>0</v>
      </c>
      <c r="FGY36">
        <v>0</v>
      </c>
      <c r="FGZ36">
        <v>104767</v>
      </c>
      <c r="FHA36">
        <v>0</v>
      </c>
      <c r="FHB36">
        <v>0</v>
      </c>
      <c r="FHC36">
        <v>0</v>
      </c>
      <c r="FHD36">
        <v>0</v>
      </c>
      <c r="FHE36">
        <v>0</v>
      </c>
      <c r="FHF36">
        <v>0</v>
      </c>
      <c r="FHG36">
        <v>0</v>
      </c>
      <c r="FHH36">
        <v>0</v>
      </c>
      <c r="FHI36">
        <v>0</v>
      </c>
      <c r="FHJ36">
        <v>0</v>
      </c>
      <c r="FHK36">
        <v>0</v>
      </c>
      <c r="FHL36">
        <v>1271527</v>
      </c>
      <c r="FHM36">
        <v>47194</v>
      </c>
      <c r="FHN36">
        <v>192354</v>
      </c>
      <c r="FHO36">
        <v>0</v>
      </c>
      <c r="FHP36">
        <v>0</v>
      </c>
      <c r="FHQ36">
        <v>1448</v>
      </c>
      <c r="FHR36">
        <v>0</v>
      </c>
      <c r="FHS36">
        <v>0</v>
      </c>
      <c r="FHT36">
        <v>0</v>
      </c>
      <c r="FHU36">
        <v>0</v>
      </c>
      <c r="FHV36">
        <v>1030531</v>
      </c>
      <c r="FHW36">
        <v>0</v>
      </c>
      <c r="FHX36">
        <v>0</v>
      </c>
      <c r="FHY36">
        <v>0</v>
      </c>
      <c r="FHZ36">
        <v>0</v>
      </c>
      <c r="FIA36">
        <v>0</v>
      </c>
      <c r="FIB36">
        <v>0</v>
      </c>
      <c r="FIC36">
        <v>0</v>
      </c>
      <c r="FID36">
        <v>0</v>
      </c>
      <c r="FIE36">
        <v>0</v>
      </c>
      <c r="FIF36">
        <v>0</v>
      </c>
      <c r="FIG36">
        <v>0</v>
      </c>
      <c r="FIH36">
        <v>16955613</v>
      </c>
      <c r="FII36">
        <v>2237524</v>
      </c>
      <c r="FIJ36">
        <v>1109158</v>
      </c>
      <c r="FIK36">
        <v>198165</v>
      </c>
      <c r="FIL36">
        <v>86514</v>
      </c>
      <c r="FIM36">
        <v>3682</v>
      </c>
      <c r="FIN36">
        <v>116669</v>
      </c>
      <c r="FIO36">
        <v>320262</v>
      </c>
      <c r="FIP36">
        <v>17483</v>
      </c>
      <c r="FIQ36">
        <v>2464800</v>
      </c>
      <c r="FIR36">
        <v>10401356</v>
      </c>
      <c r="FIS36">
        <v>0</v>
      </c>
      <c r="FIT36">
        <v>629283</v>
      </c>
      <c r="FIU36">
        <v>14250</v>
      </c>
      <c r="FIV36">
        <v>29116</v>
      </c>
      <c r="FIW36">
        <v>229077</v>
      </c>
      <c r="FIX36">
        <v>6146</v>
      </c>
      <c r="FIY36">
        <v>597007</v>
      </c>
      <c r="FIZ36">
        <v>14432</v>
      </c>
      <c r="FJA36">
        <v>61573</v>
      </c>
      <c r="FJB36">
        <v>33299</v>
      </c>
      <c r="FJC36">
        <v>-1614183</v>
      </c>
      <c r="FJD36">
        <v>218919</v>
      </c>
      <c r="FJE36">
        <v>0</v>
      </c>
      <c r="FJF36">
        <v>0</v>
      </c>
      <c r="FJG36">
        <v>0</v>
      </c>
      <c r="FJH36">
        <v>0</v>
      </c>
      <c r="FJI36">
        <v>0</v>
      </c>
      <c r="FJJ36">
        <v>0</v>
      </c>
      <c r="FJK36">
        <v>0</v>
      </c>
      <c r="FJL36">
        <v>0</v>
      </c>
      <c r="FJM36">
        <v>0</v>
      </c>
      <c r="FJN36">
        <v>218919</v>
      </c>
      <c r="FJO36">
        <v>17174532</v>
      </c>
      <c r="FJP36">
        <v>2866807</v>
      </c>
      <c r="FJQ36">
        <v>1123408</v>
      </c>
      <c r="FJR36">
        <v>227281</v>
      </c>
      <c r="FJS36">
        <v>315591</v>
      </c>
      <c r="FJT36">
        <v>9828</v>
      </c>
      <c r="FJU36">
        <v>713676</v>
      </c>
      <c r="FJV36">
        <v>334694</v>
      </c>
      <c r="FJW36">
        <v>79056</v>
      </c>
      <c r="FJX36">
        <v>2498099</v>
      </c>
      <c r="FJY36">
        <v>9006092</v>
      </c>
      <c r="FJZ36">
        <v>2288640</v>
      </c>
      <c r="FKA36">
        <v>1013143</v>
      </c>
      <c r="FKB36">
        <v>2922352</v>
      </c>
      <c r="FKC36">
        <v>6224135</v>
      </c>
      <c r="FKD36">
        <v>275935</v>
      </c>
      <c r="FKE36">
        <v>0</v>
      </c>
      <c r="FKF36">
        <v>275935</v>
      </c>
      <c r="FKG36">
        <v>31258</v>
      </c>
      <c r="FKH36">
        <v>49808</v>
      </c>
      <c r="FKI36">
        <v>571768</v>
      </c>
      <c r="FKJ36">
        <v>652834</v>
      </c>
      <c r="FKK36">
        <v>1448</v>
      </c>
      <c r="FKL36">
        <v>0</v>
      </c>
      <c r="FKM36">
        <v>1448</v>
      </c>
      <c r="FKN36">
        <v>0</v>
      </c>
      <c r="FKO36">
        <v>18615</v>
      </c>
      <c r="FKP36">
        <v>663131</v>
      </c>
      <c r="FKQ36">
        <v>681746</v>
      </c>
      <c r="FKR36">
        <v>0</v>
      </c>
      <c r="FKS36">
        <v>0</v>
      </c>
      <c r="FKT36">
        <v>0</v>
      </c>
      <c r="FKU36">
        <v>0</v>
      </c>
      <c r="FKV36">
        <v>0</v>
      </c>
      <c r="FKW36">
        <v>0</v>
      </c>
      <c r="FKX36">
        <v>0</v>
      </c>
      <c r="FKY36">
        <v>0</v>
      </c>
      <c r="FKZ36">
        <v>0</v>
      </c>
      <c r="FLA36">
        <v>0</v>
      </c>
      <c r="FLB36">
        <v>0</v>
      </c>
      <c r="FLC36">
        <v>0</v>
      </c>
      <c r="FLD36">
        <v>0</v>
      </c>
      <c r="FLE36">
        <v>0</v>
      </c>
      <c r="FLF36">
        <v>0</v>
      </c>
      <c r="FLG36">
        <v>0</v>
      </c>
      <c r="FLH36">
        <v>0</v>
      </c>
      <c r="FLI36">
        <v>2319898</v>
      </c>
      <c r="FLJ36">
        <v>1044336</v>
      </c>
      <c r="FLK36">
        <v>2830989</v>
      </c>
      <c r="FLL36">
        <v>6195223</v>
      </c>
      <c r="FLM36">
        <v>277383</v>
      </c>
      <c r="FLN36">
        <v>0</v>
      </c>
      <c r="FLO36">
        <v>277383</v>
      </c>
      <c r="FLP36">
        <v>2219898</v>
      </c>
      <c r="FLQ36">
        <v>894336</v>
      </c>
      <c r="FLR36">
        <v>2658989</v>
      </c>
      <c r="FLS36">
        <v>5773223</v>
      </c>
      <c r="FLT36">
        <v>66209</v>
      </c>
      <c r="FLU36">
        <v>0</v>
      </c>
      <c r="FLV36">
        <v>66209</v>
      </c>
      <c r="FLW36">
        <v>0</v>
      </c>
      <c r="FLX36">
        <v>0</v>
      </c>
      <c r="FLY36">
        <v>0</v>
      </c>
      <c r="FLZ36">
        <v>0</v>
      </c>
      <c r="FMA36">
        <v>0</v>
      </c>
      <c r="FMB36">
        <v>0</v>
      </c>
      <c r="FMC36">
        <v>0</v>
      </c>
      <c r="FMD36">
        <v>100000</v>
      </c>
      <c r="FME36">
        <v>150000</v>
      </c>
      <c r="FMF36">
        <v>172000</v>
      </c>
      <c r="FMG36">
        <v>422000</v>
      </c>
      <c r="FMH36">
        <v>211174</v>
      </c>
      <c r="FMI36">
        <v>0</v>
      </c>
      <c r="FMJ36">
        <v>211174</v>
      </c>
      <c r="FMK36">
        <v>100000</v>
      </c>
      <c r="FML36">
        <v>150000</v>
      </c>
      <c r="FMM36">
        <v>41000</v>
      </c>
      <c r="FMN36">
        <v>291000</v>
      </c>
      <c r="FMO36">
        <v>59000</v>
      </c>
      <c r="FMP36">
        <v>0</v>
      </c>
      <c r="FMQ36">
        <v>59000</v>
      </c>
      <c r="FMR36">
        <v>0</v>
      </c>
      <c r="FMS36">
        <v>0</v>
      </c>
      <c r="FMT36">
        <v>0</v>
      </c>
      <c r="FMU36">
        <v>0</v>
      </c>
      <c r="FMV36">
        <v>0</v>
      </c>
      <c r="FMW36">
        <v>0</v>
      </c>
      <c r="FMX36">
        <v>0</v>
      </c>
      <c r="FMY36">
        <v>0</v>
      </c>
      <c r="FMZ36">
        <v>0</v>
      </c>
      <c r="FNA36">
        <v>0</v>
      </c>
      <c r="FNB36">
        <v>0</v>
      </c>
      <c r="FNC36">
        <v>0</v>
      </c>
      <c r="FND36">
        <v>0</v>
      </c>
      <c r="FNE36">
        <v>0</v>
      </c>
      <c r="FNF36">
        <v>0</v>
      </c>
      <c r="FNG36">
        <v>0</v>
      </c>
      <c r="FNH36">
        <v>0</v>
      </c>
      <c r="FNI36">
        <v>0</v>
      </c>
      <c r="FNJ36">
        <v>0</v>
      </c>
      <c r="FNK36">
        <v>0</v>
      </c>
      <c r="FNL36">
        <v>0</v>
      </c>
      <c r="FNM36">
        <v>0</v>
      </c>
      <c r="FNN36">
        <v>0</v>
      </c>
      <c r="FNO36">
        <v>0</v>
      </c>
      <c r="FNP36">
        <v>0</v>
      </c>
      <c r="FNQ36">
        <v>0</v>
      </c>
      <c r="FNR36">
        <v>0</v>
      </c>
      <c r="FNS36">
        <v>0</v>
      </c>
      <c r="FNT36">
        <v>0</v>
      </c>
      <c r="FNU36">
        <v>0</v>
      </c>
      <c r="FNV36">
        <v>0</v>
      </c>
      <c r="FNW36">
        <v>0</v>
      </c>
      <c r="FNX36">
        <v>0</v>
      </c>
      <c r="FNY36">
        <v>0</v>
      </c>
      <c r="FNZ36">
        <v>0</v>
      </c>
      <c r="FOA36">
        <v>0</v>
      </c>
      <c r="FOB36">
        <v>0</v>
      </c>
      <c r="FOC36">
        <v>0</v>
      </c>
      <c r="FOD36">
        <v>0</v>
      </c>
      <c r="FOE36">
        <v>0</v>
      </c>
      <c r="FOF36">
        <v>0</v>
      </c>
      <c r="FOG36">
        <v>0</v>
      </c>
      <c r="FOH36">
        <v>0</v>
      </c>
      <c r="FOI36">
        <v>0</v>
      </c>
      <c r="FOJ36">
        <v>0</v>
      </c>
      <c r="FOK36">
        <v>0</v>
      </c>
      <c r="FOL36">
        <v>0</v>
      </c>
      <c r="FOM36">
        <v>0</v>
      </c>
      <c r="FON36">
        <v>0</v>
      </c>
      <c r="FOO36">
        <v>0</v>
      </c>
      <c r="FOP36">
        <v>0</v>
      </c>
      <c r="FOQ36">
        <v>0</v>
      </c>
      <c r="FOR36">
        <v>0</v>
      </c>
      <c r="FOS36">
        <v>0</v>
      </c>
      <c r="FOT36">
        <v>0</v>
      </c>
      <c r="FOU36">
        <v>0</v>
      </c>
      <c r="FOV36">
        <v>0</v>
      </c>
      <c r="FOW36">
        <v>0</v>
      </c>
      <c r="FOX36">
        <v>222160</v>
      </c>
      <c r="FOY36">
        <v>46500</v>
      </c>
      <c r="FOZ36">
        <v>0</v>
      </c>
      <c r="FPA36">
        <v>21534</v>
      </c>
      <c r="FPB36">
        <v>651</v>
      </c>
      <c r="FPC36">
        <v>22185</v>
      </c>
      <c r="FPD36">
        <v>0</v>
      </c>
      <c r="FPE36">
        <v>22185</v>
      </c>
      <c r="FPF36">
        <v>247126</v>
      </c>
      <c r="FPG36">
        <v>0</v>
      </c>
      <c r="FPH36">
        <v>0</v>
      </c>
      <c r="FPI36">
        <v>107947</v>
      </c>
      <c r="FPJ36">
        <v>139179</v>
      </c>
      <c r="FPK36">
        <v>19138</v>
      </c>
      <c r="FPL36">
        <v>0</v>
      </c>
      <c r="FPM36">
        <v>0</v>
      </c>
      <c r="FPN36">
        <v>1125</v>
      </c>
      <c r="FPO36">
        <v>1</v>
      </c>
      <c r="FPP36">
        <v>1126</v>
      </c>
      <c r="FPQ36">
        <v>0</v>
      </c>
      <c r="FPR36">
        <v>1126</v>
      </c>
      <c r="FPS36">
        <v>18013</v>
      </c>
      <c r="FPT36">
        <v>0</v>
      </c>
      <c r="FPU36">
        <v>0</v>
      </c>
      <c r="FPV36">
        <v>18013</v>
      </c>
      <c r="FPW36">
        <v>0</v>
      </c>
      <c r="FPX36">
        <v>19138</v>
      </c>
      <c r="FPY36">
        <v>0</v>
      </c>
      <c r="FPZ36">
        <v>0</v>
      </c>
      <c r="FQA36">
        <v>1125</v>
      </c>
      <c r="FQB36">
        <v>1</v>
      </c>
      <c r="FQC36">
        <v>1126</v>
      </c>
      <c r="FQD36">
        <v>0</v>
      </c>
      <c r="FQE36">
        <v>1126</v>
      </c>
      <c r="FQF36">
        <v>18013</v>
      </c>
      <c r="FQG36">
        <v>0</v>
      </c>
      <c r="FQH36">
        <v>0</v>
      </c>
      <c r="FQI36">
        <v>18013</v>
      </c>
      <c r="FQJ36">
        <v>0</v>
      </c>
      <c r="FQK36">
        <v>0</v>
      </c>
      <c r="FQL36">
        <v>0</v>
      </c>
      <c r="FQM36">
        <v>0</v>
      </c>
      <c r="FQN36">
        <v>0</v>
      </c>
      <c r="FQO36">
        <v>0</v>
      </c>
      <c r="FQP36">
        <v>0</v>
      </c>
      <c r="FQQ36">
        <v>0</v>
      </c>
      <c r="FQR36">
        <v>0</v>
      </c>
      <c r="FQS36">
        <v>0</v>
      </c>
      <c r="FQT36">
        <v>0</v>
      </c>
      <c r="FQU36">
        <v>0</v>
      </c>
      <c r="FQV36">
        <v>0</v>
      </c>
      <c r="FQW36">
        <v>0</v>
      </c>
      <c r="FQX36">
        <v>0</v>
      </c>
      <c r="FQY36">
        <v>0</v>
      </c>
      <c r="FQZ36">
        <v>0</v>
      </c>
      <c r="FRA36">
        <v>0</v>
      </c>
      <c r="FRB36">
        <v>0</v>
      </c>
      <c r="FRC36">
        <v>0</v>
      </c>
      <c r="FRD36">
        <v>0</v>
      </c>
      <c r="FRE36">
        <v>0</v>
      </c>
      <c r="FRF36">
        <v>0</v>
      </c>
      <c r="FRG36">
        <v>0</v>
      </c>
      <c r="FRH36">
        <v>0</v>
      </c>
      <c r="FRI36">
        <v>0</v>
      </c>
      <c r="FRJ36">
        <v>0</v>
      </c>
      <c r="FRK36">
        <v>14616</v>
      </c>
      <c r="FRL36">
        <v>0</v>
      </c>
      <c r="FRM36">
        <v>0</v>
      </c>
      <c r="FRN36">
        <v>7513</v>
      </c>
      <c r="FRO36">
        <v>7</v>
      </c>
      <c r="FRP36">
        <v>7520</v>
      </c>
      <c r="FRQ36">
        <v>0</v>
      </c>
      <c r="FRR36">
        <v>7520</v>
      </c>
      <c r="FRS36">
        <v>7103</v>
      </c>
      <c r="FRT36">
        <v>0</v>
      </c>
      <c r="FRU36">
        <v>0</v>
      </c>
      <c r="FRV36">
        <v>7103</v>
      </c>
      <c r="FRW36">
        <v>0</v>
      </c>
      <c r="FRX36">
        <v>0</v>
      </c>
      <c r="FRY36">
        <v>0</v>
      </c>
      <c r="FRZ36">
        <v>0</v>
      </c>
      <c r="FSA36">
        <v>0</v>
      </c>
      <c r="FSB36">
        <v>0</v>
      </c>
      <c r="FSC36">
        <v>0</v>
      </c>
      <c r="FSD36">
        <v>0</v>
      </c>
      <c r="FSE36">
        <v>0</v>
      </c>
      <c r="FSF36">
        <v>0</v>
      </c>
      <c r="FSG36">
        <v>0</v>
      </c>
      <c r="FSH36">
        <v>0</v>
      </c>
      <c r="FSI36">
        <v>0</v>
      </c>
      <c r="FSJ36">
        <v>0</v>
      </c>
      <c r="FSK36">
        <v>5256066</v>
      </c>
      <c r="FSL36">
        <v>33299</v>
      </c>
      <c r="FSM36">
        <v>0</v>
      </c>
      <c r="FSN36">
        <v>519446</v>
      </c>
      <c r="FSO36">
        <v>10617</v>
      </c>
      <c r="FSP36">
        <v>530063</v>
      </c>
      <c r="FSQ36">
        <v>0</v>
      </c>
      <c r="FSR36">
        <v>530063</v>
      </c>
      <c r="FSS36">
        <v>4769919</v>
      </c>
      <c r="FST36">
        <v>0</v>
      </c>
      <c r="FSU36">
        <v>0</v>
      </c>
      <c r="FSV36">
        <v>3258981</v>
      </c>
      <c r="FSW36">
        <v>1510938</v>
      </c>
      <c r="FSX36">
        <v>0</v>
      </c>
      <c r="FSY36">
        <v>0</v>
      </c>
      <c r="FSZ36">
        <v>0</v>
      </c>
      <c r="FTA36">
        <v>0</v>
      </c>
      <c r="FTB36">
        <v>0</v>
      </c>
      <c r="FTC36">
        <v>0</v>
      </c>
      <c r="FTD36">
        <v>0</v>
      </c>
      <c r="FTE36">
        <v>0</v>
      </c>
      <c r="FTF36">
        <v>0</v>
      </c>
      <c r="FTG36">
        <v>0</v>
      </c>
      <c r="FTH36">
        <v>0</v>
      </c>
      <c r="FTI36">
        <v>0</v>
      </c>
      <c r="FTJ36">
        <v>0</v>
      </c>
      <c r="FTK36">
        <v>0</v>
      </c>
      <c r="FTL36">
        <v>0</v>
      </c>
      <c r="FTM36">
        <v>0</v>
      </c>
      <c r="FTN36">
        <v>0</v>
      </c>
      <c r="FTO36">
        <v>0</v>
      </c>
      <c r="FTP36">
        <v>0</v>
      </c>
      <c r="FTQ36">
        <v>0</v>
      </c>
      <c r="FTR36">
        <v>0</v>
      </c>
      <c r="FTS36">
        <v>0</v>
      </c>
      <c r="FTT36">
        <v>0</v>
      </c>
      <c r="FTU36">
        <v>0</v>
      </c>
      <c r="FTV36">
        <v>0</v>
      </c>
      <c r="FTW36">
        <v>0</v>
      </c>
      <c r="FTX36">
        <v>0</v>
      </c>
      <c r="FTY36">
        <v>0</v>
      </c>
      <c r="FTZ36">
        <v>0</v>
      </c>
      <c r="FUA36">
        <v>0</v>
      </c>
      <c r="FUB36">
        <v>0</v>
      </c>
      <c r="FUC36">
        <v>0</v>
      </c>
      <c r="FUD36">
        <v>0</v>
      </c>
      <c r="FUE36">
        <v>0</v>
      </c>
      <c r="FUF36">
        <v>0</v>
      </c>
      <c r="FUG36">
        <v>0</v>
      </c>
      <c r="FUH36">
        <v>0</v>
      </c>
      <c r="FUI36">
        <v>0</v>
      </c>
      <c r="FUJ36">
        <v>0</v>
      </c>
      <c r="FUK36">
        <v>79452</v>
      </c>
      <c r="FUL36">
        <v>0</v>
      </c>
      <c r="FUM36">
        <v>0</v>
      </c>
      <c r="FUN36">
        <v>3462</v>
      </c>
      <c r="FUO36">
        <v>318</v>
      </c>
      <c r="FUP36">
        <v>3780</v>
      </c>
      <c r="FUQ36">
        <v>0</v>
      </c>
      <c r="FUR36">
        <v>3780</v>
      </c>
      <c r="FUS36">
        <v>75990</v>
      </c>
      <c r="FUT36">
        <v>0</v>
      </c>
      <c r="FUU36">
        <v>0</v>
      </c>
      <c r="FUV36">
        <v>0</v>
      </c>
      <c r="FUW36">
        <v>75990</v>
      </c>
      <c r="FUX36">
        <v>79452</v>
      </c>
      <c r="FUY36">
        <v>0</v>
      </c>
      <c r="FUZ36">
        <v>0</v>
      </c>
      <c r="FVA36">
        <v>3462</v>
      </c>
      <c r="FVB36">
        <v>318</v>
      </c>
      <c r="FVC36">
        <v>3780</v>
      </c>
      <c r="FVD36">
        <v>0</v>
      </c>
      <c r="FVE36">
        <v>3780</v>
      </c>
      <c r="FVF36">
        <v>75990</v>
      </c>
      <c r="FVG36">
        <v>0</v>
      </c>
      <c r="FVH36">
        <v>0</v>
      </c>
      <c r="FVI36">
        <v>0</v>
      </c>
      <c r="FVJ36">
        <v>75990</v>
      </c>
      <c r="FVK36">
        <v>0</v>
      </c>
      <c r="FVL36">
        <v>0</v>
      </c>
      <c r="FVM36">
        <v>0</v>
      </c>
      <c r="FVN36">
        <v>0</v>
      </c>
      <c r="FVO36">
        <v>0</v>
      </c>
      <c r="FVP36">
        <v>0</v>
      </c>
      <c r="FVQ36">
        <v>0</v>
      </c>
      <c r="FVR36">
        <v>0</v>
      </c>
      <c r="FVS36">
        <v>0</v>
      </c>
      <c r="FVT36">
        <v>0</v>
      </c>
      <c r="FVU36">
        <v>0</v>
      </c>
      <c r="FVV36">
        <v>0</v>
      </c>
      <c r="FVW36">
        <v>0</v>
      </c>
      <c r="FVX36">
        <v>0</v>
      </c>
      <c r="FVY36">
        <v>0</v>
      </c>
      <c r="FVZ36">
        <v>0</v>
      </c>
      <c r="FWA36">
        <v>0</v>
      </c>
      <c r="FWB36">
        <v>0</v>
      </c>
      <c r="FWC36">
        <v>0</v>
      </c>
      <c r="FWD36">
        <v>0</v>
      </c>
      <c r="FWE36">
        <v>0</v>
      </c>
      <c r="FWF36">
        <v>0</v>
      </c>
      <c r="FWG36">
        <v>0</v>
      </c>
      <c r="FWH36">
        <v>0</v>
      </c>
      <c r="FWI36">
        <v>0</v>
      </c>
      <c r="FWJ36">
        <v>0</v>
      </c>
      <c r="FWK36">
        <v>11656979</v>
      </c>
      <c r="FWL36">
        <v>2498099</v>
      </c>
      <c r="FWM36">
        <v>0</v>
      </c>
      <c r="FWN36">
        <v>1133141</v>
      </c>
      <c r="FWO36">
        <v>33742</v>
      </c>
      <c r="FWP36">
        <v>1166883</v>
      </c>
      <c r="FWQ36">
        <v>38982</v>
      </c>
      <c r="FWR36">
        <v>1127901</v>
      </c>
      <c r="FWS36">
        <v>13021937</v>
      </c>
      <c r="FWT36">
        <v>13021937</v>
      </c>
      <c r="FWU36">
        <v>247126</v>
      </c>
      <c r="FWV36">
        <v>4876334</v>
      </c>
      <c r="FWW36">
        <v>8145603</v>
      </c>
      <c r="FWX36">
        <v>19138</v>
      </c>
      <c r="FWY36">
        <v>0</v>
      </c>
      <c r="FWZ36">
        <v>0</v>
      </c>
      <c r="FXA36">
        <v>1125</v>
      </c>
      <c r="FXB36">
        <v>1</v>
      </c>
      <c r="FXC36">
        <v>1126</v>
      </c>
      <c r="FXD36">
        <v>0</v>
      </c>
      <c r="FXE36">
        <v>1126</v>
      </c>
      <c r="FXF36">
        <v>18013</v>
      </c>
    </row>
    <row r="37" spans="1:4686">
      <c r="A37" t="s">
        <v>176</v>
      </c>
      <c r="B37">
        <v>8948274</v>
      </c>
      <c r="C37">
        <v>8378641</v>
      </c>
      <c r="D37">
        <v>569633</v>
      </c>
      <c r="E37">
        <v>48626</v>
      </c>
      <c r="F37">
        <v>521007</v>
      </c>
      <c r="G37">
        <v>81953</v>
      </c>
      <c r="H37">
        <v>440915</v>
      </c>
      <c r="I37">
        <v>0</v>
      </c>
      <c r="J37">
        <v>448165</v>
      </c>
      <c r="K37">
        <v>74703</v>
      </c>
      <c r="L37">
        <v>7938573</v>
      </c>
      <c r="M37">
        <v>7362274</v>
      </c>
      <c r="N37">
        <v>576299</v>
      </c>
      <c r="O37">
        <v>137245</v>
      </c>
      <c r="P37">
        <v>439054</v>
      </c>
      <c r="Q37">
        <v>90806</v>
      </c>
      <c r="R37">
        <v>350155</v>
      </c>
      <c r="S37">
        <v>0</v>
      </c>
      <c r="T37">
        <v>137600</v>
      </c>
      <c r="U37">
        <v>303361</v>
      </c>
      <c r="V37">
        <v>1564818</v>
      </c>
      <c r="W37">
        <v>61204</v>
      </c>
      <c r="X37">
        <v>13222</v>
      </c>
      <c r="Y37">
        <v>0</v>
      </c>
      <c r="Z37">
        <v>0</v>
      </c>
      <c r="AA37">
        <v>40464</v>
      </c>
      <c r="AB37">
        <v>0</v>
      </c>
      <c r="AC37">
        <v>7518</v>
      </c>
      <c r="AD37">
        <v>2770</v>
      </c>
      <c r="AE37">
        <v>30547</v>
      </c>
      <c r="AF37">
        <v>39952</v>
      </c>
      <c r="AG37">
        <v>0</v>
      </c>
      <c r="AH37">
        <v>395570</v>
      </c>
      <c r="AI37">
        <v>7460</v>
      </c>
      <c r="AJ37">
        <v>0</v>
      </c>
      <c r="AK37">
        <v>0</v>
      </c>
      <c r="AL37">
        <v>15645</v>
      </c>
      <c r="AM37">
        <v>22272</v>
      </c>
      <c r="AN37">
        <v>96838</v>
      </c>
      <c r="AO37">
        <v>9155</v>
      </c>
      <c r="AP37">
        <v>78542</v>
      </c>
      <c r="AQ37">
        <v>9141</v>
      </c>
      <c r="AR37">
        <v>3112027</v>
      </c>
      <c r="AS37">
        <v>2874528</v>
      </c>
      <c r="AT37">
        <v>237499</v>
      </c>
      <c r="AU37">
        <v>0</v>
      </c>
      <c r="AV37">
        <v>2116</v>
      </c>
      <c r="AW37">
        <v>42179</v>
      </c>
      <c r="AX37">
        <v>27023</v>
      </c>
      <c r="AY37">
        <v>0</v>
      </c>
      <c r="AZ37">
        <v>15156</v>
      </c>
      <c r="BA37">
        <v>42409</v>
      </c>
      <c r="BB37">
        <v>0</v>
      </c>
      <c r="BC37">
        <v>0</v>
      </c>
      <c r="BD37">
        <v>0</v>
      </c>
      <c r="BE37">
        <v>0</v>
      </c>
      <c r="BF37">
        <v>0</v>
      </c>
      <c r="BG37">
        <v>418</v>
      </c>
      <c r="BH37">
        <v>41991</v>
      </c>
      <c r="BI37">
        <v>12309</v>
      </c>
      <c r="BJ37">
        <v>2626</v>
      </c>
      <c r="BK37">
        <v>9683</v>
      </c>
      <c r="BL37">
        <v>1122564</v>
      </c>
      <c r="BM37">
        <v>0</v>
      </c>
      <c r="BN37">
        <v>0</v>
      </c>
      <c r="BO37">
        <v>8007</v>
      </c>
      <c r="BP37">
        <v>221584</v>
      </c>
      <c r="BQ37">
        <v>116660</v>
      </c>
      <c r="BR37">
        <v>0</v>
      </c>
      <c r="BS37">
        <v>206725</v>
      </c>
      <c r="BT37">
        <v>0</v>
      </c>
      <c r="BU37">
        <v>0</v>
      </c>
      <c r="BV37">
        <v>3360</v>
      </c>
      <c r="BW37">
        <v>0</v>
      </c>
      <c r="BX37">
        <v>0</v>
      </c>
      <c r="BY37">
        <v>3360</v>
      </c>
      <c r="BZ37">
        <v>0</v>
      </c>
      <c r="CA37">
        <v>11043</v>
      </c>
      <c r="CB37">
        <v>0</v>
      </c>
      <c r="CC37">
        <v>0</v>
      </c>
      <c r="CD37">
        <v>0</v>
      </c>
      <c r="CE37">
        <v>0</v>
      </c>
      <c r="CF37">
        <v>0</v>
      </c>
      <c r="CG37">
        <v>0</v>
      </c>
      <c r="CH37">
        <v>0</v>
      </c>
      <c r="CI37">
        <v>308967</v>
      </c>
      <c r="CJ37">
        <v>2566</v>
      </c>
      <c r="CK37">
        <v>243652</v>
      </c>
      <c r="CL37">
        <v>0</v>
      </c>
      <c r="CM37">
        <v>509981</v>
      </c>
      <c r="CN37">
        <v>281142</v>
      </c>
      <c r="CO37">
        <v>0</v>
      </c>
      <c r="CP37">
        <v>115857</v>
      </c>
      <c r="CQ37">
        <v>20355</v>
      </c>
      <c r="CR37">
        <v>3630</v>
      </c>
      <c r="CS37">
        <v>0</v>
      </c>
      <c r="CT37">
        <v>282</v>
      </c>
      <c r="CU37">
        <v>0</v>
      </c>
      <c r="CV37">
        <v>0</v>
      </c>
      <c r="CW37">
        <v>282</v>
      </c>
      <c r="CX37">
        <v>0</v>
      </c>
      <c r="CY37">
        <v>0</v>
      </c>
      <c r="CZ37">
        <v>0</v>
      </c>
      <c r="DA37">
        <v>141018</v>
      </c>
      <c r="DB37">
        <v>228839</v>
      </c>
      <c r="DC37">
        <v>0</v>
      </c>
      <c r="DD37">
        <v>0</v>
      </c>
      <c r="DE37">
        <v>0</v>
      </c>
      <c r="DF37">
        <v>228839</v>
      </c>
      <c r="DG37">
        <v>16439</v>
      </c>
      <c r="DH37">
        <v>16012</v>
      </c>
      <c r="DI37">
        <v>427</v>
      </c>
      <c r="DJ37">
        <v>145</v>
      </c>
      <c r="DK37">
        <v>0</v>
      </c>
      <c r="DL37">
        <v>282</v>
      </c>
      <c r="DM37">
        <v>11881</v>
      </c>
      <c r="DN37">
        <v>11835</v>
      </c>
      <c r="DO37">
        <v>0</v>
      </c>
      <c r="DP37">
        <v>46</v>
      </c>
      <c r="DQ37">
        <v>501430</v>
      </c>
      <c r="DR37">
        <v>576299</v>
      </c>
      <c r="DS37">
        <v>439054</v>
      </c>
      <c r="DT37">
        <v>137245</v>
      </c>
      <c r="DU37">
        <v>145586</v>
      </c>
      <c r="DV37">
        <v>1000</v>
      </c>
      <c r="DW37">
        <v>0</v>
      </c>
      <c r="DX37">
        <v>0</v>
      </c>
      <c r="DY37">
        <v>3412</v>
      </c>
      <c r="DZ37">
        <v>0</v>
      </c>
      <c r="EA37">
        <v>0</v>
      </c>
      <c r="EB37">
        <v>0</v>
      </c>
      <c r="EC37">
        <v>0</v>
      </c>
      <c r="ED37">
        <v>141174</v>
      </c>
      <c r="EE37">
        <v>0</v>
      </c>
      <c r="EF37">
        <v>0</v>
      </c>
      <c r="EG37">
        <v>141174</v>
      </c>
      <c r="EH37">
        <v>615978</v>
      </c>
      <c r="EI37">
        <v>0</v>
      </c>
      <c r="EJ37">
        <v>0</v>
      </c>
      <c r="EK37">
        <v>0</v>
      </c>
      <c r="EL37">
        <v>8948274</v>
      </c>
      <c r="EM37">
        <v>3485</v>
      </c>
      <c r="EN37">
        <v>2737</v>
      </c>
      <c r="EO37">
        <v>0</v>
      </c>
      <c r="EP37">
        <v>0</v>
      </c>
      <c r="EQ37">
        <v>0</v>
      </c>
      <c r="ER37">
        <v>0</v>
      </c>
      <c r="ES37">
        <v>0</v>
      </c>
      <c r="ET37">
        <v>0</v>
      </c>
      <c r="EU37">
        <v>0</v>
      </c>
      <c r="EV37">
        <v>748</v>
      </c>
      <c r="EW37">
        <v>0</v>
      </c>
      <c r="EX37">
        <v>0</v>
      </c>
      <c r="EY37">
        <v>1564818</v>
      </c>
      <c r="EZ37">
        <v>0</v>
      </c>
      <c r="FA37">
        <v>0</v>
      </c>
      <c r="FB37">
        <v>0</v>
      </c>
      <c r="FC37">
        <v>1564818</v>
      </c>
      <c r="FD37">
        <v>61204</v>
      </c>
      <c r="FE37">
        <v>0</v>
      </c>
      <c r="FF37">
        <v>0</v>
      </c>
      <c r="FG37">
        <v>0</v>
      </c>
      <c r="FH37">
        <v>61204</v>
      </c>
      <c r="FI37">
        <v>2770</v>
      </c>
      <c r="FJ37">
        <v>0</v>
      </c>
      <c r="FK37">
        <v>0</v>
      </c>
      <c r="FL37">
        <v>0</v>
      </c>
      <c r="FM37">
        <v>2770</v>
      </c>
      <c r="FN37">
        <v>30547</v>
      </c>
      <c r="FO37">
        <v>0</v>
      </c>
      <c r="FP37">
        <v>0</v>
      </c>
      <c r="FQ37">
        <v>0</v>
      </c>
      <c r="FR37">
        <v>30547</v>
      </c>
      <c r="FS37">
        <v>39952</v>
      </c>
      <c r="FT37">
        <v>0</v>
      </c>
      <c r="FU37">
        <v>0</v>
      </c>
      <c r="FV37">
        <v>0</v>
      </c>
      <c r="FW37">
        <v>39952</v>
      </c>
      <c r="FX37">
        <v>0</v>
      </c>
      <c r="FY37">
        <v>0</v>
      </c>
      <c r="FZ37">
        <v>0</v>
      </c>
      <c r="GA37">
        <v>0</v>
      </c>
      <c r="GB37">
        <v>0</v>
      </c>
      <c r="GC37">
        <v>395570</v>
      </c>
      <c r="GD37">
        <v>0</v>
      </c>
      <c r="GE37">
        <v>0</v>
      </c>
      <c r="GF37">
        <v>0</v>
      </c>
      <c r="GG37">
        <v>395570</v>
      </c>
      <c r="GH37">
        <v>7460</v>
      </c>
      <c r="GI37">
        <v>0</v>
      </c>
      <c r="GJ37">
        <v>0</v>
      </c>
      <c r="GK37">
        <v>0</v>
      </c>
      <c r="GL37">
        <v>7460</v>
      </c>
      <c r="GM37">
        <v>0</v>
      </c>
      <c r="GN37">
        <v>0</v>
      </c>
      <c r="GO37">
        <v>0</v>
      </c>
      <c r="GP37">
        <v>0</v>
      </c>
      <c r="GQ37">
        <v>0</v>
      </c>
      <c r="GR37">
        <v>15645</v>
      </c>
      <c r="GS37">
        <v>0</v>
      </c>
      <c r="GT37">
        <v>0</v>
      </c>
      <c r="GU37">
        <v>0</v>
      </c>
      <c r="GV37">
        <v>15645</v>
      </c>
      <c r="GW37">
        <v>22272</v>
      </c>
      <c r="GX37">
        <v>0</v>
      </c>
      <c r="GY37">
        <v>0</v>
      </c>
      <c r="GZ37">
        <v>0</v>
      </c>
      <c r="HA37">
        <v>22272</v>
      </c>
      <c r="HB37">
        <v>96838</v>
      </c>
      <c r="HC37">
        <v>0</v>
      </c>
      <c r="HD37">
        <v>0</v>
      </c>
      <c r="HE37">
        <v>0</v>
      </c>
      <c r="HF37">
        <v>96838</v>
      </c>
      <c r="HG37">
        <v>3112027</v>
      </c>
      <c r="HH37">
        <v>0</v>
      </c>
      <c r="HI37">
        <v>237499</v>
      </c>
      <c r="HJ37">
        <v>0</v>
      </c>
      <c r="HK37">
        <v>2874528</v>
      </c>
      <c r="HL37">
        <v>2116</v>
      </c>
      <c r="HM37">
        <v>0</v>
      </c>
      <c r="HN37">
        <v>0</v>
      </c>
      <c r="HO37">
        <v>0</v>
      </c>
      <c r="HP37">
        <v>2116</v>
      </c>
      <c r="HQ37">
        <v>42179</v>
      </c>
      <c r="HR37">
        <v>0</v>
      </c>
      <c r="HS37">
        <v>230</v>
      </c>
      <c r="HT37">
        <v>41949</v>
      </c>
      <c r="HU37">
        <v>0</v>
      </c>
      <c r="HV37">
        <v>42409</v>
      </c>
      <c r="HW37">
        <v>0</v>
      </c>
      <c r="HX37">
        <v>0</v>
      </c>
      <c r="HY37">
        <v>21309</v>
      </c>
      <c r="HZ37">
        <v>21100</v>
      </c>
      <c r="IA37">
        <v>12309</v>
      </c>
      <c r="IB37">
        <v>0</v>
      </c>
      <c r="IC37">
        <v>0</v>
      </c>
      <c r="ID37">
        <v>12309</v>
      </c>
      <c r="IE37">
        <v>0</v>
      </c>
      <c r="IF37">
        <v>1122564</v>
      </c>
      <c r="IG37">
        <v>367152</v>
      </c>
      <c r="IH37">
        <v>326869</v>
      </c>
      <c r="II37">
        <v>428543</v>
      </c>
      <c r="IJ37">
        <v>0</v>
      </c>
      <c r="IK37">
        <v>0</v>
      </c>
      <c r="IL37">
        <v>0</v>
      </c>
      <c r="IM37">
        <v>0</v>
      </c>
      <c r="IN37">
        <v>0</v>
      </c>
      <c r="IO37">
        <v>0</v>
      </c>
      <c r="IP37">
        <v>509981</v>
      </c>
      <c r="IQ37">
        <v>91088</v>
      </c>
      <c r="IR37">
        <v>9501</v>
      </c>
      <c r="IS37">
        <v>409392</v>
      </c>
      <c r="IT37">
        <v>0</v>
      </c>
      <c r="IU37">
        <v>16439</v>
      </c>
      <c r="IV37">
        <v>7627</v>
      </c>
      <c r="IW37">
        <v>145</v>
      </c>
      <c r="IX37">
        <v>8667</v>
      </c>
      <c r="IY37">
        <v>0</v>
      </c>
      <c r="IZ37">
        <v>11881</v>
      </c>
      <c r="JA37">
        <v>1000</v>
      </c>
      <c r="JB37">
        <v>10881</v>
      </c>
      <c r="JC37">
        <v>0</v>
      </c>
      <c r="JD37">
        <v>0</v>
      </c>
      <c r="JE37">
        <v>501430</v>
      </c>
      <c r="JF37">
        <v>10031</v>
      </c>
      <c r="JG37">
        <v>491399</v>
      </c>
      <c r="JH37">
        <v>0</v>
      </c>
      <c r="JI37">
        <v>0</v>
      </c>
      <c r="JJ37">
        <v>576299</v>
      </c>
      <c r="JK37">
        <v>42396</v>
      </c>
      <c r="JL37">
        <v>533903</v>
      </c>
      <c r="JM37">
        <v>0</v>
      </c>
      <c r="JN37">
        <v>0</v>
      </c>
      <c r="JO37">
        <v>145586</v>
      </c>
      <c r="JP37">
        <v>17947</v>
      </c>
      <c r="JQ37">
        <v>54722</v>
      </c>
      <c r="JR37">
        <v>63848</v>
      </c>
      <c r="JS37">
        <v>9069</v>
      </c>
      <c r="JT37">
        <v>0</v>
      </c>
      <c r="JU37">
        <v>0</v>
      </c>
      <c r="JV37">
        <v>0</v>
      </c>
      <c r="JW37">
        <v>0</v>
      </c>
      <c r="JX37">
        <v>0</v>
      </c>
      <c r="JY37">
        <v>3412</v>
      </c>
      <c r="JZ37">
        <v>0</v>
      </c>
      <c r="KA37">
        <v>0</v>
      </c>
      <c r="KB37">
        <v>600</v>
      </c>
      <c r="KC37">
        <v>2812</v>
      </c>
      <c r="KD37">
        <v>142174</v>
      </c>
      <c r="KE37">
        <v>17947</v>
      </c>
      <c r="KF37">
        <v>54722</v>
      </c>
      <c r="KG37">
        <v>63248</v>
      </c>
      <c r="KH37">
        <v>6257</v>
      </c>
      <c r="KI37">
        <v>615978</v>
      </c>
      <c r="KJ37">
        <v>601200</v>
      </c>
      <c r="KK37">
        <v>14778</v>
      </c>
      <c r="KL37">
        <v>0</v>
      </c>
      <c r="KM37">
        <v>0</v>
      </c>
      <c r="KN37">
        <v>17400</v>
      </c>
      <c r="KO37">
        <v>17400</v>
      </c>
      <c r="KP37">
        <v>0</v>
      </c>
      <c r="KQ37">
        <v>0</v>
      </c>
      <c r="KR37">
        <v>0</v>
      </c>
      <c r="KS37">
        <v>0</v>
      </c>
      <c r="KT37">
        <v>0</v>
      </c>
      <c r="KU37">
        <v>0</v>
      </c>
      <c r="KV37">
        <v>0</v>
      </c>
      <c r="KW37">
        <v>0</v>
      </c>
      <c r="KX37">
        <v>14778</v>
      </c>
      <c r="KY37">
        <v>0</v>
      </c>
      <c r="KZ37">
        <v>14778</v>
      </c>
      <c r="LA37">
        <v>0</v>
      </c>
      <c r="LB37">
        <v>0</v>
      </c>
      <c r="LC37">
        <v>8948274</v>
      </c>
      <c r="LD37">
        <v>1138441</v>
      </c>
      <c r="LE37">
        <v>1679927</v>
      </c>
      <c r="LF37">
        <v>986017</v>
      </c>
      <c r="LG37">
        <v>5143889</v>
      </c>
      <c r="LH37" s="184"/>
      <c r="LI37" s="184"/>
      <c r="LJ37" s="184"/>
      <c r="LK37" s="184"/>
      <c r="LL37" s="184"/>
      <c r="LM37">
        <v>1561716</v>
      </c>
      <c r="LN37">
        <v>40954</v>
      </c>
      <c r="LO37">
        <v>1606186</v>
      </c>
      <c r="LP37">
        <v>3877</v>
      </c>
      <c r="LQ37">
        <v>0</v>
      </c>
      <c r="LR37">
        <v>1550242</v>
      </c>
      <c r="LS37">
        <v>11060</v>
      </c>
      <c r="LT37">
        <v>1564818</v>
      </c>
      <c r="LU37">
        <v>3877</v>
      </c>
      <c r="LV37">
        <v>0</v>
      </c>
      <c r="LW37">
        <v>1561716</v>
      </c>
      <c r="LX37">
        <v>40954</v>
      </c>
      <c r="LY37">
        <v>1606186</v>
      </c>
      <c r="LZ37">
        <v>3877</v>
      </c>
      <c r="MA37">
        <v>0</v>
      </c>
      <c r="MB37">
        <v>1550242</v>
      </c>
      <c r="MC37">
        <v>11060</v>
      </c>
      <c r="MD37">
        <v>1564818</v>
      </c>
      <c r="ME37">
        <v>3877</v>
      </c>
      <c r="MF37">
        <v>0</v>
      </c>
      <c r="MG37">
        <v>869968</v>
      </c>
      <c r="MH37">
        <v>22089</v>
      </c>
      <c r="MI37">
        <v>892057</v>
      </c>
      <c r="MJ37">
        <v>3877</v>
      </c>
      <c r="MK37">
        <v>0</v>
      </c>
      <c r="ML37">
        <v>864185</v>
      </c>
      <c r="MM37">
        <v>6643</v>
      </c>
      <c r="MN37">
        <v>870828</v>
      </c>
      <c r="MO37">
        <v>3877</v>
      </c>
      <c r="MP37">
        <v>0</v>
      </c>
      <c r="MQ37">
        <v>28633</v>
      </c>
      <c r="MR37">
        <v>743</v>
      </c>
      <c r="MS37">
        <v>29376</v>
      </c>
      <c r="MT37">
        <v>0</v>
      </c>
      <c r="MU37">
        <v>0</v>
      </c>
      <c r="MV37">
        <v>28440</v>
      </c>
      <c r="MW37">
        <v>225</v>
      </c>
      <c r="MX37">
        <v>28665</v>
      </c>
      <c r="MY37">
        <v>0</v>
      </c>
      <c r="MZ37">
        <v>0</v>
      </c>
      <c r="NA37">
        <v>804769</v>
      </c>
      <c r="NB37">
        <v>20885</v>
      </c>
      <c r="NC37">
        <v>825654</v>
      </c>
      <c r="ND37">
        <v>0</v>
      </c>
      <c r="NE37">
        <v>0</v>
      </c>
      <c r="NF37">
        <v>799330</v>
      </c>
      <c r="NG37">
        <v>6320</v>
      </c>
      <c r="NH37">
        <v>805650</v>
      </c>
      <c r="NI37">
        <v>0</v>
      </c>
      <c r="NJ37">
        <v>0</v>
      </c>
      <c r="NK37">
        <v>19425</v>
      </c>
      <c r="NL37">
        <v>0</v>
      </c>
      <c r="NM37">
        <v>19425</v>
      </c>
      <c r="NN37">
        <v>0</v>
      </c>
      <c r="NO37">
        <v>0</v>
      </c>
      <c r="NP37">
        <v>19425</v>
      </c>
      <c r="NQ37">
        <v>0</v>
      </c>
      <c r="NR37">
        <v>19425</v>
      </c>
      <c r="NS37">
        <v>0</v>
      </c>
      <c r="NT37">
        <v>0</v>
      </c>
      <c r="NU37">
        <v>23311</v>
      </c>
      <c r="NV37">
        <v>461</v>
      </c>
      <c r="NW37">
        <v>23772</v>
      </c>
      <c r="NX37">
        <v>0</v>
      </c>
      <c r="NY37">
        <v>0</v>
      </c>
      <c r="NZ37">
        <v>23310</v>
      </c>
      <c r="OA37">
        <v>98</v>
      </c>
      <c r="OB37">
        <v>23408</v>
      </c>
      <c r="OC37">
        <v>0</v>
      </c>
      <c r="OD37">
        <v>0</v>
      </c>
      <c r="OE37">
        <v>13255</v>
      </c>
      <c r="OF37">
        <v>0</v>
      </c>
      <c r="OG37">
        <v>13255</v>
      </c>
      <c r="OH37">
        <v>3877</v>
      </c>
      <c r="OI37">
        <v>0</v>
      </c>
      <c r="OJ37">
        <v>13105</v>
      </c>
      <c r="OK37">
        <v>0</v>
      </c>
      <c r="OL37">
        <v>13105</v>
      </c>
      <c r="OM37">
        <v>3877</v>
      </c>
      <c r="ON37">
        <v>0</v>
      </c>
      <c r="OO37">
        <v>605178</v>
      </c>
      <c r="OP37">
        <v>17421</v>
      </c>
      <c r="OQ37">
        <v>622599</v>
      </c>
      <c r="OR37">
        <v>0</v>
      </c>
      <c r="OS37">
        <v>0</v>
      </c>
      <c r="OT37">
        <v>600066</v>
      </c>
      <c r="OU37">
        <v>3975</v>
      </c>
      <c r="OV37">
        <v>604041</v>
      </c>
      <c r="OW37">
        <v>0</v>
      </c>
      <c r="OX37">
        <v>0</v>
      </c>
      <c r="OY37">
        <v>605178</v>
      </c>
      <c r="OZ37">
        <v>17421</v>
      </c>
      <c r="PA37">
        <v>622599</v>
      </c>
      <c r="PB37">
        <v>0</v>
      </c>
      <c r="PC37">
        <v>0</v>
      </c>
      <c r="PD37">
        <v>600066</v>
      </c>
      <c r="PE37">
        <v>3975</v>
      </c>
      <c r="PF37">
        <v>604041</v>
      </c>
      <c r="PG37">
        <v>0</v>
      </c>
      <c r="PH37">
        <v>0</v>
      </c>
      <c r="PI37">
        <v>163499</v>
      </c>
      <c r="PJ37">
        <v>5925</v>
      </c>
      <c r="PK37">
        <v>169424</v>
      </c>
      <c r="PL37">
        <v>0</v>
      </c>
      <c r="PM37">
        <v>0</v>
      </c>
      <c r="PN37">
        <v>162120</v>
      </c>
      <c r="PO37">
        <v>1352</v>
      </c>
      <c r="PP37">
        <v>163472</v>
      </c>
      <c r="PQ37">
        <v>0</v>
      </c>
      <c r="PR37">
        <v>0</v>
      </c>
      <c r="PS37">
        <v>317226</v>
      </c>
      <c r="PT37">
        <v>11496</v>
      </c>
      <c r="PU37">
        <v>328722</v>
      </c>
      <c r="PV37">
        <v>0</v>
      </c>
      <c r="PW37">
        <v>0</v>
      </c>
      <c r="PX37">
        <v>314549</v>
      </c>
      <c r="PY37">
        <v>2623</v>
      </c>
      <c r="PZ37">
        <v>317172</v>
      </c>
      <c r="QA37">
        <v>0</v>
      </c>
      <c r="QB37">
        <v>0</v>
      </c>
      <c r="QC37">
        <v>124453</v>
      </c>
      <c r="QD37">
        <v>0</v>
      </c>
      <c r="QE37">
        <v>124453</v>
      </c>
      <c r="QF37">
        <v>0</v>
      </c>
      <c r="QG37">
        <v>0</v>
      </c>
      <c r="QH37">
        <v>123397</v>
      </c>
      <c r="QI37">
        <v>0</v>
      </c>
      <c r="QJ37">
        <v>123397</v>
      </c>
      <c r="QK37">
        <v>0</v>
      </c>
      <c r="QL37">
        <v>0</v>
      </c>
      <c r="QM37">
        <v>0</v>
      </c>
      <c r="QN37">
        <v>0</v>
      </c>
      <c r="QO37">
        <v>0</v>
      </c>
      <c r="QP37">
        <v>0</v>
      </c>
      <c r="QQ37">
        <v>0</v>
      </c>
      <c r="QR37">
        <v>0</v>
      </c>
      <c r="QS37">
        <v>0</v>
      </c>
      <c r="QT37">
        <v>0</v>
      </c>
      <c r="QU37">
        <v>0</v>
      </c>
      <c r="QV37">
        <v>0</v>
      </c>
      <c r="QW37">
        <v>0</v>
      </c>
      <c r="QX37">
        <v>0</v>
      </c>
      <c r="QY37">
        <v>45096</v>
      </c>
      <c r="QZ37">
        <v>0</v>
      </c>
      <c r="RA37">
        <v>0</v>
      </c>
      <c r="RB37">
        <v>0</v>
      </c>
      <c r="RC37">
        <v>0</v>
      </c>
      <c r="RD37">
        <v>43515</v>
      </c>
      <c r="RE37">
        <v>0</v>
      </c>
      <c r="RF37">
        <v>0</v>
      </c>
      <c r="RG37">
        <v>0</v>
      </c>
      <c r="RH37">
        <v>0</v>
      </c>
      <c r="RI37">
        <v>3516</v>
      </c>
      <c r="RJ37">
        <v>0</v>
      </c>
      <c r="RK37">
        <v>0</v>
      </c>
      <c r="RL37">
        <v>0</v>
      </c>
      <c r="RM37">
        <v>0</v>
      </c>
      <c r="RN37">
        <v>3516</v>
      </c>
      <c r="RO37">
        <v>0</v>
      </c>
      <c r="RP37">
        <v>0</v>
      </c>
      <c r="RQ37">
        <v>40136</v>
      </c>
      <c r="RR37">
        <v>1444</v>
      </c>
      <c r="RS37">
        <v>41580</v>
      </c>
      <c r="RT37">
        <v>0</v>
      </c>
      <c r="RU37">
        <v>0</v>
      </c>
      <c r="RV37">
        <v>39557</v>
      </c>
      <c r="RW37">
        <v>442</v>
      </c>
      <c r="RX37">
        <v>39999</v>
      </c>
      <c r="RY37">
        <v>0</v>
      </c>
      <c r="RZ37">
        <v>0</v>
      </c>
      <c r="SA37">
        <v>46434</v>
      </c>
      <c r="SB37">
        <v>0</v>
      </c>
      <c r="SC37">
        <v>46434</v>
      </c>
      <c r="SD37">
        <v>0</v>
      </c>
      <c r="SE37">
        <v>0</v>
      </c>
      <c r="SF37">
        <v>46434</v>
      </c>
      <c r="SG37">
        <v>0</v>
      </c>
      <c r="SH37">
        <v>46434</v>
      </c>
      <c r="SI37">
        <v>0</v>
      </c>
      <c r="SJ37">
        <v>0</v>
      </c>
      <c r="SK37">
        <v>0</v>
      </c>
      <c r="SL37">
        <v>0</v>
      </c>
      <c r="SM37">
        <v>0</v>
      </c>
      <c r="SN37">
        <v>0</v>
      </c>
      <c r="SO37">
        <v>0</v>
      </c>
      <c r="SP37">
        <v>0</v>
      </c>
      <c r="SQ37">
        <v>0</v>
      </c>
      <c r="SR37">
        <v>0</v>
      </c>
      <c r="SS37">
        <v>0</v>
      </c>
      <c r="ST37">
        <v>0</v>
      </c>
      <c r="SU37">
        <v>0</v>
      </c>
      <c r="SV37">
        <v>0</v>
      </c>
      <c r="SW37">
        <v>0</v>
      </c>
      <c r="SX37">
        <v>0</v>
      </c>
      <c r="SY37">
        <v>0</v>
      </c>
      <c r="SZ37">
        <v>0</v>
      </c>
      <c r="TA37">
        <v>0</v>
      </c>
      <c r="TB37">
        <v>0</v>
      </c>
      <c r="TC37">
        <v>0</v>
      </c>
      <c r="TD37">
        <v>0</v>
      </c>
      <c r="TE37">
        <v>0</v>
      </c>
      <c r="TF37">
        <v>0</v>
      </c>
      <c r="TG37">
        <v>0</v>
      </c>
      <c r="TH37">
        <v>0</v>
      </c>
      <c r="TI37">
        <v>0</v>
      </c>
      <c r="TJ37">
        <v>0</v>
      </c>
      <c r="TK37">
        <v>0</v>
      </c>
      <c r="TL37">
        <v>0</v>
      </c>
      <c r="TM37">
        <v>0</v>
      </c>
      <c r="TN37">
        <v>0</v>
      </c>
      <c r="TO37">
        <v>0</v>
      </c>
      <c r="TP37">
        <v>0</v>
      </c>
      <c r="TQ37">
        <v>0</v>
      </c>
      <c r="TR37">
        <v>0</v>
      </c>
      <c r="TS37">
        <v>0</v>
      </c>
      <c r="TT37">
        <v>0</v>
      </c>
      <c r="TU37">
        <v>0</v>
      </c>
      <c r="TV37">
        <v>0</v>
      </c>
      <c r="TW37">
        <v>0</v>
      </c>
      <c r="TX37">
        <v>0</v>
      </c>
      <c r="TY37">
        <v>0</v>
      </c>
      <c r="TZ37">
        <v>0</v>
      </c>
      <c r="UA37">
        <v>0</v>
      </c>
      <c r="UB37">
        <v>0</v>
      </c>
      <c r="UC37">
        <v>0</v>
      </c>
      <c r="UD37">
        <v>0</v>
      </c>
      <c r="UE37">
        <v>0</v>
      </c>
      <c r="UF37">
        <v>0</v>
      </c>
      <c r="UG37">
        <v>0</v>
      </c>
      <c r="UH37">
        <v>0</v>
      </c>
      <c r="UI37">
        <v>0</v>
      </c>
      <c r="UJ37">
        <v>0</v>
      </c>
      <c r="UK37">
        <v>0</v>
      </c>
      <c r="UL37">
        <v>0</v>
      </c>
      <c r="UM37">
        <v>0</v>
      </c>
      <c r="UN37">
        <v>0</v>
      </c>
      <c r="UO37">
        <v>0</v>
      </c>
      <c r="UP37">
        <v>0</v>
      </c>
      <c r="UQ37">
        <v>0</v>
      </c>
      <c r="UR37">
        <v>0</v>
      </c>
      <c r="US37">
        <v>0</v>
      </c>
      <c r="UT37">
        <v>0</v>
      </c>
      <c r="UU37">
        <v>0</v>
      </c>
      <c r="UV37">
        <v>0</v>
      </c>
      <c r="UW37">
        <v>0</v>
      </c>
      <c r="UX37">
        <v>0</v>
      </c>
      <c r="UY37">
        <v>0</v>
      </c>
      <c r="UZ37">
        <v>0</v>
      </c>
      <c r="VA37">
        <v>0</v>
      </c>
      <c r="VB37">
        <v>0</v>
      </c>
      <c r="VC37">
        <v>0</v>
      </c>
      <c r="VD37">
        <v>0</v>
      </c>
      <c r="VE37">
        <v>0</v>
      </c>
      <c r="VF37">
        <v>0</v>
      </c>
      <c r="VG37">
        <v>0</v>
      </c>
      <c r="VH37">
        <v>0</v>
      </c>
      <c r="VI37">
        <v>0</v>
      </c>
      <c r="VJ37">
        <v>0</v>
      </c>
      <c r="VK37">
        <v>0</v>
      </c>
      <c r="VL37">
        <v>0</v>
      </c>
      <c r="VM37">
        <v>0</v>
      </c>
      <c r="VN37">
        <v>0</v>
      </c>
      <c r="VO37">
        <v>0</v>
      </c>
      <c r="VP37">
        <v>0</v>
      </c>
      <c r="VQ37">
        <v>0</v>
      </c>
      <c r="VR37">
        <v>0</v>
      </c>
      <c r="VS37">
        <v>0</v>
      </c>
      <c r="VT37">
        <v>0</v>
      </c>
      <c r="VU37">
        <v>0</v>
      </c>
      <c r="VV37">
        <v>0</v>
      </c>
      <c r="VW37">
        <v>0</v>
      </c>
      <c r="VX37">
        <v>0</v>
      </c>
      <c r="VY37">
        <v>0</v>
      </c>
      <c r="VZ37">
        <v>0</v>
      </c>
      <c r="WA37">
        <v>0</v>
      </c>
      <c r="WB37">
        <v>0</v>
      </c>
      <c r="WC37">
        <v>0</v>
      </c>
      <c r="WD37">
        <v>0</v>
      </c>
      <c r="WE37">
        <v>0</v>
      </c>
      <c r="WF37">
        <v>0</v>
      </c>
      <c r="WG37">
        <v>0</v>
      </c>
      <c r="WH37">
        <v>0</v>
      </c>
      <c r="WI37">
        <v>0</v>
      </c>
      <c r="WJ37">
        <v>0</v>
      </c>
      <c r="WK37">
        <v>0</v>
      </c>
      <c r="WL37">
        <v>0</v>
      </c>
      <c r="WM37">
        <v>0</v>
      </c>
      <c r="WN37">
        <v>0</v>
      </c>
      <c r="WO37">
        <v>0</v>
      </c>
      <c r="WP37">
        <v>0</v>
      </c>
      <c r="WQ37">
        <v>0</v>
      </c>
      <c r="WR37">
        <v>0</v>
      </c>
      <c r="WS37">
        <v>0</v>
      </c>
      <c r="WT37">
        <v>0</v>
      </c>
      <c r="WU37">
        <v>0</v>
      </c>
      <c r="WV37">
        <v>0</v>
      </c>
      <c r="WW37">
        <v>0</v>
      </c>
      <c r="WX37">
        <v>0</v>
      </c>
      <c r="WY37">
        <v>0</v>
      </c>
      <c r="WZ37">
        <v>0</v>
      </c>
      <c r="XA37">
        <v>0</v>
      </c>
      <c r="XB37">
        <v>0</v>
      </c>
      <c r="XC37">
        <v>0</v>
      </c>
      <c r="XD37">
        <v>0</v>
      </c>
      <c r="XE37">
        <v>0</v>
      </c>
      <c r="XF37">
        <v>0</v>
      </c>
      <c r="XG37">
        <v>0</v>
      </c>
      <c r="XH37">
        <v>0</v>
      </c>
      <c r="XI37">
        <v>0</v>
      </c>
      <c r="XJ37">
        <v>0</v>
      </c>
      <c r="XK37">
        <v>0</v>
      </c>
      <c r="XL37">
        <v>0</v>
      </c>
      <c r="XM37">
        <v>0</v>
      </c>
      <c r="XN37">
        <v>0</v>
      </c>
      <c r="XO37">
        <v>0</v>
      </c>
      <c r="XP37">
        <v>0</v>
      </c>
      <c r="XQ37">
        <v>0</v>
      </c>
      <c r="XR37">
        <v>0</v>
      </c>
      <c r="XS37">
        <v>0</v>
      </c>
      <c r="XT37">
        <v>0</v>
      </c>
      <c r="XU37">
        <v>0</v>
      </c>
      <c r="XV37">
        <v>0</v>
      </c>
      <c r="XW37">
        <v>0</v>
      </c>
      <c r="XX37">
        <v>0</v>
      </c>
      <c r="XY37">
        <v>0</v>
      </c>
      <c r="XZ37">
        <v>0</v>
      </c>
      <c r="YA37">
        <v>0</v>
      </c>
      <c r="YB37">
        <v>0</v>
      </c>
      <c r="YC37">
        <v>0</v>
      </c>
      <c r="YD37">
        <v>0</v>
      </c>
      <c r="YE37">
        <v>0</v>
      </c>
      <c r="YF37">
        <v>0</v>
      </c>
      <c r="YG37">
        <v>0</v>
      </c>
      <c r="YH37">
        <v>0</v>
      </c>
      <c r="YI37">
        <v>0</v>
      </c>
      <c r="YJ37">
        <v>0</v>
      </c>
      <c r="YK37">
        <v>0</v>
      </c>
      <c r="YL37">
        <v>0</v>
      </c>
      <c r="YM37">
        <v>0</v>
      </c>
      <c r="YN37">
        <v>0</v>
      </c>
      <c r="YO37">
        <v>0</v>
      </c>
      <c r="YP37">
        <v>0</v>
      </c>
      <c r="YQ37">
        <v>0</v>
      </c>
      <c r="YR37">
        <v>0</v>
      </c>
      <c r="YS37">
        <v>0</v>
      </c>
      <c r="YT37">
        <v>0</v>
      </c>
      <c r="YU37">
        <v>0</v>
      </c>
      <c r="YV37">
        <v>0</v>
      </c>
      <c r="YW37">
        <v>0</v>
      </c>
      <c r="YX37">
        <v>0</v>
      </c>
      <c r="YY37">
        <v>0</v>
      </c>
      <c r="YZ37">
        <v>0</v>
      </c>
      <c r="ZA37">
        <v>0</v>
      </c>
      <c r="ZB37">
        <v>0</v>
      </c>
      <c r="ZC37">
        <v>0</v>
      </c>
      <c r="ZD37">
        <v>0</v>
      </c>
      <c r="ZE37">
        <v>0</v>
      </c>
      <c r="ZF37">
        <v>0</v>
      </c>
      <c r="ZG37">
        <v>0</v>
      </c>
      <c r="ZH37">
        <v>0</v>
      </c>
      <c r="ZI37">
        <v>1561716</v>
      </c>
      <c r="ZJ37">
        <v>40954</v>
      </c>
      <c r="ZK37">
        <v>1606186</v>
      </c>
      <c r="ZL37">
        <v>3877</v>
      </c>
      <c r="ZM37">
        <v>0</v>
      </c>
      <c r="ZN37">
        <v>1550242</v>
      </c>
      <c r="ZO37">
        <v>11060</v>
      </c>
      <c r="ZP37">
        <v>1564818</v>
      </c>
      <c r="ZQ37">
        <v>3877</v>
      </c>
      <c r="ZR37">
        <v>2737</v>
      </c>
      <c r="ZS37">
        <v>0</v>
      </c>
      <c r="ZT37">
        <v>8377</v>
      </c>
      <c r="ZU37">
        <v>8377</v>
      </c>
      <c r="ZV37">
        <v>0</v>
      </c>
      <c r="ZW37">
        <v>0</v>
      </c>
      <c r="ZX37">
        <v>0</v>
      </c>
      <c r="ZY37">
        <v>483</v>
      </c>
      <c r="ZZ37">
        <v>483</v>
      </c>
      <c r="AAA37">
        <v>0</v>
      </c>
      <c r="AAB37">
        <v>810</v>
      </c>
      <c r="AAC37">
        <v>514472</v>
      </c>
      <c r="AAD37">
        <v>32515</v>
      </c>
      <c r="AAE37">
        <v>546987</v>
      </c>
      <c r="AAF37">
        <v>0</v>
      </c>
      <c r="AAG37">
        <v>0</v>
      </c>
      <c r="AAH37">
        <v>500190</v>
      </c>
      <c r="AAI37">
        <v>13274</v>
      </c>
      <c r="AAJ37">
        <v>513464</v>
      </c>
      <c r="AAK37">
        <v>0</v>
      </c>
      <c r="AAL37">
        <v>2464</v>
      </c>
      <c r="AAM37">
        <v>0</v>
      </c>
      <c r="AAN37">
        <v>0</v>
      </c>
      <c r="AAO37">
        <v>0</v>
      </c>
      <c r="AAP37">
        <v>0</v>
      </c>
      <c r="AAQ37">
        <v>0</v>
      </c>
      <c r="AAR37">
        <v>0</v>
      </c>
      <c r="AAS37">
        <v>0</v>
      </c>
      <c r="AAT37">
        <v>0</v>
      </c>
      <c r="AAU37">
        <v>0</v>
      </c>
      <c r="AAV37">
        <v>869</v>
      </c>
      <c r="AAW37">
        <v>0</v>
      </c>
      <c r="AAX37">
        <v>0</v>
      </c>
      <c r="AAY37">
        <v>0</v>
      </c>
      <c r="AAZ37">
        <v>0</v>
      </c>
      <c r="ABA37">
        <v>0</v>
      </c>
      <c r="ABB37">
        <v>0</v>
      </c>
      <c r="ABC37">
        <v>0</v>
      </c>
      <c r="ABD37">
        <v>0</v>
      </c>
      <c r="ABE37">
        <v>0</v>
      </c>
      <c r="ABF37">
        <v>272</v>
      </c>
      <c r="ABG37">
        <v>98444</v>
      </c>
      <c r="ABH37">
        <v>577821</v>
      </c>
      <c r="ABI37">
        <v>480865</v>
      </c>
      <c r="ABJ37">
        <v>57403</v>
      </c>
      <c r="ABK37">
        <v>33068</v>
      </c>
      <c r="ABL37">
        <v>5331</v>
      </c>
      <c r="ABM37">
        <v>714</v>
      </c>
      <c r="ABN37">
        <v>440</v>
      </c>
      <c r="ABO37">
        <v>20550</v>
      </c>
      <c r="ABP37">
        <v>287781</v>
      </c>
      <c r="ABQ37">
        <v>218012</v>
      </c>
      <c r="ABR37">
        <v>47077</v>
      </c>
      <c r="ABS37">
        <v>19358</v>
      </c>
      <c r="ABT37">
        <v>3219</v>
      </c>
      <c r="ABU37">
        <v>115</v>
      </c>
      <c r="ABV37">
        <v>0</v>
      </c>
      <c r="ABW37">
        <v>4932</v>
      </c>
      <c r="ABX37">
        <v>373390</v>
      </c>
      <c r="ABY37">
        <v>319540</v>
      </c>
      <c r="ABZ37">
        <v>10669</v>
      </c>
      <c r="ACA37">
        <v>37312</v>
      </c>
      <c r="ACB37">
        <v>5791</v>
      </c>
      <c r="ACC37">
        <v>42</v>
      </c>
      <c r="ACD37">
        <v>36</v>
      </c>
      <c r="ACE37">
        <v>0</v>
      </c>
      <c r="ACF37">
        <v>31232</v>
      </c>
      <c r="ACG37">
        <v>31232</v>
      </c>
      <c r="ACH37">
        <v>0</v>
      </c>
      <c r="ACI37">
        <v>0</v>
      </c>
      <c r="ACJ37">
        <v>0</v>
      </c>
      <c r="ACK37">
        <v>0</v>
      </c>
      <c r="ACL37">
        <v>0</v>
      </c>
      <c r="ACM37">
        <v>0</v>
      </c>
      <c r="ACN37">
        <v>0</v>
      </c>
      <c r="ACO37">
        <v>0</v>
      </c>
      <c r="ACP37">
        <v>0</v>
      </c>
      <c r="ACQ37">
        <v>0</v>
      </c>
      <c r="ACR37">
        <v>0</v>
      </c>
      <c r="ACS37">
        <v>0</v>
      </c>
      <c r="ACT37">
        <v>0</v>
      </c>
      <c r="ACU37">
        <v>1716</v>
      </c>
      <c r="ACV37">
        <v>241732</v>
      </c>
      <c r="ACW37">
        <v>230401</v>
      </c>
      <c r="ACX37">
        <v>10614</v>
      </c>
      <c r="ACY37">
        <v>703</v>
      </c>
      <c r="ACZ37">
        <v>14</v>
      </c>
      <c r="ADA37">
        <v>0</v>
      </c>
      <c r="ADB37">
        <v>0</v>
      </c>
      <c r="ADC37">
        <v>0</v>
      </c>
      <c r="ADD37">
        <v>188</v>
      </c>
      <c r="ADE37">
        <v>188</v>
      </c>
      <c r="ADF37">
        <v>0</v>
      </c>
      <c r="ADG37">
        <v>0</v>
      </c>
      <c r="ADH37">
        <v>0</v>
      </c>
      <c r="ADI37">
        <v>0</v>
      </c>
      <c r="ADJ37">
        <v>0</v>
      </c>
      <c r="ADK37">
        <v>0</v>
      </c>
      <c r="ADL37">
        <v>0</v>
      </c>
      <c r="ADM37">
        <v>0</v>
      </c>
      <c r="ADN37">
        <v>0</v>
      </c>
      <c r="ADO37">
        <v>0</v>
      </c>
      <c r="ADP37">
        <v>0</v>
      </c>
      <c r="ADQ37">
        <v>0</v>
      </c>
      <c r="ADR37">
        <v>0</v>
      </c>
      <c r="ADS37">
        <v>0</v>
      </c>
      <c r="ADT37">
        <v>15529</v>
      </c>
      <c r="ADU37">
        <v>15529</v>
      </c>
      <c r="ADV37">
        <v>0</v>
      </c>
      <c r="ADW37">
        <v>0</v>
      </c>
      <c r="ADX37">
        <v>0</v>
      </c>
      <c r="ADY37">
        <v>0</v>
      </c>
      <c r="ADZ37">
        <v>0</v>
      </c>
      <c r="AEA37">
        <v>0</v>
      </c>
      <c r="AEB37">
        <v>0</v>
      </c>
      <c r="AEC37">
        <v>0</v>
      </c>
      <c r="AED37">
        <v>0</v>
      </c>
      <c r="AEE37">
        <v>0</v>
      </c>
      <c r="AEF37">
        <v>0</v>
      </c>
      <c r="AEG37">
        <v>0</v>
      </c>
      <c r="AEH37">
        <v>0</v>
      </c>
      <c r="AEI37">
        <v>1716</v>
      </c>
      <c r="AEJ37">
        <v>226015</v>
      </c>
      <c r="AEK37">
        <v>214684</v>
      </c>
      <c r="AEL37">
        <v>10614</v>
      </c>
      <c r="AEM37">
        <v>703</v>
      </c>
      <c r="AEN37">
        <v>14</v>
      </c>
      <c r="AEO37">
        <v>0</v>
      </c>
      <c r="AEP37">
        <v>0</v>
      </c>
      <c r="AEQ37">
        <v>283</v>
      </c>
      <c r="AER37">
        <v>9838</v>
      </c>
      <c r="AES37">
        <v>9838</v>
      </c>
      <c r="AET37">
        <v>0</v>
      </c>
      <c r="AEU37">
        <v>0</v>
      </c>
      <c r="AEV37">
        <v>0</v>
      </c>
      <c r="AEW37">
        <v>0</v>
      </c>
      <c r="AEX37">
        <v>0</v>
      </c>
      <c r="AEY37">
        <v>0</v>
      </c>
      <c r="AEZ37">
        <v>0</v>
      </c>
      <c r="AFA37">
        <v>0</v>
      </c>
      <c r="AFB37">
        <v>0</v>
      </c>
      <c r="AFC37">
        <v>0</v>
      </c>
      <c r="AFD37">
        <v>0</v>
      </c>
      <c r="AFE37">
        <v>0</v>
      </c>
      <c r="AFF37">
        <v>0</v>
      </c>
      <c r="AFG37">
        <v>283</v>
      </c>
      <c r="AFH37">
        <v>9838</v>
      </c>
      <c r="AFI37">
        <v>9838</v>
      </c>
      <c r="AFJ37">
        <v>0</v>
      </c>
      <c r="AFK37">
        <v>0</v>
      </c>
      <c r="AFL37">
        <v>0</v>
      </c>
      <c r="AFM37">
        <v>0</v>
      </c>
      <c r="AFN37">
        <v>0</v>
      </c>
      <c r="AFO37">
        <v>0</v>
      </c>
      <c r="AFP37">
        <v>0</v>
      </c>
      <c r="AFQ37">
        <v>0</v>
      </c>
      <c r="AFR37">
        <v>0</v>
      </c>
      <c r="AFS37">
        <v>0</v>
      </c>
      <c r="AFT37">
        <v>0</v>
      </c>
      <c r="AFU37">
        <v>0</v>
      </c>
      <c r="AFV37">
        <v>0</v>
      </c>
      <c r="AFW37">
        <v>0</v>
      </c>
      <c r="AFX37">
        <v>0</v>
      </c>
      <c r="AFY37">
        <v>0</v>
      </c>
      <c r="AFZ37">
        <v>0</v>
      </c>
      <c r="AGA37">
        <v>0</v>
      </c>
      <c r="AGB37">
        <v>0</v>
      </c>
      <c r="AGC37">
        <v>0</v>
      </c>
      <c r="AGD37">
        <v>0</v>
      </c>
      <c r="AGE37">
        <v>0</v>
      </c>
      <c r="AGF37">
        <v>0</v>
      </c>
      <c r="AGG37">
        <v>0</v>
      </c>
      <c r="AGH37">
        <v>0</v>
      </c>
      <c r="AGI37">
        <v>0</v>
      </c>
      <c r="AGJ37">
        <v>0</v>
      </c>
      <c r="AGK37">
        <v>0</v>
      </c>
      <c r="AGL37">
        <v>0</v>
      </c>
      <c r="AGM37">
        <v>0</v>
      </c>
      <c r="AGN37">
        <v>0</v>
      </c>
      <c r="AGO37">
        <v>0</v>
      </c>
      <c r="AGP37">
        <v>0</v>
      </c>
      <c r="AGQ37">
        <v>0</v>
      </c>
      <c r="AGR37">
        <v>0</v>
      </c>
      <c r="AGS37">
        <v>0</v>
      </c>
      <c r="AGT37">
        <v>0</v>
      </c>
      <c r="AGU37">
        <v>0</v>
      </c>
      <c r="AGV37">
        <v>0</v>
      </c>
      <c r="AGW37">
        <v>0</v>
      </c>
      <c r="AGX37">
        <v>0</v>
      </c>
      <c r="AGY37">
        <v>0</v>
      </c>
      <c r="AGZ37">
        <v>0</v>
      </c>
      <c r="AHA37">
        <v>0</v>
      </c>
      <c r="AHB37">
        <v>0</v>
      </c>
      <c r="AHC37">
        <v>0</v>
      </c>
      <c r="AHD37">
        <v>0</v>
      </c>
      <c r="AHE37">
        <v>0</v>
      </c>
      <c r="AHF37">
        <v>0</v>
      </c>
      <c r="AHG37">
        <v>0</v>
      </c>
      <c r="AHH37">
        <v>0</v>
      </c>
      <c r="AHI37">
        <v>0</v>
      </c>
      <c r="AHJ37">
        <v>0</v>
      </c>
      <c r="AHK37">
        <v>0</v>
      </c>
      <c r="AHL37">
        <v>488130</v>
      </c>
      <c r="AHM37">
        <v>488130</v>
      </c>
      <c r="AHN37">
        <v>0</v>
      </c>
      <c r="AHO37">
        <v>0</v>
      </c>
      <c r="AHP37">
        <v>0</v>
      </c>
      <c r="AHQ37">
        <v>0</v>
      </c>
      <c r="AHR37">
        <v>0</v>
      </c>
      <c r="AHS37">
        <v>0</v>
      </c>
      <c r="AHT37">
        <v>0</v>
      </c>
      <c r="AHU37">
        <v>0</v>
      </c>
      <c r="AHV37">
        <v>0</v>
      </c>
      <c r="AHW37">
        <v>0</v>
      </c>
      <c r="AHX37">
        <v>0</v>
      </c>
      <c r="AHY37">
        <v>0</v>
      </c>
      <c r="AHZ37">
        <v>0</v>
      </c>
      <c r="AIA37">
        <v>0</v>
      </c>
      <c r="AIB37">
        <v>0</v>
      </c>
      <c r="AIC37">
        <v>0</v>
      </c>
      <c r="AID37">
        <v>0</v>
      </c>
      <c r="AIE37">
        <v>0</v>
      </c>
      <c r="AIF37">
        <v>0</v>
      </c>
      <c r="AIG37">
        <v>0</v>
      </c>
      <c r="AIH37">
        <v>0</v>
      </c>
      <c r="AII37">
        <v>0</v>
      </c>
      <c r="AIJ37">
        <v>0</v>
      </c>
      <c r="AIK37">
        <v>0</v>
      </c>
      <c r="AIL37">
        <v>0</v>
      </c>
      <c r="AIM37">
        <v>0</v>
      </c>
      <c r="AIN37">
        <v>0</v>
      </c>
      <c r="AIO37">
        <v>0</v>
      </c>
      <c r="AIP37">
        <v>0</v>
      </c>
      <c r="AIQ37">
        <v>105375</v>
      </c>
      <c r="AIR37">
        <v>1722143</v>
      </c>
      <c r="AIS37">
        <v>1560006</v>
      </c>
      <c r="AIT37">
        <v>78686</v>
      </c>
      <c r="AIU37">
        <v>71083</v>
      </c>
      <c r="AIV37">
        <v>11136</v>
      </c>
      <c r="AIW37">
        <v>756</v>
      </c>
      <c r="AIX37">
        <v>476</v>
      </c>
      <c r="AIY37">
        <v>0</v>
      </c>
      <c r="AIZ37">
        <v>125217</v>
      </c>
      <c r="AJA37">
        <v>95192</v>
      </c>
      <c r="AJB37">
        <v>0</v>
      </c>
      <c r="AJC37">
        <v>30025</v>
      </c>
      <c r="AJD37">
        <v>0</v>
      </c>
      <c r="AJE37">
        <v>0</v>
      </c>
      <c r="AJF37">
        <v>0</v>
      </c>
      <c r="AJG37">
        <v>0</v>
      </c>
      <c r="AJH37">
        <v>50587</v>
      </c>
      <c r="AJI37">
        <v>7682</v>
      </c>
      <c r="AJJ37">
        <v>31329</v>
      </c>
      <c r="AJK37">
        <v>19</v>
      </c>
      <c r="AJL37">
        <v>10801</v>
      </c>
      <c r="AJM37">
        <v>756</v>
      </c>
      <c r="AJN37">
        <v>0</v>
      </c>
      <c r="AJO37">
        <v>0</v>
      </c>
      <c r="AJP37">
        <v>13593</v>
      </c>
      <c r="AJQ37">
        <v>6414</v>
      </c>
      <c r="AJR37">
        <v>1173</v>
      </c>
      <c r="AJS37">
        <v>6006</v>
      </c>
      <c r="AJT37">
        <v>0</v>
      </c>
      <c r="AJU37">
        <v>0</v>
      </c>
      <c r="AJV37">
        <v>0</v>
      </c>
      <c r="AJW37">
        <v>0</v>
      </c>
      <c r="AJX37">
        <v>0</v>
      </c>
      <c r="AJY37">
        <v>0</v>
      </c>
      <c r="AJZ37">
        <v>0</v>
      </c>
      <c r="AKA37">
        <v>0</v>
      </c>
      <c r="AKB37">
        <v>0</v>
      </c>
      <c r="AKC37">
        <v>0</v>
      </c>
      <c r="AKD37">
        <v>0</v>
      </c>
      <c r="AKE37">
        <v>0</v>
      </c>
      <c r="AKF37">
        <v>16294</v>
      </c>
      <c r="AKG37">
        <v>16294</v>
      </c>
      <c r="AKH37">
        <v>0</v>
      </c>
      <c r="AKI37">
        <v>0</v>
      </c>
      <c r="AKJ37">
        <v>0</v>
      </c>
      <c r="AKK37">
        <v>0</v>
      </c>
      <c r="AKL37">
        <v>0</v>
      </c>
      <c r="AKM37">
        <v>0</v>
      </c>
      <c r="AKN37">
        <v>9405</v>
      </c>
      <c r="AKO37">
        <v>9405</v>
      </c>
      <c r="AKP37">
        <v>0</v>
      </c>
      <c r="AKQ37">
        <v>0</v>
      </c>
      <c r="AKR37">
        <v>0</v>
      </c>
      <c r="AKS37">
        <v>0</v>
      </c>
      <c r="AKT37">
        <v>0</v>
      </c>
      <c r="AKU37">
        <v>1</v>
      </c>
      <c r="AKV37">
        <v>17586</v>
      </c>
      <c r="AKW37">
        <v>17583</v>
      </c>
      <c r="AKX37">
        <v>3</v>
      </c>
      <c r="AKY37">
        <v>0</v>
      </c>
      <c r="AKZ37">
        <v>0</v>
      </c>
      <c r="ALA37">
        <v>0</v>
      </c>
      <c r="ALB37">
        <v>0</v>
      </c>
      <c r="ALC37">
        <v>0</v>
      </c>
      <c r="ALD37">
        <v>9143</v>
      </c>
      <c r="ALE37">
        <v>5179</v>
      </c>
      <c r="ALF37">
        <v>3964</v>
      </c>
      <c r="ALG37">
        <v>0</v>
      </c>
      <c r="ALH37">
        <v>0</v>
      </c>
      <c r="ALI37">
        <v>0</v>
      </c>
      <c r="ALJ37">
        <v>0</v>
      </c>
      <c r="ALK37">
        <v>0</v>
      </c>
      <c r="ALL37">
        <v>0</v>
      </c>
      <c r="ALM37">
        <v>0</v>
      </c>
      <c r="ALN37">
        <v>0</v>
      </c>
      <c r="ALO37">
        <v>0</v>
      </c>
      <c r="ALP37">
        <v>0</v>
      </c>
      <c r="ALQ37">
        <v>0</v>
      </c>
      <c r="ALR37">
        <v>0</v>
      </c>
      <c r="ALS37">
        <v>105374</v>
      </c>
      <c r="ALT37">
        <v>1480318</v>
      </c>
      <c r="ALU37">
        <v>1402257</v>
      </c>
      <c r="ALV37">
        <v>42217</v>
      </c>
      <c r="ALW37">
        <v>35033</v>
      </c>
      <c r="ALX37">
        <v>335</v>
      </c>
      <c r="ALY37">
        <v>0</v>
      </c>
      <c r="ALZ37">
        <v>476</v>
      </c>
      <c r="AMA37">
        <v>283</v>
      </c>
      <c r="AMB37">
        <v>4659</v>
      </c>
      <c r="AMC37">
        <v>4659</v>
      </c>
      <c r="AMD37">
        <v>0</v>
      </c>
      <c r="AME37">
        <v>0</v>
      </c>
      <c r="AMF37">
        <v>0</v>
      </c>
      <c r="AMG37">
        <v>0</v>
      </c>
      <c r="AMH37">
        <v>0</v>
      </c>
      <c r="AMI37">
        <v>442695</v>
      </c>
      <c r="AMJ37">
        <v>152809</v>
      </c>
      <c r="AMK37">
        <v>14361</v>
      </c>
      <c r="AML37">
        <v>275525</v>
      </c>
      <c r="AMM37">
        <v>0</v>
      </c>
      <c r="AMN37">
        <v>0</v>
      </c>
      <c r="AMO37">
        <v>153593</v>
      </c>
      <c r="AMP37">
        <v>70117</v>
      </c>
      <c r="AMQ37">
        <v>0</v>
      </c>
      <c r="AMR37">
        <v>0</v>
      </c>
      <c r="AMS37">
        <v>83476</v>
      </c>
      <c r="AMT37">
        <v>259242</v>
      </c>
      <c r="AMU37">
        <v>116654</v>
      </c>
      <c r="AMV37">
        <v>12042</v>
      </c>
      <c r="AMW37">
        <v>130546</v>
      </c>
      <c r="AMX37">
        <v>0</v>
      </c>
      <c r="AMY37">
        <v>0</v>
      </c>
      <c r="AMZ37">
        <v>101438</v>
      </c>
      <c r="ANA37">
        <v>43280</v>
      </c>
      <c r="ANB37">
        <v>0</v>
      </c>
      <c r="ANC37">
        <v>0</v>
      </c>
      <c r="AND37">
        <v>58158</v>
      </c>
      <c r="ANE37">
        <v>190789</v>
      </c>
      <c r="ANF37">
        <v>41747</v>
      </c>
      <c r="ANG37">
        <v>22900</v>
      </c>
      <c r="ANH37">
        <v>126142</v>
      </c>
      <c r="ANI37">
        <v>0</v>
      </c>
      <c r="ANJ37">
        <v>0</v>
      </c>
      <c r="ANK37">
        <v>230786</v>
      </c>
      <c r="ANL37">
        <v>124045</v>
      </c>
      <c r="ANM37">
        <v>0</v>
      </c>
      <c r="ANN37">
        <v>0</v>
      </c>
      <c r="ANO37">
        <v>106741</v>
      </c>
      <c r="ANP37">
        <v>3480</v>
      </c>
      <c r="ANQ37">
        <v>206</v>
      </c>
      <c r="ANR37">
        <v>1605</v>
      </c>
      <c r="ANS37">
        <v>1669</v>
      </c>
      <c r="ANT37">
        <v>0</v>
      </c>
      <c r="ANU37">
        <v>0</v>
      </c>
      <c r="ANV37">
        <v>28686</v>
      </c>
      <c r="ANW37">
        <v>3863</v>
      </c>
      <c r="ANX37">
        <v>0</v>
      </c>
      <c r="ANY37">
        <v>0</v>
      </c>
      <c r="ANZ37">
        <v>24823</v>
      </c>
      <c r="AOA37">
        <v>833473</v>
      </c>
      <c r="AOB37">
        <v>610159</v>
      </c>
      <c r="AOC37">
        <v>0</v>
      </c>
      <c r="AOD37">
        <v>223314</v>
      </c>
      <c r="AOE37">
        <v>0</v>
      </c>
      <c r="AOF37">
        <v>0</v>
      </c>
      <c r="AOG37">
        <v>475</v>
      </c>
      <c r="AOH37">
        <v>475</v>
      </c>
      <c r="AOI37">
        <v>0</v>
      </c>
      <c r="AOJ37">
        <v>0</v>
      </c>
      <c r="AOK37">
        <v>0</v>
      </c>
      <c r="AOL37">
        <v>45816</v>
      </c>
      <c r="AOM37">
        <v>41793</v>
      </c>
      <c r="AON37">
        <v>1984</v>
      </c>
      <c r="AOO37">
        <v>2039</v>
      </c>
      <c r="AOP37">
        <v>0</v>
      </c>
      <c r="AOQ37">
        <v>0</v>
      </c>
      <c r="AOR37">
        <v>425650</v>
      </c>
      <c r="AOS37">
        <v>160670</v>
      </c>
      <c r="AOT37">
        <v>0</v>
      </c>
      <c r="AOU37">
        <v>0</v>
      </c>
      <c r="AOV37">
        <v>264980</v>
      </c>
      <c r="AOW37">
        <v>14632</v>
      </c>
      <c r="AOX37">
        <v>14571</v>
      </c>
      <c r="AOY37">
        <v>18</v>
      </c>
      <c r="AOZ37">
        <v>43</v>
      </c>
      <c r="APA37">
        <v>0</v>
      </c>
      <c r="APB37">
        <v>0</v>
      </c>
      <c r="APC37">
        <v>70019</v>
      </c>
      <c r="APD37">
        <v>69581</v>
      </c>
      <c r="APE37">
        <v>0</v>
      </c>
      <c r="APF37">
        <v>0</v>
      </c>
      <c r="APG37">
        <v>438</v>
      </c>
      <c r="APH37">
        <v>0</v>
      </c>
      <c r="API37">
        <v>0</v>
      </c>
      <c r="APJ37">
        <v>0</v>
      </c>
      <c r="APK37">
        <v>0</v>
      </c>
      <c r="APL37">
        <v>0</v>
      </c>
      <c r="APM37">
        <v>0</v>
      </c>
      <c r="APN37">
        <v>270</v>
      </c>
      <c r="APO37">
        <v>270</v>
      </c>
      <c r="APP37">
        <v>0</v>
      </c>
      <c r="APQ37">
        <v>0</v>
      </c>
      <c r="APR37">
        <v>0</v>
      </c>
      <c r="APS37">
        <v>1027</v>
      </c>
      <c r="APT37">
        <v>1027</v>
      </c>
      <c r="APU37">
        <v>0</v>
      </c>
      <c r="APV37">
        <v>0</v>
      </c>
      <c r="APW37">
        <v>0</v>
      </c>
      <c r="APX37">
        <v>0</v>
      </c>
      <c r="APY37">
        <v>15432</v>
      </c>
      <c r="APZ37">
        <v>15432</v>
      </c>
      <c r="AQA37">
        <v>0</v>
      </c>
      <c r="AQB37">
        <v>0</v>
      </c>
      <c r="AQC37">
        <v>0</v>
      </c>
      <c r="AQD37">
        <v>909</v>
      </c>
      <c r="AQE37">
        <v>0</v>
      </c>
      <c r="AQF37">
        <v>909</v>
      </c>
      <c r="AQG37">
        <v>0</v>
      </c>
      <c r="AQH37">
        <v>0</v>
      </c>
      <c r="AQI37">
        <v>0</v>
      </c>
      <c r="AQJ37">
        <v>329713</v>
      </c>
      <c r="AQK37">
        <v>67020</v>
      </c>
      <c r="AQL37">
        <v>0</v>
      </c>
      <c r="AQM37">
        <v>0</v>
      </c>
      <c r="AQN37">
        <v>262693</v>
      </c>
      <c r="AQO37">
        <v>29248</v>
      </c>
      <c r="AQP37">
        <v>26195</v>
      </c>
      <c r="AQQ37">
        <v>1057</v>
      </c>
      <c r="AQR37">
        <v>1996</v>
      </c>
      <c r="AQS37">
        <v>0</v>
      </c>
      <c r="AQT37">
        <v>0</v>
      </c>
      <c r="AQU37">
        <v>10216</v>
      </c>
      <c r="AQV37">
        <v>8367</v>
      </c>
      <c r="AQW37">
        <v>0</v>
      </c>
      <c r="AQX37">
        <v>0</v>
      </c>
      <c r="AQY37">
        <v>1849</v>
      </c>
      <c r="AQZ37">
        <v>1723</v>
      </c>
      <c r="ARA37">
        <v>0</v>
      </c>
      <c r="ARB37">
        <v>0</v>
      </c>
      <c r="ARC37">
        <v>1723</v>
      </c>
      <c r="ARD37">
        <v>0</v>
      </c>
      <c r="ARE37">
        <v>0</v>
      </c>
      <c r="ARF37">
        <v>8101</v>
      </c>
      <c r="ARG37">
        <v>0</v>
      </c>
      <c r="ARH37">
        <v>0</v>
      </c>
      <c r="ARI37">
        <v>0</v>
      </c>
      <c r="ARJ37">
        <v>8101</v>
      </c>
      <c r="ARK37">
        <v>0</v>
      </c>
      <c r="ARL37">
        <v>0</v>
      </c>
      <c r="ARM37">
        <v>0</v>
      </c>
      <c r="ARN37">
        <v>0</v>
      </c>
      <c r="ARO37">
        <v>0</v>
      </c>
      <c r="ARP37">
        <v>0</v>
      </c>
      <c r="ARQ37">
        <v>0</v>
      </c>
      <c r="ARR37">
        <v>0</v>
      </c>
      <c r="ARS37">
        <v>0</v>
      </c>
      <c r="ART37">
        <v>0</v>
      </c>
      <c r="ARU37">
        <v>0</v>
      </c>
      <c r="ARV37">
        <v>1723</v>
      </c>
      <c r="ARW37">
        <v>0</v>
      </c>
      <c r="ARX37">
        <v>0</v>
      </c>
      <c r="ARY37">
        <v>1723</v>
      </c>
      <c r="ARZ37">
        <v>0</v>
      </c>
      <c r="ASA37">
        <v>0</v>
      </c>
      <c r="ASB37">
        <v>8101</v>
      </c>
      <c r="ASC37">
        <v>0</v>
      </c>
      <c r="ASD37">
        <v>0</v>
      </c>
      <c r="ASE37">
        <v>0</v>
      </c>
      <c r="ASF37">
        <v>8101</v>
      </c>
      <c r="ASG37">
        <v>0</v>
      </c>
      <c r="ASH37">
        <v>0</v>
      </c>
      <c r="ASI37">
        <v>0</v>
      </c>
      <c r="ASJ37">
        <v>0</v>
      </c>
      <c r="ASK37">
        <v>0</v>
      </c>
      <c r="ASL37">
        <v>0</v>
      </c>
      <c r="ASM37">
        <v>0</v>
      </c>
      <c r="ASN37">
        <v>0</v>
      </c>
      <c r="ASO37">
        <v>0</v>
      </c>
      <c r="ASP37">
        <v>0</v>
      </c>
      <c r="ASQ37">
        <v>0</v>
      </c>
      <c r="ASR37">
        <v>0</v>
      </c>
      <c r="ASS37">
        <v>0</v>
      </c>
      <c r="AST37">
        <v>0</v>
      </c>
      <c r="ASU37">
        <v>0</v>
      </c>
      <c r="ASV37">
        <v>0</v>
      </c>
      <c r="ASW37">
        <v>0</v>
      </c>
      <c r="ASX37">
        <v>0</v>
      </c>
      <c r="ASY37">
        <v>0</v>
      </c>
      <c r="ASZ37">
        <v>0</v>
      </c>
      <c r="ATA37">
        <v>0</v>
      </c>
      <c r="ATB37">
        <v>0</v>
      </c>
      <c r="ATC37">
        <v>0</v>
      </c>
      <c r="ATD37">
        <v>0</v>
      </c>
      <c r="ATE37">
        <v>0</v>
      </c>
      <c r="ATF37">
        <v>0</v>
      </c>
      <c r="ATG37">
        <v>0</v>
      </c>
      <c r="ATH37">
        <v>0</v>
      </c>
      <c r="ATI37">
        <v>0</v>
      </c>
      <c r="ATJ37">
        <v>0</v>
      </c>
      <c r="ATK37">
        <v>0</v>
      </c>
      <c r="ATL37">
        <v>0</v>
      </c>
      <c r="ATM37">
        <v>0</v>
      </c>
      <c r="ATN37">
        <v>0</v>
      </c>
      <c r="ATO37">
        <v>0</v>
      </c>
      <c r="ATP37">
        <v>0</v>
      </c>
      <c r="ATQ37">
        <v>0</v>
      </c>
      <c r="ATR37">
        <v>0</v>
      </c>
      <c r="ATS37">
        <v>0</v>
      </c>
      <c r="ATT37">
        <v>0</v>
      </c>
      <c r="ATU37">
        <v>0</v>
      </c>
      <c r="ATV37">
        <v>0</v>
      </c>
      <c r="ATW37">
        <v>0</v>
      </c>
      <c r="ATX37">
        <v>0</v>
      </c>
      <c r="ATY37">
        <v>0</v>
      </c>
      <c r="ATZ37">
        <v>0</v>
      </c>
      <c r="AUA37">
        <v>0</v>
      </c>
      <c r="AUB37">
        <v>0</v>
      </c>
      <c r="AUC37">
        <v>0</v>
      </c>
      <c r="AUD37">
        <v>0</v>
      </c>
      <c r="AUE37">
        <v>0</v>
      </c>
      <c r="AUF37">
        <v>0</v>
      </c>
      <c r="AUG37">
        <v>0</v>
      </c>
      <c r="AUH37">
        <v>0</v>
      </c>
      <c r="AUI37">
        <v>0</v>
      </c>
      <c r="AUJ37">
        <v>0</v>
      </c>
      <c r="AUK37">
        <v>0</v>
      </c>
      <c r="AUL37">
        <v>0</v>
      </c>
      <c r="AUM37">
        <v>0</v>
      </c>
      <c r="AUN37">
        <v>0</v>
      </c>
      <c r="AUO37">
        <v>0</v>
      </c>
      <c r="AUP37">
        <v>0</v>
      </c>
      <c r="AUQ37">
        <v>0</v>
      </c>
      <c r="AUR37">
        <v>0</v>
      </c>
      <c r="AUS37">
        <v>0</v>
      </c>
      <c r="AUT37">
        <v>0</v>
      </c>
      <c r="AUU37">
        <v>0</v>
      </c>
      <c r="AUV37">
        <v>0</v>
      </c>
      <c r="AUW37">
        <v>0</v>
      </c>
      <c r="AUX37">
        <v>0</v>
      </c>
      <c r="AUY37">
        <v>0</v>
      </c>
      <c r="AUZ37">
        <v>0</v>
      </c>
      <c r="AVA37">
        <v>0</v>
      </c>
      <c r="AVB37">
        <v>0</v>
      </c>
      <c r="AVC37">
        <v>0</v>
      </c>
      <c r="AVD37">
        <v>0</v>
      </c>
      <c r="AVE37">
        <v>0</v>
      </c>
      <c r="AVF37">
        <v>0</v>
      </c>
      <c r="AVG37">
        <v>0</v>
      </c>
      <c r="AVH37">
        <v>0</v>
      </c>
      <c r="AVI37">
        <v>0</v>
      </c>
      <c r="AVJ37">
        <v>0</v>
      </c>
      <c r="AVK37">
        <v>0</v>
      </c>
      <c r="AVL37">
        <v>0</v>
      </c>
      <c r="AVM37">
        <v>0</v>
      </c>
      <c r="AVN37">
        <v>0</v>
      </c>
      <c r="AVO37">
        <v>0</v>
      </c>
      <c r="AVP37">
        <v>0</v>
      </c>
      <c r="AVQ37">
        <v>0</v>
      </c>
      <c r="AVR37">
        <v>0</v>
      </c>
      <c r="AVS37">
        <v>0</v>
      </c>
      <c r="AVT37">
        <v>0</v>
      </c>
      <c r="AVU37">
        <v>0</v>
      </c>
      <c r="AVV37">
        <v>0</v>
      </c>
      <c r="AVW37">
        <v>0</v>
      </c>
      <c r="AVX37">
        <v>0</v>
      </c>
      <c r="AVY37">
        <v>0</v>
      </c>
      <c r="AVZ37">
        <v>0</v>
      </c>
      <c r="AWA37">
        <v>0</v>
      </c>
      <c r="AWB37">
        <v>1005695</v>
      </c>
      <c r="AWC37">
        <v>196549</v>
      </c>
      <c r="AWD37">
        <v>809146</v>
      </c>
      <c r="AWE37">
        <v>0</v>
      </c>
      <c r="AWF37">
        <v>0</v>
      </c>
      <c r="AWG37">
        <v>0</v>
      </c>
      <c r="AWH37">
        <v>39000</v>
      </c>
      <c r="AWI37">
        <v>39000</v>
      </c>
      <c r="AWJ37">
        <v>0</v>
      </c>
      <c r="AWK37">
        <v>0</v>
      </c>
      <c r="AWL37">
        <v>0</v>
      </c>
      <c r="AWM37">
        <v>2523671</v>
      </c>
      <c r="AWN37">
        <v>1043263</v>
      </c>
      <c r="AWO37">
        <v>849996</v>
      </c>
      <c r="AWP37">
        <v>630412</v>
      </c>
      <c r="AWQ37">
        <v>0</v>
      </c>
      <c r="AWR37">
        <v>0</v>
      </c>
      <c r="AWS37">
        <v>886291</v>
      </c>
      <c r="AWT37">
        <v>398170</v>
      </c>
      <c r="AWU37">
        <v>0</v>
      </c>
      <c r="AWV37">
        <v>0</v>
      </c>
      <c r="AWW37">
        <v>488121</v>
      </c>
      <c r="AWX37">
        <v>438368</v>
      </c>
      <c r="AWY37">
        <v>272309</v>
      </c>
      <c r="AWZ37">
        <v>9961</v>
      </c>
      <c r="AXA37">
        <v>156098</v>
      </c>
      <c r="AXB37">
        <v>0</v>
      </c>
      <c r="AXC37">
        <v>0</v>
      </c>
      <c r="AXD37">
        <v>16412</v>
      </c>
      <c r="AXE37">
        <v>16412</v>
      </c>
      <c r="AXF37">
        <v>0</v>
      </c>
      <c r="AXG37">
        <v>0</v>
      </c>
      <c r="AXH37">
        <v>0</v>
      </c>
      <c r="AXI37">
        <v>352560</v>
      </c>
      <c r="AXJ37">
        <v>244055</v>
      </c>
      <c r="AXK37">
        <v>63769</v>
      </c>
      <c r="AXL37">
        <v>44736</v>
      </c>
      <c r="AXM37">
        <v>0</v>
      </c>
      <c r="AXN37">
        <v>0</v>
      </c>
      <c r="AXO37">
        <v>4696</v>
      </c>
      <c r="AXP37">
        <v>4696</v>
      </c>
      <c r="AXQ37">
        <v>0</v>
      </c>
      <c r="AXR37">
        <v>0</v>
      </c>
      <c r="AXS37">
        <v>0</v>
      </c>
      <c r="AXT37">
        <v>7776</v>
      </c>
      <c r="AXU37">
        <v>4</v>
      </c>
      <c r="AXV37">
        <v>66</v>
      </c>
      <c r="AXW37">
        <v>7706</v>
      </c>
      <c r="AXX37">
        <v>0</v>
      </c>
      <c r="AXY37">
        <v>0</v>
      </c>
      <c r="AXZ37">
        <v>5313</v>
      </c>
      <c r="AYA37">
        <v>1253</v>
      </c>
      <c r="AYB37">
        <v>0</v>
      </c>
      <c r="AYC37">
        <v>0</v>
      </c>
      <c r="AYD37">
        <v>4060</v>
      </c>
      <c r="AYE37">
        <v>14855</v>
      </c>
      <c r="AYF37">
        <v>0</v>
      </c>
      <c r="AYG37">
        <v>0</v>
      </c>
      <c r="AYH37">
        <v>14855</v>
      </c>
      <c r="AYI37">
        <v>0</v>
      </c>
      <c r="AYJ37">
        <v>0</v>
      </c>
      <c r="AYK37">
        <v>26764</v>
      </c>
      <c r="AYL37">
        <v>1547</v>
      </c>
      <c r="AYM37">
        <v>0</v>
      </c>
      <c r="AYN37">
        <v>0</v>
      </c>
      <c r="AYO37">
        <v>25217</v>
      </c>
      <c r="AYP37">
        <v>0</v>
      </c>
      <c r="AYQ37">
        <v>0</v>
      </c>
      <c r="AYR37">
        <v>0</v>
      </c>
      <c r="AYS37">
        <v>0</v>
      </c>
      <c r="AYT37">
        <v>0</v>
      </c>
      <c r="AYU37">
        <v>0</v>
      </c>
      <c r="AYV37">
        <v>0</v>
      </c>
      <c r="AYW37">
        <v>0</v>
      </c>
      <c r="AYX37">
        <v>0</v>
      </c>
      <c r="AYY37">
        <v>0</v>
      </c>
      <c r="AYZ37">
        <v>0</v>
      </c>
      <c r="AZA37">
        <v>0</v>
      </c>
      <c r="AZB37">
        <v>0</v>
      </c>
      <c r="AZC37">
        <v>0</v>
      </c>
      <c r="AZD37">
        <v>0</v>
      </c>
      <c r="AZE37">
        <v>0</v>
      </c>
      <c r="AZF37">
        <v>0</v>
      </c>
      <c r="AZG37">
        <v>0</v>
      </c>
      <c r="AZH37">
        <v>0</v>
      </c>
      <c r="AZI37">
        <v>0</v>
      </c>
      <c r="AZJ37">
        <v>0</v>
      </c>
      <c r="AZK37">
        <v>0</v>
      </c>
      <c r="AZL37">
        <v>10898</v>
      </c>
      <c r="AZM37">
        <v>16</v>
      </c>
      <c r="AZN37">
        <v>3905</v>
      </c>
      <c r="AZO37">
        <v>6977</v>
      </c>
      <c r="AZP37">
        <v>0</v>
      </c>
      <c r="AZQ37">
        <v>0</v>
      </c>
      <c r="AZR37">
        <v>46928</v>
      </c>
      <c r="AZS37">
        <v>26328</v>
      </c>
      <c r="AZT37">
        <v>0</v>
      </c>
      <c r="AZU37">
        <v>0</v>
      </c>
      <c r="AZV37">
        <v>20600</v>
      </c>
      <c r="AZW37">
        <v>0</v>
      </c>
      <c r="AZX37">
        <v>0</v>
      </c>
      <c r="AZY37">
        <v>0</v>
      </c>
      <c r="AZZ37">
        <v>0</v>
      </c>
      <c r="BAA37">
        <v>0</v>
      </c>
      <c r="BAB37">
        <v>0</v>
      </c>
      <c r="BAC37">
        <v>4758</v>
      </c>
      <c r="BAD37">
        <v>4758</v>
      </c>
      <c r="BAE37">
        <v>0</v>
      </c>
      <c r="BAF37">
        <v>0</v>
      </c>
      <c r="BAG37">
        <v>0</v>
      </c>
      <c r="BAH37">
        <v>0</v>
      </c>
      <c r="BAI37">
        <v>0</v>
      </c>
      <c r="BAJ37">
        <v>0</v>
      </c>
      <c r="BAK37">
        <v>0</v>
      </c>
      <c r="BAL37">
        <v>0</v>
      </c>
      <c r="BAM37">
        <v>0</v>
      </c>
      <c r="BAN37">
        <v>123300</v>
      </c>
      <c r="BAO37">
        <v>29500</v>
      </c>
      <c r="BAP37">
        <v>0</v>
      </c>
      <c r="BAQ37">
        <v>0</v>
      </c>
      <c r="BAR37">
        <v>93800</v>
      </c>
      <c r="BAS37">
        <v>1699214</v>
      </c>
      <c r="BAT37">
        <v>526879</v>
      </c>
      <c r="BAU37">
        <v>772295</v>
      </c>
      <c r="BAV37">
        <v>400040</v>
      </c>
      <c r="BAW37">
        <v>0</v>
      </c>
      <c r="BAX37">
        <v>0</v>
      </c>
      <c r="BAY37">
        <v>658120</v>
      </c>
      <c r="BAZ37">
        <v>313676</v>
      </c>
      <c r="BBA37">
        <v>0</v>
      </c>
      <c r="BBB37">
        <v>0</v>
      </c>
      <c r="BBC37">
        <v>344444</v>
      </c>
      <c r="BBD37">
        <v>1723</v>
      </c>
      <c r="BBE37">
        <v>0</v>
      </c>
      <c r="BBF37">
        <v>0</v>
      </c>
      <c r="BBG37">
        <v>1723</v>
      </c>
      <c r="BBH37">
        <v>0</v>
      </c>
      <c r="BBI37">
        <v>0</v>
      </c>
      <c r="BBJ37">
        <v>8101</v>
      </c>
      <c r="BBK37">
        <v>0</v>
      </c>
      <c r="BBL37">
        <v>0</v>
      </c>
      <c r="BBM37">
        <v>0</v>
      </c>
      <c r="BBN37">
        <v>8101</v>
      </c>
      <c r="BBO37">
        <v>0</v>
      </c>
      <c r="BBP37">
        <v>0</v>
      </c>
      <c r="BBQ37">
        <v>0</v>
      </c>
      <c r="BBR37">
        <v>64488</v>
      </c>
      <c r="BBS37">
        <v>53953</v>
      </c>
      <c r="BBT37">
        <v>0</v>
      </c>
      <c r="BBU37">
        <v>285</v>
      </c>
      <c r="BBV37">
        <v>10250</v>
      </c>
      <c r="BBW37">
        <v>0</v>
      </c>
      <c r="BBX37">
        <v>7028</v>
      </c>
      <c r="BBY37">
        <v>0</v>
      </c>
      <c r="BBZ37">
        <v>0</v>
      </c>
      <c r="BCA37">
        <v>0</v>
      </c>
      <c r="BCB37">
        <v>49536</v>
      </c>
      <c r="BCC37">
        <v>40709</v>
      </c>
      <c r="BCD37">
        <v>0</v>
      </c>
      <c r="BCE37">
        <v>285</v>
      </c>
      <c r="BCF37">
        <v>8542</v>
      </c>
      <c r="BCG37">
        <v>0</v>
      </c>
      <c r="BCH37">
        <v>5802</v>
      </c>
      <c r="BCI37">
        <v>199</v>
      </c>
      <c r="BCJ37">
        <v>0</v>
      </c>
      <c r="BCK37">
        <v>199</v>
      </c>
      <c r="BCL37">
        <v>23244</v>
      </c>
      <c r="BCM37">
        <v>17176</v>
      </c>
      <c r="BCN37">
        <v>0</v>
      </c>
      <c r="BCO37">
        <v>12</v>
      </c>
      <c r="BCP37">
        <v>5830</v>
      </c>
      <c r="BCQ37">
        <v>226</v>
      </c>
      <c r="BCR37">
        <v>37877</v>
      </c>
      <c r="BCS37">
        <v>0</v>
      </c>
      <c r="BCT37">
        <v>0</v>
      </c>
      <c r="BCU37">
        <v>0</v>
      </c>
      <c r="BCV37">
        <v>2200</v>
      </c>
      <c r="BCW37">
        <v>0</v>
      </c>
      <c r="BCX37">
        <v>0</v>
      </c>
      <c r="BCY37">
        <v>0</v>
      </c>
      <c r="BCZ37">
        <v>2200</v>
      </c>
      <c r="BDA37">
        <v>0</v>
      </c>
      <c r="BDB37">
        <v>0</v>
      </c>
      <c r="BDC37">
        <v>0</v>
      </c>
      <c r="BDD37">
        <v>0</v>
      </c>
      <c r="BDE37">
        <v>0</v>
      </c>
      <c r="BDF37">
        <v>0</v>
      </c>
      <c r="BDG37">
        <v>0</v>
      </c>
      <c r="BDH37">
        <v>0</v>
      </c>
      <c r="BDI37">
        <v>0</v>
      </c>
      <c r="BDJ37">
        <v>0</v>
      </c>
      <c r="BDK37">
        <v>0</v>
      </c>
      <c r="BDL37">
        <v>0</v>
      </c>
      <c r="BDM37">
        <v>3922</v>
      </c>
      <c r="BDN37">
        <v>0</v>
      </c>
      <c r="BDO37">
        <v>3922</v>
      </c>
      <c r="BDP37">
        <v>17292</v>
      </c>
      <c r="BDQ37">
        <v>5993</v>
      </c>
      <c r="BDR37">
        <v>0</v>
      </c>
      <c r="BDS37">
        <v>5121</v>
      </c>
      <c r="BDT37">
        <v>6128</v>
      </c>
      <c r="BDU37">
        <v>50</v>
      </c>
      <c r="BDV37">
        <v>5248</v>
      </c>
      <c r="BDW37">
        <v>0</v>
      </c>
      <c r="BDX37">
        <v>0</v>
      </c>
      <c r="BDY37">
        <v>0</v>
      </c>
      <c r="BDZ37">
        <v>8</v>
      </c>
      <c r="BEA37">
        <v>0</v>
      </c>
      <c r="BEB37">
        <v>0</v>
      </c>
      <c r="BEC37">
        <v>0</v>
      </c>
      <c r="BED37">
        <v>8</v>
      </c>
      <c r="BEE37">
        <v>0</v>
      </c>
      <c r="BEF37">
        <v>0</v>
      </c>
      <c r="BEG37">
        <v>0</v>
      </c>
      <c r="BEH37">
        <v>0</v>
      </c>
      <c r="BEI37">
        <v>0</v>
      </c>
      <c r="BEJ37">
        <v>0</v>
      </c>
      <c r="BEK37">
        <v>0</v>
      </c>
      <c r="BEL37">
        <v>0</v>
      </c>
      <c r="BEM37">
        <v>0</v>
      </c>
      <c r="BEN37">
        <v>0</v>
      </c>
      <c r="BEO37">
        <v>0</v>
      </c>
      <c r="BEP37">
        <v>0</v>
      </c>
      <c r="BEQ37">
        <v>0</v>
      </c>
      <c r="BER37">
        <v>0</v>
      </c>
      <c r="BES37">
        <v>0</v>
      </c>
      <c r="BET37">
        <v>0</v>
      </c>
      <c r="BEU37">
        <v>0</v>
      </c>
      <c r="BEV37">
        <v>0</v>
      </c>
      <c r="BEW37">
        <v>0</v>
      </c>
      <c r="BEX37">
        <v>0</v>
      </c>
      <c r="BEY37">
        <v>0</v>
      </c>
      <c r="BEZ37">
        <v>0</v>
      </c>
      <c r="BFA37">
        <v>0</v>
      </c>
      <c r="BFB37">
        <v>0</v>
      </c>
      <c r="BFC37">
        <v>0</v>
      </c>
      <c r="BFD37">
        <v>0</v>
      </c>
      <c r="BFE37">
        <v>0</v>
      </c>
      <c r="BFF37">
        <v>0</v>
      </c>
      <c r="BFG37">
        <v>0</v>
      </c>
      <c r="BFH37">
        <v>0</v>
      </c>
      <c r="BFI37">
        <v>0</v>
      </c>
      <c r="BFJ37">
        <v>0</v>
      </c>
      <c r="BFK37">
        <v>3922</v>
      </c>
      <c r="BFL37">
        <v>0</v>
      </c>
      <c r="BFM37">
        <v>3922</v>
      </c>
      <c r="BFN37">
        <v>17284</v>
      </c>
      <c r="BFO37">
        <v>5993</v>
      </c>
      <c r="BFP37">
        <v>0</v>
      </c>
      <c r="BFQ37">
        <v>5121</v>
      </c>
      <c r="BFR37">
        <v>6120</v>
      </c>
      <c r="BFS37">
        <v>50</v>
      </c>
      <c r="BFT37">
        <v>5248</v>
      </c>
      <c r="BFU37">
        <v>0</v>
      </c>
      <c r="BFV37">
        <v>0</v>
      </c>
      <c r="BFW37">
        <v>0</v>
      </c>
      <c r="BFX37">
        <v>30940</v>
      </c>
      <c r="BFY37">
        <v>0</v>
      </c>
      <c r="BFZ37">
        <v>0</v>
      </c>
      <c r="BGA37">
        <v>30940</v>
      </c>
      <c r="BGB37">
        <v>0</v>
      </c>
      <c r="BGC37">
        <v>0</v>
      </c>
      <c r="BGD37">
        <v>0</v>
      </c>
      <c r="BGE37">
        <v>0</v>
      </c>
      <c r="BGF37">
        <v>0</v>
      </c>
      <c r="BGG37">
        <v>0</v>
      </c>
      <c r="BGH37">
        <v>3630</v>
      </c>
      <c r="BGI37">
        <v>0</v>
      </c>
      <c r="BGJ37">
        <v>0</v>
      </c>
      <c r="BGK37">
        <v>3630</v>
      </c>
      <c r="BGL37">
        <v>0</v>
      </c>
      <c r="BGM37">
        <v>0</v>
      </c>
      <c r="BGN37">
        <v>0</v>
      </c>
      <c r="BGO37">
        <v>0</v>
      </c>
      <c r="BGP37">
        <v>0</v>
      </c>
      <c r="BGQ37">
        <v>0</v>
      </c>
      <c r="BGR37">
        <v>440</v>
      </c>
      <c r="BGS37">
        <v>0</v>
      </c>
      <c r="BGT37">
        <v>0</v>
      </c>
      <c r="BGU37">
        <v>440</v>
      </c>
      <c r="BGV37">
        <v>0</v>
      </c>
      <c r="BGW37">
        <v>0</v>
      </c>
      <c r="BGX37">
        <v>0</v>
      </c>
      <c r="BGY37">
        <v>0</v>
      </c>
      <c r="BGZ37">
        <v>0</v>
      </c>
      <c r="BHA37">
        <v>0</v>
      </c>
      <c r="BHB37">
        <v>0</v>
      </c>
      <c r="BHC37">
        <v>0</v>
      </c>
      <c r="BHD37">
        <v>0</v>
      </c>
      <c r="BHE37">
        <v>0</v>
      </c>
      <c r="BHF37">
        <v>0</v>
      </c>
      <c r="BHG37">
        <v>0</v>
      </c>
      <c r="BHH37">
        <v>0</v>
      </c>
      <c r="BHI37">
        <v>0</v>
      </c>
      <c r="BHJ37">
        <v>0</v>
      </c>
      <c r="BHK37">
        <v>0</v>
      </c>
      <c r="BHL37">
        <v>26870</v>
      </c>
      <c r="BHM37">
        <v>0</v>
      </c>
      <c r="BHN37">
        <v>0</v>
      </c>
      <c r="BHO37">
        <v>26870</v>
      </c>
      <c r="BHP37">
        <v>0</v>
      </c>
      <c r="BHQ37">
        <v>0</v>
      </c>
      <c r="BHR37">
        <v>0</v>
      </c>
      <c r="BHS37">
        <v>0</v>
      </c>
      <c r="BHT37">
        <v>0</v>
      </c>
      <c r="BHU37">
        <v>0</v>
      </c>
      <c r="BHV37">
        <v>0</v>
      </c>
      <c r="BHW37">
        <v>0</v>
      </c>
      <c r="BHX37">
        <v>0</v>
      </c>
      <c r="BHY37">
        <v>0</v>
      </c>
      <c r="BHZ37">
        <v>0</v>
      </c>
      <c r="BIA37">
        <v>0</v>
      </c>
      <c r="BIB37">
        <v>0</v>
      </c>
      <c r="BIC37">
        <v>0</v>
      </c>
      <c r="BID37">
        <v>0</v>
      </c>
      <c r="BIE37">
        <v>0</v>
      </c>
      <c r="BIF37">
        <v>0</v>
      </c>
      <c r="BIG37">
        <v>0</v>
      </c>
      <c r="BIH37">
        <v>0</v>
      </c>
      <c r="BII37">
        <v>0</v>
      </c>
      <c r="BIJ37">
        <v>0</v>
      </c>
      <c r="BIK37">
        <v>0</v>
      </c>
      <c r="BIL37">
        <v>0</v>
      </c>
      <c r="BIM37">
        <v>0</v>
      </c>
      <c r="BIN37">
        <v>0</v>
      </c>
      <c r="BIO37">
        <v>0</v>
      </c>
      <c r="BIP37">
        <v>0</v>
      </c>
      <c r="BIQ37">
        <v>0</v>
      </c>
      <c r="BIR37">
        <v>0</v>
      </c>
      <c r="BIS37">
        <v>0</v>
      </c>
      <c r="BIT37">
        <v>0</v>
      </c>
      <c r="BIU37">
        <v>0</v>
      </c>
      <c r="BIV37">
        <v>0</v>
      </c>
      <c r="BIW37">
        <v>0</v>
      </c>
      <c r="BIX37">
        <v>0</v>
      </c>
      <c r="BIY37">
        <v>0</v>
      </c>
      <c r="BIZ37">
        <v>0</v>
      </c>
      <c r="BJA37">
        <v>0</v>
      </c>
      <c r="BJB37">
        <v>0</v>
      </c>
      <c r="BJC37">
        <v>0</v>
      </c>
      <c r="BJD37">
        <v>0</v>
      </c>
      <c r="BJE37">
        <v>0</v>
      </c>
      <c r="BJF37">
        <v>0</v>
      </c>
      <c r="BJG37">
        <v>0</v>
      </c>
      <c r="BJH37">
        <v>0</v>
      </c>
      <c r="BJI37">
        <v>0</v>
      </c>
      <c r="BJJ37">
        <v>0</v>
      </c>
      <c r="BJK37">
        <v>0</v>
      </c>
      <c r="BJL37">
        <v>0</v>
      </c>
      <c r="BJM37">
        <v>0</v>
      </c>
      <c r="BJN37">
        <v>0</v>
      </c>
      <c r="BJO37">
        <v>0</v>
      </c>
      <c r="BJP37">
        <v>0</v>
      </c>
      <c r="BJQ37">
        <v>0</v>
      </c>
      <c r="BJR37">
        <v>0</v>
      </c>
      <c r="BJS37">
        <v>0</v>
      </c>
      <c r="BJT37">
        <v>0</v>
      </c>
      <c r="BJU37">
        <v>0</v>
      </c>
      <c r="BJV37">
        <v>0</v>
      </c>
      <c r="BJW37">
        <v>0</v>
      </c>
      <c r="BJX37">
        <v>0</v>
      </c>
      <c r="BJY37">
        <v>0</v>
      </c>
      <c r="BJZ37">
        <v>0</v>
      </c>
      <c r="BKA37">
        <v>0</v>
      </c>
      <c r="BKB37">
        <v>0</v>
      </c>
      <c r="BKC37">
        <v>0</v>
      </c>
      <c r="BKD37">
        <v>0</v>
      </c>
      <c r="BKE37">
        <v>0</v>
      </c>
      <c r="BKF37">
        <v>0</v>
      </c>
      <c r="BKG37">
        <v>0</v>
      </c>
      <c r="BKH37">
        <v>0</v>
      </c>
      <c r="BKI37">
        <v>0</v>
      </c>
      <c r="BKJ37">
        <v>0</v>
      </c>
      <c r="BKK37">
        <v>0</v>
      </c>
      <c r="BKL37">
        <v>0</v>
      </c>
      <c r="BKM37">
        <v>0</v>
      </c>
      <c r="BKN37">
        <v>0</v>
      </c>
      <c r="BKO37">
        <v>0</v>
      </c>
      <c r="BKP37">
        <v>0</v>
      </c>
      <c r="BKQ37">
        <v>0</v>
      </c>
      <c r="BKR37">
        <v>0</v>
      </c>
      <c r="BKS37">
        <v>0</v>
      </c>
      <c r="BKT37">
        <v>0</v>
      </c>
      <c r="BKU37">
        <v>0</v>
      </c>
      <c r="BKV37">
        <v>0</v>
      </c>
      <c r="BKW37">
        <v>0</v>
      </c>
      <c r="BKX37">
        <v>0</v>
      </c>
      <c r="BKY37">
        <v>0</v>
      </c>
      <c r="BKZ37">
        <v>0</v>
      </c>
      <c r="BLA37">
        <v>0</v>
      </c>
      <c r="BLB37">
        <v>0</v>
      </c>
      <c r="BLC37">
        <v>0</v>
      </c>
      <c r="BLD37">
        <v>0</v>
      </c>
      <c r="BLE37">
        <v>0</v>
      </c>
      <c r="BLF37">
        <v>0</v>
      </c>
      <c r="BLG37">
        <v>0</v>
      </c>
      <c r="BLH37">
        <v>0</v>
      </c>
      <c r="BLI37">
        <v>0</v>
      </c>
      <c r="BLJ37">
        <v>0</v>
      </c>
      <c r="BLK37">
        <v>0</v>
      </c>
      <c r="BLL37">
        <v>0</v>
      </c>
      <c r="BLM37">
        <v>0</v>
      </c>
      <c r="BLN37">
        <v>0</v>
      </c>
      <c r="BLO37">
        <v>0</v>
      </c>
      <c r="BLP37">
        <v>0</v>
      </c>
      <c r="BLQ37">
        <v>0</v>
      </c>
      <c r="BLR37">
        <v>0</v>
      </c>
      <c r="BLS37">
        <v>0</v>
      </c>
      <c r="BLT37">
        <v>0</v>
      </c>
      <c r="BLU37">
        <v>0</v>
      </c>
      <c r="BLV37">
        <v>0</v>
      </c>
      <c r="BLW37">
        <v>0</v>
      </c>
      <c r="BLX37">
        <v>0</v>
      </c>
      <c r="BLY37">
        <v>4121</v>
      </c>
      <c r="BLZ37">
        <v>0</v>
      </c>
      <c r="BMA37">
        <v>4121</v>
      </c>
      <c r="BMB37">
        <v>138164</v>
      </c>
      <c r="BMC37">
        <v>77122</v>
      </c>
      <c r="BMD37">
        <v>0</v>
      </c>
      <c r="BME37">
        <v>36358</v>
      </c>
      <c r="BMF37">
        <v>24408</v>
      </c>
      <c r="BMG37">
        <v>276</v>
      </c>
      <c r="BMH37">
        <v>50153</v>
      </c>
      <c r="BMI37">
        <v>0</v>
      </c>
      <c r="BMJ37">
        <v>0</v>
      </c>
      <c r="BMK37">
        <v>0</v>
      </c>
      <c r="BML37">
        <v>34</v>
      </c>
      <c r="BMM37">
        <v>34</v>
      </c>
      <c r="BMN37">
        <v>0</v>
      </c>
      <c r="BMO37">
        <v>0</v>
      </c>
      <c r="BMP37">
        <v>0</v>
      </c>
      <c r="BMQ37">
        <v>0</v>
      </c>
      <c r="BMR37">
        <v>0</v>
      </c>
      <c r="BMS37">
        <v>81</v>
      </c>
      <c r="BMT37">
        <v>0</v>
      </c>
      <c r="BMU37">
        <v>81</v>
      </c>
      <c r="BMV37">
        <v>18914</v>
      </c>
      <c r="BMW37">
        <v>11481</v>
      </c>
      <c r="BMX37">
        <v>0</v>
      </c>
      <c r="BMY37">
        <v>6698</v>
      </c>
      <c r="BMZ37">
        <v>735</v>
      </c>
      <c r="BNA37">
        <v>0</v>
      </c>
      <c r="BNB37">
        <v>533</v>
      </c>
      <c r="BNC37">
        <v>0</v>
      </c>
      <c r="BND37">
        <v>0</v>
      </c>
      <c r="BNE37">
        <v>0</v>
      </c>
      <c r="BNF37">
        <v>6</v>
      </c>
      <c r="BNG37">
        <v>1</v>
      </c>
      <c r="BNH37">
        <v>0</v>
      </c>
      <c r="BNI37">
        <v>0</v>
      </c>
      <c r="BNJ37">
        <v>5</v>
      </c>
      <c r="BNK37">
        <v>0</v>
      </c>
      <c r="BNL37">
        <v>0</v>
      </c>
      <c r="BNM37">
        <v>0</v>
      </c>
      <c r="BNN37">
        <v>0</v>
      </c>
      <c r="BNO37">
        <v>0</v>
      </c>
      <c r="BNP37">
        <v>0</v>
      </c>
      <c r="BNQ37">
        <v>0</v>
      </c>
      <c r="BNR37">
        <v>0</v>
      </c>
      <c r="BNS37">
        <v>0</v>
      </c>
      <c r="BNT37">
        <v>0</v>
      </c>
      <c r="BNU37">
        <v>0</v>
      </c>
      <c r="BNV37">
        <v>0</v>
      </c>
      <c r="BNW37">
        <v>0</v>
      </c>
      <c r="BNX37">
        <v>0</v>
      </c>
      <c r="BNY37">
        <v>0</v>
      </c>
      <c r="BNZ37">
        <v>0</v>
      </c>
      <c r="BOA37">
        <v>0</v>
      </c>
      <c r="BOB37">
        <v>0</v>
      </c>
      <c r="BOC37">
        <v>0</v>
      </c>
      <c r="BOD37">
        <v>0</v>
      </c>
      <c r="BOE37">
        <v>0</v>
      </c>
      <c r="BOF37">
        <v>0</v>
      </c>
      <c r="BOG37">
        <v>0</v>
      </c>
      <c r="BOH37">
        <v>0</v>
      </c>
      <c r="BOI37">
        <v>0</v>
      </c>
      <c r="BOJ37">
        <v>61</v>
      </c>
      <c r="BOK37">
        <v>0</v>
      </c>
      <c r="BOL37">
        <v>0</v>
      </c>
      <c r="BOM37">
        <v>0</v>
      </c>
      <c r="BON37">
        <v>61</v>
      </c>
      <c r="BOO37">
        <v>0</v>
      </c>
      <c r="BOP37">
        <v>200</v>
      </c>
      <c r="BOQ37">
        <v>0</v>
      </c>
      <c r="BOR37">
        <v>0</v>
      </c>
      <c r="BOS37">
        <v>0</v>
      </c>
      <c r="BOT37">
        <v>474</v>
      </c>
      <c r="BOU37">
        <v>474</v>
      </c>
      <c r="BOV37">
        <v>0</v>
      </c>
      <c r="BOW37">
        <v>0</v>
      </c>
      <c r="BOX37">
        <v>0</v>
      </c>
      <c r="BOY37">
        <v>0</v>
      </c>
      <c r="BOZ37">
        <v>0</v>
      </c>
      <c r="BPA37">
        <v>0</v>
      </c>
      <c r="BPB37">
        <v>0</v>
      </c>
      <c r="BPC37">
        <v>0</v>
      </c>
      <c r="BPD37">
        <v>98</v>
      </c>
      <c r="BPE37">
        <v>0</v>
      </c>
      <c r="BPF37">
        <v>0</v>
      </c>
      <c r="BPG37">
        <v>98</v>
      </c>
      <c r="BPH37">
        <v>0</v>
      </c>
      <c r="BPI37">
        <v>0</v>
      </c>
      <c r="BPJ37">
        <v>1148</v>
      </c>
      <c r="BPK37">
        <v>0</v>
      </c>
      <c r="BPL37">
        <v>0</v>
      </c>
      <c r="BPM37">
        <v>0</v>
      </c>
      <c r="BPN37">
        <v>26700</v>
      </c>
      <c r="BPO37">
        <v>0</v>
      </c>
      <c r="BPP37">
        <v>0</v>
      </c>
      <c r="BPQ37">
        <v>26700</v>
      </c>
      <c r="BPR37">
        <v>0</v>
      </c>
      <c r="BPS37">
        <v>0</v>
      </c>
      <c r="BPT37">
        <v>0</v>
      </c>
      <c r="BPU37">
        <v>4040</v>
      </c>
      <c r="BPV37">
        <v>0</v>
      </c>
      <c r="BPW37">
        <v>4040</v>
      </c>
      <c r="BPX37">
        <v>91877</v>
      </c>
      <c r="BPY37">
        <v>65132</v>
      </c>
      <c r="BPZ37">
        <v>0</v>
      </c>
      <c r="BQA37">
        <v>2862</v>
      </c>
      <c r="BQB37">
        <v>23607</v>
      </c>
      <c r="BQC37">
        <v>276</v>
      </c>
      <c r="BQD37">
        <v>48272</v>
      </c>
      <c r="BQE37">
        <v>0</v>
      </c>
      <c r="BQF37">
        <v>0</v>
      </c>
      <c r="BQG37">
        <v>0</v>
      </c>
      <c r="BQH37">
        <v>512</v>
      </c>
      <c r="BQI37">
        <v>0</v>
      </c>
      <c r="BQJ37">
        <v>0</v>
      </c>
      <c r="BQK37">
        <v>512</v>
      </c>
      <c r="BQL37">
        <v>0</v>
      </c>
      <c r="BQM37">
        <v>0</v>
      </c>
      <c r="BQN37">
        <v>0</v>
      </c>
      <c r="BQO37">
        <v>93220</v>
      </c>
      <c r="BQP37">
        <v>62094</v>
      </c>
      <c r="BQQ37">
        <v>0</v>
      </c>
      <c r="BQR37">
        <v>0</v>
      </c>
      <c r="BQS37">
        <v>0</v>
      </c>
      <c r="BQT37">
        <v>0</v>
      </c>
      <c r="BQU37">
        <v>12940</v>
      </c>
      <c r="BQV37">
        <v>0</v>
      </c>
      <c r="BQW37">
        <v>16371</v>
      </c>
      <c r="BQX37">
        <v>1815</v>
      </c>
      <c r="BQY37">
        <v>0</v>
      </c>
      <c r="BQZ37">
        <v>59816</v>
      </c>
      <c r="BRA37">
        <v>45679</v>
      </c>
      <c r="BRB37">
        <v>0</v>
      </c>
      <c r="BRC37">
        <v>0</v>
      </c>
      <c r="BRD37">
        <v>0</v>
      </c>
      <c r="BRE37">
        <v>0</v>
      </c>
      <c r="BRF37">
        <v>191</v>
      </c>
      <c r="BRG37">
        <v>0</v>
      </c>
      <c r="BRH37">
        <v>12555</v>
      </c>
      <c r="BRI37">
        <v>1391</v>
      </c>
      <c r="BRJ37">
        <v>0</v>
      </c>
      <c r="BRK37">
        <v>37090</v>
      </c>
      <c r="BRL37">
        <v>8743</v>
      </c>
      <c r="BRM37">
        <v>18185</v>
      </c>
      <c r="BRN37">
        <v>0</v>
      </c>
      <c r="BRO37">
        <v>0</v>
      </c>
      <c r="BRP37">
        <v>3062</v>
      </c>
      <c r="BRQ37">
        <v>5449</v>
      </c>
      <c r="BRR37">
        <v>0</v>
      </c>
      <c r="BRS37">
        <v>1547</v>
      </c>
      <c r="BRT37">
        <v>104</v>
      </c>
      <c r="BRU37">
        <v>0</v>
      </c>
      <c r="BRV37">
        <v>85327</v>
      </c>
      <c r="BRW37">
        <v>0</v>
      </c>
      <c r="BRX37">
        <v>25472</v>
      </c>
      <c r="BRY37">
        <v>3100</v>
      </c>
      <c r="BRZ37">
        <v>0</v>
      </c>
      <c r="BSA37">
        <v>0</v>
      </c>
      <c r="BSB37">
        <v>56331</v>
      </c>
      <c r="BSC37">
        <v>0</v>
      </c>
      <c r="BSD37">
        <v>334</v>
      </c>
      <c r="BSE37">
        <v>90</v>
      </c>
      <c r="BSF37">
        <v>0</v>
      </c>
      <c r="BSG37">
        <v>0</v>
      </c>
      <c r="BSH37">
        <v>0</v>
      </c>
      <c r="BSI37">
        <v>0</v>
      </c>
      <c r="BSJ37">
        <v>0</v>
      </c>
      <c r="BSK37">
        <v>0</v>
      </c>
      <c r="BSL37">
        <v>0</v>
      </c>
      <c r="BSM37">
        <v>0</v>
      </c>
      <c r="BSN37">
        <v>0</v>
      </c>
      <c r="BSO37">
        <v>0</v>
      </c>
      <c r="BSP37">
        <v>0</v>
      </c>
      <c r="BSQ37">
        <v>0</v>
      </c>
      <c r="BSR37">
        <v>148007</v>
      </c>
      <c r="BSS37">
        <v>123</v>
      </c>
      <c r="BST37">
        <v>4825</v>
      </c>
      <c r="BSU37">
        <v>74</v>
      </c>
      <c r="BSV37">
        <v>0</v>
      </c>
      <c r="BSW37">
        <v>20</v>
      </c>
      <c r="BSX37">
        <v>1256</v>
      </c>
      <c r="BSY37">
        <v>137760</v>
      </c>
      <c r="BSZ37">
        <v>3949</v>
      </c>
      <c r="BTA37">
        <v>0</v>
      </c>
      <c r="BTB37">
        <v>0</v>
      </c>
      <c r="BTC37">
        <v>52</v>
      </c>
      <c r="BTD37">
        <v>21</v>
      </c>
      <c r="BTE37">
        <v>0</v>
      </c>
      <c r="BTF37">
        <v>0</v>
      </c>
      <c r="BTG37">
        <v>0</v>
      </c>
      <c r="BTH37">
        <v>0</v>
      </c>
      <c r="BTI37">
        <v>31</v>
      </c>
      <c r="BTJ37">
        <v>0</v>
      </c>
      <c r="BTK37">
        <v>0</v>
      </c>
      <c r="BTL37">
        <v>0</v>
      </c>
      <c r="BTM37">
        <v>0</v>
      </c>
      <c r="BTN37">
        <v>0</v>
      </c>
      <c r="BTO37">
        <v>0</v>
      </c>
      <c r="BTP37">
        <v>0</v>
      </c>
      <c r="BTQ37">
        <v>0</v>
      </c>
      <c r="BTR37">
        <v>0</v>
      </c>
      <c r="BTS37">
        <v>0</v>
      </c>
      <c r="BTT37">
        <v>0</v>
      </c>
      <c r="BTU37">
        <v>0</v>
      </c>
      <c r="BTV37">
        <v>0</v>
      </c>
      <c r="BTW37">
        <v>0</v>
      </c>
      <c r="BTX37">
        <v>0</v>
      </c>
      <c r="BTY37">
        <v>0</v>
      </c>
      <c r="BTZ37">
        <v>0</v>
      </c>
      <c r="BUA37">
        <v>0</v>
      </c>
      <c r="BUB37">
        <v>0</v>
      </c>
      <c r="BUC37">
        <v>0</v>
      </c>
      <c r="BUD37">
        <v>0</v>
      </c>
      <c r="BUE37">
        <v>0</v>
      </c>
      <c r="BUF37">
        <v>0</v>
      </c>
      <c r="BUG37">
        <v>0</v>
      </c>
      <c r="BUH37">
        <v>0</v>
      </c>
      <c r="BUI37">
        <v>0</v>
      </c>
      <c r="BUJ37">
        <v>0</v>
      </c>
      <c r="BUK37">
        <v>0</v>
      </c>
      <c r="BUL37">
        <v>0</v>
      </c>
      <c r="BUM37">
        <v>0</v>
      </c>
      <c r="BUN37">
        <v>0</v>
      </c>
      <c r="BUO37">
        <v>0</v>
      </c>
      <c r="BUP37">
        <v>0</v>
      </c>
      <c r="BUQ37">
        <v>0</v>
      </c>
      <c r="BUR37">
        <v>0</v>
      </c>
      <c r="BUS37">
        <v>0</v>
      </c>
      <c r="BUT37">
        <v>0</v>
      </c>
      <c r="BUU37">
        <v>147955</v>
      </c>
      <c r="BUV37">
        <v>102</v>
      </c>
      <c r="BUW37">
        <v>4825</v>
      </c>
      <c r="BUX37">
        <v>74</v>
      </c>
      <c r="BUY37">
        <v>0</v>
      </c>
      <c r="BUZ37">
        <v>20</v>
      </c>
      <c r="BVA37">
        <v>1225</v>
      </c>
      <c r="BVB37">
        <v>137760</v>
      </c>
      <c r="BVC37">
        <v>3949</v>
      </c>
      <c r="BVD37">
        <v>0</v>
      </c>
      <c r="BVE37">
        <v>0</v>
      </c>
      <c r="BVF37">
        <v>78048</v>
      </c>
      <c r="BVG37">
        <v>0</v>
      </c>
      <c r="BVH37">
        <v>73483</v>
      </c>
      <c r="BVI37">
        <v>0</v>
      </c>
      <c r="BVJ37">
        <v>0</v>
      </c>
      <c r="BVK37">
        <v>0</v>
      </c>
      <c r="BVL37">
        <v>4565</v>
      </c>
      <c r="BVM37">
        <v>0</v>
      </c>
      <c r="BVN37">
        <v>0</v>
      </c>
      <c r="BVO37">
        <v>0</v>
      </c>
      <c r="BVP37">
        <v>0</v>
      </c>
      <c r="BVQ37">
        <v>42545</v>
      </c>
      <c r="BVR37">
        <v>0</v>
      </c>
      <c r="BVS37">
        <v>42545</v>
      </c>
      <c r="BVT37">
        <v>0</v>
      </c>
      <c r="BVU37">
        <v>0</v>
      </c>
      <c r="BVV37">
        <v>0</v>
      </c>
      <c r="BVW37">
        <v>0</v>
      </c>
      <c r="BVX37">
        <v>0</v>
      </c>
      <c r="BVY37">
        <v>0</v>
      </c>
      <c r="BVZ37">
        <v>0</v>
      </c>
      <c r="BWA37">
        <v>0</v>
      </c>
      <c r="BWB37">
        <v>35503</v>
      </c>
      <c r="BWC37">
        <v>0</v>
      </c>
      <c r="BWD37">
        <v>30938</v>
      </c>
      <c r="BWE37">
        <v>0</v>
      </c>
      <c r="BWF37">
        <v>0</v>
      </c>
      <c r="BWG37">
        <v>0</v>
      </c>
      <c r="BWH37">
        <v>4565</v>
      </c>
      <c r="BWI37">
        <v>0</v>
      </c>
      <c r="BWJ37">
        <v>0</v>
      </c>
      <c r="BWK37">
        <v>0</v>
      </c>
      <c r="BWL37">
        <v>0</v>
      </c>
      <c r="BWM37">
        <v>0</v>
      </c>
      <c r="BWN37">
        <v>0</v>
      </c>
      <c r="BWO37">
        <v>0</v>
      </c>
      <c r="BWP37">
        <v>0</v>
      </c>
      <c r="BWQ37">
        <v>0</v>
      </c>
      <c r="BWR37">
        <v>0</v>
      </c>
      <c r="BWS37">
        <v>0</v>
      </c>
      <c r="BWT37">
        <v>0</v>
      </c>
      <c r="BWU37">
        <v>0</v>
      </c>
      <c r="BWV37">
        <v>0</v>
      </c>
      <c r="BWW37">
        <v>0</v>
      </c>
      <c r="BWX37">
        <v>0</v>
      </c>
      <c r="BWY37">
        <v>0</v>
      </c>
      <c r="BWZ37">
        <v>0</v>
      </c>
      <c r="BXA37">
        <v>0</v>
      </c>
      <c r="BXB37">
        <v>0</v>
      </c>
      <c r="BXC37">
        <v>0</v>
      </c>
      <c r="BXD37">
        <v>0</v>
      </c>
      <c r="BXE37">
        <v>0</v>
      </c>
      <c r="BXF37">
        <v>0</v>
      </c>
      <c r="BXG37">
        <v>0</v>
      </c>
      <c r="BXH37">
        <v>0</v>
      </c>
      <c r="BXI37">
        <v>0</v>
      </c>
      <c r="BXJ37">
        <v>0</v>
      </c>
      <c r="BXK37">
        <v>0</v>
      </c>
      <c r="BXL37">
        <v>0</v>
      </c>
      <c r="BXM37">
        <v>0</v>
      </c>
      <c r="BXN37">
        <v>0</v>
      </c>
      <c r="BXO37">
        <v>0</v>
      </c>
      <c r="BXP37">
        <v>0</v>
      </c>
      <c r="BXQ37">
        <v>0</v>
      </c>
      <c r="BXR37">
        <v>0</v>
      </c>
      <c r="BXS37">
        <v>0</v>
      </c>
      <c r="BXT37">
        <v>0</v>
      </c>
      <c r="BXU37">
        <v>0</v>
      </c>
      <c r="BXV37">
        <v>0</v>
      </c>
      <c r="BXW37">
        <v>0</v>
      </c>
      <c r="BXX37">
        <v>0</v>
      </c>
      <c r="BXY37">
        <v>0</v>
      </c>
      <c r="BXZ37">
        <v>0</v>
      </c>
      <c r="BYA37">
        <v>0</v>
      </c>
      <c r="BYB37">
        <v>0</v>
      </c>
      <c r="BYC37">
        <v>0</v>
      </c>
      <c r="BYD37">
        <v>0</v>
      </c>
      <c r="BYE37">
        <v>0</v>
      </c>
      <c r="BYF37">
        <v>0</v>
      </c>
      <c r="BYG37">
        <v>0</v>
      </c>
      <c r="BYH37">
        <v>0</v>
      </c>
      <c r="BYI37">
        <v>0</v>
      </c>
      <c r="BYJ37">
        <v>0</v>
      </c>
      <c r="BYK37">
        <v>0</v>
      </c>
      <c r="BYL37">
        <v>0</v>
      </c>
      <c r="BYM37">
        <v>0</v>
      </c>
      <c r="BYN37">
        <v>0</v>
      </c>
      <c r="BYO37">
        <v>0</v>
      </c>
      <c r="BYP37">
        <v>0</v>
      </c>
      <c r="BYQ37">
        <v>0</v>
      </c>
      <c r="BYR37">
        <v>0</v>
      </c>
      <c r="BYS37">
        <v>0</v>
      </c>
      <c r="BYT37">
        <v>0</v>
      </c>
      <c r="BYU37">
        <v>0</v>
      </c>
      <c r="BYV37">
        <v>0</v>
      </c>
      <c r="BYW37">
        <v>0</v>
      </c>
      <c r="BYX37">
        <v>0</v>
      </c>
      <c r="BYY37">
        <v>0</v>
      </c>
      <c r="BYZ37">
        <v>0</v>
      </c>
      <c r="BZA37">
        <v>0</v>
      </c>
      <c r="BZB37">
        <v>0</v>
      </c>
      <c r="BZC37">
        <v>0</v>
      </c>
      <c r="BZD37">
        <v>0</v>
      </c>
      <c r="BZE37">
        <v>0</v>
      </c>
      <c r="BZF37">
        <v>0</v>
      </c>
      <c r="BZG37">
        <v>0</v>
      </c>
      <c r="BZH37">
        <v>0</v>
      </c>
      <c r="BZI37">
        <v>0</v>
      </c>
      <c r="BZJ37">
        <v>0</v>
      </c>
      <c r="BZK37">
        <v>0</v>
      </c>
      <c r="BZL37">
        <v>0</v>
      </c>
      <c r="BZM37">
        <v>0</v>
      </c>
      <c r="BZN37">
        <v>0</v>
      </c>
      <c r="BZO37">
        <v>0</v>
      </c>
      <c r="BZP37">
        <v>0</v>
      </c>
      <c r="BZQ37">
        <v>0</v>
      </c>
      <c r="BZR37">
        <v>0</v>
      </c>
      <c r="BZS37">
        <v>0</v>
      </c>
      <c r="BZT37">
        <v>0</v>
      </c>
      <c r="BZU37">
        <v>0</v>
      </c>
      <c r="BZV37">
        <v>0</v>
      </c>
      <c r="BZW37">
        <v>0</v>
      </c>
      <c r="BZX37">
        <v>0</v>
      </c>
      <c r="BZY37">
        <v>0</v>
      </c>
      <c r="BZZ37">
        <v>0</v>
      </c>
      <c r="CAA37">
        <v>0</v>
      </c>
      <c r="CAB37">
        <v>0</v>
      </c>
      <c r="CAC37">
        <v>0</v>
      </c>
      <c r="CAD37">
        <v>0</v>
      </c>
      <c r="CAE37">
        <v>0</v>
      </c>
      <c r="CAF37">
        <v>0</v>
      </c>
      <c r="CAG37">
        <v>0</v>
      </c>
      <c r="CAH37">
        <v>0</v>
      </c>
      <c r="CAI37">
        <v>0</v>
      </c>
      <c r="CAJ37">
        <v>0</v>
      </c>
      <c r="CAK37">
        <v>0</v>
      </c>
      <c r="CAL37">
        <v>0</v>
      </c>
      <c r="CAM37">
        <v>0</v>
      </c>
      <c r="CAN37">
        <v>0</v>
      </c>
      <c r="CAO37">
        <v>0</v>
      </c>
      <c r="CAP37">
        <v>0</v>
      </c>
      <c r="CAQ37">
        <v>0</v>
      </c>
      <c r="CAR37">
        <v>0</v>
      </c>
      <c r="CAS37">
        <v>0</v>
      </c>
      <c r="CAT37">
        <v>0</v>
      </c>
      <c r="CAU37">
        <v>0</v>
      </c>
      <c r="CAV37">
        <v>0</v>
      </c>
      <c r="CAW37">
        <v>0</v>
      </c>
      <c r="CAX37">
        <v>0</v>
      </c>
      <c r="CAY37">
        <v>0</v>
      </c>
      <c r="CAZ37">
        <v>0</v>
      </c>
      <c r="CBA37">
        <v>0</v>
      </c>
      <c r="CBB37">
        <v>0</v>
      </c>
      <c r="CBC37">
        <v>0</v>
      </c>
      <c r="CBD37">
        <v>0</v>
      </c>
      <c r="CBE37">
        <v>0</v>
      </c>
      <c r="CBF37">
        <v>0</v>
      </c>
      <c r="CBG37">
        <v>0</v>
      </c>
      <c r="CBH37">
        <v>0</v>
      </c>
      <c r="CBI37">
        <v>0</v>
      </c>
      <c r="CBJ37">
        <v>0</v>
      </c>
      <c r="CBK37">
        <v>0</v>
      </c>
      <c r="CBL37">
        <v>0</v>
      </c>
      <c r="CBM37">
        <v>0</v>
      </c>
      <c r="CBN37">
        <v>0</v>
      </c>
      <c r="CBO37">
        <v>441692</v>
      </c>
      <c r="CBP37">
        <v>70960</v>
      </c>
      <c r="CBQ37">
        <v>121965</v>
      </c>
      <c r="CBR37">
        <v>3174</v>
      </c>
      <c r="CBS37">
        <v>0</v>
      </c>
      <c r="CBT37">
        <v>3082</v>
      </c>
      <c r="CBU37">
        <v>80541</v>
      </c>
      <c r="CBV37">
        <v>137760</v>
      </c>
      <c r="CBW37">
        <v>22201</v>
      </c>
      <c r="CBX37">
        <v>2009</v>
      </c>
      <c r="CBY37">
        <v>0</v>
      </c>
      <c r="CBZ37">
        <v>24143</v>
      </c>
      <c r="CCA37">
        <v>0</v>
      </c>
      <c r="CCB37">
        <v>23818</v>
      </c>
      <c r="CCC37">
        <v>0</v>
      </c>
      <c r="CCD37">
        <v>0</v>
      </c>
      <c r="CCE37">
        <v>0</v>
      </c>
      <c r="CCF37">
        <v>0</v>
      </c>
      <c r="CCG37">
        <v>0</v>
      </c>
      <c r="CCH37">
        <v>325</v>
      </c>
      <c r="CCI37">
        <v>0</v>
      </c>
      <c r="CCJ37">
        <v>0</v>
      </c>
      <c r="CCK37">
        <v>7039</v>
      </c>
      <c r="CCL37">
        <v>6345</v>
      </c>
      <c r="CCM37">
        <v>0</v>
      </c>
      <c r="CCN37">
        <v>0</v>
      </c>
      <c r="CCO37">
        <v>0</v>
      </c>
      <c r="CCP37">
        <v>0</v>
      </c>
      <c r="CCQ37">
        <v>0</v>
      </c>
      <c r="CCR37">
        <v>0</v>
      </c>
      <c r="CCS37">
        <v>694</v>
      </c>
      <c r="CCT37">
        <v>0</v>
      </c>
      <c r="CCU37">
        <v>0</v>
      </c>
      <c r="CCV37">
        <v>749</v>
      </c>
      <c r="CCW37">
        <v>6</v>
      </c>
      <c r="CCX37">
        <v>0</v>
      </c>
      <c r="CCY37">
        <v>0</v>
      </c>
      <c r="CCZ37">
        <v>0</v>
      </c>
      <c r="CDA37">
        <v>0</v>
      </c>
      <c r="CDB37">
        <v>0</v>
      </c>
      <c r="CDC37">
        <v>0</v>
      </c>
      <c r="CDD37">
        <v>325</v>
      </c>
      <c r="CDE37">
        <v>418</v>
      </c>
      <c r="CDF37">
        <v>0</v>
      </c>
      <c r="CDG37">
        <v>0</v>
      </c>
      <c r="CDH37">
        <v>0</v>
      </c>
      <c r="CDI37">
        <v>0</v>
      </c>
      <c r="CDJ37">
        <v>0</v>
      </c>
      <c r="CDK37">
        <v>0</v>
      </c>
      <c r="CDL37">
        <v>0</v>
      </c>
      <c r="CDM37">
        <v>0</v>
      </c>
      <c r="CDN37">
        <v>0</v>
      </c>
      <c r="CDO37">
        <v>0</v>
      </c>
      <c r="CDP37">
        <v>0</v>
      </c>
      <c r="CDQ37">
        <v>0</v>
      </c>
      <c r="CDR37">
        <v>0</v>
      </c>
      <c r="CDS37">
        <v>0</v>
      </c>
      <c r="CDT37">
        <v>0</v>
      </c>
      <c r="CDU37">
        <v>0</v>
      </c>
      <c r="CDV37">
        <v>0</v>
      </c>
      <c r="CDW37">
        <v>0</v>
      </c>
      <c r="CDX37">
        <v>0</v>
      </c>
      <c r="CDY37">
        <v>0</v>
      </c>
      <c r="CDZ37">
        <v>0</v>
      </c>
      <c r="CEA37">
        <v>0</v>
      </c>
      <c r="CEB37">
        <v>0</v>
      </c>
      <c r="CEC37">
        <v>0</v>
      </c>
      <c r="CED37">
        <v>0</v>
      </c>
      <c r="CEE37">
        <v>0</v>
      </c>
      <c r="CEF37">
        <v>0</v>
      </c>
      <c r="CEG37">
        <v>0</v>
      </c>
      <c r="CEH37">
        <v>0</v>
      </c>
      <c r="CEI37">
        <v>0</v>
      </c>
      <c r="CEJ37">
        <v>0</v>
      </c>
      <c r="CEK37">
        <v>0</v>
      </c>
      <c r="CEL37">
        <v>0</v>
      </c>
      <c r="CEM37">
        <v>0</v>
      </c>
      <c r="CEN37">
        <v>559</v>
      </c>
      <c r="CEO37">
        <v>0</v>
      </c>
      <c r="CEP37">
        <v>346</v>
      </c>
      <c r="CEQ37">
        <v>0</v>
      </c>
      <c r="CER37">
        <v>0</v>
      </c>
      <c r="CES37">
        <v>0</v>
      </c>
      <c r="CET37">
        <v>0</v>
      </c>
      <c r="CEU37">
        <v>0</v>
      </c>
      <c r="CEV37">
        <v>213</v>
      </c>
      <c r="CEW37">
        <v>0</v>
      </c>
      <c r="CEX37">
        <v>0</v>
      </c>
      <c r="CEY37">
        <v>0</v>
      </c>
      <c r="CEZ37">
        <v>0</v>
      </c>
      <c r="CFA37">
        <v>0</v>
      </c>
      <c r="CFB37">
        <v>0</v>
      </c>
      <c r="CFC37">
        <v>0</v>
      </c>
      <c r="CFD37">
        <v>0</v>
      </c>
      <c r="CFE37">
        <v>0</v>
      </c>
      <c r="CFF37">
        <v>0</v>
      </c>
      <c r="CFG37">
        <v>0</v>
      </c>
      <c r="CFH37">
        <v>0</v>
      </c>
      <c r="CFI37">
        <v>0</v>
      </c>
      <c r="CFJ37">
        <v>37600</v>
      </c>
      <c r="CFK37">
        <v>0</v>
      </c>
      <c r="CFL37">
        <v>37600</v>
      </c>
      <c r="CFM37">
        <v>0</v>
      </c>
      <c r="CFN37">
        <v>0</v>
      </c>
      <c r="CFO37">
        <v>0</v>
      </c>
      <c r="CFP37">
        <v>0</v>
      </c>
      <c r="CFQ37">
        <v>0</v>
      </c>
      <c r="CFR37">
        <v>0</v>
      </c>
      <c r="CFS37">
        <v>0</v>
      </c>
      <c r="CFT37">
        <v>0</v>
      </c>
      <c r="CFU37">
        <v>371602</v>
      </c>
      <c r="CFV37">
        <v>64609</v>
      </c>
      <c r="CFW37">
        <v>60201</v>
      </c>
      <c r="CFX37">
        <v>3174</v>
      </c>
      <c r="CFY37">
        <v>0</v>
      </c>
      <c r="CFZ37">
        <v>3082</v>
      </c>
      <c r="CGA37">
        <v>80541</v>
      </c>
      <c r="CGB37">
        <v>137760</v>
      </c>
      <c r="CGC37">
        <v>20644</v>
      </c>
      <c r="CGD37">
        <v>1591</v>
      </c>
      <c r="CGE37">
        <v>0</v>
      </c>
      <c r="CGF37">
        <v>16630</v>
      </c>
      <c r="CGG37">
        <v>0</v>
      </c>
      <c r="CGH37">
        <v>12065</v>
      </c>
      <c r="CGI37">
        <v>0</v>
      </c>
      <c r="CGJ37">
        <v>0</v>
      </c>
      <c r="CGK37">
        <v>0</v>
      </c>
      <c r="CGL37">
        <v>4565</v>
      </c>
      <c r="CGM37">
        <v>0</v>
      </c>
      <c r="CGN37">
        <v>0</v>
      </c>
      <c r="CGO37">
        <v>0</v>
      </c>
      <c r="CGP37">
        <v>0</v>
      </c>
      <c r="CGQ37">
        <v>23191</v>
      </c>
      <c r="CGR37">
        <v>442968</v>
      </c>
      <c r="CGS37">
        <v>174795</v>
      </c>
      <c r="CGT37">
        <v>45946</v>
      </c>
      <c r="CGU37">
        <v>18650</v>
      </c>
      <c r="CGV37">
        <v>0</v>
      </c>
      <c r="CGW37">
        <v>0</v>
      </c>
      <c r="CGX37">
        <v>103413</v>
      </c>
      <c r="CGY37">
        <v>90995</v>
      </c>
      <c r="CGZ37">
        <v>9169</v>
      </c>
      <c r="CHA37">
        <v>0</v>
      </c>
      <c r="CHB37">
        <v>0</v>
      </c>
      <c r="CHC37">
        <v>7826</v>
      </c>
      <c r="CHD37">
        <v>213174</v>
      </c>
      <c r="CHE37">
        <v>106934</v>
      </c>
      <c r="CHF37">
        <v>0</v>
      </c>
      <c r="CHG37">
        <v>0</v>
      </c>
      <c r="CHH37">
        <v>0</v>
      </c>
      <c r="CHI37">
        <v>0</v>
      </c>
      <c r="CHJ37">
        <v>56107</v>
      </c>
      <c r="CHK37">
        <v>42806</v>
      </c>
      <c r="CHL37">
        <v>7327</v>
      </c>
      <c r="CHM37">
        <v>0</v>
      </c>
      <c r="CHN37">
        <v>0</v>
      </c>
      <c r="CHO37">
        <v>13450</v>
      </c>
      <c r="CHP37">
        <v>282549</v>
      </c>
      <c r="CHQ37">
        <v>35862</v>
      </c>
      <c r="CHR37">
        <v>50767</v>
      </c>
      <c r="CHS37">
        <v>22430</v>
      </c>
      <c r="CHT37">
        <v>0</v>
      </c>
      <c r="CHU37">
        <v>0</v>
      </c>
      <c r="CHV37">
        <v>8831</v>
      </c>
      <c r="CHW37">
        <v>26735</v>
      </c>
      <c r="CHX37">
        <v>61395</v>
      </c>
      <c r="CHY37">
        <v>76529</v>
      </c>
      <c r="CHZ37">
        <v>0</v>
      </c>
      <c r="CIA37">
        <v>77</v>
      </c>
      <c r="CIB37">
        <v>14378</v>
      </c>
      <c r="CIC37">
        <v>371</v>
      </c>
      <c r="CID37">
        <v>4450</v>
      </c>
      <c r="CIE37">
        <v>733</v>
      </c>
      <c r="CIF37">
        <v>0</v>
      </c>
      <c r="CIG37">
        <v>0</v>
      </c>
      <c r="CIH37">
        <v>155</v>
      </c>
      <c r="CII37">
        <v>7028</v>
      </c>
      <c r="CIJ37">
        <v>0</v>
      </c>
      <c r="CIK37">
        <v>1641</v>
      </c>
      <c r="CIL37">
        <v>0</v>
      </c>
      <c r="CIM37">
        <v>0</v>
      </c>
      <c r="CIN37">
        <v>12334</v>
      </c>
      <c r="CIO37">
        <v>0</v>
      </c>
      <c r="CIP37">
        <v>3237</v>
      </c>
      <c r="CIQ37">
        <v>2084</v>
      </c>
      <c r="CIR37">
        <v>0</v>
      </c>
      <c r="CIS37">
        <v>0</v>
      </c>
      <c r="CIT37">
        <v>7013</v>
      </c>
      <c r="CIU37">
        <v>0</v>
      </c>
      <c r="CIV37">
        <v>0</v>
      </c>
      <c r="CIW37">
        <v>0</v>
      </c>
      <c r="CIX37">
        <v>0</v>
      </c>
      <c r="CIY37">
        <v>343720</v>
      </c>
      <c r="CIZ37">
        <v>40967</v>
      </c>
      <c r="CJA37">
        <v>19009</v>
      </c>
      <c r="CJB37">
        <v>574</v>
      </c>
      <c r="CJC37">
        <v>344</v>
      </c>
      <c r="CJD37">
        <v>0</v>
      </c>
      <c r="CJE37">
        <v>0</v>
      </c>
      <c r="CJF37">
        <v>174</v>
      </c>
      <c r="CJG37">
        <v>1998</v>
      </c>
      <c r="CJH37">
        <v>615</v>
      </c>
      <c r="CJI37">
        <v>18253</v>
      </c>
      <c r="CJJ37">
        <v>0</v>
      </c>
      <c r="CJK37">
        <v>11300</v>
      </c>
      <c r="CJL37">
        <v>150</v>
      </c>
      <c r="CJM37">
        <v>78</v>
      </c>
      <c r="CJN37">
        <v>0</v>
      </c>
      <c r="CJO37">
        <v>0</v>
      </c>
      <c r="CJP37">
        <v>0</v>
      </c>
      <c r="CJQ37">
        <v>0</v>
      </c>
      <c r="CJR37">
        <v>34</v>
      </c>
      <c r="CJS37">
        <v>38</v>
      </c>
      <c r="CJT37">
        <v>0</v>
      </c>
      <c r="CJU37">
        <v>0</v>
      </c>
      <c r="CJV37">
        <v>0</v>
      </c>
      <c r="CJW37">
        <v>0</v>
      </c>
      <c r="CJX37">
        <v>84</v>
      </c>
      <c r="CJY37">
        <v>84</v>
      </c>
      <c r="CJZ37">
        <v>0</v>
      </c>
      <c r="CKA37">
        <v>0</v>
      </c>
      <c r="CKB37">
        <v>0</v>
      </c>
      <c r="CKC37">
        <v>0</v>
      </c>
      <c r="CKD37">
        <v>0</v>
      </c>
      <c r="CKE37">
        <v>0</v>
      </c>
      <c r="CKF37">
        <v>0</v>
      </c>
      <c r="CKG37">
        <v>0</v>
      </c>
      <c r="CKH37">
        <v>0</v>
      </c>
      <c r="CKI37">
        <v>320902</v>
      </c>
      <c r="CKJ37">
        <v>0</v>
      </c>
      <c r="CKK37">
        <v>0</v>
      </c>
      <c r="CKL37">
        <v>0</v>
      </c>
      <c r="CKM37">
        <v>0</v>
      </c>
      <c r="CKN37">
        <v>0</v>
      </c>
      <c r="CKO37">
        <v>0</v>
      </c>
      <c r="CKP37">
        <v>0</v>
      </c>
      <c r="CKQ37">
        <v>0</v>
      </c>
      <c r="CKR37">
        <v>0</v>
      </c>
      <c r="CKS37">
        <v>0</v>
      </c>
      <c r="CKT37">
        <v>0</v>
      </c>
      <c r="CKU37">
        <v>0</v>
      </c>
      <c r="CKV37">
        <v>0</v>
      </c>
      <c r="CKW37">
        <v>0</v>
      </c>
      <c r="CKX37">
        <v>0</v>
      </c>
      <c r="CKY37">
        <v>0</v>
      </c>
      <c r="CKZ37">
        <v>0</v>
      </c>
      <c r="CLA37">
        <v>0</v>
      </c>
      <c r="CLB37">
        <v>0</v>
      </c>
      <c r="CLC37">
        <v>0</v>
      </c>
      <c r="CLD37">
        <v>0</v>
      </c>
      <c r="CLE37">
        <v>0</v>
      </c>
      <c r="CLF37">
        <v>0</v>
      </c>
      <c r="CLG37">
        <v>11518</v>
      </c>
      <c r="CLH37">
        <v>40733</v>
      </c>
      <c r="CLI37">
        <v>18847</v>
      </c>
      <c r="CLJ37">
        <v>574</v>
      </c>
      <c r="CLK37">
        <v>344</v>
      </c>
      <c r="CLL37">
        <v>0</v>
      </c>
      <c r="CLM37">
        <v>0</v>
      </c>
      <c r="CLN37">
        <v>140</v>
      </c>
      <c r="CLO37">
        <v>1960</v>
      </c>
      <c r="CLP37">
        <v>615</v>
      </c>
      <c r="CLQ37">
        <v>18253</v>
      </c>
      <c r="CLR37">
        <v>0</v>
      </c>
      <c r="CLS37">
        <v>95770</v>
      </c>
      <c r="CLT37">
        <v>658935</v>
      </c>
      <c r="CLU37">
        <v>558020</v>
      </c>
      <c r="CLV37">
        <v>50786</v>
      </c>
      <c r="CLW37">
        <v>2725</v>
      </c>
      <c r="CLX37">
        <v>0</v>
      </c>
      <c r="CLY37">
        <v>0</v>
      </c>
      <c r="CLZ37">
        <v>0</v>
      </c>
      <c r="CMA37">
        <v>11354</v>
      </c>
      <c r="CMB37">
        <v>36050</v>
      </c>
      <c r="CMC37">
        <v>0</v>
      </c>
      <c r="CMD37">
        <v>0</v>
      </c>
      <c r="CME37">
        <v>0</v>
      </c>
      <c r="CMF37">
        <v>356643</v>
      </c>
      <c r="CMG37">
        <v>354828</v>
      </c>
      <c r="CMH37">
        <v>0</v>
      </c>
      <c r="CMI37">
        <v>1815</v>
      </c>
      <c r="CMJ37">
        <v>0</v>
      </c>
      <c r="CMK37">
        <v>0</v>
      </c>
      <c r="CML37">
        <v>0</v>
      </c>
      <c r="CMM37">
        <v>0</v>
      </c>
      <c r="CMN37">
        <v>0</v>
      </c>
      <c r="CMO37">
        <v>0</v>
      </c>
      <c r="CMP37">
        <v>0</v>
      </c>
      <c r="CMQ37">
        <v>11059</v>
      </c>
      <c r="CMR37">
        <v>302292</v>
      </c>
      <c r="CMS37">
        <v>203192</v>
      </c>
      <c r="CMT37">
        <v>50786</v>
      </c>
      <c r="CMU37">
        <v>910</v>
      </c>
      <c r="CMV37">
        <v>0</v>
      </c>
      <c r="CMW37">
        <v>0</v>
      </c>
      <c r="CMX37">
        <v>0</v>
      </c>
      <c r="CMY37">
        <v>11354</v>
      </c>
      <c r="CMZ37">
        <v>36050</v>
      </c>
      <c r="CNA37">
        <v>0</v>
      </c>
      <c r="CNB37">
        <v>0</v>
      </c>
      <c r="CNC37">
        <v>0</v>
      </c>
      <c r="CND37">
        <v>0</v>
      </c>
      <c r="CNE37">
        <v>0</v>
      </c>
      <c r="CNF37">
        <v>0</v>
      </c>
      <c r="CNG37">
        <v>0</v>
      </c>
      <c r="CNH37">
        <v>0</v>
      </c>
      <c r="CNI37">
        <v>0</v>
      </c>
      <c r="CNJ37">
        <v>0</v>
      </c>
      <c r="CNK37">
        <v>0</v>
      </c>
      <c r="CNL37">
        <v>0</v>
      </c>
      <c r="CNM37">
        <v>0</v>
      </c>
      <c r="CNN37">
        <v>0</v>
      </c>
      <c r="CNO37">
        <v>0</v>
      </c>
      <c r="CNP37">
        <v>0</v>
      </c>
      <c r="CNQ37">
        <v>0</v>
      </c>
      <c r="CNR37">
        <v>0</v>
      </c>
      <c r="CNS37">
        <v>0</v>
      </c>
      <c r="CNT37">
        <v>0</v>
      </c>
      <c r="CNU37">
        <v>0</v>
      </c>
      <c r="CNV37">
        <v>0</v>
      </c>
      <c r="CNW37">
        <v>0</v>
      </c>
      <c r="CNX37">
        <v>0</v>
      </c>
      <c r="CNY37">
        <v>0</v>
      </c>
      <c r="CNZ37">
        <v>0</v>
      </c>
      <c r="COA37">
        <v>84711</v>
      </c>
      <c r="COB37">
        <v>0</v>
      </c>
      <c r="COC37">
        <v>0</v>
      </c>
      <c r="COD37">
        <v>0</v>
      </c>
      <c r="COE37">
        <v>0</v>
      </c>
      <c r="COF37">
        <v>0</v>
      </c>
      <c r="COG37">
        <v>0</v>
      </c>
      <c r="COH37">
        <v>0</v>
      </c>
      <c r="COI37">
        <v>0</v>
      </c>
      <c r="COJ37">
        <v>0</v>
      </c>
      <c r="COK37">
        <v>0</v>
      </c>
      <c r="COL37">
        <v>0</v>
      </c>
      <c r="COM37">
        <v>0</v>
      </c>
      <c r="CON37">
        <v>0</v>
      </c>
      <c r="COO37">
        <v>0</v>
      </c>
      <c r="COP37">
        <v>0</v>
      </c>
      <c r="COQ37">
        <v>0</v>
      </c>
      <c r="COR37">
        <v>0</v>
      </c>
      <c r="COS37">
        <v>0</v>
      </c>
      <c r="COT37">
        <v>0</v>
      </c>
      <c r="COU37">
        <v>0</v>
      </c>
      <c r="COV37">
        <v>0</v>
      </c>
      <c r="COW37">
        <v>0</v>
      </c>
      <c r="COX37">
        <v>0</v>
      </c>
      <c r="COY37">
        <v>0</v>
      </c>
      <c r="COZ37">
        <v>0</v>
      </c>
      <c r="CPA37">
        <v>0</v>
      </c>
      <c r="CPB37">
        <v>0</v>
      </c>
      <c r="CPC37">
        <v>0</v>
      </c>
      <c r="CPD37">
        <v>0</v>
      </c>
      <c r="CPE37">
        <v>0</v>
      </c>
      <c r="CPF37">
        <v>0</v>
      </c>
      <c r="CPG37">
        <v>0</v>
      </c>
      <c r="CPH37">
        <v>0</v>
      </c>
      <c r="CPI37">
        <v>0</v>
      </c>
      <c r="CPJ37">
        <v>0</v>
      </c>
      <c r="CPK37">
        <v>0</v>
      </c>
      <c r="CPL37">
        <v>0</v>
      </c>
      <c r="CPM37">
        <v>0</v>
      </c>
      <c r="CPN37">
        <v>0</v>
      </c>
      <c r="CPO37">
        <v>0</v>
      </c>
      <c r="CPP37">
        <v>0</v>
      </c>
      <c r="CPQ37">
        <v>0</v>
      </c>
      <c r="CPR37">
        <v>0</v>
      </c>
      <c r="CPS37">
        <v>0</v>
      </c>
      <c r="CPT37">
        <v>0</v>
      </c>
      <c r="CPU37">
        <v>0</v>
      </c>
      <c r="CPV37">
        <v>0</v>
      </c>
      <c r="CPW37">
        <v>0</v>
      </c>
      <c r="CPX37">
        <v>0</v>
      </c>
      <c r="CPY37">
        <v>0</v>
      </c>
      <c r="CPZ37">
        <v>0</v>
      </c>
      <c r="CQA37">
        <v>0</v>
      </c>
      <c r="CQB37">
        <v>0</v>
      </c>
      <c r="CQC37">
        <v>0</v>
      </c>
      <c r="CQD37">
        <v>0</v>
      </c>
      <c r="CQE37">
        <v>0</v>
      </c>
      <c r="CQF37">
        <v>0</v>
      </c>
      <c r="CQG37">
        <v>0</v>
      </c>
      <c r="CQH37">
        <v>0</v>
      </c>
      <c r="CQI37">
        <v>0</v>
      </c>
      <c r="CQJ37">
        <v>0</v>
      </c>
      <c r="CQK37">
        <v>0</v>
      </c>
      <c r="CQL37">
        <v>0</v>
      </c>
      <c r="CQM37">
        <v>0</v>
      </c>
      <c r="CQN37">
        <v>0</v>
      </c>
      <c r="CQO37">
        <v>0</v>
      </c>
      <c r="CQP37">
        <v>0</v>
      </c>
      <c r="CQQ37">
        <v>0</v>
      </c>
      <c r="CQR37">
        <v>0</v>
      </c>
      <c r="CQS37">
        <v>0</v>
      </c>
      <c r="CQT37">
        <v>0</v>
      </c>
      <c r="CQU37">
        <v>0</v>
      </c>
      <c r="CQV37">
        <v>600</v>
      </c>
      <c r="CQW37">
        <v>600</v>
      </c>
      <c r="CQX37">
        <v>0</v>
      </c>
      <c r="CQY37">
        <v>0</v>
      </c>
      <c r="CQZ37">
        <v>0</v>
      </c>
      <c r="CRA37">
        <v>0</v>
      </c>
      <c r="CRB37">
        <v>0</v>
      </c>
      <c r="CRC37">
        <v>0</v>
      </c>
      <c r="CRD37">
        <v>0</v>
      </c>
      <c r="CRE37">
        <v>0</v>
      </c>
      <c r="CRF37">
        <v>0</v>
      </c>
      <c r="CRG37">
        <v>0</v>
      </c>
      <c r="CRH37">
        <v>0</v>
      </c>
      <c r="CRI37">
        <v>0</v>
      </c>
      <c r="CRJ37">
        <v>0</v>
      </c>
      <c r="CRK37">
        <v>0</v>
      </c>
      <c r="CRL37">
        <v>0</v>
      </c>
      <c r="CRM37">
        <v>0</v>
      </c>
      <c r="CRN37">
        <v>0</v>
      </c>
      <c r="CRO37">
        <v>0</v>
      </c>
      <c r="CRP37">
        <v>0</v>
      </c>
      <c r="CRQ37">
        <v>0</v>
      </c>
      <c r="CRR37">
        <v>0</v>
      </c>
      <c r="CRS37">
        <v>476208</v>
      </c>
      <c r="CRT37">
        <v>1452731</v>
      </c>
      <c r="CRU37">
        <v>788657</v>
      </c>
      <c r="CRV37">
        <v>155760</v>
      </c>
      <c r="CRW37">
        <v>46966</v>
      </c>
      <c r="CRX37">
        <v>0</v>
      </c>
      <c r="CRY37">
        <v>0</v>
      </c>
      <c r="CRZ37">
        <v>119586</v>
      </c>
      <c r="CSA37">
        <v>138110</v>
      </c>
      <c r="CSB37">
        <v>107229</v>
      </c>
      <c r="CSC37">
        <v>96423</v>
      </c>
      <c r="CSD37">
        <v>0</v>
      </c>
      <c r="CSE37">
        <v>204</v>
      </c>
      <c r="CSF37">
        <v>191317</v>
      </c>
      <c r="CSG37">
        <v>187587</v>
      </c>
      <c r="CSH37">
        <v>0</v>
      </c>
      <c r="CSI37">
        <v>872</v>
      </c>
      <c r="CSJ37">
        <v>0</v>
      </c>
      <c r="CSK37">
        <v>0</v>
      </c>
      <c r="CSL37">
        <v>2858</v>
      </c>
      <c r="CSM37">
        <v>0</v>
      </c>
      <c r="CSN37">
        <v>0</v>
      </c>
      <c r="CSO37">
        <v>0</v>
      </c>
      <c r="CSP37">
        <v>0</v>
      </c>
      <c r="CSQ37">
        <v>44500</v>
      </c>
      <c r="CSR37">
        <v>21570</v>
      </c>
      <c r="CSS37">
        <v>12477</v>
      </c>
      <c r="CST37">
        <v>0</v>
      </c>
      <c r="CSU37">
        <v>0</v>
      </c>
      <c r="CSV37">
        <v>0</v>
      </c>
      <c r="CSW37">
        <v>0</v>
      </c>
      <c r="CSX37">
        <v>8360</v>
      </c>
      <c r="CSY37">
        <v>733</v>
      </c>
      <c r="CSZ37">
        <v>0</v>
      </c>
      <c r="CTA37">
        <v>0</v>
      </c>
      <c r="CTB37">
        <v>0</v>
      </c>
      <c r="CTC37">
        <v>0</v>
      </c>
      <c r="CTD37">
        <v>6181</v>
      </c>
      <c r="CTE37">
        <v>0</v>
      </c>
      <c r="CTF37">
        <v>0</v>
      </c>
      <c r="CTG37">
        <v>0</v>
      </c>
      <c r="CTH37">
        <v>0</v>
      </c>
      <c r="CTI37">
        <v>0</v>
      </c>
      <c r="CTJ37">
        <v>1202</v>
      </c>
      <c r="CTK37">
        <v>3323</v>
      </c>
      <c r="CTL37">
        <v>1656</v>
      </c>
      <c r="CTM37">
        <v>0</v>
      </c>
      <c r="CTN37">
        <v>0</v>
      </c>
      <c r="CTO37">
        <v>0</v>
      </c>
      <c r="CTP37">
        <v>1330</v>
      </c>
      <c r="CTQ37">
        <v>1000</v>
      </c>
      <c r="CTR37">
        <v>201</v>
      </c>
      <c r="CTS37">
        <v>113</v>
      </c>
      <c r="CTT37">
        <v>0</v>
      </c>
      <c r="CTU37">
        <v>0</v>
      </c>
      <c r="CTV37">
        <v>16</v>
      </c>
      <c r="CTW37">
        <v>0</v>
      </c>
      <c r="CTX37">
        <v>0</v>
      </c>
      <c r="CTY37">
        <v>0</v>
      </c>
      <c r="CTZ37">
        <v>0</v>
      </c>
      <c r="CUA37">
        <v>0</v>
      </c>
      <c r="CUB37">
        <v>0</v>
      </c>
      <c r="CUC37">
        <v>0</v>
      </c>
      <c r="CUD37">
        <v>0</v>
      </c>
      <c r="CUE37">
        <v>0</v>
      </c>
      <c r="CUF37">
        <v>0</v>
      </c>
      <c r="CUG37">
        <v>0</v>
      </c>
      <c r="CUH37">
        <v>0</v>
      </c>
      <c r="CUI37">
        <v>0</v>
      </c>
      <c r="CUJ37">
        <v>0</v>
      </c>
      <c r="CUK37">
        <v>0</v>
      </c>
      <c r="CUL37">
        <v>0</v>
      </c>
      <c r="CUM37">
        <v>0</v>
      </c>
      <c r="CUN37">
        <v>365</v>
      </c>
      <c r="CUO37">
        <v>365</v>
      </c>
      <c r="CUP37">
        <v>0</v>
      </c>
      <c r="CUQ37">
        <v>0</v>
      </c>
      <c r="CUR37">
        <v>0</v>
      </c>
      <c r="CUS37">
        <v>0</v>
      </c>
      <c r="CUT37">
        <v>0</v>
      </c>
      <c r="CUU37">
        <v>0</v>
      </c>
      <c r="CUV37">
        <v>0</v>
      </c>
      <c r="CUW37">
        <v>0</v>
      </c>
      <c r="CUX37">
        <v>0</v>
      </c>
      <c r="CUY37">
        <v>3252</v>
      </c>
      <c r="CUZ37">
        <v>2097</v>
      </c>
      <c r="CVA37">
        <v>841</v>
      </c>
      <c r="CVB37">
        <v>46</v>
      </c>
      <c r="CVC37">
        <v>31</v>
      </c>
      <c r="CVD37">
        <v>0</v>
      </c>
      <c r="CVE37">
        <v>0</v>
      </c>
      <c r="CVF37">
        <v>1006</v>
      </c>
      <c r="CVG37">
        <v>125</v>
      </c>
      <c r="CVH37">
        <v>48</v>
      </c>
      <c r="CVI37">
        <v>0</v>
      </c>
      <c r="CVJ37">
        <v>0</v>
      </c>
      <c r="CVK37">
        <v>801</v>
      </c>
      <c r="CVL37">
        <v>26448</v>
      </c>
      <c r="CVM37">
        <v>14280</v>
      </c>
      <c r="CVN37">
        <v>12069</v>
      </c>
      <c r="CVO37">
        <v>0</v>
      </c>
      <c r="CVP37">
        <v>0</v>
      </c>
      <c r="CVQ37">
        <v>0</v>
      </c>
      <c r="CVR37">
        <v>0</v>
      </c>
      <c r="CVS37">
        <v>80</v>
      </c>
      <c r="CVT37">
        <v>19</v>
      </c>
      <c r="CVU37">
        <v>0</v>
      </c>
      <c r="CVV37">
        <v>0</v>
      </c>
      <c r="CVW37">
        <v>84400</v>
      </c>
      <c r="CVX37">
        <v>329200</v>
      </c>
      <c r="CVY37">
        <v>251600</v>
      </c>
      <c r="CVZ37">
        <v>36100</v>
      </c>
      <c r="CWA37">
        <v>0</v>
      </c>
      <c r="CWB37">
        <v>0</v>
      </c>
      <c r="CWC37">
        <v>0</v>
      </c>
      <c r="CWD37">
        <v>0</v>
      </c>
      <c r="CWE37">
        <v>10500</v>
      </c>
      <c r="CWF37">
        <v>31000</v>
      </c>
      <c r="CWG37">
        <v>0</v>
      </c>
      <c r="CWH37">
        <v>0</v>
      </c>
      <c r="CWI37">
        <v>343051</v>
      </c>
      <c r="CWJ37">
        <v>874223</v>
      </c>
      <c r="CWK37">
        <v>320507</v>
      </c>
      <c r="CWL37">
        <v>107344</v>
      </c>
      <c r="CWM37">
        <v>45950</v>
      </c>
      <c r="CWN37">
        <v>0</v>
      </c>
      <c r="CWO37">
        <v>0</v>
      </c>
      <c r="CWP37">
        <v>106144</v>
      </c>
      <c r="CWQ37">
        <v>123349</v>
      </c>
      <c r="CWR37">
        <v>74506</v>
      </c>
      <c r="CWS37">
        <v>96423</v>
      </c>
      <c r="CWT37">
        <v>0</v>
      </c>
      <c r="CWU37">
        <v>11370</v>
      </c>
      <c r="CWV37">
        <v>119509</v>
      </c>
      <c r="CWW37">
        <v>109234</v>
      </c>
      <c r="CWX37">
        <v>2617</v>
      </c>
      <c r="CWY37">
        <v>1853</v>
      </c>
      <c r="CWZ37">
        <v>0</v>
      </c>
      <c r="CXA37">
        <v>0</v>
      </c>
      <c r="CXB37">
        <v>0</v>
      </c>
      <c r="CXC37">
        <v>774</v>
      </c>
      <c r="CXD37">
        <v>5031</v>
      </c>
      <c r="CXE37">
        <v>0</v>
      </c>
      <c r="CXF37">
        <v>0</v>
      </c>
      <c r="CXG37">
        <v>0</v>
      </c>
      <c r="CXH37">
        <v>0</v>
      </c>
      <c r="CXI37">
        <v>0</v>
      </c>
      <c r="CXJ37">
        <v>0</v>
      </c>
      <c r="CXK37">
        <v>0</v>
      </c>
      <c r="CXL37">
        <v>0</v>
      </c>
      <c r="CXM37">
        <v>0</v>
      </c>
      <c r="CXN37">
        <v>0</v>
      </c>
      <c r="CXO37">
        <v>0</v>
      </c>
      <c r="CXP37">
        <v>0</v>
      </c>
      <c r="CXQ37">
        <v>0</v>
      </c>
      <c r="CXR37">
        <v>0</v>
      </c>
      <c r="CXS37">
        <v>0</v>
      </c>
      <c r="CXT37">
        <v>0</v>
      </c>
      <c r="CXU37">
        <v>0</v>
      </c>
      <c r="CXV37">
        <v>0</v>
      </c>
      <c r="CXW37">
        <v>0</v>
      </c>
      <c r="CXX37">
        <v>0</v>
      </c>
      <c r="CXY37">
        <v>0</v>
      </c>
      <c r="CXZ37">
        <v>0</v>
      </c>
      <c r="CYA37">
        <v>0</v>
      </c>
      <c r="CYB37">
        <v>0</v>
      </c>
      <c r="CYC37">
        <v>0</v>
      </c>
      <c r="CYD37">
        <v>0</v>
      </c>
      <c r="CYE37">
        <v>0</v>
      </c>
      <c r="CYF37">
        <v>0</v>
      </c>
      <c r="CYG37">
        <v>0</v>
      </c>
      <c r="CYH37">
        <v>0</v>
      </c>
      <c r="CYI37">
        <v>0</v>
      </c>
      <c r="CYJ37">
        <v>0</v>
      </c>
      <c r="CYK37">
        <v>0</v>
      </c>
      <c r="CYL37">
        <v>0</v>
      </c>
      <c r="CYM37">
        <v>0</v>
      </c>
      <c r="CYN37">
        <v>0</v>
      </c>
      <c r="CYO37">
        <v>0</v>
      </c>
      <c r="CYP37">
        <v>0</v>
      </c>
      <c r="CYQ37">
        <v>0</v>
      </c>
      <c r="CYR37">
        <v>0</v>
      </c>
      <c r="CYS37">
        <v>0</v>
      </c>
      <c r="CYT37">
        <v>0</v>
      </c>
      <c r="CYU37">
        <v>0</v>
      </c>
      <c r="CYV37">
        <v>0</v>
      </c>
      <c r="CYW37">
        <v>0</v>
      </c>
      <c r="CYX37">
        <v>0</v>
      </c>
      <c r="CYY37">
        <v>0</v>
      </c>
      <c r="CYZ37">
        <v>0</v>
      </c>
      <c r="CZA37">
        <v>0</v>
      </c>
      <c r="CZB37">
        <v>0</v>
      </c>
      <c r="CZC37">
        <v>0</v>
      </c>
      <c r="CZD37">
        <v>0</v>
      </c>
      <c r="CZE37">
        <v>0</v>
      </c>
      <c r="CZF37">
        <v>0</v>
      </c>
      <c r="CZG37">
        <v>0</v>
      </c>
      <c r="CZH37">
        <v>0</v>
      </c>
      <c r="CZI37">
        <v>0</v>
      </c>
      <c r="CZJ37">
        <v>0</v>
      </c>
      <c r="CZK37">
        <v>0</v>
      </c>
      <c r="CZL37">
        <v>0</v>
      </c>
      <c r="CZM37">
        <v>0</v>
      </c>
      <c r="CZN37">
        <v>0</v>
      </c>
      <c r="CZO37">
        <v>0</v>
      </c>
      <c r="CZP37">
        <v>0</v>
      </c>
      <c r="CZQ37">
        <v>0</v>
      </c>
      <c r="CZR37">
        <v>0</v>
      </c>
      <c r="CZS37">
        <v>0</v>
      </c>
      <c r="CZT37">
        <v>0</v>
      </c>
      <c r="CZU37">
        <v>0</v>
      </c>
      <c r="CZV37">
        <v>0</v>
      </c>
      <c r="CZW37">
        <v>0</v>
      </c>
      <c r="CZX37">
        <v>0</v>
      </c>
      <c r="CZY37">
        <v>0</v>
      </c>
      <c r="CZZ37">
        <v>0</v>
      </c>
      <c r="DAA37">
        <v>0</v>
      </c>
      <c r="DAB37">
        <v>0</v>
      </c>
      <c r="DAC37">
        <v>0</v>
      </c>
      <c r="DAD37">
        <v>0</v>
      </c>
      <c r="DAE37">
        <v>0</v>
      </c>
      <c r="DAF37">
        <v>0</v>
      </c>
      <c r="DAG37">
        <v>0</v>
      </c>
      <c r="DAH37">
        <v>0</v>
      </c>
      <c r="DAI37">
        <v>0</v>
      </c>
      <c r="DAJ37">
        <v>0</v>
      </c>
      <c r="DAK37">
        <v>0</v>
      </c>
      <c r="DAL37">
        <v>0</v>
      </c>
      <c r="DAM37">
        <v>0</v>
      </c>
      <c r="DAN37">
        <v>0</v>
      </c>
      <c r="DAO37">
        <v>0</v>
      </c>
      <c r="DAP37">
        <v>0</v>
      </c>
      <c r="DAQ37">
        <v>0</v>
      </c>
      <c r="DAR37">
        <v>0</v>
      </c>
      <c r="DAS37">
        <v>0</v>
      </c>
      <c r="DAT37">
        <v>0</v>
      </c>
      <c r="DAU37">
        <v>0</v>
      </c>
      <c r="DAV37">
        <v>0</v>
      </c>
      <c r="DAW37">
        <v>0</v>
      </c>
      <c r="DAX37">
        <v>0</v>
      </c>
      <c r="DAY37">
        <v>0</v>
      </c>
      <c r="DAZ37">
        <v>0</v>
      </c>
      <c r="DBA37">
        <v>0</v>
      </c>
      <c r="DBB37">
        <v>0</v>
      </c>
      <c r="DBC37">
        <v>0</v>
      </c>
      <c r="DBD37">
        <v>0</v>
      </c>
      <c r="DBE37">
        <v>0</v>
      </c>
      <c r="DBF37">
        <v>0</v>
      </c>
      <c r="DBG37">
        <v>0</v>
      </c>
      <c r="DBH37">
        <v>0</v>
      </c>
      <c r="DBI37">
        <v>0</v>
      </c>
      <c r="DBJ37">
        <v>0</v>
      </c>
      <c r="DBK37">
        <v>0</v>
      </c>
      <c r="DBL37">
        <v>0</v>
      </c>
      <c r="DBM37">
        <v>0</v>
      </c>
      <c r="DBN37">
        <v>0</v>
      </c>
      <c r="DBO37">
        <v>0</v>
      </c>
      <c r="DBP37">
        <v>0</v>
      </c>
      <c r="DBQ37">
        <v>0</v>
      </c>
      <c r="DBR37">
        <v>0</v>
      </c>
      <c r="DBS37">
        <v>0</v>
      </c>
      <c r="DBT37">
        <v>0</v>
      </c>
      <c r="DBU37">
        <v>0</v>
      </c>
      <c r="DBV37">
        <v>0</v>
      </c>
      <c r="DBW37">
        <v>0</v>
      </c>
      <c r="DBX37">
        <v>0</v>
      </c>
      <c r="DBY37">
        <v>0</v>
      </c>
      <c r="DBZ37">
        <v>0</v>
      </c>
      <c r="DCA37">
        <v>0</v>
      </c>
      <c r="DCB37">
        <v>0</v>
      </c>
      <c r="DCC37">
        <v>0</v>
      </c>
      <c r="DCD37">
        <v>0</v>
      </c>
      <c r="DCE37">
        <v>0</v>
      </c>
      <c r="DCF37">
        <v>0</v>
      </c>
      <c r="DCG37">
        <v>0</v>
      </c>
      <c r="DCH37">
        <v>0</v>
      </c>
      <c r="DCI37">
        <v>0</v>
      </c>
      <c r="DCJ37">
        <v>0</v>
      </c>
      <c r="DCK37">
        <v>0</v>
      </c>
      <c r="DCL37">
        <v>0</v>
      </c>
      <c r="DCM37">
        <v>0</v>
      </c>
      <c r="DCN37">
        <v>0</v>
      </c>
      <c r="DCO37">
        <v>0</v>
      </c>
      <c r="DCP37">
        <v>0</v>
      </c>
      <c r="DCQ37">
        <v>0</v>
      </c>
      <c r="DCR37">
        <v>0</v>
      </c>
      <c r="DCS37">
        <v>0</v>
      </c>
      <c r="DCT37">
        <v>0</v>
      </c>
      <c r="DCU37">
        <v>0</v>
      </c>
      <c r="DCV37">
        <v>0</v>
      </c>
      <c r="DCW37">
        <v>0</v>
      </c>
      <c r="DCX37">
        <v>0</v>
      </c>
      <c r="DCY37">
        <v>0</v>
      </c>
      <c r="DCZ37">
        <v>0</v>
      </c>
      <c r="DDA37">
        <v>0</v>
      </c>
      <c r="DDB37">
        <v>0</v>
      </c>
      <c r="DDC37">
        <v>0</v>
      </c>
      <c r="DDD37">
        <v>0</v>
      </c>
      <c r="DDE37">
        <v>0</v>
      </c>
      <c r="DDF37">
        <v>0</v>
      </c>
      <c r="DDG37">
        <v>0</v>
      </c>
      <c r="DDH37">
        <v>0</v>
      </c>
      <c r="DDI37">
        <v>0</v>
      </c>
      <c r="DDJ37">
        <v>0</v>
      </c>
      <c r="DDK37">
        <v>0</v>
      </c>
      <c r="DDL37">
        <v>0</v>
      </c>
      <c r="DDM37">
        <v>0</v>
      </c>
      <c r="DDN37">
        <v>0</v>
      </c>
      <c r="DDO37">
        <v>0</v>
      </c>
      <c r="DDP37">
        <v>0</v>
      </c>
      <c r="DDQ37">
        <v>0</v>
      </c>
      <c r="DDR37">
        <v>0</v>
      </c>
      <c r="DDS37">
        <v>0</v>
      </c>
      <c r="DDT37">
        <v>0</v>
      </c>
      <c r="DDU37">
        <v>0</v>
      </c>
      <c r="DDV37">
        <v>0</v>
      </c>
      <c r="DDW37">
        <v>0</v>
      </c>
      <c r="DDX37">
        <v>0</v>
      </c>
      <c r="DDY37">
        <v>0</v>
      </c>
      <c r="DDZ37">
        <v>0</v>
      </c>
      <c r="DEA37">
        <v>0</v>
      </c>
      <c r="DEB37">
        <v>0</v>
      </c>
      <c r="DEC37">
        <v>0</v>
      </c>
      <c r="DED37">
        <v>0</v>
      </c>
      <c r="DEE37">
        <v>0</v>
      </c>
      <c r="DEF37">
        <v>0</v>
      </c>
      <c r="DEG37">
        <v>0</v>
      </c>
      <c r="DEH37">
        <v>0</v>
      </c>
      <c r="DEI37">
        <v>0</v>
      </c>
      <c r="DEJ37">
        <v>0</v>
      </c>
      <c r="DEK37">
        <v>0</v>
      </c>
      <c r="DEL37">
        <v>0</v>
      </c>
      <c r="DEM37">
        <v>0</v>
      </c>
      <c r="DEN37">
        <v>0</v>
      </c>
      <c r="DEO37">
        <v>0</v>
      </c>
      <c r="DEP37">
        <v>0</v>
      </c>
      <c r="DEQ37">
        <v>0</v>
      </c>
      <c r="DER37">
        <v>0</v>
      </c>
      <c r="DES37">
        <v>0</v>
      </c>
      <c r="DET37">
        <v>0</v>
      </c>
      <c r="DEU37">
        <v>0</v>
      </c>
      <c r="DEV37">
        <v>0</v>
      </c>
      <c r="DEW37">
        <v>0</v>
      </c>
      <c r="DEX37">
        <v>0</v>
      </c>
      <c r="DEY37">
        <v>0</v>
      </c>
      <c r="DEZ37">
        <v>0</v>
      </c>
      <c r="DFA37">
        <v>0</v>
      </c>
      <c r="DFB37">
        <v>0</v>
      </c>
      <c r="DFC37">
        <v>0</v>
      </c>
      <c r="DFD37">
        <v>0</v>
      </c>
      <c r="DFE37">
        <v>0</v>
      </c>
      <c r="DFF37">
        <v>0</v>
      </c>
      <c r="DFG37">
        <v>0</v>
      </c>
      <c r="DFH37">
        <v>0</v>
      </c>
      <c r="DFI37">
        <v>0</v>
      </c>
      <c r="DFJ37">
        <v>0</v>
      </c>
      <c r="DFK37">
        <v>0</v>
      </c>
      <c r="DFL37">
        <v>0</v>
      </c>
      <c r="DFM37">
        <v>0</v>
      </c>
      <c r="DFN37">
        <v>0</v>
      </c>
      <c r="DFO37">
        <v>0</v>
      </c>
      <c r="DFP37">
        <v>0</v>
      </c>
      <c r="DFQ37">
        <v>0</v>
      </c>
      <c r="DFR37">
        <v>0</v>
      </c>
      <c r="DFS37">
        <v>0</v>
      </c>
      <c r="DFT37">
        <v>0</v>
      </c>
      <c r="DFU37">
        <v>0</v>
      </c>
      <c r="DFV37">
        <v>0</v>
      </c>
      <c r="DFW37">
        <v>0</v>
      </c>
      <c r="DFX37">
        <v>0</v>
      </c>
      <c r="DFY37">
        <v>0</v>
      </c>
      <c r="DFZ37">
        <v>0</v>
      </c>
      <c r="DGA37">
        <v>0</v>
      </c>
      <c r="DGB37">
        <v>0</v>
      </c>
      <c r="DGC37">
        <v>0</v>
      </c>
      <c r="DGD37">
        <v>0</v>
      </c>
      <c r="DGE37">
        <v>0</v>
      </c>
      <c r="DGF37">
        <v>0</v>
      </c>
      <c r="DGG37">
        <v>0</v>
      </c>
      <c r="DGH37">
        <v>0</v>
      </c>
      <c r="DGI37">
        <v>0</v>
      </c>
      <c r="DGJ37">
        <v>0</v>
      </c>
      <c r="DGK37">
        <v>0</v>
      </c>
      <c r="DGL37">
        <v>0</v>
      </c>
      <c r="DGM37">
        <v>0</v>
      </c>
      <c r="DGN37">
        <v>0</v>
      </c>
      <c r="DGO37">
        <v>0</v>
      </c>
      <c r="DGP37">
        <v>0</v>
      </c>
      <c r="DGQ37">
        <v>0</v>
      </c>
      <c r="DGR37">
        <v>0</v>
      </c>
      <c r="DGS37">
        <v>0</v>
      </c>
      <c r="DGT37">
        <v>0</v>
      </c>
      <c r="DGU37">
        <v>0</v>
      </c>
      <c r="DGV37">
        <v>0</v>
      </c>
      <c r="DGW37">
        <v>0</v>
      </c>
      <c r="DGX37">
        <v>0</v>
      </c>
      <c r="DGY37">
        <v>0</v>
      </c>
      <c r="DGZ37">
        <v>0</v>
      </c>
      <c r="DHA37">
        <v>0</v>
      </c>
      <c r="DHB37">
        <v>0</v>
      </c>
      <c r="DHC37">
        <v>0</v>
      </c>
      <c r="DHD37">
        <v>0</v>
      </c>
      <c r="DHE37">
        <v>0</v>
      </c>
      <c r="DHF37">
        <v>0</v>
      </c>
      <c r="DHG37">
        <v>0</v>
      </c>
      <c r="DHH37">
        <v>0</v>
      </c>
      <c r="DHI37">
        <v>0</v>
      </c>
      <c r="DHJ37">
        <v>0</v>
      </c>
      <c r="DHK37">
        <v>0</v>
      </c>
      <c r="DHL37">
        <v>0</v>
      </c>
      <c r="DHM37">
        <v>0</v>
      </c>
      <c r="DHN37">
        <v>0</v>
      </c>
      <c r="DHO37">
        <v>0</v>
      </c>
      <c r="DHP37">
        <v>0</v>
      </c>
      <c r="DHQ37">
        <v>0</v>
      </c>
      <c r="DHR37">
        <v>0</v>
      </c>
      <c r="DHS37">
        <v>0</v>
      </c>
      <c r="DHT37">
        <v>0</v>
      </c>
      <c r="DHU37">
        <v>0</v>
      </c>
      <c r="DHV37">
        <v>0</v>
      </c>
      <c r="DHW37">
        <v>0</v>
      </c>
      <c r="DHX37">
        <v>0</v>
      </c>
      <c r="DHY37">
        <v>0</v>
      </c>
      <c r="DHZ37">
        <v>0</v>
      </c>
      <c r="DIA37">
        <v>0</v>
      </c>
      <c r="DIB37">
        <v>0</v>
      </c>
      <c r="DIC37">
        <v>0</v>
      </c>
      <c r="DID37">
        <v>0</v>
      </c>
      <c r="DIE37">
        <v>0</v>
      </c>
      <c r="DIF37">
        <v>0</v>
      </c>
      <c r="DIG37">
        <v>0</v>
      </c>
      <c r="DIH37">
        <v>0</v>
      </c>
      <c r="DII37">
        <v>0</v>
      </c>
      <c r="DIJ37">
        <v>0</v>
      </c>
      <c r="DIK37">
        <v>0</v>
      </c>
      <c r="DIL37">
        <v>0</v>
      </c>
      <c r="DIM37">
        <v>0</v>
      </c>
      <c r="DIN37">
        <v>0</v>
      </c>
      <c r="DIO37">
        <v>0</v>
      </c>
      <c r="DIP37">
        <v>0</v>
      </c>
      <c r="DIQ37">
        <v>0</v>
      </c>
      <c r="DIR37">
        <v>0</v>
      </c>
      <c r="DIS37">
        <v>0</v>
      </c>
      <c r="DIT37">
        <v>0</v>
      </c>
      <c r="DIU37">
        <v>0</v>
      </c>
      <c r="DIV37">
        <v>0</v>
      </c>
      <c r="DIW37">
        <v>0</v>
      </c>
      <c r="DIX37">
        <v>0</v>
      </c>
      <c r="DIY37">
        <v>0</v>
      </c>
      <c r="DIZ37">
        <v>0</v>
      </c>
      <c r="DJA37">
        <v>0</v>
      </c>
      <c r="DJB37">
        <v>0</v>
      </c>
      <c r="DJC37">
        <v>0</v>
      </c>
      <c r="DJD37">
        <v>0</v>
      </c>
      <c r="DJE37">
        <v>0</v>
      </c>
      <c r="DJF37">
        <v>0</v>
      </c>
      <c r="DJG37">
        <v>0</v>
      </c>
      <c r="DJH37">
        <v>0</v>
      </c>
      <c r="DJI37">
        <v>0</v>
      </c>
      <c r="DJJ37">
        <v>0</v>
      </c>
      <c r="DJK37">
        <v>0</v>
      </c>
      <c r="DJL37">
        <v>0</v>
      </c>
      <c r="DJM37">
        <v>0</v>
      </c>
      <c r="DJN37">
        <v>0</v>
      </c>
      <c r="DJO37">
        <v>0</v>
      </c>
      <c r="DJP37">
        <v>0</v>
      </c>
      <c r="DJQ37">
        <v>0</v>
      </c>
      <c r="DJR37">
        <v>0</v>
      </c>
      <c r="DJS37">
        <v>0</v>
      </c>
      <c r="DJT37">
        <v>0</v>
      </c>
      <c r="DJU37">
        <v>0</v>
      </c>
      <c r="DJV37">
        <v>0</v>
      </c>
      <c r="DJW37">
        <v>0</v>
      </c>
      <c r="DJX37">
        <v>0</v>
      </c>
      <c r="DJY37">
        <v>0</v>
      </c>
      <c r="DJZ37">
        <v>0</v>
      </c>
      <c r="DKA37">
        <v>0</v>
      </c>
      <c r="DKB37">
        <v>0</v>
      </c>
      <c r="DKC37">
        <v>0</v>
      </c>
      <c r="DKD37">
        <v>0</v>
      </c>
      <c r="DKE37">
        <v>0</v>
      </c>
      <c r="DKF37">
        <v>0</v>
      </c>
      <c r="DKG37">
        <v>0</v>
      </c>
      <c r="DKH37">
        <v>0</v>
      </c>
      <c r="DKI37">
        <v>0</v>
      </c>
      <c r="DKJ37">
        <v>0</v>
      </c>
      <c r="DKK37">
        <v>0</v>
      </c>
      <c r="DKL37">
        <v>0</v>
      </c>
      <c r="DKM37">
        <v>0</v>
      </c>
      <c r="DKN37">
        <v>0</v>
      </c>
      <c r="DKO37">
        <v>0</v>
      </c>
      <c r="DKP37">
        <v>0</v>
      </c>
      <c r="DKQ37">
        <v>0</v>
      </c>
      <c r="DKR37">
        <v>0</v>
      </c>
      <c r="DKS37">
        <v>0</v>
      </c>
      <c r="DKT37">
        <v>0</v>
      </c>
      <c r="DKU37">
        <v>0</v>
      </c>
      <c r="DKV37">
        <v>0</v>
      </c>
      <c r="DKW37">
        <v>0</v>
      </c>
      <c r="DKX37">
        <v>0</v>
      </c>
      <c r="DKY37">
        <v>0</v>
      </c>
      <c r="DKZ37">
        <v>0</v>
      </c>
      <c r="DLA37">
        <v>0</v>
      </c>
      <c r="DLB37">
        <v>0</v>
      </c>
      <c r="DLC37">
        <v>0</v>
      </c>
      <c r="DLD37">
        <v>0</v>
      </c>
      <c r="DLE37">
        <v>0</v>
      </c>
      <c r="DLF37">
        <v>0</v>
      </c>
      <c r="DLG37">
        <v>0</v>
      </c>
      <c r="DLH37">
        <v>0</v>
      </c>
      <c r="DLI37">
        <v>0</v>
      </c>
      <c r="DLJ37">
        <v>0</v>
      </c>
      <c r="DLK37">
        <v>0</v>
      </c>
      <c r="DLL37">
        <v>0</v>
      </c>
      <c r="DLM37">
        <v>0</v>
      </c>
      <c r="DLN37">
        <v>0</v>
      </c>
      <c r="DLO37">
        <v>0</v>
      </c>
      <c r="DLP37">
        <v>0</v>
      </c>
      <c r="DLQ37">
        <v>0</v>
      </c>
      <c r="DLR37">
        <v>0</v>
      </c>
      <c r="DLS37">
        <v>0</v>
      </c>
      <c r="DLT37">
        <v>0</v>
      </c>
      <c r="DLU37">
        <v>0</v>
      </c>
      <c r="DLV37">
        <v>0</v>
      </c>
      <c r="DLW37">
        <v>0</v>
      </c>
      <c r="DLX37">
        <v>0</v>
      </c>
      <c r="DLY37">
        <v>0</v>
      </c>
      <c r="DLZ37">
        <v>0</v>
      </c>
      <c r="DMA37">
        <v>0</v>
      </c>
      <c r="DMB37">
        <v>0</v>
      </c>
      <c r="DMC37">
        <v>0</v>
      </c>
      <c r="DMD37">
        <v>0</v>
      </c>
      <c r="DME37">
        <v>0</v>
      </c>
      <c r="DMF37">
        <v>0</v>
      </c>
      <c r="DMG37">
        <v>0</v>
      </c>
      <c r="DMH37">
        <v>0</v>
      </c>
      <c r="DMI37">
        <v>0</v>
      </c>
      <c r="DMJ37">
        <v>0</v>
      </c>
      <c r="DMK37">
        <v>0</v>
      </c>
      <c r="DML37">
        <v>0</v>
      </c>
      <c r="DMM37">
        <v>0</v>
      </c>
      <c r="DMN37">
        <v>0</v>
      </c>
      <c r="DMO37">
        <v>0</v>
      </c>
      <c r="DMP37">
        <v>0</v>
      </c>
      <c r="DMQ37">
        <v>0</v>
      </c>
      <c r="DMR37">
        <v>0</v>
      </c>
      <c r="DMS37">
        <v>0</v>
      </c>
      <c r="DMT37">
        <v>0</v>
      </c>
      <c r="DMU37">
        <v>0</v>
      </c>
      <c r="DMV37">
        <v>0</v>
      </c>
      <c r="DMW37">
        <v>0</v>
      </c>
      <c r="DMX37">
        <v>0</v>
      </c>
      <c r="DMY37">
        <v>0</v>
      </c>
      <c r="DMZ37">
        <v>0</v>
      </c>
      <c r="DNA37">
        <v>0</v>
      </c>
      <c r="DNB37">
        <v>0</v>
      </c>
      <c r="DNC37">
        <v>0</v>
      </c>
      <c r="DND37">
        <v>0</v>
      </c>
      <c r="DNE37">
        <v>0</v>
      </c>
      <c r="DNF37">
        <v>0</v>
      </c>
      <c r="DNG37">
        <v>0</v>
      </c>
      <c r="DNH37">
        <v>0</v>
      </c>
      <c r="DNI37">
        <v>0</v>
      </c>
      <c r="DNJ37">
        <v>0</v>
      </c>
      <c r="DNK37">
        <v>0</v>
      </c>
      <c r="DNL37">
        <v>0</v>
      </c>
      <c r="DNM37">
        <v>0</v>
      </c>
      <c r="DNN37">
        <v>0</v>
      </c>
      <c r="DNO37">
        <v>0</v>
      </c>
      <c r="DNP37">
        <v>0</v>
      </c>
      <c r="DNQ37">
        <v>0</v>
      </c>
      <c r="DNR37">
        <v>0</v>
      </c>
      <c r="DNS37">
        <v>0</v>
      </c>
      <c r="DNT37">
        <v>0</v>
      </c>
      <c r="DNU37">
        <v>0</v>
      </c>
      <c r="DNV37">
        <v>0</v>
      </c>
      <c r="DNW37">
        <v>0</v>
      </c>
      <c r="DNX37">
        <v>0</v>
      </c>
      <c r="DNY37">
        <v>0</v>
      </c>
      <c r="DNZ37">
        <v>0</v>
      </c>
      <c r="DOA37">
        <v>0</v>
      </c>
      <c r="DOB37">
        <v>0</v>
      </c>
      <c r="DOC37">
        <v>0</v>
      </c>
      <c r="DOD37">
        <v>0</v>
      </c>
      <c r="DOE37">
        <v>0</v>
      </c>
      <c r="DOF37">
        <v>0</v>
      </c>
      <c r="DOG37">
        <v>0</v>
      </c>
      <c r="DOH37">
        <v>0</v>
      </c>
      <c r="DOI37">
        <v>0</v>
      </c>
      <c r="DOJ37">
        <v>0</v>
      </c>
      <c r="DOK37">
        <v>0</v>
      </c>
      <c r="DOL37">
        <v>0</v>
      </c>
      <c r="DOM37">
        <v>0</v>
      </c>
      <c r="DON37">
        <v>0</v>
      </c>
      <c r="DOO37">
        <v>0</v>
      </c>
      <c r="DOP37">
        <v>0</v>
      </c>
      <c r="DOQ37">
        <v>0</v>
      </c>
      <c r="DOR37">
        <v>0</v>
      </c>
      <c r="DOS37">
        <v>0</v>
      </c>
      <c r="DOT37">
        <v>0</v>
      </c>
      <c r="DOU37">
        <v>0</v>
      </c>
      <c r="DOV37">
        <v>0</v>
      </c>
      <c r="DOW37">
        <v>0</v>
      </c>
      <c r="DOX37">
        <v>0</v>
      </c>
      <c r="DOY37">
        <v>0</v>
      </c>
      <c r="DOZ37">
        <v>0</v>
      </c>
      <c r="DPA37">
        <v>0</v>
      </c>
      <c r="DPB37">
        <v>0</v>
      </c>
      <c r="DPC37">
        <v>0</v>
      </c>
      <c r="DPD37">
        <v>0</v>
      </c>
      <c r="DPE37">
        <v>0</v>
      </c>
      <c r="DPF37">
        <v>0</v>
      </c>
      <c r="DPG37">
        <v>0</v>
      </c>
      <c r="DPH37">
        <v>0</v>
      </c>
      <c r="DPI37">
        <v>0</v>
      </c>
      <c r="DPJ37">
        <v>0</v>
      </c>
      <c r="DPK37">
        <v>0</v>
      </c>
      <c r="DPL37">
        <v>0</v>
      </c>
      <c r="DPM37">
        <v>0</v>
      </c>
      <c r="DPN37">
        <v>0</v>
      </c>
      <c r="DPO37">
        <v>0</v>
      </c>
      <c r="DPP37">
        <v>0</v>
      </c>
      <c r="DPQ37">
        <v>0</v>
      </c>
      <c r="DPR37">
        <v>0</v>
      </c>
      <c r="DPS37">
        <v>0</v>
      </c>
      <c r="DPT37">
        <v>0</v>
      </c>
      <c r="DPU37">
        <v>0</v>
      </c>
      <c r="DPV37">
        <v>0</v>
      </c>
      <c r="DPW37">
        <v>0</v>
      </c>
      <c r="DPX37">
        <v>0</v>
      </c>
      <c r="DPY37">
        <v>0</v>
      </c>
      <c r="DPZ37">
        <v>0</v>
      </c>
      <c r="DQA37">
        <v>0</v>
      </c>
      <c r="DQB37">
        <v>0</v>
      </c>
      <c r="DQC37">
        <v>0</v>
      </c>
      <c r="DQD37">
        <v>0</v>
      </c>
      <c r="DQE37">
        <v>0</v>
      </c>
      <c r="DQF37">
        <v>0</v>
      </c>
      <c r="DQG37">
        <v>0</v>
      </c>
      <c r="DQH37">
        <v>0</v>
      </c>
      <c r="DQI37">
        <v>0</v>
      </c>
      <c r="DQJ37">
        <v>0</v>
      </c>
      <c r="DQK37">
        <v>0</v>
      </c>
      <c r="DQL37">
        <v>0</v>
      </c>
      <c r="DQM37">
        <v>0</v>
      </c>
      <c r="DQN37">
        <v>0</v>
      </c>
      <c r="DQO37">
        <v>0</v>
      </c>
      <c r="DQP37">
        <v>0</v>
      </c>
      <c r="DQQ37">
        <v>0</v>
      </c>
      <c r="DQR37">
        <v>0</v>
      </c>
      <c r="DQS37">
        <v>0</v>
      </c>
      <c r="DQT37">
        <v>0</v>
      </c>
      <c r="DQU37">
        <v>0</v>
      </c>
      <c r="DQV37">
        <v>0</v>
      </c>
      <c r="DQW37">
        <v>0</v>
      </c>
      <c r="DQX37">
        <v>0</v>
      </c>
      <c r="DQY37">
        <v>0</v>
      </c>
      <c r="DQZ37">
        <v>0</v>
      </c>
      <c r="DRA37">
        <v>0</v>
      </c>
      <c r="DRB37">
        <v>0</v>
      </c>
      <c r="DRC37">
        <v>0</v>
      </c>
      <c r="DRD37">
        <v>0</v>
      </c>
      <c r="DRE37">
        <v>0</v>
      </c>
      <c r="DRF37">
        <v>0</v>
      </c>
      <c r="DRG37">
        <v>0</v>
      </c>
      <c r="DRH37">
        <v>0</v>
      </c>
      <c r="DRI37">
        <v>0</v>
      </c>
      <c r="DRJ37">
        <v>0</v>
      </c>
      <c r="DRK37">
        <v>0</v>
      </c>
      <c r="DRL37">
        <v>0</v>
      </c>
      <c r="DRM37">
        <v>0</v>
      </c>
      <c r="DRN37">
        <v>0</v>
      </c>
      <c r="DRO37">
        <v>0</v>
      </c>
      <c r="DRP37">
        <v>0</v>
      </c>
      <c r="DRQ37">
        <v>0</v>
      </c>
      <c r="DRR37">
        <v>0</v>
      </c>
      <c r="DRS37">
        <v>0</v>
      </c>
      <c r="DRT37">
        <v>0</v>
      </c>
      <c r="DRU37">
        <v>0</v>
      </c>
      <c r="DRV37">
        <v>0</v>
      </c>
      <c r="DRW37">
        <v>0</v>
      </c>
      <c r="DRX37">
        <v>0</v>
      </c>
      <c r="DRY37">
        <v>0</v>
      </c>
      <c r="DRZ37">
        <v>0</v>
      </c>
      <c r="DSA37">
        <v>0</v>
      </c>
      <c r="DSB37">
        <v>0</v>
      </c>
      <c r="DSC37">
        <v>0</v>
      </c>
      <c r="DSD37">
        <v>0</v>
      </c>
      <c r="DSE37">
        <v>0</v>
      </c>
      <c r="DSF37">
        <v>0</v>
      </c>
      <c r="DSG37">
        <v>0</v>
      </c>
      <c r="DSH37">
        <v>0</v>
      </c>
      <c r="DSI37">
        <v>0</v>
      </c>
      <c r="DSJ37">
        <v>0</v>
      </c>
      <c r="DSK37">
        <v>0</v>
      </c>
      <c r="DSL37">
        <v>0</v>
      </c>
      <c r="DSM37">
        <v>0</v>
      </c>
      <c r="DSN37">
        <v>0</v>
      </c>
      <c r="DSO37">
        <v>0</v>
      </c>
      <c r="DSP37">
        <v>0</v>
      </c>
      <c r="DSQ37">
        <v>0</v>
      </c>
      <c r="DSR37">
        <v>0</v>
      </c>
      <c r="DSS37">
        <v>0</v>
      </c>
      <c r="DST37">
        <v>0</v>
      </c>
      <c r="DSU37">
        <v>0</v>
      </c>
      <c r="DSV37">
        <v>0</v>
      </c>
      <c r="DSW37">
        <v>0</v>
      </c>
      <c r="DSX37">
        <v>0</v>
      </c>
      <c r="DSY37">
        <v>0</v>
      </c>
      <c r="DSZ37">
        <v>0</v>
      </c>
      <c r="DTA37">
        <v>0</v>
      </c>
      <c r="DTB37">
        <v>0</v>
      </c>
      <c r="DTC37">
        <v>0</v>
      </c>
      <c r="DTD37">
        <v>0</v>
      </c>
      <c r="DTE37">
        <v>0</v>
      </c>
      <c r="DTF37">
        <v>0</v>
      </c>
      <c r="DTG37">
        <v>0</v>
      </c>
      <c r="DTH37">
        <v>0</v>
      </c>
      <c r="DTI37">
        <v>0</v>
      </c>
      <c r="DTJ37">
        <v>0</v>
      </c>
      <c r="DTK37">
        <v>0</v>
      </c>
      <c r="DTL37">
        <v>0</v>
      </c>
      <c r="DTM37">
        <v>0</v>
      </c>
      <c r="DTN37">
        <v>0</v>
      </c>
      <c r="DTO37">
        <v>0</v>
      </c>
      <c r="DTP37">
        <v>0</v>
      </c>
      <c r="DTQ37">
        <v>0</v>
      </c>
      <c r="DTR37">
        <v>0</v>
      </c>
      <c r="DTS37">
        <v>0</v>
      </c>
      <c r="DTT37">
        <v>0</v>
      </c>
      <c r="DTU37">
        <v>0</v>
      </c>
      <c r="DTV37">
        <v>0</v>
      </c>
      <c r="DTW37">
        <v>0</v>
      </c>
      <c r="DTX37">
        <v>0</v>
      </c>
      <c r="DTY37">
        <v>0</v>
      </c>
      <c r="DTZ37">
        <v>0</v>
      </c>
      <c r="DUA37">
        <v>0</v>
      </c>
      <c r="DUB37">
        <v>0</v>
      </c>
      <c r="DUC37">
        <v>0</v>
      </c>
      <c r="DUD37">
        <v>0</v>
      </c>
      <c r="DUE37">
        <v>0</v>
      </c>
      <c r="DUF37">
        <v>0</v>
      </c>
      <c r="DUG37">
        <v>0</v>
      </c>
      <c r="DUH37">
        <v>0</v>
      </c>
      <c r="DUI37">
        <v>0</v>
      </c>
      <c r="DUJ37">
        <v>0</v>
      </c>
      <c r="DUK37">
        <v>0</v>
      </c>
      <c r="DUL37">
        <v>0</v>
      </c>
      <c r="DUM37">
        <v>0</v>
      </c>
      <c r="DUN37">
        <v>0</v>
      </c>
      <c r="DUO37">
        <v>0</v>
      </c>
      <c r="DUP37">
        <v>0</v>
      </c>
      <c r="DUQ37">
        <v>0</v>
      </c>
      <c r="DUR37">
        <v>0</v>
      </c>
      <c r="DUS37">
        <v>0</v>
      </c>
      <c r="DUT37">
        <v>0</v>
      </c>
      <c r="DUU37">
        <v>0</v>
      </c>
      <c r="DUV37">
        <v>0</v>
      </c>
      <c r="DUW37">
        <v>0</v>
      </c>
      <c r="DUX37">
        <v>0</v>
      </c>
      <c r="DUY37">
        <v>0</v>
      </c>
      <c r="DUZ37">
        <v>0</v>
      </c>
      <c r="DVA37">
        <v>0</v>
      </c>
      <c r="DVB37">
        <v>0</v>
      </c>
      <c r="DVC37">
        <v>0</v>
      </c>
      <c r="DVD37">
        <v>0</v>
      </c>
      <c r="DVE37">
        <v>0</v>
      </c>
      <c r="DVF37">
        <v>0</v>
      </c>
      <c r="DVG37">
        <v>0</v>
      </c>
      <c r="DVH37">
        <v>0</v>
      </c>
      <c r="DVI37">
        <v>0</v>
      </c>
      <c r="DVJ37">
        <v>0</v>
      </c>
      <c r="DVK37">
        <v>0</v>
      </c>
      <c r="DVL37">
        <v>0</v>
      </c>
      <c r="DVM37">
        <v>0</v>
      </c>
      <c r="DVN37">
        <v>0</v>
      </c>
      <c r="DVO37">
        <v>0</v>
      </c>
      <c r="DVP37">
        <v>0</v>
      </c>
      <c r="DVQ37">
        <v>0</v>
      </c>
      <c r="DVR37">
        <v>0</v>
      </c>
      <c r="DVS37">
        <v>0</v>
      </c>
      <c r="DVT37">
        <v>0</v>
      </c>
      <c r="DVU37">
        <v>0</v>
      </c>
      <c r="DVV37">
        <v>0</v>
      </c>
      <c r="DVW37">
        <v>0</v>
      </c>
      <c r="DVX37">
        <v>0</v>
      </c>
      <c r="DVY37">
        <v>0</v>
      </c>
      <c r="DVZ37">
        <v>0</v>
      </c>
      <c r="DWA37">
        <v>0</v>
      </c>
      <c r="DWB37">
        <v>0</v>
      </c>
      <c r="DWC37">
        <v>0</v>
      </c>
      <c r="DWD37">
        <v>0</v>
      </c>
      <c r="DWE37">
        <v>0</v>
      </c>
      <c r="DWF37">
        <v>0</v>
      </c>
      <c r="DWG37">
        <v>0</v>
      </c>
      <c r="DWH37">
        <v>0</v>
      </c>
      <c r="DWI37">
        <v>0</v>
      </c>
      <c r="DWJ37">
        <v>0</v>
      </c>
      <c r="DWK37">
        <v>0</v>
      </c>
      <c r="DWL37">
        <v>0</v>
      </c>
      <c r="DWM37">
        <v>0</v>
      </c>
      <c r="DWN37">
        <v>0</v>
      </c>
      <c r="DWO37">
        <v>0</v>
      </c>
      <c r="DWP37">
        <v>0</v>
      </c>
      <c r="DWQ37">
        <v>0</v>
      </c>
      <c r="DWR37">
        <v>0</v>
      </c>
      <c r="DWS37">
        <v>0</v>
      </c>
      <c r="DWT37">
        <v>0</v>
      </c>
      <c r="DWU37">
        <v>0</v>
      </c>
      <c r="DWV37">
        <v>0</v>
      </c>
      <c r="DWW37">
        <v>0</v>
      </c>
      <c r="DWX37">
        <v>0</v>
      </c>
      <c r="DWY37">
        <v>0</v>
      </c>
      <c r="DWZ37">
        <v>0</v>
      </c>
      <c r="DXA37">
        <v>0</v>
      </c>
      <c r="DXB37">
        <v>0</v>
      </c>
      <c r="DXC37">
        <v>0</v>
      </c>
      <c r="DXD37">
        <v>0</v>
      </c>
      <c r="DXE37">
        <v>0</v>
      </c>
      <c r="DXF37">
        <v>0</v>
      </c>
      <c r="DXG37">
        <v>0</v>
      </c>
      <c r="DXH37">
        <v>0</v>
      </c>
      <c r="DXI37">
        <v>0</v>
      </c>
      <c r="DXJ37">
        <v>0</v>
      </c>
      <c r="DXK37">
        <v>0</v>
      </c>
      <c r="DXL37">
        <v>0</v>
      </c>
      <c r="DXM37">
        <v>0</v>
      </c>
      <c r="DXN37">
        <v>0</v>
      </c>
      <c r="DXO37">
        <v>0</v>
      </c>
      <c r="DXP37">
        <v>0</v>
      </c>
      <c r="DXQ37">
        <v>0</v>
      </c>
      <c r="DXR37">
        <v>0</v>
      </c>
      <c r="DXS37">
        <v>0</v>
      </c>
      <c r="DXT37">
        <v>0</v>
      </c>
      <c r="DXU37">
        <v>0</v>
      </c>
      <c r="DXV37">
        <v>0</v>
      </c>
      <c r="DXW37">
        <v>0</v>
      </c>
      <c r="DXX37">
        <v>0</v>
      </c>
      <c r="DXY37">
        <v>0</v>
      </c>
      <c r="DXZ37">
        <v>0</v>
      </c>
      <c r="DYA37">
        <v>0</v>
      </c>
      <c r="DYB37">
        <v>0</v>
      </c>
      <c r="DYC37">
        <v>0</v>
      </c>
      <c r="DYD37">
        <v>0</v>
      </c>
      <c r="DYE37">
        <v>0</v>
      </c>
      <c r="DYF37">
        <v>0</v>
      </c>
      <c r="DYG37">
        <v>0</v>
      </c>
      <c r="DYH37">
        <v>0</v>
      </c>
      <c r="DYI37">
        <v>0</v>
      </c>
      <c r="DYJ37">
        <v>0</v>
      </c>
      <c r="DYK37">
        <v>0</v>
      </c>
      <c r="DYL37">
        <v>0</v>
      </c>
      <c r="DYM37">
        <v>0</v>
      </c>
      <c r="DYN37">
        <v>0</v>
      </c>
      <c r="DYO37">
        <v>0</v>
      </c>
      <c r="DYP37">
        <v>0</v>
      </c>
      <c r="DYQ37">
        <v>0</v>
      </c>
      <c r="DYR37">
        <v>0</v>
      </c>
      <c r="DYS37">
        <v>0</v>
      </c>
      <c r="DYT37">
        <v>0</v>
      </c>
      <c r="DYU37">
        <v>0</v>
      </c>
      <c r="DYV37">
        <v>0</v>
      </c>
      <c r="DYW37">
        <v>0</v>
      </c>
      <c r="DYX37">
        <v>0</v>
      </c>
      <c r="DYY37">
        <v>0</v>
      </c>
      <c r="DYZ37">
        <v>0</v>
      </c>
      <c r="DZA37">
        <v>0</v>
      </c>
      <c r="DZB37">
        <v>0</v>
      </c>
      <c r="DZC37">
        <v>0</v>
      </c>
      <c r="DZD37">
        <v>0</v>
      </c>
      <c r="DZE37">
        <v>0</v>
      </c>
      <c r="DZF37">
        <v>0</v>
      </c>
      <c r="DZG37">
        <v>0</v>
      </c>
      <c r="DZH37">
        <v>0</v>
      </c>
      <c r="DZI37">
        <v>0</v>
      </c>
      <c r="DZJ37">
        <v>0</v>
      </c>
      <c r="DZK37">
        <v>0</v>
      </c>
      <c r="DZL37">
        <v>0</v>
      </c>
      <c r="DZM37">
        <v>0</v>
      </c>
      <c r="DZN37">
        <v>0</v>
      </c>
      <c r="DZO37">
        <v>0</v>
      </c>
      <c r="DZP37">
        <v>0</v>
      </c>
      <c r="DZQ37">
        <v>0</v>
      </c>
      <c r="DZR37">
        <v>0</v>
      </c>
      <c r="DZS37">
        <v>0</v>
      </c>
      <c r="DZT37">
        <v>0</v>
      </c>
      <c r="DZU37">
        <v>0</v>
      </c>
      <c r="DZV37">
        <v>0</v>
      </c>
      <c r="DZW37">
        <v>0</v>
      </c>
      <c r="DZX37">
        <v>0</v>
      </c>
      <c r="DZY37">
        <v>0</v>
      </c>
      <c r="DZZ37">
        <v>0</v>
      </c>
      <c r="EAA37">
        <v>0</v>
      </c>
      <c r="EAB37">
        <v>0</v>
      </c>
      <c r="EAC37">
        <v>578092</v>
      </c>
      <c r="EAD37">
        <v>0</v>
      </c>
      <c r="EAE37">
        <v>0</v>
      </c>
      <c r="EAF37">
        <v>0</v>
      </c>
      <c r="EAG37">
        <v>0</v>
      </c>
      <c r="EAH37">
        <v>0</v>
      </c>
      <c r="EAI37">
        <v>0</v>
      </c>
      <c r="EAJ37">
        <v>0</v>
      </c>
      <c r="EAK37">
        <v>0</v>
      </c>
      <c r="EAL37">
        <v>0</v>
      </c>
      <c r="EAM37">
        <v>0</v>
      </c>
      <c r="EAN37">
        <v>0</v>
      </c>
      <c r="EAO37">
        <v>0</v>
      </c>
      <c r="EAP37">
        <v>0</v>
      </c>
      <c r="EAQ37">
        <v>0</v>
      </c>
      <c r="EAR37">
        <v>0</v>
      </c>
      <c r="EAS37">
        <v>0</v>
      </c>
      <c r="EAT37">
        <v>0</v>
      </c>
      <c r="EAU37">
        <v>0</v>
      </c>
      <c r="EAV37">
        <v>0</v>
      </c>
      <c r="EAW37">
        <v>0</v>
      </c>
      <c r="EAX37">
        <v>0</v>
      </c>
      <c r="EAY37">
        <v>0</v>
      </c>
      <c r="EAZ37">
        <v>0</v>
      </c>
      <c r="EBA37">
        <v>0</v>
      </c>
      <c r="EBB37">
        <v>0</v>
      </c>
      <c r="EBC37">
        <v>0</v>
      </c>
      <c r="EBD37">
        <v>0</v>
      </c>
      <c r="EBE37">
        <v>0</v>
      </c>
      <c r="EBF37">
        <v>0</v>
      </c>
      <c r="EBG37">
        <v>0</v>
      </c>
      <c r="EBH37">
        <v>0</v>
      </c>
      <c r="EBI37">
        <v>0</v>
      </c>
      <c r="EBJ37">
        <v>0</v>
      </c>
      <c r="EBK37">
        <v>0</v>
      </c>
      <c r="EBL37">
        <v>0</v>
      </c>
      <c r="EBM37">
        <v>0</v>
      </c>
      <c r="EBN37">
        <v>0</v>
      </c>
      <c r="EBO37">
        <v>0</v>
      </c>
      <c r="EBP37">
        <v>0</v>
      </c>
      <c r="EBQ37">
        <v>0</v>
      </c>
      <c r="EBR37">
        <v>0</v>
      </c>
      <c r="EBS37">
        <v>0</v>
      </c>
      <c r="EBT37">
        <v>0</v>
      </c>
      <c r="EBU37">
        <v>0</v>
      </c>
      <c r="EBV37">
        <v>0</v>
      </c>
      <c r="EBW37">
        <v>0</v>
      </c>
      <c r="EBX37">
        <v>0</v>
      </c>
      <c r="EBY37">
        <v>0</v>
      </c>
      <c r="EBZ37">
        <v>0</v>
      </c>
      <c r="ECA37">
        <v>0</v>
      </c>
      <c r="ECB37">
        <v>0</v>
      </c>
      <c r="ECC37">
        <v>0</v>
      </c>
      <c r="ECD37">
        <v>0</v>
      </c>
      <c r="ECE37">
        <v>0</v>
      </c>
      <c r="ECF37">
        <v>0</v>
      </c>
      <c r="ECG37">
        <v>0</v>
      </c>
      <c r="ECH37">
        <v>0</v>
      </c>
      <c r="ECI37">
        <v>0</v>
      </c>
      <c r="ECJ37">
        <v>0</v>
      </c>
      <c r="ECK37">
        <v>0</v>
      </c>
      <c r="ECL37">
        <v>0</v>
      </c>
      <c r="ECM37">
        <v>0</v>
      </c>
      <c r="ECN37">
        <v>0</v>
      </c>
      <c r="ECO37">
        <v>0</v>
      </c>
      <c r="ECP37">
        <v>0</v>
      </c>
      <c r="ECQ37">
        <v>0</v>
      </c>
      <c r="ECR37">
        <v>0</v>
      </c>
      <c r="ECS37">
        <v>0</v>
      </c>
      <c r="ECT37">
        <v>0</v>
      </c>
      <c r="ECU37">
        <v>0</v>
      </c>
      <c r="ECV37">
        <v>0</v>
      </c>
      <c r="ECW37">
        <v>0</v>
      </c>
      <c r="ECX37">
        <v>0</v>
      </c>
      <c r="ECY37">
        <v>0</v>
      </c>
      <c r="ECZ37">
        <v>0</v>
      </c>
      <c r="EDA37">
        <v>0</v>
      </c>
      <c r="EDB37">
        <v>0</v>
      </c>
      <c r="EDC37">
        <v>0</v>
      </c>
      <c r="EDD37">
        <v>0</v>
      </c>
      <c r="EDE37">
        <v>0</v>
      </c>
      <c r="EDF37">
        <v>0</v>
      </c>
      <c r="EDG37">
        <v>0</v>
      </c>
      <c r="EDH37">
        <v>0</v>
      </c>
      <c r="EDI37">
        <v>0</v>
      </c>
      <c r="EDJ37">
        <v>0</v>
      </c>
      <c r="EDK37">
        <v>0</v>
      </c>
      <c r="EDL37">
        <v>0</v>
      </c>
      <c r="EDM37">
        <v>0</v>
      </c>
      <c r="EDN37">
        <v>0</v>
      </c>
      <c r="EDO37">
        <v>0</v>
      </c>
      <c r="EDP37">
        <v>0</v>
      </c>
      <c r="EDQ37">
        <v>0</v>
      </c>
      <c r="EDR37">
        <v>0</v>
      </c>
      <c r="EDS37">
        <v>0</v>
      </c>
      <c r="EDT37">
        <v>0</v>
      </c>
      <c r="EDU37">
        <v>0</v>
      </c>
      <c r="EDV37">
        <v>0</v>
      </c>
      <c r="EDW37">
        <v>0</v>
      </c>
      <c r="EDX37">
        <v>0</v>
      </c>
      <c r="EDY37">
        <v>0</v>
      </c>
      <c r="EDZ37">
        <v>0</v>
      </c>
      <c r="EEA37">
        <v>0</v>
      </c>
      <c r="EEB37">
        <v>0</v>
      </c>
      <c r="EEC37">
        <v>0</v>
      </c>
      <c r="EED37">
        <v>0</v>
      </c>
      <c r="EEE37">
        <v>0</v>
      </c>
      <c r="EEF37">
        <v>0</v>
      </c>
      <c r="EEG37">
        <v>0</v>
      </c>
      <c r="EEH37">
        <v>0</v>
      </c>
      <c r="EEI37">
        <v>0</v>
      </c>
      <c r="EEJ37">
        <v>0</v>
      </c>
      <c r="EEK37">
        <v>0</v>
      </c>
      <c r="EEL37">
        <v>0</v>
      </c>
      <c r="EEM37">
        <v>0</v>
      </c>
      <c r="EEN37">
        <v>0</v>
      </c>
      <c r="EEO37">
        <v>0</v>
      </c>
      <c r="EEP37">
        <v>0</v>
      </c>
      <c r="EEQ37">
        <v>0</v>
      </c>
      <c r="EER37">
        <v>0</v>
      </c>
      <c r="EES37">
        <v>0</v>
      </c>
      <c r="EET37">
        <v>0</v>
      </c>
      <c r="EEU37">
        <v>0</v>
      </c>
      <c r="EEV37">
        <v>0</v>
      </c>
      <c r="EEW37">
        <v>0</v>
      </c>
      <c r="EEX37">
        <v>0</v>
      </c>
      <c r="EEY37">
        <v>0</v>
      </c>
      <c r="EEZ37">
        <v>0</v>
      </c>
      <c r="EFA37">
        <v>0</v>
      </c>
      <c r="EFB37">
        <v>0</v>
      </c>
      <c r="EFC37">
        <v>0</v>
      </c>
      <c r="EFD37">
        <v>0</v>
      </c>
      <c r="EFE37">
        <v>0</v>
      </c>
      <c r="EFF37">
        <v>0</v>
      </c>
      <c r="EFG37">
        <v>0</v>
      </c>
      <c r="EFH37">
        <v>0</v>
      </c>
      <c r="EFI37">
        <v>0</v>
      </c>
      <c r="EFJ37">
        <v>0</v>
      </c>
      <c r="EFK37">
        <v>0</v>
      </c>
      <c r="EFL37">
        <v>0</v>
      </c>
      <c r="EFM37">
        <v>0</v>
      </c>
      <c r="EFN37">
        <v>0</v>
      </c>
      <c r="EFO37">
        <v>0</v>
      </c>
      <c r="EFP37">
        <v>0</v>
      </c>
      <c r="EFQ37">
        <v>0</v>
      </c>
      <c r="EFR37">
        <v>0</v>
      </c>
      <c r="EFS37">
        <v>0</v>
      </c>
      <c r="EFT37">
        <v>0</v>
      </c>
      <c r="EFU37">
        <v>0</v>
      </c>
      <c r="EFV37">
        <v>0</v>
      </c>
      <c r="EFW37">
        <v>0</v>
      </c>
      <c r="EFX37">
        <v>0</v>
      </c>
      <c r="EFY37">
        <v>0</v>
      </c>
      <c r="EFZ37">
        <v>0</v>
      </c>
      <c r="EGA37">
        <v>0</v>
      </c>
      <c r="EGB37">
        <v>0</v>
      </c>
      <c r="EGC37">
        <v>0</v>
      </c>
      <c r="EGD37">
        <v>0</v>
      </c>
      <c r="EGE37">
        <v>0</v>
      </c>
      <c r="EGF37">
        <v>0</v>
      </c>
      <c r="EGG37">
        <v>0</v>
      </c>
      <c r="EGH37">
        <v>0</v>
      </c>
      <c r="EGI37">
        <v>0</v>
      </c>
      <c r="EGJ37">
        <v>0</v>
      </c>
      <c r="EGK37">
        <v>0</v>
      </c>
      <c r="EGL37">
        <v>0</v>
      </c>
      <c r="EGM37">
        <v>0</v>
      </c>
      <c r="EGN37">
        <v>0</v>
      </c>
      <c r="EGO37">
        <v>578092</v>
      </c>
      <c r="EGP37">
        <v>0</v>
      </c>
      <c r="EGQ37">
        <v>0</v>
      </c>
      <c r="EGR37">
        <v>0</v>
      </c>
      <c r="EGS37">
        <v>0</v>
      </c>
      <c r="EGT37">
        <v>0</v>
      </c>
      <c r="EGU37">
        <v>0</v>
      </c>
      <c r="EGV37">
        <v>0</v>
      </c>
      <c r="EGW37">
        <v>0</v>
      </c>
      <c r="EGX37">
        <v>0</v>
      </c>
      <c r="EGY37">
        <v>0</v>
      </c>
      <c r="EGZ37">
        <v>0</v>
      </c>
      <c r="EHA37">
        <v>0</v>
      </c>
      <c r="EHB37">
        <v>0</v>
      </c>
      <c r="EHC37">
        <v>0</v>
      </c>
      <c r="EHD37">
        <v>0</v>
      </c>
      <c r="EHE37">
        <v>0</v>
      </c>
      <c r="EHF37">
        <v>0</v>
      </c>
      <c r="EHG37">
        <v>0</v>
      </c>
      <c r="EHH37">
        <v>0</v>
      </c>
      <c r="EHI37">
        <v>0</v>
      </c>
      <c r="EHJ37">
        <v>0</v>
      </c>
      <c r="EHK37">
        <v>0</v>
      </c>
      <c r="EHL37">
        <v>0</v>
      </c>
      <c r="EHM37">
        <v>0</v>
      </c>
      <c r="EHN37">
        <v>0</v>
      </c>
      <c r="EHO37">
        <v>0</v>
      </c>
      <c r="EHP37">
        <v>0</v>
      </c>
      <c r="EHQ37">
        <v>0</v>
      </c>
      <c r="EHR37">
        <v>0</v>
      </c>
      <c r="EHS37">
        <v>0</v>
      </c>
      <c r="EHT37">
        <v>0</v>
      </c>
      <c r="EHU37">
        <v>0</v>
      </c>
      <c r="EHV37">
        <v>0</v>
      </c>
      <c r="EHW37">
        <v>0</v>
      </c>
      <c r="EHX37">
        <v>0</v>
      </c>
      <c r="EHY37">
        <v>0</v>
      </c>
      <c r="EHZ37">
        <v>0</v>
      </c>
      <c r="EIA37">
        <v>0</v>
      </c>
      <c r="EIB37">
        <v>0</v>
      </c>
      <c r="EIC37">
        <v>0</v>
      </c>
      <c r="EID37">
        <v>0</v>
      </c>
      <c r="EIE37">
        <v>0</v>
      </c>
      <c r="EIF37">
        <v>0</v>
      </c>
      <c r="EIG37">
        <v>0</v>
      </c>
      <c r="EIH37">
        <v>0</v>
      </c>
      <c r="EII37">
        <v>0</v>
      </c>
      <c r="EIJ37">
        <v>0</v>
      </c>
      <c r="EIK37">
        <v>0</v>
      </c>
      <c r="EIL37">
        <v>0</v>
      </c>
      <c r="EIM37">
        <v>0</v>
      </c>
      <c r="EIN37">
        <v>0</v>
      </c>
      <c r="EIO37">
        <v>0</v>
      </c>
      <c r="EIP37">
        <v>0</v>
      </c>
      <c r="EIQ37">
        <v>0</v>
      </c>
      <c r="EIR37">
        <v>0</v>
      </c>
      <c r="EIS37">
        <v>0</v>
      </c>
      <c r="EIT37">
        <v>0</v>
      </c>
      <c r="EIU37">
        <v>0</v>
      </c>
      <c r="EIV37">
        <v>0</v>
      </c>
      <c r="EIW37">
        <v>0</v>
      </c>
      <c r="EIX37">
        <v>0</v>
      </c>
      <c r="EIY37">
        <v>0</v>
      </c>
      <c r="EIZ37">
        <v>0</v>
      </c>
      <c r="EJA37">
        <v>0</v>
      </c>
      <c r="EJB37">
        <v>0</v>
      </c>
      <c r="EJC37">
        <v>0</v>
      </c>
      <c r="EJD37">
        <v>0</v>
      </c>
      <c r="EJE37">
        <v>0</v>
      </c>
      <c r="EJF37">
        <v>0</v>
      </c>
      <c r="EJG37">
        <v>0</v>
      </c>
      <c r="EJH37">
        <v>0</v>
      </c>
      <c r="EJI37">
        <v>0</v>
      </c>
      <c r="EJJ37">
        <v>0</v>
      </c>
      <c r="EJK37">
        <v>0</v>
      </c>
      <c r="EJL37">
        <v>0</v>
      </c>
      <c r="EJM37">
        <v>0</v>
      </c>
      <c r="EJN37">
        <v>0</v>
      </c>
      <c r="EJO37">
        <v>0</v>
      </c>
      <c r="EJP37">
        <v>0</v>
      </c>
      <c r="EJQ37">
        <v>0</v>
      </c>
      <c r="EJR37">
        <v>0</v>
      </c>
      <c r="EJS37">
        <v>0</v>
      </c>
      <c r="EJT37">
        <v>0</v>
      </c>
      <c r="EJU37">
        <v>0</v>
      </c>
      <c r="EJV37">
        <v>0</v>
      </c>
      <c r="EJW37">
        <v>0</v>
      </c>
      <c r="EJX37">
        <v>0</v>
      </c>
      <c r="EJY37">
        <v>0</v>
      </c>
      <c r="EJZ37">
        <v>0</v>
      </c>
      <c r="EKA37">
        <v>0</v>
      </c>
      <c r="EKB37">
        <v>0</v>
      </c>
      <c r="EKC37">
        <v>0</v>
      </c>
      <c r="EKD37">
        <v>0</v>
      </c>
      <c r="EKE37">
        <v>0</v>
      </c>
      <c r="EKF37">
        <v>0</v>
      </c>
      <c r="EKG37">
        <v>0</v>
      </c>
      <c r="EKH37">
        <v>0</v>
      </c>
      <c r="EKI37">
        <v>0</v>
      </c>
      <c r="EKJ37">
        <v>0</v>
      </c>
      <c r="EKK37">
        <v>0</v>
      </c>
      <c r="EKL37">
        <v>0</v>
      </c>
      <c r="EKM37">
        <v>0</v>
      </c>
      <c r="EKN37">
        <v>0</v>
      </c>
      <c r="EKO37">
        <v>0</v>
      </c>
      <c r="EKP37">
        <v>0</v>
      </c>
      <c r="EKQ37">
        <v>0</v>
      </c>
      <c r="EKR37">
        <v>0</v>
      </c>
      <c r="EKS37">
        <v>0</v>
      </c>
      <c r="EKT37">
        <v>0</v>
      </c>
      <c r="EKU37">
        <v>0</v>
      </c>
      <c r="EKV37">
        <v>0</v>
      </c>
      <c r="EKW37">
        <v>0</v>
      </c>
      <c r="EKX37">
        <v>0</v>
      </c>
      <c r="EKY37">
        <v>0</v>
      </c>
      <c r="EKZ37">
        <v>0</v>
      </c>
      <c r="ELA37">
        <v>0</v>
      </c>
      <c r="ELB37">
        <v>0</v>
      </c>
      <c r="ELC37">
        <v>0</v>
      </c>
      <c r="ELD37">
        <v>0</v>
      </c>
      <c r="ELE37">
        <v>0</v>
      </c>
      <c r="ELF37">
        <v>0</v>
      </c>
      <c r="ELG37">
        <v>0</v>
      </c>
      <c r="ELH37">
        <v>0</v>
      </c>
      <c r="ELI37">
        <v>0</v>
      </c>
      <c r="ELJ37">
        <v>0</v>
      </c>
      <c r="ELK37">
        <v>0</v>
      </c>
      <c r="ELL37">
        <v>0</v>
      </c>
      <c r="ELM37">
        <v>0</v>
      </c>
      <c r="ELN37">
        <v>0</v>
      </c>
      <c r="ELO37">
        <v>0</v>
      </c>
      <c r="ELP37">
        <v>0</v>
      </c>
      <c r="ELQ37">
        <v>0</v>
      </c>
      <c r="ELR37">
        <v>0</v>
      </c>
      <c r="ELS37">
        <v>0</v>
      </c>
      <c r="ELT37">
        <v>0</v>
      </c>
      <c r="ELU37">
        <v>0</v>
      </c>
      <c r="ELV37">
        <v>0</v>
      </c>
      <c r="ELW37">
        <v>0</v>
      </c>
      <c r="ELX37">
        <v>0</v>
      </c>
      <c r="ELY37">
        <v>0</v>
      </c>
      <c r="ELZ37">
        <v>0</v>
      </c>
      <c r="EMA37">
        <v>0</v>
      </c>
      <c r="EMB37">
        <v>0</v>
      </c>
      <c r="EMC37">
        <v>0</v>
      </c>
      <c r="EMD37">
        <v>0</v>
      </c>
      <c r="EME37">
        <v>0</v>
      </c>
      <c r="EMF37">
        <v>0</v>
      </c>
      <c r="EMG37">
        <v>0</v>
      </c>
      <c r="EMH37">
        <v>0</v>
      </c>
      <c r="EMI37">
        <v>0</v>
      </c>
      <c r="EMJ37">
        <v>0</v>
      </c>
      <c r="EMK37">
        <v>0</v>
      </c>
      <c r="EML37">
        <v>0</v>
      </c>
      <c r="EMM37">
        <v>0</v>
      </c>
      <c r="EMN37">
        <v>0</v>
      </c>
      <c r="EMO37">
        <v>0</v>
      </c>
      <c r="EMP37">
        <v>0</v>
      </c>
      <c r="EMQ37">
        <v>0</v>
      </c>
      <c r="EMR37">
        <v>0</v>
      </c>
      <c r="EMS37">
        <v>0</v>
      </c>
      <c r="EMT37">
        <v>0</v>
      </c>
      <c r="EMU37">
        <v>0</v>
      </c>
      <c r="EMV37">
        <v>0</v>
      </c>
      <c r="EMW37">
        <v>0</v>
      </c>
      <c r="EMX37">
        <v>0</v>
      </c>
      <c r="EMY37">
        <v>0</v>
      </c>
      <c r="EMZ37">
        <v>0</v>
      </c>
      <c r="ENA37">
        <v>0</v>
      </c>
      <c r="ENB37">
        <v>0</v>
      </c>
      <c r="ENC37">
        <v>0</v>
      </c>
      <c r="END37">
        <v>0</v>
      </c>
      <c r="ENE37">
        <v>0</v>
      </c>
      <c r="ENF37">
        <v>0</v>
      </c>
      <c r="ENG37">
        <v>0</v>
      </c>
      <c r="ENH37">
        <v>0</v>
      </c>
      <c r="ENI37">
        <v>0</v>
      </c>
      <c r="ENJ37">
        <v>0</v>
      </c>
      <c r="ENK37">
        <v>0</v>
      </c>
      <c r="ENL37">
        <v>0</v>
      </c>
      <c r="ENM37">
        <v>0</v>
      </c>
      <c r="ENN37">
        <v>0</v>
      </c>
      <c r="ENO37">
        <v>0</v>
      </c>
      <c r="ENP37">
        <v>0</v>
      </c>
      <c r="ENQ37">
        <v>0</v>
      </c>
      <c r="ENR37">
        <v>0</v>
      </c>
      <c r="ENS37">
        <v>0</v>
      </c>
      <c r="ENT37">
        <v>0</v>
      </c>
      <c r="ENU37">
        <v>0</v>
      </c>
      <c r="ENV37">
        <v>0</v>
      </c>
      <c r="ENW37">
        <v>0</v>
      </c>
      <c r="ENX37">
        <v>0</v>
      </c>
      <c r="ENY37">
        <v>0</v>
      </c>
      <c r="ENZ37">
        <v>0</v>
      </c>
      <c r="EOA37">
        <v>0</v>
      </c>
      <c r="EOB37">
        <v>0</v>
      </c>
      <c r="EOC37">
        <v>0</v>
      </c>
      <c r="EOD37">
        <v>0</v>
      </c>
      <c r="EOE37">
        <v>0</v>
      </c>
      <c r="EOF37">
        <v>0</v>
      </c>
      <c r="EOG37">
        <v>0</v>
      </c>
      <c r="EOH37">
        <v>0</v>
      </c>
      <c r="EOI37">
        <v>0</v>
      </c>
      <c r="EOJ37">
        <v>0</v>
      </c>
      <c r="EOK37">
        <v>0</v>
      </c>
      <c r="EOL37">
        <v>0</v>
      </c>
      <c r="EOM37">
        <v>0</v>
      </c>
      <c r="EON37">
        <v>0</v>
      </c>
      <c r="EOO37">
        <v>0</v>
      </c>
      <c r="EOP37">
        <v>0</v>
      </c>
      <c r="EOQ37">
        <v>0</v>
      </c>
      <c r="EOR37">
        <v>0</v>
      </c>
      <c r="EOS37">
        <v>0</v>
      </c>
      <c r="EOT37">
        <v>0</v>
      </c>
      <c r="EOU37">
        <v>0</v>
      </c>
      <c r="EOV37">
        <v>0</v>
      </c>
      <c r="EOW37">
        <v>0</v>
      </c>
      <c r="EOX37">
        <v>0</v>
      </c>
      <c r="EOY37">
        <v>0</v>
      </c>
      <c r="EOZ37">
        <v>0</v>
      </c>
      <c r="EPA37">
        <v>0</v>
      </c>
      <c r="EPB37">
        <v>0</v>
      </c>
      <c r="EPC37">
        <v>0</v>
      </c>
      <c r="EPD37">
        <v>0</v>
      </c>
      <c r="EPE37">
        <v>0</v>
      </c>
      <c r="EPF37">
        <v>0</v>
      </c>
      <c r="EPG37">
        <v>0</v>
      </c>
      <c r="EPH37">
        <v>0</v>
      </c>
      <c r="EPI37">
        <v>0</v>
      </c>
      <c r="EPJ37">
        <v>0</v>
      </c>
      <c r="EPK37">
        <v>0</v>
      </c>
      <c r="EPL37">
        <v>0</v>
      </c>
      <c r="EPM37">
        <v>0</v>
      </c>
      <c r="EPN37">
        <v>0</v>
      </c>
      <c r="EPO37">
        <v>0</v>
      </c>
      <c r="EPP37">
        <v>0</v>
      </c>
      <c r="EPQ37">
        <v>0</v>
      </c>
      <c r="EPR37">
        <v>0</v>
      </c>
      <c r="EPS37">
        <v>0</v>
      </c>
      <c r="EPT37">
        <v>0</v>
      </c>
      <c r="EPU37">
        <v>0</v>
      </c>
      <c r="EPV37">
        <v>0</v>
      </c>
      <c r="EPW37">
        <v>0</v>
      </c>
      <c r="EPX37">
        <v>0</v>
      </c>
      <c r="EPY37">
        <v>0</v>
      </c>
      <c r="EPZ37">
        <v>0</v>
      </c>
      <c r="EQA37">
        <v>0</v>
      </c>
      <c r="EQB37">
        <v>0</v>
      </c>
      <c r="EQC37">
        <v>0</v>
      </c>
      <c r="EQD37">
        <v>0</v>
      </c>
      <c r="EQE37">
        <v>0</v>
      </c>
      <c r="EQF37">
        <v>0</v>
      </c>
      <c r="EQG37">
        <v>0</v>
      </c>
      <c r="EQH37">
        <v>0</v>
      </c>
      <c r="EQI37">
        <v>0</v>
      </c>
      <c r="EQJ37">
        <v>0</v>
      </c>
      <c r="EQK37">
        <v>0</v>
      </c>
      <c r="EQL37">
        <v>0</v>
      </c>
      <c r="EQM37">
        <v>0</v>
      </c>
      <c r="EQN37">
        <v>0</v>
      </c>
      <c r="EQO37">
        <v>0</v>
      </c>
      <c r="EQP37">
        <v>0</v>
      </c>
      <c r="EQQ37">
        <v>0</v>
      </c>
      <c r="EQR37">
        <v>0</v>
      </c>
      <c r="EQS37">
        <v>0</v>
      </c>
      <c r="EQT37">
        <v>0</v>
      </c>
      <c r="EQU37">
        <v>0</v>
      </c>
      <c r="EQV37">
        <v>0</v>
      </c>
      <c r="EQW37">
        <v>0</v>
      </c>
      <c r="EQX37">
        <v>0</v>
      </c>
      <c r="EQY37">
        <v>0</v>
      </c>
      <c r="EQZ37">
        <v>0</v>
      </c>
      <c r="ERA37">
        <v>0</v>
      </c>
      <c r="ERB37">
        <v>0</v>
      </c>
      <c r="ERC37">
        <v>0</v>
      </c>
      <c r="ERD37">
        <v>0</v>
      </c>
      <c r="ERE37">
        <v>0</v>
      </c>
      <c r="ERF37">
        <v>0</v>
      </c>
      <c r="ERG37">
        <v>0</v>
      </c>
      <c r="ERH37">
        <v>0</v>
      </c>
      <c r="ERI37">
        <v>578092</v>
      </c>
      <c r="ERJ37">
        <v>0</v>
      </c>
      <c r="ERK37">
        <v>0</v>
      </c>
      <c r="ERL37">
        <v>0</v>
      </c>
      <c r="ERM37">
        <v>0</v>
      </c>
      <c r="ERN37">
        <v>0</v>
      </c>
      <c r="ERO37">
        <v>0</v>
      </c>
      <c r="ERP37">
        <v>0</v>
      </c>
      <c r="ERQ37">
        <v>0</v>
      </c>
      <c r="ERR37">
        <v>0</v>
      </c>
      <c r="ERS37">
        <v>0</v>
      </c>
      <c r="ERT37">
        <v>0</v>
      </c>
      <c r="ERU37">
        <v>0</v>
      </c>
      <c r="ERV37">
        <v>0</v>
      </c>
      <c r="ERW37">
        <v>0</v>
      </c>
      <c r="ERX37">
        <v>0</v>
      </c>
      <c r="ERY37">
        <v>0</v>
      </c>
      <c r="ERZ37">
        <v>0</v>
      </c>
      <c r="ESA37">
        <v>0</v>
      </c>
      <c r="ESB37">
        <v>0</v>
      </c>
      <c r="ESC37">
        <v>0</v>
      </c>
      <c r="ESD37">
        <v>0</v>
      </c>
      <c r="ESE37">
        <v>0</v>
      </c>
      <c r="ESF37">
        <v>0</v>
      </c>
      <c r="ESG37">
        <v>0</v>
      </c>
      <c r="ESH37">
        <v>0</v>
      </c>
      <c r="ESI37">
        <v>0</v>
      </c>
      <c r="ESJ37">
        <v>0</v>
      </c>
      <c r="ESK37">
        <v>0</v>
      </c>
      <c r="ESL37">
        <v>0</v>
      </c>
      <c r="ESM37">
        <v>0</v>
      </c>
      <c r="ESN37">
        <v>0</v>
      </c>
      <c r="ESO37">
        <v>0</v>
      </c>
      <c r="ESP37">
        <v>0</v>
      </c>
      <c r="ESQ37">
        <v>1903448</v>
      </c>
      <c r="ESR37">
        <v>34162</v>
      </c>
      <c r="ESS37">
        <v>64590</v>
      </c>
      <c r="EST37">
        <v>16429</v>
      </c>
      <c r="ESU37">
        <v>14824</v>
      </c>
      <c r="ESV37">
        <v>4704</v>
      </c>
      <c r="ESW37">
        <v>0</v>
      </c>
      <c r="ESX37">
        <v>25032</v>
      </c>
      <c r="ESY37">
        <v>0</v>
      </c>
      <c r="ESZ37">
        <v>0</v>
      </c>
      <c r="ETA37">
        <v>1743707</v>
      </c>
      <c r="ETB37">
        <v>1005165</v>
      </c>
      <c r="ETC37">
        <v>9422</v>
      </c>
      <c r="ETD37">
        <v>41245</v>
      </c>
      <c r="ETE37">
        <v>8730</v>
      </c>
      <c r="ETF37">
        <v>259</v>
      </c>
      <c r="ETG37">
        <v>4704</v>
      </c>
      <c r="ETH37">
        <v>0</v>
      </c>
      <c r="ETI37">
        <v>25032</v>
      </c>
      <c r="ETJ37">
        <v>0</v>
      </c>
      <c r="ETK37">
        <v>0</v>
      </c>
      <c r="ETL37">
        <v>915773</v>
      </c>
      <c r="ETM37">
        <v>1194306</v>
      </c>
      <c r="ETN37">
        <v>129900</v>
      </c>
      <c r="ETO37">
        <v>31687</v>
      </c>
      <c r="ETP37">
        <v>17152</v>
      </c>
      <c r="ETQ37">
        <v>3169</v>
      </c>
      <c r="ETR37">
        <v>821</v>
      </c>
      <c r="ETS37">
        <v>9466</v>
      </c>
      <c r="ETT37">
        <v>52881</v>
      </c>
      <c r="ETU37">
        <v>6381</v>
      </c>
      <c r="ETV37">
        <v>0</v>
      </c>
      <c r="ETW37">
        <v>942849</v>
      </c>
      <c r="ETX37">
        <v>165380</v>
      </c>
      <c r="ETY37">
        <v>0</v>
      </c>
      <c r="ETZ37">
        <v>0</v>
      </c>
      <c r="EUA37">
        <v>0</v>
      </c>
      <c r="EUB37">
        <v>24595</v>
      </c>
      <c r="EUC37">
        <v>3367</v>
      </c>
      <c r="EUD37">
        <v>0</v>
      </c>
      <c r="EUE37">
        <v>0</v>
      </c>
      <c r="EUF37">
        <v>0</v>
      </c>
      <c r="EUG37">
        <v>0</v>
      </c>
      <c r="EUH37">
        <v>137418</v>
      </c>
      <c r="EUI37">
        <v>846282</v>
      </c>
      <c r="EUJ37">
        <v>377910</v>
      </c>
      <c r="EUK37">
        <v>177901</v>
      </c>
      <c r="EUL37">
        <v>0</v>
      </c>
      <c r="EUM37">
        <v>0</v>
      </c>
      <c r="EUN37">
        <v>0</v>
      </c>
      <c r="EUO37">
        <v>0</v>
      </c>
      <c r="EUP37">
        <v>0</v>
      </c>
      <c r="EUQ37">
        <v>0</v>
      </c>
      <c r="EUR37">
        <v>0</v>
      </c>
      <c r="EUS37">
        <v>290471</v>
      </c>
      <c r="EUT37">
        <v>1274070</v>
      </c>
      <c r="EUU37">
        <v>7789</v>
      </c>
      <c r="EUV37">
        <v>77810</v>
      </c>
      <c r="EUW37">
        <v>37</v>
      </c>
      <c r="EUX37">
        <v>361</v>
      </c>
      <c r="EUY37">
        <v>57</v>
      </c>
      <c r="EUZ37">
        <v>565</v>
      </c>
      <c r="EVA37">
        <v>3282</v>
      </c>
      <c r="EVB37">
        <v>4290</v>
      </c>
      <c r="EVC37">
        <v>127600</v>
      </c>
      <c r="EVD37">
        <v>1052279</v>
      </c>
      <c r="EVE37">
        <v>96349</v>
      </c>
      <c r="EVF37">
        <v>0</v>
      </c>
      <c r="EVG37">
        <v>0</v>
      </c>
      <c r="EVH37">
        <v>0</v>
      </c>
      <c r="EVI37">
        <v>0</v>
      </c>
      <c r="EVJ37">
        <v>0</v>
      </c>
      <c r="EVK37">
        <v>0</v>
      </c>
      <c r="EVL37">
        <v>0</v>
      </c>
      <c r="EVM37">
        <v>4290</v>
      </c>
      <c r="EVN37">
        <v>0</v>
      </c>
      <c r="EVO37">
        <v>92059</v>
      </c>
      <c r="EVP37">
        <v>354</v>
      </c>
      <c r="EVQ37">
        <v>0</v>
      </c>
      <c r="EVR37">
        <v>0</v>
      </c>
      <c r="EVS37">
        <v>0</v>
      </c>
      <c r="EVT37">
        <v>0</v>
      </c>
      <c r="EVU37">
        <v>0</v>
      </c>
      <c r="EVV37">
        <v>0</v>
      </c>
      <c r="EVW37">
        <v>0</v>
      </c>
      <c r="EVX37">
        <v>0</v>
      </c>
      <c r="EVY37">
        <v>0</v>
      </c>
      <c r="EVZ37">
        <v>354</v>
      </c>
      <c r="EWA37">
        <v>352890</v>
      </c>
      <c r="EWB37">
        <v>0</v>
      </c>
      <c r="EWC37">
        <v>48280</v>
      </c>
      <c r="EWD37">
        <v>25</v>
      </c>
      <c r="EWE37">
        <v>0</v>
      </c>
      <c r="EWF37">
        <v>57</v>
      </c>
      <c r="EWG37">
        <v>0</v>
      </c>
      <c r="EWH37">
        <v>0</v>
      </c>
      <c r="EWI37">
        <v>0</v>
      </c>
      <c r="EWJ37">
        <v>0</v>
      </c>
      <c r="EWK37">
        <v>304528</v>
      </c>
      <c r="EWL37">
        <v>330622</v>
      </c>
      <c r="EWM37">
        <v>0</v>
      </c>
      <c r="EWN37">
        <v>0</v>
      </c>
      <c r="EWO37">
        <v>0</v>
      </c>
      <c r="EWP37">
        <v>0</v>
      </c>
      <c r="EWQ37">
        <v>0</v>
      </c>
      <c r="EWR37">
        <v>0</v>
      </c>
      <c r="EWS37">
        <v>0</v>
      </c>
      <c r="EWT37">
        <v>0</v>
      </c>
      <c r="EWU37">
        <v>123300</v>
      </c>
      <c r="EWV37">
        <v>207322</v>
      </c>
      <c r="EWW37">
        <v>493855</v>
      </c>
      <c r="EWX37">
        <v>7789</v>
      </c>
      <c r="EWY37">
        <v>29530</v>
      </c>
      <c r="EWZ37">
        <v>12</v>
      </c>
      <c r="EXA37">
        <v>361</v>
      </c>
      <c r="EXB37">
        <v>0</v>
      </c>
      <c r="EXC37">
        <v>565</v>
      </c>
      <c r="EXD37">
        <v>3282</v>
      </c>
      <c r="EXE37">
        <v>0</v>
      </c>
      <c r="EXF37">
        <v>4300</v>
      </c>
      <c r="EXG37">
        <v>448016</v>
      </c>
      <c r="EXH37">
        <v>883638</v>
      </c>
      <c r="EXI37">
        <v>211896</v>
      </c>
      <c r="EXJ37">
        <v>3630</v>
      </c>
      <c r="EXK37">
        <v>0</v>
      </c>
      <c r="EXL37">
        <v>0</v>
      </c>
      <c r="EXM37">
        <v>0</v>
      </c>
      <c r="EXN37">
        <v>0</v>
      </c>
      <c r="EXO37">
        <v>0</v>
      </c>
      <c r="EXP37">
        <v>31725</v>
      </c>
      <c r="EXQ37">
        <v>473600</v>
      </c>
      <c r="EXR37">
        <v>162787</v>
      </c>
      <c r="EXS37">
        <v>402818</v>
      </c>
      <c r="EXT37">
        <v>211896</v>
      </c>
      <c r="EXU37">
        <v>3630</v>
      </c>
      <c r="EXV37">
        <v>0</v>
      </c>
      <c r="EXW37">
        <v>0</v>
      </c>
      <c r="EXX37">
        <v>0</v>
      </c>
      <c r="EXY37">
        <v>0</v>
      </c>
      <c r="EXZ37">
        <v>0</v>
      </c>
      <c r="EYA37">
        <v>0</v>
      </c>
      <c r="EYB37">
        <v>185236</v>
      </c>
      <c r="EYC37">
        <v>2056</v>
      </c>
      <c r="EYD37">
        <v>369239</v>
      </c>
      <c r="EYE37">
        <v>0</v>
      </c>
      <c r="EYF37">
        <v>0</v>
      </c>
      <c r="EYG37">
        <v>0</v>
      </c>
      <c r="EYH37">
        <v>0</v>
      </c>
      <c r="EYI37">
        <v>0</v>
      </c>
      <c r="EYJ37">
        <v>0</v>
      </c>
      <c r="EYK37">
        <v>0</v>
      </c>
      <c r="EYL37">
        <v>31627</v>
      </c>
      <c r="EYM37">
        <v>177264</v>
      </c>
      <c r="EYN37">
        <v>160348</v>
      </c>
      <c r="EYO37">
        <v>0</v>
      </c>
      <c r="EYP37">
        <v>0</v>
      </c>
      <c r="EYQ37">
        <v>0</v>
      </c>
      <c r="EYR37">
        <v>0</v>
      </c>
      <c r="EYS37">
        <v>0</v>
      </c>
      <c r="EYT37">
        <v>0</v>
      </c>
      <c r="EYU37">
        <v>0</v>
      </c>
      <c r="EYV37">
        <v>0</v>
      </c>
      <c r="EYW37">
        <v>0</v>
      </c>
      <c r="EYX37">
        <v>0</v>
      </c>
      <c r="EYY37">
        <v>0</v>
      </c>
      <c r="EYZ37">
        <v>26870</v>
      </c>
      <c r="EZA37">
        <v>0</v>
      </c>
      <c r="EZB37">
        <v>0</v>
      </c>
      <c r="EZC37">
        <v>0</v>
      </c>
      <c r="EZD37">
        <v>0</v>
      </c>
      <c r="EZE37">
        <v>0</v>
      </c>
      <c r="EZF37">
        <v>0</v>
      </c>
      <c r="EZG37">
        <v>0</v>
      </c>
      <c r="EZH37">
        <v>98</v>
      </c>
      <c r="EZI37">
        <v>26700</v>
      </c>
      <c r="EZJ37">
        <v>72</v>
      </c>
      <c r="EZK37">
        <v>84711</v>
      </c>
      <c r="EZL37">
        <v>0</v>
      </c>
      <c r="EZM37">
        <v>0</v>
      </c>
      <c r="EZN37">
        <v>0</v>
      </c>
      <c r="EZO37">
        <v>0</v>
      </c>
      <c r="EZP37">
        <v>0</v>
      </c>
      <c r="EZQ37">
        <v>0</v>
      </c>
      <c r="EZR37">
        <v>0</v>
      </c>
      <c r="EZS37">
        <v>0</v>
      </c>
      <c r="EZT37">
        <v>84400</v>
      </c>
      <c r="EZU37">
        <v>311</v>
      </c>
      <c r="EZV37">
        <v>0</v>
      </c>
      <c r="EZW37">
        <v>0</v>
      </c>
      <c r="EZX37">
        <v>0</v>
      </c>
      <c r="EZY37">
        <v>0</v>
      </c>
      <c r="EZZ37">
        <v>0</v>
      </c>
      <c r="FAA37">
        <v>0</v>
      </c>
      <c r="FAB37">
        <v>0</v>
      </c>
      <c r="FAC37">
        <v>0</v>
      </c>
      <c r="FAD37">
        <v>0</v>
      </c>
      <c r="FAE37">
        <v>0</v>
      </c>
      <c r="FAF37">
        <v>0</v>
      </c>
      <c r="FAG37">
        <v>0</v>
      </c>
      <c r="FAH37">
        <v>0</v>
      </c>
      <c r="FAI37">
        <v>0</v>
      </c>
      <c r="FAJ37">
        <v>0</v>
      </c>
      <c r="FAK37">
        <v>0</v>
      </c>
      <c r="FAL37">
        <v>0</v>
      </c>
      <c r="FAM37">
        <v>0</v>
      </c>
      <c r="FAN37">
        <v>0</v>
      </c>
      <c r="FAO37">
        <v>0</v>
      </c>
      <c r="FAP37">
        <v>0</v>
      </c>
      <c r="FAQ37">
        <v>0</v>
      </c>
      <c r="FAR37">
        <v>0</v>
      </c>
      <c r="FAS37">
        <v>0</v>
      </c>
      <c r="FAT37">
        <v>0</v>
      </c>
      <c r="FAU37">
        <v>0</v>
      </c>
      <c r="FAV37">
        <v>0</v>
      </c>
      <c r="FAW37">
        <v>0</v>
      </c>
      <c r="FAX37">
        <v>0</v>
      </c>
      <c r="FAY37">
        <v>0</v>
      </c>
      <c r="FAZ37">
        <v>0</v>
      </c>
      <c r="FBA37">
        <v>0</v>
      </c>
      <c r="FBB37">
        <v>0</v>
      </c>
      <c r="FBC37">
        <v>0</v>
      </c>
      <c r="FBD37">
        <v>0</v>
      </c>
      <c r="FBE37">
        <v>0</v>
      </c>
      <c r="FBF37">
        <v>0</v>
      </c>
      <c r="FBG37">
        <v>0</v>
      </c>
      <c r="FBH37">
        <v>0</v>
      </c>
      <c r="FBI37">
        <v>0</v>
      </c>
      <c r="FBJ37">
        <v>0</v>
      </c>
      <c r="FBK37">
        <v>0</v>
      </c>
      <c r="FBL37">
        <v>0</v>
      </c>
      <c r="FBM37">
        <v>0</v>
      </c>
      <c r="FBN37">
        <v>0</v>
      </c>
      <c r="FBO37">
        <v>0</v>
      </c>
      <c r="FBP37">
        <v>0</v>
      </c>
      <c r="FBQ37">
        <v>0</v>
      </c>
      <c r="FBR37">
        <v>0</v>
      </c>
      <c r="FBS37">
        <v>0</v>
      </c>
      <c r="FBT37">
        <v>0</v>
      </c>
      <c r="FBU37">
        <v>0</v>
      </c>
      <c r="FBV37">
        <v>0</v>
      </c>
      <c r="FBW37">
        <v>0</v>
      </c>
      <c r="FBX37">
        <v>0</v>
      </c>
      <c r="FBY37">
        <v>0</v>
      </c>
      <c r="FBZ37">
        <v>0</v>
      </c>
      <c r="FCA37">
        <v>0</v>
      </c>
      <c r="FCB37">
        <v>0</v>
      </c>
      <c r="FCC37">
        <v>0</v>
      </c>
      <c r="FCD37">
        <v>0</v>
      </c>
      <c r="FCE37">
        <v>0</v>
      </c>
      <c r="FCF37">
        <v>0</v>
      </c>
      <c r="FCG37">
        <v>0</v>
      </c>
      <c r="FCH37">
        <v>0</v>
      </c>
      <c r="FCI37">
        <v>0</v>
      </c>
      <c r="FCJ37">
        <v>0</v>
      </c>
      <c r="FCK37">
        <v>0</v>
      </c>
      <c r="FCL37">
        <v>0</v>
      </c>
      <c r="FCM37">
        <v>0</v>
      </c>
      <c r="FCN37">
        <v>0</v>
      </c>
      <c r="FCO37">
        <v>0</v>
      </c>
      <c r="FCP37">
        <v>0</v>
      </c>
      <c r="FCQ37">
        <v>0</v>
      </c>
      <c r="FCR37">
        <v>0</v>
      </c>
      <c r="FCS37">
        <v>0</v>
      </c>
      <c r="FCT37">
        <v>0</v>
      </c>
      <c r="FCU37">
        <v>0</v>
      </c>
      <c r="FCV37">
        <v>0</v>
      </c>
      <c r="FCW37">
        <v>0</v>
      </c>
      <c r="FCX37">
        <v>0</v>
      </c>
      <c r="FCY37">
        <v>0</v>
      </c>
      <c r="FCZ37">
        <v>0</v>
      </c>
      <c r="FDA37">
        <v>0</v>
      </c>
      <c r="FDB37">
        <v>0</v>
      </c>
      <c r="FDC37">
        <v>0</v>
      </c>
      <c r="FDD37">
        <v>0</v>
      </c>
      <c r="FDE37">
        <v>0</v>
      </c>
      <c r="FDF37">
        <v>0</v>
      </c>
      <c r="FDG37">
        <v>0</v>
      </c>
      <c r="FDH37">
        <v>0</v>
      </c>
      <c r="FDI37">
        <v>0</v>
      </c>
      <c r="FDJ37">
        <v>0</v>
      </c>
      <c r="FDK37">
        <v>0</v>
      </c>
      <c r="FDL37">
        <v>0</v>
      </c>
      <c r="FDM37">
        <v>0</v>
      </c>
      <c r="FDN37">
        <v>0</v>
      </c>
      <c r="FDO37">
        <v>0</v>
      </c>
      <c r="FDP37">
        <v>0</v>
      </c>
      <c r="FDQ37">
        <v>0</v>
      </c>
      <c r="FDR37">
        <v>0</v>
      </c>
      <c r="FDS37">
        <v>0</v>
      </c>
      <c r="FDT37">
        <v>0</v>
      </c>
      <c r="FDU37">
        <v>0</v>
      </c>
      <c r="FDV37">
        <v>0</v>
      </c>
      <c r="FDW37">
        <v>0</v>
      </c>
      <c r="FDX37">
        <v>0</v>
      </c>
      <c r="FDY37">
        <v>0</v>
      </c>
      <c r="FDZ37">
        <v>0</v>
      </c>
      <c r="FEA37">
        <v>0</v>
      </c>
      <c r="FEB37">
        <v>0</v>
      </c>
      <c r="FEC37">
        <v>0</v>
      </c>
      <c r="FED37">
        <v>0</v>
      </c>
      <c r="FEE37">
        <v>0</v>
      </c>
      <c r="FEF37">
        <v>0</v>
      </c>
      <c r="FEG37">
        <v>0</v>
      </c>
      <c r="FEH37">
        <v>0</v>
      </c>
      <c r="FEI37">
        <v>0</v>
      </c>
      <c r="FEJ37">
        <v>0</v>
      </c>
      <c r="FEK37">
        <v>0</v>
      </c>
      <c r="FEL37">
        <v>0</v>
      </c>
      <c r="FEM37">
        <v>0</v>
      </c>
      <c r="FEN37">
        <v>0</v>
      </c>
      <c r="FEO37">
        <v>0</v>
      </c>
      <c r="FEP37">
        <v>0</v>
      </c>
      <c r="FEQ37">
        <v>0</v>
      </c>
      <c r="FER37">
        <v>0</v>
      </c>
      <c r="FES37">
        <v>0</v>
      </c>
      <c r="FET37">
        <v>0</v>
      </c>
      <c r="FEU37">
        <v>0</v>
      </c>
      <c r="FEV37">
        <v>0</v>
      </c>
      <c r="FEW37">
        <v>0</v>
      </c>
      <c r="FEX37">
        <v>0</v>
      </c>
      <c r="FEY37">
        <v>0</v>
      </c>
      <c r="FEZ37">
        <v>0</v>
      </c>
      <c r="FFA37">
        <v>0</v>
      </c>
      <c r="FFB37">
        <v>0</v>
      </c>
      <c r="FFC37">
        <v>0</v>
      </c>
      <c r="FFD37">
        <v>0</v>
      </c>
      <c r="FFE37">
        <v>0</v>
      </c>
      <c r="FFF37">
        <v>0</v>
      </c>
      <c r="FFG37">
        <v>0</v>
      </c>
      <c r="FFH37">
        <v>0</v>
      </c>
      <c r="FFI37">
        <v>0</v>
      </c>
      <c r="FFJ37">
        <v>0</v>
      </c>
      <c r="FFK37">
        <v>0</v>
      </c>
      <c r="FFL37">
        <v>0</v>
      </c>
      <c r="FFM37">
        <v>0</v>
      </c>
      <c r="FFN37">
        <v>0</v>
      </c>
      <c r="FFO37">
        <v>0</v>
      </c>
      <c r="FFP37">
        <v>0</v>
      </c>
      <c r="FFQ37">
        <v>0</v>
      </c>
      <c r="FFR37">
        <v>0</v>
      </c>
      <c r="FFS37">
        <v>0</v>
      </c>
      <c r="FFT37">
        <v>578092</v>
      </c>
      <c r="FFU37">
        <v>0</v>
      </c>
      <c r="FFV37">
        <v>0</v>
      </c>
      <c r="FFW37">
        <v>0</v>
      </c>
      <c r="FFX37">
        <v>0</v>
      </c>
      <c r="FFY37">
        <v>0</v>
      </c>
      <c r="FFZ37">
        <v>0</v>
      </c>
      <c r="FGA37">
        <v>0</v>
      </c>
      <c r="FGB37">
        <v>0</v>
      </c>
      <c r="FGC37">
        <v>0</v>
      </c>
      <c r="FGD37">
        <v>578092</v>
      </c>
      <c r="FGE37">
        <v>488130</v>
      </c>
      <c r="FGF37">
        <v>0</v>
      </c>
      <c r="FGG37">
        <v>0</v>
      </c>
      <c r="FGH37">
        <v>0</v>
      </c>
      <c r="FGI37">
        <v>0</v>
      </c>
      <c r="FGJ37">
        <v>7345</v>
      </c>
      <c r="FGK37">
        <v>0</v>
      </c>
      <c r="FGL37">
        <v>0</v>
      </c>
      <c r="FGM37">
        <v>0</v>
      </c>
      <c r="FGN37">
        <v>0</v>
      </c>
      <c r="FGO37">
        <v>480785</v>
      </c>
      <c r="FGP37">
        <v>0</v>
      </c>
      <c r="FGQ37">
        <v>0</v>
      </c>
      <c r="FGR37">
        <v>0</v>
      </c>
      <c r="FGS37">
        <v>0</v>
      </c>
      <c r="FGT37">
        <v>0</v>
      </c>
      <c r="FGU37">
        <v>0</v>
      </c>
      <c r="FGV37">
        <v>0</v>
      </c>
      <c r="FGW37">
        <v>0</v>
      </c>
      <c r="FGX37">
        <v>0</v>
      </c>
      <c r="FGY37">
        <v>0</v>
      </c>
      <c r="FGZ37">
        <v>0</v>
      </c>
      <c r="FHA37">
        <v>600</v>
      </c>
      <c r="FHB37">
        <v>0</v>
      </c>
      <c r="FHC37">
        <v>0</v>
      </c>
      <c r="FHD37">
        <v>0</v>
      </c>
      <c r="FHE37">
        <v>0</v>
      </c>
      <c r="FHF37">
        <v>0</v>
      </c>
      <c r="FHG37">
        <v>0</v>
      </c>
      <c r="FHH37">
        <v>600</v>
      </c>
      <c r="FHI37">
        <v>0</v>
      </c>
      <c r="FHJ37">
        <v>0</v>
      </c>
      <c r="FHK37">
        <v>0</v>
      </c>
      <c r="FHL37">
        <v>1044695</v>
      </c>
      <c r="FHM37">
        <v>34038</v>
      </c>
      <c r="FHN37">
        <v>144862</v>
      </c>
      <c r="FHO37">
        <v>0</v>
      </c>
      <c r="FHP37">
        <v>0</v>
      </c>
      <c r="FHQ37">
        <v>0</v>
      </c>
      <c r="FHR37">
        <v>0</v>
      </c>
      <c r="FHS37">
        <v>0</v>
      </c>
      <c r="FHT37">
        <v>0</v>
      </c>
      <c r="FHU37">
        <v>0</v>
      </c>
      <c r="FHV37">
        <v>865795</v>
      </c>
      <c r="FHW37">
        <v>0</v>
      </c>
      <c r="FHX37">
        <v>0</v>
      </c>
      <c r="FHY37">
        <v>0</v>
      </c>
      <c r="FHZ37">
        <v>0</v>
      </c>
      <c r="FIA37">
        <v>0</v>
      </c>
      <c r="FIB37">
        <v>0</v>
      </c>
      <c r="FIC37">
        <v>0</v>
      </c>
      <c r="FID37">
        <v>0</v>
      </c>
      <c r="FIE37">
        <v>0</v>
      </c>
      <c r="FIF37">
        <v>0</v>
      </c>
      <c r="FIG37">
        <v>0</v>
      </c>
      <c r="FIH37">
        <v>8378641</v>
      </c>
      <c r="FII37">
        <v>795695</v>
      </c>
      <c r="FIJ37">
        <v>500480</v>
      </c>
      <c r="FIK37">
        <v>33618</v>
      </c>
      <c r="FIL37">
        <v>42949</v>
      </c>
      <c r="FIM37">
        <v>16294</v>
      </c>
      <c r="FIN37">
        <v>10031</v>
      </c>
      <c r="FIO37">
        <v>81795</v>
      </c>
      <c r="FIP37">
        <v>42396</v>
      </c>
      <c r="FIQ37">
        <v>601200</v>
      </c>
      <c r="FIR37">
        <v>6254183</v>
      </c>
      <c r="FIS37">
        <v>0</v>
      </c>
      <c r="FIT37">
        <v>326869</v>
      </c>
      <c r="FIU37">
        <v>9501</v>
      </c>
      <c r="FIV37">
        <v>21100</v>
      </c>
      <c r="FIW37">
        <v>11111</v>
      </c>
      <c r="FIX37">
        <v>145</v>
      </c>
      <c r="FIY37">
        <v>491399</v>
      </c>
      <c r="FIZ37">
        <v>63791</v>
      </c>
      <c r="FJA37">
        <v>533903</v>
      </c>
      <c r="FJB37">
        <v>14778</v>
      </c>
      <c r="FJC37">
        <v>-1472597</v>
      </c>
      <c r="FJD37">
        <v>569633</v>
      </c>
      <c r="FJE37">
        <v>0</v>
      </c>
      <c r="FJF37">
        <v>0</v>
      </c>
      <c r="FJG37">
        <v>0</v>
      </c>
      <c r="FJH37">
        <v>0</v>
      </c>
      <c r="FJI37">
        <v>0</v>
      </c>
      <c r="FJJ37">
        <v>0</v>
      </c>
      <c r="FJK37">
        <v>0</v>
      </c>
      <c r="FJL37">
        <v>0</v>
      </c>
      <c r="FJM37">
        <v>0</v>
      </c>
      <c r="FJN37">
        <v>569633</v>
      </c>
      <c r="FJO37">
        <v>8948274</v>
      </c>
      <c r="FJP37">
        <v>1122564</v>
      </c>
      <c r="FJQ37">
        <v>509981</v>
      </c>
      <c r="FJR37">
        <v>54718</v>
      </c>
      <c r="FJS37">
        <v>54060</v>
      </c>
      <c r="FJT37">
        <v>16439</v>
      </c>
      <c r="FJU37">
        <v>501430</v>
      </c>
      <c r="FJV37">
        <v>145586</v>
      </c>
      <c r="FJW37">
        <v>576299</v>
      </c>
      <c r="FJX37">
        <v>615978</v>
      </c>
      <c r="FJY37">
        <v>5351219</v>
      </c>
      <c r="FJZ37">
        <v>1744239</v>
      </c>
      <c r="FKA37">
        <v>102315</v>
      </c>
      <c r="FKB37">
        <v>695662</v>
      </c>
      <c r="FKC37">
        <v>2542216</v>
      </c>
      <c r="FKD37">
        <v>75200</v>
      </c>
      <c r="FKE37">
        <v>3000</v>
      </c>
      <c r="FKF37">
        <v>78200</v>
      </c>
      <c r="FKG37">
        <v>440915</v>
      </c>
      <c r="FKH37">
        <v>33395</v>
      </c>
      <c r="FKI37">
        <v>13820</v>
      </c>
      <c r="FKJ37">
        <v>488130</v>
      </c>
      <c r="FKK37">
        <v>0</v>
      </c>
      <c r="FKL37">
        <v>0</v>
      </c>
      <c r="FKM37">
        <v>0</v>
      </c>
      <c r="FKN37">
        <v>448165</v>
      </c>
      <c r="FKO37">
        <v>42509</v>
      </c>
      <c r="FKP37">
        <v>10756</v>
      </c>
      <c r="FKQ37">
        <v>501430</v>
      </c>
      <c r="FKR37">
        <v>0</v>
      </c>
      <c r="FKS37">
        <v>0</v>
      </c>
      <c r="FKT37">
        <v>0</v>
      </c>
      <c r="FKU37">
        <v>0</v>
      </c>
      <c r="FKV37">
        <v>0</v>
      </c>
      <c r="FKW37">
        <v>0</v>
      </c>
      <c r="FKX37">
        <v>0</v>
      </c>
      <c r="FKY37">
        <v>0</v>
      </c>
      <c r="FKZ37">
        <v>0</v>
      </c>
      <c r="FLA37">
        <v>0</v>
      </c>
      <c r="FLB37">
        <v>0</v>
      </c>
      <c r="FLC37">
        <v>0</v>
      </c>
      <c r="FLD37">
        <v>0</v>
      </c>
      <c r="FLE37">
        <v>0</v>
      </c>
      <c r="FLF37">
        <v>0</v>
      </c>
      <c r="FLG37">
        <v>0</v>
      </c>
      <c r="FLH37">
        <v>0</v>
      </c>
      <c r="FLI37">
        <v>1736989</v>
      </c>
      <c r="FLJ37">
        <v>93201</v>
      </c>
      <c r="FLK37">
        <v>698726</v>
      </c>
      <c r="FLL37">
        <v>2528916</v>
      </c>
      <c r="FLM37">
        <v>75200</v>
      </c>
      <c r="FLN37">
        <v>3000</v>
      </c>
      <c r="FLO37">
        <v>78200</v>
      </c>
      <c r="FLP37">
        <v>1242884</v>
      </c>
      <c r="FLQ37">
        <v>93201</v>
      </c>
      <c r="FLR37">
        <v>698726</v>
      </c>
      <c r="FLS37">
        <v>2034811</v>
      </c>
      <c r="FLT37">
        <v>0</v>
      </c>
      <c r="FLU37">
        <v>2758</v>
      </c>
      <c r="FLV37">
        <v>2758</v>
      </c>
      <c r="FLW37">
        <v>0</v>
      </c>
      <c r="FLX37">
        <v>0</v>
      </c>
      <c r="FLY37">
        <v>0</v>
      </c>
      <c r="FLZ37">
        <v>0</v>
      </c>
      <c r="FMA37">
        <v>0</v>
      </c>
      <c r="FMB37">
        <v>0</v>
      </c>
      <c r="FMC37">
        <v>0</v>
      </c>
      <c r="FMD37">
        <v>494105</v>
      </c>
      <c r="FME37">
        <v>0</v>
      </c>
      <c r="FMF37">
        <v>0</v>
      </c>
      <c r="FMG37">
        <v>494105</v>
      </c>
      <c r="FMH37">
        <v>0</v>
      </c>
      <c r="FMI37">
        <v>0</v>
      </c>
      <c r="FMJ37">
        <v>0</v>
      </c>
      <c r="FMK37">
        <v>0</v>
      </c>
      <c r="FML37">
        <v>0</v>
      </c>
      <c r="FMM37">
        <v>0</v>
      </c>
      <c r="FMN37">
        <v>0</v>
      </c>
      <c r="FMO37">
        <v>0</v>
      </c>
      <c r="FMP37">
        <v>0</v>
      </c>
      <c r="FMQ37">
        <v>0</v>
      </c>
      <c r="FMR37">
        <v>0</v>
      </c>
      <c r="FMS37">
        <v>0</v>
      </c>
      <c r="FMT37">
        <v>0</v>
      </c>
      <c r="FMU37">
        <v>0</v>
      </c>
      <c r="FMV37">
        <v>0</v>
      </c>
      <c r="FMW37">
        <v>0</v>
      </c>
      <c r="FMX37">
        <v>0</v>
      </c>
      <c r="FMY37">
        <v>0</v>
      </c>
      <c r="FMZ37">
        <v>0</v>
      </c>
      <c r="FNA37">
        <v>0</v>
      </c>
      <c r="FNB37">
        <v>0</v>
      </c>
      <c r="FNC37">
        <v>75200</v>
      </c>
      <c r="FND37">
        <v>0</v>
      </c>
      <c r="FNE37">
        <v>75200</v>
      </c>
      <c r="FNF37">
        <v>0</v>
      </c>
      <c r="FNG37">
        <v>0</v>
      </c>
      <c r="FNH37">
        <v>0</v>
      </c>
      <c r="FNI37">
        <v>0</v>
      </c>
      <c r="FNJ37">
        <v>0</v>
      </c>
      <c r="FNK37">
        <v>242</v>
      </c>
      <c r="FNL37">
        <v>242</v>
      </c>
      <c r="FNM37">
        <v>0</v>
      </c>
      <c r="FNN37">
        <v>0</v>
      </c>
      <c r="FNO37">
        <v>0</v>
      </c>
      <c r="FNP37">
        <v>0</v>
      </c>
      <c r="FNQ37">
        <v>0</v>
      </c>
      <c r="FNR37">
        <v>0</v>
      </c>
      <c r="FNS37">
        <v>0</v>
      </c>
      <c r="FNT37">
        <v>0</v>
      </c>
      <c r="FNU37">
        <v>0</v>
      </c>
      <c r="FNV37">
        <v>0</v>
      </c>
      <c r="FNW37">
        <v>0</v>
      </c>
      <c r="FNX37">
        <v>0</v>
      </c>
      <c r="FNY37">
        <v>0</v>
      </c>
      <c r="FNZ37">
        <v>0</v>
      </c>
      <c r="FOA37">
        <v>0</v>
      </c>
      <c r="FOB37">
        <v>0</v>
      </c>
      <c r="FOC37">
        <v>0</v>
      </c>
      <c r="FOD37">
        <v>0</v>
      </c>
      <c r="FOE37">
        <v>0</v>
      </c>
      <c r="FOF37">
        <v>0</v>
      </c>
      <c r="FOG37">
        <v>0</v>
      </c>
      <c r="FOH37">
        <v>0</v>
      </c>
      <c r="FOI37">
        <v>0</v>
      </c>
      <c r="FOJ37">
        <v>0</v>
      </c>
      <c r="FOK37">
        <v>0</v>
      </c>
      <c r="FOL37">
        <v>0</v>
      </c>
      <c r="FOM37">
        <v>0</v>
      </c>
      <c r="FON37">
        <v>0</v>
      </c>
      <c r="FOO37">
        <v>0</v>
      </c>
      <c r="FOP37">
        <v>0</v>
      </c>
      <c r="FOQ37">
        <v>0</v>
      </c>
      <c r="FOR37">
        <v>0</v>
      </c>
      <c r="FOS37">
        <v>0</v>
      </c>
      <c r="FOT37">
        <v>0</v>
      </c>
      <c r="FOU37">
        <v>0</v>
      </c>
      <c r="FOV37">
        <v>0</v>
      </c>
      <c r="FOW37">
        <v>0</v>
      </c>
      <c r="FOX37">
        <v>76617</v>
      </c>
      <c r="FOY37">
        <v>19300</v>
      </c>
      <c r="FOZ37">
        <v>0</v>
      </c>
      <c r="FPA37">
        <v>12807</v>
      </c>
      <c r="FPB37">
        <v>521</v>
      </c>
      <c r="FPC37">
        <v>13328</v>
      </c>
      <c r="FPD37">
        <v>0</v>
      </c>
      <c r="FPE37">
        <v>13328</v>
      </c>
      <c r="FPF37">
        <v>83110</v>
      </c>
      <c r="FPG37">
        <v>0</v>
      </c>
      <c r="FPH37">
        <v>0</v>
      </c>
      <c r="FPI37">
        <v>82847</v>
      </c>
      <c r="FPJ37">
        <v>263</v>
      </c>
      <c r="FPK37">
        <v>11399</v>
      </c>
      <c r="FPL37">
        <v>0</v>
      </c>
      <c r="FPM37">
        <v>0</v>
      </c>
      <c r="FPN37">
        <v>667</v>
      </c>
      <c r="FPO37">
        <v>7</v>
      </c>
      <c r="FPP37">
        <v>674</v>
      </c>
      <c r="FPQ37">
        <v>0</v>
      </c>
      <c r="FPR37">
        <v>674</v>
      </c>
      <c r="FPS37">
        <v>10732</v>
      </c>
      <c r="FPT37">
        <v>0</v>
      </c>
      <c r="FPU37">
        <v>0</v>
      </c>
      <c r="FPV37">
        <v>10732</v>
      </c>
      <c r="FPW37">
        <v>0</v>
      </c>
      <c r="FPX37">
        <v>7413</v>
      </c>
      <c r="FPY37">
        <v>0</v>
      </c>
      <c r="FPZ37">
        <v>0</v>
      </c>
      <c r="FQA37">
        <v>434</v>
      </c>
      <c r="FQB37">
        <v>4</v>
      </c>
      <c r="FQC37">
        <v>438</v>
      </c>
      <c r="FQD37">
        <v>0</v>
      </c>
      <c r="FQE37">
        <v>438</v>
      </c>
      <c r="FQF37">
        <v>6979</v>
      </c>
      <c r="FQG37">
        <v>0</v>
      </c>
      <c r="FQH37">
        <v>0</v>
      </c>
      <c r="FQI37">
        <v>6979</v>
      </c>
      <c r="FQJ37">
        <v>0</v>
      </c>
      <c r="FQK37">
        <v>0</v>
      </c>
      <c r="FQL37">
        <v>0</v>
      </c>
      <c r="FQM37">
        <v>0</v>
      </c>
      <c r="FQN37">
        <v>0</v>
      </c>
      <c r="FQO37">
        <v>0</v>
      </c>
      <c r="FQP37">
        <v>0</v>
      </c>
      <c r="FQQ37">
        <v>0</v>
      </c>
      <c r="FQR37">
        <v>0</v>
      </c>
      <c r="FQS37">
        <v>0</v>
      </c>
      <c r="FQT37">
        <v>0</v>
      </c>
      <c r="FQU37">
        <v>0</v>
      </c>
      <c r="FQV37">
        <v>0</v>
      </c>
      <c r="FQW37">
        <v>0</v>
      </c>
      <c r="FQX37">
        <v>0</v>
      </c>
      <c r="FQY37">
        <v>0</v>
      </c>
      <c r="FQZ37">
        <v>0</v>
      </c>
      <c r="FRA37">
        <v>0</v>
      </c>
      <c r="FRB37">
        <v>0</v>
      </c>
      <c r="FRC37">
        <v>0</v>
      </c>
      <c r="FRD37">
        <v>0</v>
      </c>
      <c r="FRE37">
        <v>0</v>
      </c>
      <c r="FRF37">
        <v>0</v>
      </c>
      <c r="FRG37">
        <v>0</v>
      </c>
      <c r="FRH37">
        <v>0</v>
      </c>
      <c r="FRI37">
        <v>0</v>
      </c>
      <c r="FRJ37">
        <v>0</v>
      </c>
      <c r="FRK37">
        <v>14649</v>
      </c>
      <c r="FRL37">
        <v>0</v>
      </c>
      <c r="FRM37">
        <v>0</v>
      </c>
      <c r="FRN37">
        <v>8130</v>
      </c>
      <c r="FRO37">
        <v>14</v>
      </c>
      <c r="FRP37">
        <v>8144</v>
      </c>
      <c r="FRQ37">
        <v>0</v>
      </c>
      <c r="FRR37">
        <v>8144</v>
      </c>
      <c r="FRS37">
        <v>6519</v>
      </c>
      <c r="FRT37">
        <v>0</v>
      </c>
      <c r="FRU37">
        <v>0</v>
      </c>
      <c r="FRV37">
        <v>6519</v>
      </c>
      <c r="FRW37">
        <v>0</v>
      </c>
      <c r="FRX37">
        <v>0</v>
      </c>
      <c r="FRY37">
        <v>0</v>
      </c>
      <c r="FRZ37">
        <v>0</v>
      </c>
      <c r="FSA37">
        <v>0</v>
      </c>
      <c r="FSB37">
        <v>0</v>
      </c>
      <c r="FSC37">
        <v>0</v>
      </c>
      <c r="FSD37">
        <v>0</v>
      </c>
      <c r="FSE37">
        <v>0</v>
      </c>
      <c r="FSF37">
        <v>0</v>
      </c>
      <c r="FSG37">
        <v>0</v>
      </c>
      <c r="FSH37">
        <v>0</v>
      </c>
      <c r="FSI37">
        <v>0</v>
      </c>
      <c r="FSJ37">
        <v>0</v>
      </c>
      <c r="FSK37">
        <v>3321991</v>
      </c>
      <c r="FSL37">
        <v>14778</v>
      </c>
      <c r="FSM37">
        <v>0</v>
      </c>
      <c r="FSN37">
        <v>360565</v>
      </c>
      <c r="FSO37">
        <v>7442</v>
      </c>
      <c r="FSP37">
        <v>368007</v>
      </c>
      <c r="FSQ37">
        <v>0</v>
      </c>
      <c r="FSR37">
        <v>368007</v>
      </c>
      <c r="FSS37">
        <v>2976204</v>
      </c>
      <c r="FST37">
        <v>0</v>
      </c>
      <c r="FSU37">
        <v>0</v>
      </c>
      <c r="FSV37">
        <v>1406072</v>
      </c>
      <c r="FSW37">
        <v>1570132</v>
      </c>
      <c r="FSX37">
        <v>0</v>
      </c>
      <c r="FSY37">
        <v>0</v>
      </c>
      <c r="FSZ37">
        <v>0</v>
      </c>
      <c r="FTA37">
        <v>0</v>
      </c>
      <c r="FTB37">
        <v>0</v>
      </c>
      <c r="FTC37">
        <v>0</v>
      </c>
      <c r="FTD37">
        <v>0</v>
      </c>
      <c r="FTE37">
        <v>0</v>
      </c>
      <c r="FTF37">
        <v>0</v>
      </c>
      <c r="FTG37">
        <v>0</v>
      </c>
      <c r="FTH37">
        <v>0</v>
      </c>
      <c r="FTI37">
        <v>0</v>
      </c>
      <c r="FTJ37">
        <v>0</v>
      </c>
      <c r="FTK37">
        <v>0</v>
      </c>
      <c r="FTL37">
        <v>0</v>
      </c>
      <c r="FTM37">
        <v>0</v>
      </c>
      <c r="FTN37">
        <v>0</v>
      </c>
      <c r="FTO37">
        <v>0</v>
      </c>
      <c r="FTP37">
        <v>0</v>
      </c>
      <c r="FTQ37">
        <v>0</v>
      </c>
      <c r="FTR37">
        <v>0</v>
      </c>
      <c r="FTS37">
        <v>0</v>
      </c>
      <c r="FTT37">
        <v>0</v>
      </c>
      <c r="FTU37">
        <v>0</v>
      </c>
      <c r="FTV37">
        <v>0</v>
      </c>
      <c r="FTW37">
        <v>0</v>
      </c>
      <c r="FTX37">
        <v>0</v>
      </c>
      <c r="FTY37">
        <v>0</v>
      </c>
      <c r="FTZ37">
        <v>0</v>
      </c>
      <c r="FUA37">
        <v>0</v>
      </c>
      <c r="FUB37">
        <v>0</v>
      </c>
      <c r="FUC37">
        <v>0</v>
      </c>
      <c r="FUD37">
        <v>0</v>
      </c>
      <c r="FUE37">
        <v>0</v>
      </c>
      <c r="FUF37">
        <v>0</v>
      </c>
      <c r="FUG37">
        <v>0</v>
      </c>
      <c r="FUH37">
        <v>0</v>
      </c>
      <c r="FUI37">
        <v>0</v>
      </c>
      <c r="FUJ37">
        <v>0</v>
      </c>
      <c r="FUK37">
        <v>82439</v>
      </c>
      <c r="FUL37">
        <v>17400</v>
      </c>
      <c r="FUM37">
        <v>0</v>
      </c>
      <c r="FUN37">
        <v>9675</v>
      </c>
      <c r="FUO37">
        <v>1666</v>
      </c>
      <c r="FUP37">
        <v>11341</v>
      </c>
      <c r="FUQ37">
        <v>0</v>
      </c>
      <c r="FUR37">
        <v>11341</v>
      </c>
      <c r="FUS37">
        <v>90164</v>
      </c>
      <c r="FUT37">
        <v>0</v>
      </c>
      <c r="FUU37">
        <v>0</v>
      </c>
      <c r="FUV37">
        <v>0</v>
      </c>
      <c r="FUW37">
        <v>90164</v>
      </c>
      <c r="FUX37">
        <v>82439</v>
      </c>
      <c r="FUY37">
        <v>17400</v>
      </c>
      <c r="FUZ37">
        <v>0</v>
      </c>
      <c r="FVA37">
        <v>9675</v>
      </c>
      <c r="FVB37">
        <v>1666</v>
      </c>
      <c r="FVC37">
        <v>11341</v>
      </c>
      <c r="FVD37">
        <v>0</v>
      </c>
      <c r="FVE37">
        <v>11341</v>
      </c>
      <c r="FVF37">
        <v>90164</v>
      </c>
      <c r="FVG37">
        <v>0</v>
      </c>
      <c r="FVH37">
        <v>0</v>
      </c>
      <c r="FVI37">
        <v>0</v>
      </c>
      <c r="FVJ37">
        <v>90164</v>
      </c>
      <c r="FVK37">
        <v>0</v>
      </c>
      <c r="FVL37">
        <v>0</v>
      </c>
      <c r="FVM37">
        <v>0</v>
      </c>
      <c r="FVN37">
        <v>0</v>
      </c>
      <c r="FVO37">
        <v>0</v>
      </c>
      <c r="FVP37">
        <v>0</v>
      </c>
      <c r="FVQ37">
        <v>0</v>
      </c>
      <c r="FVR37">
        <v>0</v>
      </c>
      <c r="FVS37">
        <v>0</v>
      </c>
      <c r="FVT37">
        <v>0</v>
      </c>
      <c r="FVU37">
        <v>0</v>
      </c>
      <c r="FVV37">
        <v>0</v>
      </c>
      <c r="FVW37">
        <v>0</v>
      </c>
      <c r="FVX37">
        <v>9144</v>
      </c>
      <c r="FVY37">
        <v>0</v>
      </c>
      <c r="FVZ37">
        <v>0</v>
      </c>
      <c r="FWA37">
        <v>3034</v>
      </c>
      <c r="FWB37">
        <v>101</v>
      </c>
      <c r="FWC37">
        <v>3135</v>
      </c>
      <c r="FWD37">
        <v>0</v>
      </c>
      <c r="FWE37">
        <v>3135</v>
      </c>
      <c r="FWF37">
        <v>6110</v>
      </c>
      <c r="FWG37">
        <v>0</v>
      </c>
      <c r="FWH37">
        <v>0</v>
      </c>
      <c r="FWI37">
        <v>5509</v>
      </c>
      <c r="FWJ37">
        <v>601</v>
      </c>
      <c r="FWK37">
        <v>5159699</v>
      </c>
      <c r="FWL37">
        <v>615978</v>
      </c>
      <c r="FWM37">
        <v>0</v>
      </c>
      <c r="FWN37">
        <v>559606</v>
      </c>
      <c r="FWO37">
        <v>18486</v>
      </c>
      <c r="FWP37">
        <v>578092</v>
      </c>
      <c r="FWQ37">
        <v>0</v>
      </c>
      <c r="FWR37">
        <v>578092</v>
      </c>
      <c r="FWS37">
        <v>5216071</v>
      </c>
      <c r="FWT37">
        <v>5216071</v>
      </c>
      <c r="FWU37">
        <v>83110</v>
      </c>
      <c r="FWV37">
        <v>2323219</v>
      </c>
      <c r="FWW37">
        <v>2892852</v>
      </c>
      <c r="FWX37">
        <v>11399</v>
      </c>
      <c r="FWY37">
        <v>0</v>
      </c>
      <c r="FWZ37">
        <v>0</v>
      </c>
      <c r="FXA37">
        <v>667</v>
      </c>
      <c r="FXB37">
        <v>7</v>
      </c>
      <c r="FXC37">
        <v>674</v>
      </c>
      <c r="FXD37">
        <v>0</v>
      </c>
      <c r="FXE37">
        <v>674</v>
      </c>
      <c r="FXF37">
        <v>10732</v>
      </c>
    </row>
    <row r="38" spans="1:4686">
      <c r="A38" t="s">
        <v>177</v>
      </c>
      <c r="B38">
        <v>6857881</v>
      </c>
      <c r="C38">
        <v>6623622</v>
      </c>
      <c r="D38">
        <v>234259</v>
      </c>
      <c r="E38">
        <v>28079</v>
      </c>
      <c r="F38">
        <v>206180</v>
      </c>
      <c r="G38">
        <v>49157</v>
      </c>
      <c r="H38">
        <v>194261</v>
      </c>
      <c r="I38">
        <v>0</v>
      </c>
      <c r="J38">
        <v>250000</v>
      </c>
      <c r="K38">
        <v>-6582</v>
      </c>
      <c r="L38">
        <v>5815953</v>
      </c>
      <c r="M38">
        <v>5639667</v>
      </c>
      <c r="N38">
        <v>176286</v>
      </c>
      <c r="O38">
        <v>19263</v>
      </c>
      <c r="P38">
        <v>157023</v>
      </c>
      <c r="Q38">
        <v>-56353</v>
      </c>
      <c r="R38">
        <v>296015</v>
      </c>
      <c r="S38">
        <v>0</v>
      </c>
      <c r="T38">
        <v>50000</v>
      </c>
      <c r="U38">
        <v>189662</v>
      </c>
      <c r="V38">
        <v>1022879</v>
      </c>
      <c r="W38">
        <v>67712</v>
      </c>
      <c r="X38">
        <v>12475</v>
      </c>
      <c r="Y38">
        <v>0</v>
      </c>
      <c r="Z38">
        <v>0</v>
      </c>
      <c r="AA38">
        <v>38177</v>
      </c>
      <c r="AB38">
        <v>0</v>
      </c>
      <c r="AC38">
        <v>17060</v>
      </c>
      <c r="AD38">
        <v>1077</v>
      </c>
      <c r="AE38">
        <v>11894</v>
      </c>
      <c r="AF38">
        <v>15570</v>
      </c>
      <c r="AG38">
        <v>0</v>
      </c>
      <c r="AH38">
        <v>219090</v>
      </c>
      <c r="AI38">
        <v>23964</v>
      </c>
      <c r="AJ38">
        <v>0</v>
      </c>
      <c r="AK38">
        <v>0</v>
      </c>
      <c r="AL38">
        <v>14756</v>
      </c>
      <c r="AM38">
        <v>26405</v>
      </c>
      <c r="AN38">
        <v>36274</v>
      </c>
      <c r="AO38">
        <v>1478</v>
      </c>
      <c r="AP38">
        <v>33917</v>
      </c>
      <c r="AQ38">
        <v>879</v>
      </c>
      <c r="AR38">
        <v>2680253</v>
      </c>
      <c r="AS38">
        <v>2399882</v>
      </c>
      <c r="AT38">
        <v>280371</v>
      </c>
      <c r="AU38">
        <v>0</v>
      </c>
      <c r="AV38">
        <v>1102</v>
      </c>
      <c r="AW38">
        <v>17637</v>
      </c>
      <c r="AX38">
        <v>16400</v>
      </c>
      <c r="AY38">
        <v>0</v>
      </c>
      <c r="AZ38">
        <v>1237</v>
      </c>
      <c r="BA38">
        <v>43054</v>
      </c>
      <c r="BB38">
        <v>0</v>
      </c>
      <c r="BC38">
        <v>0</v>
      </c>
      <c r="BD38">
        <v>0</v>
      </c>
      <c r="BE38">
        <v>0</v>
      </c>
      <c r="BF38">
        <v>5056</v>
      </c>
      <c r="BG38">
        <v>2080</v>
      </c>
      <c r="BH38">
        <v>35918</v>
      </c>
      <c r="BI38">
        <v>31878</v>
      </c>
      <c r="BJ38">
        <v>0</v>
      </c>
      <c r="BK38">
        <v>31878</v>
      </c>
      <c r="BL38">
        <v>535442</v>
      </c>
      <c r="BM38">
        <v>0</v>
      </c>
      <c r="BN38">
        <v>0</v>
      </c>
      <c r="BO38">
        <v>0</v>
      </c>
      <c r="BP38">
        <v>159765</v>
      </c>
      <c r="BQ38">
        <v>66232</v>
      </c>
      <c r="BR38">
        <v>0</v>
      </c>
      <c r="BS38">
        <v>0</v>
      </c>
      <c r="BT38">
        <v>5959</v>
      </c>
      <c r="BU38">
        <v>0</v>
      </c>
      <c r="BV38">
        <v>3808</v>
      </c>
      <c r="BW38">
        <v>0</v>
      </c>
      <c r="BX38">
        <v>0</v>
      </c>
      <c r="BY38">
        <v>3808</v>
      </c>
      <c r="BZ38">
        <v>0</v>
      </c>
      <c r="CA38">
        <v>11557</v>
      </c>
      <c r="CB38">
        <v>0</v>
      </c>
      <c r="CC38">
        <v>0</v>
      </c>
      <c r="CD38">
        <v>0</v>
      </c>
      <c r="CE38">
        <v>0</v>
      </c>
      <c r="CF38">
        <v>0</v>
      </c>
      <c r="CG38">
        <v>0</v>
      </c>
      <c r="CH38">
        <v>0</v>
      </c>
      <c r="CI38">
        <v>0</v>
      </c>
      <c r="CJ38">
        <v>264</v>
      </c>
      <c r="CK38">
        <v>287857</v>
      </c>
      <c r="CL38">
        <v>0</v>
      </c>
      <c r="CM38">
        <v>828408</v>
      </c>
      <c r="CN38">
        <v>566822</v>
      </c>
      <c r="CO38">
        <v>0</v>
      </c>
      <c r="CP38">
        <v>79253</v>
      </c>
      <c r="CQ38">
        <v>12103</v>
      </c>
      <c r="CR38">
        <v>0</v>
      </c>
      <c r="CS38">
        <v>0</v>
      </c>
      <c r="CT38">
        <v>11150</v>
      </c>
      <c r="CU38">
        <v>0</v>
      </c>
      <c r="CV38">
        <v>0</v>
      </c>
      <c r="CW38">
        <v>11150</v>
      </c>
      <c r="CX38">
        <v>0</v>
      </c>
      <c r="CY38">
        <v>0</v>
      </c>
      <c r="CZ38">
        <v>0</v>
      </c>
      <c r="DA38">
        <v>464316</v>
      </c>
      <c r="DB38">
        <v>261586</v>
      </c>
      <c r="DC38">
        <v>0</v>
      </c>
      <c r="DD38">
        <v>0</v>
      </c>
      <c r="DE38">
        <v>0</v>
      </c>
      <c r="DF38">
        <v>261586</v>
      </c>
      <c r="DG38">
        <v>7071</v>
      </c>
      <c r="DH38">
        <v>6357</v>
      </c>
      <c r="DI38">
        <v>714</v>
      </c>
      <c r="DJ38">
        <v>534</v>
      </c>
      <c r="DK38">
        <v>0</v>
      </c>
      <c r="DL38">
        <v>180</v>
      </c>
      <c r="DM38">
        <v>35626</v>
      </c>
      <c r="DN38">
        <v>33825</v>
      </c>
      <c r="DO38">
        <v>0</v>
      </c>
      <c r="DP38">
        <v>1801</v>
      </c>
      <c r="DQ38">
        <v>464014</v>
      </c>
      <c r="DR38">
        <v>176286</v>
      </c>
      <c r="DS38">
        <v>157023</v>
      </c>
      <c r="DT38">
        <v>19263</v>
      </c>
      <c r="DU38">
        <v>157931</v>
      </c>
      <c r="DV38">
        <v>973</v>
      </c>
      <c r="DW38">
        <v>0</v>
      </c>
      <c r="DX38">
        <v>0</v>
      </c>
      <c r="DY38">
        <v>0</v>
      </c>
      <c r="DZ38">
        <v>0</v>
      </c>
      <c r="EA38">
        <v>0</v>
      </c>
      <c r="EB38">
        <v>0</v>
      </c>
      <c r="EC38">
        <v>0</v>
      </c>
      <c r="ED38">
        <v>156958</v>
      </c>
      <c r="EE38">
        <v>4500</v>
      </c>
      <c r="EF38">
        <v>0</v>
      </c>
      <c r="EG38">
        <v>152458</v>
      </c>
      <c r="EH38">
        <v>439558</v>
      </c>
      <c r="EI38">
        <v>0</v>
      </c>
      <c r="EJ38">
        <v>0</v>
      </c>
      <c r="EK38">
        <v>0</v>
      </c>
      <c r="EL38">
        <v>6857881</v>
      </c>
      <c r="EM38">
        <v>2319</v>
      </c>
      <c r="EN38">
        <v>2311</v>
      </c>
      <c r="EO38">
        <v>0</v>
      </c>
      <c r="EP38">
        <v>8</v>
      </c>
      <c r="EQ38">
        <v>0</v>
      </c>
      <c r="ER38">
        <v>0</v>
      </c>
      <c r="ES38">
        <v>0</v>
      </c>
      <c r="ET38">
        <v>8</v>
      </c>
      <c r="EU38">
        <v>0</v>
      </c>
      <c r="EV38">
        <v>0</v>
      </c>
      <c r="EW38">
        <v>0</v>
      </c>
      <c r="EX38">
        <v>0</v>
      </c>
      <c r="EY38">
        <v>1022879</v>
      </c>
      <c r="EZ38">
        <v>0</v>
      </c>
      <c r="FA38">
        <v>0</v>
      </c>
      <c r="FB38">
        <v>0</v>
      </c>
      <c r="FC38">
        <v>1022879</v>
      </c>
      <c r="FD38">
        <v>67712</v>
      </c>
      <c r="FE38">
        <v>0</v>
      </c>
      <c r="FF38">
        <v>0</v>
      </c>
      <c r="FG38">
        <v>0</v>
      </c>
      <c r="FH38">
        <v>67712</v>
      </c>
      <c r="FI38">
        <v>1077</v>
      </c>
      <c r="FJ38">
        <v>0</v>
      </c>
      <c r="FK38">
        <v>0</v>
      </c>
      <c r="FL38">
        <v>0</v>
      </c>
      <c r="FM38">
        <v>1077</v>
      </c>
      <c r="FN38">
        <v>11894</v>
      </c>
      <c r="FO38">
        <v>0</v>
      </c>
      <c r="FP38">
        <v>0</v>
      </c>
      <c r="FQ38">
        <v>0</v>
      </c>
      <c r="FR38">
        <v>11894</v>
      </c>
      <c r="FS38">
        <v>15570</v>
      </c>
      <c r="FT38">
        <v>0</v>
      </c>
      <c r="FU38">
        <v>0</v>
      </c>
      <c r="FV38">
        <v>0</v>
      </c>
      <c r="FW38">
        <v>15570</v>
      </c>
      <c r="FX38">
        <v>0</v>
      </c>
      <c r="FY38">
        <v>0</v>
      </c>
      <c r="FZ38">
        <v>0</v>
      </c>
      <c r="GA38">
        <v>0</v>
      </c>
      <c r="GB38">
        <v>0</v>
      </c>
      <c r="GC38">
        <v>219090</v>
      </c>
      <c r="GD38">
        <v>0</v>
      </c>
      <c r="GE38">
        <v>0</v>
      </c>
      <c r="GF38">
        <v>0</v>
      </c>
      <c r="GG38">
        <v>219090</v>
      </c>
      <c r="GH38">
        <v>23964</v>
      </c>
      <c r="GI38">
        <v>0</v>
      </c>
      <c r="GJ38">
        <v>0</v>
      </c>
      <c r="GK38">
        <v>0</v>
      </c>
      <c r="GL38">
        <v>23964</v>
      </c>
      <c r="GM38">
        <v>0</v>
      </c>
      <c r="GN38">
        <v>0</v>
      </c>
      <c r="GO38">
        <v>0</v>
      </c>
      <c r="GP38">
        <v>0</v>
      </c>
      <c r="GQ38">
        <v>0</v>
      </c>
      <c r="GR38">
        <v>14756</v>
      </c>
      <c r="GS38">
        <v>0</v>
      </c>
      <c r="GT38">
        <v>0</v>
      </c>
      <c r="GU38">
        <v>0</v>
      </c>
      <c r="GV38">
        <v>14756</v>
      </c>
      <c r="GW38">
        <v>26405</v>
      </c>
      <c r="GX38">
        <v>0</v>
      </c>
      <c r="GY38">
        <v>0</v>
      </c>
      <c r="GZ38">
        <v>0</v>
      </c>
      <c r="HA38">
        <v>26405</v>
      </c>
      <c r="HB38">
        <v>36274</v>
      </c>
      <c r="HC38">
        <v>0</v>
      </c>
      <c r="HD38">
        <v>0</v>
      </c>
      <c r="HE38">
        <v>0</v>
      </c>
      <c r="HF38">
        <v>36274</v>
      </c>
      <c r="HG38">
        <v>2680253</v>
      </c>
      <c r="HH38">
        <v>0</v>
      </c>
      <c r="HI38">
        <v>280371</v>
      </c>
      <c r="HJ38">
        <v>0</v>
      </c>
      <c r="HK38">
        <v>2399882</v>
      </c>
      <c r="HL38">
        <v>1102</v>
      </c>
      <c r="HM38">
        <v>0</v>
      </c>
      <c r="HN38">
        <v>0</v>
      </c>
      <c r="HO38">
        <v>0</v>
      </c>
      <c r="HP38">
        <v>1102</v>
      </c>
      <c r="HQ38">
        <v>17637</v>
      </c>
      <c r="HR38">
        <v>990</v>
      </c>
      <c r="HS38">
        <v>60</v>
      </c>
      <c r="HT38">
        <v>16587</v>
      </c>
      <c r="HU38">
        <v>0</v>
      </c>
      <c r="HV38">
        <v>43054</v>
      </c>
      <c r="HW38">
        <v>0</v>
      </c>
      <c r="HX38">
        <v>0</v>
      </c>
      <c r="HY38">
        <v>25249</v>
      </c>
      <c r="HZ38">
        <v>17805</v>
      </c>
      <c r="IA38">
        <v>31878</v>
      </c>
      <c r="IB38">
        <v>0</v>
      </c>
      <c r="IC38">
        <v>0</v>
      </c>
      <c r="ID38">
        <v>31878</v>
      </c>
      <c r="IE38">
        <v>0</v>
      </c>
      <c r="IF38">
        <v>535442</v>
      </c>
      <c r="IG38">
        <v>76821</v>
      </c>
      <c r="IH38">
        <v>162260</v>
      </c>
      <c r="II38">
        <v>296361</v>
      </c>
      <c r="IJ38">
        <v>0</v>
      </c>
      <c r="IK38">
        <v>0</v>
      </c>
      <c r="IL38">
        <v>0</v>
      </c>
      <c r="IM38">
        <v>0</v>
      </c>
      <c r="IN38">
        <v>0</v>
      </c>
      <c r="IO38">
        <v>0</v>
      </c>
      <c r="IP38">
        <v>828408</v>
      </c>
      <c r="IQ38">
        <v>507561</v>
      </c>
      <c r="IR38">
        <v>266</v>
      </c>
      <c r="IS38">
        <v>320581</v>
      </c>
      <c r="IT38">
        <v>0</v>
      </c>
      <c r="IU38">
        <v>7071</v>
      </c>
      <c r="IV38">
        <v>491</v>
      </c>
      <c r="IW38">
        <v>893</v>
      </c>
      <c r="IX38">
        <v>0</v>
      </c>
      <c r="IY38">
        <v>5687</v>
      </c>
      <c r="IZ38">
        <v>35626</v>
      </c>
      <c r="JA38">
        <v>1100</v>
      </c>
      <c r="JB38">
        <v>34526</v>
      </c>
      <c r="JC38">
        <v>0</v>
      </c>
      <c r="JD38">
        <v>0</v>
      </c>
      <c r="JE38">
        <v>464014</v>
      </c>
      <c r="JF38">
        <v>130056</v>
      </c>
      <c r="JG38">
        <v>333958</v>
      </c>
      <c r="JH38">
        <v>0</v>
      </c>
      <c r="JI38">
        <v>0</v>
      </c>
      <c r="JJ38">
        <v>176286</v>
      </c>
      <c r="JK38">
        <v>17098</v>
      </c>
      <c r="JL38">
        <v>159188</v>
      </c>
      <c r="JM38">
        <v>0</v>
      </c>
      <c r="JN38">
        <v>0</v>
      </c>
      <c r="JO38">
        <v>157931</v>
      </c>
      <c r="JP38">
        <v>126246</v>
      </c>
      <c r="JQ38">
        <v>8859</v>
      </c>
      <c r="JR38">
        <v>22655</v>
      </c>
      <c r="JS38">
        <v>171</v>
      </c>
      <c r="JT38">
        <v>0</v>
      </c>
      <c r="JU38">
        <v>0</v>
      </c>
      <c r="JV38">
        <v>0</v>
      </c>
      <c r="JW38">
        <v>0</v>
      </c>
      <c r="JX38">
        <v>0</v>
      </c>
      <c r="JY38">
        <v>0</v>
      </c>
      <c r="JZ38">
        <v>0</v>
      </c>
      <c r="KA38">
        <v>0</v>
      </c>
      <c r="KB38">
        <v>0</v>
      </c>
      <c r="KC38">
        <v>0</v>
      </c>
      <c r="KD38">
        <v>157931</v>
      </c>
      <c r="KE38">
        <v>126246</v>
      </c>
      <c r="KF38">
        <v>8859</v>
      </c>
      <c r="KG38">
        <v>22655</v>
      </c>
      <c r="KH38">
        <v>171</v>
      </c>
      <c r="KI38">
        <v>439558</v>
      </c>
      <c r="KJ38">
        <v>429700</v>
      </c>
      <c r="KK38">
        <v>9858</v>
      </c>
      <c r="KL38">
        <v>0</v>
      </c>
      <c r="KM38">
        <v>0</v>
      </c>
      <c r="KN38">
        <v>0</v>
      </c>
      <c r="KO38">
        <v>0</v>
      </c>
      <c r="KP38">
        <v>0</v>
      </c>
      <c r="KQ38">
        <v>0</v>
      </c>
      <c r="KR38">
        <v>0</v>
      </c>
      <c r="KS38">
        <v>0</v>
      </c>
      <c r="KT38">
        <v>0</v>
      </c>
      <c r="KU38">
        <v>0</v>
      </c>
      <c r="KV38">
        <v>0</v>
      </c>
      <c r="KW38">
        <v>0</v>
      </c>
      <c r="KX38">
        <v>9858</v>
      </c>
      <c r="KY38">
        <v>0</v>
      </c>
      <c r="KZ38">
        <v>9858</v>
      </c>
      <c r="LA38">
        <v>0</v>
      </c>
      <c r="LB38">
        <v>0</v>
      </c>
      <c r="LC38">
        <v>6857881</v>
      </c>
      <c r="LD38">
        <v>1290063</v>
      </c>
      <c r="LE38">
        <v>990239</v>
      </c>
      <c r="LF38">
        <v>713311</v>
      </c>
      <c r="LG38">
        <v>3864268</v>
      </c>
      <c r="LH38" s="184"/>
      <c r="LI38" s="184"/>
      <c r="LJ38" s="184"/>
      <c r="LK38" s="184"/>
      <c r="LL38" s="184"/>
      <c r="LM38">
        <v>1019619</v>
      </c>
      <c r="LN38">
        <v>34426</v>
      </c>
      <c r="LO38">
        <v>1057058</v>
      </c>
      <c r="LP38">
        <v>0</v>
      </c>
      <c r="LQ38">
        <v>0</v>
      </c>
      <c r="LR38">
        <v>1009238</v>
      </c>
      <c r="LS38">
        <v>6657</v>
      </c>
      <c r="LT38">
        <v>1018908</v>
      </c>
      <c r="LU38">
        <v>0</v>
      </c>
      <c r="LV38">
        <v>0</v>
      </c>
      <c r="LW38">
        <v>1019619</v>
      </c>
      <c r="LX38">
        <v>34426</v>
      </c>
      <c r="LY38">
        <v>1057058</v>
      </c>
      <c r="LZ38">
        <v>0</v>
      </c>
      <c r="MA38">
        <v>0</v>
      </c>
      <c r="MB38">
        <v>1009238</v>
      </c>
      <c r="MC38">
        <v>6657</v>
      </c>
      <c r="MD38">
        <v>1018908</v>
      </c>
      <c r="ME38">
        <v>0</v>
      </c>
      <c r="MF38">
        <v>0</v>
      </c>
      <c r="MG38">
        <v>381979</v>
      </c>
      <c r="MH38">
        <v>14070</v>
      </c>
      <c r="MI38">
        <v>396049</v>
      </c>
      <c r="MJ38">
        <v>0</v>
      </c>
      <c r="MK38">
        <v>0</v>
      </c>
      <c r="ML38">
        <v>377091</v>
      </c>
      <c r="MM38">
        <v>3233</v>
      </c>
      <c r="MN38">
        <v>380324</v>
      </c>
      <c r="MO38">
        <v>0</v>
      </c>
      <c r="MP38">
        <v>0</v>
      </c>
      <c r="MQ38">
        <v>14046</v>
      </c>
      <c r="MR38">
        <v>606</v>
      </c>
      <c r="MS38">
        <v>14652</v>
      </c>
      <c r="MT38">
        <v>0</v>
      </c>
      <c r="MU38">
        <v>0</v>
      </c>
      <c r="MV38">
        <v>13854</v>
      </c>
      <c r="MW38">
        <v>141</v>
      </c>
      <c r="MX38">
        <v>13995</v>
      </c>
      <c r="MY38">
        <v>0</v>
      </c>
      <c r="MZ38">
        <v>0</v>
      </c>
      <c r="NA38">
        <v>324236</v>
      </c>
      <c r="NB38">
        <v>13235</v>
      </c>
      <c r="NC38">
        <v>337471</v>
      </c>
      <c r="ND38">
        <v>0</v>
      </c>
      <c r="NE38">
        <v>0</v>
      </c>
      <c r="NF38">
        <v>319811</v>
      </c>
      <c r="NG38">
        <v>3092</v>
      </c>
      <c r="NH38">
        <v>322903</v>
      </c>
      <c r="NI38">
        <v>0</v>
      </c>
      <c r="NJ38">
        <v>0</v>
      </c>
      <c r="NK38">
        <v>6531</v>
      </c>
      <c r="NL38">
        <v>0</v>
      </c>
      <c r="NM38">
        <v>6531</v>
      </c>
      <c r="NN38">
        <v>0</v>
      </c>
      <c r="NO38">
        <v>0</v>
      </c>
      <c r="NP38">
        <v>6531</v>
      </c>
      <c r="NQ38">
        <v>0</v>
      </c>
      <c r="NR38">
        <v>6531</v>
      </c>
      <c r="NS38">
        <v>0</v>
      </c>
      <c r="NT38">
        <v>0</v>
      </c>
      <c r="NU38">
        <v>23081</v>
      </c>
      <c r="NV38">
        <v>229</v>
      </c>
      <c r="NW38">
        <v>23310</v>
      </c>
      <c r="NX38">
        <v>0</v>
      </c>
      <c r="NY38">
        <v>0</v>
      </c>
      <c r="NZ38">
        <v>22810</v>
      </c>
      <c r="OA38">
        <v>0</v>
      </c>
      <c r="OB38">
        <v>22810</v>
      </c>
      <c r="OC38">
        <v>0</v>
      </c>
      <c r="OD38">
        <v>0</v>
      </c>
      <c r="OE38">
        <v>20616</v>
      </c>
      <c r="OF38">
        <v>0</v>
      </c>
      <c r="OG38">
        <v>20616</v>
      </c>
      <c r="OH38">
        <v>0</v>
      </c>
      <c r="OI38">
        <v>0</v>
      </c>
      <c r="OJ38">
        <v>20616</v>
      </c>
      <c r="OK38">
        <v>0</v>
      </c>
      <c r="OL38">
        <v>20616</v>
      </c>
      <c r="OM38">
        <v>0</v>
      </c>
      <c r="ON38">
        <v>0</v>
      </c>
      <c r="OO38">
        <v>537945</v>
      </c>
      <c r="OP38">
        <v>19873</v>
      </c>
      <c r="OQ38">
        <v>557818</v>
      </c>
      <c r="OR38">
        <v>0</v>
      </c>
      <c r="OS38">
        <v>0</v>
      </c>
      <c r="OT38">
        <v>532774</v>
      </c>
      <c r="OU38">
        <v>3270</v>
      </c>
      <c r="OV38">
        <v>536044</v>
      </c>
      <c r="OW38">
        <v>0</v>
      </c>
      <c r="OX38">
        <v>0</v>
      </c>
      <c r="OY38">
        <v>537887</v>
      </c>
      <c r="OZ38">
        <v>19873</v>
      </c>
      <c r="PA38">
        <v>557760</v>
      </c>
      <c r="PB38">
        <v>0</v>
      </c>
      <c r="PC38">
        <v>0</v>
      </c>
      <c r="PD38">
        <v>532716</v>
      </c>
      <c r="PE38">
        <v>3270</v>
      </c>
      <c r="PF38">
        <v>535986</v>
      </c>
      <c r="PG38">
        <v>0</v>
      </c>
      <c r="PH38">
        <v>0</v>
      </c>
      <c r="PI38">
        <v>105138</v>
      </c>
      <c r="PJ38">
        <v>6499</v>
      </c>
      <c r="PK38">
        <v>111637</v>
      </c>
      <c r="PL38">
        <v>0</v>
      </c>
      <c r="PM38">
        <v>0</v>
      </c>
      <c r="PN38">
        <v>103446</v>
      </c>
      <c r="PO38">
        <v>1069</v>
      </c>
      <c r="PP38">
        <v>104515</v>
      </c>
      <c r="PQ38">
        <v>0</v>
      </c>
      <c r="PR38">
        <v>0</v>
      </c>
      <c r="PS38">
        <v>216148</v>
      </c>
      <c r="PT38">
        <v>13374</v>
      </c>
      <c r="PU38">
        <v>229522</v>
      </c>
      <c r="PV38">
        <v>0</v>
      </c>
      <c r="PW38">
        <v>0</v>
      </c>
      <c r="PX38">
        <v>212669</v>
      </c>
      <c r="PY38">
        <v>2201</v>
      </c>
      <c r="PZ38">
        <v>214870</v>
      </c>
      <c r="QA38">
        <v>0</v>
      </c>
      <c r="QB38">
        <v>0</v>
      </c>
      <c r="QC38">
        <v>216601</v>
      </c>
      <c r="QD38">
        <v>0</v>
      </c>
      <c r="QE38">
        <v>216601</v>
      </c>
      <c r="QF38">
        <v>0</v>
      </c>
      <c r="QG38">
        <v>0</v>
      </c>
      <c r="QH38">
        <v>216601</v>
      </c>
      <c r="QI38">
        <v>0</v>
      </c>
      <c r="QJ38">
        <v>216601</v>
      </c>
      <c r="QK38">
        <v>0</v>
      </c>
      <c r="QL38">
        <v>0</v>
      </c>
      <c r="QM38">
        <v>58</v>
      </c>
      <c r="QN38">
        <v>0</v>
      </c>
      <c r="QO38">
        <v>58</v>
      </c>
      <c r="QP38">
        <v>0</v>
      </c>
      <c r="QQ38">
        <v>0</v>
      </c>
      <c r="QR38">
        <v>58</v>
      </c>
      <c r="QS38">
        <v>0</v>
      </c>
      <c r="QT38">
        <v>58</v>
      </c>
      <c r="QU38">
        <v>0</v>
      </c>
      <c r="QV38">
        <v>0</v>
      </c>
      <c r="QW38">
        <v>0</v>
      </c>
      <c r="QX38">
        <v>0</v>
      </c>
      <c r="QY38">
        <v>47542</v>
      </c>
      <c r="QZ38">
        <v>0</v>
      </c>
      <c r="RA38">
        <v>0</v>
      </c>
      <c r="RB38">
        <v>0</v>
      </c>
      <c r="RC38">
        <v>0</v>
      </c>
      <c r="RD38">
        <v>46891</v>
      </c>
      <c r="RE38">
        <v>0</v>
      </c>
      <c r="RF38">
        <v>0</v>
      </c>
      <c r="RG38">
        <v>0</v>
      </c>
      <c r="RH38">
        <v>0</v>
      </c>
      <c r="RI38">
        <v>3013</v>
      </c>
      <c r="RJ38">
        <v>0</v>
      </c>
      <c r="RK38">
        <v>0</v>
      </c>
      <c r="RL38">
        <v>0</v>
      </c>
      <c r="RM38">
        <v>0</v>
      </c>
      <c r="RN38">
        <v>3013</v>
      </c>
      <c r="RO38">
        <v>0</v>
      </c>
      <c r="RP38">
        <v>0</v>
      </c>
      <c r="RQ38">
        <v>44046</v>
      </c>
      <c r="RR38">
        <v>483</v>
      </c>
      <c r="RS38">
        <v>44529</v>
      </c>
      <c r="RT38">
        <v>0</v>
      </c>
      <c r="RU38">
        <v>0</v>
      </c>
      <c r="RV38">
        <v>43724</v>
      </c>
      <c r="RW38">
        <v>154</v>
      </c>
      <c r="RX38">
        <v>43878</v>
      </c>
      <c r="RY38">
        <v>0</v>
      </c>
      <c r="RZ38">
        <v>0</v>
      </c>
      <c r="SA38">
        <v>55649</v>
      </c>
      <c r="SB38">
        <v>0</v>
      </c>
      <c r="SC38">
        <v>55649</v>
      </c>
      <c r="SD38">
        <v>0</v>
      </c>
      <c r="SE38">
        <v>0</v>
      </c>
      <c r="SF38">
        <v>55649</v>
      </c>
      <c r="SG38">
        <v>0</v>
      </c>
      <c r="SH38">
        <v>55649</v>
      </c>
      <c r="SI38">
        <v>0</v>
      </c>
      <c r="SJ38">
        <v>0</v>
      </c>
      <c r="SK38">
        <v>0</v>
      </c>
      <c r="SL38">
        <v>0</v>
      </c>
      <c r="SM38">
        <v>0</v>
      </c>
      <c r="SN38">
        <v>0</v>
      </c>
      <c r="SO38">
        <v>0</v>
      </c>
      <c r="SP38">
        <v>0</v>
      </c>
      <c r="SQ38">
        <v>0</v>
      </c>
      <c r="SR38">
        <v>0</v>
      </c>
      <c r="SS38">
        <v>0</v>
      </c>
      <c r="ST38">
        <v>0</v>
      </c>
      <c r="SU38">
        <v>0</v>
      </c>
      <c r="SV38">
        <v>0</v>
      </c>
      <c r="SW38">
        <v>0</v>
      </c>
      <c r="SX38">
        <v>0</v>
      </c>
      <c r="SY38">
        <v>0</v>
      </c>
      <c r="SZ38">
        <v>0</v>
      </c>
      <c r="TA38">
        <v>0</v>
      </c>
      <c r="TB38">
        <v>0</v>
      </c>
      <c r="TC38">
        <v>0</v>
      </c>
      <c r="TD38">
        <v>0</v>
      </c>
      <c r="TE38">
        <v>0</v>
      </c>
      <c r="TF38">
        <v>0</v>
      </c>
      <c r="TG38">
        <v>0</v>
      </c>
      <c r="TH38">
        <v>0</v>
      </c>
      <c r="TI38">
        <v>0</v>
      </c>
      <c r="TJ38">
        <v>0</v>
      </c>
      <c r="TK38">
        <v>0</v>
      </c>
      <c r="TL38">
        <v>0</v>
      </c>
      <c r="TM38">
        <v>0</v>
      </c>
      <c r="TN38">
        <v>0</v>
      </c>
      <c r="TO38">
        <v>0</v>
      </c>
      <c r="TP38">
        <v>0</v>
      </c>
      <c r="TQ38">
        <v>0</v>
      </c>
      <c r="TR38">
        <v>0</v>
      </c>
      <c r="TS38">
        <v>0</v>
      </c>
      <c r="TT38">
        <v>0</v>
      </c>
      <c r="TU38">
        <v>0</v>
      </c>
      <c r="TV38">
        <v>0</v>
      </c>
      <c r="TW38">
        <v>0</v>
      </c>
      <c r="TX38">
        <v>0</v>
      </c>
      <c r="TY38">
        <v>0</v>
      </c>
      <c r="TZ38">
        <v>0</v>
      </c>
      <c r="UA38">
        <v>0</v>
      </c>
      <c r="UB38">
        <v>0</v>
      </c>
      <c r="UC38">
        <v>0</v>
      </c>
      <c r="UD38">
        <v>0</v>
      </c>
      <c r="UE38">
        <v>0</v>
      </c>
      <c r="UF38">
        <v>0</v>
      </c>
      <c r="UG38">
        <v>0</v>
      </c>
      <c r="UH38">
        <v>0</v>
      </c>
      <c r="UI38">
        <v>0</v>
      </c>
      <c r="UJ38">
        <v>0</v>
      </c>
      <c r="UK38">
        <v>0</v>
      </c>
      <c r="UL38">
        <v>0</v>
      </c>
      <c r="UM38">
        <v>0</v>
      </c>
      <c r="UN38">
        <v>0</v>
      </c>
      <c r="UO38">
        <v>0</v>
      </c>
      <c r="UP38">
        <v>0</v>
      </c>
      <c r="UQ38">
        <v>0</v>
      </c>
      <c r="UR38">
        <v>0</v>
      </c>
      <c r="US38">
        <v>3971</v>
      </c>
      <c r="UT38">
        <v>0</v>
      </c>
      <c r="UU38">
        <v>3971</v>
      </c>
      <c r="UV38">
        <v>0</v>
      </c>
      <c r="UW38">
        <v>0</v>
      </c>
      <c r="UX38">
        <v>3971</v>
      </c>
      <c r="UY38">
        <v>0</v>
      </c>
      <c r="UZ38">
        <v>3971</v>
      </c>
      <c r="VA38">
        <v>0</v>
      </c>
      <c r="VB38">
        <v>0</v>
      </c>
      <c r="VC38">
        <v>3971</v>
      </c>
      <c r="VD38">
        <v>0</v>
      </c>
      <c r="VE38">
        <v>3971</v>
      </c>
      <c r="VF38">
        <v>0</v>
      </c>
      <c r="VG38">
        <v>0</v>
      </c>
      <c r="VH38">
        <v>3971</v>
      </c>
      <c r="VI38">
        <v>0</v>
      </c>
      <c r="VJ38">
        <v>3971</v>
      </c>
      <c r="VK38">
        <v>0</v>
      </c>
      <c r="VL38">
        <v>0</v>
      </c>
      <c r="VM38">
        <v>3971</v>
      </c>
      <c r="VN38">
        <v>0</v>
      </c>
      <c r="VO38">
        <v>3971</v>
      </c>
      <c r="VP38">
        <v>0</v>
      </c>
      <c r="VQ38">
        <v>0</v>
      </c>
      <c r="VR38">
        <v>3971</v>
      </c>
      <c r="VS38">
        <v>0</v>
      </c>
      <c r="VT38">
        <v>3971</v>
      </c>
      <c r="VU38">
        <v>0</v>
      </c>
      <c r="VV38">
        <v>0</v>
      </c>
      <c r="VW38">
        <v>0</v>
      </c>
      <c r="VX38">
        <v>0</v>
      </c>
      <c r="VY38">
        <v>0</v>
      </c>
      <c r="VZ38">
        <v>0</v>
      </c>
      <c r="WA38">
        <v>0</v>
      </c>
      <c r="WB38">
        <v>0</v>
      </c>
      <c r="WC38">
        <v>0</v>
      </c>
      <c r="WD38">
        <v>0</v>
      </c>
      <c r="WE38">
        <v>0</v>
      </c>
      <c r="WF38">
        <v>0</v>
      </c>
      <c r="WG38">
        <v>0</v>
      </c>
      <c r="WH38">
        <v>0</v>
      </c>
      <c r="WI38">
        <v>0</v>
      </c>
      <c r="WJ38">
        <v>0</v>
      </c>
      <c r="WK38">
        <v>0</v>
      </c>
      <c r="WL38">
        <v>0</v>
      </c>
      <c r="WM38">
        <v>0</v>
      </c>
      <c r="WN38">
        <v>0</v>
      </c>
      <c r="WO38">
        <v>0</v>
      </c>
      <c r="WP38">
        <v>0</v>
      </c>
      <c r="WQ38">
        <v>0</v>
      </c>
      <c r="WR38">
        <v>0</v>
      </c>
      <c r="WS38">
        <v>0</v>
      </c>
      <c r="WT38">
        <v>0</v>
      </c>
      <c r="WU38">
        <v>0</v>
      </c>
      <c r="WV38">
        <v>0</v>
      </c>
      <c r="WW38">
        <v>0</v>
      </c>
      <c r="WX38">
        <v>0</v>
      </c>
      <c r="WY38">
        <v>0</v>
      </c>
      <c r="WZ38">
        <v>0</v>
      </c>
      <c r="XA38">
        <v>0</v>
      </c>
      <c r="XB38">
        <v>0</v>
      </c>
      <c r="XC38">
        <v>0</v>
      </c>
      <c r="XD38">
        <v>0</v>
      </c>
      <c r="XE38">
        <v>0</v>
      </c>
      <c r="XF38">
        <v>0</v>
      </c>
      <c r="XG38">
        <v>0</v>
      </c>
      <c r="XH38">
        <v>0</v>
      </c>
      <c r="XI38">
        <v>0</v>
      </c>
      <c r="XJ38">
        <v>0</v>
      </c>
      <c r="XK38">
        <v>0</v>
      </c>
      <c r="XL38">
        <v>0</v>
      </c>
      <c r="XM38">
        <v>0</v>
      </c>
      <c r="XN38">
        <v>0</v>
      </c>
      <c r="XO38">
        <v>0</v>
      </c>
      <c r="XP38">
        <v>0</v>
      </c>
      <c r="XQ38">
        <v>0</v>
      </c>
      <c r="XR38">
        <v>0</v>
      </c>
      <c r="XS38">
        <v>0</v>
      </c>
      <c r="XT38">
        <v>0</v>
      </c>
      <c r="XU38">
        <v>0</v>
      </c>
      <c r="XV38">
        <v>0</v>
      </c>
      <c r="XW38">
        <v>0</v>
      </c>
      <c r="XX38">
        <v>0</v>
      </c>
      <c r="XY38">
        <v>0</v>
      </c>
      <c r="XZ38">
        <v>0</v>
      </c>
      <c r="YA38">
        <v>0</v>
      </c>
      <c r="YB38">
        <v>0</v>
      </c>
      <c r="YC38">
        <v>0</v>
      </c>
      <c r="YD38">
        <v>0</v>
      </c>
      <c r="YE38">
        <v>0</v>
      </c>
      <c r="YF38">
        <v>0</v>
      </c>
      <c r="YG38">
        <v>0</v>
      </c>
      <c r="YH38">
        <v>0</v>
      </c>
      <c r="YI38">
        <v>0</v>
      </c>
      <c r="YJ38">
        <v>0</v>
      </c>
      <c r="YK38">
        <v>0</v>
      </c>
      <c r="YL38">
        <v>0</v>
      </c>
      <c r="YM38">
        <v>0</v>
      </c>
      <c r="YN38">
        <v>0</v>
      </c>
      <c r="YO38">
        <v>0</v>
      </c>
      <c r="YP38">
        <v>0</v>
      </c>
      <c r="YQ38">
        <v>0</v>
      </c>
      <c r="YR38">
        <v>0</v>
      </c>
      <c r="YS38">
        <v>0</v>
      </c>
      <c r="YT38">
        <v>0</v>
      </c>
      <c r="YU38">
        <v>0</v>
      </c>
      <c r="YV38">
        <v>0</v>
      </c>
      <c r="YW38">
        <v>0</v>
      </c>
      <c r="YX38">
        <v>0</v>
      </c>
      <c r="YY38">
        <v>0</v>
      </c>
      <c r="YZ38">
        <v>0</v>
      </c>
      <c r="ZA38">
        <v>0</v>
      </c>
      <c r="ZB38">
        <v>0</v>
      </c>
      <c r="ZC38">
        <v>0</v>
      </c>
      <c r="ZD38">
        <v>0</v>
      </c>
      <c r="ZE38">
        <v>0</v>
      </c>
      <c r="ZF38">
        <v>0</v>
      </c>
      <c r="ZG38">
        <v>0</v>
      </c>
      <c r="ZH38">
        <v>0</v>
      </c>
      <c r="ZI38">
        <v>1023590</v>
      </c>
      <c r="ZJ38">
        <v>34426</v>
      </c>
      <c r="ZK38">
        <v>1061029</v>
      </c>
      <c r="ZL38">
        <v>0</v>
      </c>
      <c r="ZM38">
        <v>0</v>
      </c>
      <c r="ZN38">
        <v>1013209</v>
      </c>
      <c r="ZO38">
        <v>6657</v>
      </c>
      <c r="ZP38">
        <v>1022879</v>
      </c>
      <c r="ZQ38">
        <v>0</v>
      </c>
      <c r="ZR38">
        <v>2311</v>
      </c>
      <c r="ZS38">
        <v>0</v>
      </c>
      <c r="ZT38">
        <v>86371</v>
      </c>
      <c r="ZU38">
        <v>86371</v>
      </c>
      <c r="ZV38">
        <v>0</v>
      </c>
      <c r="ZW38">
        <v>0</v>
      </c>
      <c r="ZX38">
        <v>0</v>
      </c>
      <c r="ZY38">
        <v>11973</v>
      </c>
      <c r="ZZ38">
        <v>11973</v>
      </c>
      <c r="AAA38">
        <v>0</v>
      </c>
      <c r="AAB38">
        <v>3561</v>
      </c>
      <c r="AAC38">
        <v>280174</v>
      </c>
      <c r="AAD38">
        <v>0</v>
      </c>
      <c r="AAE38">
        <v>280174</v>
      </c>
      <c r="AAF38">
        <v>0</v>
      </c>
      <c r="AAG38">
        <v>0</v>
      </c>
      <c r="AAH38">
        <v>262910</v>
      </c>
      <c r="AAI38">
        <v>0</v>
      </c>
      <c r="AAJ38">
        <v>262910</v>
      </c>
      <c r="AAK38">
        <v>0</v>
      </c>
      <c r="AAL38">
        <v>0</v>
      </c>
      <c r="AAM38">
        <v>0</v>
      </c>
      <c r="AAN38">
        <v>0</v>
      </c>
      <c r="AAO38">
        <v>0</v>
      </c>
      <c r="AAP38">
        <v>0</v>
      </c>
      <c r="AAQ38">
        <v>0</v>
      </c>
      <c r="AAR38">
        <v>0</v>
      </c>
      <c r="AAS38">
        <v>0</v>
      </c>
      <c r="AAT38">
        <v>0</v>
      </c>
      <c r="AAU38">
        <v>0</v>
      </c>
      <c r="AAV38">
        <v>0</v>
      </c>
      <c r="AAW38">
        <v>0</v>
      </c>
      <c r="AAX38">
        <v>0</v>
      </c>
      <c r="AAY38">
        <v>0</v>
      </c>
      <c r="AAZ38">
        <v>0</v>
      </c>
      <c r="ABA38">
        <v>0</v>
      </c>
      <c r="ABB38">
        <v>0</v>
      </c>
      <c r="ABC38">
        <v>0</v>
      </c>
      <c r="ABD38">
        <v>0</v>
      </c>
      <c r="ABE38">
        <v>0</v>
      </c>
      <c r="ABF38">
        <v>0</v>
      </c>
      <c r="ABG38">
        <v>86209</v>
      </c>
      <c r="ABH38">
        <v>374097</v>
      </c>
      <c r="ABI38">
        <v>287810</v>
      </c>
      <c r="ABJ38">
        <v>49597</v>
      </c>
      <c r="ABK38">
        <v>28208</v>
      </c>
      <c r="ABL38">
        <v>5802</v>
      </c>
      <c r="ABM38">
        <v>2320</v>
      </c>
      <c r="ABN38">
        <v>360</v>
      </c>
      <c r="ABO38">
        <v>12075</v>
      </c>
      <c r="ABP38">
        <v>175466</v>
      </c>
      <c r="ABQ38">
        <v>113358</v>
      </c>
      <c r="ABR38">
        <v>34534</v>
      </c>
      <c r="ABS38">
        <v>23532</v>
      </c>
      <c r="ABT38">
        <v>3983</v>
      </c>
      <c r="ABU38">
        <v>59</v>
      </c>
      <c r="ABV38">
        <v>0</v>
      </c>
      <c r="ABW38">
        <v>3983</v>
      </c>
      <c r="ABX38">
        <v>615092</v>
      </c>
      <c r="ABY38">
        <v>559142</v>
      </c>
      <c r="ABZ38">
        <v>8312</v>
      </c>
      <c r="ACA38">
        <v>38639</v>
      </c>
      <c r="ACB38">
        <v>8778</v>
      </c>
      <c r="ACC38">
        <v>216</v>
      </c>
      <c r="ACD38">
        <v>5</v>
      </c>
      <c r="ACE38">
        <v>0</v>
      </c>
      <c r="ACF38">
        <v>2360</v>
      </c>
      <c r="ACG38">
        <v>2360</v>
      </c>
      <c r="ACH38">
        <v>0</v>
      </c>
      <c r="ACI38">
        <v>0</v>
      </c>
      <c r="ACJ38">
        <v>0</v>
      </c>
      <c r="ACK38">
        <v>0</v>
      </c>
      <c r="ACL38">
        <v>0</v>
      </c>
      <c r="ACM38">
        <v>0</v>
      </c>
      <c r="ACN38">
        <v>0</v>
      </c>
      <c r="ACO38">
        <v>0</v>
      </c>
      <c r="ACP38">
        <v>0</v>
      </c>
      <c r="ACQ38">
        <v>0</v>
      </c>
      <c r="ACR38">
        <v>0</v>
      </c>
      <c r="ACS38">
        <v>0</v>
      </c>
      <c r="ACT38">
        <v>0</v>
      </c>
      <c r="ACU38">
        <v>1195</v>
      </c>
      <c r="ACV38">
        <v>108760</v>
      </c>
      <c r="ACW38">
        <v>105613</v>
      </c>
      <c r="ACX38">
        <v>1616</v>
      </c>
      <c r="ACY38">
        <v>357</v>
      </c>
      <c r="ACZ38">
        <v>1061</v>
      </c>
      <c r="ADA38">
        <v>113</v>
      </c>
      <c r="ADB38">
        <v>0</v>
      </c>
      <c r="ADC38">
        <v>0</v>
      </c>
      <c r="ADD38">
        <v>223</v>
      </c>
      <c r="ADE38">
        <v>223</v>
      </c>
      <c r="ADF38">
        <v>0</v>
      </c>
      <c r="ADG38">
        <v>0</v>
      </c>
      <c r="ADH38">
        <v>0</v>
      </c>
      <c r="ADI38">
        <v>0</v>
      </c>
      <c r="ADJ38">
        <v>0</v>
      </c>
      <c r="ADK38">
        <v>0</v>
      </c>
      <c r="ADL38">
        <v>0</v>
      </c>
      <c r="ADM38">
        <v>0</v>
      </c>
      <c r="ADN38">
        <v>0</v>
      </c>
      <c r="ADO38">
        <v>0</v>
      </c>
      <c r="ADP38">
        <v>0</v>
      </c>
      <c r="ADQ38">
        <v>0</v>
      </c>
      <c r="ADR38">
        <v>0</v>
      </c>
      <c r="ADS38">
        <v>0</v>
      </c>
      <c r="ADT38">
        <v>16702</v>
      </c>
      <c r="ADU38">
        <v>16702</v>
      </c>
      <c r="ADV38">
        <v>0</v>
      </c>
      <c r="ADW38">
        <v>0</v>
      </c>
      <c r="ADX38">
        <v>0</v>
      </c>
      <c r="ADY38">
        <v>0</v>
      </c>
      <c r="ADZ38">
        <v>0</v>
      </c>
      <c r="AEA38">
        <v>0</v>
      </c>
      <c r="AEB38">
        <v>0</v>
      </c>
      <c r="AEC38">
        <v>0</v>
      </c>
      <c r="AED38">
        <v>0</v>
      </c>
      <c r="AEE38">
        <v>0</v>
      </c>
      <c r="AEF38">
        <v>0</v>
      </c>
      <c r="AEG38">
        <v>0</v>
      </c>
      <c r="AEH38">
        <v>0</v>
      </c>
      <c r="AEI38">
        <v>1195</v>
      </c>
      <c r="AEJ38">
        <v>91835</v>
      </c>
      <c r="AEK38">
        <v>88688</v>
      </c>
      <c r="AEL38">
        <v>1616</v>
      </c>
      <c r="AEM38">
        <v>357</v>
      </c>
      <c r="AEN38">
        <v>1061</v>
      </c>
      <c r="AEO38">
        <v>113</v>
      </c>
      <c r="AEP38">
        <v>0</v>
      </c>
      <c r="AEQ38">
        <v>0</v>
      </c>
      <c r="AER38">
        <v>69968</v>
      </c>
      <c r="AES38">
        <v>69968</v>
      </c>
      <c r="AET38">
        <v>0</v>
      </c>
      <c r="AEU38">
        <v>0</v>
      </c>
      <c r="AEV38">
        <v>0</v>
      </c>
      <c r="AEW38">
        <v>0</v>
      </c>
      <c r="AEX38">
        <v>0</v>
      </c>
      <c r="AEY38">
        <v>0</v>
      </c>
      <c r="AEZ38">
        <v>0</v>
      </c>
      <c r="AFA38">
        <v>0</v>
      </c>
      <c r="AFB38">
        <v>0</v>
      </c>
      <c r="AFC38">
        <v>0</v>
      </c>
      <c r="AFD38">
        <v>0</v>
      </c>
      <c r="AFE38">
        <v>0</v>
      </c>
      <c r="AFF38">
        <v>0</v>
      </c>
      <c r="AFG38">
        <v>0</v>
      </c>
      <c r="AFH38">
        <v>69968</v>
      </c>
      <c r="AFI38">
        <v>69968</v>
      </c>
      <c r="AFJ38">
        <v>0</v>
      </c>
      <c r="AFK38">
        <v>0</v>
      </c>
      <c r="AFL38">
        <v>0</v>
      </c>
      <c r="AFM38">
        <v>0</v>
      </c>
      <c r="AFN38">
        <v>0</v>
      </c>
      <c r="AFO38">
        <v>0</v>
      </c>
      <c r="AFP38">
        <v>0</v>
      </c>
      <c r="AFQ38">
        <v>0</v>
      </c>
      <c r="AFR38">
        <v>0</v>
      </c>
      <c r="AFS38">
        <v>0</v>
      </c>
      <c r="AFT38">
        <v>0</v>
      </c>
      <c r="AFU38">
        <v>0</v>
      </c>
      <c r="AFV38">
        <v>0</v>
      </c>
      <c r="AFW38">
        <v>0</v>
      </c>
      <c r="AFX38">
        <v>0</v>
      </c>
      <c r="AFY38">
        <v>0</v>
      </c>
      <c r="AFZ38">
        <v>0</v>
      </c>
      <c r="AGA38">
        <v>0</v>
      </c>
      <c r="AGB38">
        <v>0</v>
      </c>
      <c r="AGC38">
        <v>0</v>
      </c>
      <c r="AGD38">
        <v>0</v>
      </c>
      <c r="AGE38">
        <v>0</v>
      </c>
      <c r="AGF38">
        <v>0</v>
      </c>
      <c r="AGG38">
        <v>0</v>
      </c>
      <c r="AGH38">
        <v>0</v>
      </c>
      <c r="AGI38">
        <v>0</v>
      </c>
      <c r="AGJ38">
        <v>0</v>
      </c>
      <c r="AGK38">
        <v>0</v>
      </c>
      <c r="AGL38">
        <v>0</v>
      </c>
      <c r="AGM38">
        <v>0</v>
      </c>
      <c r="AGN38">
        <v>0</v>
      </c>
      <c r="AGO38">
        <v>0</v>
      </c>
      <c r="AGP38">
        <v>0</v>
      </c>
      <c r="AGQ38">
        <v>0</v>
      </c>
      <c r="AGR38">
        <v>0</v>
      </c>
      <c r="AGS38">
        <v>0</v>
      </c>
      <c r="AGT38">
        <v>0</v>
      </c>
      <c r="AGU38">
        <v>0</v>
      </c>
      <c r="AGV38">
        <v>0</v>
      </c>
      <c r="AGW38">
        <v>0</v>
      </c>
      <c r="AGX38">
        <v>0</v>
      </c>
      <c r="AGY38">
        <v>0</v>
      </c>
      <c r="AGZ38">
        <v>0</v>
      </c>
      <c r="AHA38">
        <v>0</v>
      </c>
      <c r="AHB38">
        <v>0</v>
      </c>
      <c r="AHC38">
        <v>0</v>
      </c>
      <c r="AHD38">
        <v>0</v>
      </c>
      <c r="AHE38">
        <v>0</v>
      </c>
      <c r="AHF38">
        <v>0</v>
      </c>
      <c r="AHG38">
        <v>0</v>
      </c>
      <c r="AHH38">
        <v>0</v>
      </c>
      <c r="AHI38">
        <v>0</v>
      </c>
      <c r="AHJ38">
        <v>0</v>
      </c>
      <c r="AHK38">
        <v>0</v>
      </c>
      <c r="AHL38">
        <v>425553</v>
      </c>
      <c r="AHM38">
        <v>425553</v>
      </c>
      <c r="AHN38">
        <v>0</v>
      </c>
      <c r="AHO38">
        <v>0</v>
      </c>
      <c r="AHP38">
        <v>0</v>
      </c>
      <c r="AHQ38">
        <v>0</v>
      </c>
      <c r="AHR38">
        <v>0</v>
      </c>
      <c r="AHS38">
        <v>0</v>
      </c>
      <c r="AHT38">
        <v>0</v>
      </c>
      <c r="AHU38">
        <v>0</v>
      </c>
      <c r="AHV38">
        <v>0</v>
      </c>
      <c r="AHW38">
        <v>0</v>
      </c>
      <c r="AHX38">
        <v>0</v>
      </c>
      <c r="AHY38">
        <v>0</v>
      </c>
      <c r="AHZ38">
        <v>0</v>
      </c>
      <c r="AIA38">
        <v>0</v>
      </c>
      <c r="AIB38">
        <v>0</v>
      </c>
      <c r="AIC38">
        <v>0</v>
      </c>
      <c r="AID38">
        <v>0</v>
      </c>
      <c r="AIE38">
        <v>0</v>
      </c>
      <c r="AIF38">
        <v>0</v>
      </c>
      <c r="AIG38">
        <v>0</v>
      </c>
      <c r="AIH38">
        <v>0</v>
      </c>
      <c r="AII38">
        <v>0</v>
      </c>
      <c r="AIJ38">
        <v>0</v>
      </c>
      <c r="AIK38">
        <v>0</v>
      </c>
      <c r="AIL38">
        <v>0</v>
      </c>
      <c r="AIM38">
        <v>0</v>
      </c>
      <c r="AIN38">
        <v>0</v>
      </c>
      <c r="AIO38">
        <v>0</v>
      </c>
      <c r="AIP38">
        <v>0</v>
      </c>
      <c r="AIQ38">
        <v>91387</v>
      </c>
      <c r="AIR38">
        <v>1595830</v>
      </c>
      <c r="AIS38">
        <v>1450446</v>
      </c>
      <c r="AIT38">
        <v>59525</v>
      </c>
      <c r="AIU38">
        <v>67204</v>
      </c>
      <c r="AIV38">
        <v>15641</v>
      </c>
      <c r="AIW38">
        <v>2649</v>
      </c>
      <c r="AIX38">
        <v>365</v>
      </c>
      <c r="AIY38">
        <v>0</v>
      </c>
      <c r="AIZ38">
        <v>27760</v>
      </c>
      <c r="AJA38">
        <v>10517</v>
      </c>
      <c r="AJB38">
        <v>0</v>
      </c>
      <c r="AJC38">
        <v>17243</v>
      </c>
      <c r="AJD38">
        <v>0</v>
      </c>
      <c r="AJE38">
        <v>0</v>
      </c>
      <c r="AJF38">
        <v>0</v>
      </c>
      <c r="AJG38">
        <v>0</v>
      </c>
      <c r="AJH38">
        <v>31392</v>
      </c>
      <c r="AJI38">
        <v>5401</v>
      </c>
      <c r="AJJ38">
        <v>15372</v>
      </c>
      <c r="AJK38">
        <v>234</v>
      </c>
      <c r="AJL38">
        <v>7736</v>
      </c>
      <c r="AJM38">
        <v>2649</v>
      </c>
      <c r="AJN38">
        <v>0</v>
      </c>
      <c r="AJO38">
        <v>0</v>
      </c>
      <c r="AJP38">
        <v>16288</v>
      </c>
      <c r="AJQ38">
        <v>11145</v>
      </c>
      <c r="AJR38">
        <v>941</v>
      </c>
      <c r="AJS38">
        <v>4202</v>
      </c>
      <c r="AJT38">
        <v>0</v>
      </c>
      <c r="AJU38">
        <v>0</v>
      </c>
      <c r="AJV38">
        <v>0</v>
      </c>
      <c r="AJW38">
        <v>0</v>
      </c>
      <c r="AJX38">
        <v>0</v>
      </c>
      <c r="AJY38">
        <v>0</v>
      </c>
      <c r="AJZ38">
        <v>0</v>
      </c>
      <c r="AKA38">
        <v>0</v>
      </c>
      <c r="AKB38">
        <v>0</v>
      </c>
      <c r="AKC38">
        <v>0</v>
      </c>
      <c r="AKD38">
        <v>0</v>
      </c>
      <c r="AKE38">
        <v>0</v>
      </c>
      <c r="AKF38">
        <v>282</v>
      </c>
      <c r="AKG38">
        <v>282</v>
      </c>
      <c r="AKH38">
        <v>0</v>
      </c>
      <c r="AKI38">
        <v>0</v>
      </c>
      <c r="AKJ38">
        <v>0</v>
      </c>
      <c r="AKK38">
        <v>0</v>
      </c>
      <c r="AKL38">
        <v>0</v>
      </c>
      <c r="AKM38">
        <v>0</v>
      </c>
      <c r="AKN38">
        <v>115791</v>
      </c>
      <c r="AKO38">
        <v>115791</v>
      </c>
      <c r="AKP38">
        <v>0</v>
      </c>
      <c r="AKQ38">
        <v>0</v>
      </c>
      <c r="AKR38">
        <v>0</v>
      </c>
      <c r="AKS38">
        <v>0</v>
      </c>
      <c r="AKT38">
        <v>0</v>
      </c>
      <c r="AKU38">
        <v>0</v>
      </c>
      <c r="AKV38">
        <v>116457</v>
      </c>
      <c r="AKW38">
        <v>112318</v>
      </c>
      <c r="AKX38">
        <v>0</v>
      </c>
      <c r="AKY38">
        <v>4139</v>
      </c>
      <c r="AKZ38">
        <v>0</v>
      </c>
      <c r="ALA38">
        <v>0</v>
      </c>
      <c r="ALB38">
        <v>0</v>
      </c>
      <c r="ALC38">
        <v>0</v>
      </c>
      <c r="ALD38">
        <v>0</v>
      </c>
      <c r="ALE38">
        <v>0</v>
      </c>
      <c r="ALF38">
        <v>0</v>
      </c>
      <c r="ALG38">
        <v>0</v>
      </c>
      <c r="ALH38">
        <v>0</v>
      </c>
      <c r="ALI38">
        <v>0</v>
      </c>
      <c r="ALJ38">
        <v>0</v>
      </c>
      <c r="ALK38">
        <v>0</v>
      </c>
      <c r="ALL38">
        <v>223300</v>
      </c>
      <c r="ALM38">
        <v>223300</v>
      </c>
      <c r="ALN38">
        <v>0</v>
      </c>
      <c r="ALO38">
        <v>0</v>
      </c>
      <c r="ALP38">
        <v>0</v>
      </c>
      <c r="ALQ38">
        <v>0</v>
      </c>
      <c r="ALR38">
        <v>0</v>
      </c>
      <c r="ALS38">
        <v>91387</v>
      </c>
      <c r="ALT38">
        <v>1064560</v>
      </c>
      <c r="ALU38">
        <v>971692</v>
      </c>
      <c r="ALV38">
        <v>43212</v>
      </c>
      <c r="ALW38">
        <v>41386</v>
      </c>
      <c r="ALX38">
        <v>7905</v>
      </c>
      <c r="ALY38">
        <v>0</v>
      </c>
      <c r="ALZ38">
        <v>365</v>
      </c>
      <c r="AMA38">
        <v>0</v>
      </c>
      <c r="AMB38">
        <v>28268</v>
      </c>
      <c r="AMC38">
        <v>28268</v>
      </c>
      <c r="AMD38">
        <v>0</v>
      </c>
      <c r="AME38">
        <v>0</v>
      </c>
      <c r="AMF38">
        <v>0</v>
      </c>
      <c r="AMG38">
        <v>0</v>
      </c>
      <c r="AMH38">
        <v>0</v>
      </c>
      <c r="AMI38">
        <v>203777</v>
      </c>
      <c r="AMJ38">
        <v>79278</v>
      </c>
      <c r="AMK38">
        <v>6</v>
      </c>
      <c r="AML38">
        <v>124493</v>
      </c>
      <c r="AMM38">
        <v>0</v>
      </c>
      <c r="AMN38">
        <v>0</v>
      </c>
      <c r="AMO38">
        <v>90575</v>
      </c>
      <c r="AMP38">
        <v>31266</v>
      </c>
      <c r="AMQ38">
        <v>0</v>
      </c>
      <c r="AMR38">
        <v>0</v>
      </c>
      <c r="AMS38">
        <v>59309</v>
      </c>
      <c r="AMT38">
        <v>115694</v>
      </c>
      <c r="AMU38">
        <v>64599</v>
      </c>
      <c r="AMV38">
        <v>0</v>
      </c>
      <c r="AMW38">
        <v>51095</v>
      </c>
      <c r="AMX38">
        <v>0</v>
      </c>
      <c r="AMY38">
        <v>0</v>
      </c>
      <c r="AMZ38">
        <v>54294</v>
      </c>
      <c r="ANA38">
        <v>14569</v>
      </c>
      <c r="ANB38">
        <v>0</v>
      </c>
      <c r="ANC38">
        <v>0</v>
      </c>
      <c r="AND38">
        <v>39725</v>
      </c>
      <c r="ANE38">
        <v>62169</v>
      </c>
      <c r="ANF38">
        <v>38622</v>
      </c>
      <c r="ANG38">
        <v>481</v>
      </c>
      <c r="ANH38">
        <v>23066</v>
      </c>
      <c r="ANI38">
        <v>0</v>
      </c>
      <c r="ANJ38">
        <v>0</v>
      </c>
      <c r="ANK38">
        <v>218993</v>
      </c>
      <c r="ANL38">
        <v>72137</v>
      </c>
      <c r="ANM38">
        <v>0</v>
      </c>
      <c r="ANN38">
        <v>0</v>
      </c>
      <c r="ANO38">
        <v>146856</v>
      </c>
      <c r="ANP38">
        <v>1437</v>
      </c>
      <c r="ANQ38">
        <v>1000</v>
      </c>
      <c r="ANR38">
        <v>0</v>
      </c>
      <c r="ANS38">
        <v>437</v>
      </c>
      <c r="ANT38">
        <v>0</v>
      </c>
      <c r="ANU38">
        <v>0</v>
      </c>
      <c r="ANV38">
        <v>5233</v>
      </c>
      <c r="ANW38">
        <v>2626</v>
      </c>
      <c r="ANX38">
        <v>0</v>
      </c>
      <c r="ANY38">
        <v>0</v>
      </c>
      <c r="ANZ38">
        <v>2607</v>
      </c>
      <c r="AOA38">
        <v>646933</v>
      </c>
      <c r="AOB38">
        <v>475338</v>
      </c>
      <c r="AOC38">
        <v>0</v>
      </c>
      <c r="AOD38">
        <v>171595</v>
      </c>
      <c r="AOE38">
        <v>0</v>
      </c>
      <c r="AOF38">
        <v>0</v>
      </c>
      <c r="AOG38">
        <v>8446</v>
      </c>
      <c r="AOH38">
        <v>8446</v>
      </c>
      <c r="AOI38">
        <v>0</v>
      </c>
      <c r="AOJ38">
        <v>0</v>
      </c>
      <c r="AOK38">
        <v>0</v>
      </c>
      <c r="AOL38">
        <v>33610</v>
      </c>
      <c r="AOM38">
        <v>18678</v>
      </c>
      <c r="AON38">
        <v>4639</v>
      </c>
      <c r="AOO38">
        <v>10243</v>
      </c>
      <c r="AOP38">
        <v>0</v>
      </c>
      <c r="AOQ38">
        <v>50</v>
      </c>
      <c r="AOR38">
        <v>350316</v>
      </c>
      <c r="AOS38">
        <v>214675</v>
      </c>
      <c r="AOT38">
        <v>0</v>
      </c>
      <c r="AOU38">
        <v>0</v>
      </c>
      <c r="AOV38">
        <v>135641</v>
      </c>
      <c r="AOW38">
        <v>1627</v>
      </c>
      <c r="AOX38">
        <v>131</v>
      </c>
      <c r="AOY38">
        <v>0</v>
      </c>
      <c r="AOZ38">
        <v>1496</v>
      </c>
      <c r="APA38">
        <v>0</v>
      </c>
      <c r="APB38">
        <v>0</v>
      </c>
      <c r="APC38">
        <v>9625</v>
      </c>
      <c r="APD38">
        <v>9608</v>
      </c>
      <c r="APE38">
        <v>0</v>
      </c>
      <c r="APF38">
        <v>0</v>
      </c>
      <c r="APG38">
        <v>17</v>
      </c>
      <c r="APH38">
        <v>3</v>
      </c>
      <c r="API38">
        <v>0</v>
      </c>
      <c r="APJ38">
        <v>3</v>
      </c>
      <c r="APK38">
        <v>0</v>
      </c>
      <c r="APL38">
        <v>0</v>
      </c>
      <c r="APM38">
        <v>0</v>
      </c>
      <c r="APN38">
        <v>0</v>
      </c>
      <c r="APO38">
        <v>0</v>
      </c>
      <c r="APP38">
        <v>0</v>
      </c>
      <c r="APQ38">
        <v>0</v>
      </c>
      <c r="APR38">
        <v>0</v>
      </c>
      <c r="APS38">
        <v>0</v>
      </c>
      <c r="APT38">
        <v>0</v>
      </c>
      <c r="APU38">
        <v>0</v>
      </c>
      <c r="APV38">
        <v>0</v>
      </c>
      <c r="APW38">
        <v>0</v>
      </c>
      <c r="APX38">
        <v>0</v>
      </c>
      <c r="APY38">
        <v>2522</v>
      </c>
      <c r="APZ38">
        <v>2522</v>
      </c>
      <c r="AQA38">
        <v>0</v>
      </c>
      <c r="AQB38">
        <v>0</v>
      </c>
      <c r="AQC38">
        <v>0</v>
      </c>
      <c r="AQD38">
        <v>554</v>
      </c>
      <c r="AQE38">
        <v>0</v>
      </c>
      <c r="AQF38">
        <v>554</v>
      </c>
      <c r="AQG38">
        <v>0</v>
      </c>
      <c r="AQH38">
        <v>0</v>
      </c>
      <c r="AQI38">
        <v>0</v>
      </c>
      <c r="AQJ38">
        <v>133590</v>
      </c>
      <c r="AQK38">
        <v>0</v>
      </c>
      <c r="AQL38">
        <v>0</v>
      </c>
      <c r="AQM38">
        <v>0</v>
      </c>
      <c r="AQN38">
        <v>133590</v>
      </c>
      <c r="AQO38">
        <v>31426</v>
      </c>
      <c r="AQP38">
        <v>18547</v>
      </c>
      <c r="AQQ38">
        <v>4082</v>
      </c>
      <c r="AQR38">
        <v>8747</v>
      </c>
      <c r="AQS38">
        <v>0</v>
      </c>
      <c r="AQT38">
        <v>50</v>
      </c>
      <c r="AQU38">
        <v>204579</v>
      </c>
      <c r="AQV38">
        <v>202545</v>
      </c>
      <c r="AQW38">
        <v>0</v>
      </c>
      <c r="AQX38">
        <v>0</v>
      </c>
      <c r="AQY38">
        <v>2034</v>
      </c>
      <c r="AQZ38">
        <v>24250</v>
      </c>
      <c r="ARA38">
        <v>23777</v>
      </c>
      <c r="ARB38">
        <v>0</v>
      </c>
      <c r="ARC38">
        <v>473</v>
      </c>
      <c r="ARD38">
        <v>0</v>
      </c>
      <c r="ARE38">
        <v>0</v>
      </c>
      <c r="ARF38">
        <v>20511</v>
      </c>
      <c r="ARG38">
        <v>0</v>
      </c>
      <c r="ARH38">
        <v>0</v>
      </c>
      <c r="ARI38">
        <v>0</v>
      </c>
      <c r="ARJ38">
        <v>20511</v>
      </c>
      <c r="ARK38">
        <v>0</v>
      </c>
      <c r="ARL38">
        <v>0</v>
      </c>
      <c r="ARM38">
        <v>0</v>
      </c>
      <c r="ARN38">
        <v>0</v>
      </c>
      <c r="ARO38">
        <v>0</v>
      </c>
      <c r="ARP38">
        <v>0</v>
      </c>
      <c r="ARQ38">
        <v>3153</v>
      </c>
      <c r="ARR38">
        <v>0</v>
      </c>
      <c r="ARS38">
        <v>0</v>
      </c>
      <c r="ART38">
        <v>0</v>
      </c>
      <c r="ARU38">
        <v>3153</v>
      </c>
      <c r="ARV38">
        <v>24250</v>
      </c>
      <c r="ARW38">
        <v>23777</v>
      </c>
      <c r="ARX38">
        <v>0</v>
      </c>
      <c r="ARY38">
        <v>473</v>
      </c>
      <c r="ARZ38">
        <v>0</v>
      </c>
      <c r="ASA38">
        <v>0</v>
      </c>
      <c r="ASB38">
        <v>17358</v>
      </c>
      <c r="ASC38">
        <v>0</v>
      </c>
      <c r="ASD38">
        <v>0</v>
      </c>
      <c r="ASE38">
        <v>0</v>
      </c>
      <c r="ASF38">
        <v>17358</v>
      </c>
      <c r="ASG38">
        <v>0</v>
      </c>
      <c r="ASH38">
        <v>0</v>
      </c>
      <c r="ASI38">
        <v>0</v>
      </c>
      <c r="ASJ38">
        <v>0</v>
      </c>
      <c r="ASK38">
        <v>0</v>
      </c>
      <c r="ASL38">
        <v>0</v>
      </c>
      <c r="ASM38">
        <v>0</v>
      </c>
      <c r="ASN38">
        <v>0</v>
      </c>
      <c r="ASO38">
        <v>0</v>
      </c>
      <c r="ASP38">
        <v>0</v>
      </c>
      <c r="ASQ38">
        <v>0</v>
      </c>
      <c r="ASR38">
        <v>0</v>
      </c>
      <c r="ASS38">
        <v>0</v>
      </c>
      <c r="AST38">
        <v>0</v>
      </c>
      <c r="ASU38">
        <v>0</v>
      </c>
      <c r="ASV38">
        <v>0</v>
      </c>
      <c r="ASW38">
        <v>0</v>
      </c>
      <c r="ASX38">
        <v>0</v>
      </c>
      <c r="ASY38">
        <v>0</v>
      </c>
      <c r="ASZ38">
        <v>0</v>
      </c>
      <c r="ATA38">
        <v>0</v>
      </c>
      <c r="ATB38">
        <v>0</v>
      </c>
      <c r="ATC38">
        <v>0</v>
      </c>
      <c r="ATD38">
        <v>0</v>
      </c>
      <c r="ATE38">
        <v>0</v>
      </c>
      <c r="ATF38">
        <v>0</v>
      </c>
      <c r="ATG38">
        <v>0</v>
      </c>
      <c r="ATH38">
        <v>0</v>
      </c>
      <c r="ATI38">
        <v>0</v>
      </c>
      <c r="ATJ38">
        <v>0</v>
      </c>
      <c r="ATK38">
        <v>0</v>
      </c>
      <c r="ATL38">
        <v>0</v>
      </c>
      <c r="ATM38">
        <v>0</v>
      </c>
      <c r="ATN38">
        <v>0</v>
      </c>
      <c r="ATO38">
        <v>0</v>
      </c>
      <c r="ATP38">
        <v>0</v>
      </c>
      <c r="ATQ38">
        <v>0</v>
      </c>
      <c r="ATR38">
        <v>0</v>
      </c>
      <c r="ATS38">
        <v>0</v>
      </c>
      <c r="ATT38">
        <v>0</v>
      </c>
      <c r="ATU38">
        <v>0</v>
      </c>
      <c r="ATV38">
        <v>0</v>
      </c>
      <c r="ATW38">
        <v>0</v>
      </c>
      <c r="ATX38">
        <v>0</v>
      </c>
      <c r="ATY38">
        <v>0</v>
      </c>
      <c r="ATZ38">
        <v>0</v>
      </c>
      <c r="AUA38">
        <v>0</v>
      </c>
      <c r="AUB38">
        <v>0</v>
      </c>
      <c r="AUC38">
        <v>0</v>
      </c>
      <c r="AUD38">
        <v>0</v>
      </c>
      <c r="AUE38">
        <v>0</v>
      </c>
      <c r="AUF38">
        <v>0</v>
      </c>
      <c r="AUG38">
        <v>0</v>
      </c>
      <c r="AUH38">
        <v>0</v>
      </c>
      <c r="AUI38">
        <v>0</v>
      </c>
      <c r="AUJ38">
        <v>0</v>
      </c>
      <c r="AUK38">
        <v>0</v>
      </c>
      <c r="AUL38">
        <v>0</v>
      </c>
      <c r="AUM38">
        <v>0</v>
      </c>
      <c r="AUN38">
        <v>0</v>
      </c>
      <c r="AUO38">
        <v>0</v>
      </c>
      <c r="AUP38">
        <v>0</v>
      </c>
      <c r="AUQ38">
        <v>0</v>
      </c>
      <c r="AUR38">
        <v>0</v>
      </c>
      <c r="AUS38">
        <v>0</v>
      </c>
      <c r="AUT38">
        <v>0</v>
      </c>
      <c r="AUU38">
        <v>0</v>
      </c>
      <c r="AUV38">
        <v>0</v>
      </c>
      <c r="AUW38">
        <v>0</v>
      </c>
      <c r="AUX38">
        <v>0</v>
      </c>
      <c r="AUY38">
        <v>0</v>
      </c>
      <c r="AUZ38">
        <v>0</v>
      </c>
      <c r="AVA38">
        <v>468</v>
      </c>
      <c r="AVB38">
        <v>468</v>
      </c>
      <c r="AVC38">
        <v>0</v>
      </c>
      <c r="AVD38">
        <v>0</v>
      </c>
      <c r="AVE38">
        <v>0</v>
      </c>
      <c r="AVF38">
        <v>0</v>
      </c>
      <c r="AVG38">
        <v>0</v>
      </c>
      <c r="AVH38">
        <v>0</v>
      </c>
      <c r="AVI38">
        <v>0</v>
      </c>
      <c r="AVJ38">
        <v>0</v>
      </c>
      <c r="AVK38">
        <v>0</v>
      </c>
      <c r="AVL38">
        <v>0</v>
      </c>
      <c r="AVM38">
        <v>0</v>
      </c>
      <c r="AVN38">
        <v>0</v>
      </c>
      <c r="AVO38">
        <v>0</v>
      </c>
      <c r="AVP38">
        <v>0</v>
      </c>
      <c r="AVQ38">
        <v>0</v>
      </c>
      <c r="AVR38">
        <v>0</v>
      </c>
      <c r="AVS38">
        <v>0</v>
      </c>
      <c r="AVT38">
        <v>0</v>
      </c>
      <c r="AVU38">
        <v>0</v>
      </c>
      <c r="AVV38">
        <v>0</v>
      </c>
      <c r="AVW38">
        <v>0</v>
      </c>
      <c r="AVX38">
        <v>0</v>
      </c>
      <c r="AVY38">
        <v>0</v>
      </c>
      <c r="AVZ38">
        <v>0</v>
      </c>
      <c r="AWA38">
        <v>0</v>
      </c>
      <c r="AWB38">
        <v>575526</v>
      </c>
      <c r="AWC38">
        <v>148914</v>
      </c>
      <c r="AWD38">
        <v>426612</v>
      </c>
      <c r="AWE38">
        <v>0</v>
      </c>
      <c r="AWF38">
        <v>0</v>
      </c>
      <c r="AWG38">
        <v>0</v>
      </c>
      <c r="AWH38">
        <v>17</v>
      </c>
      <c r="AWI38">
        <v>17</v>
      </c>
      <c r="AWJ38">
        <v>0</v>
      </c>
      <c r="AWK38">
        <v>0</v>
      </c>
      <c r="AWL38">
        <v>0</v>
      </c>
      <c r="AWM38">
        <v>1547702</v>
      </c>
      <c r="AWN38">
        <v>785607</v>
      </c>
      <c r="AWO38">
        <v>431738</v>
      </c>
      <c r="AWP38">
        <v>330307</v>
      </c>
      <c r="AWQ38">
        <v>0</v>
      </c>
      <c r="AWR38">
        <v>50</v>
      </c>
      <c r="AWS38">
        <v>694559</v>
      </c>
      <c r="AWT38">
        <v>329635</v>
      </c>
      <c r="AWU38">
        <v>0</v>
      </c>
      <c r="AWV38">
        <v>0</v>
      </c>
      <c r="AWW38">
        <v>364924</v>
      </c>
      <c r="AWX38">
        <v>282430</v>
      </c>
      <c r="AWY38">
        <v>183214</v>
      </c>
      <c r="AWZ38">
        <v>6909</v>
      </c>
      <c r="AXA38">
        <v>92307</v>
      </c>
      <c r="AXB38">
        <v>0</v>
      </c>
      <c r="AXC38">
        <v>0</v>
      </c>
      <c r="AXD38">
        <v>15390</v>
      </c>
      <c r="AXE38">
        <v>13104</v>
      </c>
      <c r="AXF38">
        <v>0</v>
      </c>
      <c r="AXG38">
        <v>0</v>
      </c>
      <c r="AXH38">
        <v>2286</v>
      </c>
      <c r="AXI38">
        <v>264746</v>
      </c>
      <c r="AXJ38">
        <v>182354</v>
      </c>
      <c r="AXK38">
        <v>39846</v>
      </c>
      <c r="AXL38">
        <v>42546</v>
      </c>
      <c r="AXM38">
        <v>0</v>
      </c>
      <c r="AXN38">
        <v>0</v>
      </c>
      <c r="AXO38">
        <v>11732</v>
      </c>
      <c r="AXP38">
        <v>11622</v>
      </c>
      <c r="AXQ38">
        <v>0</v>
      </c>
      <c r="AXR38">
        <v>0</v>
      </c>
      <c r="AXS38">
        <v>110</v>
      </c>
      <c r="AXT38">
        <v>8141</v>
      </c>
      <c r="AXU38">
        <v>156</v>
      </c>
      <c r="AXV38">
        <v>0</v>
      </c>
      <c r="AXW38">
        <v>7985</v>
      </c>
      <c r="AXX38">
        <v>0</v>
      </c>
      <c r="AXY38">
        <v>0</v>
      </c>
      <c r="AXZ38">
        <v>31878</v>
      </c>
      <c r="AYA38">
        <v>5471</v>
      </c>
      <c r="AYB38">
        <v>0</v>
      </c>
      <c r="AYC38">
        <v>0</v>
      </c>
      <c r="AYD38">
        <v>26407</v>
      </c>
      <c r="AYE38">
        <v>594</v>
      </c>
      <c r="AYF38">
        <v>0</v>
      </c>
      <c r="AYG38">
        <v>0</v>
      </c>
      <c r="AYH38">
        <v>594</v>
      </c>
      <c r="AYI38">
        <v>0</v>
      </c>
      <c r="AYJ38">
        <v>0</v>
      </c>
      <c r="AYK38">
        <v>15833</v>
      </c>
      <c r="AYL38">
        <v>357</v>
      </c>
      <c r="AYM38">
        <v>0</v>
      </c>
      <c r="AYN38">
        <v>0</v>
      </c>
      <c r="AYO38">
        <v>15476</v>
      </c>
      <c r="AYP38">
        <v>9</v>
      </c>
      <c r="AYQ38">
        <v>9</v>
      </c>
      <c r="AYR38">
        <v>0</v>
      </c>
      <c r="AYS38">
        <v>0</v>
      </c>
      <c r="AYT38">
        <v>0</v>
      </c>
      <c r="AYU38">
        <v>0</v>
      </c>
      <c r="AYV38">
        <v>0</v>
      </c>
      <c r="AYW38">
        <v>0</v>
      </c>
      <c r="AYX38">
        <v>0</v>
      </c>
      <c r="AYY38">
        <v>0</v>
      </c>
      <c r="AYZ38">
        <v>0</v>
      </c>
      <c r="AZA38">
        <v>8400</v>
      </c>
      <c r="AZB38">
        <v>1600</v>
      </c>
      <c r="AZC38">
        <v>3600</v>
      </c>
      <c r="AZD38">
        <v>3200</v>
      </c>
      <c r="AZE38">
        <v>0</v>
      </c>
      <c r="AZF38">
        <v>0</v>
      </c>
      <c r="AZG38">
        <v>2000</v>
      </c>
      <c r="AZH38">
        <v>0</v>
      </c>
      <c r="AZI38">
        <v>0</v>
      </c>
      <c r="AZJ38">
        <v>0</v>
      </c>
      <c r="AZK38">
        <v>2000</v>
      </c>
      <c r="AZL38">
        <v>3101</v>
      </c>
      <c r="AZM38">
        <v>651</v>
      </c>
      <c r="AZN38">
        <v>0</v>
      </c>
      <c r="AZO38">
        <v>2450</v>
      </c>
      <c r="AZP38">
        <v>0</v>
      </c>
      <c r="AZQ38">
        <v>0</v>
      </c>
      <c r="AZR38">
        <v>9155</v>
      </c>
      <c r="AZS38">
        <v>7120</v>
      </c>
      <c r="AZT38">
        <v>0</v>
      </c>
      <c r="AZU38">
        <v>0</v>
      </c>
      <c r="AZV38">
        <v>2035</v>
      </c>
      <c r="AZW38">
        <v>0</v>
      </c>
      <c r="AZX38">
        <v>0</v>
      </c>
      <c r="AZY38">
        <v>0</v>
      </c>
      <c r="AZZ38">
        <v>0</v>
      </c>
      <c r="BAA38">
        <v>0</v>
      </c>
      <c r="BAB38">
        <v>0</v>
      </c>
      <c r="BAC38">
        <v>155</v>
      </c>
      <c r="BAD38">
        <v>0</v>
      </c>
      <c r="BAE38">
        <v>0</v>
      </c>
      <c r="BAF38">
        <v>0</v>
      </c>
      <c r="BAG38">
        <v>155</v>
      </c>
      <c r="BAH38">
        <v>19500</v>
      </c>
      <c r="BAI38">
        <v>19500</v>
      </c>
      <c r="BAJ38">
        <v>0</v>
      </c>
      <c r="BAK38">
        <v>0</v>
      </c>
      <c r="BAL38">
        <v>0</v>
      </c>
      <c r="BAM38">
        <v>0</v>
      </c>
      <c r="BAN38">
        <v>42500</v>
      </c>
      <c r="BAO38">
        <v>0</v>
      </c>
      <c r="BAP38">
        <v>0</v>
      </c>
      <c r="BAQ38">
        <v>0</v>
      </c>
      <c r="BAR38">
        <v>42500</v>
      </c>
      <c r="BAS38">
        <v>960781</v>
      </c>
      <c r="BAT38">
        <v>398123</v>
      </c>
      <c r="BAU38">
        <v>381383</v>
      </c>
      <c r="BAV38">
        <v>181225</v>
      </c>
      <c r="BAW38">
        <v>0</v>
      </c>
      <c r="BAX38">
        <v>50</v>
      </c>
      <c r="BAY38">
        <v>565916</v>
      </c>
      <c r="BAZ38">
        <v>291961</v>
      </c>
      <c r="BBA38">
        <v>0</v>
      </c>
      <c r="BBB38">
        <v>0</v>
      </c>
      <c r="BBC38">
        <v>273955</v>
      </c>
      <c r="BBD38">
        <v>4750</v>
      </c>
      <c r="BBE38">
        <v>4277</v>
      </c>
      <c r="BBF38">
        <v>0</v>
      </c>
      <c r="BBG38">
        <v>473</v>
      </c>
      <c r="BBH38">
        <v>0</v>
      </c>
      <c r="BBI38">
        <v>0</v>
      </c>
      <c r="BBJ38">
        <v>4970</v>
      </c>
      <c r="BBK38">
        <v>0</v>
      </c>
      <c r="BBL38">
        <v>0</v>
      </c>
      <c r="BBM38">
        <v>0</v>
      </c>
      <c r="BBN38">
        <v>4970</v>
      </c>
      <c r="BBO38">
        <v>0</v>
      </c>
      <c r="BBP38">
        <v>0</v>
      </c>
      <c r="BBQ38">
        <v>0</v>
      </c>
      <c r="BBR38">
        <v>53603</v>
      </c>
      <c r="BBS38">
        <v>53603</v>
      </c>
      <c r="BBT38">
        <v>0</v>
      </c>
      <c r="BBU38">
        <v>0</v>
      </c>
      <c r="BBV38">
        <v>0</v>
      </c>
      <c r="BBW38">
        <v>0</v>
      </c>
      <c r="BBX38">
        <v>0</v>
      </c>
      <c r="BBY38">
        <v>0</v>
      </c>
      <c r="BBZ38">
        <v>0</v>
      </c>
      <c r="BCA38">
        <v>0</v>
      </c>
      <c r="BCB38">
        <v>43155</v>
      </c>
      <c r="BCC38">
        <v>43155</v>
      </c>
      <c r="BCD38">
        <v>0</v>
      </c>
      <c r="BCE38">
        <v>0</v>
      </c>
      <c r="BCF38">
        <v>0</v>
      </c>
      <c r="BCG38">
        <v>0</v>
      </c>
      <c r="BCH38">
        <v>0</v>
      </c>
      <c r="BCI38">
        <v>13332</v>
      </c>
      <c r="BCJ38">
        <v>0</v>
      </c>
      <c r="BCK38">
        <v>13332</v>
      </c>
      <c r="BCL38">
        <v>60361</v>
      </c>
      <c r="BCM38">
        <v>29828</v>
      </c>
      <c r="BCN38">
        <v>0</v>
      </c>
      <c r="BCO38">
        <v>21325</v>
      </c>
      <c r="BCP38">
        <v>9208</v>
      </c>
      <c r="BCQ38">
        <v>0</v>
      </c>
      <c r="BCR38">
        <v>6890</v>
      </c>
      <c r="BCS38">
        <v>0</v>
      </c>
      <c r="BCT38">
        <v>0</v>
      </c>
      <c r="BCU38">
        <v>0</v>
      </c>
      <c r="BCV38">
        <v>160</v>
      </c>
      <c r="BCW38">
        <v>160</v>
      </c>
      <c r="BCX38">
        <v>0</v>
      </c>
      <c r="BCY38">
        <v>0</v>
      </c>
      <c r="BCZ38">
        <v>0</v>
      </c>
      <c r="BDA38">
        <v>0</v>
      </c>
      <c r="BDB38">
        <v>0</v>
      </c>
      <c r="BDC38">
        <v>0</v>
      </c>
      <c r="BDD38">
        <v>0</v>
      </c>
      <c r="BDE38">
        <v>0</v>
      </c>
      <c r="BDF38">
        <v>0</v>
      </c>
      <c r="BDG38">
        <v>0</v>
      </c>
      <c r="BDH38">
        <v>0</v>
      </c>
      <c r="BDI38">
        <v>0</v>
      </c>
      <c r="BDJ38">
        <v>0</v>
      </c>
      <c r="BDK38">
        <v>0</v>
      </c>
      <c r="BDL38">
        <v>0</v>
      </c>
      <c r="BDM38">
        <v>0</v>
      </c>
      <c r="BDN38">
        <v>0</v>
      </c>
      <c r="BDO38">
        <v>0</v>
      </c>
      <c r="BDP38">
        <v>494678</v>
      </c>
      <c r="BDQ38">
        <v>444690</v>
      </c>
      <c r="BDR38">
        <v>95</v>
      </c>
      <c r="BDS38">
        <v>39455</v>
      </c>
      <c r="BDT38">
        <v>10438</v>
      </c>
      <c r="BDU38">
        <v>0</v>
      </c>
      <c r="BDV38">
        <v>26212</v>
      </c>
      <c r="BDW38">
        <v>0</v>
      </c>
      <c r="BDX38">
        <v>0</v>
      </c>
      <c r="BDY38">
        <v>0</v>
      </c>
      <c r="BDZ38">
        <v>0</v>
      </c>
      <c r="BEA38">
        <v>0</v>
      </c>
      <c r="BEB38">
        <v>0</v>
      </c>
      <c r="BEC38">
        <v>0</v>
      </c>
      <c r="BED38">
        <v>0</v>
      </c>
      <c r="BEE38">
        <v>0</v>
      </c>
      <c r="BEF38">
        <v>0</v>
      </c>
      <c r="BEG38">
        <v>0</v>
      </c>
      <c r="BEH38">
        <v>0</v>
      </c>
      <c r="BEI38">
        <v>0</v>
      </c>
      <c r="BEJ38">
        <v>0</v>
      </c>
      <c r="BEK38">
        <v>0</v>
      </c>
      <c r="BEL38">
        <v>0</v>
      </c>
      <c r="BEM38">
        <v>0</v>
      </c>
      <c r="BEN38">
        <v>0</v>
      </c>
      <c r="BEO38">
        <v>0</v>
      </c>
      <c r="BEP38">
        <v>0</v>
      </c>
      <c r="BEQ38">
        <v>0</v>
      </c>
      <c r="BER38">
        <v>0</v>
      </c>
      <c r="BES38">
        <v>0</v>
      </c>
      <c r="BET38">
        <v>0</v>
      </c>
      <c r="BEU38">
        <v>0</v>
      </c>
      <c r="BEV38">
        <v>0</v>
      </c>
      <c r="BEW38">
        <v>0</v>
      </c>
      <c r="BEX38">
        <v>0</v>
      </c>
      <c r="BEY38">
        <v>0</v>
      </c>
      <c r="BEZ38">
        <v>0</v>
      </c>
      <c r="BFA38">
        <v>0</v>
      </c>
      <c r="BFB38">
        <v>0</v>
      </c>
      <c r="BFC38">
        <v>0</v>
      </c>
      <c r="BFD38">
        <v>0</v>
      </c>
      <c r="BFE38">
        <v>0</v>
      </c>
      <c r="BFF38">
        <v>0</v>
      </c>
      <c r="BFG38">
        <v>0</v>
      </c>
      <c r="BFH38">
        <v>0</v>
      </c>
      <c r="BFI38">
        <v>0</v>
      </c>
      <c r="BFJ38">
        <v>0</v>
      </c>
      <c r="BFK38">
        <v>0</v>
      </c>
      <c r="BFL38">
        <v>0</v>
      </c>
      <c r="BFM38">
        <v>0</v>
      </c>
      <c r="BFN38">
        <v>494678</v>
      </c>
      <c r="BFO38">
        <v>444690</v>
      </c>
      <c r="BFP38">
        <v>95</v>
      </c>
      <c r="BFQ38">
        <v>39455</v>
      </c>
      <c r="BFR38">
        <v>10438</v>
      </c>
      <c r="BFS38">
        <v>0</v>
      </c>
      <c r="BFT38">
        <v>26212</v>
      </c>
      <c r="BFU38">
        <v>0</v>
      </c>
      <c r="BFV38">
        <v>0</v>
      </c>
      <c r="BFW38">
        <v>0</v>
      </c>
      <c r="BFX38">
        <v>3455</v>
      </c>
      <c r="BFY38">
        <v>3455</v>
      </c>
      <c r="BFZ38">
        <v>0</v>
      </c>
      <c r="BGA38">
        <v>0</v>
      </c>
      <c r="BGB38">
        <v>0</v>
      </c>
      <c r="BGC38">
        <v>0</v>
      </c>
      <c r="BGD38">
        <v>0</v>
      </c>
      <c r="BGE38">
        <v>0</v>
      </c>
      <c r="BGF38">
        <v>0</v>
      </c>
      <c r="BGG38">
        <v>0</v>
      </c>
      <c r="BGH38">
        <v>0</v>
      </c>
      <c r="BGI38">
        <v>0</v>
      </c>
      <c r="BGJ38">
        <v>0</v>
      </c>
      <c r="BGK38">
        <v>0</v>
      </c>
      <c r="BGL38">
        <v>0</v>
      </c>
      <c r="BGM38">
        <v>0</v>
      </c>
      <c r="BGN38">
        <v>0</v>
      </c>
      <c r="BGO38">
        <v>0</v>
      </c>
      <c r="BGP38">
        <v>0</v>
      </c>
      <c r="BGQ38">
        <v>0</v>
      </c>
      <c r="BGR38">
        <v>3455</v>
      </c>
      <c r="BGS38">
        <v>3455</v>
      </c>
      <c r="BGT38">
        <v>0</v>
      </c>
      <c r="BGU38">
        <v>0</v>
      </c>
      <c r="BGV38">
        <v>0</v>
      </c>
      <c r="BGW38">
        <v>0</v>
      </c>
      <c r="BGX38">
        <v>0</v>
      </c>
      <c r="BGY38">
        <v>0</v>
      </c>
      <c r="BGZ38">
        <v>0</v>
      </c>
      <c r="BHA38">
        <v>0</v>
      </c>
      <c r="BHB38">
        <v>0</v>
      </c>
      <c r="BHC38">
        <v>0</v>
      </c>
      <c r="BHD38">
        <v>0</v>
      </c>
      <c r="BHE38">
        <v>0</v>
      </c>
      <c r="BHF38">
        <v>0</v>
      </c>
      <c r="BHG38">
        <v>0</v>
      </c>
      <c r="BHH38">
        <v>0</v>
      </c>
      <c r="BHI38">
        <v>0</v>
      </c>
      <c r="BHJ38">
        <v>0</v>
      </c>
      <c r="BHK38">
        <v>0</v>
      </c>
      <c r="BHL38">
        <v>0</v>
      </c>
      <c r="BHM38">
        <v>0</v>
      </c>
      <c r="BHN38">
        <v>0</v>
      </c>
      <c r="BHO38">
        <v>0</v>
      </c>
      <c r="BHP38">
        <v>0</v>
      </c>
      <c r="BHQ38">
        <v>0</v>
      </c>
      <c r="BHR38">
        <v>0</v>
      </c>
      <c r="BHS38">
        <v>0</v>
      </c>
      <c r="BHT38">
        <v>0</v>
      </c>
      <c r="BHU38">
        <v>0</v>
      </c>
      <c r="BHV38">
        <v>0</v>
      </c>
      <c r="BHW38">
        <v>0</v>
      </c>
      <c r="BHX38">
        <v>0</v>
      </c>
      <c r="BHY38">
        <v>0</v>
      </c>
      <c r="BHZ38">
        <v>0</v>
      </c>
      <c r="BIA38">
        <v>0</v>
      </c>
      <c r="BIB38">
        <v>0</v>
      </c>
      <c r="BIC38">
        <v>0</v>
      </c>
      <c r="BID38">
        <v>0</v>
      </c>
      <c r="BIE38">
        <v>0</v>
      </c>
      <c r="BIF38">
        <v>0</v>
      </c>
      <c r="BIG38">
        <v>0</v>
      </c>
      <c r="BIH38">
        <v>0</v>
      </c>
      <c r="BII38">
        <v>0</v>
      </c>
      <c r="BIJ38">
        <v>0</v>
      </c>
      <c r="BIK38">
        <v>0</v>
      </c>
      <c r="BIL38">
        <v>0</v>
      </c>
      <c r="BIM38">
        <v>0</v>
      </c>
      <c r="BIN38">
        <v>0</v>
      </c>
      <c r="BIO38">
        <v>0</v>
      </c>
      <c r="BIP38">
        <v>0</v>
      </c>
      <c r="BIQ38">
        <v>0</v>
      </c>
      <c r="BIR38">
        <v>0</v>
      </c>
      <c r="BIS38">
        <v>0</v>
      </c>
      <c r="BIT38">
        <v>0</v>
      </c>
      <c r="BIU38">
        <v>0</v>
      </c>
      <c r="BIV38">
        <v>0</v>
      </c>
      <c r="BIW38">
        <v>0</v>
      </c>
      <c r="BIX38">
        <v>0</v>
      </c>
      <c r="BIY38">
        <v>0</v>
      </c>
      <c r="BIZ38">
        <v>0</v>
      </c>
      <c r="BJA38">
        <v>0</v>
      </c>
      <c r="BJB38">
        <v>0</v>
      </c>
      <c r="BJC38">
        <v>0</v>
      </c>
      <c r="BJD38">
        <v>0</v>
      </c>
      <c r="BJE38">
        <v>0</v>
      </c>
      <c r="BJF38">
        <v>0</v>
      </c>
      <c r="BJG38">
        <v>0</v>
      </c>
      <c r="BJH38">
        <v>0</v>
      </c>
      <c r="BJI38">
        <v>0</v>
      </c>
      <c r="BJJ38">
        <v>0</v>
      </c>
      <c r="BJK38">
        <v>0</v>
      </c>
      <c r="BJL38">
        <v>0</v>
      </c>
      <c r="BJM38">
        <v>0</v>
      </c>
      <c r="BJN38">
        <v>0</v>
      </c>
      <c r="BJO38">
        <v>0</v>
      </c>
      <c r="BJP38">
        <v>0</v>
      </c>
      <c r="BJQ38">
        <v>0</v>
      </c>
      <c r="BJR38">
        <v>0</v>
      </c>
      <c r="BJS38">
        <v>0</v>
      </c>
      <c r="BJT38">
        <v>0</v>
      </c>
      <c r="BJU38">
        <v>0</v>
      </c>
      <c r="BJV38">
        <v>0</v>
      </c>
      <c r="BJW38">
        <v>0</v>
      </c>
      <c r="BJX38">
        <v>0</v>
      </c>
      <c r="BJY38">
        <v>0</v>
      </c>
      <c r="BJZ38">
        <v>0</v>
      </c>
      <c r="BKA38">
        <v>0</v>
      </c>
      <c r="BKB38">
        <v>0</v>
      </c>
      <c r="BKC38">
        <v>0</v>
      </c>
      <c r="BKD38">
        <v>0</v>
      </c>
      <c r="BKE38">
        <v>0</v>
      </c>
      <c r="BKF38">
        <v>0</v>
      </c>
      <c r="BKG38">
        <v>0</v>
      </c>
      <c r="BKH38">
        <v>0</v>
      </c>
      <c r="BKI38">
        <v>0</v>
      </c>
      <c r="BKJ38">
        <v>0</v>
      </c>
      <c r="BKK38">
        <v>0</v>
      </c>
      <c r="BKL38">
        <v>0</v>
      </c>
      <c r="BKM38">
        <v>0</v>
      </c>
      <c r="BKN38">
        <v>5445</v>
      </c>
      <c r="BKO38">
        <v>200</v>
      </c>
      <c r="BKP38">
        <v>0</v>
      </c>
      <c r="BKQ38">
        <v>0</v>
      </c>
      <c r="BKR38">
        <v>5245</v>
      </c>
      <c r="BKS38">
        <v>0</v>
      </c>
      <c r="BKT38">
        <v>0</v>
      </c>
      <c r="BKU38">
        <v>0</v>
      </c>
      <c r="BKV38">
        <v>0</v>
      </c>
      <c r="BKW38">
        <v>0</v>
      </c>
      <c r="BKX38">
        <v>0</v>
      </c>
      <c r="BKY38">
        <v>0</v>
      </c>
      <c r="BKZ38">
        <v>0</v>
      </c>
      <c r="BLA38">
        <v>0</v>
      </c>
      <c r="BLB38">
        <v>0</v>
      </c>
      <c r="BLC38">
        <v>0</v>
      </c>
      <c r="BLD38">
        <v>0</v>
      </c>
      <c r="BLE38">
        <v>0</v>
      </c>
      <c r="BLF38">
        <v>0</v>
      </c>
      <c r="BLG38">
        <v>0</v>
      </c>
      <c r="BLH38">
        <v>0</v>
      </c>
      <c r="BLI38">
        <v>0</v>
      </c>
      <c r="BLJ38">
        <v>0</v>
      </c>
      <c r="BLK38">
        <v>0</v>
      </c>
      <c r="BLL38">
        <v>0</v>
      </c>
      <c r="BLM38">
        <v>0</v>
      </c>
      <c r="BLN38">
        <v>0</v>
      </c>
      <c r="BLO38">
        <v>0</v>
      </c>
      <c r="BLP38">
        <v>0</v>
      </c>
      <c r="BLQ38">
        <v>0</v>
      </c>
      <c r="BLR38">
        <v>0</v>
      </c>
      <c r="BLS38">
        <v>0</v>
      </c>
      <c r="BLT38">
        <v>0</v>
      </c>
      <c r="BLU38">
        <v>0</v>
      </c>
      <c r="BLV38">
        <v>0</v>
      </c>
      <c r="BLW38">
        <v>0</v>
      </c>
      <c r="BLX38">
        <v>0</v>
      </c>
      <c r="BLY38">
        <v>13332</v>
      </c>
      <c r="BLZ38">
        <v>0</v>
      </c>
      <c r="BMA38">
        <v>13332</v>
      </c>
      <c r="BMB38">
        <v>617702</v>
      </c>
      <c r="BMC38">
        <v>531936</v>
      </c>
      <c r="BMD38">
        <v>95</v>
      </c>
      <c r="BME38">
        <v>60780</v>
      </c>
      <c r="BMF38">
        <v>24891</v>
      </c>
      <c r="BMG38">
        <v>0</v>
      </c>
      <c r="BMH38">
        <v>33102</v>
      </c>
      <c r="BMI38">
        <v>0</v>
      </c>
      <c r="BMJ38">
        <v>0</v>
      </c>
      <c r="BMK38">
        <v>0</v>
      </c>
      <c r="BML38">
        <v>19211</v>
      </c>
      <c r="BMM38">
        <v>19211</v>
      </c>
      <c r="BMN38">
        <v>0</v>
      </c>
      <c r="BMO38">
        <v>0</v>
      </c>
      <c r="BMP38">
        <v>0</v>
      </c>
      <c r="BMQ38">
        <v>0</v>
      </c>
      <c r="BMR38">
        <v>0</v>
      </c>
      <c r="BMS38">
        <v>2151</v>
      </c>
      <c r="BMT38">
        <v>0</v>
      </c>
      <c r="BMU38">
        <v>2151</v>
      </c>
      <c r="BMV38">
        <v>432589</v>
      </c>
      <c r="BMW38">
        <v>413865</v>
      </c>
      <c r="BMX38">
        <v>0</v>
      </c>
      <c r="BMY38">
        <v>16874</v>
      </c>
      <c r="BMZ38">
        <v>1850</v>
      </c>
      <c r="BNA38">
        <v>0</v>
      </c>
      <c r="BNB38">
        <v>156</v>
      </c>
      <c r="BNC38">
        <v>172</v>
      </c>
      <c r="BND38">
        <v>0</v>
      </c>
      <c r="BNE38">
        <v>172</v>
      </c>
      <c r="BNF38">
        <v>65</v>
      </c>
      <c r="BNG38">
        <v>65</v>
      </c>
      <c r="BNH38">
        <v>0</v>
      </c>
      <c r="BNI38">
        <v>0</v>
      </c>
      <c r="BNJ38">
        <v>0</v>
      </c>
      <c r="BNK38">
        <v>0</v>
      </c>
      <c r="BNL38">
        <v>0</v>
      </c>
      <c r="BNM38">
        <v>0</v>
      </c>
      <c r="BNN38">
        <v>0</v>
      </c>
      <c r="BNO38">
        <v>0</v>
      </c>
      <c r="BNP38">
        <v>990</v>
      </c>
      <c r="BNQ38">
        <v>0</v>
      </c>
      <c r="BNR38">
        <v>0</v>
      </c>
      <c r="BNS38">
        <v>0</v>
      </c>
      <c r="BNT38">
        <v>990</v>
      </c>
      <c r="BNU38">
        <v>0</v>
      </c>
      <c r="BNV38">
        <v>0</v>
      </c>
      <c r="BNW38">
        <v>0</v>
      </c>
      <c r="BNX38">
        <v>0</v>
      </c>
      <c r="BNY38">
        <v>0</v>
      </c>
      <c r="BNZ38">
        <v>200</v>
      </c>
      <c r="BOA38">
        <v>200</v>
      </c>
      <c r="BOB38">
        <v>0</v>
      </c>
      <c r="BOC38">
        <v>0</v>
      </c>
      <c r="BOD38">
        <v>0</v>
      </c>
      <c r="BOE38">
        <v>0</v>
      </c>
      <c r="BOF38">
        <v>0</v>
      </c>
      <c r="BOG38">
        <v>0</v>
      </c>
      <c r="BOH38">
        <v>0</v>
      </c>
      <c r="BOI38">
        <v>0</v>
      </c>
      <c r="BOJ38">
        <v>3865</v>
      </c>
      <c r="BOK38">
        <v>1865</v>
      </c>
      <c r="BOL38">
        <v>0</v>
      </c>
      <c r="BOM38">
        <v>0</v>
      </c>
      <c r="BON38">
        <v>2000</v>
      </c>
      <c r="BOO38">
        <v>0</v>
      </c>
      <c r="BOP38">
        <v>0</v>
      </c>
      <c r="BOQ38">
        <v>0</v>
      </c>
      <c r="BOR38">
        <v>0</v>
      </c>
      <c r="BOS38">
        <v>0</v>
      </c>
      <c r="BOT38">
        <v>929</v>
      </c>
      <c r="BOU38">
        <v>94</v>
      </c>
      <c r="BOV38">
        <v>0</v>
      </c>
      <c r="BOW38">
        <v>0</v>
      </c>
      <c r="BOX38">
        <v>835</v>
      </c>
      <c r="BOY38">
        <v>0</v>
      </c>
      <c r="BOZ38">
        <v>0</v>
      </c>
      <c r="BPA38">
        <v>0</v>
      </c>
      <c r="BPB38">
        <v>0</v>
      </c>
      <c r="BPC38">
        <v>0</v>
      </c>
      <c r="BPD38">
        <v>9916</v>
      </c>
      <c r="BPE38">
        <v>4927</v>
      </c>
      <c r="BPF38">
        <v>0</v>
      </c>
      <c r="BPG38">
        <v>0</v>
      </c>
      <c r="BPH38">
        <v>4989</v>
      </c>
      <c r="BPI38">
        <v>0</v>
      </c>
      <c r="BPJ38">
        <v>0</v>
      </c>
      <c r="BPK38">
        <v>0</v>
      </c>
      <c r="BPL38">
        <v>0</v>
      </c>
      <c r="BPM38">
        <v>0</v>
      </c>
      <c r="BPN38">
        <v>9500</v>
      </c>
      <c r="BPO38">
        <v>9500</v>
      </c>
      <c r="BPP38">
        <v>0</v>
      </c>
      <c r="BPQ38">
        <v>0</v>
      </c>
      <c r="BPR38">
        <v>0</v>
      </c>
      <c r="BPS38">
        <v>0</v>
      </c>
      <c r="BPT38">
        <v>0</v>
      </c>
      <c r="BPU38">
        <v>11009</v>
      </c>
      <c r="BPV38">
        <v>0</v>
      </c>
      <c r="BPW38">
        <v>11009</v>
      </c>
      <c r="BPX38">
        <v>140437</v>
      </c>
      <c r="BPY38">
        <v>82209</v>
      </c>
      <c r="BPZ38">
        <v>95</v>
      </c>
      <c r="BQA38">
        <v>43906</v>
      </c>
      <c r="BQB38">
        <v>14227</v>
      </c>
      <c r="BQC38">
        <v>0</v>
      </c>
      <c r="BQD38">
        <v>32946</v>
      </c>
      <c r="BQE38">
        <v>0</v>
      </c>
      <c r="BQF38">
        <v>0</v>
      </c>
      <c r="BQG38">
        <v>0</v>
      </c>
      <c r="BQH38">
        <v>55</v>
      </c>
      <c r="BQI38">
        <v>55</v>
      </c>
      <c r="BQJ38">
        <v>0</v>
      </c>
      <c r="BQK38">
        <v>0</v>
      </c>
      <c r="BQL38">
        <v>0</v>
      </c>
      <c r="BQM38">
        <v>0</v>
      </c>
      <c r="BQN38">
        <v>0</v>
      </c>
      <c r="BQO38">
        <v>20645</v>
      </c>
      <c r="BQP38">
        <v>11740</v>
      </c>
      <c r="BQQ38">
        <v>0</v>
      </c>
      <c r="BQR38">
        <v>0</v>
      </c>
      <c r="BQS38">
        <v>0</v>
      </c>
      <c r="BQT38">
        <v>0</v>
      </c>
      <c r="BQU38">
        <v>0</v>
      </c>
      <c r="BQV38">
        <v>0</v>
      </c>
      <c r="BQW38">
        <v>8905</v>
      </c>
      <c r="BQX38">
        <v>0</v>
      </c>
      <c r="BQY38">
        <v>0</v>
      </c>
      <c r="BQZ38">
        <v>14879</v>
      </c>
      <c r="BRA38">
        <v>6019</v>
      </c>
      <c r="BRB38">
        <v>0</v>
      </c>
      <c r="BRC38">
        <v>0</v>
      </c>
      <c r="BRD38">
        <v>0</v>
      </c>
      <c r="BRE38">
        <v>0</v>
      </c>
      <c r="BRF38">
        <v>0</v>
      </c>
      <c r="BRG38">
        <v>0</v>
      </c>
      <c r="BRH38">
        <v>8860</v>
      </c>
      <c r="BRI38">
        <v>0</v>
      </c>
      <c r="BRJ38">
        <v>0</v>
      </c>
      <c r="BRK38">
        <v>23002</v>
      </c>
      <c r="BRL38">
        <v>1557</v>
      </c>
      <c r="BRM38">
        <v>7363</v>
      </c>
      <c r="BRN38">
        <v>3798</v>
      </c>
      <c r="BRO38">
        <v>0</v>
      </c>
      <c r="BRP38">
        <v>0</v>
      </c>
      <c r="BRQ38">
        <v>0</v>
      </c>
      <c r="BRR38">
        <v>0</v>
      </c>
      <c r="BRS38">
        <v>8351</v>
      </c>
      <c r="BRT38">
        <v>1933</v>
      </c>
      <c r="BRU38">
        <v>0</v>
      </c>
      <c r="BRV38">
        <v>3948</v>
      </c>
      <c r="BRW38">
        <v>0</v>
      </c>
      <c r="BRX38">
        <v>3673</v>
      </c>
      <c r="BRY38">
        <v>0</v>
      </c>
      <c r="BRZ38">
        <v>0</v>
      </c>
      <c r="BSA38">
        <v>0</v>
      </c>
      <c r="BSB38">
        <v>0</v>
      </c>
      <c r="BSC38">
        <v>0</v>
      </c>
      <c r="BSD38">
        <v>0</v>
      </c>
      <c r="BSE38">
        <v>275</v>
      </c>
      <c r="BSF38">
        <v>0</v>
      </c>
      <c r="BSG38">
        <v>0</v>
      </c>
      <c r="BSH38">
        <v>0</v>
      </c>
      <c r="BSI38">
        <v>0</v>
      </c>
      <c r="BSJ38">
        <v>0</v>
      </c>
      <c r="BSK38">
        <v>0</v>
      </c>
      <c r="BSL38">
        <v>0</v>
      </c>
      <c r="BSM38">
        <v>0</v>
      </c>
      <c r="BSN38">
        <v>0</v>
      </c>
      <c r="BSO38">
        <v>0</v>
      </c>
      <c r="BSP38">
        <v>0</v>
      </c>
      <c r="BSQ38">
        <v>0</v>
      </c>
      <c r="BSR38">
        <v>148359</v>
      </c>
      <c r="BSS38">
        <v>160</v>
      </c>
      <c r="BST38">
        <v>2815</v>
      </c>
      <c r="BSU38">
        <v>332</v>
      </c>
      <c r="BSV38">
        <v>0</v>
      </c>
      <c r="BSW38">
        <v>0</v>
      </c>
      <c r="BSX38">
        <v>0</v>
      </c>
      <c r="BSY38">
        <v>145000</v>
      </c>
      <c r="BSZ38">
        <v>52</v>
      </c>
      <c r="BTA38">
        <v>0</v>
      </c>
      <c r="BTB38">
        <v>0</v>
      </c>
      <c r="BTC38">
        <v>12</v>
      </c>
      <c r="BTD38">
        <v>0</v>
      </c>
      <c r="BTE38">
        <v>12</v>
      </c>
      <c r="BTF38">
        <v>0</v>
      </c>
      <c r="BTG38">
        <v>0</v>
      </c>
      <c r="BTH38">
        <v>0</v>
      </c>
      <c r="BTI38">
        <v>0</v>
      </c>
      <c r="BTJ38">
        <v>0</v>
      </c>
      <c r="BTK38">
        <v>0</v>
      </c>
      <c r="BTL38">
        <v>0</v>
      </c>
      <c r="BTM38">
        <v>0</v>
      </c>
      <c r="BTN38">
        <v>0</v>
      </c>
      <c r="BTO38">
        <v>0</v>
      </c>
      <c r="BTP38">
        <v>0</v>
      </c>
      <c r="BTQ38">
        <v>0</v>
      </c>
      <c r="BTR38">
        <v>0</v>
      </c>
      <c r="BTS38">
        <v>0</v>
      </c>
      <c r="BTT38">
        <v>0</v>
      </c>
      <c r="BTU38">
        <v>0</v>
      </c>
      <c r="BTV38">
        <v>0</v>
      </c>
      <c r="BTW38">
        <v>0</v>
      </c>
      <c r="BTX38">
        <v>0</v>
      </c>
      <c r="BTY38">
        <v>0</v>
      </c>
      <c r="BTZ38">
        <v>0</v>
      </c>
      <c r="BUA38">
        <v>0</v>
      </c>
      <c r="BUB38">
        <v>0</v>
      </c>
      <c r="BUC38">
        <v>0</v>
      </c>
      <c r="BUD38">
        <v>0</v>
      </c>
      <c r="BUE38">
        <v>0</v>
      </c>
      <c r="BUF38">
        <v>0</v>
      </c>
      <c r="BUG38">
        <v>0</v>
      </c>
      <c r="BUH38">
        <v>0</v>
      </c>
      <c r="BUI38">
        <v>0</v>
      </c>
      <c r="BUJ38">
        <v>0</v>
      </c>
      <c r="BUK38">
        <v>0</v>
      </c>
      <c r="BUL38">
        <v>0</v>
      </c>
      <c r="BUM38">
        <v>0</v>
      </c>
      <c r="BUN38">
        <v>0</v>
      </c>
      <c r="BUO38">
        <v>0</v>
      </c>
      <c r="BUP38">
        <v>0</v>
      </c>
      <c r="BUQ38">
        <v>0</v>
      </c>
      <c r="BUR38">
        <v>0</v>
      </c>
      <c r="BUS38">
        <v>0</v>
      </c>
      <c r="BUT38">
        <v>0</v>
      </c>
      <c r="BUU38">
        <v>148347</v>
      </c>
      <c r="BUV38">
        <v>160</v>
      </c>
      <c r="BUW38">
        <v>2803</v>
      </c>
      <c r="BUX38">
        <v>332</v>
      </c>
      <c r="BUY38">
        <v>0</v>
      </c>
      <c r="BUZ38">
        <v>0</v>
      </c>
      <c r="BVA38">
        <v>0</v>
      </c>
      <c r="BVB38">
        <v>145000</v>
      </c>
      <c r="BVC38">
        <v>52</v>
      </c>
      <c r="BVD38">
        <v>0</v>
      </c>
      <c r="BVE38">
        <v>0</v>
      </c>
      <c r="BVF38">
        <v>150550</v>
      </c>
      <c r="BVG38">
        <v>25226</v>
      </c>
      <c r="BVH38">
        <v>111369</v>
      </c>
      <c r="BVI38">
        <v>13955</v>
      </c>
      <c r="BVJ38">
        <v>0</v>
      </c>
      <c r="BVK38">
        <v>0</v>
      </c>
      <c r="BVL38">
        <v>0</v>
      </c>
      <c r="BVM38">
        <v>0</v>
      </c>
      <c r="BVN38">
        <v>0</v>
      </c>
      <c r="BVO38">
        <v>0</v>
      </c>
      <c r="BVP38">
        <v>0</v>
      </c>
      <c r="BVQ38">
        <v>26763</v>
      </c>
      <c r="BVR38">
        <v>6346</v>
      </c>
      <c r="BVS38">
        <v>20417</v>
      </c>
      <c r="BVT38">
        <v>0</v>
      </c>
      <c r="BVU38">
        <v>0</v>
      </c>
      <c r="BVV38">
        <v>0</v>
      </c>
      <c r="BVW38">
        <v>0</v>
      </c>
      <c r="BVX38">
        <v>0</v>
      </c>
      <c r="BVY38">
        <v>0</v>
      </c>
      <c r="BVZ38">
        <v>0</v>
      </c>
      <c r="BWA38">
        <v>0</v>
      </c>
      <c r="BWB38">
        <v>123787</v>
      </c>
      <c r="BWC38">
        <v>18880</v>
      </c>
      <c r="BWD38">
        <v>90952</v>
      </c>
      <c r="BWE38">
        <v>13955</v>
      </c>
      <c r="BWF38">
        <v>0</v>
      </c>
      <c r="BWG38">
        <v>0</v>
      </c>
      <c r="BWH38">
        <v>0</v>
      </c>
      <c r="BWI38">
        <v>0</v>
      </c>
      <c r="BWJ38">
        <v>0</v>
      </c>
      <c r="BWK38">
        <v>0</v>
      </c>
      <c r="BWL38">
        <v>0</v>
      </c>
      <c r="BWM38">
        <v>0</v>
      </c>
      <c r="BWN38">
        <v>0</v>
      </c>
      <c r="BWO38">
        <v>0</v>
      </c>
      <c r="BWP38">
        <v>0</v>
      </c>
      <c r="BWQ38">
        <v>0</v>
      </c>
      <c r="BWR38">
        <v>0</v>
      </c>
      <c r="BWS38">
        <v>0</v>
      </c>
      <c r="BWT38">
        <v>0</v>
      </c>
      <c r="BWU38">
        <v>0</v>
      </c>
      <c r="BWV38">
        <v>0</v>
      </c>
      <c r="BWW38">
        <v>0</v>
      </c>
      <c r="BWX38">
        <v>0</v>
      </c>
      <c r="BWY38">
        <v>0</v>
      </c>
      <c r="BWZ38">
        <v>0</v>
      </c>
      <c r="BXA38">
        <v>0</v>
      </c>
      <c r="BXB38">
        <v>0</v>
      </c>
      <c r="BXC38">
        <v>0</v>
      </c>
      <c r="BXD38">
        <v>0</v>
      </c>
      <c r="BXE38">
        <v>0</v>
      </c>
      <c r="BXF38">
        <v>0</v>
      </c>
      <c r="BXG38">
        <v>0</v>
      </c>
      <c r="BXH38">
        <v>0</v>
      </c>
      <c r="BXI38">
        <v>0</v>
      </c>
      <c r="BXJ38">
        <v>0</v>
      </c>
      <c r="BXK38">
        <v>0</v>
      </c>
      <c r="BXL38">
        <v>0</v>
      </c>
      <c r="BXM38">
        <v>0</v>
      </c>
      <c r="BXN38">
        <v>0</v>
      </c>
      <c r="BXO38">
        <v>0</v>
      </c>
      <c r="BXP38">
        <v>0</v>
      </c>
      <c r="BXQ38">
        <v>0</v>
      </c>
      <c r="BXR38">
        <v>0</v>
      </c>
      <c r="BXS38">
        <v>0</v>
      </c>
      <c r="BXT38">
        <v>0</v>
      </c>
      <c r="BXU38">
        <v>0</v>
      </c>
      <c r="BXV38">
        <v>0</v>
      </c>
      <c r="BXW38">
        <v>0</v>
      </c>
      <c r="BXX38">
        <v>0</v>
      </c>
      <c r="BXY38">
        <v>0</v>
      </c>
      <c r="BXZ38">
        <v>0</v>
      </c>
      <c r="BYA38">
        <v>0</v>
      </c>
      <c r="BYB38">
        <v>0</v>
      </c>
      <c r="BYC38">
        <v>0</v>
      </c>
      <c r="BYD38">
        <v>0</v>
      </c>
      <c r="BYE38">
        <v>0</v>
      </c>
      <c r="BYF38">
        <v>0</v>
      </c>
      <c r="BYG38">
        <v>0</v>
      </c>
      <c r="BYH38">
        <v>0</v>
      </c>
      <c r="BYI38">
        <v>0</v>
      </c>
      <c r="BYJ38">
        <v>0</v>
      </c>
      <c r="BYK38">
        <v>0</v>
      </c>
      <c r="BYL38">
        <v>0</v>
      </c>
      <c r="BYM38">
        <v>0</v>
      </c>
      <c r="BYN38">
        <v>0</v>
      </c>
      <c r="BYO38">
        <v>0</v>
      </c>
      <c r="BYP38">
        <v>0</v>
      </c>
      <c r="BYQ38">
        <v>0</v>
      </c>
      <c r="BYR38">
        <v>0</v>
      </c>
      <c r="BYS38">
        <v>0</v>
      </c>
      <c r="BYT38">
        <v>0</v>
      </c>
      <c r="BYU38">
        <v>0</v>
      </c>
      <c r="BYV38">
        <v>0</v>
      </c>
      <c r="BYW38">
        <v>0</v>
      </c>
      <c r="BYX38">
        <v>0</v>
      </c>
      <c r="BYY38">
        <v>0</v>
      </c>
      <c r="BYZ38">
        <v>0</v>
      </c>
      <c r="BZA38">
        <v>0</v>
      </c>
      <c r="BZB38">
        <v>0</v>
      </c>
      <c r="BZC38">
        <v>0</v>
      </c>
      <c r="BZD38">
        <v>0</v>
      </c>
      <c r="BZE38">
        <v>0</v>
      </c>
      <c r="BZF38">
        <v>0</v>
      </c>
      <c r="BZG38">
        <v>0</v>
      </c>
      <c r="BZH38">
        <v>0</v>
      </c>
      <c r="BZI38">
        <v>0</v>
      </c>
      <c r="BZJ38">
        <v>0</v>
      </c>
      <c r="BZK38">
        <v>0</v>
      </c>
      <c r="BZL38">
        <v>0</v>
      </c>
      <c r="BZM38">
        <v>0</v>
      </c>
      <c r="BZN38">
        <v>0</v>
      </c>
      <c r="BZO38">
        <v>0</v>
      </c>
      <c r="BZP38">
        <v>0</v>
      </c>
      <c r="BZQ38">
        <v>0</v>
      </c>
      <c r="BZR38">
        <v>0</v>
      </c>
      <c r="BZS38">
        <v>0</v>
      </c>
      <c r="BZT38">
        <v>0</v>
      </c>
      <c r="BZU38">
        <v>0</v>
      </c>
      <c r="BZV38">
        <v>0</v>
      </c>
      <c r="BZW38">
        <v>0</v>
      </c>
      <c r="BZX38">
        <v>0</v>
      </c>
      <c r="BZY38">
        <v>0</v>
      </c>
      <c r="BZZ38">
        <v>0</v>
      </c>
      <c r="CAA38">
        <v>0</v>
      </c>
      <c r="CAB38">
        <v>0</v>
      </c>
      <c r="CAC38">
        <v>0</v>
      </c>
      <c r="CAD38">
        <v>0</v>
      </c>
      <c r="CAE38">
        <v>0</v>
      </c>
      <c r="CAF38">
        <v>0</v>
      </c>
      <c r="CAG38">
        <v>0</v>
      </c>
      <c r="CAH38">
        <v>109507</v>
      </c>
      <c r="CAI38">
        <v>0</v>
      </c>
      <c r="CAJ38">
        <v>0</v>
      </c>
      <c r="CAK38">
        <v>0</v>
      </c>
      <c r="CAL38">
        <v>0</v>
      </c>
      <c r="CAM38">
        <v>0</v>
      </c>
      <c r="CAN38">
        <v>0</v>
      </c>
      <c r="CAO38">
        <v>109507</v>
      </c>
      <c r="CAP38">
        <v>0</v>
      </c>
      <c r="CAQ38">
        <v>0</v>
      </c>
      <c r="CAR38">
        <v>0</v>
      </c>
      <c r="CAS38">
        <v>0</v>
      </c>
      <c r="CAT38">
        <v>0</v>
      </c>
      <c r="CAU38">
        <v>0</v>
      </c>
      <c r="CAV38">
        <v>0</v>
      </c>
      <c r="CAW38">
        <v>0</v>
      </c>
      <c r="CAX38">
        <v>0</v>
      </c>
      <c r="CAY38">
        <v>0</v>
      </c>
      <c r="CAZ38">
        <v>0</v>
      </c>
      <c r="CBA38">
        <v>0</v>
      </c>
      <c r="CBB38">
        <v>0</v>
      </c>
      <c r="CBC38">
        <v>0</v>
      </c>
      <c r="CBD38">
        <v>0</v>
      </c>
      <c r="CBE38">
        <v>0</v>
      </c>
      <c r="CBF38">
        <v>0</v>
      </c>
      <c r="CBG38">
        <v>0</v>
      </c>
      <c r="CBH38">
        <v>0</v>
      </c>
      <c r="CBI38">
        <v>0</v>
      </c>
      <c r="CBJ38">
        <v>0</v>
      </c>
      <c r="CBK38">
        <v>0</v>
      </c>
      <c r="CBL38">
        <v>0</v>
      </c>
      <c r="CBM38">
        <v>0</v>
      </c>
      <c r="CBN38">
        <v>0</v>
      </c>
      <c r="CBO38">
        <v>456011</v>
      </c>
      <c r="CBP38">
        <v>38683</v>
      </c>
      <c r="CBQ38">
        <v>125220</v>
      </c>
      <c r="CBR38">
        <v>18085</v>
      </c>
      <c r="CBS38">
        <v>0</v>
      </c>
      <c r="CBT38">
        <v>0</v>
      </c>
      <c r="CBU38">
        <v>0</v>
      </c>
      <c r="CBV38">
        <v>254507</v>
      </c>
      <c r="CBW38">
        <v>17308</v>
      </c>
      <c r="CBX38">
        <v>2208</v>
      </c>
      <c r="CBY38">
        <v>0</v>
      </c>
      <c r="CBZ38">
        <v>11557</v>
      </c>
      <c r="CCA38">
        <v>0</v>
      </c>
      <c r="CCB38">
        <v>11557</v>
      </c>
      <c r="CCC38">
        <v>0</v>
      </c>
      <c r="CCD38">
        <v>0</v>
      </c>
      <c r="CCE38">
        <v>0</v>
      </c>
      <c r="CCF38">
        <v>0</v>
      </c>
      <c r="CCG38">
        <v>0</v>
      </c>
      <c r="CCH38">
        <v>0</v>
      </c>
      <c r="CCI38">
        <v>0</v>
      </c>
      <c r="CCJ38">
        <v>0</v>
      </c>
      <c r="CCK38">
        <v>474</v>
      </c>
      <c r="CCL38">
        <v>199</v>
      </c>
      <c r="CCM38">
        <v>200</v>
      </c>
      <c r="CCN38">
        <v>0</v>
      </c>
      <c r="CCO38">
        <v>0</v>
      </c>
      <c r="CCP38">
        <v>0</v>
      </c>
      <c r="CCQ38">
        <v>0</v>
      </c>
      <c r="CCR38">
        <v>0</v>
      </c>
      <c r="CCS38">
        <v>75</v>
      </c>
      <c r="CCT38">
        <v>0</v>
      </c>
      <c r="CCU38">
        <v>0</v>
      </c>
      <c r="CCV38">
        <v>423</v>
      </c>
      <c r="CCW38">
        <v>13</v>
      </c>
      <c r="CCX38">
        <v>0</v>
      </c>
      <c r="CCY38">
        <v>0</v>
      </c>
      <c r="CCZ38">
        <v>0</v>
      </c>
      <c r="CDA38">
        <v>0</v>
      </c>
      <c r="CDB38">
        <v>0</v>
      </c>
      <c r="CDC38">
        <v>0</v>
      </c>
      <c r="CDD38">
        <v>8</v>
      </c>
      <c r="CDE38">
        <v>402</v>
      </c>
      <c r="CDF38">
        <v>0</v>
      </c>
      <c r="CDG38">
        <v>0</v>
      </c>
      <c r="CDH38">
        <v>0</v>
      </c>
      <c r="CDI38">
        <v>0</v>
      </c>
      <c r="CDJ38">
        <v>0</v>
      </c>
      <c r="CDK38">
        <v>0</v>
      </c>
      <c r="CDL38">
        <v>0</v>
      </c>
      <c r="CDM38">
        <v>0</v>
      </c>
      <c r="CDN38">
        <v>0</v>
      </c>
      <c r="CDO38">
        <v>0</v>
      </c>
      <c r="CDP38">
        <v>0</v>
      </c>
      <c r="CDQ38">
        <v>0</v>
      </c>
      <c r="CDR38">
        <v>0</v>
      </c>
      <c r="CDS38">
        <v>0</v>
      </c>
      <c r="CDT38">
        <v>0</v>
      </c>
      <c r="CDU38">
        <v>0</v>
      </c>
      <c r="CDV38">
        <v>0</v>
      </c>
      <c r="CDW38">
        <v>0</v>
      </c>
      <c r="CDX38">
        <v>0</v>
      </c>
      <c r="CDY38">
        <v>0</v>
      </c>
      <c r="CDZ38">
        <v>0</v>
      </c>
      <c r="CEA38">
        <v>0</v>
      </c>
      <c r="CEB38">
        <v>0</v>
      </c>
      <c r="CEC38">
        <v>0</v>
      </c>
      <c r="CED38">
        <v>0</v>
      </c>
      <c r="CEE38">
        <v>0</v>
      </c>
      <c r="CEF38">
        <v>0</v>
      </c>
      <c r="CEG38">
        <v>0</v>
      </c>
      <c r="CEH38">
        <v>0</v>
      </c>
      <c r="CEI38">
        <v>0</v>
      </c>
      <c r="CEJ38">
        <v>0</v>
      </c>
      <c r="CEK38">
        <v>0</v>
      </c>
      <c r="CEL38">
        <v>0</v>
      </c>
      <c r="CEM38">
        <v>0</v>
      </c>
      <c r="CEN38">
        <v>85</v>
      </c>
      <c r="CEO38">
        <v>0</v>
      </c>
      <c r="CEP38">
        <v>0</v>
      </c>
      <c r="CEQ38">
        <v>0</v>
      </c>
      <c r="CER38">
        <v>0</v>
      </c>
      <c r="CES38">
        <v>0</v>
      </c>
      <c r="CET38">
        <v>0</v>
      </c>
      <c r="CEU38">
        <v>0</v>
      </c>
      <c r="CEV38">
        <v>85</v>
      </c>
      <c r="CEW38">
        <v>0</v>
      </c>
      <c r="CEX38">
        <v>0</v>
      </c>
      <c r="CEY38">
        <v>7027</v>
      </c>
      <c r="CEZ38">
        <v>0</v>
      </c>
      <c r="CFA38">
        <v>0</v>
      </c>
      <c r="CFB38">
        <v>0</v>
      </c>
      <c r="CFC38">
        <v>0</v>
      </c>
      <c r="CFD38">
        <v>0</v>
      </c>
      <c r="CFE38">
        <v>0</v>
      </c>
      <c r="CFF38">
        <v>0</v>
      </c>
      <c r="CFG38">
        <v>7027</v>
      </c>
      <c r="CFH38">
        <v>0</v>
      </c>
      <c r="CFI38">
        <v>0</v>
      </c>
      <c r="CFJ38">
        <v>72000</v>
      </c>
      <c r="CFK38">
        <v>2000</v>
      </c>
      <c r="CFL38">
        <v>64300</v>
      </c>
      <c r="CFM38">
        <v>5700</v>
      </c>
      <c r="CFN38">
        <v>0</v>
      </c>
      <c r="CFO38">
        <v>0</v>
      </c>
      <c r="CFP38">
        <v>0</v>
      </c>
      <c r="CFQ38">
        <v>0</v>
      </c>
      <c r="CFR38">
        <v>0</v>
      </c>
      <c r="CFS38">
        <v>0</v>
      </c>
      <c r="CFT38">
        <v>0</v>
      </c>
      <c r="CFU38">
        <v>364445</v>
      </c>
      <c r="CFV38">
        <v>36471</v>
      </c>
      <c r="CFW38">
        <v>49163</v>
      </c>
      <c r="CFX38">
        <v>12385</v>
      </c>
      <c r="CFY38">
        <v>0</v>
      </c>
      <c r="CFZ38">
        <v>0</v>
      </c>
      <c r="CGA38">
        <v>0</v>
      </c>
      <c r="CGB38">
        <v>254507</v>
      </c>
      <c r="CGC38">
        <v>10113</v>
      </c>
      <c r="CGD38">
        <v>1806</v>
      </c>
      <c r="CGE38">
        <v>0</v>
      </c>
      <c r="CGF38">
        <v>66993</v>
      </c>
      <c r="CGG38">
        <v>23226</v>
      </c>
      <c r="CGH38">
        <v>35512</v>
      </c>
      <c r="CGI38">
        <v>8255</v>
      </c>
      <c r="CGJ38">
        <v>0</v>
      </c>
      <c r="CGK38">
        <v>0</v>
      </c>
      <c r="CGL38">
        <v>0</v>
      </c>
      <c r="CGM38">
        <v>0</v>
      </c>
      <c r="CGN38">
        <v>0</v>
      </c>
      <c r="CGO38">
        <v>0</v>
      </c>
      <c r="CGP38">
        <v>0</v>
      </c>
      <c r="CGQ38">
        <v>48965</v>
      </c>
      <c r="CGR38">
        <v>204803</v>
      </c>
      <c r="CGS38">
        <v>176682</v>
      </c>
      <c r="CGT38">
        <v>17162</v>
      </c>
      <c r="CGU38">
        <v>10491</v>
      </c>
      <c r="CGV38">
        <v>0</v>
      </c>
      <c r="CGW38">
        <v>0</v>
      </c>
      <c r="CGX38">
        <v>0</v>
      </c>
      <c r="CGY38">
        <v>168</v>
      </c>
      <c r="CGZ38">
        <v>300</v>
      </c>
      <c r="CHA38">
        <v>0</v>
      </c>
      <c r="CHB38">
        <v>0</v>
      </c>
      <c r="CHC38">
        <v>11461</v>
      </c>
      <c r="CHD38">
        <v>108363</v>
      </c>
      <c r="CHE38">
        <v>108363</v>
      </c>
      <c r="CHF38">
        <v>0</v>
      </c>
      <c r="CHG38">
        <v>0</v>
      </c>
      <c r="CHH38">
        <v>0</v>
      </c>
      <c r="CHI38">
        <v>0</v>
      </c>
      <c r="CHJ38">
        <v>0</v>
      </c>
      <c r="CHK38">
        <v>0</v>
      </c>
      <c r="CHL38">
        <v>0</v>
      </c>
      <c r="CHM38">
        <v>0</v>
      </c>
      <c r="CHN38">
        <v>0</v>
      </c>
      <c r="CHO38">
        <v>20486</v>
      </c>
      <c r="CHP38">
        <v>359498</v>
      </c>
      <c r="CHQ38">
        <v>155260</v>
      </c>
      <c r="CHR38">
        <v>78657</v>
      </c>
      <c r="CHS38">
        <v>42593</v>
      </c>
      <c r="CHT38">
        <v>0</v>
      </c>
      <c r="CHU38">
        <v>0</v>
      </c>
      <c r="CHV38">
        <v>0</v>
      </c>
      <c r="CHW38">
        <v>13114</v>
      </c>
      <c r="CHX38">
        <v>19377</v>
      </c>
      <c r="CHY38">
        <v>50497</v>
      </c>
      <c r="CHZ38">
        <v>0</v>
      </c>
      <c r="CIA38">
        <v>304</v>
      </c>
      <c r="CIB38">
        <v>1960</v>
      </c>
      <c r="CIC38">
        <v>0</v>
      </c>
      <c r="CID38">
        <v>1246</v>
      </c>
      <c r="CIE38">
        <v>674</v>
      </c>
      <c r="CIF38">
        <v>0</v>
      </c>
      <c r="CIG38">
        <v>0</v>
      </c>
      <c r="CIH38">
        <v>0</v>
      </c>
      <c r="CII38">
        <v>0</v>
      </c>
      <c r="CIJ38">
        <v>40</v>
      </c>
      <c r="CIK38">
        <v>0</v>
      </c>
      <c r="CIL38">
        <v>0</v>
      </c>
      <c r="CIM38">
        <v>0</v>
      </c>
      <c r="CIN38">
        <v>25377</v>
      </c>
      <c r="CIO38">
        <v>21190</v>
      </c>
      <c r="CIP38">
        <v>1645</v>
      </c>
      <c r="CIQ38">
        <v>2542</v>
      </c>
      <c r="CIR38">
        <v>0</v>
      </c>
      <c r="CIS38">
        <v>0</v>
      </c>
      <c r="CIT38">
        <v>0</v>
      </c>
      <c r="CIU38">
        <v>0</v>
      </c>
      <c r="CIV38">
        <v>0</v>
      </c>
      <c r="CIW38">
        <v>0</v>
      </c>
      <c r="CIX38">
        <v>0</v>
      </c>
      <c r="CIY38">
        <v>268848</v>
      </c>
      <c r="CIZ38">
        <v>23201</v>
      </c>
      <c r="CJA38">
        <v>5425</v>
      </c>
      <c r="CJB38">
        <v>1821</v>
      </c>
      <c r="CJC38">
        <v>1298</v>
      </c>
      <c r="CJD38">
        <v>0</v>
      </c>
      <c r="CJE38">
        <v>0</v>
      </c>
      <c r="CJF38">
        <v>10317</v>
      </c>
      <c r="CJG38">
        <v>2867</v>
      </c>
      <c r="CJH38">
        <v>1473</v>
      </c>
      <c r="CJI38">
        <v>0</v>
      </c>
      <c r="CJJ38">
        <v>0</v>
      </c>
      <c r="CJK38">
        <v>561</v>
      </c>
      <c r="CJL38">
        <v>336</v>
      </c>
      <c r="CJM38">
        <v>0</v>
      </c>
      <c r="CJN38">
        <v>218</v>
      </c>
      <c r="CJO38">
        <v>118</v>
      </c>
      <c r="CJP38">
        <v>0</v>
      </c>
      <c r="CJQ38">
        <v>0</v>
      </c>
      <c r="CJR38">
        <v>0</v>
      </c>
      <c r="CJS38">
        <v>0</v>
      </c>
      <c r="CJT38">
        <v>0</v>
      </c>
      <c r="CJU38">
        <v>0</v>
      </c>
      <c r="CJV38">
        <v>0</v>
      </c>
      <c r="CJW38">
        <v>0</v>
      </c>
      <c r="CJX38">
        <v>7</v>
      </c>
      <c r="CJY38">
        <v>7</v>
      </c>
      <c r="CJZ38">
        <v>0</v>
      </c>
      <c r="CKA38">
        <v>0</v>
      </c>
      <c r="CKB38">
        <v>0</v>
      </c>
      <c r="CKC38">
        <v>0</v>
      </c>
      <c r="CKD38">
        <v>0</v>
      </c>
      <c r="CKE38">
        <v>0</v>
      </c>
      <c r="CKF38">
        <v>0</v>
      </c>
      <c r="CKG38">
        <v>0</v>
      </c>
      <c r="CKH38">
        <v>0</v>
      </c>
      <c r="CKI38">
        <v>240556</v>
      </c>
      <c r="CKJ38">
        <v>215</v>
      </c>
      <c r="CKK38">
        <v>215</v>
      </c>
      <c r="CKL38">
        <v>0</v>
      </c>
      <c r="CKM38">
        <v>0</v>
      </c>
      <c r="CKN38">
        <v>0</v>
      </c>
      <c r="CKO38">
        <v>0</v>
      </c>
      <c r="CKP38">
        <v>0</v>
      </c>
      <c r="CKQ38">
        <v>0</v>
      </c>
      <c r="CKR38">
        <v>0</v>
      </c>
      <c r="CKS38">
        <v>0</v>
      </c>
      <c r="CKT38">
        <v>0</v>
      </c>
      <c r="CKU38">
        <v>0</v>
      </c>
      <c r="CKV38">
        <v>0</v>
      </c>
      <c r="CKW38">
        <v>0</v>
      </c>
      <c r="CKX38">
        <v>0</v>
      </c>
      <c r="CKY38">
        <v>0</v>
      </c>
      <c r="CKZ38">
        <v>0</v>
      </c>
      <c r="CLA38">
        <v>0</v>
      </c>
      <c r="CLB38">
        <v>0</v>
      </c>
      <c r="CLC38">
        <v>0</v>
      </c>
      <c r="CLD38">
        <v>0</v>
      </c>
      <c r="CLE38">
        <v>0</v>
      </c>
      <c r="CLF38">
        <v>0</v>
      </c>
      <c r="CLG38">
        <v>27731</v>
      </c>
      <c r="CLH38">
        <v>22643</v>
      </c>
      <c r="CLI38">
        <v>5203</v>
      </c>
      <c r="CLJ38">
        <v>1603</v>
      </c>
      <c r="CLK38">
        <v>1180</v>
      </c>
      <c r="CLL38">
        <v>0</v>
      </c>
      <c r="CLM38">
        <v>0</v>
      </c>
      <c r="CLN38">
        <v>10317</v>
      </c>
      <c r="CLO38">
        <v>2867</v>
      </c>
      <c r="CLP38">
        <v>1473</v>
      </c>
      <c r="CLQ38">
        <v>0</v>
      </c>
      <c r="CLR38">
        <v>0</v>
      </c>
      <c r="CLS38">
        <v>22490</v>
      </c>
      <c r="CLT38">
        <v>15876</v>
      </c>
      <c r="CLU38">
        <v>0</v>
      </c>
      <c r="CLV38">
        <v>0</v>
      </c>
      <c r="CLW38">
        <v>0</v>
      </c>
      <c r="CLX38">
        <v>0</v>
      </c>
      <c r="CLY38">
        <v>0</v>
      </c>
      <c r="CLZ38">
        <v>0</v>
      </c>
      <c r="CMA38">
        <v>15876</v>
      </c>
      <c r="CMB38">
        <v>0</v>
      </c>
      <c r="CMC38">
        <v>0</v>
      </c>
      <c r="CMD38">
        <v>0</v>
      </c>
      <c r="CME38">
        <v>0</v>
      </c>
      <c r="CMF38">
        <v>0</v>
      </c>
      <c r="CMG38">
        <v>0</v>
      </c>
      <c r="CMH38">
        <v>0</v>
      </c>
      <c r="CMI38">
        <v>0</v>
      </c>
      <c r="CMJ38">
        <v>0</v>
      </c>
      <c r="CMK38">
        <v>0</v>
      </c>
      <c r="CML38">
        <v>0</v>
      </c>
      <c r="CMM38">
        <v>0</v>
      </c>
      <c r="CMN38">
        <v>0</v>
      </c>
      <c r="CMO38">
        <v>0</v>
      </c>
      <c r="CMP38">
        <v>0</v>
      </c>
      <c r="CMQ38">
        <v>22490</v>
      </c>
      <c r="CMR38">
        <v>15876</v>
      </c>
      <c r="CMS38">
        <v>0</v>
      </c>
      <c r="CMT38">
        <v>0</v>
      </c>
      <c r="CMU38">
        <v>0</v>
      </c>
      <c r="CMV38">
        <v>0</v>
      </c>
      <c r="CMW38">
        <v>0</v>
      </c>
      <c r="CMX38">
        <v>0</v>
      </c>
      <c r="CMY38">
        <v>15876</v>
      </c>
      <c r="CMZ38">
        <v>0</v>
      </c>
      <c r="CNA38">
        <v>0</v>
      </c>
      <c r="CNB38">
        <v>0</v>
      </c>
      <c r="CNC38">
        <v>0</v>
      </c>
      <c r="CND38">
        <v>0</v>
      </c>
      <c r="CNE38">
        <v>0</v>
      </c>
      <c r="CNF38">
        <v>0</v>
      </c>
      <c r="CNG38">
        <v>0</v>
      </c>
      <c r="CNH38">
        <v>0</v>
      </c>
      <c r="CNI38">
        <v>0</v>
      </c>
      <c r="CNJ38">
        <v>0</v>
      </c>
      <c r="CNK38">
        <v>0</v>
      </c>
      <c r="CNL38">
        <v>0</v>
      </c>
      <c r="CNM38">
        <v>0</v>
      </c>
      <c r="CNN38">
        <v>0</v>
      </c>
      <c r="CNO38">
        <v>0</v>
      </c>
      <c r="CNP38">
        <v>0</v>
      </c>
      <c r="CNQ38">
        <v>0</v>
      </c>
      <c r="CNR38">
        <v>0</v>
      </c>
      <c r="CNS38">
        <v>0</v>
      </c>
      <c r="CNT38">
        <v>0</v>
      </c>
      <c r="CNU38">
        <v>0</v>
      </c>
      <c r="CNV38">
        <v>0</v>
      </c>
      <c r="CNW38">
        <v>0</v>
      </c>
      <c r="CNX38">
        <v>0</v>
      </c>
      <c r="CNY38">
        <v>0</v>
      </c>
      <c r="CNZ38">
        <v>0</v>
      </c>
      <c r="COA38">
        <v>0</v>
      </c>
      <c r="COB38">
        <v>0</v>
      </c>
      <c r="COC38">
        <v>0</v>
      </c>
      <c r="COD38">
        <v>0</v>
      </c>
      <c r="COE38">
        <v>0</v>
      </c>
      <c r="COF38">
        <v>0</v>
      </c>
      <c r="COG38">
        <v>0</v>
      </c>
      <c r="COH38">
        <v>0</v>
      </c>
      <c r="COI38">
        <v>0</v>
      </c>
      <c r="COJ38">
        <v>0</v>
      </c>
      <c r="COK38">
        <v>0</v>
      </c>
      <c r="COL38">
        <v>0</v>
      </c>
      <c r="COM38">
        <v>0</v>
      </c>
      <c r="CON38">
        <v>0</v>
      </c>
      <c r="COO38">
        <v>0</v>
      </c>
      <c r="COP38">
        <v>0</v>
      </c>
      <c r="COQ38">
        <v>0</v>
      </c>
      <c r="COR38">
        <v>0</v>
      </c>
      <c r="COS38">
        <v>0</v>
      </c>
      <c r="COT38">
        <v>0</v>
      </c>
      <c r="COU38">
        <v>0</v>
      </c>
      <c r="COV38">
        <v>0</v>
      </c>
      <c r="COW38">
        <v>0</v>
      </c>
      <c r="COX38">
        <v>0</v>
      </c>
      <c r="COY38">
        <v>0</v>
      </c>
      <c r="COZ38">
        <v>0</v>
      </c>
      <c r="CPA38">
        <v>0</v>
      </c>
      <c r="CPB38">
        <v>0</v>
      </c>
      <c r="CPC38">
        <v>0</v>
      </c>
      <c r="CPD38">
        <v>0</v>
      </c>
      <c r="CPE38">
        <v>0</v>
      </c>
      <c r="CPF38">
        <v>0</v>
      </c>
      <c r="CPG38">
        <v>0</v>
      </c>
      <c r="CPH38">
        <v>0</v>
      </c>
      <c r="CPI38">
        <v>0</v>
      </c>
      <c r="CPJ38">
        <v>0</v>
      </c>
      <c r="CPK38">
        <v>0</v>
      </c>
      <c r="CPL38">
        <v>0</v>
      </c>
      <c r="CPM38">
        <v>0</v>
      </c>
      <c r="CPN38">
        <v>0</v>
      </c>
      <c r="CPO38">
        <v>0</v>
      </c>
      <c r="CPP38">
        <v>0</v>
      </c>
      <c r="CPQ38">
        <v>0</v>
      </c>
      <c r="CPR38">
        <v>0</v>
      </c>
      <c r="CPS38">
        <v>0</v>
      </c>
      <c r="CPT38">
        <v>0</v>
      </c>
      <c r="CPU38">
        <v>0</v>
      </c>
      <c r="CPV38">
        <v>0</v>
      </c>
      <c r="CPW38">
        <v>1</v>
      </c>
      <c r="CPX38">
        <v>0</v>
      </c>
      <c r="CPY38">
        <v>0</v>
      </c>
      <c r="CPZ38">
        <v>0</v>
      </c>
      <c r="CQA38">
        <v>0</v>
      </c>
      <c r="CQB38">
        <v>0</v>
      </c>
      <c r="CQC38">
        <v>0</v>
      </c>
      <c r="CQD38">
        <v>0</v>
      </c>
      <c r="CQE38">
        <v>0</v>
      </c>
      <c r="CQF38">
        <v>0</v>
      </c>
      <c r="CQG38">
        <v>0</v>
      </c>
      <c r="CQH38">
        <v>0</v>
      </c>
      <c r="CQI38">
        <v>0</v>
      </c>
      <c r="CQJ38">
        <v>0</v>
      </c>
      <c r="CQK38">
        <v>0</v>
      </c>
      <c r="CQL38">
        <v>0</v>
      </c>
      <c r="CQM38">
        <v>0</v>
      </c>
      <c r="CQN38">
        <v>0</v>
      </c>
      <c r="CQO38">
        <v>0</v>
      </c>
      <c r="CQP38">
        <v>0</v>
      </c>
      <c r="CQQ38">
        <v>0</v>
      </c>
      <c r="CQR38">
        <v>0</v>
      </c>
      <c r="CQS38">
        <v>0</v>
      </c>
      <c r="CQT38">
        <v>0</v>
      </c>
      <c r="CQU38">
        <v>0</v>
      </c>
      <c r="CQV38">
        <v>0</v>
      </c>
      <c r="CQW38">
        <v>0</v>
      </c>
      <c r="CQX38">
        <v>0</v>
      </c>
      <c r="CQY38">
        <v>0</v>
      </c>
      <c r="CQZ38">
        <v>0</v>
      </c>
      <c r="CRA38">
        <v>0</v>
      </c>
      <c r="CRB38">
        <v>0</v>
      </c>
      <c r="CRC38">
        <v>0</v>
      </c>
      <c r="CRD38">
        <v>0</v>
      </c>
      <c r="CRE38">
        <v>0</v>
      </c>
      <c r="CRF38">
        <v>0</v>
      </c>
      <c r="CRG38">
        <v>0</v>
      </c>
      <c r="CRH38">
        <v>0</v>
      </c>
      <c r="CRI38">
        <v>0</v>
      </c>
      <c r="CRJ38">
        <v>0</v>
      </c>
      <c r="CRK38">
        <v>0</v>
      </c>
      <c r="CRL38">
        <v>0</v>
      </c>
      <c r="CRM38">
        <v>0</v>
      </c>
      <c r="CRN38">
        <v>0</v>
      </c>
      <c r="CRO38">
        <v>0</v>
      </c>
      <c r="CRP38">
        <v>0</v>
      </c>
      <c r="CRQ38">
        <v>0</v>
      </c>
      <c r="CRR38">
        <v>0</v>
      </c>
      <c r="CRS38">
        <v>361094</v>
      </c>
      <c r="CRT38">
        <v>630715</v>
      </c>
      <c r="CRU38">
        <v>358557</v>
      </c>
      <c r="CRV38">
        <v>100531</v>
      </c>
      <c r="CRW38">
        <v>57598</v>
      </c>
      <c r="CRX38">
        <v>0</v>
      </c>
      <c r="CRY38">
        <v>0</v>
      </c>
      <c r="CRZ38">
        <v>10317</v>
      </c>
      <c r="CSA38">
        <v>32025</v>
      </c>
      <c r="CSB38">
        <v>21190</v>
      </c>
      <c r="CSC38">
        <v>50497</v>
      </c>
      <c r="CSD38">
        <v>0</v>
      </c>
      <c r="CSE38">
        <v>0</v>
      </c>
      <c r="CSF38">
        <v>13679</v>
      </c>
      <c r="CSG38">
        <v>11595</v>
      </c>
      <c r="CSH38">
        <v>64</v>
      </c>
      <c r="CSI38">
        <v>42</v>
      </c>
      <c r="CSJ38">
        <v>0</v>
      </c>
      <c r="CSK38">
        <v>0</v>
      </c>
      <c r="CSL38">
        <v>1978</v>
      </c>
      <c r="CSM38">
        <v>0</v>
      </c>
      <c r="CSN38">
        <v>0</v>
      </c>
      <c r="CSO38">
        <v>0</v>
      </c>
      <c r="CSP38">
        <v>0</v>
      </c>
      <c r="CSQ38">
        <v>51138</v>
      </c>
      <c r="CSR38">
        <v>33764</v>
      </c>
      <c r="CSS38">
        <v>22933</v>
      </c>
      <c r="CST38">
        <v>0</v>
      </c>
      <c r="CSU38">
        <v>0</v>
      </c>
      <c r="CSV38">
        <v>0</v>
      </c>
      <c r="CSW38">
        <v>0</v>
      </c>
      <c r="CSX38">
        <v>1978</v>
      </c>
      <c r="CSY38">
        <v>625</v>
      </c>
      <c r="CSZ38">
        <v>0</v>
      </c>
      <c r="CTA38">
        <v>8228</v>
      </c>
      <c r="CTB38">
        <v>0</v>
      </c>
      <c r="CTC38">
        <v>0</v>
      </c>
      <c r="CTD38">
        <v>160</v>
      </c>
      <c r="CTE38">
        <v>0</v>
      </c>
      <c r="CTF38">
        <v>0</v>
      </c>
      <c r="CTG38">
        <v>0</v>
      </c>
      <c r="CTH38">
        <v>0</v>
      </c>
      <c r="CTI38">
        <v>0</v>
      </c>
      <c r="CTJ38">
        <v>0</v>
      </c>
      <c r="CTK38">
        <v>160</v>
      </c>
      <c r="CTL38">
        <v>0</v>
      </c>
      <c r="CTM38">
        <v>0</v>
      </c>
      <c r="CTN38">
        <v>0</v>
      </c>
      <c r="CTO38">
        <v>0</v>
      </c>
      <c r="CTP38">
        <v>1260</v>
      </c>
      <c r="CTQ38">
        <v>0</v>
      </c>
      <c r="CTR38">
        <v>818</v>
      </c>
      <c r="CTS38">
        <v>442</v>
      </c>
      <c r="CTT38">
        <v>0</v>
      </c>
      <c r="CTU38">
        <v>0</v>
      </c>
      <c r="CTV38">
        <v>0</v>
      </c>
      <c r="CTW38">
        <v>0</v>
      </c>
      <c r="CTX38">
        <v>0</v>
      </c>
      <c r="CTY38">
        <v>0</v>
      </c>
      <c r="CTZ38">
        <v>0</v>
      </c>
      <c r="CUA38">
        <v>0</v>
      </c>
      <c r="CUB38">
        <v>0</v>
      </c>
      <c r="CUC38">
        <v>0</v>
      </c>
      <c r="CUD38">
        <v>0</v>
      </c>
      <c r="CUE38">
        <v>0</v>
      </c>
      <c r="CUF38">
        <v>0</v>
      </c>
      <c r="CUG38">
        <v>0</v>
      </c>
      <c r="CUH38">
        <v>0</v>
      </c>
      <c r="CUI38">
        <v>0</v>
      </c>
      <c r="CUJ38">
        <v>0</v>
      </c>
      <c r="CUK38">
        <v>0</v>
      </c>
      <c r="CUL38">
        <v>0</v>
      </c>
      <c r="CUM38">
        <v>0</v>
      </c>
      <c r="CUN38">
        <v>0</v>
      </c>
      <c r="CUO38">
        <v>0</v>
      </c>
      <c r="CUP38">
        <v>0</v>
      </c>
      <c r="CUQ38">
        <v>0</v>
      </c>
      <c r="CUR38">
        <v>0</v>
      </c>
      <c r="CUS38">
        <v>0</v>
      </c>
      <c r="CUT38">
        <v>0</v>
      </c>
      <c r="CUU38">
        <v>0</v>
      </c>
      <c r="CUV38">
        <v>0</v>
      </c>
      <c r="CUW38">
        <v>0</v>
      </c>
      <c r="CUX38">
        <v>0</v>
      </c>
      <c r="CUY38">
        <v>11693</v>
      </c>
      <c r="CUZ38">
        <v>7481</v>
      </c>
      <c r="CVA38">
        <v>378</v>
      </c>
      <c r="CVB38">
        <v>616</v>
      </c>
      <c r="CVC38">
        <v>0</v>
      </c>
      <c r="CVD38">
        <v>0</v>
      </c>
      <c r="CVE38">
        <v>0</v>
      </c>
      <c r="CVF38">
        <v>0</v>
      </c>
      <c r="CVG38">
        <v>30</v>
      </c>
      <c r="CVH38">
        <v>1828</v>
      </c>
      <c r="CVI38">
        <v>4629</v>
      </c>
      <c r="CVJ38">
        <v>0</v>
      </c>
      <c r="CVK38">
        <v>0</v>
      </c>
      <c r="CVL38">
        <v>0</v>
      </c>
      <c r="CVM38">
        <v>0</v>
      </c>
      <c r="CVN38">
        <v>0</v>
      </c>
      <c r="CVO38">
        <v>0</v>
      </c>
      <c r="CVP38">
        <v>0</v>
      </c>
      <c r="CVQ38">
        <v>0</v>
      </c>
      <c r="CVR38">
        <v>0</v>
      </c>
      <c r="CVS38">
        <v>0</v>
      </c>
      <c r="CVT38">
        <v>0</v>
      </c>
      <c r="CVU38">
        <v>0</v>
      </c>
      <c r="CVV38">
        <v>0</v>
      </c>
      <c r="CVW38">
        <v>43800</v>
      </c>
      <c r="CVX38">
        <v>18900</v>
      </c>
      <c r="CVY38">
        <v>0</v>
      </c>
      <c r="CVZ38">
        <v>0</v>
      </c>
      <c r="CWA38">
        <v>0</v>
      </c>
      <c r="CWB38">
        <v>0</v>
      </c>
      <c r="CWC38">
        <v>0</v>
      </c>
      <c r="CWD38">
        <v>0</v>
      </c>
      <c r="CWE38">
        <v>0</v>
      </c>
      <c r="CWF38">
        <v>0</v>
      </c>
      <c r="CWG38">
        <v>18900</v>
      </c>
      <c r="CWH38">
        <v>0</v>
      </c>
      <c r="CWI38">
        <v>254463</v>
      </c>
      <c r="CWJ38">
        <v>555471</v>
      </c>
      <c r="CWK38">
        <v>323651</v>
      </c>
      <c r="CWL38">
        <v>99033</v>
      </c>
      <c r="CWM38">
        <v>57114</v>
      </c>
      <c r="CWN38">
        <v>0</v>
      </c>
      <c r="CWO38">
        <v>0</v>
      </c>
      <c r="CWP38">
        <v>6361</v>
      </c>
      <c r="CWQ38">
        <v>31210</v>
      </c>
      <c r="CWR38">
        <v>19362</v>
      </c>
      <c r="CWS38">
        <v>18740</v>
      </c>
      <c r="CWT38">
        <v>0</v>
      </c>
      <c r="CWU38">
        <v>90</v>
      </c>
      <c r="CWV38">
        <v>15876</v>
      </c>
      <c r="CWW38">
        <v>0</v>
      </c>
      <c r="CWX38">
        <v>0</v>
      </c>
      <c r="CWY38">
        <v>0</v>
      </c>
      <c r="CWZ38">
        <v>0</v>
      </c>
      <c r="CXA38">
        <v>0</v>
      </c>
      <c r="CXB38">
        <v>0</v>
      </c>
      <c r="CXC38">
        <v>15876</v>
      </c>
      <c r="CXD38">
        <v>0</v>
      </c>
      <c r="CXE38">
        <v>0</v>
      </c>
      <c r="CXF38">
        <v>0</v>
      </c>
      <c r="CXG38">
        <v>0</v>
      </c>
      <c r="CXH38">
        <v>0</v>
      </c>
      <c r="CXI38">
        <v>0</v>
      </c>
      <c r="CXJ38">
        <v>0</v>
      </c>
      <c r="CXK38">
        <v>0</v>
      </c>
      <c r="CXL38">
        <v>0</v>
      </c>
      <c r="CXM38">
        <v>0</v>
      </c>
      <c r="CXN38">
        <v>0</v>
      </c>
      <c r="CXO38">
        <v>0</v>
      </c>
      <c r="CXP38">
        <v>0</v>
      </c>
      <c r="CXQ38">
        <v>0</v>
      </c>
      <c r="CXR38">
        <v>0</v>
      </c>
      <c r="CXS38">
        <v>0</v>
      </c>
      <c r="CXT38">
        <v>0</v>
      </c>
      <c r="CXU38">
        <v>0</v>
      </c>
      <c r="CXV38">
        <v>0</v>
      </c>
      <c r="CXW38">
        <v>0</v>
      </c>
      <c r="CXX38">
        <v>0</v>
      </c>
      <c r="CXY38">
        <v>0</v>
      </c>
      <c r="CXZ38">
        <v>0</v>
      </c>
      <c r="CYA38">
        <v>0</v>
      </c>
      <c r="CYB38">
        <v>0</v>
      </c>
      <c r="CYC38">
        <v>0</v>
      </c>
      <c r="CYD38">
        <v>0</v>
      </c>
      <c r="CYE38">
        <v>0</v>
      </c>
      <c r="CYF38">
        <v>0</v>
      </c>
      <c r="CYG38">
        <v>0</v>
      </c>
      <c r="CYH38">
        <v>0</v>
      </c>
      <c r="CYI38">
        <v>0</v>
      </c>
      <c r="CYJ38">
        <v>0</v>
      </c>
      <c r="CYK38">
        <v>0</v>
      </c>
      <c r="CYL38">
        <v>0</v>
      </c>
      <c r="CYM38">
        <v>0</v>
      </c>
      <c r="CYN38">
        <v>0</v>
      </c>
      <c r="CYO38">
        <v>0</v>
      </c>
      <c r="CYP38">
        <v>0</v>
      </c>
      <c r="CYQ38">
        <v>0</v>
      </c>
      <c r="CYR38">
        <v>0</v>
      </c>
      <c r="CYS38">
        <v>0</v>
      </c>
      <c r="CYT38">
        <v>0</v>
      </c>
      <c r="CYU38">
        <v>0</v>
      </c>
      <c r="CYV38">
        <v>0</v>
      </c>
      <c r="CYW38">
        <v>0</v>
      </c>
      <c r="CYX38">
        <v>0</v>
      </c>
      <c r="CYY38">
        <v>0</v>
      </c>
      <c r="CYZ38">
        <v>0</v>
      </c>
      <c r="CZA38">
        <v>0</v>
      </c>
      <c r="CZB38">
        <v>0</v>
      </c>
      <c r="CZC38">
        <v>0</v>
      </c>
      <c r="CZD38">
        <v>0</v>
      </c>
      <c r="CZE38">
        <v>0</v>
      </c>
      <c r="CZF38">
        <v>0</v>
      </c>
      <c r="CZG38">
        <v>0</v>
      </c>
      <c r="CZH38">
        <v>0</v>
      </c>
      <c r="CZI38">
        <v>0</v>
      </c>
      <c r="CZJ38">
        <v>0</v>
      </c>
      <c r="CZK38">
        <v>0</v>
      </c>
      <c r="CZL38">
        <v>0</v>
      </c>
      <c r="CZM38">
        <v>0</v>
      </c>
      <c r="CZN38">
        <v>0</v>
      </c>
      <c r="CZO38">
        <v>0</v>
      </c>
      <c r="CZP38">
        <v>0</v>
      </c>
      <c r="CZQ38">
        <v>0</v>
      </c>
      <c r="CZR38">
        <v>0</v>
      </c>
      <c r="CZS38">
        <v>0</v>
      </c>
      <c r="CZT38">
        <v>0</v>
      </c>
      <c r="CZU38">
        <v>0</v>
      </c>
      <c r="CZV38">
        <v>0</v>
      </c>
      <c r="CZW38">
        <v>0</v>
      </c>
      <c r="CZX38">
        <v>0</v>
      </c>
      <c r="CZY38">
        <v>0</v>
      </c>
      <c r="CZZ38">
        <v>0</v>
      </c>
      <c r="DAA38">
        <v>0</v>
      </c>
      <c r="DAB38">
        <v>0</v>
      </c>
      <c r="DAC38">
        <v>0</v>
      </c>
      <c r="DAD38">
        <v>0</v>
      </c>
      <c r="DAE38">
        <v>0</v>
      </c>
      <c r="DAF38">
        <v>0</v>
      </c>
      <c r="DAG38">
        <v>0</v>
      </c>
      <c r="DAH38">
        <v>0</v>
      </c>
      <c r="DAI38">
        <v>0</v>
      </c>
      <c r="DAJ38">
        <v>0</v>
      </c>
      <c r="DAK38">
        <v>0</v>
      </c>
      <c r="DAL38">
        <v>0</v>
      </c>
      <c r="DAM38">
        <v>0</v>
      </c>
      <c r="DAN38">
        <v>0</v>
      </c>
      <c r="DAO38">
        <v>0</v>
      </c>
      <c r="DAP38">
        <v>0</v>
      </c>
      <c r="DAQ38">
        <v>0</v>
      </c>
      <c r="DAR38">
        <v>0</v>
      </c>
      <c r="DAS38">
        <v>0</v>
      </c>
      <c r="DAT38">
        <v>0</v>
      </c>
      <c r="DAU38">
        <v>0</v>
      </c>
      <c r="DAV38">
        <v>0</v>
      </c>
      <c r="DAW38">
        <v>0</v>
      </c>
      <c r="DAX38">
        <v>0</v>
      </c>
      <c r="DAY38">
        <v>0</v>
      </c>
      <c r="DAZ38">
        <v>0</v>
      </c>
      <c r="DBA38">
        <v>0</v>
      </c>
      <c r="DBB38">
        <v>0</v>
      </c>
      <c r="DBC38">
        <v>0</v>
      </c>
      <c r="DBD38">
        <v>0</v>
      </c>
      <c r="DBE38">
        <v>0</v>
      </c>
      <c r="DBF38">
        <v>0</v>
      </c>
      <c r="DBG38">
        <v>0</v>
      </c>
      <c r="DBH38">
        <v>0</v>
      </c>
      <c r="DBI38">
        <v>0</v>
      </c>
      <c r="DBJ38">
        <v>0</v>
      </c>
      <c r="DBK38">
        <v>0</v>
      </c>
      <c r="DBL38">
        <v>0</v>
      </c>
      <c r="DBM38">
        <v>0</v>
      </c>
      <c r="DBN38">
        <v>0</v>
      </c>
      <c r="DBO38">
        <v>0</v>
      </c>
      <c r="DBP38">
        <v>0</v>
      </c>
      <c r="DBQ38">
        <v>0</v>
      </c>
      <c r="DBR38">
        <v>0</v>
      </c>
      <c r="DBS38">
        <v>0</v>
      </c>
      <c r="DBT38">
        <v>0</v>
      </c>
      <c r="DBU38">
        <v>0</v>
      </c>
      <c r="DBV38">
        <v>0</v>
      </c>
      <c r="DBW38">
        <v>0</v>
      </c>
      <c r="DBX38">
        <v>0</v>
      </c>
      <c r="DBY38">
        <v>0</v>
      </c>
      <c r="DBZ38">
        <v>0</v>
      </c>
      <c r="DCA38">
        <v>0</v>
      </c>
      <c r="DCB38">
        <v>0</v>
      </c>
      <c r="DCC38">
        <v>0</v>
      </c>
      <c r="DCD38">
        <v>0</v>
      </c>
      <c r="DCE38">
        <v>0</v>
      </c>
      <c r="DCF38">
        <v>0</v>
      </c>
      <c r="DCG38">
        <v>0</v>
      </c>
      <c r="DCH38">
        <v>0</v>
      </c>
      <c r="DCI38">
        <v>0</v>
      </c>
      <c r="DCJ38">
        <v>0</v>
      </c>
      <c r="DCK38">
        <v>0</v>
      </c>
      <c r="DCL38">
        <v>0</v>
      </c>
      <c r="DCM38">
        <v>0</v>
      </c>
      <c r="DCN38">
        <v>0</v>
      </c>
      <c r="DCO38">
        <v>0</v>
      </c>
      <c r="DCP38">
        <v>0</v>
      </c>
      <c r="DCQ38">
        <v>0</v>
      </c>
      <c r="DCR38">
        <v>0</v>
      </c>
      <c r="DCS38">
        <v>0</v>
      </c>
      <c r="DCT38">
        <v>0</v>
      </c>
      <c r="DCU38">
        <v>0</v>
      </c>
      <c r="DCV38">
        <v>0</v>
      </c>
      <c r="DCW38">
        <v>0</v>
      </c>
      <c r="DCX38">
        <v>0</v>
      </c>
      <c r="DCY38">
        <v>0</v>
      </c>
      <c r="DCZ38">
        <v>0</v>
      </c>
      <c r="DDA38">
        <v>0</v>
      </c>
      <c r="DDB38">
        <v>0</v>
      </c>
      <c r="DDC38">
        <v>0</v>
      </c>
      <c r="DDD38">
        <v>0</v>
      </c>
      <c r="DDE38">
        <v>0</v>
      </c>
      <c r="DDF38">
        <v>0</v>
      </c>
      <c r="DDG38">
        <v>0</v>
      </c>
      <c r="DDH38">
        <v>0</v>
      </c>
      <c r="DDI38">
        <v>0</v>
      </c>
      <c r="DDJ38">
        <v>0</v>
      </c>
      <c r="DDK38">
        <v>0</v>
      </c>
      <c r="DDL38">
        <v>0</v>
      </c>
      <c r="DDM38">
        <v>0</v>
      </c>
      <c r="DDN38">
        <v>0</v>
      </c>
      <c r="DDO38">
        <v>0</v>
      </c>
      <c r="DDP38">
        <v>0</v>
      </c>
      <c r="DDQ38">
        <v>0</v>
      </c>
      <c r="DDR38">
        <v>0</v>
      </c>
      <c r="DDS38">
        <v>0</v>
      </c>
      <c r="DDT38">
        <v>0</v>
      </c>
      <c r="DDU38">
        <v>0</v>
      </c>
      <c r="DDV38">
        <v>0</v>
      </c>
      <c r="DDW38">
        <v>0</v>
      </c>
      <c r="DDX38">
        <v>0</v>
      </c>
      <c r="DDY38">
        <v>0</v>
      </c>
      <c r="DDZ38">
        <v>0</v>
      </c>
      <c r="DEA38">
        <v>0</v>
      </c>
      <c r="DEB38">
        <v>0</v>
      </c>
      <c r="DEC38">
        <v>0</v>
      </c>
      <c r="DED38">
        <v>0</v>
      </c>
      <c r="DEE38">
        <v>0</v>
      </c>
      <c r="DEF38">
        <v>0</v>
      </c>
      <c r="DEG38">
        <v>0</v>
      </c>
      <c r="DEH38">
        <v>0</v>
      </c>
      <c r="DEI38">
        <v>0</v>
      </c>
      <c r="DEJ38">
        <v>0</v>
      </c>
      <c r="DEK38">
        <v>0</v>
      </c>
      <c r="DEL38">
        <v>0</v>
      </c>
      <c r="DEM38">
        <v>0</v>
      </c>
      <c r="DEN38">
        <v>0</v>
      </c>
      <c r="DEO38">
        <v>0</v>
      </c>
      <c r="DEP38">
        <v>0</v>
      </c>
      <c r="DEQ38">
        <v>0</v>
      </c>
      <c r="DER38">
        <v>0</v>
      </c>
      <c r="DES38">
        <v>0</v>
      </c>
      <c r="DET38">
        <v>0</v>
      </c>
      <c r="DEU38">
        <v>0</v>
      </c>
      <c r="DEV38">
        <v>0</v>
      </c>
      <c r="DEW38">
        <v>0</v>
      </c>
      <c r="DEX38">
        <v>0</v>
      </c>
      <c r="DEY38">
        <v>0</v>
      </c>
      <c r="DEZ38">
        <v>0</v>
      </c>
      <c r="DFA38">
        <v>0</v>
      </c>
      <c r="DFB38">
        <v>0</v>
      </c>
      <c r="DFC38">
        <v>0</v>
      </c>
      <c r="DFD38">
        <v>0</v>
      </c>
      <c r="DFE38">
        <v>0</v>
      </c>
      <c r="DFF38">
        <v>0</v>
      </c>
      <c r="DFG38">
        <v>0</v>
      </c>
      <c r="DFH38">
        <v>0</v>
      </c>
      <c r="DFI38">
        <v>0</v>
      </c>
      <c r="DFJ38">
        <v>0</v>
      </c>
      <c r="DFK38">
        <v>0</v>
      </c>
      <c r="DFL38">
        <v>0</v>
      </c>
      <c r="DFM38">
        <v>0</v>
      </c>
      <c r="DFN38">
        <v>0</v>
      </c>
      <c r="DFO38">
        <v>0</v>
      </c>
      <c r="DFP38">
        <v>0</v>
      </c>
      <c r="DFQ38">
        <v>0</v>
      </c>
      <c r="DFR38">
        <v>0</v>
      </c>
      <c r="DFS38">
        <v>0</v>
      </c>
      <c r="DFT38">
        <v>0</v>
      </c>
      <c r="DFU38">
        <v>0</v>
      </c>
      <c r="DFV38">
        <v>0</v>
      </c>
      <c r="DFW38">
        <v>0</v>
      </c>
      <c r="DFX38">
        <v>0</v>
      </c>
      <c r="DFY38">
        <v>0</v>
      </c>
      <c r="DFZ38">
        <v>0</v>
      </c>
      <c r="DGA38">
        <v>0</v>
      </c>
      <c r="DGB38">
        <v>0</v>
      </c>
      <c r="DGC38">
        <v>0</v>
      </c>
      <c r="DGD38">
        <v>0</v>
      </c>
      <c r="DGE38">
        <v>0</v>
      </c>
      <c r="DGF38">
        <v>0</v>
      </c>
      <c r="DGG38">
        <v>0</v>
      </c>
      <c r="DGH38">
        <v>0</v>
      </c>
      <c r="DGI38">
        <v>0</v>
      </c>
      <c r="DGJ38">
        <v>0</v>
      </c>
      <c r="DGK38">
        <v>0</v>
      </c>
      <c r="DGL38">
        <v>0</v>
      </c>
      <c r="DGM38">
        <v>0</v>
      </c>
      <c r="DGN38">
        <v>0</v>
      </c>
      <c r="DGO38">
        <v>0</v>
      </c>
      <c r="DGP38">
        <v>0</v>
      </c>
      <c r="DGQ38">
        <v>0</v>
      </c>
      <c r="DGR38">
        <v>0</v>
      </c>
      <c r="DGS38">
        <v>0</v>
      </c>
      <c r="DGT38">
        <v>0</v>
      </c>
      <c r="DGU38">
        <v>0</v>
      </c>
      <c r="DGV38">
        <v>0</v>
      </c>
      <c r="DGW38">
        <v>0</v>
      </c>
      <c r="DGX38">
        <v>0</v>
      </c>
      <c r="DGY38">
        <v>0</v>
      </c>
      <c r="DGZ38">
        <v>0</v>
      </c>
      <c r="DHA38">
        <v>0</v>
      </c>
      <c r="DHB38">
        <v>0</v>
      </c>
      <c r="DHC38">
        <v>0</v>
      </c>
      <c r="DHD38">
        <v>0</v>
      </c>
      <c r="DHE38">
        <v>0</v>
      </c>
      <c r="DHF38">
        <v>0</v>
      </c>
      <c r="DHG38">
        <v>0</v>
      </c>
      <c r="DHH38">
        <v>0</v>
      </c>
      <c r="DHI38">
        <v>0</v>
      </c>
      <c r="DHJ38">
        <v>0</v>
      </c>
      <c r="DHK38">
        <v>0</v>
      </c>
      <c r="DHL38">
        <v>0</v>
      </c>
      <c r="DHM38">
        <v>0</v>
      </c>
      <c r="DHN38">
        <v>0</v>
      </c>
      <c r="DHO38">
        <v>0</v>
      </c>
      <c r="DHP38">
        <v>0</v>
      </c>
      <c r="DHQ38">
        <v>0</v>
      </c>
      <c r="DHR38">
        <v>0</v>
      </c>
      <c r="DHS38">
        <v>0</v>
      </c>
      <c r="DHT38">
        <v>0</v>
      </c>
      <c r="DHU38">
        <v>0</v>
      </c>
      <c r="DHV38">
        <v>0</v>
      </c>
      <c r="DHW38">
        <v>0</v>
      </c>
      <c r="DHX38">
        <v>0</v>
      </c>
      <c r="DHY38">
        <v>0</v>
      </c>
      <c r="DHZ38">
        <v>0</v>
      </c>
      <c r="DIA38">
        <v>0</v>
      </c>
      <c r="DIB38">
        <v>0</v>
      </c>
      <c r="DIC38">
        <v>0</v>
      </c>
      <c r="DID38">
        <v>0</v>
      </c>
      <c r="DIE38">
        <v>0</v>
      </c>
      <c r="DIF38">
        <v>0</v>
      </c>
      <c r="DIG38">
        <v>0</v>
      </c>
      <c r="DIH38">
        <v>0</v>
      </c>
      <c r="DII38">
        <v>0</v>
      </c>
      <c r="DIJ38">
        <v>0</v>
      </c>
      <c r="DIK38">
        <v>0</v>
      </c>
      <c r="DIL38">
        <v>0</v>
      </c>
      <c r="DIM38">
        <v>0</v>
      </c>
      <c r="DIN38">
        <v>0</v>
      </c>
      <c r="DIO38">
        <v>0</v>
      </c>
      <c r="DIP38">
        <v>0</v>
      </c>
      <c r="DIQ38">
        <v>0</v>
      </c>
      <c r="DIR38">
        <v>0</v>
      </c>
      <c r="DIS38">
        <v>0</v>
      </c>
      <c r="DIT38">
        <v>0</v>
      </c>
      <c r="DIU38">
        <v>0</v>
      </c>
      <c r="DIV38">
        <v>0</v>
      </c>
      <c r="DIW38">
        <v>0</v>
      </c>
      <c r="DIX38">
        <v>0</v>
      </c>
      <c r="DIY38">
        <v>0</v>
      </c>
      <c r="DIZ38">
        <v>0</v>
      </c>
      <c r="DJA38">
        <v>0</v>
      </c>
      <c r="DJB38">
        <v>0</v>
      </c>
      <c r="DJC38">
        <v>0</v>
      </c>
      <c r="DJD38">
        <v>0</v>
      </c>
      <c r="DJE38">
        <v>0</v>
      </c>
      <c r="DJF38">
        <v>0</v>
      </c>
      <c r="DJG38">
        <v>0</v>
      </c>
      <c r="DJH38">
        <v>0</v>
      </c>
      <c r="DJI38">
        <v>0</v>
      </c>
      <c r="DJJ38">
        <v>0</v>
      </c>
      <c r="DJK38">
        <v>0</v>
      </c>
      <c r="DJL38">
        <v>0</v>
      </c>
      <c r="DJM38">
        <v>0</v>
      </c>
      <c r="DJN38">
        <v>0</v>
      </c>
      <c r="DJO38">
        <v>0</v>
      </c>
      <c r="DJP38">
        <v>0</v>
      </c>
      <c r="DJQ38">
        <v>0</v>
      </c>
      <c r="DJR38">
        <v>0</v>
      </c>
      <c r="DJS38">
        <v>0</v>
      </c>
      <c r="DJT38">
        <v>0</v>
      </c>
      <c r="DJU38">
        <v>0</v>
      </c>
      <c r="DJV38">
        <v>0</v>
      </c>
      <c r="DJW38">
        <v>0</v>
      </c>
      <c r="DJX38">
        <v>0</v>
      </c>
      <c r="DJY38">
        <v>0</v>
      </c>
      <c r="DJZ38">
        <v>0</v>
      </c>
      <c r="DKA38">
        <v>0</v>
      </c>
      <c r="DKB38">
        <v>0</v>
      </c>
      <c r="DKC38">
        <v>0</v>
      </c>
      <c r="DKD38">
        <v>0</v>
      </c>
      <c r="DKE38">
        <v>0</v>
      </c>
      <c r="DKF38">
        <v>0</v>
      </c>
      <c r="DKG38">
        <v>0</v>
      </c>
      <c r="DKH38">
        <v>0</v>
      </c>
      <c r="DKI38">
        <v>0</v>
      </c>
      <c r="DKJ38">
        <v>0</v>
      </c>
      <c r="DKK38">
        <v>0</v>
      </c>
      <c r="DKL38">
        <v>0</v>
      </c>
      <c r="DKM38">
        <v>0</v>
      </c>
      <c r="DKN38">
        <v>0</v>
      </c>
      <c r="DKO38">
        <v>0</v>
      </c>
      <c r="DKP38">
        <v>0</v>
      </c>
      <c r="DKQ38">
        <v>0</v>
      </c>
      <c r="DKR38">
        <v>0</v>
      </c>
      <c r="DKS38">
        <v>0</v>
      </c>
      <c r="DKT38">
        <v>0</v>
      </c>
      <c r="DKU38">
        <v>0</v>
      </c>
      <c r="DKV38">
        <v>0</v>
      </c>
      <c r="DKW38">
        <v>0</v>
      </c>
      <c r="DKX38">
        <v>0</v>
      </c>
      <c r="DKY38">
        <v>0</v>
      </c>
      <c r="DKZ38">
        <v>0</v>
      </c>
      <c r="DLA38">
        <v>0</v>
      </c>
      <c r="DLB38">
        <v>0</v>
      </c>
      <c r="DLC38">
        <v>0</v>
      </c>
      <c r="DLD38">
        <v>0</v>
      </c>
      <c r="DLE38">
        <v>0</v>
      </c>
      <c r="DLF38">
        <v>0</v>
      </c>
      <c r="DLG38">
        <v>0</v>
      </c>
      <c r="DLH38">
        <v>0</v>
      </c>
      <c r="DLI38">
        <v>0</v>
      </c>
      <c r="DLJ38">
        <v>0</v>
      </c>
      <c r="DLK38">
        <v>0</v>
      </c>
      <c r="DLL38">
        <v>0</v>
      </c>
      <c r="DLM38">
        <v>0</v>
      </c>
      <c r="DLN38">
        <v>0</v>
      </c>
      <c r="DLO38">
        <v>0</v>
      </c>
      <c r="DLP38">
        <v>0</v>
      </c>
      <c r="DLQ38">
        <v>0</v>
      </c>
      <c r="DLR38">
        <v>0</v>
      </c>
      <c r="DLS38">
        <v>0</v>
      </c>
      <c r="DLT38">
        <v>0</v>
      </c>
      <c r="DLU38">
        <v>0</v>
      </c>
      <c r="DLV38">
        <v>0</v>
      </c>
      <c r="DLW38">
        <v>0</v>
      </c>
      <c r="DLX38">
        <v>0</v>
      </c>
      <c r="DLY38">
        <v>0</v>
      </c>
      <c r="DLZ38">
        <v>0</v>
      </c>
      <c r="DMA38">
        <v>0</v>
      </c>
      <c r="DMB38">
        <v>0</v>
      </c>
      <c r="DMC38">
        <v>0</v>
      </c>
      <c r="DMD38">
        <v>0</v>
      </c>
      <c r="DME38">
        <v>0</v>
      </c>
      <c r="DMF38">
        <v>0</v>
      </c>
      <c r="DMG38">
        <v>0</v>
      </c>
      <c r="DMH38">
        <v>0</v>
      </c>
      <c r="DMI38">
        <v>0</v>
      </c>
      <c r="DMJ38">
        <v>0</v>
      </c>
      <c r="DMK38">
        <v>0</v>
      </c>
      <c r="DML38">
        <v>0</v>
      </c>
      <c r="DMM38">
        <v>0</v>
      </c>
      <c r="DMN38">
        <v>0</v>
      </c>
      <c r="DMO38">
        <v>0</v>
      </c>
      <c r="DMP38">
        <v>0</v>
      </c>
      <c r="DMQ38">
        <v>0</v>
      </c>
      <c r="DMR38">
        <v>0</v>
      </c>
      <c r="DMS38">
        <v>0</v>
      </c>
      <c r="DMT38">
        <v>0</v>
      </c>
      <c r="DMU38">
        <v>0</v>
      </c>
      <c r="DMV38">
        <v>0</v>
      </c>
      <c r="DMW38">
        <v>0</v>
      </c>
      <c r="DMX38">
        <v>0</v>
      </c>
      <c r="DMY38">
        <v>0</v>
      </c>
      <c r="DMZ38">
        <v>0</v>
      </c>
      <c r="DNA38">
        <v>0</v>
      </c>
      <c r="DNB38">
        <v>0</v>
      </c>
      <c r="DNC38">
        <v>0</v>
      </c>
      <c r="DND38">
        <v>0</v>
      </c>
      <c r="DNE38">
        <v>0</v>
      </c>
      <c r="DNF38">
        <v>0</v>
      </c>
      <c r="DNG38">
        <v>0</v>
      </c>
      <c r="DNH38">
        <v>0</v>
      </c>
      <c r="DNI38">
        <v>0</v>
      </c>
      <c r="DNJ38">
        <v>0</v>
      </c>
      <c r="DNK38">
        <v>0</v>
      </c>
      <c r="DNL38">
        <v>0</v>
      </c>
      <c r="DNM38">
        <v>0</v>
      </c>
      <c r="DNN38">
        <v>0</v>
      </c>
      <c r="DNO38">
        <v>0</v>
      </c>
      <c r="DNP38">
        <v>0</v>
      </c>
      <c r="DNQ38">
        <v>0</v>
      </c>
      <c r="DNR38">
        <v>0</v>
      </c>
      <c r="DNS38">
        <v>0</v>
      </c>
      <c r="DNT38">
        <v>0</v>
      </c>
      <c r="DNU38">
        <v>0</v>
      </c>
      <c r="DNV38">
        <v>0</v>
      </c>
      <c r="DNW38">
        <v>0</v>
      </c>
      <c r="DNX38">
        <v>0</v>
      </c>
      <c r="DNY38">
        <v>0</v>
      </c>
      <c r="DNZ38">
        <v>0</v>
      </c>
      <c r="DOA38">
        <v>0</v>
      </c>
      <c r="DOB38">
        <v>0</v>
      </c>
      <c r="DOC38">
        <v>0</v>
      </c>
      <c r="DOD38">
        <v>0</v>
      </c>
      <c r="DOE38">
        <v>0</v>
      </c>
      <c r="DOF38">
        <v>0</v>
      </c>
      <c r="DOG38">
        <v>0</v>
      </c>
      <c r="DOH38">
        <v>0</v>
      </c>
      <c r="DOI38">
        <v>0</v>
      </c>
      <c r="DOJ38">
        <v>0</v>
      </c>
      <c r="DOK38">
        <v>0</v>
      </c>
      <c r="DOL38">
        <v>0</v>
      </c>
      <c r="DOM38">
        <v>0</v>
      </c>
      <c r="DON38">
        <v>0</v>
      </c>
      <c r="DOO38">
        <v>0</v>
      </c>
      <c r="DOP38">
        <v>0</v>
      </c>
      <c r="DOQ38">
        <v>0</v>
      </c>
      <c r="DOR38">
        <v>0</v>
      </c>
      <c r="DOS38">
        <v>0</v>
      </c>
      <c r="DOT38">
        <v>0</v>
      </c>
      <c r="DOU38">
        <v>0</v>
      </c>
      <c r="DOV38">
        <v>0</v>
      </c>
      <c r="DOW38">
        <v>0</v>
      </c>
      <c r="DOX38">
        <v>0</v>
      </c>
      <c r="DOY38">
        <v>0</v>
      </c>
      <c r="DOZ38">
        <v>0</v>
      </c>
      <c r="DPA38">
        <v>0</v>
      </c>
      <c r="DPB38">
        <v>0</v>
      </c>
      <c r="DPC38">
        <v>0</v>
      </c>
      <c r="DPD38">
        <v>0</v>
      </c>
      <c r="DPE38">
        <v>0</v>
      </c>
      <c r="DPF38">
        <v>0</v>
      </c>
      <c r="DPG38">
        <v>0</v>
      </c>
      <c r="DPH38">
        <v>0</v>
      </c>
      <c r="DPI38">
        <v>0</v>
      </c>
      <c r="DPJ38">
        <v>0</v>
      </c>
      <c r="DPK38">
        <v>0</v>
      </c>
      <c r="DPL38">
        <v>0</v>
      </c>
      <c r="DPM38">
        <v>0</v>
      </c>
      <c r="DPN38">
        <v>0</v>
      </c>
      <c r="DPO38">
        <v>0</v>
      </c>
      <c r="DPP38">
        <v>0</v>
      </c>
      <c r="DPQ38">
        <v>0</v>
      </c>
      <c r="DPR38">
        <v>0</v>
      </c>
      <c r="DPS38">
        <v>0</v>
      </c>
      <c r="DPT38">
        <v>0</v>
      </c>
      <c r="DPU38">
        <v>0</v>
      </c>
      <c r="DPV38">
        <v>0</v>
      </c>
      <c r="DPW38">
        <v>0</v>
      </c>
      <c r="DPX38">
        <v>0</v>
      </c>
      <c r="DPY38">
        <v>0</v>
      </c>
      <c r="DPZ38">
        <v>0</v>
      </c>
      <c r="DQA38">
        <v>0</v>
      </c>
      <c r="DQB38">
        <v>0</v>
      </c>
      <c r="DQC38">
        <v>0</v>
      </c>
      <c r="DQD38">
        <v>0</v>
      </c>
      <c r="DQE38">
        <v>0</v>
      </c>
      <c r="DQF38">
        <v>0</v>
      </c>
      <c r="DQG38">
        <v>0</v>
      </c>
      <c r="DQH38">
        <v>0</v>
      </c>
      <c r="DQI38">
        <v>0</v>
      </c>
      <c r="DQJ38">
        <v>0</v>
      </c>
      <c r="DQK38">
        <v>0</v>
      </c>
      <c r="DQL38">
        <v>0</v>
      </c>
      <c r="DQM38">
        <v>0</v>
      </c>
      <c r="DQN38">
        <v>0</v>
      </c>
      <c r="DQO38">
        <v>0</v>
      </c>
      <c r="DQP38">
        <v>0</v>
      </c>
      <c r="DQQ38">
        <v>6197</v>
      </c>
      <c r="DQR38">
        <v>5960</v>
      </c>
      <c r="DQS38">
        <v>5960</v>
      </c>
      <c r="DQT38">
        <v>0</v>
      </c>
      <c r="DQU38">
        <v>0</v>
      </c>
      <c r="DQV38">
        <v>0</v>
      </c>
      <c r="DQW38">
        <v>0</v>
      </c>
      <c r="DQX38">
        <v>0</v>
      </c>
      <c r="DQY38">
        <v>237</v>
      </c>
      <c r="DQZ38">
        <v>0</v>
      </c>
      <c r="DRA38">
        <v>0</v>
      </c>
      <c r="DRB38">
        <v>237</v>
      </c>
      <c r="DRC38">
        <v>0</v>
      </c>
      <c r="DRD38">
        <v>0</v>
      </c>
      <c r="DRE38">
        <v>0</v>
      </c>
      <c r="DRF38">
        <v>0</v>
      </c>
      <c r="DRG38">
        <v>0</v>
      </c>
      <c r="DRH38">
        <v>0</v>
      </c>
      <c r="DRI38">
        <v>0</v>
      </c>
      <c r="DRJ38">
        <v>0</v>
      </c>
      <c r="DRK38">
        <v>0</v>
      </c>
      <c r="DRL38">
        <v>0</v>
      </c>
      <c r="DRM38">
        <v>0</v>
      </c>
      <c r="DRN38">
        <v>0</v>
      </c>
      <c r="DRO38">
        <v>0</v>
      </c>
      <c r="DRP38">
        <v>0</v>
      </c>
      <c r="DRQ38">
        <v>0</v>
      </c>
      <c r="DRR38">
        <v>0</v>
      </c>
      <c r="DRS38">
        <v>3155</v>
      </c>
      <c r="DRT38">
        <v>3155</v>
      </c>
      <c r="DRU38">
        <v>3155</v>
      </c>
      <c r="DRV38">
        <v>0</v>
      </c>
      <c r="DRW38">
        <v>0</v>
      </c>
      <c r="DRX38">
        <v>0</v>
      </c>
      <c r="DRY38">
        <v>0</v>
      </c>
      <c r="DRZ38">
        <v>0</v>
      </c>
      <c r="DSA38">
        <v>0</v>
      </c>
      <c r="DSB38">
        <v>0</v>
      </c>
      <c r="DSC38">
        <v>0</v>
      </c>
      <c r="DSD38">
        <v>0</v>
      </c>
      <c r="DSE38">
        <v>0</v>
      </c>
      <c r="DSF38">
        <v>0</v>
      </c>
      <c r="DSG38">
        <v>0</v>
      </c>
      <c r="DSH38">
        <v>0</v>
      </c>
      <c r="DSI38">
        <v>0</v>
      </c>
      <c r="DSJ38">
        <v>0</v>
      </c>
      <c r="DSK38">
        <v>0</v>
      </c>
      <c r="DSL38">
        <v>0</v>
      </c>
      <c r="DSM38">
        <v>0</v>
      </c>
      <c r="DSN38">
        <v>0</v>
      </c>
      <c r="DSO38">
        <v>0</v>
      </c>
      <c r="DSP38">
        <v>0</v>
      </c>
      <c r="DSQ38">
        <v>0</v>
      </c>
      <c r="DSR38">
        <v>0</v>
      </c>
      <c r="DSS38">
        <v>0</v>
      </c>
      <c r="DST38">
        <v>0</v>
      </c>
      <c r="DSU38">
        <v>3042</v>
      </c>
      <c r="DSV38">
        <v>2805</v>
      </c>
      <c r="DSW38">
        <v>2805</v>
      </c>
      <c r="DSX38">
        <v>0</v>
      </c>
      <c r="DSY38">
        <v>0</v>
      </c>
      <c r="DSZ38">
        <v>0</v>
      </c>
      <c r="DTA38">
        <v>0</v>
      </c>
      <c r="DTB38">
        <v>0</v>
      </c>
      <c r="DTC38">
        <v>237</v>
      </c>
      <c r="DTD38">
        <v>0</v>
      </c>
      <c r="DTE38">
        <v>0</v>
      </c>
      <c r="DTF38">
        <v>237</v>
      </c>
      <c r="DTG38">
        <v>0</v>
      </c>
      <c r="DTH38">
        <v>0</v>
      </c>
      <c r="DTI38">
        <v>0</v>
      </c>
      <c r="DTJ38">
        <v>0</v>
      </c>
      <c r="DTK38">
        <v>0</v>
      </c>
      <c r="DTL38">
        <v>0</v>
      </c>
      <c r="DTM38">
        <v>0</v>
      </c>
      <c r="DTN38">
        <v>0</v>
      </c>
      <c r="DTO38">
        <v>0</v>
      </c>
      <c r="DTP38">
        <v>0</v>
      </c>
      <c r="DTQ38">
        <v>0</v>
      </c>
      <c r="DTR38">
        <v>0</v>
      </c>
      <c r="DTS38">
        <v>0</v>
      </c>
      <c r="DTT38">
        <v>0</v>
      </c>
      <c r="DTU38">
        <v>0</v>
      </c>
      <c r="DTV38">
        <v>0</v>
      </c>
      <c r="DTW38">
        <v>0</v>
      </c>
      <c r="DTX38">
        <v>0</v>
      </c>
      <c r="DTY38">
        <v>0</v>
      </c>
      <c r="DTZ38">
        <v>0</v>
      </c>
      <c r="DUA38">
        <v>0</v>
      </c>
      <c r="DUB38">
        <v>0</v>
      </c>
      <c r="DUC38">
        <v>0</v>
      </c>
      <c r="DUD38">
        <v>0</v>
      </c>
      <c r="DUE38">
        <v>0</v>
      </c>
      <c r="DUF38">
        <v>0</v>
      </c>
      <c r="DUG38">
        <v>0</v>
      </c>
      <c r="DUH38">
        <v>0</v>
      </c>
      <c r="DUI38">
        <v>0</v>
      </c>
      <c r="DUJ38">
        <v>0</v>
      </c>
      <c r="DUK38">
        <v>0</v>
      </c>
      <c r="DUL38">
        <v>0</v>
      </c>
      <c r="DUM38">
        <v>0</v>
      </c>
      <c r="DUN38">
        <v>0</v>
      </c>
      <c r="DUO38">
        <v>0</v>
      </c>
      <c r="DUP38">
        <v>0</v>
      </c>
      <c r="DUQ38">
        <v>0</v>
      </c>
      <c r="DUR38">
        <v>0</v>
      </c>
      <c r="DUS38">
        <v>0</v>
      </c>
      <c r="DUT38">
        <v>0</v>
      </c>
      <c r="DUU38">
        <v>0</v>
      </c>
      <c r="DUV38">
        <v>0</v>
      </c>
      <c r="DUW38">
        <v>0</v>
      </c>
      <c r="DUX38">
        <v>0</v>
      </c>
      <c r="DUY38">
        <v>0</v>
      </c>
      <c r="DUZ38">
        <v>0</v>
      </c>
      <c r="DVA38">
        <v>0</v>
      </c>
      <c r="DVB38">
        <v>0</v>
      </c>
      <c r="DVC38">
        <v>0</v>
      </c>
      <c r="DVD38">
        <v>0</v>
      </c>
      <c r="DVE38">
        <v>0</v>
      </c>
      <c r="DVF38">
        <v>0</v>
      </c>
      <c r="DVG38">
        <v>0</v>
      </c>
      <c r="DVH38">
        <v>0</v>
      </c>
      <c r="DVI38">
        <v>0</v>
      </c>
      <c r="DVJ38">
        <v>0</v>
      </c>
      <c r="DVK38">
        <v>0</v>
      </c>
      <c r="DVL38">
        <v>0</v>
      </c>
      <c r="DVM38">
        <v>0</v>
      </c>
      <c r="DVN38">
        <v>0</v>
      </c>
      <c r="DVO38">
        <v>0</v>
      </c>
      <c r="DVP38">
        <v>0</v>
      </c>
      <c r="DVQ38">
        <v>0</v>
      </c>
      <c r="DVR38">
        <v>0</v>
      </c>
      <c r="DVS38">
        <v>0</v>
      </c>
      <c r="DVT38">
        <v>0</v>
      </c>
      <c r="DVU38">
        <v>0</v>
      </c>
      <c r="DVV38">
        <v>0</v>
      </c>
      <c r="DVW38">
        <v>0</v>
      </c>
      <c r="DVX38">
        <v>0</v>
      </c>
      <c r="DVY38">
        <v>0</v>
      </c>
      <c r="DVZ38">
        <v>0</v>
      </c>
      <c r="DWA38">
        <v>0</v>
      </c>
      <c r="DWB38">
        <v>0</v>
      </c>
      <c r="DWC38">
        <v>0</v>
      </c>
      <c r="DWD38">
        <v>0</v>
      </c>
      <c r="DWE38">
        <v>0</v>
      </c>
      <c r="DWF38">
        <v>0</v>
      </c>
      <c r="DWG38">
        <v>0</v>
      </c>
      <c r="DWH38">
        <v>0</v>
      </c>
      <c r="DWI38">
        <v>0</v>
      </c>
      <c r="DWJ38">
        <v>0</v>
      </c>
      <c r="DWK38">
        <v>0</v>
      </c>
      <c r="DWL38">
        <v>0</v>
      </c>
      <c r="DWM38">
        <v>0</v>
      </c>
      <c r="DWN38">
        <v>0</v>
      </c>
      <c r="DWO38">
        <v>0</v>
      </c>
      <c r="DWP38">
        <v>0</v>
      </c>
      <c r="DWQ38">
        <v>0</v>
      </c>
      <c r="DWR38">
        <v>0</v>
      </c>
      <c r="DWS38">
        <v>0</v>
      </c>
      <c r="DWT38">
        <v>0</v>
      </c>
      <c r="DWU38">
        <v>0</v>
      </c>
      <c r="DWV38">
        <v>0</v>
      </c>
      <c r="DWW38">
        <v>0</v>
      </c>
      <c r="DWX38">
        <v>0</v>
      </c>
      <c r="DWY38">
        <v>0</v>
      </c>
      <c r="DWZ38">
        <v>0</v>
      </c>
      <c r="DXA38">
        <v>0</v>
      </c>
      <c r="DXB38">
        <v>0</v>
      </c>
      <c r="DXC38">
        <v>0</v>
      </c>
      <c r="DXD38">
        <v>0</v>
      </c>
      <c r="DXE38">
        <v>0</v>
      </c>
      <c r="DXF38">
        <v>0</v>
      </c>
      <c r="DXG38">
        <v>0</v>
      </c>
      <c r="DXH38">
        <v>0</v>
      </c>
      <c r="DXI38">
        <v>0</v>
      </c>
      <c r="DXJ38">
        <v>0</v>
      </c>
      <c r="DXK38">
        <v>0</v>
      </c>
      <c r="DXL38">
        <v>0</v>
      </c>
      <c r="DXM38">
        <v>0</v>
      </c>
      <c r="DXN38">
        <v>0</v>
      </c>
      <c r="DXO38">
        <v>0</v>
      </c>
      <c r="DXP38">
        <v>0</v>
      </c>
      <c r="DXQ38">
        <v>0</v>
      </c>
      <c r="DXR38">
        <v>0</v>
      </c>
      <c r="DXS38">
        <v>0</v>
      </c>
      <c r="DXT38">
        <v>0</v>
      </c>
      <c r="DXU38">
        <v>0</v>
      </c>
      <c r="DXV38">
        <v>0</v>
      </c>
      <c r="DXW38">
        <v>0</v>
      </c>
      <c r="DXX38">
        <v>0</v>
      </c>
      <c r="DXY38">
        <v>0</v>
      </c>
      <c r="DXZ38">
        <v>0</v>
      </c>
      <c r="DYA38">
        <v>0</v>
      </c>
      <c r="DYB38">
        <v>0</v>
      </c>
      <c r="DYC38">
        <v>0</v>
      </c>
      <c r="DYD38">
        <v>0</v>
      </c>
      <c r="DYE38">
        <v>0</v>
      </c>
      <c r="DYF38">
        <v>0</v>
      </c>
      <c r="DYG38">
        <v>0</v>
      </c>
      <c r="DYH38">
        <v>0</v>
      </c>
      <c r="DYI38">
        <v>0</v>
      </c>
      <c r="DYJ38">
        <v>0</v>
      </c>
      <c r="DYK38">
        <v>0</v>
      </c>
      <c r="DYL38">
        <v>0</v>
      </c>
      <c r="DYM38">
        <v>0</v>
      </c>
      <c r="DYN38">
        <v>0</v>
      </c>
      <c r="DYO38">
        <v>0</v>
      </c>
      <c r="DYP38">
        <v>0</v>
      </c>
      <c r="DYQ38">
        <v>0</v>
      </c>
      <c r="DYR38">
        <v>0</v>
      </c>
      <c r="DYS38">
        <v>0</v>
      </c>
      <c r="DYT38">
        <v>0</v>
      </c>
      <c r="DYU38">
        <v>0</v>
      </c>
      <c r="DYV38">
        <v>0</v>
      </c>
      <c r="DYW38">
        <v>0</v>
      </c>
      <c r="DYX38">
        <v>0</v>
      </c>
      <c r="DYY38">
        <v>0</v>
      </c>
      <c r="DYZ38">
        <v>0</v>
      </c>
      <c r="DZA38">
        <v>0</v>
      </c>
      <c r="DZB38">
        <v>0</v>
      </c>
      <c r="DZC38">
        <v>0</v>
      </c>
      <c r="DZD38">
        <v>0</v>
      </c>
      <c r="DZE38">
        <v>0</v>
      </c>
      <c r="DZF38">
        <v>0</v>
      </c>
      <c r="DZG38">
        <v>0</v>
      </c>
      <c r="DZH38">
        <v>0</v>
      </c>
      <c r="DZI38">
        <v>0</v>
      </c>
      <c r="DZJ38">
        <v>0</v>
      </c>
      <c r="DZK38">
        <v>0</v>
      </c>
      <c r="DZL38">
        <v>0</v>
      </c>
      <c r="DZM38">
        <v>0</v>
      </c>
      <c r="DZN38">
        <v>0</v>
      </c>
      <c r="DZO38">
        <v>0</v>
      </c>
      <c r="DZP38">
        <v>0</v>
      </c>
      <c r="DZQ38">
        <v>0</v>
      </c>
      <c r="DZR38">
        <v>0</v>
      </c>
      <c r="DZS38">
        <v>0</v>
      </c>
      <c r="DZT38">
        <v>0</v>
      </c>
      <c r="DZU38">
        <v>0</v>
      </c>
      <c r="DZV38">
        <v>0</v>
      </c>
      <c r="DZW38">
        <v>0</v>
      </c>
      <c r="DZX38">
        <v>0</v>
      </c>
      <c r="DZY38">
        <v>0</v>
      </c>
      <c r="DZZ38">
        <v>0</v>
      </c>
      <c r="EAA38">
        <v>0</v>
      </c>
      <c r="EAB38">
        <v>0</v>
      </c>
      <c r="EAC38">
        <v>575991</v>
      </c>
      <c r="EAD38">
        <v>0</v>
      </c>
      <c r="EAE38">
        <v>0</v>
      </c>
      <c r="EAF38">
        <v>0</v>
      </c>
      <c r="EAG38">
        <v>0</v>
      </c>
      <c r="EAH38">
        <v>0</v>
      </c>
      <c r="EAI38">
        <v>0</v>
      </c>
      <c r="EAJ38">
        <v>0</v>
      </c>
      <c r="EAK38">
        <v>0</v>
      </c>
      <c r="EAL38">
        <v>0</v>
      </c>
      <c r="EAM38">
        <v>0</v>
      </c>
      <c r="EAN38">
        <v>0</v>
      </c>
      <c r="EAO38">
        <v>0</v>
      </c>
      <c r="EAP38">
        <v>0</v>
      </c>
      <c r="EAQ38">
        <v>0</v>
      </c>
      <c r="EAR38">
        <v>0</v>
      </c>
      <c r="EAS38">
        <v>0</v>
      </c>
      <c r="EAT38">
        <v>0</v>
      </c>
      <c r="EAU38">
        <v>0</v>
      </c>
      <c r="EAV38">
        <v>0</v>
      </c>
      <c r="EAW38">
        <v>0</v>
      </c>
      <c r="EAX38">
        <v>0</v>
      </c>
      <c r="EAY38">
        <v>0</v>
      </c>
      <c r="EAZ38">
        <v>0</v>
      </c>
      <c r="EBA38">
        <v>0</v>
      </c>
      <c r="EBB38">
        <v>0</v>
      </c>
      <c r="EBC38">
        <v>0</v>
      </c>
      <c r="EBD38">
        <v>0</v>
      </c>
      <c r="EBE38">
        <v>0</v>
      </c>
      <c r="EBF38">
        <v>0</v>
      </c>
      <c r="EBG38">
        <v>0</v>
      </c>
      <c r="EBH38">
        <v>0</v>
      </c>
      <c r="EBI38">
        <v>0</v>
      </c>
      <c r="EBJ38">
        <v>0</v>
      </c>
      <c r="EBK38">
        <v>0</v>
      </c>
      <c r="EBL38">
        <v>0</v>
      </c>
      <c r="EBM38">
        <v>0</v>
      </c>
      <c r="EBN38">
        <v>0</v>
      </c>
      <c r="EBO38">
        <v>0</v>
      </c>
      <c r="EBP38">
        <v>0</v>
      </c>
      <c r="EBQ38">
        <v>0</v>
      </c>
      <c r="EBR38">
        <v>0</v>
      </c>
      <c r="EBS38">
        <v>0</v>
      </c>
      <c r="EBT38">
        <v>0</v>
      </c>
      <c r="EBU38">
        <v>0</v>
      </c>
      <c r="EBV38">
        <v>0</v>
      </c>
      <c r="EBW38">
        <v>0</v>
      </c>
      <c r="EBX38">
        <v>0</v>
      </c>
      <c r="EBY38">
        <v>0</v>
      </c>
      <c r="EBZ38">
        <v>0</v>
      </c>
      <c r="ECA38">
        <v>0</v>
      </c>
      <c r="ECB38">
        <v>0</v>
      </c>
      <c r="ECC38">
        <v>0</v>
      </c>
      <c r="ECD38">
        <v>0</v>
      </c>
      <c r="ECE38">
        <v>0</v>
      </c>
      <c r="ECF38">
        <v>0</v>
      </c>
      <c r="ECG38">
        <v>0</v>
      </c>
      <c r="ECH38">
        <v>0</v>
      </c>
      <c r="ECI38">
        <v>0</v>
      </c>
      <c r="ECJ38">
        <v>0</v>
      </c>
      <c r="ECK38">
        <v>0</v>
      </c>
      <c r="ECL38">
        <v>0</v>
      </c>
      <c r="ECM38">
        <v>0</v>
      </c>
      <c r="ECN38">
        <v>0</v>
      </c>
      <c r="ECO38">
        <v>0</v>
      </c>
      <c r="ECP38">
        <v>0</v>
      </c>
      <c r="ECQ38">
        <v>0</v>
      </c>
      <c r="ECR38">
        <v>0</v>
      </c>
      <c r="ECS38">
        <v>0</v>
      </c>
      <c r="ECT38">
        <v>0</v>
      </c>
      <c r="ECU38">
        <v>0</v>
      </c>
      <c r="ECV38">
        <v>0</v>
      </c>
      <c r="ECW38">
        <v>0</v>
      </c>
      <c r="ECX38">
        <v>0</v>
      </c>
      <c r="ECY38">
        <v>0</v>
      </c>
      <c r="ECZ38">
        <v>0</v>
      </c>
      <c r="EDA38">
        <v>0</v>
      </c>
      <c r="EDB38">
        <v>0</v>
      </c>
      <c r="EDC38">
        <v>0</v>
      </c>
      <c r="EDD38">
        <v>0</v>
      </c>
      <c r="EDE38">
        <v>0</v>
      </c>
      <c r="EDF38">
        <v>0</v>
      </c>
      <c r="EDG38">
        <v>0</v>
      </c>
      <c r="EDH38">
        <v>0</v>
      </c>
      <c r="EDI38">
        <v>0</v>
      </c>
      <c r="EDJ38">
        <v>0</v>
      </c>
      <c r="EDK38">
        <v>0</v>
      </c>
      <c r="EDL38">
        <v>0</v>
      </c>
      <c r="EDM38">
        <v>0</v>
      </c>
      <c r="EDN38">
        <v>0</v>
      </c>
      <c r="EDO38">
        <v>0</v>
      </c>
      <c r="EDP38">
        <v>0</v>
      </c>
      <c r="EDQ38">
        <v>0</v>
      </c>
      <c r="EDR38">
        <v>0</v>
      </c>
      <c r="EDS38">
        <v>0</v>
      </c>
      <c r="EDT38">
        <v>0</v>
      </c>
      <c r="EDU38">
        <v>0</v>
      </c>
      <c r="EDV38">
        <v>0</v>
      </c>
      <c r="EDW38">
        <v>0</v>
      </c>
      <c r="EDX38">
        <v>0</v>
      </c>
      <c r="EDY38">
        <v>0</v>
      </c>
      <c r="EDZ38">
        <v>0</v>
      </c>
      <c r="EEA38">
        <v>0</v>
      </c>
      <c r="EEB38">
        <v>0</v>
      </c>
      <c r="EEC38">
        <v>0</v>
      </c>
      <c r="EED38">
        <v>0</v>
      </c>
      <c r="EEE38">
        <v>0</v>
      </c>
      <c r="EEF38">
        <v>0</v>
      </c>
      <c r="EEG38">
        <v>0</v>
      </c>
      <c r="EEH38">
        <v>0</v>
      </c>
      <c r="EEI38">
        <v>0</v>
      </c>
      <c r="EEJ38">
        <v>0</v>
      </c>
      <c r="EEK38">
        <v>0</v>
      </c>
      <c r="EEL38">
        <v>0</v>
      </c>
      <c r="EEM38">
        <v>0</v>
      </c>
      <c r="EEN38">
        <v>0</v>
      </c>
      <c r="EEO38">
        <v>0</v>
      </c>
      <c r="EEP38">
        <v>0</v>
      </c>
      <c r="EEQ38">
        <v>0</v>
      </c>
      <c r="EER38">
        <v>0</v>
      </c>
      <c r="EES38">
        <v>0</v>
      </c>
      <c r="EET38">
        <v>0</v>
      </c>
      <c r="EEU38">
        <v>0</v>
      </c>
      <c r="EEV38">
        <v>0</v>
      </c>
      <c r="EEW38">
        <v>0</v>
      </c>
      <c r="EEX38">
        <v>0</v>
      </c>
      <c r="EEY38">
        <v>0</v>
      </c>
      <c r="EEZ38">
        <v>0</v>
      </c>
      <c r="EFA38">
        <v>0</v>
      </c>
      <c r="EFB38">
        <v>0</v>
      </c>
      <c r="EFC38">
        <v>0</v>
      </c>
      <c r="EFD38">
        <v>0</v>
      </c>
      <c r="EFE38">
        <v>0</v>
      </c>
      <c r="EFF38">
        <v>0</v>
      </c>
      <c r="EFG38">
        <v>0</v>
      </c>
      <c r="EFH38">
        <v>0</v>
      </c>
      <c r="EFI38">
        <v>0</v>
      </c>
      <c r="EFJ38">
        <v>0</v>
      </c>
      <c r="EFK38">
        <v>0</v>
      </c>
      <c r="EFL38">
        <v>0</v>
      </c>
      <c r="EFM38">
        <v>0</v>
      </c>
      <c r="EFN38">
        <v>0</v>
      </c>
      <c r="EFO38">
        <v>0</v>
      </c>
      <c r="EFP38">
        <v>0</v>
      </c>
      <c r="EFQ38">
        <v>0</v>
      </c>
      <c r="EFR38">
        <v>0</v>
      </c>
      <c r="EFS38">
        <v>6197</v>
      </c>
      <c r="EFT38">
        <v>5960</v>
      </c>
      <c r="EFU38">
        <v>5960</v>
      </c>
      <c r="EFV38">
        <v>0</v>
      </c>
      <c r="EFW38">
        <v>0</v>
      </c>
      <c r="EFX38">
        <v>0</v>
      </c>
      <c r="EFY38">
        <v>0</v>
      </c>
      <c r="EFZ38">
        <v>0</v>
      </c>
      <c r="EGA38">
        <v>237</v>
      </c>
      <c r="EGB38">
        <v>0</v>
      </c>
      <c r="EGC38">
        <v>0</v>
      </c>
      <c r="EGD38">
        <v>237</v>
      </c>
      <c r="EGE38">
        <v>0</v>
      </c>
      <c r="EGF38">
        <v>0</v>
      </c>
      <c r="EGG38">
        <v>0</v>
      </c>
      <c r="EGH38">
        <v>0</v>
      </c>
      <c r="EGI38">
        <v>0</v>
      </c>
      <c r="EGJ38">
        <v>0</v>
      </c>
      <c r="EGK38">
        <v>0</v>
      </c>
      <c r="EGL38">
        <v>0</v>
      </c>
      <c r="EGM38">
        <v>0</v>
      </c>
      <c r="EGN38">
        <v>0</v>
      </c>
      <c r="EGO38">
        <v>575991</v>
      </c>
      <c r="EGP38">
        <v>0</v>
      </c>
      <c r="EGQ38">
        <v>0</v>
      </c>
      <c r="EGR38">
        <v>0</v>
      </c>
      <c r="EGS38">
        <v>0</v>
      </c>
      <c r="EGT38">
        <v>0</v>
      </c>
      <c r="EGU38">
        <v>3155</v>
      </c>
      <c r="EGV38">
        <v>3155</v>
      </c>
      <c r="EGW38">
        <v>3155</v>
      </c>
      <c r="EGX38">
        <v>0</v>
      </c>
      <c r="EGY38">
        <v>0</v>
      </c>
      <c r="EGZ38">
        <v>0</v>
      </c>
      <c r="EHA38">
        <v>0</v>
      </c>
      <c r="EHB38">
        <v>0</v>
      </c>
      <c r="EHC38">
        <v>0</v>
      </c>
      <c r="EHD38">
        <v>0</v>
      </c>
      <c r="EHE38">
        <v>0</v>
      </c>
      <c r="EHF38">
        <v>0</v>
      </c>
      <c r="EHG38">
        <v>0</v>
      </c>
      <c r="EHH38">
        <v>0</v>
      </c>
      <c r="EHI38">
        <v>0</v>
      </c>
      <c r="EHJ38">
        <v>0</v>
      </c>
      <c r="EHK38">
        <v>0</v>
      </c>
      <c r="EHL38">
        <v>0</v>
      </c>
      <c r="EHM38">
        <v>0</v>
      </c>
      <c r="EHN38">
        <v>0</v>
      </c>
      <c r="EHO38">
        <v>0</v>
      </c>
      <c r="EHP38">
        <v>0</v>
      </c>
      <c r="EHQ38">
        <v>0</v>
      </c>
      <c r="EHR38">
        <v>0</v>
      </c>
      <c r="EHS38">
        <v>0</v>
      </c>
      <c r="EHT38">
        <v>0</v>
      </c>
      <c r="EHU38">
        <v>0</v>
      </c>
      <c r="EHV38">
        <v>0</v>
      </c>
      <c r="EHW38">
        <v>0</v>
      </c>
      <c r="EHX38">
        <v>0</v>
      </c>
      <c r="EHY38">
        <v>0</v>
      </c>
      <c r="EHZ38">
        <v>0</v>
      </c>
      <c r="EIA38">
        <v>0</v>
      </c>
      <c r="EIB38">
        <v>0</v>
      </c>
      <c r="EIC38">
        <v>0</v>
      </c>
      <c r="EID38">
        <v>0</v>
      </c>
      <c r="EIE38">
        <v>0</v>
      </c>
      <c r="EIF38">
        <v>0</v>
      </c>
      <c r="EIG38">
        <v>0</v>
      </c>
      <c r="EIH38">
        <v>0</v>
      </c>
      <c r="EII38">
        <v>0</v>
      </c>
      <c r="EIJ38">
        <v>0</v>
      </c>
      <c r="EIK38">
        <v>0</v>
      </c>
      <c r="EIL38">
        <v>0</v>
      </c>
      <c r="EIM38">
        <v>0</v>
      </c>
      <c r="EIN38">
        <v>0</v>
      </c>
      <c r="EIO38">
        <v>0</v>
      </c>
      <c r="EIP38">
        <v>0</v>
      </c>
      <c r="EIQ38">
        <v>0</v>
      </c>
      <c r="EIR38">
        <v>0</v>
      </c>
      <c r="EIS38">
        <v>0</v>
      </c>
      <c r="EIT38">
        <v>0</v>
      </c>
      <c r="EIU38">
        <v>0</v>
      </c>
      <c r="EIV38">
        <v>0</v>
      </c>
      <c r="EIW38">
        <v>0</v>
      </c>
      <c r="EIX38">
        <v>0</v>
      </c>
      <c r="EIY38">
        <v>0</v>
      </c>
      <c r="EIZ38">
        <v>0</v>
      </c>
      <c r="EJA38">
        <v>0</v>
      </c>
      <c r="EJB38">
        <v>0</v>
      </c>
      <c r="EJC38">
        <v>0</v>
      </c>
      <c r="EJD38">
        <v>0</v>
      </c>
      <c r="EJE38">
        <v>0</v>
      </c>
      <c r="EJF38">
        <v>0</v>
      </c>
      <c r="EJG38">
        <v>0</v>
      </c>
      <c r="EJH38">
        <v>0</v>
      </c>
      <c r="EJI38">
        <v>0</v>
      </c>
      <c r="EJJ38">
        <v>0</v>
      </c>
      <c r="EJK38">
        <v>0</v>
      </c>
      <c r="EJL38">
        <v>0</v>
      </c>
      <c r="EJM38">
        <v>0</v>
      </c>
      <c r="EJN38">
        <v>0</v>
      </c>
      <c r="EJO38">
        <v>0</v>
      </c>
      <c r="EJP38">
        <v>0</v>
      </c>
      <c r="EJQ38">
        <v>0</v>
      </c>
      <c r="EJR38">
        <v>0</v>
      </c>
      <c r="EJS38">
        <v>0</v>
      </c>
      <c r="EJT38">
        <v>0</v>
      </c>
      <c r="EJU38">
        <v>0</v>
      </c>
      <c r="EJV38">
        <v>0</v>
      </c>
      <c r="EJW38">
        <v>0</v>
      </c>
      <c r="EJX38">
        <v>0</v>
      </c>
      <c r="EJY38">
        <v>0</v>
      </c>
      <c r="EJZ38">
        <v>0</v>
      </c>
      <c r="EKA38">
        <v>0</v>
      </c>
      <c r="EKB38">
        <v>0</v>
      </c>
      <c r="EKC38">
        <v>0</v>
      </c>
      <c r="EKD38">
        <v>0</v>
      </c>
      <c r="EKE38">
        <v>0</v>
      </c>
      <c r="EKF38">
        <v>0</v>
      </c>
      <c r="EKG38">
        <v>0</v>
      </c>
      <c r="EKH38">
        <v>0</v>
      </c>
      <c r="EKI38">
        <v>0</v>
      </c>
      <c r="EKJ38">
        <v>0</v>
      </c>
      <c r="EKK38">
        <v>0</v>
      </c>
      <c r="EKL38">
        <v>0</v>
      </c>
      <c r="EKM38">
        <v>0</v>
      </c>
      <c r="EKN38">
        <v>0</v>
      </c>
      <c r="EKO38">
        <v>0</v>
      </c>
      <c r="EKP38">
        <v>0</v>
      </c>
      <c r="EKQ38">
        <v>0</v>
      </c>
      <c r="EKR38">
        <v>0</v>
      </c>
      <c r="EKS38">
        <v>0</v>
      </c>
      <c r="EKT38">
        <v>0</v>
      </c>
      <c r="EKU38">
        <v>0</v>
      </c>
      <c r="EKV38">
        <v>0</v>
      </c>
      <c r="EKW38">
        <v>0</v>
      </c>
      <c r="EKX38">
        <v>0</v>
      </c>
      <c r="EKY38">
        <v>0</v>
      </c>
      <c r="EKZ38">
        <v>0</v>
      </c>
      <c r="ELA38">
        <v>0</v>
      </c>
      <c r="ELB38">
        <v>0</v>
      </c>
      <c r="ELC38">
        <v>0</v>
      </c>
      <c r="ELD38">
        <v>0</v>
      </c>
      <c r="ELE38">
        <v>0</v>
      </c>
      <c r="ELF38">
        <v>0</v>
      </c>
      <c r="ELG38">
        <v>0</v>
      </c>
      <c r="ELH38">
        <v>0</v>
      </c>
      <c r="ELI38">
        <v>0</v>
      </c>
      <c r="ELJ38">
        <v>0</v>
      </c>
      <c r="ELK38">
        <v>0</v>
      </c>
      <c r="ELL38">
        <v>0</v>
      </c>
      <c r="ELM38">
        <v>0</v>
      </c>
      <c r="ELN38">
        <v>0</v>
      </c>
      <c r="ELO38">
        <v>0</v>
      </c>
      <c r="ELP38">
        <v>0</v>
      </c>
      <c r="ELQ38">
        <v>0</v>
      </c>
      <c r="ELR38">
        <v>0</v>
      </c>
      <c r="ELS38">
        <v>0</v>
      </c>
      <c r="ELT38">
        <v>0</v>
      </c>
      <c r="ELU38">
        <v>0</v>
      </c>
      <c r="ELV38">
        <v>0</v>
      </c>
      <c r="ELW38">
        <v>0</v>
      </c>
      <c r="ELX38">
        <v>0</v>
      </c>
      <c r="ELY38">
        <v>0</v>
      </c>
      <c r="ELZ38">
        <v>0</v>
      </c>
      <c r="EMA38">
        <v>0</v>
      </c>
      <c r="EMB38">
        <v>0</v>
      </c>
      <c r="EMC38">
        <v>0</v>
      </c>
      <c r="EMD38">
        <v>0</v>
      </c>
      <c r="EME38">
        <v>0</v>
      </c>
      <c r="EMF38">
        <v>0</v>
      </c>
      <c r="EMG38">
        <v>0</v>
      </c>
      <c r="EMH38">
        <v>0</v>
      </c>
      <c r="EMI38">
        <v>0</v>
      </c>
      <c r="EMJ38">
        <v>0</v>
      </c>
      <c r="EMK38">
        <v>0</v>
      </c>
      <c r="EML38">
        <v>0</v>
      </c>
      <c r="EMM38">
        <v>0</v>
      </c>
      <c r="EMN38">
        <v>0</v>
      </c>
      <c r="EMO38">
        <v>0</v>
      </c>
      <c r="EMP38">
        <v>0</v>
      </c>
      <c r="EMQ38">
        <v>0</v>
      </c>
      <c r="EMR38">
        <v>0</v>
      </c>
      <c r="EMS38">
        <v>0</v>
      </c>
      <c r="EMT38">
        <v>0</v>
      </c>
      <c r="EMU38">
        <v>0</v>
      </c>
      <c r="EMV38">
        <v>0</v>
      </c>
      <c r="EMW38">
        <v>0</v>
      </c>
      <c r="EMX38">
        <v>0</v>
      </c>
      <c r="EMY38">
        <v>0</v>
      </c>
      <c r="EMZ38">
        <v>0</v>
      </c>
      <c r="ENA38">
        <v>0</v>
      </c>
      <c r="ENB38">
        <v>0</v>
      </c>
      <c r="ENC38">
        <v>0</v>
      </c>
      <c r="END38">
        <v>0</v>
      </c>
      <c r="ENE38">
        <v>0</v>
      </c>
      <c r="ENF38">
        <v>0</v>
      </c>
      <c r="ENG38">
        <v>0</v>
      </c>
      <c r="ENH38">
        <v>0</v>
      </c>
      <c r="ENI38">
        <v>0</v>
      </c>
      <c r="ENJ38">
        <v>0</v>
      </c>
      <c r="ENK38">
        <v>0</v>
      </c>
      <c r="ENL38">
        <v>0</v>
      </c>
      <c r="ENM38">
        <v>0</v>
      </c>
      <c r="ENN38">
        <v>0</v>
      </c>
      <c r="ENO38">
        <v>0</v>
      </c>
      <c r="ENP38">
        <v>0</v>
      </c>
      <c r="ENQ38">
        <v>0</v>
      </c>
      <c r="ENR38">
        <v>0</v>
      </c>
      <c r="ENS38">
        <v>0</v>
      </c>
      <c r="ENT38">
        <v>0</v>
      </c>
      <c r="ENU38">
        <v>0</v>
      </c>
      <c r="ENV38">
        <v>0</v>
      </c>
      <c r="ENW38">
        <v>0</v>
      </c>
      <c r="ENX38">
        <v>0</v>
      </c>
      <c r="ENY38">
        <v>0</v>
      </c>
      <c r="ENZ38">
        <v>0</v>
      </c>
      <c r="EOA38">
        <v>0</v>
      </c>
      <c r="EOB38">
        <v>0</v>
      </c>
      <c r="EOC38">
        <v>0</v>
      </c>
      <c r="EOD38">
        <v>0</v>
      </c>
      <c r="EOE38">
        <v>0</v>
      </c>
      <c r="EOF38">
        <v>0</v>
      </c>
      <c r="EOG38">
        <v>0</v>
      </c>
      <c r="EOH38">
        <v>0</v>
      </c>
      <c r="EOI38">
        <v>0</v>
      </c>
      <c r="EOJ38">
        <v>0</v>
      </c>
      <c r="EOK38">
        <v>0</v>
      </c>
      <c r="EOL38">
        <v>0</v>
      </c>
      <c r="EOM38">
        <v>0</v>
      </c>
      <c r="EON38">
        <v>0</v>
      </c>
      <c r="EOO38">
        <v>0</v>
      </c>
      <c r="EOP38">
        <v>0</v>
      </c>
      <c r="EOQ38">
        <v>0</v>
      </c>
      <c r="EOR38">
        <v>0</v>
      </c>
      <c r="EOS38">
        <v>0</v>
      </c>
      <c r="EOT38">
        <v>0</v>
      </c>
      <c r="EOU38">
        <v>0</v>
      </c>
      <c r="EOV38">
        <v>0</v>
      </c>
      <c r="EOW38">
        <v>0</v>
      </c>
      <c r="EOX38">
        <v>0</v>
      </c>
      <c r="EOY38">
        <v>0</v>
      </c>
      <c r="EOZ38">
        <v>0</v>
      </c>
      <c r="EPA38">
        <v>0</v>
      </c>
      <c r="EPB38">
        <v>0</v>
      </c>
      <c r="EPC38">
        <v>0</v>
      </c>
      <c r="EPD38">
        <v>0</v>
      </c>
      <c r="EPE38">
        <v>0</v>
      </c>
      <c r="EPF38">
        <v>0</v>
      </c>
      <c r="EPG38">
        <v>0</v>
      </c>
      <c r="EPH38">
        <v>0</v>
      </c>
      <c r="EPI38">
        <v>0</v>
      </c>
      <c r="EPJ38">
        <v>0</v>
      </c>
      <c r="EPK38">
        <v>200</v>
      </c>
      <c r="EPL38">
        <v>0</v>
      </c>
      <c r="EPM38">
        <v>0</v>
      </c>
      <c r="EPN38">
        <v>0</v>
      </c>
      <c r="EPO38">
        <v>0</v>
      </c>
      <c r="EPP38">
        <v>0</v>
      </c>
      <c r="EPQ38">
        <v>0</v>
      </c>
      <c r="EPR38">
        <v>0</v>
      </c>
      <c r="EPS38">
        <v>200</v>
      </c>
      <c r="EPT38">
        <v>0</v>
      </c>
      <c r="EPU38">
        <v>0</v>
      </c>
      <c r="EPV38">
        <v>200</v>
      </c>
      <c r="EPW38">
        <v>0</v>
      </c>
      <c r="EPX38">
        <v>0</v>
      </c>
      <c r="EPY38">
        <v>0</v>
      </c>
      <c r="EPZ38">
        <v>0</v>
      </c>
      <c r="EQA38">
        <v>0</v>
      </c>
      <c r="EQB38">
        <v>0</v>
      </c>
      <c r="EQC38">
        <v>0</v>
      </c>
      <c r="EQD38">
        <v>0</v>
      </c>
      <c r="EQE38">
        <v>0</v>
      </c>
      <c r="EQF38">
        <v>0</v>
      </c>
      <c r="EQG38">
        <v>0</v>
      </c>
      <c r="EQH38">
        <v>0</v>
      </c>
      <c r="EQI38">
        <v>0</v>
      </c>
      <c r="EQJ38">
        <v>0</v>
      </c>
      <c r="EQK38">
        <v>0</v>
      </c>
      <c r="EQL38">
        <v>0</v>
      </c>
      <c r="EQM38">
        <v>2842</v>
      </c>
      <c r="EQN38">
        <v>2805</v>
      </c>
      <c r="EQO38">
        <v>2805</v>
      </c>
      <c r="EQP38">
        <v>0</v>
      </c>
      <c r="EQQ38">
        <v>0</v>
      </c>
      <c r="EQR38">
        <v>0</v>
      </c>
      <c r="EQS38">
        <v>0</v>
      </c>
      <c r="EQT38">
        <v>0</v>
      </c>
      <c r="EQU38">
        <v>37</v>
      </c>
      <c r="EQV38">
        <v>0</v>
      </c>
      <c r="EQW38">
        <v>0</v>
      </c>
      <c r="EQX38">
        <v>37</v>
      </c>
      <c r="EQY38">
        <v>0</v>
      </c>
      <c r="EQZ38">
        <v>0</v>
      </c>
      <c r="ERA38">
        <v>0</v>
      </c>
      <c r="ERB38">
        <v>0</v>
      </c>
      <c r="ERC38">
        <v>0</v>
      </c>
      <c r="ERD38">
        <v>0</v>
      </c>
      <c r="ERE38">
        <v>0</v>
      </c>
      <c r="ERF38">
        <v>0</v>
      </c>
      <c r="ERG38">
        <v>0</v>
      </c>
      <c r="ERH38">
        <v>0</v>
      </c>
      <c r="ERI38">
        <v>575991</v>
      </c>
      <c r="ERJ38">
        <v>0</v>
      </c>
      <c r="ERK38">
        <v>0</v>
      </c>
      <c r="ERL38">
        <v>0</v>
      </c>
      <c r="ERM38">
        <v>0</v>
      </c>
      <c r="ERN38">
        <v>0</v>
      </c>
      <c r="ERO38">
        <v>2842</v>
      </c>
      <c r="ERP38">
        <v>2805</v>
      </c>
      <c r="ERQ38">
        <v>2805</v>
      </c>
      <c r="ERR38">
        <v>0</v>
      </c>
      <c r="ERS38">
        <v>0</v>
      </c>
      <c r="ERT38">
        <v>0</v>
      </c>
      <c r="ERU38">
        <v>0</v>
      </c>
      <c r="ERV38">
        <v>0</v>
      </c>
      <c r="ERW38">
        <v>37</v>
      </c>
      <c r="ERX38">
        <v>0</v>
      </c>
      <c r="ERY38">
        <v>0</v>
      </c>
      <c r="ERZ38">
        <v>37</v>
      </c>
      <c r="ESA38">
        <v>0</v>
      </c>
      <c r="ESB38">
        <v>0</v>
      </c>
      <c r="ESC38">
        <v>0</v>
      </c>
      <c r="ESD38">
        <v>0</v>
      </c>
      <c r="ESE38">
        <v>0</v>
      </c>
      <c r="ESF38">
        <v>0</v>
      </c>
      <c r="ESG38">
        <v>0</v>
      </c>
      <c r="ESH38">
        <v>0</v>
      </c>
      <c r="ESI38">
        <v>0</v>
      </c>
      <c r="ESJ38">
        <v>0</v>
      </c>
      <c r="ESK38">
        <v>0</v>
      </c>
      <c r="ESL38">
        <v>0</v>
      </c>
      <c r="ESM38">
        <v>0</v>
      </c>
      <c r="ESN38">
        <v>0</v>
      </c>
      <c r="ESO38">
        <v>0</v>
      </c>
      <c r="ESP38">
        <v>0</v>
      </c>
      <c r="ESQ38">
        <v>1082674</v>
      </c>
      <c r="ESR38">
        <v>21293</v>
      </c>
      <c r="ESS38">
        <v>45738</v>
      </c>
      <c r="EST38">
        <v>11582</v>
      </c>
      <c r="ESU38">
        <v>15904</v>
      </c>
      <c r="ESV38">
        <v>0</v>
      </c>
      <c r="ESW38">
        <v>0</v>
      </c>
      <c r="ESX38">
        <v>559</v>
      </c>
      <c r="ESY38">
        <v>0</v>
      </c>
      <c r="ESZ38">
        <v>0</v>
      </c>
      <c r="ETA38">
        <v>987598</v>
      </c>
      <c r="ETB38">
        <v>535387</v>
      </c>
      <c r="ETC38">
        <v>12089</v>
      </c>
      <c r="ETD38">
        <v>24186</v>
      </c>
      <c r="ETE38">
        <v>8654</v>
      </c>
      <c r="ETF38">
        <v>15891</v>
      </c>
      <c r="ETG38">
        <v>0</v>
      </c>
      <c r="ETH38">
        <v>0</v>
      </c>
      <c r="ETI38">
        <v>0</v>
      </c>
      <c r="ETJ38">
        <v>0</v>
      </c>
      <c r="ETK38">
        <v>0</v>
      </c>
      <c r="ETL38">
        <v>474567</v>
      </c>
      <c r="ETM38">
        <v>1383806</v>
      </c>
      <c r="ETN38">
        <v>35413</v>
      </c>
      <c r="ETO38">
        <v>36609</v>
      </c>
      <c r="ETP38">
        <v>45037</v>
      </c>
      <c r="ETQ38">
        <v>1457</v>
      </c>
      <c r="ETR38">
        <v>9</v>
      </c>
      <c r="ETS38">
        <v>4743</v>
      </c>
      <c r="ETT38">
        <v>122630</v>
      </c>
      <c r="ETU38">
        <v>12051</v>
      </c>
      <c r="ETV38">
        <v>197300</v>
      </c>
      <c r="ETW38">
        <v>928557</v>
      </c>
      <c r="ETX38">
        <v>15402</v>
      </c>
      <c r="ETY38">
        <v>0</v>
      </c>
      <c r="ETZ38">
        <v>0</v>
      </c>
      <c r="EUA38">
        <v>275</v>
      </c>
      <c r="EUB38">
        <v>0</v>
      </c>
      <c r="EUC38">
        <v>0</v>
      </c>
      <c r="EUD38">
        <v>160</v>
      </c>
      <c r="EUE38">
        <v>240</v>
      </c>
      <c r="EUF38">
        <v>0</v>
      </c>
      <c r="EUG38">
        <v>0</v>
      </c>
      <c r="EUH38">
        <v>14727</v>
      </c>
      <c r="EUI38">
        <v>680756</v>
      </c>
      <c r="EUJ38">
        <v>248988</v>
      </c>
      <c r="EUK38">
        <v>134921</v>
      </c>
      <c r="EUL38">
        <v>0</v>
      </c>
      <c r="EUM38">
        <v>139</v>
      </c>
      <c r="EUN38">
        <v>0</v>
      </c>
      <c r="EUO38">
        <v>0</v>
      </c>
      <c r="EUP38">
        <v>20</v>
      </c>
      <c r="EUQ38">
        <v>0</v>
      </c>
      <c r="EUR38">
        <v>0</v>
      </c>
      <c r="EUS38">
        <v>296688</v>
      </c>
      <c r="EUT38">
        <v>1455179</v>
      </c>
      <c r="EUU38">
        <v>26171</v>
      </c>
      <c r="EUV38">
        <v>507321</v>
      </c>
      <c r="EUW38">
        <v>233</v>
      </c>
      <c r="EUX38">
        <v>1177</v>
      </c>
      <c r="EUY38">
        <v>0</v>
      </c>
      <c r="EUZ38">
        <v>9362</v>
      </c>
      <c r="EVA38">
        <v>22949</v>
      </c>
      <c r="EVB38">
        <v>5027</v>
      </c>
      <c r="EVC38">
        <v>62000</v>
      </c>
      <c r="EVD38">
        <v>820939</v>
      </c>
      <c r="EVE38">
        <v>12384</v>
      </c>
      <c r="EVF38">
        <v>0</v>
      </c>
      <c r="EVG38">
        <v>0</v>
      </c>
      <c r="EVH38">
        <v>0</v>
      </c>
      <c r="EVI38">
        <v>0</v>
      </c>
      <c r="EVJ38">
        <v>0</v>
      </c>
      <c r="EVK38">
        <v>0</v>
      </c>
      <c r="EVL38">
        <v>0</v>
      </c>
      <c r="EVM38">
        <v>17</v>
      </c>
      <c r="EVN38">
        <v>0</v>
      </c>
      <c r="EVO38">
        <v>12367</v>
      </c>
      <c r="EVP38">
        <v>10</v>
      </c>
      <c r="EVQ38">
        <v>0</v>
      </c>
      <c r="EVR38">
        <v>0</v>
      </c>
      <c r="EVS38">
        <v>0</v>
      </c>
      <c r="EVT38">
        <v>0</v>
      </c>
      <c r="EVU38">
        <v>0</v>
      </c>
      <c r="EVV38">
        <v>0</v>
      </c>
      <c r="EVW38">
        <v>0</v>
      </c>
      <c r="EVX38">
        <v>0</v>
      </c>
      <c r="EVY38">
        <v>0</v>
      </c>
      <c r="EVZ38">
        <v>10</v>
      </c>
      <c r="EWA38">
        <v>259995</v>
      </c>
      <c r="EWB38">
        <v>0</v>
      </c>
      <c r="EWC38">
        <v>55683</v>
      </c>
      <c r="EWD38">
        <v>232</v>
      </c>
      <c r="EWE38">
        <v>0</v>
      </c>
      <c r="EWF38">
        <v>0</v>
      </c>
      <c r="EWG38">
        <v>0</v>
      </c>
      <c r="EWH38">
        <v>0</v>
      </c>
      <c r="EWI38">
        <v>0</v>
      </c>
      <c r="EWJ38">
        <v>21400</v>
      </c>
      <c r="EWK38">
        <v>182680</v>
      </c>
      <c r="EWL38">
        <v>134144</v>
      </c>
      <c r="EWM38">
        <v>0</v>
      </c>
      <c r="EWN38">
        <v>0</v>
      </c>
      <c r="EWO38">
        <v>0</v>
      </c>
      <c r="EWP38">
        <v>0</v>
      </c>
      <c r="EWQ38">
        <v>0</v>
      </c>
      <c r="EWR38">
        <v>0</v>
      </c>
      <c r="EWS38">
        <v>0</v>
      </c>
      <c r="EWT38">
        <v>0</v>
      </c>
      <c r="EWU38">
        <v>31300</v>
      </c>
      <c r="EWV38">
        <v>102844</v>
      </c>
      <c r="EWW38">
        <v>1048646</v>
      </c>
      <c r="EWX38">
        <v>26171</v>
      </c>
      <c r="EWY38">
        <v>451638</v>
      </c>
      <c r="EWZ38">
        <v>1</v>
      </c>
      <c r="EXA38">
        <v>1177</v>
      </c>
      <c r="EXB38">
        <v>0</v>
      </c>
      <c r="EXC38">
        <v>9362</v>
      </c>
      <c r="EXD38">
        <v>22949</v>
      </c>
      <c r="EXE38">
        <v>5010</v>
      </c>
      <c r="EXF38">
        <v>9300</v>
      </c>
      <c r="EXG38">
        <v>523038</v>
      </c>
      <c r="EXH38">
        <v>307100</v>
      </c>
      <c r="EXI38">
        <v>13843</v>
      </c>
      <c r="EXJ38">
        <v>0</v>
      </c>
      <c r="EXK38">
        <v>0</v>
      </c>
      <c r="EXL38">
        <v>0</v>
      </c>
      <c r="EXM38">
        <v>0</v>
      </c>
      <c r="EXN38">
        <v>0</v>
      </c>
      <c r="EXO38">
        <v>2035</v>
      </c>
      <c r="EXP38">
        <v>20</v>
      </c>
      <c r="EXQ38">
        <v>170200</v>
      </c>
      <c r="EXR38">
        <v>121002</v>
      </c>
      <c r="EXS38">
        <v>29916</v>
      </c>
      <c r="EXT38">
        <v>13843</v>
      </c>
      <c r="EXU38">
        <v>0</v>
      </c>
      <c r="EXV38">
        <v>0</v>
      </c>
      <c r="EXW38">
        <v>0</v>
      </c>
      <c r="EXX38">
        <v>0</v>
      </c>
      <c r="EXY38">
        <v>0</v>
      </c>
      <c r="EXZ38">
        <v>0</v>
      </c>
      <c r="EYA38">
        <v>0</v>
      </c>
      <c r="EYB38">
        <v>2000</v>
      </c>
      <c r="EYC38">
        <v>14073</v>
      </c>
      <c r="EYD38">
        <v>277184</v>
      </c>
      <c r="EYE38">
        <v>0</v>
      </c>
      <c r="EYF38">
        <v>0</v>
      </c>
      <c r="EYG38">
        <v>0</v>
      </c>
      <c r="EYH38">
        <v>0</v>
      </c>
      <c r="EYI38">
        <v>0</v>
      </c>
      <c r="EYJ38">
        <v>0</v>
      </c>
      <c r="EYK38">
        <v>2035</v>
      </c>
      <c r="EYL38">
        <v>20</v>
      </c>
      <c r="EYM38">
        <v>168200</v>
      </c>
      <c r="EYN38">
        <v>106929</v>
      </c>
      <c r="EYO38">
        <v>0</v>
      </c>
      <c r="EYP38">
        <v>0</v>
      </c>
      <c r="EYQ38">
        <v>0</v>
      </c>
      <c r="EYR38">
        <v>0</v>
      </c>
      <c r="EYS38">
        <v>0</v>
      </c>
      <c r="EYT38">
        <v>0</v>
      </c>
      <c r="EYU38">
        <v>0</v>
      </c>
      <c r="EYV38">
        <v>0</v>
      </c>
      <c r="EYW38">
        <v>0</v>
      </c>
      <c r="EYX38">
        <v>0</v>
      </c>
      <c r="EYY38">
        <v>0</v>
      </c>
      <c r="EYZ38">
        <v>0</v>
      </c>
      <c r="EZA38">
        <v>0</v>
      </c>
      <c r="EZB38">
        <v>0</v>
      </c>
      <c r="EZC38">
        <v>0</v>
      </c>
      <c r="EZD38">
        <v>0</v>
      </c>
      <c r="EZE38">
        <v>0</v>
      </c>
      <c r="EZF38">
        <v>0</v>
      </c>
      <c r="EZG38">
        <v>0</v>
      </c>
      <c r="EZH38">
        <v>0</v>
      </c>
      <c r="EZI38">
        <v>0</v>
      </c>
      <c r="EZJ38">
        <v>0</v>
      </c>
      <c r="EZK38">
        <v>0</v>
      </c>
      <c r="EZL38">
        <v>0</v>
      </c>
      <c r="EZM38">
        <v>0</v>
      </c>
      <c r="EZN38">
        <v>0</v>
      </c>
      <c r="EZO38">
        <v>0</v>
      </c>
      <c r="EZP38">
        <v>0</v>
      </c>
      <c r="EZQ38">
        <v>0</v>
      </c>
      <c r="EZR38">
        <v>0</v>
      </c>
      <c r="EZS38">
        <v>0</v>
      </c>
      <c r="EZT38">
        <v>0</v>
      </c>
      <c r="EZU38">
        <v>0</v>
      </c>
      <c r="EZV38">
        <v>0</v>
      </c>
      <c r="EZW38">
        <v>0</v>
      </c>
      <c r="EZX38">
        <v>0</v>
      </c>
      <c r="EZY38">
        <v>0</v>
      </c>
      <c r="EZZ38">
        <v>0</v>
      </c>
      <c r="FAA38">
        <v>0</v>
      </c>
      <c r="FAB38">
        <v>0</v>
      </c>
      <c r="FAC38">
        <v>0</v>
      </c>
      <c r="FAD38">
        <v>0</v>
      </c>
      <c r="FAE38">
        <v>0</v>
      </c>
      <c r="FAF38">
        <v>0</v>
      </c>
      <c r="FAG38">
        <v>0</v>
      </c>
      <c r="FAH38">
        <v>0</v>
      </c>
      <c r="FAI38">
        <v>0</v>
      </c>
      <c r="FAJ38">
        <v>0</v>
      </c>
      <c r="FAK38">
        <v>0</v>
      </c>
      <c r="FAL38">
        <v>0</v>
      </c>
      <c r="FAM38">
        <v>0</v>
      </c>
      <c r="FAN38">
        <v>0</v>
      </c>
      <c r="FAO38">
        <v>0</v>
      </c>
      <c r="FAP38">
        <v>0</v>
      </c>
      <c r="FAQ38">
        <v>0</v>
      </c>
      <c r="FAR38">
        <v>0</v>
      </c>
      <c r="FAS38">
        <v>0</v>
      </c>
      <c r="FAT38">
        <v>0</v>
      </c>
      <c r="FAU38">
        <v>0</v>
      </c>
      <c r="FAV38">
        <v>0</v>
      </c>
      <c r="FAW38">
        <v>0</v>
      </c>
      <c r="FAX38">
        <v>0</v>
      </c>
      <c r="FAY38">
        <v>0</v>
      </c>
      <c r="FAZ38">
        <v>0</v>
      </c>
      <c r="FBA38">
        <v>0</v>
      </c>
      <c r="FBB38">
        <v>0</v>
      </c>
      <c r="FBC38">
        <v>6197</v>
      </c>
      <c r="FBD38">
        <v>3155</v>
      </c>
      <c r="FBE38">
        <v>0</v>
      </c>
      <c r="FBF38">
        <v>0</v>
      </c>
      <c r="FBG38">
        <v>0</v>
      </c>
      <c r="FBH38">
        <v>0</v>
      </c>
      <c r="FBI38">
        <v>0</v>
      </c>
      <c r="FBJ38">
        <v>0</v>
      </c>
      <c r="FBK38">
        <v>0</v>
      </c>
      <c r="FBL38">
        <v>200</v>
      </c>
      <c r="FBM38">
        <v>2842</v>
      </c>
      <c r="FBN38">
        <v>3155</v>
      </c>
      <c r="FBO38">
        <v>3155</v>
      </c>
      <c r="FBP38">
        <v>0</v>
      </c>
      <c r="FBQ38">
        <v>0</v>
      </c>
      <c r="FBR38">
        <v>0</v>
      </c>
      <c r="FBS38">
        <v>0</v>
      </c>
      <c r="FBT38">
        <v>0</v>
      </c>
      <c r="FBU38">
        <v>0</v>
      </c>
      <c r="FBV38">
        <v>0</v>
      </c>
      <c r="FBW38">
        <v>0</v>
      </c>
      <c r="FBX38">
        <v>0</v>
      </c>
      <c r="FBY38">
        <v>3042</v>
      </c>
      <c r="FBZ38">
        <v>0</v>
      </c>
      <c r="FCA38">
        <v>0</v>
      </c>
      <c r="FCB38">
        <v>0</v>
      </c>
      <c r="FCC38">
        <v>0</v>
      </c>
      <c r="FCD38">
        <v>0</v>
      </c>
      <c r="FCE38">
        <v>0</v>
      </c>
      <c r="FCF38">
        <v>0</v>
      </c>
      <c r="FCG38">
        <v>0</v>
      </c>
      <c r="FCH38">
        <v>200</v>
      </c>
      <c r="FCI38">
        <v>2842</v>
      </c>
      <c r="FCJ38">
        <v>0</v>
      </c>
      <c r="FCK38">
        <v>0</v>
      </c>
      <c r="FCL38">
        <v>0</v>
      </c>
      <c r="FCM38">
        <v>0</v>
      </c>
      <c r="FCN38">
        <v>0</v>
      </c>
      <c r="FCO38">
        <v>0</v>
      </c>
      <c r="FCP38">
        <v>0</v>
      </c>
      <c r="FCQ38">
        <v>0</v>
      </c>
      <c r="FCR38">
        <v>0</v>
      </c>
      <c r="FCS38">
        <v>0</v>
      </c>
      <c r="FCT38">
        <v>0</v>
      </c>
      <c r="FCU38">
        <v>0</v>
      </c>
      <c r="FCV38">
        <v>0</v>
      </c>
      <c r="FCW38">
        <v>0</v>
      </c>
      <c r="FCX38">
        <v>0</v>
      </c>
      <c r="FCY38">
        <v>0</v>
      </c>
      <c r="FCZ38">
        <v>0</v>
      </c>
      <c r="FDA38">
        <v>0</v>
      </c>
      <c r="FDB38">
        <v>0</v>
      </c>
      <c r="FDC38">
        <v>0</v>
      </c>
      <c r="FDD38">
        <v>0</v>
      </c>
      <c r="FDE38">
        <v>0</v>
      </c>
      <c r="FDF38">
        <v>0</v>
      </c>
      <c r="FDG38">
        <v>0</v>
      </c>
      <c r="FDH38">
        <v>0</v>
      </c>
      <c r="FDI38">
        <v>0</v>
      </c>
      <c r="FDJ38">
        <v>0</v>
      </c>
      <c r="FDK38">
        <v>0</v>
      </c>
      <c r="FDL38">
        <v>0</v>
      </c>
      <c r="FDM38">
        <v>0</v>
      </c>
      <c r="FDN38">
        <v>0</v>
      </c>
      <c r="FDO38">
        <v>0</v>
      </c>
      <c r="FDP38">
        <v>0</v>
      </c>
      <c r="FDQ38">
        <v>0</v>
      </c>
      <c r="FDR38">
        <v>0</v>
      </c>
      <c r="FDS38">
        <v>0</v>
      </c>
      <c r="FDT38">
        <v>0</v>
      </c>
      <c r="FDU38">
        <v>0</v>
      </c>
      <c r="FDV38">
        <v>0</v>
      </c>
      <c r="FDW38">
        <v>0</v>
      </c>
      <c r="FDX38">
        <v>0</v>
      </c>
      <c r="FDY38">
        <v>0</v>
      </c>
      <c r="FDZ38">
        <v>0</v>
      </c>
      <c r="FEA38">
        <v>0</v>
      </c>
      <c r="FEB38">
        <v>0</v>
      </c>
      <c r="FEC38">
        <v>0</v>
      </c>
      <c r="FED38">
        <v>0</v>
      </c>
      <c r="FEE38">
        <v>0</v>
      </c>
      <c r="FEF38">
        <v>0</v>
      </c>
      <c r="FEG38">
        <v>0</v>
      </c>
      <c r="FEH38">
        <v>0</v>
      </c>
      <c r="FEI38">
        <v>0</v>
      </c>
      <c r="FEJ38">
        <v>0</v>
      </c>
      <c r="FEK38">
        <v>0</v>
      </c>
      <c r="FEL38">
        <v>0</v>
      </c>
      <c r="FEM38">
        <v>0</v>
      </c>
      <c r="FEN38">
        <v>0</v>
      </c>
      <c r="FEO38">
        <v>0</v>
      </c>
      <c r="FEP38">
        <v>0</v>
      </c>
      <c r="FEQ38">
        <v>0</v>
      </c>
      <c r="FER38">
        <v>0</v>
      </c>
      <c r="FES38">
        <v>0</v>
      </c>
      <c r="FET38">
        <v>0</v>
      </c>
      <c r="FEU38">
        <v>0</v>
      </c>
      <c r="FEV38">
        <v>0</v>
      </c>
      <c r="FEW38">
        <v>0</v>
      </c>
      <c r="FEX38">
        <v>0</v>
      </c>
      <c r="FEY38">
        <v>0</v>
      </c>
      <c r="FEZ38">
        <v>0</v>
      </c>
      <c r="FFA38">
        <v>0</v>
      </c>
      <c r="FFB38">
        <v>0</v>
      </c>
      <c r="FFC38">
        <v>0</v>
      </c>
      <c r="FFD38">
        <v>0</v>
      </c>
      <c r="FFE38">
        <v>0</v>
      </c>
      <c r="FFF38">
        <v>0</v>
      </c>
      <c r="FFG38">
        <v>0</v>
      </c>
      <c r="FFH38">
        <v>0</v>
      </c>
      <c r="FFI38">
        <v>0</v>
      </c>
      <c r="FFJ38">
        <v>0</v>
      </c>
      <c r="FFK38">
        <v>0</v>
      </c>
      <c r="FFL38">
        <v>0</v>
      </c>
      <c r="FFM38">
        <v>0</v>
      </c>
      <c r="FFN38">
        <v>0</v>
      </c>
      <c r="FFO38">
        <v>0</v>
      </c>
      <c r="FFP38">
        <v>0</v>
      </c>
      <c r="FFQ38">
        <v>0</v>
      </c>
      <c r="FFR38">
        <v>0</v>
      </c>
      <c r="FFS38">
        <v>0</v>
      </c>
      <c r="FFT38">
        <v>575991</v>
      </c>
      <c r="FFU38">
        <v>0</v>
      </c>
      <c r="FFV38">
        <v>0</v>
      </c>
      <c r="FFW38">
        <v>0</v>
      </c>
      <c r="FFX38">
        <v>0</v>
      </c>
      <c r="FFY38">
        <v>0</v>
      </c>
      <c r="FFZ38">
        <v>0</v>
      </c>
      <c r="FGA38">
        <v>0</v>
      </c>
      <c r="FGB38">
        <v>0</v>
      </c>
      <c r="FGC38">
        <v>0</v>
      </c>
      <c r="FGD38">
        <v>575991</v>
      </c>
      <c r="FGE38">
        <v>431467</v>
      </c>
      <c r="FGF38">
        <v>0</v>
      </c>
      <c r="FGG38">
        <v>0</v>
      </c>
      <c r="FGH38">
        <v>0</v>
      </c>
      <c r="FGI38">
        <v>0</v>
      </c>
      <c r="FGJ38">
        <v>482</v>
      </c>
      <c r="FGK38">
        <v>115791</v>
      </c>
      <c r="FGL38">
        <v>468</v>
      </c>
      <c r="FGM38">
        <v>0</v>
      </c>
      <c r="FGN38">
        <v>0</v>
      </c>
      <c r="FGO38">
        <v>314726</v>
      </c>
      <c r="FGP38">
        <v>109507</v>
      </c>
      <c r="FGQ38">
        <v>0</v>
      </c>
      <c r="FGR38">
        <v>0</v>
      </c>
      <c r="FGS38">
        <v>0</v>
      </c>
      <c r="FGT38">
        <v>0</v>
      </c>
      <c r="FGU38">
        <v>0</v>
      </c>
      <c r="FGV38">
        <v>0</v>
      </c>
      <c r="FGW38">
        <v>0</v>
      </c>
      <c r="FGX38">
        <v>0</v>
      </c>
      <c r="FGY38">
        <v>0</v>
      </c>
      <c r="FGZ38">
        <v>109507</v>
      </c>
      <c r="FHA38">
        <v>0</v>
      </c>
      <c r="FHB38">
        <v>0</v>
      </c>
      <c r="FHC38">
        <v>0</v>
      </c>
      <c r="FHD38">
        <v>0</v>
      </c>
      <c r="FHE38">
        <v>0</v>
      </c>
      <c r="FHF38">
        <v>0</v>
      </c>
      <c r="FHG38">
        <v>0</v>
      </c>
      <c r="FHH38">
        <v>0</v>
      </c>
      <c r="FHI38">
        <v>0</v>
      </c>
      <c r="FHJ38">
        <v>0</v>
      </c>
      <c r="FHK38">
        <v>0</v>
      </c>
      <c r="FHL38">
        <v>575543</v>
      </c>
      <c r="FHM38">
        <v>24319</v>
      </c>
      <c r="FHN38">
        <v>103553</v>
      </c>
      <c r="FHO38">
        <v>0</v>
      </c>
      <c r="FHP38">
        <v>0</v>
      </c>
      <c r="FHQ38">
        <v>0</v>
      </c>
      <c r="FHR38">
        <v>0</v>
      </c>
      <c r="FHS38">
        <v>0</v>
      </c>
      <c r="FHT38">
        <v>0</v>
      </c>
      <c r="FHU38">
        <v>0</v>
      </c>
      <c r="FHV38">
        <v>447671</v>
      </c>
      <c r="FHW38">
        <v>0</v>
      </c>
      <c r="FHX38">
        <v>0</v>
      </c>
      <c r="FHY38">
        <v>0</v>
      </c>
      <c r="FHZ38">
        <v>0</v>
      </c>
      <c r="FIA38">
        <v>0</v>
      </c>
      <c r="FIB38">
        <v>0</v>
      </c>
      <c r="FIC38">
        <v>0</v>
      </c>
      <c r="FID38">
        <v>0</v>
      </c>
      <c r="FIE38">
        <v>0</v>
      </c>
      <c r="FIF38">
        <v>0</v>
      </c>
      <c r="FIG38">
        <v>0</v>
      </c>
      <c r="FIH38">
        <v>6623622</v>
      </c>
      <c r="FII38">
        <v>373182</v>
      </c>
      <c r="FIJ38">
        <v>828142</v>
      </c>
      <c r="FIK38">
        <v>57127</v>
      </c>
      <c r="FIL38">
        <v>18677</v>
      </c>
      <c r="FIM38">
        <v>491</v>
      </c>
      <c r="FIN38">
        <v>130056</v>
      </c>
      <c r="FIO38">
        <v>148901</v>
      </c>
      <c r="FIP38">
        <v>17098</v>
      </c>
      <c r="FIQ38">
        <v>429700</v>
      </c>
      <c r="FIR38">
        <v>4620248</v>
      </c>
      <c r="FIS38">
        <v>0</v>
      </c>
      <c r="FIT38">
        <v>162260</v>
      </c>
      <c r="FIU38">
        <v>266</v>
      </c>
      <c r="FIV38">
        <v>17805</v>
      </c>
      <c r="FIW38">
        <v>34586</v>
      </c>
      <c r="FIX38">
        <v>6580</v>
      </c>
      <c r="FIY38">
        <v>333958</v>
      </c>
      <c r="FIZ38">
        <v>9030</v>
      </c>
      <c r="FJA38">
        <v>159188</v>
      </c>
      <c r="FJB38">
        <v>9858</v>
      </c>
      <c r="FJC38">
        <v>-733531</v>
      </c>
      <c r="FJD38">
        <v>234259</v>
      </c>
      <c r="FJE38">
        <v>0</v>
      </c>
      <c r="FJF38">
        <v>0</v>
      </c>
      <c r="FJG38">
        <v>0</v>
      </c>
      <c r="FJH38">
        <v>0</v>
      </c>
      <c r="FJI38">
        <v>0</v>
      </c>
      <c r="FJJ38">
        <v>0</v>
      </c>
      <c r="FJK38">
        <v>0</v>
      </c>
      <c r="FJL38">
        <v>0</v>
      </c>
      <c r="FJM38">
        <v>0</v>
      </c>
      <c r="FJN38">
        <v>234259</v>
      </c>
      <c r="FJO38">
        <v>6857881</v>
      </c>
      <c r="FJP38">
        <v>535442</v>
      </c>
      <c r="FJQ38">
        <v>828408</v>
      </c>
      <c r="FJR38">
        <v>74932</v>
      </c>
      <c r="FJS38">
        <v>53263</v>
      </c>
      <c r="FJT38">
        <v>7071</v>
      </c>
      <c r="FJU38">
        <v>464014</v>
      </c>
      <c r="FJV38">
        <v>157931</v>
      </c>
      <c r="FJW38">
        <v>176286</v>
      </c>
      <c r="FJX38">
        <v>439558</v>
      </c>
      <c r="FJY38">
        <v>4120976</v>
      </c>
      <c r="FJZ38">
        <v>1943005</v>
      </c>
      <c r="FKA38">
        <v>0</v>
      </c>
      <c r="FKB38">
        <v>558021</v>
      </c>
      <c r="FKC38">
        <v>2501026</v>
      </c>
      <c r="FKD38">
        <v>0</v>
      </c>
      <c r="FKE38">
        <v>21114</v>
      </c>
      <c r="FKF38">
        <v>21114</v>
      </c>
      <c r="FKG38">
        <v>194261</v>
      </c>
      <c r="FKH38">
        <v>0</v>
      </c>
      <c r="FKI38">
        <v>237206</v>
      </c>
      <c r="FKJ38">
        <v>431467</v>
      </c>
      <c r="FKK38">
        <v>0</v>
      </c>
      <c r="FKL38">
        <v>0</v>
      </c>
      <c r="FKM38">
        <v>0</v>
      </c>
      <c r="FKN38">
        <v>250000</v>
      </c>
      <c r="FKO38">
        <v>0</v>
      </c>
      <c r="FKP38">
        <v>90565</v>
      </c>
      <c r="FKQ38">
        <v>340565</v>
      </c>
      <c r="FKR38">
        <v>0</v>
      </c>
      <c r="FKS38">
        <v>0</v>
      </c>
      <c r="FKT38">
        <v>0</v>
      </c>
      <c r="FKU38">
        <v>0</v>
      </c>
      <c r="FKV38">
        <v>0</v>
      </c>
      <c r="FKW38">
        <v>0</v>
      </c>
      <c r="FKX38">
        <v>0</v>
      </c>
      <c r="FKY38">
        <v>0</v>
      </c>
      <c r="FKZ38">
        <v>0</v>
      </c>
      <c r="FLA38">
        <v>0</v>
      </c>
      <c r="FLB38">
        <v>0</v>
      </c>
      <c r="FLC38">
        <v>0</v>
      </c>
      <c r="FLD38">
        <v>0</v>
      </c>
      <c r="FLE38">
        <v>0</v>
      </c>
      <c r="FLF38">
        <v>0</v>
      </c>
      <c r="FLG38">
        <v>-270</v>
      </c>
      <c r="FLH38">
        <v>-270</v>
      </c>
      <c r="FLI38">
        <v>1887266</v>
      </c>
      <c r="FLJ38">
        <v>0</v>
      </c>
      <c r="FLK38">
        <v>704662</v>
      </c>
      <c r="FLL38">
        <v>2591928</v>
      </c>
      <c r="FLM38">
        <v>0</v>
      </c>
      <c r="FLN38">
        <v>20844</v>
      </c>
      <c r="FLO38">
        <v>20844</v>
      </c>
      <c r="FLP38">
        <v>1887266</v>
      </c>
      <c r="FLQ38">
        <v>0</v>
      </c>
      <c r="FLR38">
        <v>704662</v>
      </c>
      <c r="FLS38">
        <v>2591928</v>
      </c>
      <c r="FLT38">
        <v>0</v>
      </c>
      <c r="FLU38">
        <v>20844</v>
      </c>
      <c r="FLV38">
        <v>20844</v>
      </c>
      <c r="FLW38">
        <v>0</v>
      </c>
      <c r="FLX38">
        <v>0</v>
      </c>
      <c r="FLY38">
        <v>0</v>
      </c>
      <c r="FLZ38">
        <v>0</v>
      </c>
      <c r="FMA38">
        <v>0</v>
      </c>
      <c r="FMB38">
        <v>0</v>
      </c>
      <c r="FMC38">
        <v>0</v>
      </c>
      <c r="FMD38">
        <v>0</v>
      </c>
      <c r="FME38">
        <v>0</v>
      </c>
      <c r="FMF38">
        <v>0</v>
      </c>
      <c r="FMG38">
        <v>0</v>
      </c>
      <c r="FMH38">
        <v>0</v>
      </c>
      <c r="FMI38">
        <v>0</v>
      </c>
      <c r="FMJ38">
        <v>0</v>
      </c>
      <c r="FMK38">
        <v>0</v>
      </c>
      <c r="FML38">
        <v>0</v>
      </c>
      <c r="FMM38">
        <v>0</v>
      </c>
      <c r="FMN38">
        <v>0</v>
      </c>
      <c r="FMO38">
        <v>0</v>
      </c>
      <c r="FMP38">
        <v>0</v>
      </c>
      <c r="FMQ38">
        <v>0</v>
      </c>
      <c r="FMR38">
        <v>0</v>
      </c>
      <c r="FMS38">
        <v>0</v>
      </c>
      <c r="FMT38">
        <v>0</v>
      </c>
      <c r="FMU38">
        <v>0</v>
      </c>
      <c r="FMV38">
        <v>0</v>
      </c>
      <c r="FMW38">
        <v>0</v>
      </c>
      <c r="FMX38">
        <v>0</v>
      </c>
      <c r="FMY38">
        <v>0</v>
      </c>
      <c r="FMZ38">
        <v>0</v>
      </c>
      <c r="FNA38">
        <v>0</v>
      </c>
      <c r="FNB38">
        <v>0</v>
      </c>
      <c r="FNC38">
        <v>0</v>
      </c>
      <c r="FND38">
        <v>0</v>
      </c>
      <c r="FNE38">
        <v>0</v>
      </c>
      <c r="FNF38">
        <v>0</v>
      </c>
      <c r="FNG38">
        <v>0</v>
      </c>
      <c r="FNH38">
        <v>0</v>
      </c>
      <c r="FNI38">
        <v>0</v>
      </c>
      <c r="FNJ38">
        <v>0</v>
      </c>
      <c r="FNK38">
        <v>0</v>
      </c>
      <c r="FNL38">
        <v>0</v>
      </c>
      <c r="FNM38">
        <v>0</v>
      </c>
      <c r="FNN38">
        <v>0</v>
      </c>
      <c r="FNO38">
        <v>0</v>
      </c>
      <c r="FNP38">
        <v>0</v>
      </c>
      <c r="FNQ38">
        <v>0</v>
      </c>
      <c r="FNR38">
        <v>0</v>
      </c>
      <c r="FNS38">
        <v>0</v>
      </c>
      <c r="FNT38">
        <v>0</v>
      </c>
      <c r="FNU38">
        <v>0</v>
      </c>
      <c r="FNV38">
        <v>0</v>
      </c>
      <c r="FNW38">
        <v>0</v>
      </c>
      <c r="FNX38">
        <v>0</v>
      </c>
      <c r="FNY38">
        <v>0</v>
      </c>
      <c r="FNZ38">
        <v>0</v>
      </c>
      <c r="FOA38">
        <v>0</v>
      </c>
      <c r="FOB38">
        <v>0</v>
      </c>
      <c r="FOC38">
        <v>0</v>
      </c>
      <c r="FOD38">
        <v>0</v>
      </c>
      <c r="FOE38">
        <v>0</v>
      </c>
      <c r="FOF38">
        <v>0</v>
      </c>
      <c r="FOG38">
        <v>0</v>
      </c>
      <c r="FOH38">
        <v>0</v>
      </c>
      <c r="FOI38">
        <v>0</v>
      </c>
      <c r="FOJ38">
        <v>0</v>
      </c>
      <c r="FOK38">
        <v>0</v>
      </c>
      <c r="FOL38">
        <v>0</v>
      </c>
      <c r="FOM38">
        <v>0</v>
      </c>
      <c r="FON38">
        <v>0</v>
      </c>
      <c r="FOO38">
        <v>0</v>
      </c>
      <c r="FOP38">
        <v>0</v>
      </c>
      <c r="FOQ38">
        <v>0</v>
      </c>
      <c r="FOR38">
        <v>0</v>
      </c>
      <c r="FOS38">
        <v>0</v>
      </c>
      <c r="FOT38">
        <v>0</v>
      </c>
      <c r="FOU38">
        <v>0</v>
      </c>
      <c r="FOV38">
        <v>0</v>
      </c>
      <c r="FOW38">
        <v>0</v>
      </c>
      <c r="FOX38">
        <v>196323</v>
      </c>
      <c r="FOY38">
        <v>0</v>
      </c>
      <c r="FOZ38">
        <v>0</v>
      </c>
      <c r="FPA38">
        <v>16511</v>
      </c>
      <c r="FPB38">
        <v>753</v>
      </c>
      <c r="FPC38">
        <v>17264</v>
      </c>
      <c r="FPD38">
        <v>0</v>
      </c>
      <c r="FPE38">
        <v>17264</v>
      </c>
      <c r="FPF38">
        <v>179812</v>
      </c>
      <c r="FPG38">
        <v>0</v>
      </c>
      <c r="FPH38">
        <v>0</v>
      </c>
      <c r="FPI38">
        <v>179812</v>
      </c>
      <c r="FPJ38">
        <v>0</v>
      </c>
      <c r="FPK38">
        <v>10416</v>
      </c>
      <c r="FPL38">
        <v>0</v>
      </c>
      <c r="FPM38">
        <v>0</v>
      </c>
      <c r="FPN38">
        <v>610</v>
      </c>
      <c r="FPO38">
        <v>6</v>
      </c>
      <c r="FPP38">
        <v>616</v>
      </c>
      <c r="FPQ38">
        <v>0</v>
      </c>
      <c r="FPR38">
        <v>616</v>
      </c>
      <c r="FPS38">
        <v>9806</v>
      </c>
      <c r="FPT38">
        <v>0</v>
      </c>
      <c r="FPU38">
        <v>0</v>
      </c>
      <c r="FPV38">
        <v>9806</v>
      </c>
      <c r="FPW38">
        <v>0</v>
      </c>
      <c r="FPX38">
        <v>7795</v>
      </c>
      <c r="FPY38">
        <v>0</v>
      </c>
      <c r="FPZ38">
        <v>0</v>
      </c>
      <c r="FQA38">
        <v>456</v>
      </c>
      <c r="FQB38">
        <v>5</v>
      </c>
      <c r="FQC38">
        <v>461</v>
      </c>
      <c r="FQD38">
        <v>0</v>
      </c>
      <c r="FQE38">
        <v>461</v>
      </c>
      <c r="FQF38">
        <v>7339</v>
      </c>
      <c r="FQG38">
        <v>0</v>
      </c>
      <c r="FQH38">
        <v>0</v>
      </c>
      <c r="FQI38">
        <v>7339</v>
      </c>
      <c r="FQJ38">
        <v>0</v>
      </c>
      <c r="FQK38">
        <v>0</v>
      </c>
      <c r="FQL38">
        <v>0</v>
      </c>
      <c r="FQM38">
        <v>0</v>
      </c>
      <c r="FQN38">
        <v>0</v>
      </c>
      <c r="FQO38">
        <v>0</v>
      </c>
      <c r="FQP38">
        <v>0</v>
      </c>
      <c r="FQQ38">
        <v>0</v>
      </c>
      <c r="FQR38">
        <v>0</v>
      </c>
      <c r="FQS38">
        <v>0</v>
      </c>
      <c r="FQT38">
        <v>0</v>
      </c>
      <c r="FQU38">
        <v>0</v>
      </c>
      <c r="FQV38">
        <v>0</v>
      </c>
      <c r="FQW38">
        <v>0</v>
      </c>
      <c r="FQX38">
        <v>0</v>
      </c>
      <c r="FQY38">
        <v>0</v>
      </c>
      <c r="FQZ38">
        <v>0</v>
      </c>
      <c r="FRA38">
        <v>0</v>
      </c>
      <c r="FRB38">
        <v>0</v>
      </c>
      <c r="FRC38">
        <v>0</v>
      </c>
      <c r="FRD38">
        <v>0</v>
      </c>
      <c r="FRE38">
        <v>0</v>
      </c>
      <c r="FRF38">
        <v>0</v>
      </c>
      <c r="FRG38">
        <v>0</v>
      </c>
      <c r="FRH38">
        <v>0</v>
      </c>
      <c r="FRI38">
        <v>0</v>
      </c>
      <c r="FRJ38">
        <v>0</v>
      </c>
      <c r="FRK38">
        <v>5165</v>
      </c>
      <c r="FRL38">
        <v>0</v>
      </c>
      <c r="FRM38">
        <v>0</v>
      </c>
      <c r="FRN38">
        <v>2740</v>
      </c>
      <c r="FRO38">
        <v>3</v>
      </c>
      <c r="FRP38">
        <v>2743</v>
      </c>
      <c r="FRQ38">
        <v>0</v>
      </c>
      <c r="FRR38">
        <v>2743</v>
      </c>
      <c r="FRS38">
        <v>2425</v>
      </c>
      <c r="FRT38">
        <v>0</v>
      </c>
      <c r="FRU38">
        <v>0</v>
      </c>
      <c r="FRV38">
        <v>2425</v>
      </c>
      <c r="FRW38">
        <v>0</v>
      </c>
      <c r="FRX38">
        <v>0</v>
      </c>
      <c r="FRY38">
        <v>0</v>
      </c>
      <c r="FRZ38">
        <v>0</v>
      </c>
      <c r="FSA38">
        <v>0</v>
      </c>
      <c r="FSB38">
        <v>0</v>
      </c>
      <c r="FSC38">
        <v>0</v>
      </c>
      <c r="FSD38">
        <v>0</v>
      </c>
      <c r="FSE38">
        <v>0</v>
      </c>
      <c r="FSF38">
        <v>0</v>
      </c>
      <c r="FSG38">
        <v>0</v>
      </c>
      <c r="FSH38">
        <v>0</v>
      </c>
      <c r="FSI38">
        <v>0</v>
      </c>
      <c r="FSJ38">
        <v>0</v>
      </c>
      <c r="FSK38">
        <v>2048463</v>
      </c>
      <c r="FSL38">
        <v>9858</v>
      </c>
      <c r="FSM38">
        <v>0</v>
      </c>
      <c r="FSN38">
        <v>224036</v>
      </c>
      <c r="FSO38">
        <v>4099</v>
      </c>
      <c r="FSP38">
        <v>228135</v>
      </c>
      <c r="FSQ38">
        <v>0</v>
      </c>
      <c r="FSR38">
        <v>228135</v>
      </c>
      <c r="FSS38">
        <v>1834285</v>
      </c>
      <c r="FST38">
        <v>0</v>
      </c>
      <c r="FSU38">
        <v>0</v>
      </c>
      <c r="FSV38">
        <v>1551360</v>
      </c>
      <c r="FSW38">
        <v>282925</v>
      </c>
      <c r="FSX38">
        <v>0</v>
      </c>
      <c r="FSY38">
        <v>0</v>
      </c>
      <c r="FSZ38">
        <v>0</v>
      </c>
      <c r="FTA38">
        <v>0</v>
      </c>
      <c r="FTB38">
        <v>0</v>
      </c>
      <c r="FTC38">
        <v>0</v>
      </c>
      <c r="FTD38">
        <v>0</v>
      </c>
      <c r="FTE38">
        <v>0</v>
      </c>
      <c r="FTF38">
        <v>0</v>
      </c>
      <c r="FTG38">
        <v>0</v>
      </c>
      <c r="FTH38">
        <v>0</v>
      </c>
      <c r="FTI38">
        <v>0</v>
      </c>
      <c r="FTJ38">
        <v>0</v>
      </c>
      <c r="FTK38">
        <v>0</v>
      </c>
      <c r="FTL38">
        <v>0</v>
      </c>
      <c r="FTM38">
        <v>0</v>
      </c>
      <c r="FTN38">
        <v>0</v>
      </c>
      <c r="FTO38">
        <v>0</v>
      </c>
      <c r="FTP38">
        <v>0</v>
      </c>
      <c r="FTQ38">
        <v>0</v>
      </c>
      <c r="FTR38">
        <v>0</v>
      </c>
      <c r="FTS38">
        <v>0</v>
      </c>
      <c r="FTT38">
        <v>0</v>
      </c>
      <c r="FTU38">
        <v>0</v>
      </c>
      <c r="FTV38">
        <v>0</v>
      </c>
      <c r="FTW38">
        <v>0</v>
      </c>
      <c r="FTX38">
        <v>0</v>
      </c>
      <c r="FTY38">
        <v>0</v>
      </c>
      <c r="FTZ38">
        <v>0</v>
      </c>
      <c r="FUA38">
        <v>0</v>
      </c>
      <c r="FUB38">
        <v>0</v>
      </c>
      <c r="FUC38">
        <v>0</v>
      </c>
      <c r="FUD38">
        <v>0</v>
      </c>
      <c r="FUE38">
        <v>0</v>
      </c>
      <c r="FUF38">
        <v>0</v>
      </c>
      <c r="FUG38">
        <v>0</v>
      </c>
      <c r="FUH38">
        <v>0</v>
      </c>
      <c r="FUI38">
        <v>0</v>
      </c>
      <c r="FUJ38">
        <v>0</v>
      </c>
      <c r="FUK38">
        <v>0</v>
      </c>
      <c r="FUL38">
        <v>0</v>
      </c>
      <c r="FUM38">
        <v>0</v>
      </c>
      <c r="FUN38">
        <v>0</v>
      </c>
      <c r="FUO38">
        <v>0</v>
      </c>
      <c r="FUP38">
        <v>0</v>
      </c>
      <c r="FUQ38">
        <v>0</v>
      </c>
      <c r="FUR38">
        <v>0</v>
      </c>
      <c r="FUS38">
        <v>0</v>
      </c>
      <c r="FUT38">
        <v>0</v>
      </c>
      <c r="FUU38">
        <v>0</v>
      </c>
      <c r="FUV38">
        <v>0</v>
      </c>
      <c r="FUW38">
        <v>0</v>
      </c>
      <c r="FUX38">
        <v>0</v>
      </c>
      <c r="FUY38">
        <v>0</v>
      </c>
      <c r="FUZ38">
        <v>0</v>
      </c>
      <c r="FVA38">
        <v>0</v>
      </c>
      <c r="FVB38">
        <v>0</v>
      </c>
      <c r="FVC38">
        <v>0</v>
      </c>
      <c r="FVD38">
        <v>0</v>
      </c>
      <c r="FVE38">
        <v>0</v>
      </c>
      <c r="FVF38">
        <v>0</v>
      </c>
      <c r="FVG38">
        <v>0</v>
      </c>
      <c r="FVH38">
        <v>0</v>
      </c>
      <c r="FVI38">
        <v>0</v>
      </c>
      <c r="FVJ38">
        <v>0</v>
      </c>
      <c r="FVK38">
        <v>0</v>
      </c>
      <c r="FVL38">
        <v>0</v>
      </c>
      <c r="FVM38">
        <v>0</v>
      </c>
      <c r="FVN38">
        <v>0</v>
      </c>
      <c r="FVO38">
        <v>0</v>
      </c>
      <c r="FVP38">
        <v>0</v>
      </c>
      <c r="FVQ38">
        <v>0</v>
      </c>
      <c r="FVR38">
        <v>0</v>
      </c>
      <c r="FVS38">
        <v>0</v>
      </c>
      <c r="FVT38">
        <v>0</v>
      </c>
      <c r="FVU38">
        <v>0</v>
      </c>
      <c r="FVV38">
        <v>0</v>
      </c>
      <c r="FVW38">
        <v>0</v>
      </c>
      <c r="FVX38">
        <v>0</v>
      </c>
      <c r="FVY38">
        <v>0</v>
      </c>
      <c r="FVZ38">
        <v>0</v>
      </c>
      <c r="FWA38">
        <v>0</v>
      </c>
      <c r="FWB38">
        <v>0</v>
      </c>
      <c r="FWC38">
        <v>0</v>
      </c>
      <c r="FWD38">
        <v>0</v>
      </c>
      <c r="FWE38">
        <v>0</v>
      </c>
      <c r="FWF38">
        <v>0</v>
      </c>
      <c r="FWG38">
        <v>0</v>
      </c>
      <c r="FWH38">
        <v>0</v>
      </c>
      <c r="FWI38">
        <v>0</v>
      </c>
      <c r="FWJ38">
        <v>0</v>
      </c>
      <c r="FWK38">
        <v>6610397</v>
      </c>
      <c r="FWL38">
        <v>439558</v>
      </c>
      <c r="FWM38">
        <v>0</v>
      </c>
      <c r="FWN38">
        <v>540775</v>
      </c>
      <c r="FWO38">
        <v>35216</v>
      </c>
      <c r="FWP38">
        <v>575991</v>
      </c>
      <c r="FWQ38">
        <v>0</v>
      </c>
      <c r="FWR38">
        <v>575991</v>
      </c>
      <c r="FWS38">
        <v>6509180</v>
      </c>
      <c r="FWT38">
        <v>6509180</v>
      </c>
      <c r="FWU38">
        <v>179812</v>
      </c>
      <c r="FWV38">
        <v>3599667</v>
      </c>
      <c r="FWW38">
        <v>2909513</v>
      </c>
      <c r="FWX38">
        <v>10416</v>
      </c>
      <c r="FWY38">
        <v>0</v>
      </c>
      <c r="FWZ38">
        <v>0</v>
      </c>
      <c r="FXA38">
        <v>610</v>
      </c>
      <c r="FXB38">
        <v>6</v>
      </c>
      <c r="FXC38">
        <v>616</v>
      </c>
      <c r="FXD38">
        <v>0</v>
      </c>
      <c r="FXE38">
        <v>616</v>
      </c>
      <c r="FXF38">
        <v>9806</v>
      </c>
    </row>
    <row r="39" spans="1:4686">
      <c r="A39" t="s">
        <v>178</v>
      </c>
      <c r="B39">
        <v>7789032</v>
      </c>
      <c r="C39">
        <v>7584993</v>
      </c>
      <c r="D39">
        <v>204039</v>
      </c>
      <c r="E39">
        <v>30138</v>
      </c>
      <c r="F39">
        <v>173901</v>
      </c>
      <c r="G39">
        <v>66481</v>
      </c>
      <c r="H39">
        <v>193818</v>
      </c>
      <c r="I39">
        <v>0</v>
      </c>
      <c r="J39">
        <v>0</v>
      </c>
      <c r="K39">
        <v>260299</v>
      </c>
      <c r="L39">
        <v>8739824</v>
      </c>
      <c r="M39">
        <v>8632058</v>
      </c>
      <c r="N39">
        <v>107766</v>
      </c>
      <c r="O39">
        <v>346</v>
      </c>
      <c r="P39">
        <v>107420</v>
      </c>
      <c r="Q39">
        <v>-255921</v>
      </c>
      <c r="R39">
        <v>447070</v>
      </c>
      <c r="S39">
        <v>0</v>
      </c>
      <c r="T39">
        <v>0</v>
      </c>
      <c r="U39">
        <v>191149</v>
      </c>
      <c r="V39">
        <v>2413123</v>
      </c>
      <c r="W39">
        <v>32842</v>
      </c>
      <c r="X39">
        <v>7630</v>
      </c>
      <c r="Y39">
        <v>0</v>
      </c>
      <c r="Z39">
        <v>0</v>
      </c>
      <c r="AA39">
        <v>23355</v>
      </c>
      <c r="AB39">
        <v>0</v>
      </c>
      <c r="AC39">
        <v>1857</v>
      </c>
      <c r="AD39">
        <v>2211</v>
      </c>
      <c r="AE39">
        <v>24557</v>
      </c>
      <c r="AF39">
        <v>32350</v>
      </c>
      <c r="AG39">
        <v>0</v>
      </c>
      <c r="AH39">
        <v>402008</v>
      </c>
      <c r="AI39">
        <v>0</v>
      </c>
      <c r="AJ39">
        <v>0</v>
      </c>
      <c r="AK39">
        <v>0</v>
      </c>
      <c r="AL39">
        <v>9029</v>
      </c>
      <c r="AM39">
        <v>49689</v>
      </c>
      <c r="AN39">
        <v>87983</v>
      </c>
      <c r="AO39">
        <v>18038</v>
      </c>
      <c r="AP39">
        <v>68611</v>
      </c>
      <c r="AQ39">
        <v>1334</v>
      </c>
      <c r="AR39">
        <v>2238597</v>
      </c>
      <c r="AS39">
        <v>1998724</v>
      </c>
      <c r="AT39">
        <v>239873</v>
      </c>
      <c r="AU39">
        <v>0</v>
      </c>
      <c r="AV39">
        <v>2185</v>
      </c>
      <c r="AW39">
        <v>562</v>
      </c>
      <c r="AX39">
        <v>0</v>
      </c>
      <c r="AY39">
        <v>0</v>
      </c>
      <c r="AZ39">
        <v>562</v>
      </c>
      <c r="BA39">
        <v>61150</v>
      </c>
      <c r="BB39">
        <v>100</v>
      </c>
      <c r="BC39">
        <v>0</v>
      </c>
      <c r="BD39">
        <v>100</v>
      </c>
      <c r="BE39">
        <v>0</v>
      </c>
      <c r="BF39">
        <v>17996</v>
      </c>
      <c r="BG39">
        <v>319</v>
      </c>
      <c r="BH39">
        <v>42735</v>
      </c>
      <c r="BI39">
        <v>48389</v>
      </c>
      <c r="BJ39">
        <v>2787</v>
      </c>
      <c r="BK39">
        <v>45602</v>
      </c>
      <c r="BL39">
        <v>1108249</v>
      </c>
      <c r="BM39">
        <v>0</v>
      </c>
      <c r="BN39">
        <v>0</v>
      </c>
      <c r="BO39">
        <v>125511</v>
      </c>
      <c r="BP39">
        <v>270709</v>
      </c>
      <c r="BQ39">
        <v>199699</v>
      </c>
      <c r="BR39">
        <v>0</v>
      </c>
      <c r="BS39">
        <v>4706</v>
      </c>
      <c r="BT39">
        <v>0</v>
      </c>
      <c r="BU39">
        <v>0</v>
      </c>
      <c r="BV39">
        <v>5345</v>
      </c>
      <c r="BW39">
        <v>0</v>
      </c>
      <c r="BX39">
        <v>0</v>
      </c>
      <c r="BY39">
        <v>5345</v>
      </c>
      <c r="BZ39">
        <v>0</v>
      </c>
      <c r="CA39">
        <v>1208</v>
      </c>
      <c r="CB39">
        <v>0</v>
      </c>
      <c r="CC39">
        <v>0</v>
      </c>
      <c r="CD39">
        <v>4024</v>
      </c>
      <c r="CE39">
        <v>0</v>
      </c>
      <c r="CF39">
        <v>1874</v>
      </c>
      <c r="CG39">
        <v>0</v>
      </c>
      <c r="CH39">
        <v>1874</v>
      </c>
      <c r="CI39">
        <v>245534</v>
      </c>
      <c r="CJ39">
        <v>1628</v>
      </c>
      <c r="CK39">
        <v>248011</v>
      </c>
      <c r="CL39">
        <v>0</v>
      </c>
      <c r="CM39">
        <v>602418</v>
      </c>
      <c r="CN39">
        <v>426393</v>
      </c>
      <c r="CO39">
        <v>57606</v>
      </c>
      <c r="CP39">
        <v>126352</v>
      </c>
      <c r="CQ39">
        <v>34657</v>
      </c>
      <c r="CR39">
        <v>0</v>
      </c>
      <c r="CS39">
        <v>0</v>
      </c>
      <c r="CT39">
        <v>9174</v>
      </c>
      <c r="CU39">
        <v>0</v>
      </c>
      <c r="CV39">
        <v>0</v>
      </c>
      <c r="CW39">
        <v>9174</v>
      </c>
      <c r="CX39">
        <v>0</v>
      </c>
      <c r="CY39">
        <v>0</v>
      </c>
      <c r="CZ39">
        <v>1230</v>
      </c>
      <c r="DA39">
        <v>197374</v>
      </c>
      <c r="DB39">
        <v>176025</v>
      </c>
      <c r="DC39">
        <v>0</v>
      </c>
      <c r="DD39">
        <v>0</v>
      </c>
      <c r="DE39">
        <v>0</v>
      </c>
      <c r="DF39">
        <v>176025</v>
      </c>
      <c r="DG39">
        <v>46986</v>
      </c>
      <c r="DH39">
        <v>45936</v>
      </c>
      <c r="DI39">
        <v>1050</v>
      </c>
      <c r="DJ39">
        <v>0</v>
      </c>
      <c r="DK39">
        <v>0</v>
      </c>
      <c r="DL39">
        <v>1050</v>
      </c>
      <c r="DM39">
        <v>185860</v>
      </c>
      <c r="DN39">
        <v>185860</v>
      </c>
      <c r="DO39">
        <v>0</v>
      </c>
      <c r="DP39">
        <v>0</v>
      </c>
      <c r="DQ39">
        <v>5094</v>
      </c>
      <c r="DR39">
        <v>107766</v>
      </c>
      <c r="DS39">
        <v>107420</v>
      </c>
      <c r="DT39">
        <v>346</v>
      </c>
      <c r="DU39">
        <v>221884</v>
      </c>
      <c r="DV39">
        <v>30320</v>
      </c>
      <c r="DW39">
        <v>3</v>
      </c>
      <c r="DX39">
        <v>0</v>
      </c>
      <c r="DY39">
        <v>0</v>
      </c>
      <c r="DZ39">
        <v>0</v>
      </c>
      <c r="EA39">
        <v>0</v>
      </c>
      <c r="EB39">
        <v>0</v>
      </c>
      <c r="EC39">
        <v>0</v>
      </c>
      <c r="ED39">
        <v>191561</v>
      </c>
      <c r="EE39">
        <v>0</v>
      </c>
      <c r="EF39">
        <v>0</v>
      </c>
      <c r="EG39">
        <v>191561</v>
      </c>
      <c r="EH39">
        <v>106100</v>
      </c>
      <c r="EI39">
        <v>0</v>
      </c>
      <c r="EJ39">
        <v>0</v>
      </c>
      <c r="EK39">
        <v>0</v>
      </c>
      <c r="EL39">
        <v>7789032</v>
      </c>
      <c r="EM39">
        <v>2066</v>
      </c>
      <c r="EN39">
        <v>2066</v>
      </c>
      <c r="EO39">
        <v>0</v>
      </c>
      <c r="EP39">
        <v>0</v>
      </c>
      <c r="EQ39">
        <v>0</v>
      </c>
      <c r="ER39">
        <v>0</v>
      </c>
      <c r="ES39">
        <v>0</v>
      </c>
      <c r="ET39">
        <v>0</v>
      </c>
      <c r="EU39">
        <v>0</v>
      </c>
      <c r="EV39">
        <v>0</v>
      </c>
      <c r="EW39">
        <v>0</v>
      </c>
      <c r="EX39">
        <v>0</v>
      </c>
      <c r="EY39">
        <v>2413123</v>
      </c>
      <c r="EZ39">
        <v>0</v>
      </c>
      <c r="FA39">
        <v>229870</v>
      </c>
      <c r="FB39">
        <v>0</v>
      </c>
      <c r="FC39">
        <v>2183253</v>
      </c>
      <c r="FD39">
        <v>32842</v>
      </c>
      <c r="FE39">
        <v>0</v>
      </c>
      <c r="FF39">
        <v>0</v>
      </c>
      <c r="FG39">
        <v>0</v>
      </c>
      <c r="FH39">
        <v>32842</v>
      </c>
      <c r="FI39">
        <v>2211</v>
      </c>
      <c r="FJ39">
        <v>0</v>
      </c>
      <c r="FK39">
        <v>0</v>
      </c>
      <c r="FL39">
        <v>0</v>
      </c>
      <c r="FM39">
        <v>2211</v>
      </c>
      <c r="FN39">
        <v>24557</v>
      </c>
      <c r="FO39">
        <v>0</v>
      </c>
      <c r="FP39">
        <v>0</v>
      </c>
      <c r="FQ39">
        <v>0</v>
      </c>
      <c r="FR39">
        <v>24557</v>
      </c>
      <c r="FS39">
        <v>32350</v>
      </c>
      <c r="FT39">
        <v>0</v>
      </c>
      <c r="FU39">
        <v>0</v>
      </c>
      <c r="FV39">
        <v>0</v>
      </c>
      <c r="FW39">
        <v>32350</v>
      </c>
      <c r="FX39">
        <v>0</v>
      </c>
      <c r="FY39">
        <v>0</v>
      </c>
      <c r="FZ39">
        <v>0</v>
      </c>
      <c r="GA39">
        <v>0</v>
      </c>
      <c r="GB39">
        <v>0</v>
      </c>
      <c r="GC39">
        <v>402008</v>
      </c>
      <c r="GD39">
        <v>0</v>
      </c>
      <c r="GE39">
        <v>0</v>
      </c>
      <c r="GF39">
        <v>0</v>
      </c>
      <c r="GG39">
        <v>402008</v>
      </c>
      <c r="GH39">
        <v>0</v>
      </c>
      <c r="GI39">
        <v>0</v>
      </c>
      <c r="GJ39">
        <v>0</v>
      </c>
      <c r="GK39">
        <v>0</v>
      </c>
      <c r="GL39">
        <v>0</v>
      </c>
      <c r="GM39">
        <v>0</v>
      </c>
      <c r="GN39">
        <v>0</v>
      </c>
      <c r="GO39">
        <v>0</v>
      </c>
      <c r="GP39">
        <v>0</v>
      </c>
      <c r="GQ39">
        <v>0</v>
      </c>
      <c r="GR39">
        <v>9029</v>
      </c>
      <c r="GS39">
        <v>0</v>
      </c>
      <c r="GT39">
        <v>0</v>
      </c>
      <c r="GU39">
        <v>0</v>
      </c>
      <c r="GV39">
        <v>9029</v>
      </c>
      <c r="GW39">
        <v>49689</v>
      </c>
      <c r="GX39">
        <v>0</v>
      </c>
      <c r="GY39">
        <v>0</v>
      </c>
      <c r="GZ39">
        <v>0</v>
      </c>
      <c r="HA39">
        <v>49689</v>
      </c>
      <c r="HB39">
        <v>87983</v>
      </c>
      <c r="HC39">
        <v>0</v>
      </c>
      <c r="HD39">
        <v>0</v>
      </c>
      <c r="HE39">
        <v>0</v>
      </c>
      <c r="HF39">
        <v>87983</v>
      </c>
      <c r="HG39">
        <v>2238597</v>
      </c>
      <c r="HH39">
        <v>0</v>
      </c>
      <c r="HI39">
        <v>239873</v>
      </c>
      <c r="HJ39">
        <v>0</v>
      </c>
      <c r="HK39">
        <v>1998724</v>
      </c>
      <c r="HL39">
        <v>2185</v>
      </c>
      <c r="HM39">
        <v>0</v>
      </c>
      <c r="HN39">
        <v>0</v>
      </c>
      <c r="HO39">
        <v>0</v>
      </c>
      <c r="HP39">
        <v>2185</v>
      </c>
      <c r="HQ39">
        <v>562</v>
      </c>
      <c r="HR39">
        <v>0</v>
      </c>
      <c r="HS39">
        <v>0</v>
      </c>
      <c r="HT39">
        <v>562</v>
      </c>
      <c r="HU39">
        <v>0</v>
      </c>
      <c r="HV39">
        <v>61150</v>
      </c>
      <c r="HW39">
        <v>0</v>
      </c>
      <c r="HX39">
        <v>43</v>
      </c>
      <c r="HY39">
        <v>33711</v>
      </c>
      <c r="HZ39">
        <v>27396</v>
      </c>
      <c r="IA39">
        <v>48389</v>
      </c>
      <c r="IB39">
        <v>100</v>
      </c>
      <c r="IC39">
        <v>0</v>
      </c>
      <c r="ID39">
        <v>48289</v>
      </c>
      <c r="IE39">
        <v>0</v>
      </c>
      <c r="IF39">
        <v>1108249</v>
      </c>
      <c r="IG39">
        <v>33690</v>
      </c>
      <c r="IH39">
        <v>271656</v>
      </c>
      <c r="II39">
        <v>802903</v>
      </c>
      <c r="IJ39">
        <v>0</v>
      </c>
      <c r="IK39">
        <v>0</v>
      </c>
      <c r="IL39">
        <v>0</v>
      </c>
      <c r="IM39">
        <v>0</v>
      </c>
      <c r="IN39">
        <v>0</v>
      </c>
      <c r="IO39">
        <v>0</v>
      </c>
      <c r="IP39">
        <v>602418</v>
      </c>
      <c r="IQ39">
        <v>71050</v>
      </c>
      <c r="IR39">
        <v>0</v>
      </c>
      <c r="IS39">
        <v>531368</v>
      </c>
      <c r="IT39">
        <v>0</v>
      </c>
      <c r="IU39">
        <v>46986</v>
      </c>
      <c r="IV39">
        <v>1232</v>
      </c>
      <c r="IW39">
        <v>1050</v>
      </c>
      <c r="IX39">
        <v>44512</v>
      </c>
      <c r="IY39">
        <v>192</v>
      </c>
      <c r="IZ39">
        <v>185860</v>
      </c>
      <c r="JA39">
        <v>185249</v>
      </c>
      <c r="JB39">
        <v>611</v>
      </c>
      <c r="JC39">
        <v>0</v>
      </c>
      <c r="JD39">
        <v>0</v>
      </c>
      <c r="JE39">
        <v>5094</v>
      </c>
      <c r="JF39">
        <v>5094</v>
      </c>
      <c r="JG39">
        <v>0</v>
      </c>
      <c r="JH39">
        <v>0</v>
      </c>
      <c r="JI39">
        <v>0</v>
      </c>
      <c r="JJ39">
        <v>107766</v>
      </c>
      <c r="JK39">
        <v>346</v>
      </c>
      <c r="JL39">
        <v>107420</v>
      </c>
      <c r="JM39">
        <v>0</v>
      </c>
      <c r="JN39">
        <v>0</v>
      </c>
      <c r="JO39">
        <v>221884</v>
      </c>
      <c r="JP39">
        <v>16792</v>
      </c>
      <c r="JQ39">
        <v>125130</v>
      </c>
      <c r="JR39">
        <v>75640</v>
      </c>
      <c r="JS39">
        <v>4322</v>
      </c>
      <c r="JT39">
        <v>0</v>
      </c>
      <c r="JU39">
        <v>0</v>
      </c>
      <c r="JV39">
        <v>0</v>
      </c>
      <c r="JW39">
        <v>0</v>
      </c>
      <c r="JX39">
        <v>0</v>
      </c>
      <c r="JY39">
        <v>0</v>
      </c>
      <c r="JZ39">
        <v>0</v>
      </c>
      <c r="KA39">
        <v>0</v>
      </c>
      <c r="KB39">
        <v>0</v>
      </c>
      <c r="KC39">
        <v>0</v>
      </c>
      <c r="KD39">
        <v>221884</v>
      </c>
      <c r="KE39">
        <v>16792</v>
      </c>
      <c r="KF39">
        <v>125130</v>
      </c>
      <c r="KG39">
        <v>75640</v>
      </c>
      <c r="KH39">
        <v>4322</v>
      </c>
      <c r="KI39">
        <v>106100</v>
      </c>
      <c r="KJ39">
        <v>106100</v>
      </c>
      <c r="KK39">
        <v>0</v>
      </c>
      <c r="KL39">
        <v>0</v>
      </c>
      <c r="KM39">
        <v>0</v>
      </c>
      <c r="KN39">
        <v>0</v>
      </c>
      <c r="KO39">
        <v>0</v>
      </c>
      <c r="KP39">
        <v>0</v>
      </c>
      <c r="KQ39">
        <v>0</v>
      </c>
      <c r="KR39">
        <v>0</v>
      </c>
      <c r="KS39">
        <v>0</v>
      </c>
      <c r="KT39">
        <v>0</v>
      </c>
      <c r="KU39">
        <v>0</v>
      </c>
      <c r="KV39">
        <v>0</v>
      </c>
      <c r="KW39">
        <v>0</v>
      </c>
      <c r="KX39">
        <v>0</v>
      </c>
      <c r="KY39">
        <v>0</v>
      </c>
      <c r="KZ39">
        <v>0</v>
      </c>
      <c r="LA39">
        <v>0</v>
      </c>
      <c r="LB39">
        <v>0</v>
      </c>
      <c r="LC39">
        <v>7789032</v>
      </c>
      <c r="LD39">
        <v>419653</v>
      </c>
      <c r="LE39">
        <v>975653</v>
      </c>
      <c r="LF39">
        <v>1536985</v>
      </c>
      <c r="LG39">
        <v>4856741</v>
      </c>
      <c r="LH39" s="184"/>
      <c r="LI39" s="184"/>
      <c r="LJ39" s="184"/>
      <c r="LK39" s="184"/>
      <c r="LL39" s="184"/>
      <c r="LM39">
        <v>2172537</v>
      </c>
      <c r="LN39">
        <v>38811</v>
      </c>
      <c r="LO39">
        <v>2215192</v>
      </c>
      <c r="LP39">
        <v>13893</v>
      </c>
      <c r="LQ39">
        <v>0</v>
      </c>
      <c r="LR39">
        <v>2157007</v>
      </c>
      <c r="LS39">
        <v>22402</v>
      </c>
      <c r="LT39">
        <v>2183253</v>
      </c>
      <c r="LU39">
        <v>13629</v>
      </c>
      <c r="LV39">
        <v>0</v>
      </c>
      <c r="LW39">
        <v>2172537</v>
      </c>
      <c r="LX39">
        <v>38811</v>
      </c>
      <c r="LY39">
        <v>2215192</v>
      </c>
      <c r="LZ39">
        <v>13893</v>
      </c>
      <c r="MA39">
        <v>0</v>
      </c>
      <c r="MB39">
        <v>2157007</v>
      </c>
      <c r="MC39">
        <v>22402</v>
      </c>
      <c r="MD39">
        <v>2183253</v>
      </c>
      <c r="ME39">
        <v>13629</v>
      </c>
      <c r="MF39">
        <v>0</v>
      </c>
      <c r="MG39">
        <v>901668</v>
      </c>
      <c r="MH39">
        <v>21299</v>
      </c>
      <c r="MI39">
        <v>922967</v>
      </c>
      <c r="MJ39">
        <v>13893</v>
      </c>
      <c r="MK39">
        <v>0</v>
      </c>
      <c r="ML39">
        <v>893366</v>
      </c>
      <c r="MM39">
        <v>9656</v>
      </c>
      <c r="MN39">
        <v>903022</v>
      </c>
      <c r="MO39">
        <v>13629</v>
      </c>
      <c r="MP39">
        <v>0</v>
      </c>
      <c r="MQ39">
        <v>23466</v>
      </c>
      <c r="MR39">
        <v>650</v>
      </c>
      <c r="MS39">
        <v>24116</v>
      </c>
      <c r="MT39">
        <v>0</v>
      </c>
      <c r="MU39">
        <v>0</v>
      </c>
      <c r="MV39">
        <v>23203</v>
      </c>
      <c r="MW39">
        <v>295</v>
      </c>
      <c r="MX39">
        <v>23498</v>
      </c>
      <c r="MY39">
        <v>0</v>
      </c>
      <c r="MZ39">
        <v>0</v>
      </c>
      <c r="NA39">
        <v>711511</v>
      </c>
      <c r="NB39">
        <v>19723</v>
      </c>
      <c r="NC39">
        <v>731234</v>
      </c>
      <c r="ND39">
        <v>0</v>
      </c>
      <c r="NE39">
        <v>0</v>
      </c>
      <c r="NF39">
        <v>703493</v>
      </c>
      <c r="NG39">
        <v>8935</v>
      </c>
      <c r="NH39">
        <v>712428</v>
      </c>
      <c r="NI39">
        <v>0</v>
      </c>
      <c r="NJ39">
        <v>0</v>
      </c>
      <c r="NK39">
        <v>2922</v>
      </c>
      <c r="NL39">
        <v>0</v>
      </c>
      <c r="NM39">
        <v>2922</v>
      </c>
      <c r="NN39">
        <v>0</v>
      </c>
      <c r="NO39">
        <v>0</v>
      </c>
      <c r="NP39">
        <v>2922</v>
      </c>
      <c r="NQ39">
        <v>0</v>
      </c>
      <c r="NR39">
        <v>2922</v>
      </c>
      <c r="NS39">
        <v>0</v>
      </c>
      <c r="NT39">
        <v>0</v>
      </c>
      <c r="NU39">
        <v>50371</v>
      </c>
      <c r="NV39">
        <v>746</v>
      </c>
      <c r="NW39">
        <v>51117</v>
      </c>
      <c r="NX39">
        <v>0</v>
      </c>
      <c r="NY39">
        <v>0</v>
      </c>
      <c r="NZ39">
        <v>50396</v>
      </c>
      <c r="OA39">
        <v>267</v>
      </c>
      <c r="OB39">
        <v>50663</v>
      </c>
      <c r="OC39">
        <v>0</v>
      </c>
      <c r="OD39">
        <v>0</v>
      </c>
      <c r="OE39">
        <v>116320</v>
      </c>
      <c r="OF39">
        <v>180</v>
      </c>
      <c r="OG39">
        <v>116500</v>
      </c>
      <c r="OH39">
        <v>13893</v>
      </c>
      <c r="OI39">
        <v>0</v>
      </c>
      <c r="OJ39">
        <v>116274</v>
      </c>
      <c r="OK39">
        <v>159</v>
      </c>
      <c r="OL39">
        <v>116433</v>
      </c>
      <c r="OM39">
        <v>13629</v>
      </c>
      <c r="ON39">
        <v>0</v>
      </c>
      <c r="OO39">
        <v>1099691</v>
      </c>
      <c r="OP39">
        <v>15412</v>
      </c>
      <c r="OQ39">
        <v>1115103</v>
      </c>
      <c r="OR39">
        <v>0</v>
      </c>
      <c r="OS39">
        <v>0</v>
      </c>
      <c r="OT39">
        <v>1093109</v>
      </c>
      <c r="OU39">
        <v>11890</v>
      </c>
      <c r="OV39">
        <v>1104999</v>
      </c>
      <c r="OW39">
        <v>0</v>
      </c>
      <c r="OX39">
        <v>0</v>
      </c>
      <c r="OY39">
        <v>1082735</v>
      </c>
      <c r="OZ39">
        <v>15412</v>
      </c>
      <c r="PA39">
        <v>1098147</v>
      </c>
      <c r="PB39">
        <v>0</v>
      </c>
      <c r="PC39">
        <v>0</v>
      </c>
      <c r="PD39">
        <v>1076153</v>
      </c>
      <c r="PE39">
        <v>11890</v>
      </c>
      <c r="PF39">
        <v>1088043</v>
      </c>
      <c r="PG39">
        <v>0</v>
      </c>
      <c r="PH39">
        <v>0</v>
      </c>
      <c r="PI39">
        <v>501411</v>
      </c>
      <c r="PJ39">
        <v>7137</v>
      </c>
      <c r="PK39">
        <v>508548</v>
      </c>
      <c r="PL39">
        <v>0</v>
      </c>
      <c r="PM39">
        <v>0</v>
      </c>
      <c r="PN39">
        <v>498363</v>
      </c>
      <c r="PO39">
        <v>5506</v>
      </c>
      <c r="PP39">
        <v>503869</v>
      </c>
      <c r="PQ39">
        <v>0</v>
      </c>
      <c r="PR39">
        <v>0</v>
      </c>
      <c r="PS39">
        <v>418042</v>
      </c>
      <c r="PT39">
        <v>5951</v>
      </c>
      <c r="PU39">
        <v>423993</v>
      </c>
      <c r="PV39">
        <v>0</v>
      </c>
      <c r="PW39">
        <v>0</v>
      </c>
      <c r="PX39">
        <v>415500</v>
      </c>
      <c r="PY39">
        <v>4591</v>
      </c>
      <c r="PZ39">
        <v>420091</v>
      </c>
      <c r="QA39">
        <v>0</v>
      </c>
      <c r="QB39">
        <v>0</v>
      </c>
      <c r="QC39">
        <v>163282</v>
      </c>
      <c r="QD39">
        <v>2324</v>
      </c>
      <c r="QE39">
        <v>165606</v>
      </c>
      <c r="QF39">
        <v>0</v>
      </c>
      <c r="QG39">
        <v>0</v>
      </c>
      <c r="QH39">
        <v>162290</v>
      </c>
      <c r="QI39">
        <v>1793</v>
      </c>
      <c r="QJ39">
        <v>164083</v>
      </c>
      <c r="QK39">
        <v>0</v>
      </c>
      <c r="QL39">
        <v>0</v>
      </c>
      <c r="QM39">
        <v>16956</v>
      </c>
      <c r="QN39">
        <v>0</v>
      </c>
      <c r="QO39">
        <v>16956</v>
      </c>
      <c r="QP39">
        <v>0</v>
      </c>
      <c r="QQ39">
        <v>0</v>
      </c>
      <c r="QR39">
        <v>16956</v>
      </c>
      <c r="QS39">
        <v>0</v>
      </c>
      <c r="QT39">
        <v>16956</v>
      </c>
      <c r="QU39">
        <v>0</v>
      </c>
      <c r="QV39">
        <v>0</v>
      </c>
      <c r="QW39">
        <v>0</v>
      </c>
      <c r="QX39">
        <v>0</v>
      </c>
      <c r="QY39">
        <v>49542</v>
      </c>
      <c r="QZ39">
        <v>0</v>
      </c>
      <c r="RA39">
        <v>0</v>
      </c>
      <c r="RB39">
        <v>0</v>
      </c>
      <c r="RC39">
        <v>0</v>
      </c>
      <c r="RD39">
        <v>47652</v>
      </c>
      <c r="RE39">
        <v>0</v>
      </c>
      <c r="RF39">
        <v>0</v>
      </c>
      <c r="RG39">
        <v>0</v>
      </c>
      <c r="RH39">
        <v>0</v>
      </c>
      <c r="RI39">
        <v>3844</v>
      </c>
      <c r="RJ39">
        <v>0</v>
      </c>
      <c r="RK39">
        <v>0</v>
      </c>
      <c r="RL39">
        <v>0</v>
      </c>
      <c r="RM39">
        <v>0</v>
      </c>
      <c r="RN39">
        <v>3844</v>
      </c>
      <c r="RO39">
        <v>0</v>
      </c>
      <c r="RP39">
        <v>0</v>
      </c>
      <c r="RQ39">
        <v>43598</v>
      </c>
      <c r="RR39">
        <v>2100</v>
      </c>
      <c r="RS39">
        <v>45698</v>
      </c>
      <c r="RT39">
        <v>0</v>
      </c>
      <c r="RU39">
        <v>0</v>
      </c>
      <c r="RV39">
        <v>42952</v>
      </c>
      <c r="RW39">
        <v>856</v>
      </c>
      <c r="RX39">
        <v>43808</v>
      </c>
      <c r="RY39">
        <v>0</v>
      </c>
      <c r="RZ39">
        <v>0</v>
      </c>
      <c r="SA39">
        <v>127580</v>
      </c>
      <c r="SB39">
        <v>0</v>
      </c>
      <c r="SC39">
        <v>127580</v>
      </c>
      <c r="SD39">
        <v>0</v>
      </c>
      <c r="SE39">
        <v>0</v>
      </c>
      <c r="SF39">
        <v>127580</v>
      </c>
      <c r="SG39">
        <v>0</v>
      </c>
      <c r="SH39">
        <v>127580</v>
      </c>
      <c r="SI39">
        <v>0</v>
      </c>
      <c r="SJ39">
        <v>0</v>
      </c>
      <c r="SK39">
        <v>0</v>
      </c>
      <c r="SL39">
        <v>0</v>
      </c>
      <c r="SM39">
        <v>0</v>
      </c>
      <c r="SN39">
        <v>0</v>
      </c>
      <c r="SO39">
        <v>0</v>
      </c>
      <c r="SP39">
        <v>0</v>
      </c>
      <c r="SQ39">
        <v>0</v>
      </c>
      <c r="SR39">
        <v>0</v>
      </c>
      <c r="SS39">
        <v>0</v>
      </c>
      <c r="ST39">
        <v>0</v>
      </c>
      <c r="SU39">
        <v>0</v>
      </c>
      <c r="SV39">
        <v>0</v>
      </c>
      <c r="SW39">
        <v>0</v>
      </c>
      <c r="SX39">
        <v>0</v>
      </c>
      <c r="SY39">
        <v>0</v>
      </c>
      <c r="SZ39">
        <v>0</v>
      </c>
      <c r="TA39">
        <v>0</v>
      </c>
      <c r="TB39">
        <v>0</v>
      </c>
      <c r="TC39">
        <v>0</v>
      </c>
      <c r="TD39">
        <v>0</v>
      </c>
      <c r="TE39">
        <v>0</v>
      </c>
      <c r="TF39">
        <v>0</v>
      </c>
      <c r="TG39">
        <v>0</v>
      </c>
      <c r="TH39">
        <v>0</v>
      </c>
      <c r="TI39">
        <v>0</v>
      </c>
      <c r="TJ39">
        <v>0</v>
      </c>
      <c r="TK39">
        <v>0</v>
      </c>
      <c r="TL39">
        <v>0</v>
      </c>
      <c r="TM39">
        <v>0</v>
      </c>
      <c r="TN39">
        <v>0</v>
      </c>
      <c r="TO39">
        <v>0</v>
      </c>
      <c r="TP39">
        <v>0</v>
      </c>
      <c r="TQ39">
        <v>0</v>
      </c>
      <c r="TR39">
        <v>0</v>
      </c>
      <c r="TS39">
        <v>0</v>
      </c>
      <c r="TT39">
        <v>0</v>
      </c>
      <c r="TU39">
        <v>0</v>
      </c>
      <c r="TV39">
        <v>0</v>
      </c>
      <c r="TW39">
        <v>0</v>
      </c>
      <c r="TX39">
        <v>0</v>
      </c>
      <c r="TY39">
        <v>0</v>
      </c>
      <c r="TZ39">
        <v>0</v>
      </c>
      <c r="UA39">
        <v>0</v>
      </c>
      <c r="UB39">
        <v>0</v>
      </c>
      <c r="UC39">
        <v>0</v>
      </c>
      <c r="UD39">
        <v>0</v>
      </c>
      <c r="UE39">
        <v>0</v>
      </c>
      <c r="UF39">
        <v>0</v>
      </c>
      <c r="UG39">
        <v>0</v>
      </c>
      <c r="UH39">
        <v>0</v>
      </c>
      <c r="UI39">
        <v>0</v>
      </c>
      <c r="UJ39">
        <v>0</v>
      </c>
      <c r="UK39">
        <v>0</v>
      </c>
      <c r="UL39">
        <v>0</v>
      </c>
      <c r="UM39">
        <v>0</v>
      </c>
      <c r="UN39">
        <v>0</v>
      </c>
      <c r="UO39">
        <v>0</v>
      </c>
      <c r="UP39">
        <v>0</v>
      </c>
      <c r="UQ39">
        <v>0</v>
      </c>
      <c r="UR39">
        <v>0</v>
      </c>
      <c r="US39">
        <v>228743</v>
      </c>
      <c r="UT39">
        <v>3256</v>
      </c>
      <c r="UU39">
        <v>231999</v>
      </c>
      <c r="UV39">
        <v>0</v>
      </c>
      <c r="UW39">
        <v>0</v>
      </c>
      <c r="UX39">
        <v>227359</v>
      </c>
      <c r="UY39">
        <v>2511</v>
      </c>
      <c r="UZ39">
        <v>229870</v>
      </c>
      <c r="VA39">
        <v>0</v>
      </c>
      <c r="VB39">
        <v>0</v>
      </c>
      <c r="VC39">
        <v>228743</v>
      </c>
      <c r="VD39">
        <v>3256</v>
      </c>
      <c r="VE39">
        <v>231999</v>
      </c>
      <c r="VF39">
        <v>0</v>
      </c>
      <c r="VG39">
        <v>0</v>
      </c>
      <c r="VH39">
        <v>227359</v>
      </c>
      <c r="VI39">
        <v>2511</v>
      </c>
      <c r="VJ39">
        <v>229870</v>
      </c>
      <c r="VK39">
        <v>0</v>
      </c>
      <c r="VL39">
        <v>0</v>
      </c>
      <c r="VM39">
        <v>0</v>
      </c>
      <c r="VN39">
        <v>0</v>
      </c>
      <c r="VO39">
        <v>0</v>
      </c>
      <c r="VP39">
        <v>0</v>
      </c>
      <c r="VQ39">
        <v>0</v>
      </c>
      <c r="VR39">
        <v>0</v>
      </c>
      <c r="VS39">
        <v>0</v>
      </c>
      <c r="VT39">
        <v>0</v>
      </c>
      <c r="VU39">
        <v>0</v>
      </c>
      <c r="VV39">
        <v>0</v>
      </c>
      <c r="VW39">
        <v>0</v>
      </c>
      <c r="VX39">
        <v>0</v>
      </c>
      <c r="VY39">
        <v>0</v>
      </c>
      <c r="VZ39">
        <v>0</v>
      </c>
      <c r="WA39">
        <v>0</v>
      </c>
      <c r="WB39">
        <v>0</v>
      </c>
      <c r="WC39">
        <v>0</v>
      </c>
      <c r="WD39">
        <v>0</v>
      </c>
      <c r="WE39">
        <v>0</v>
      </c>
      <c r="WF39">
        <v>0</v>
      </c>
      <c r="WG39">
        <v>228743</v>
      </c>
      <c r="WH39">
        <v>3256</v>
      </c>
      <c r="WI39">
        <v>231999</v>
      </c>
      <c r="WJ39">
        <v>0</v>
      </c>
      <c r="WK39">
        <v>0</v>
      </c>
      <c r="WL39">
        <v>227359</v>
      </c>
      <c r="WM39">
        <v>2511</v>
      </c>
      <c r="WN39">
        <v>229870</v>
      </c>
      <c r="WO39">
        <v>0</v>
      </c>
      <c r="WP39">
        <v>0</v>
      </c>
      <c r="WQ39">
        <v>136025</v>
      </c>
      <c r="WR39">
        <v>1936</v>
      </c>
      <c r="WS39">
        <v>137961</v>
      </c>
      <c r="WT39">
        <v>0</v>
      </c>
      <c r="WU39">
        <v>0</v>
      </c>
      <c r="WV39">
        <v>135202</v>
      </c>
      <c r="WW39">
        <v>1493</v>
      </c>
      <c r="WX39">
        <v>136695</v>
      </c>
      <c r="WY39">
        <v>0</v>
      </c>
      <c r="WZ39">
        <v>0</v>
      </c>
      <c r="XA39">
        <v>92718</v>
      </c>
      <c r="XB39">
        <v>1320</v>
      </c>
      <c r="XC39">
        <v>94038</v>
      </c>
      <c r="XD39">
        <v>0</v>
      </c>
      <c r="XE39">
        <v>0</v>
      </c>
      <c r="XF39">
        <v>92157</v>
      </c>
      <c r="XG39">
        <v>1018</v>
      </c>
      <c r="XH39">
        <v>93175</v>
      </c>
      <c r="XI39">
        <v>0</v>
      </c>
      <c r="XJ39">
        <v>0</v>
      </c>
      <c r="XK39">
        <v>0</v>
      </c>
      <c r="XL39">
        <v>0</v>
      </c>
      <c r="XM39">
        <v>0</v>
      </c>
      <c r="XN39">
        <v>0</v>
      </c>
      <c r="XO39">
        <v>0</v>
      </c>
      <c r="XP39">
        <v>0</v>
      </c>
      <c r="XQ39">
        <v>0</v>
      </c>
      <c r="XR39">
        <v>0</v>
      </c>
      <c r="XS39">
        <v>0</v>
      </c>
      <c r="XT39">
        <v>0</v>
      </c>
      <c r="XU39">
        <v>0</v>
      </c>
      <c r="XV39">
        <v>0</v>
      </c>
      <c r="XW39">
        <v>0</v>
      </c>
      <c r="XX39">
        <v>0</v>
      </c>
      <c r="XY39">
        <v>0</v>
      </c>
      <c r="XZ39">
        <v>0</v>
      </c>
      <c r="YA39">
        <v>0</v>
      </c>
      <c r="YB39">
        <v>0</v>
      </c>
      <c r="YC39">
        <v>0</v>
      </c>
      <c r="YD39">
        <v>0</v>
      </c>
      <c r="YE39">
        <v>0</v>
      </c>
      <c r="YF39">
        <v>0</v>
      </c>
      <c r="YG39">
        <v>0</v>
      </c>
      <c r="YH39">
        <v>0</v>
      </c>
      <c r="YI39">
        <v>0</v>
      </c>
      <c r="YJ39">
        <v>0</v>
      </c>
      <c r="YK39">
        <v>0</v>
      </c>
      <c r="YL39">
        <v>0</v>
      </c>
      <c r="YM39">
        <v>0</v>
      </c>
      <c r="YN39">
        <v>0</v>
      </c>
      <c r="YO39">
        <v>0</v>
      </c>
      <c r="YP39">
        <v>0</v>
      </c>
      <c r="YQ39">
        <v>0</v>
      </c>
      <c r="YR39">
        <v>0</v>
      </c>
      <c r="YS39">
        <v>0</v>
      </c>
      <c r="YT39">
        <v>0</v>
      </c>
      <c r="YU39">
        <v>0</v>
      </c>
      <c r="YV39">
        <v>0</v>
      </c>
      <c r="YW39">
        <v>0</v>
      </c>
      <c r="YX39">
        <v>0</v>
      </c>
      <c r="YY39">
        <v>0</v>
      </c>
      <c r="YZ39">
        <v>0</v>
      </c>
      <c r="ZA39">
        <v>0</v>
      </c>
      <c r="ZB39">
        <v>0</v>
      </c>
      <c r="ZC39">
        <v>0</v>
      </c>
      <c r="ZD39">
        <v>0</v>
      </c>
      <c r="ZE39">
        <v>0</v>
      </c>
      <c r="ZF39">
        <v>0</v>
      </c>
      <c r="ZG39">
        <v>0</v>
      </c>
      <c r="ZH39">
        <v>0</v>
      </c>
      <c r="ZI39">
        <v>2401280</v>
      </c>
      <c r="ZJ39">
        <v>42067</v>
      </c>
      <c r="ZK39">
        <v>2447191</v>
      </c>
      <c r="ZL39">
        <v>13893</v>
      </c>
      <c r="ZM39">
        <v>0</v>
      </c>
      <c r="ZN39">
        <v>2384366</v>
      </c>
      <c r="ZO39">
        <v>24913</v>
      </c>
      <c r="ZP39">
        <v>2413123</v>
      </c>
      <c r="ZQ39">
        <v>13629</v>
      </c>
      <c r="ZR39">
        <v>2066</v>
      </c>
      <c r="ZS39">
        <v>0</v>
      </c>
      <c r="ZT39">
        <v>0</v>
      </c>
      <c r="ZU39">
        <v>0</v>
      </c>
      <c r="ZV39">
        <v>0</v>
      </c>
      <c r="ZW39">
        <v>0</v>
      </c>
      <c r="ZX39">
        <v>0</v>
      </c>
      <c r="ZY39">
        <v>0</v>
      </c>
      <c r="ZZ39">
        <v>0</v>
      </c>
      <c r="AAA39">
        <v>0</v>
      </c>
      <c r="AAB39">
        <v>0</v>
      </c>
      <c r="AAC39">
        <v>325319</v>
      </c>
      <c r="AAD39">
        <v>40080</v>
      </c>
      <c r="AAE39">
        <v>365399</v>
      </c>
      <c r="AAF39">
        <v>0</v>
      </c>
      <c r="AAG39">
        <v>0</v>
      </c>
      <c r="AAH39">
        <v>308725</v>
      </c>
      <c r="AAI39">
        <v>17582</v>
      </c>
      <c r="AAJ39">
        <v>326307</v>
      </c>
      <c r="AAK39">
        <v>0</v>
      </c>
      <c r="AAL39">
        <v>0</v>
      </c>
      <c r="AAM39">
        <v>0</v>
      </c>
      <c r="AAN39">
        <v>0</v>
      </c>
      <c r="AAO39">
        <v>0</v>
      </c>
      <c r="AAP39">
        <v>0</v>
      </c>
      <c r="AAQ39">
        <v>0</v>
      </c>
      <c r="AAR39">
        <v>0</v>
      </c>
      <c r="AAS39">
        <v>0</v>
      </c>
      <c r="AAT39">
        <v>0</v>
      </c>
      <c r="AAU39">
        <v>0</v>
      </c>
      <c r="AAV39">
        <v>0</v>
      </c>
      <c r="AAW39">
        <v>0</v>
      </c>
      <c r="AAX39">
        <v>0</v>
      </c>
      <c r="AAY39">
        <v>0</v>
      </c>
      <c r="AAZ39">
        <v>0</v>
      </c>
      <c r="ABA39">
        <v>0</v>
      </c>
      <c r="ABB39">
        <v>0</v>
      </c>
      <c r="ABC39">
        <v>0</v>
      </c>
      <c r="ABD39">
        <v>0</v>
      </c>
      <c r="ABE39">
        <v>0</v>
      </c>
      <c r="ABF39">
        <v>0</v>
      </c>
      <c r="ABG39">
        <v>91061</v>
      </c>
      <c r="ABH39">
        <v>474987</v>
      </c>
      <c r="ABI39">
        <v>364904</v>
      </c>
      <c r="ABJ39">
        <v>58945</v>
      </c>
      <c r="ABK39">
        <v>43690</v>
      </c>
      <c r="ABL39">
        <v>6178</v>
      </c>
      <c r="ABM39">
        <v>940</v>
      </c>
      <c r="ABN39">
        <v>330</v>
      </c>
      <c r="ABO39">
        <v>17401</v>
      </c>
      <c r="ABP39">
        <v>245815</v>
      </c>
      <c r="ABQ39">
        <v>163785</v>
      </c>
      <c r="ABR39">
        <v>49063</v>
      </c>
      <c r="ABS39">
        <v>28604</v>
      </c>
      <c r="ABT39">
        <v>4342</v>
      </c>
      <c r="ABU39">
        <v>21</v>
      </c>
      <c r="ABV39">
        <v>0</v>
      </c>
      <c r="ABW39">
        <v>6157</v>
      </c>
      <c r="ABX39">
        <v>354947</v>
      </c>
      <c r="ABY39">
        <v>304286</v>
      </c>
      <c r="ABZ39">
        <v>15972</v>
      </c>
      <c r="ACA39">
        <v>23978</v>
      </c>
      <c r="ACB39">
        <v>10589</v>
      </c>
      <c r="ACC39">
        <v>122</v>
      </c>
      <c r="ACD39">
        <v>0</v>
      </c>
      <c r="ACE39">
        <v>0</v>
      </c>
      <c r="ACF39">
        <v>3812</v>
      </c>
      <c r="ACG39">
        <v>3812</v>
      </c>
      <c r="ACH39">
        <v>0</v>
      </c>
      <c r="ACI39">
        <v>0</v>
      </c>
      <c r="ACJ39">
        <v>0</v>
      </c>
      <c r="ACK39">
        <v>0</v>
      </c>
      <c r="ACL39">
        <v>0</v>
      </c>
      <c r="ACM39">
        <v>0</v>
      </c>
      <c r="ACN39">
        <v>0</v>
      </c>
      <c r="ACO39">
        <v>0</v>
      </c>
      <c r="ACP39">
        <v>0</v>
      </c>
      <c r="ACQ39">
        <v>0</v>
      </c>
      <c r="ACR39">
        <v>0</v>
      </c>
      <c r="ACS39">
        <v>0</v>
      </c>
      <c r="ACT39">
        <v>0</v>
      </c>
      <c r="ACU39">
        <v>1020</v>
      </c>
      <c r="ACV39">
        <v>104009</v>
      </c>
      <c r="ACW39">
        <v>90396</v>
      </c>
      <c r="ACX39">
        <v>12790</v>
      </c>
      <c r="ACY39">
        <v>13</v>
      </c>
      <c r="ACZ39">
        <v>686</v>
      </c>
      <c r="ADA39">
        <v>124</v>
      </c>
      <c r="ADB39">
        <v>0</v>
      </c>
      <c r="ADC39">
        <v>0</v>
      </c>
      <c r="ADD39">
        <v>241</v>
      </c>
      <c r="ADE39">
        <v>222</v>
      </c>
      <c r="ADF39">
        <v>19</v>
      </c>
      <c r="ADG39">
        <v>0</v>
      </c>
      <c r="ADH39">
        <v>0</v>
      </c>
      <c r="ADI39">
        <v>0</v>
      </c>
      <c r="ADJ39">
        <v>0</v>
      </c>
      <c r="ADK39">
        <v>0</v>
      </c>
      <c r="ADL39">
        <v>0</v>
      </c>
      <c r="ADM39">
        <v>0</v>
      </c>
      <c r="ADN39">
        <v>0</v>
      </c>
      <c r="ADO39">
        <v>0</v>
      </c>
      <c r="ADP39">
        <v>0</v>
      </c>
      <c r="ADQ39">
        <v>0</v>
      </c>
      <c r="ADR39">
        <v>0</v>
      </c>
      <c r="ADS39">
        <v>0</v>
      </c>
      <c r="ADT39">
        <v>1130</v>
      </c>
      <c r="ADU39">
        <v>1130</v>
      </c>
      <c r="ADV39">
        <v>0</v>
      </c>
      <c r="ADW39">
        <v>0</v>
      </c>
      <c r="ADX39">
        <v>0</v>
      </c>
      <c r="ADY39">
        <v>0</v>
      </c>
      <c r="ADZ39">
        <v>0</v>
      </c>
      <c r="AEA39">
        <v>0</v>
      </c>
      <c r="AEB39">
        <v>0</v>
      </c>
      <c r="AEC39">
        <v>0</v>
      </c>
      <c r="AED39">
        <v>0</v>
      </c>
      <c r="AEE39">
        <v>0</v>
      </c>
      <c r="AEF39">
        <v>0</v>
      </c>
      <c r="AEG39">
        <v>0</v>
      </c>
      <c r="AEH39">
        <v>0</v>
      </c>
      <c r="AEI39">
        <v>1020</v>
      </c>
      <c r="AEJ39">
        <v>102638</v>
      </c>
      <c r="AEK39">
        <v>89044</v>
      </c>
      <c r="AEL39">
        <v>12771</v>
      </c>
      <c r="AEM39">
        <v>13</v>
      </c>
      <c r="AEN39">
        <v>686</v>
      </c>
      <c r="AEO39">
        <v>124</v>
      </c>
      <c r="AEP39">
        <v>0</v>
      </c>
      <c r="AEQ39">
        <v>0</v>
      </c>
      <c r="AER39">
        <v>14747</v>
      </c>
      <c r="AES39">
        <v>14747</v>
      </c>
      <c r="AET39">
        <v>0</v>
      </c>
      <c r="AEU39">
        <v>0</v>
      </c>
      <c r="AEV39">
        <v>0</v>
      </c>
      <c r="AEW39">
        <v>0</v>
      </c>
      <c r="AEX39">
        <v>0</v>
      </c>
      <c r="AEY39">
        <v>0</v>
      </c>
      <c r="AEZ39">
        <v>0</v>
      </c>
      <c r="AFA39">
        <v>0</v>
      </c>
      <c r="AFB39">
        <v>0</v>
      </c>
      <c r="AFC39">
        <v>0</v>
      </c>
      <c r="AFD39">
        <v>0</v>
      </c>
      <c r="AFE39">
        <v>0</v>
      </c>
      <c r="AFF39">
        <v>0</v>
      </c>
      <c r="AFG39">
        <v>0</v>
      </c>
      <c r="AFH39">
        <v>14747</v>
      </c>
      <c r="AFI39">
        <v>14747</v>
      </c>
      <c r="AFJ39">
        <v>0</v>
      </c>
      <c r="AFK39">
        <v>0</v>
      </c>
      <c r="AFL39">
        <v>0</v>
      </c>
      <c r="AFM39">
        <v>0</v>
      </c>
      <c r="AFN39">
        <v>0</v>
      </c>
      <c r="AFO39">
        <v>0</v>
      </c>
      <c r="AFP39">
        <v>0</v>
      </c>
      <c r="AFQ39">
        <v>0</v>
      </c>
      <c r="AFR39">
        <v>0</v>
      </c>
      <c r="AFS39">
        <v>0</v>
      </c>
      <c r="AFT39">
        <v>0</v>
      </c>
      <c r="AFU39">
        <v>0</v>
      </c>
      <c r="AFV39">
        <v>0</v>
      </c>
      <c r="AFW39">
        <v>0</v>
      </c>
      <c r="AFX39">
        <v>0</v>
      </c>
      <c r="AFY39">
        <v>0</v>
      </c>
      <c r="AFZ39">
        <v>0</v>
      </c>
      <c r="AGA39">
        <v>0</v>
      </c>
      <c r="AGB39">
        <v>0</v>
      </c>
      <c r="AGC39">
        <v>0</v>
      </c>
      <c r="AGD39">
        <v>0</v>
      </c>
      <c r="AGE39">
        <v>0</v>
      </c>
      <c r="AGF39">
        <v>0</v>
      </c>
      <c r="AGG39">
        <v>0</v>
      </c>
      <c r="AGH39">
        <v>0</v>
      </c>
      <c r="AGI39">
        <v>0</v>
      </c>
      <c r="AGJ39">
        <v>0</v>
      </c>
      <c r="AGK39">
        <v>0</v>
      </c>
      <c r="AGL39">
        <v>0</v>
      </c>
      <c r="AGM39">
        <v>0</v>
      </c>
      <c r="AGN39">
        <v>0</v>
      </c>
      <c r="AGO39">
        <v>0</v>
      </c>
      <c r="AGP39">
        <v>0</v>
      </c>
      <c r="AGQ39">
        <v>0</v>
      </c>
      <c r="AGR39">
        <v>0</v>
      </c>
      <c r="AGS39">
        <v>0</v>
      </c>
      <c r="AGT39">
        <v>0</v>
      </c>
      <c r="AGU39">
        <v>0</v>
      </c>
      <c r="AGV39">
        <v>0</v>
      </c>
      <c r="AGW39">
        <v>0</v>
      </c>
      <c r="AGX39">
        <v>0</v>
      </c>
      <c r="AGY39">
        <v>0</v>
      </c>
      <c r="AGZ39">
        <v>0</v>
      </c>
      <c r="AHA39">
        <v>0</v>
      </c>
      <c r="AHB39">
        <v>0</v>
      </c>
      <c r="AHC39">
        <v>0</v>
      </c>
      <c r="AHD39">
        <v>0</v>
      </c>
      <c r="AHE39">
        <v>0</v>
      </c>
      <c r="AHF39">
        <v>0</v>
      </c>
      <c r="AHG39">
        <v>0</v>
      </c>
      <c r="AHH39">
        <v>0</v>
      </c>
      <c r="AHI39">
        <v>0</v>
      </c>
      <c r="AHJ39">
        <v>0</v>
      </c>
      <c r="AHK39">
        <v>0</v>
      </c>
      <c r="AHL39">
        <v>204660</v>
      </c>
      <c r="AHM39">
        <v>204660</v>
      </c>
      <c r="AHN39">
        <v>0</v>
      </c>
      <c r="AHO39">
        <v>0</v>
      </c>
      <c r="AHP39">
        <v>0</v>
      </c>
      <c r="AHQ39">
        <v>0</v>
      </c>
      <c r="AHR39">
        <v>0</v>
      </c>
      <c r="AHS39">
        <v>0</v>
      </c>
      <c r="AHT39">
        <v>0</v>
      </c>
      <c r="AHU39">
        <v>0</v>
      </c>
      <c r="AHV39">
        <v>0</v>
      </c>
      <c r="AHW39">
        <v>0</v>
      </c>
      <c r="AHX39">
        <v>0</v>
      </c>
      <c r="AHY39">
        <v>0</v>
      </c>
      <c r="AHZ39">
        <v>0</v>
      </c>
      <c r="AIA39">
        <v>0</v>
      </c>
      <c r="AIB39">
        <v>0</v>
      </c>
      <c r="AIC39">
        <v>0</v>
      </c>
      <c r="AID39">
        <v>0</v>
      </c>
      <c r="AIE39">
        <v>0</v>
      </c>
      <c r="AIF39">
        <v>0</v>
      </c>
      <c r="AIG39">
        <v>0</v>
      </c>
      <c r="AIH39">
        <v>0</v>
      </c>
      <c r="AII39">
        <v>0</v>
      </c>
      <c r="AIJ39">
        <v>0</v>
      </c>
      <c r="AIK39">
        <v>0</v>
      </c>
      <c r="AIL39">
        <v>0</v>
      </c>
      <c r="AIM39">
        <v>0</v>
      </c>
      <c r="AIN39">
        <v>0</v>
      </c>
      <c r="AIO39">
        <v>0</v>
      </c>
      <c r="AIP39">
        <v>0</v>
      </c>
      <c r="AIQ39">
        <v>98238</v>
      </c>
      <c r="AIR39">
        <v>1157162</v>
      </c>
      <c r="AIS39">
        <v>982805</v>
      </c>
      <c r="AIT39">
        <v>87707</v>
      </c>
      <c r="AIU39">
        <v>67681</v>
      </c>
      <c r="AIV39">
        <v>17453</v>
      </c>
      <c r="AIW39">
        <v>1186</v>
      </c>
      <c r="AIX39">
        <v>330</v>
      </c>
      <c r="AIY39">
        <v>0</v>
      </c>
      <c r="AIZ39">
        <v>28890</v>
      </c>
      <c r="AJA39">
        <v>14302</v>
      </c>
      <c r="AJB39">
        <v>0</v>
      </c>
      <c r="AJC39">
        <v>14588</v>
      </c>
      <c r="AJD39">
        <v>0</v>
      </c>
      <c r="AJE39">
        <v>0</v>
      </c>
      <c r="AJF39">
        <v>0</v>
      </c>
      <c r="AJG39">
        <v>0</v>
      </c>
      <c r="AJH39">
        <v>39029</v>
      </c>
      <c r="AJI39">
        <v>1958</v>
      </c>
      <c r="AJJ39">
        <v>26177</v>
      </c>
      <c r="AJK39">
        <v>1731</v>
      </c>
      <c r="AJL39">
        <v>7977</v>
      </c>
      <c r="AJM39">
        <v>1186</v>
      </c>
      <c r="AJN39">
        <v>0</v>
      </c>
      <c r="AJO39">
        <v>0</v>
      </c>
      <c r="AJP39">
        <v>8882</v>
      </c>
      <c r="AJQ39">
        <v>1931</v>
      </c>
      <c r="AJR39">
        <v>1243</v>
      </c>
      <c r="AJS39">
        <v>5708</v>
      </c>
      <c r="AJT39">
        <v>0</v>
      </c>
      <c r="AJU39">
        <v>0</v>
      </c>
      <c r="AJV39">
        <v>0</v>
      </c>
      <c r="AJW39">
        <v>0</v>
      </c>
      <c r="AJX39">
        <v>154682</v>
      </c>
      <c r="AJY39">
        <v>154682</v>
      </c>
      <c r="AJZ39">
        <v>0</v>
      </c>
      <c r="AKA39">
        <v>0</v>
      </c>
      <c r="AKB39">
        <v>0</v>
      </c>
      <c r="AKC39">
        <v>0</v>
      </c>
      <c r="AKD39">
        <v>0</v>
      </c>
      <c r="AKE39">
        <v>0</v>
      </c>
      <c r="AKF39">
        <v>1078</v>
      </c>
      <c r="AKG39">
        <v>1078</v>
      </c>
      <c r="AKH39">
        <v>0</v>
      </c>
      <c r="AKI39">
        <v>0</v>
      </c>
      <c r="AKJ39">
        <v>0</v>
      </c>
      <c r="AKK39">
        <v>0</v>
      </c>
      <c r="AKL39">
        <v>0</v>
      </c>
      <c r="AKM39">
        <v>0</v>
      </c>
      <c r="AKN39">
        <v>0</v>
      </c>
      <c r="AKO39">
        <v>0</v>
      </c>
      <c r="AKP39">
        <v>0</v>
      </c>
      <c r="AKQ39">
        <v>0</v>
      </c>
      <c r="AKR39">
        <v>0</v>
      </c>
      <c r="AKS39">
        <v>0</v>
      </c>
      <c r="AKT39">
        <v>0</v>
      </c>
      <c r="AKU39">
        <v>0</v>
      </c>
      <c r="AKV39">
        <v>13871</v>
      </c>
      <c r="AKW39">
        <v>7771</v>
      </c>
      <c r="AKX39">
        <v>5</v>
      </c>
      <c r="AKY39">
        <v>6095</v>
      </c>
      <c r="AKZ39">
        <v>0</v>
      </c>
      <c r="ALA39">
        <v>0</v>
      </c>
      <c r="ALB39">
        <v>0</v>
      </c>
      <c r="ALC39">
        <v>0</v>
      </c>
      <c r="ALD39">
        <v>0</v>
      </c>
      <c r="ALE39">
        <v>0</v>
      </c>
      <c r="ALF39">
        <v>0</v>
      </c>
      <c r="ALG39">
        <v>0</v>
      </c>
      <c r="ALH39">
        <v>0</v>
      </c>
      <c r="ALI39">
        <v>0</v>
      </c>
      <c r="ALJ39">
        <v>0</v>
      </c>
      <c r="ALK39">
        <v>0</v>
      </c>
      <c r="ALL39">
        <v>31800</v>
      </c>
      <c r="ALM39">
        <v>31800</v>
      </c>
      <c r="ALN39">
        <v>0</v>
      </c>
      <c r="ALO39">
        <v>0</v>
      </c>
      <c r="ALP39">
        <v>0</v>
      </c>
      <c r="ALQ39">
        <v>0</v>
      </c>
      <c r="ALR39">
        <v>0</v>
      </c>
      <c r="ALS39">
        <v>98238</v>
      </c>
      <c r="ALT39">
        <v>878930</v>
      </c>
      <c r="ALU39">
        <v>769283</v>
      </c>
      <c r="ALV39">
        <v>60282</v>
      </c>
      <c r="ALW39">
        <v>39559</v>
      </c>
      <c r="ALX39">
        <v>9476</v>
      </c>
      <c r="ALY39">
        <v>0</v>
      </c>
      <c r="ALZ39">
        <v>330</v>
      </c>
      <c r="AMA39">
        <v>0</v>
      </c>
      <c r="AMB39">
        <v>14747</v>
      </c>
      <c r="AMC39">
        <v>14747</v>
      </c>
      <c r="AMD39">
        <v>0</v>
      </c>
      <c r="AME39">
        <v>0</v>
      </c>
      <c r="AMF39">
        <v>0</v>
      </c>
      <c r="AMG39">
        <v>0</v>
      </c>
      <c r="AMH39">
        <v>0</v>
      </c>
      <c r="AMI39">
        <v>378435</v>
      </c>
      <c r="AMJ39">
        <v>79539</v>
      </c>
      <c r="AMK39">
        <v>18673</v>
      </c>
      <c r="AML39">
        <v>280223</v>
      </c>
      <c r="AMM39">
        <v>0</v>
      </c>
      <c r="AMN39">
        <v>0</v>
      </c>
      <c r="AMO39">
        <v>102298</v>
      </c>
      <c r="AMP39">
        <v>92268</v>
      </c>
      <c r="AMQ39">
        <v>0</v>
      </c>
      <c r="AMR39">
        <v>0</v>
      </c>
      <c r="AMS39">
        <v>10030</v>
      </c>
      <c r="AMT39">
        <v>267152</v>
      </c>
      <c r="AMU39">
        <v>55792</v>
      </c>
      <c r="AMV39">
        <v>15622</v>
      </c>
      <c r="AMW39">
        <v>195738</v>
      </c>
      <c r="AMX39">
        <v>0</v>
      </c>
      <c r="AMY39">
        <v>0</v>
      </c>
      <c r="AMZ39">
        <v>74876</v>
      </c>
      <c r="ANA39">
        <v>66553</v>
      </c>
      <c r="ANB39">
        <v>0</v>
      </c>
      <c r="ANC39">
        <v>0</v>
      </c>
      <c r="AND39">
        <v>8323</v>
      </c>
      <c r="ANE39">
        <v>92618</v>
      </c>
      <c r="ANF39">
        <v>26099</v>
      </c>
      <c r="ANG39">
        <v>24997</v>
      </c>
      <c r="ANH39">
        <v>41522</v>
      </c>
      <c r="ANI39">
        <v>0</v>
      </c>
      <c r="ANJ39">
        <v>0</v>
      </c>
      <c r="ANK39">
        <v>529041</v>
      </c>
      <c r="ANL39">
        <v>116073</v>
      </c>
      <c r="ANM39">
        <v>0</v>
      </c>
      <c r="ANN39">
        <v>0</v>
      </c>
      <c r="ANO39">
        <v>412968</v>
      </c>
      <c r="ANP39">
        <v>182</v>
      </c>
      <c r="ANQ39">
        <v>0</v>
      </c>
      <c r="ANR39">
        <v>0</v>
      </c>
      <c r="ANS39">
        <v>182</v>
      </c>
      <c r="ANT39">
        <v>0</v>
      </c>
      <c r="ANU39">
        <v>0</v>
      </c>
      <c r="ANV39">
        <v>2729</v>
      </c>
      <c r="ANW39">
        <v>2646</v>
      </c>
      <c r="ANX39">
        <v>0</v>
      </c>
      <c r="ANY39">
        <v>0</v>
      </c>
      <c r="ANZ39">
        <v>83</v>
      </c>
      <c r="AOA39">
        <v>1669039</v>
      </c>
      <c r="AOB39">
        <v>1015970</v>
      </c>
      <c r="AOC39">
        <v>7</v>
      </c>
      <c r="AOD39">
        <v>653062</v>
      </c>
      <c r="AOE39">
        <v>0</v>
      </c>
      <c r="AOF39">
        <v>0</v>
      </c>
      <c r="AOG39">
        <v>0</v>
      </c>
      <c r="AOH39">
        <v>0</v>
      </c>
      <c r="AOI39">
        <v>0</v>
      </c>
      <c r="AOJ39">
        <v>0</v>
      </c>
      <c r="AOK39">
        <v>0</v>
      </c>
      <c r="AOL39">
        <v>126492</v>
      </c>
      <c r="AOM39">
        <v>73631</v>
      </c>
      <c r="AON39">
        <v>1244</v>
      </c>
      <c r="AOO39">
        <v>51617</v>
      </c>
      <c r="AOP39">
        <v>0</v>
      </c>
      <c r="AOQ39">
        <v>0</v>
      </c>
      <c r="AOR39">
        <v>74799</v>
      </c>
      <c r="AOS39">
        <v>47249</v>
      </c>
      <c r="AOT39">
        <v>0</v>
      </c>
      <c r="AOU39">
        <v>0</v>
      </c>
      <c r="AOV39">
        <v>27550</v>
      </c>
      <c r="AOW39">
        <v>20416</v>
      </c>
      <c r="AOX39">
        <v>19194</v>
      </c>
      <c r="AOY39">
        <v>0</v>
      </c>
      <c r="AOZ39">
        <v>1222</v>
      </c>
      <c r="APA39">
        <v>0</v>
      </c>
      <c r="APB39">
        <v>0</v>
      </c>
      <c r="APC39">
        <v>17863</v>
      </c>
      <c r="APD39">
        <v>17863</v>
      </c>
      <c r="APE39">
        <v>0</v>
      </c>
      <c r="APF39">
        <v>0</v>
      </c>
      <c r="APG39">
        <v>0</v>
      </c>
      <c r="APH39">
        <v>11459</v>
      </c>
      <c r="API39">
        <v>11439</v>
      </c>
      <c r="APJ39">
        <v>20</v>
      </c>
      <c r="APK39">
        <v>0</v>
      </c>
      <c r="APL39">
        <v>0</v>
      </c>
      <c r="APM39">
        <v>0</v>
      </c>
      <c r="APN39">
        <v>0</v>
      </c>
      <c r="APO39">
        <v>0</v>
      </c>
      <c r="APP39">
        <v>0</v>
      </c>
      <c r="APQ39">
        <v>0</v>
      </c>
      <c r="APR39">
        <v>0</v>
      </c>
      <c r="APS39">
        <v>4624</v>
      </c>
      <c r="APT39">
        <v>0</v>
      </c>
      <c r="APU39">
        <v>0</v>
      </c>
      <c r="APV39">
        <v>4624</v>
      </c>
      <c r="APW39">
        <v>0</v>
      </c>
      <c r="APX39">
        <v>0</v>
      </c>
      <c r="APY39">
        <v>5314</v>
      </c>
      <c r="APZ39">
        <v>776</v>
      </c>
      <c r="AQA39">
        <v>0</v>
      </c>
      <c r="AQB39">
        <v>0</v>
      </c>
      <c r="AQC39">
        <v>4538</v>
      </c>
      <c r="AQD39">
        <v>696</v>
      </c>
      <c r="AQE39">
        <v>0</v>
      </c>
      <c r="AQF39">
        <v>696</v>
      </c>
      <c r="AQG39">
        <v>0</v>
      </c>
      <c r="AQH39">
        <v>0</v>
      </c>
      <c r="AQI39">
        <v>0</v>
      </c>
      <c r="AQJ39">
        <v>21416</v>
      </c>
      <c r="AQK39">
        <v>0</v>
      </c>
      <c r="AQL39">
        <v>0</v>
      </c>
      <c r="AQM39">
        <v>0</v>
      </c>
      <c r="AQN39">
        <v>21416</v>
      </c>
      <c r="AQO39">
        <v>89297</v>
      </c>
      <c r="AQP39">
        <v>42998</v>
      </c>
      <c r="AQQ39">
        <v>528</v>
      </c>
      <c r="AQR39">
        <v>45771</v>
      </c>
      <c r="AQS39">
        <v>0</v>
      </c>
      <c r="AQT39">
        <v>0</v>
      </c>
      <c r="AQU39">
        <v>30206</v>
      </c>
      <c r="AQV39">
        <v>28610</v>
      </c>
      <c r="AQW39">
        <v>0</v>
      </c>
      <c r="AQX39">
        <v>0</v>
      </c>
      <c r="AQY39">
        <v>1596</v>
      </c>
      <c r="AQZ39">
        <v>752</v>
      </c>
      <c r="ARA39">
        <v>0</v>
      </c>
      <c r="ARB39">
        <v>0</v>
      </c>
      <c r="ARC39">
        <v>752</v>
      </c>
      <c r="ARD39">
        <v>0</v>
      </c>
      <c r="ARE39">
        <v>0</v>
      </c>
      <c r="ARF39">
        <v>793</v>
      </c>
      <c r="ARG39">
        <v>0</v>
      </c>
      <c r="ARH39">
        <v>0</v>
      </c>
      <c r="ARI39">
        <v>0</v>
      </c>
      <c r="ARJ39">
        <v>793</v>
      </c>
      <c r="ARK39">
        <v>0</v>
      </c>
      <c r="ARL39">
        <v>0</v>
      </c>
      <c r="ARM39">
        <v>0</v>
      </c>
      <c r="ARN39">
        <v>0</v>
      </c>
      <c r="ARO39">
        <v>0</v>
      </c>
      <c r="ARP39">
        <v>0</v>
      </c>
      <c r="ARQ39">
        <v>0</v>
      </c>
      <c r="ARR39">
        <v>0</v>
      </c>
      <c r="ARS39">
        <v>0</v>
      </c>
      <c r="ART39">
        <v>0</v>
      </c>
      <c r="ARU39">
        <v>0</v>
      </c>
      <c r="ARV39">
        <v>752</v>
      </c>
      <c r="ARW39">
        <v>0</v>
      </c>
      <c r="ARX39">
        <v>0</v>
      </c>
      <c r="ARY39">
        <v>752</v>
      </c>
      <c r="ARZ39">
        <v>0</v>
      </c>
      <c r="ASA39">
        <v>0</v>
      </c>
      <c r="ASB39">
        <v>793</v>
      </c>
      <c r="ASC39">
        <v>0</v>
      </c>
      <c r="ASD39">
        <v>0</v>
      </c>
      <c r="ASE39">
        <v>0</v>
      </c>
      <c r="ASF39">
        <v>793</v>
      </c>
      <c r="ASG39">
        <v>0</v>
      </c>
      <c r="ASH39">
        <v>0</v>
      </c>
      <c r="ASI39">
        <v>0</v>
      </c>
      <c r="ASJ39">
        <v>0</v>
      </c>
      <c r="ASK39">
        <v>0</v>
      </c>
      <c r="ASL39">
        <v>0</v>
      </c>
      <c r="ASM39">
        <v>0</v>
      </c>
      <c r="ASN39">
        <v>0</v>
      </c>
      <c r="ASO39">
        <v>0</v>
      </c>
      <c r="ASP39">
        <v>0</v>
      </c>
      <c r="ASQ39">
        <v>0</v>
      </c>
      <c r="ASR39">
        <v>0</v>
      </c>
      <c r="ASS39">
        <v>0</v>
      </c>
      <c r="AST39">
        <v>0</v>
      </c>
      <c r="ASU39">
        <v>0</v>
      </c>
      <c r="ASV39">
        <v>0</v>
      </c>
      <c r="ASW39">
        <v>0</v>
      </c>
      <c r="ASX39">
        <v>0</v>
      </c>
      <c r="ASY39">
        <v>0</v>
      </c>
      <c r="ASZ39">
        <v>0</v>
      </c>
      <c r="ATA39">
        <v>0</v>
      </c>
      <c r="ATB39">
        <v>0</v>
      </c>
      <c r="ATC39">
        <v>0</v>
      </c>
      <c r="ATD39">
        <v>0</v>
      </c>
      <c r="ATE39">
        <v>0</v>
      </c>
      <c r="ATF39">
        <v>0</v>
      </c>
      <c r="ATG39">
        <v>0</v>
      </c>
      <c r="ATH39">
        <v>0</v>
      </c>
      <c r="ATI39">
        <v>0</v>
      </c>
      <c r="ATJ39">
        <v>0</v>
      </c>
      <c r="ATK39">
        <v>0</v>
      </c>
      <c r="ATL39">
        <v>0</v>
      </c>
      <c r="ATM39">
        <v>0</v>
      </c>
      <c r="ATN39">
        <v>0</v>
      </c>
      <c r="ATO39">
        <v>0</v>
      </c>
      <c r="ATP39">
        <v>0</v>
      </c>
      <c r="ATQ39">
        <v>0</v>
      </c>
      <c r="ATR39">
        <v>0</v>
      </c>
      <c r="ATS39">
        <v>0</v>
      </c>
      <c r="ATT39">
        <v>0</v>
      </c>
      <c r="ATU39">
        <v>0</v>
      </c>
      <c r="ATV39">
        <v>0</v>
      </c>
      <c r="ATW39">
        <v>0</v>
      </c>
      <c r="ATX39">
        <v>0</v>
      </c>
      <c r="ATY39">
        <v>0</v>
      </c>
      <c r="ATZ39">
        <v>0</v>
      </c>
      <c r="AUA39">
        <v>0</v>
      </c>
      <c r="AUB39">
        <v>0</v>
      </c>
      <c r="AUC39">
        <v>0</v>
      </c>
      <c r="AUD39">
        <v>0</v>
      </c>
      <c r="AUE39">
        <v>0</v>
      </c>
      <c r="AUF39">
        <v>0</v>
      </c>
      <c r="AUG39">
        <v>0</v>
      </c>
      <c r="AUH39">
        <v>0</v>
      </c>
      <c r="AUI39">
        <v>0</v>
      </c>
      <c r="AUJ39">
        <v>0</v>
      </c>
      <c r="AUK39">
        <v>0</v>
      </c>
      <c r="AUL39">
        <v>0</v>
      </c>
      <c r="AUM39">
        <v>0</v>
      </c>
      <c r="AUN39">
        <v>0</v>
      </c>
      <c r="AUO39">
        <v>0</v>
      </c>
      <c r="AUP39">
        <v>0</v>
      </c>
      <c r="AUQ39">
        <v>0</v>
      </c>
      <c r="AUR39">
        <v>0</v>
      </c>
      <c r="AUS39">
        <v>0</v>
      </c>
      <c r="AUT39">
        <v>0</v>
      </c>
      <c r="AUU39">
        <v>27747</v>
      </c>
      <c r="AUV39">
        <v>27747</v>
      </c>
      <c r="AUW39">
        <v>0</v>
      </c>
      <c r="AUX39">
        <v>0</v>
      </c>
      <c r="AUY39">
        <v>0</v>
      </c>
      <c r="AUZ39">
        <v>0</v>
      </c>
      <c r="AVA39">
        <v>850</v>
      </c>
      <c r="AVB39">
        <v>850</v>
      </c>
      <c r="AVC39">
        <v>0</v>
      </c>
      <c r="AVD39">
        <v>0</v>
      </c>
      <c r="AVE39">
        <v>0</v>
      </c>
      <c r="AVF39">
        <v>0</v>
      </c>
      <c r="AVG39">
        <v>0</v>
      </c>
      <c r="AVH39">
        <v>0</v>
      </c>
      <c r="AVI39">
        <v>0</v>
      </c>
      <c r="AVJ39">
        <v>0</v>
      </c>
      <c r="AVK39">
        <v>0</v>
      </c>
      <c r="AVL39">
        <v>0</v>
      </c>
      <c r="AVM39">
        <v>0</v>
      </c>
      <c r="AVN39">
        <v>0</v>
      </c>
      <c r="AVO39">
        <v>0</v>
      </c>
      <c r="AVP39">
        <v>0</v>
      </c>
      <c r="AVQ39">
        <v>0</v>
      </c>
      <c r="AVR39">
        <v>0</v>
      </c>
      <c r="AVS39">
        <v>0</v>
      </c>
      <c r="AVT39">
        <v>0</v>
      </c>
      <c r="AVU39">
        <v>0</v>
      </c>
      <c r="AVV39">
        <v>0</v>
      </c>
      <c r="AVW39">
        <v>0</v>
      </c>
      <c r="AVX39">
        <v>0</v>
      </c>
      <c r="AVY39">
        <v>0</v>
      </c>
      <c r="AVZ39">
        <v>0</v>
      </c>
      <c r="AWA39">
        <v>0</v>
      </c>
      <c r="AWB39">
        <v>871840</v>
      </c>
      <c r="AWC39">
        <v>221102</v>
      </c>
      <c r="AWD39">
        <v>650738</v>
      </c>
      <c r="AWE39">
        <v>0</v>
      </c>
      <c r="AWF39">
        <v>0</v>
      </c>
      <c r="AWG39">
        <v>0</v>
      </c>
      <c r="AWH39">
        <v>0</v>
      </c>
      <c r="AWI39">
        <v>0</v>
      </c>
      <c r="AWJ39">
        <v>0</v>
      </c>
      <c r="AWK39">
        <v>0</v>
      </c>
      <c r="AWL39">
        <v>0</v>
      </c>
      <c r="AWM39">
        <v>3167105</v>
      </c>
      <c r="AWN39">
        <v>1444088</v>
      </c>
      <c r="AWO39">
        <v>695659</v>
      </c>
      <c r="AWP39">
        <v>1027358</v>
      </c>
      <c r="AWQ39">
        <v>0</v>
      </c>
      <c r="AWR39">
        <v>0</v>
      </c>
      <c r="AWS39">
        <v>710510</v>
      </c>
      <c r="AWT39">
        <v>259086</v>
      </c>
      <c r="AWU39">
        <v>0</v>
      </c>
      <c r="AWV39">
        <v>0</v>
      </c>
      <c r="AWW39">
        <v>451424</v>
      </c>
      <c r="AWX39">
        <v>764011</v>
      </c>
      <c r="AWY39">
        <v>412235</v>
      </c>
      <c r="AWZ39">
        <v>11103</v>
      </c>
      <c r="AXA39">
        <v>340673</v>
      </c>
      <c r="AXB39">
        <v>0</v>
      </c>
      <c r="AXC39">
        <v>0</v>
      </c>
      <c r="AXD39">
        <v>14963</v>
      </c>
      <c r="AXE39">
        <v>14963</v>
      </c>
      <c r="AXF39">
        <v>0</v>
      </c>
      <c r="AXG39">
        <v>0</v>
      </c>
      <c r="AXH39">
        <v>0</v>
      </c>
      <c r="AXI39">
        <v>502336</v>
      </c>
      <c r="AXJ39">
        <v>315379</v>
      </c>
      <c r="AXK39">
        <v>56393</v>
      </c>
      <c r="AXL39">
        <v>130564</v>
      </c>
      <c r="AXM39">
        <v>0</v>
      </c>
      <c r="AXN39">
        <v>0</v>
      </c>
      <c r="AXO39">
        <v>29829</v>
      </c>
      <c r="AXP39">
        <v>7401</v>
      </c>
      <c r="AXQ39">
        <v>0</v>
      </c>
      <c r="AXR39">
        <v>0</v>
      </c>
      <c r="AXS39">
        <v>22428</v>
      </c>
      <c r="AXT39">
        <v>18281</v>
      </c>
      <c r="AXU39">
        <v>285</v>
      </c>
      <c r="AXV39">
        <v>0</v>
      </c>
      <c r="AXW39">
        <v>17996</v>
      </c>
      <c r="AXX39">
        <v>0</v>
      </c>
      <c r="AXY39">
        <v>0</v>
      </c>
      <c r="AXZ39">
        <v>49593</v>
      </c>
      <c r="AYA39">
        <v>10188</v>
      </c>
      <c r="AYB39">
        <v>0</v>
      </c>
      <c r="AYC39">
        <v>0</v>
      </c>
      <c r="AYD39">
        <v>39405</v>
      </c>
      <c r="AYE39">
        <v>27707</v>
      </c>
      <c r="AYF39">
        <v>27631</v>
      </c>
      <c r="AYG39">
        <v>7</v>
      </c>
      <c r="AYH39">
        <v>69</v>
      </c>
      <c r="AYI39">
        <v>0</v>
      </c>
      <c r="AYJ39">
        <v>0</v>
      </c>
      <c r="AYK39">
        <v>0</v>
      </c>
      <c r="AYL39">
        <v>0</v>
      </c>
      <c r="AYM39">
        <v>0</v>
      </c>
      <c r="AYN39">
        <v>0</v>
      </c>
      <c r="AYO39">
        <v>0</v>
      </c>
      <c r="AYP39">
        <v>116</v>
      </c>
      <c r="AYQ39">
        <v>116</v>
      </c>
      <c r="AYR39">
        <v>0</v>
      </c>
      <c r="AYS39">
        <v>0</v>
      </c>
      <c r="AYT39">
        <v>0</v>
      </c>
      <c r="AYU39">
        <v>0</v>
      </c>
      <c r="AYV39">
        <v>7</v>
      </c>
      <c r="AYW39">
        <v>7</v>
      </c>
      <c r="AYX39">
        <v>0</v>
      </c>
      <c r="AYY39">
        <v>0</v>
      </c>
      <c r="AYZ39">
        <v>0</v>
      </c>
      <c r="AZA39">
        <v>0</v>
      </c>
      <c r="AZB39">
        <v>0</v>
      </c>
      <c r="AZC39">
        <v>0</v>
      </c>
      <c r="AZD39">
        <v>0</v>
      </c>
      <c r="AZE39">
        <v>0</v>
      </c>
      <c r="AZF39">
        <v>0</v>
      </c>
      <c r="AZG39">
        <v>1236</v>
      </c>
      <c r="AZH39">
        <v>1236</v>
      </c>
      <c r="AZI39">
        <v>0</v>
      </c>
      <c r="AZJ39">
        <v>0</v>
      </c>
      <c r="AZK39">
        <v>0</v>
      </c>
      <c r="AZL39">
        <v>12783</v>
      </c>
      <c r="AZM39">
        <v>7160</v>
      </c>
      <c r="AZN39">
        <v>0</v>
      </c>
      <c r="AZO39">
        <v>5623</v>
      </c>
      <c r="AZP39">
        <v>0</v>
      </c>
      <c r="AZQ39">
        <v>0</v>
      </c>
      <c r="AZR39">
        <v>7907</v>
      </c>
      <c r="AZS39">
        <v>5623</v>
      </c>
      <c r="AZT39">
        <v>0</v>
      </c>
      <c r="AZU39">
        <v>0</v>
      </c>
      <c r="AZV39">
        <v>2284</v>
      </c>
      <c r="AZW39">
        <v>0</v>
      </c>
      <c r="AZX39">
        <v>0</v>
      </c>
      <c r="AZY39">
        <v>0</v>
      </c>
      <c r="AZZ39">
        <v>0</v>
      </c>
      <c r="BAA39">
        <v>0</v>
      </c>
      <c r="BAB39">
        <v>0</v>
      </c>
      <c r="BAC39">
        <v>0</v>
      </c>
      <c r="BAD39">
        <v>0</v>
      </c>
      <c r="BAE39">
        <v>0</v>
      </c>
      <c r="BAF39">
        <v>0</v>
      </c>
      <c r="BAG39">
        <v>0</v>
      </c>
      <c r="BAH39">
        <v>0</v>
      </c>
      <c r="BAI39">
        <v>0</v>
      </c>
      <c r="BAJ39">
        <v>0</v>
      </c>
      <c r="BAK39">
        <v>0</v>
      </c>
      <c r="BAL39">
        <v>0</v>
      </c>
      <c r="BAM39">
        <v>0</v>
      </c>
      <c r="BAN39">
        <v>0</v>
      </c>
      <c r="BAO39">
        <v>0</v>
      </c>
      <c r="BAP39">
        <v>0</v>
      </c>
      <c r="BAQ39">
        <v>0</v>
      </c>
      <c r="BAR39">
        <v>0</v>
      </c>
      <c r="BAS39">
        <v>1841871</v>
      </c>
      <c r="BAT39">
        <v>681282</v>
      </c>
      <c r="BAU39">
        <v>628156</v>
      </c>
      <c r="BAV39">
        <v>532433</v>
      </c>
      <c r="BAW39">
        <v>0</v>
      </c>
      <c r="BAX39">
        <v>0</v>
      </c>
      <c r="BAY39">
        <v>606975</v>
      </c>
      <c r="BAZ39">
        <v>219668</v>
      </c>
      <c r="BBA39">
        <v>0</v>
      </c>
      <c r="BBB39">
        <v>0</v>
      </c>
      <c r="BBC39">
        <v>387307</v>
      </c>
      <c r="BBD39">
        <v>752</v>
      </c>
      <c r="BBE39">
        <v>0</v>
      </c>
      <c r="BBF39">
        <v>0</v>
      </c>
      <c r="BBG39">
        <v>752</v>
      </c>
      <c r="BBH39">
        <v>0</v>
      </c>
      <c r="BBI39">
        <v>0</v>
      </c>
      <c r="BBJ39">
        <v>793</v>
      </c>
      <c r="BBK39">
        <v>0</v>
      </c>
      <c r="BBL39">
        <v>0</v>
      </c>
      <c r="BBM39">
        <v>0</v>
      </c>
      <c r="BBN39">
        <v>793</v>
      </c>
      <c r="BBO39">
        <v>2756</v>
      </c>
      <c r="BBP39">
        <v>0</v>
      </c>
      <c r="BBQ39">
        <v>2756</v>
      </c>
      <c r="BBR39">
        <v>14064</v>
      </c>
      <c r="BBS39">
        <v>14064</v>
      </c>
      <c r="BBT39">
        <v>0</v>
      </c>
      <c r="BBU39">
        <v>0</v>
      </c>
      <c r="BBV39">
        <v>0</v>
      </c>
      <c r="BBW39">
        <v>0</v>
      </c>
      <c r="BBX39">
        <v>12598</v>
      </c>
      <c r="BBY39">
        <v>2309</v>
      </c>
      <c r="BBZ39">
        <v>0</v>
      </c>
      <c r="BCA39">
        <v>2309</v>
      </c>
      <c r="BCB39">
        <v>10824</v>
      </c>
      <c r="BCC39">
        <v>10824</v>
      </c>
      <c r="BCD39">
        <v>0</v>
      </c>
      <c r="BCE39">
        <v>0</v>
      </c>
      <c r="BCF39">
        <v>0</v>
      </c>
      <c r="BCG39">
        <v>0</v>
      </c>
      <c r="BCH39">
        <v>6921</v>
      </c>
      <c r="BCI39">
        <v>291</v>
      </c>
      <c r="BCJ39">
        <v>0</v>
      </c>
      <c r="BCK39">
        <v>291</v>
      </c>
      <c r="BCL39">
        <v>2109</v>
      </c>
      <c r="BCM39">
        <v>2109</v>
      </c>
      <c r="BCN39">
        <v>0</v>
      </c>
      <c r="BCO39">
        <v>0</v>
      </c>
      <c r="BCP39">
        <v>0</v>
      </c>
      <c r="BCQ39">
        <v>0</v>
      </c>
      <c r="BCR39">
        <v>1694</v>
      </c>
      <c r="BCS39">
        <v>0</v>
      </c>
      <c r="BCT39">
        <v>0</v>
      </c>
      <c r="BCU39">
        <v>0</v>
      </c>
      <c r="BCV39">
        <v>77</v>
      </c>
      <c r="BCW39">
        <v>77</v>
      </c>
      <c r="BCX39">
        <v>0</v>
      </c>
      <c r="BCY39">
        <v>0</v>
      </c>
      <c r="BCZ39">
        <v>0</v>
      </c>
      <c r="BDA39">
        <v>0</v>
      </c>
      <c r="BDB39">
        <v>0</v>
      </c>
      <c r="BDC39">
        <v>0</v>
      </c>
      <c r="BDD39">
        <v>0</v>
      </c>
      <c r="BDE39">
        <v>0</v>
      </c>
      <c r="BDF39">
        <v>0</v>
      </c>
      <c r="BDG39">
        <v>0</v>
      </c>
      <c r="BDH39">
        <v>0</v>
      </c>
      <c r="BDI39">
        <v>0</v>
      </c>
      <c r="BDJ39">
        <v>0</v>
      </c>
      <c r="BDK39">
        <v>0</v>
      </c>
      <c r="BDL39">
        <v>0</v>
      </c>
      <c r="BDM39">
        <v>5778</v>
      </c>
      <c r="BDN39">
        <v>0</v>
      </c>
      <c r="BDO39">
        <v>5778</v>
      </c>
      <c r="BDP39">
        <v>2244</v>
      </c>
      <c r="BDQ39">
        <v>1634</v>
      </c>
      <c r="BDR39">
        <v>0</v>
      </c>
      <c r="BDS39">
        <v>0</v>
      </c>
      <c r="BDT39">
        <v>0</v>
      </c>
      <c r="BDU39">
        <v>610</v>
      </c>
      <c r="BDV39">
        <v>29675</v>
      </c>
      <c r="BDW39">
        <v>0</v>
      </c>
      <c r="BDX39">
        <v>0</v>
      </c>
      <c r="BDY39">
        <v>0</v>
      </c>
      <c r="BDZ39">
        <v>0</v>
      </c>
      <c r="BEA39">
        <v>0</v>
      </c>
      <c r="BEB39">
        <v>0</v>
      </c>
      <c r="BEC39">
        <v>0</v>
      </c>
      <c r="BED39">
        <v>0</v>
      </c>
      <c r="BEE39">
        <v>0</v>
      </c>
      <c r="BEF39">
        <v>0</v>
      </c>
      <c r="BEG39">
        <v>0</v>
      </c>
      <c r="BEH39">
        <v>0</v>
      </c>
      <c r="BEI39">
        <v>0</v>
      </c>
      <c r="BEJ39">
        <v>0</v>
      </c>
      <c r="BEK39">
        <v>0</v>
      </c>
      <c r="BEL39">
        <v>0</v>
      </c>
      <c r="BEM39">
        <v>0</v>
      </c>
      <c r="BEN39">
        <v>0</v>
      </c>
      <c r="BEO39">
        <v>0</v>
      </c>
      <c r="BEP39">
        <v>0</v>
      </c>
      <c r="BEQ39">
        <v>0</v>
      </c>
      <c r="BER39">
        <v>0</v>
      </c>
      <c r="BES39">
        <v>0</v>
      </c>
      <c r="BET39">
        <v>0</v>
      </c>
      <c r="BEU39">
        <v>0</v>
      </c>
      <c r="BEV39">
        <v>0</v>
      </c>
      <c r="BEW39">
        <v>0</v>
      </c>
      <c r="BEX39">
        <v>0</v>
      </c>
      <c r="BEY39">
        <v>0</v>
      </c>
      <c r="BEZ39">
        <v>0</v>
      </c>
      <c r="BFA39">
        <v>0</v>
      </c>
      <c r="BFB39">
        <v>0</v>
      </c>
      <c r="BFC39">
        <v>0</v>
      </c>
      <c r="BFD39">
        <v>0</v>
      </c>
      <c r="BFE39">
        <v>0</v>
      </c>
      <c r="BFF39">
        <v>0</v>
      </c>
      <c r="BFG39">
        <v>0</v>
      </c>
      <c r="BFH39">
        <v>0</v>
      </c>
      <c r="BFI39">
        <v>0</v>
      </c>
      <c r="BFJ39">
        <v>0</v>
      </c>
      <c r="BFK39">
        <v>5778</v>
      </c>
      <c r="BFL39">
        <v>0</v>
      </c>
      <c r="BFM39">
        <v>5778</v>
      </c>
      <c r="BFN39">
        <v>2244</v>
      </c>
      <c r="BFO39">
        <v>1634</v>
      </c>
      <c r="BFP39">
        <v>0</v>
      </c>
      <c r="BFQ39">
        <v>0</v>
      </c>
      <c r="BFR39">
        <v>0</v>
      </c>
      <c r="BFS39">
        <v>610</v>
      </c>
      <c r="BFT39">
        <v>29675</v>
      </c>
      <c r="BFU39">
        <v>0</v>
      </c>
      <c r="BFV39">
        <v>0</v>
      </c>
      <c r="BFW39">
        <v>0</v>
      </c>
      <c r="BFX39">
        <v>0</v>
      </c>
      <c r="BFY39">
        <v>0</v>
      </c>
      <c r="BFZ39">
        <v>0</v>
      </c>
      <c r="BGA39">
        <v>0</v>
      </c>
      <c r="BGB39">
        <v>0</v>
      </c>
      <c r="BGC39">
        <v>0</v>
      </c>
      <c r="BGD39">
        <v>0</v>
      </c>
      <c r="BGE39">
        <v>0</v>
      </c>
      <c r="BGF39">
        <v>0</v>
      </c>
      <c r="BGG39">
        <v>0</v>
      </c>
      <c r="BGH39">
        <v>0</v>
      </c>
      <c r="BGI39">
        <v>0</v>
      </c>
      <c r="BGJ39">
        <v>0</v>
      </c>
      <c r="BGK39">
        <v>0</v>
      </c>
      <c r="BGL39">
        <v>0</v>
      </c>
      <c r="BGM39">
        <v>0</v>
      </c>
      <c r="BGN39">
        <v>0</v>
      </c>
      <c r="BGO39">
        <v>0</v>
      </c>
      <c r="BGP39">
        <v>0</v>
      </c>
      <c r="BGQ39">
        <v>0</v>
      </c>
      <c r="BGR39">
        <v>0</v>
      </c>
      <c r="BGS39">
        <v>0</v>
      </c>
      <c r="BGT39">
        <v>0</v>
      </c>
      <c r="BGU39">
        <v>0</v>
      </c>
      <c r="BGV39">
        <v>0</v>
      </c>
      <c r="BGW39">
        <v>0</v>
      </c>
      <c r="BGX39">
        <v>0</v>
      </c>
      <c r="BGY39">
        <v>0</v>
      </c>
      <c r="BGZ39">
        <v>0</v>
      </c>
      <c r="BHA39">
        <v>0</v>
      </c>
      <c r="BHB39">
        <v>0</v>
      </c>
      <c r="BHC39">
        <v>0</v>
      </c>
      <c r="BHD39">
        <v>0</v>
      </c>
      <c r="BHE39">
        <v>0</v>
      </c>
      <c r="BHF39">
        <v>0</v>
      </c>
      <c r="BHG39">
        <v>0</v>
      </c>
      <c r="BHH39">
        <v>0</v>
      </c>
      <c r="BHI39">
        <v>0</v>
      </c>
      <c r="BHJ39">
        <v>0</v>
      </c>
      <c r="BHK39">
        <v>0</v>
      </c>
      <c r="BHL39">
        <v>0</v>
      </c>
      <c r="BHM39">
        <v>0</v>
      </c>
      <c r="BHN39">
        <v>0</v>
      </c>
      <c r="BHO39">
        <v>0</v>
      </c>
      <c r="BHP39">
        <v>0</v>
      </c>
      <c r="BHQ39">
        <v>0</v>
      </c>
      <c r="BHR39">
        <v>0</v>
      </c>
      <c r="BHS39">
        <v>0</v>
      </c>
      <c r="BHT39">
        <v>0</v>
      </c>
      <c r="BHU39">
        <v>0</v>
      </c>
      <c r="BHV39">
        <v>0</v>
      </c>
      <c r="BHW39">
        <v>0</v>
      </c>
      <c r="BHX39">
        <v>0</v>
      </c>
      <c r="BHY39">
        <v>0</v>
      </c>
      <c r="BHZ39">
        <v>0</v>
      </c>
      <c r="BIA39">
        <v>0</v>
      </c>
      <c r="BIB39">
        <v>0</v>
      </c>
      <c r="BIC39">
        <v>0</v>
      </c>
      <c r="BID39">
        <v>0</v>
      </c>
      <c r="BIE39">
        <v>0</v>
      </c>
      <c r="BIF39">
        <v>0</v>
      </c>
      <c r="BIG39">
        <v>0</v>
      </c>
      <c r="BIH39">
        <v>0</v>
      </c>
      <c r="BII39">
        <v>0</v>
      </c>
      <c r="BIJ39">
        <v>0</v>
      </c>
      <c r="BIK39">
        <v>0</v>
      </c>
      <c r="BIL39">
        <v>0</v>
      </c>
      <c r="BIM39">
        <v>0</v>
      </c>
      <c r="BIN39">
        <v>0</v>
      </c>
      <c r="BIO39">
        <v>0</v>
      </c>
      <c r="BIP39">
        <v>0</v>
      </c>
      <c r="BIQ39">
        <v>0</v>
      </c>
      <c r="BIR39">
        <v>0</v>
      </c>
      <c r="BIS39">
        <v>0</v>
      </c>
      <c r="BIT39">
        <v>0</v>
      </c>
      <c r="BIU39">
        <v>0</v>
      </c>
      <c r="BIV39">
        <v>0</v>
      </c>
      <c r="BIW39">
        <v>0</v>
      </c>
      <c r="BIX39">
        <v>0</v>
      </c>
      <c r="BIY39">
        <v>0</v>
      </c>
      <c r="BIZ39">
        <v>0</v>
      </c>
      <c r="BJA39">
        <v>0</v>
      </c>
      <c r="BJB39">
        <v>0</v>
      </c>
      <c r="BJC39">
        <v>0</v>
      </c>
      <c r="BJD39">
        <v>0</v>
      </c>
      <c r="BJE39">
        <v>0</v>
      </c>
      <c r="BJF39">
        <v>0</v>
      </c>
      <c r="BJG39">
        <v>0</v>
      </c>
      <c r="BJH39">
        <v>0</v>
      </c>
      <c r="BJI39">
        <v>0</v>
      </c>
      <c r="BJJ39">
        <v>0</v>
      </c>
      <c r="BJK39">
        <v>0</v>
      </c>
      <c r="BJL39">
        <v>0</v>
      </c>
      <c r="BJM39">
        <v>0</v>
      </c>
      <c r="BJN39">
        <v>0</v>
      </c>
      <c r="BJO39">
        <v>0</v>
      </c>
      <c r="BJP39">
        <v>0</v>
      </c>
      <c r="BJQ39">
        <v>0</v>
      </c>
      <c r="BJR39">
        <v>0</v>
      </c>
      <c r="BJS39">
        <v>0</v>
      </c>
      <c r="BJT39">
        <v>0</v>
      </c>
      <c r="BJU39">
        <v>0</v>
      </c>
      <c r="BJV39">
        <v>0</v>
      </c>
      <c r="BJW39">
        <v>0</v>
      </c>
      <c r="BJX39">
        <v>0</v>
      </c>
      <c r="BJY39">
        <v>0</v>
      </c>
      <c r="BJZ39">
        <v>0</v>
      </c>
      <c r="BKA39">
        <v>0</v>
      </c>
      <c r="BKB39">
        <v>0</v>
      </c>
      <c r="BKC39">
        <v>0</v>
      </c>
      <c r="BKD39">
        <v>0</v>
      </c>
      <c r="BKE39">
        <v>0</v>
      </c>
      <c r="BKF39">
        <v>0</v>
      </c>
      <c r="BKG39">
        <v>0</v>
      </c>
      <c r="BKH39">
        <v>0</v>
      </c>
      <c r="BKI39">
        <v>0</v>
      </c>
      <c r="BKJ39">
        <v>0</v>
      </c>
      <c r="BKK39">
        <v>0</v>
      </c>
      <c r="BKL39">
        <v>0</v>
      </c>
      <c r="BKM39">
        <v>0</v>
      </c>
      <c r="BKN39">
        <v>0</v>
      </c>
      <c r="BKO39">
        <v>0</v>
      </c>
      <c r="BKP39">
        <v>0</v>
      </c>
      <c r="BKQ39">
        <v>0</v>
      </c>
      <c r="BKR39">
        <v>0</v>
      </c>
      <c r="BKS39">
        <v>0</v>
      </c>
      <c r="BKT39">
        <v>11</v>
      </c>
      <c r="BKU39">
        <v>0</v>
      </c>
      <c r="BKV39">
        <v>0</v>
      </c>
      <c r="BKW39">
        <v>0</v>
      </c>
      <c r="BKX39">
        <v>0</v>
      </c>
      <c r="BKY39">
        <v>0</v>
      </c>
      <c r="BKZ39">
        <v>0</v>
      </c>
      <c r="BLA39">
        <v>0</v>
      </c>
      <c r="BLB39">
        <v>0</v>
      </c>
      <c r="BLC39">
        <v>0</v>
      </c>
      <c r="BLD39">
        <v>0</v>
      </c>
      <c r="BLE39">
        <v>0</v>
      </c>
      <c r="BLF39">
        <v>0</v>
      </c>
      <c r="BLG39">
        <v>0</v>
      </c>
      <c r="BLH39">
        <v>0</v>
      </c>
      <c r="BLI39">
        <v>0</v>
      </c>
      <c r="BLJ39">
        <v>0</v>
      </c>
      <c r="BLK39">
        <v>0</v>
      </c>
      <c r="BLL39">
        <v>0</v>
      </c>
      <c r="BLM39">
        <v>0</v>
      </c>
      <c r="BLN39">
        <v>0</v>
      </c>
      <c r="BLO39">
        <v>0</v>
      </c>
      <c r="BLP39">
        <v>0</v>
      </c>
      <c r="BLQ39">
        <v>0</v>
      </c>
      <c r="BLR39">
        <v>0</v>
      </c>
      <c r="BLS39">
        <v>0</v>
      </c>
      <c r="BLT39">
        <v>0</v>
      </c>
      <c r="BLU39">
        <v>0</v>
      </c>
      <c r="BLV39">
        <v>0</v>
      </c>
      <c r="BLW39">
        <v>0</v>
      </c>
      <c r="BLX39">
        <v>0</v>
      </c>
      <c r="BLY39">
        <v>8825</v>
      </c>
      <c r="BLZ39">
        <v>0</v>
      </c>
      <c r="BMA39">
        <v>8825</v>
      </c>
      <c r="BMB39">
        <v>18494</v>
      </c>
      <c r="BMC39">
        <v>17884</v>
      </c>
      <c r="BMD39">
        <v>0</v>
      </c>
      <c r="BME39">
        <v>0</v>
      </c>
      <c r="BMF39">
        <v>0</v>
      </c>
      <c r="BMG39">
        <v>610</v>
      </c>
      <c r="BMH39">
        <v>43978</v>
      </c>
      <c r="BMI39">
        <v>0</v>
      </c>
      <c r="BMJ39">
        <v>0</v>
      </c>
      <c r="BMK39">
        <v>0</v>
      </c>
      <c r="BML39">
        <v>0</v>
      </c>
      <c r="BMM39">
        <v>0</v>
      </c>
      <c r="BMN39">
        <v>0</v>
      </c>
      <c r="BMO39">
        <v>0</v>
      </c>
      <c r="BMP39">
        <v>0</v>
      </c>
      <c r="BMQ39">
        <v>0</v>
      </c>
      <c r="BMR39">
        <v>0</v>
      </c>
      <c r="BMS39">
        <v>262</v>
      </c>
      <c r="BMT39">
        <v>0</v>
      </c>
      <c r="BMU39">
        <v>262</v>
      </c>
      <c r="BMV39">
        <v>954</v>
      </c>
      <c r="BMW39">
        <v>954</v>
      </c>
      <c r="BMX39">
        <v>0</v>
      </c>
      <c r="BMY39">
        <v>0</v>
      </c>
      <c r="BMZ39">
        <v>0</v>
      </c>
      <c r="BNA39">
        <v>0</v>
      </c>
      <c r="BNB39">
        <v>652</v>
      </c>
      <c r="BNC39">
        <v>0</v>
      </c>
      <c r="BND39">
        <v>0</v>
      </c>
      <c r="BNE39">
        <v>0</v>
      </c>
      <c r="BNF39">
        <v>279</v>
      </c>
      <c r="BNG39">
        <v>279</v>
      </c>
      <c r="BNH39">
        <v>0</v>
      </c>
      <c r="BNI39">
        <v>0</v>
      </c>
      <c r="BNJ39">
        <v>0</v>
      </c>
      <c r="BNK39">
        <v>0</v>
      </c>
      <c r="BNL39">
        <v>0</v>
      </c>
      <c r="BNM39">
        <v>0</v>
      </c>
      <c r="BNN39">
        <v>0</v>
      </c>
      <c r="BNO39">
        <v>0</v>
      </c>
      <c r="BNP39">
        <v>0</v>
      </c>
      <c r="BNQ39">
        <v>0</v>
      </c>
      <c r="BNR39">
        <v>0</v>
      </c>
      <c r="BNS39">
        <v>0</v>
      </c>
      <c r="BNT39">
        <v>0</v>
      </c>
      <c r="BNU39">
        <v>0</v>
      </c>
      <c r="BNV39">
        <v>0</v>
      </c>
      <c r="BNW39">
        <v>0</v>
      </c>
      <c r="BNX39">
        <v>0</v>
      </c>
      <c r="BNY39">
        <v>0</v>
      </c>
      <c r="BNZ39">
        <v>0</v>
      </c>
      <c r="BOA39">
        <v>0</v>
      </c>
      <c r="BOB39">
        <v>0</v>
      </c>
      <c r="BOC39">
        <v>0</v>
      </c>
      <c r="BOD39">
        <v>0</v>
      </c>
      <c r="BOE39">
        <v>0</v>
      </c>
      <c r="BOF39">
        <v>11</v>
      </c>
      <c r="BOG39">
        <v>0</v>
      </c>
      <c r="BOH39">
        <v>0</v>
      </c>
      <c r="BOI39">
        <v>0</v>
      </c>
      <c r="BOJ39">
        <v>0</v>
      </c>
      <c r="BOK39">
        <v>0</v>
      </c>
      <c r="BOL39">
        <v>0</v>
      </c>
      <c r="BOM39">
        <v>0</v>
      </c>
      <c r="BON39">
        <v>0</v>
      </c>
      <c r="BOO39">
        <v>0</v>
      </c>
      <c r="BOP39">
        <v>1887</v>
      </c>
      <c r="BOQ39">
        <v>0</v>
      </c>
      <c r="BOR39">
        <v>0</v>
      </c>
      <c r="BOS39">
        <v>0</v>
      </c>
      <c r="BOT39">
        <v>0</v>
      </c>
      <c r="BOU39">
        <v>0</v>
      </c>
      <c r="BOV39">
        <v>0</v>
      </c>
      <c r="BOW39">
        <v>0</v>
      </c>
      <c r="BOX39">
        <v>0</v>
      </c>
      <c r="BOY39">
        <v>0</v>
      </c>
      <c r="BOZ39">
        <v>92</v>
      </c>
      <c r="BPA39">
        <v>0</v>
      </c>
      <c r="BPB39">
        <v>0</v>
      </c>
      <c r="BPC39">
        <v>0</v>
      </c>
      <c r="BPD39">
        <v>0</v>
      </c>
      <c r="BPE39">
        <v>0</v>
      </c>
      <c r="BPF39">
        <v>0</v>
      </c>
      <c r="BPG39">
        <v>0</v>
      </c>
      <c r="BPH39">
        <v>0</v>
      </c>
      <c r="BPI39">
        <v>0</v>
      </c>
      <c r="BPJ39">
        <v>0</v>
      </c>
      <c r="BPK39">
        <v>0</v>
      </c>
      <c r="BPL39">
        <v>0</v>
      </c>
      <c r="BPM39">
        <v>0</v>
      </c>
      <c r="BPN39">
        <v>0</v>
      </c>
      <c r="BPO39">
        <v>0</v>
      </c>
      <c r="BPP39">
        <v>0</v>
      </c>
      <c r="BPQ39">
        <v>0</v>
      </c>
      <c r="BPR39">
        <v>0</v>
      </c>
      <c r="BPS39">
        <v>0</v>
      </c>
      <c r="BPT39">
        <v>0</v>
      </c>
      <c r="BPU39">
        <v>8563</v>
      </c>
      <c r="BPV39">
        <v>0</v>
      </c>
      <c r="BPW39">
        <v>8563</v>
      </c>
      <c r="BPX39">
        <v>17261</v>
      </c>
      <c r="BPY39">
        <v>16651</v>
      </c>
      <c r="BPZ39">
        <v>0</v>
      </c>
      <c r="BQA39">
        <v>0</v>
      </c>
      <c r="BQB39">
        <v>0</v>
      </c>
      <c r="BQC39">
        <v>610</v>
      </c>
      <c r="BQD39">
        <v>41336</v>
      </c>
      <c r="BQE39">
        <v>0</v>
      </c>
      <c r="BQF39">
        <v>0</v>
      </c>
      <c r="BQG39">
        <v>0</v>
      </c>
      <c r="BQH39">
        <v>0</v>
      </c>
      <c r="BQI39">
        <v>0</v>
      </c>
      <c r="BQJ39">
        <v>0</v>
      </c>
      <c r="BQK39">
        <v>0</v>
      </c>
      <c r="BQL39">
        <v>0</v>
      </c>
      <c r="BQM39">
        <v>0</v>
      </c>
      <c r="BQN39">
        <v>0</v>
      </c>
      <c r="BQO39">
        <v>59149</v>
      </c>
      <c r="BQP39">
        <v>13816</v>
      </c>
      <c r="BQQ39">
        <v>11656</v>
      </c>
      <c r="BQR39">
        <v>0</v>
      </c>
      <c r="BQS39">
        <v>0</v>
      </c>
      <c r="BQT39">
        <v>0</v>
      </c>
      <c r="BQU39">
        <v>12345</v>
      </c>
      <c r="BQV39">
        <v>0</v>
      </c>
      <c r="BQW39">
        <v>18523</v>
      </c>
      <c r="BQX39">
        <v>2809</v>
      </c>
      <c r="BQY39">
        <v>0</v>
      </c>
      <c r="BQZ39">
        <v>46569</v>
      </c>
      <c r="BRA39">
        <v>8701</v>
      </c>
      <c r="BRB39">
        <v>9722</v>
      </c>
      <c r="BRC39">
        <v>0</v>
      </c>
      <c r="BRD39">
        <v>0</v>
      </c>
      <c r="BRE39">
        <v>0</v>
      </c>
      <c r="BRF39">
        <v>10335</v>
      </c>
      <c r="BRG39">
        <v>0</v>
      </c>
      <c r="BRH39">
        <v>15437</v>
      </c>
      <c r="BRI39">
        <v>2374</v>
      </c>
      <c r="BRJ39">
        <v>0</v>
      </c>
      <c r="BRK39">
        <v>78023</v>
      </c>
      <c r="BRL39">
        <v>19307</v>
      </c>
      <c r="BRM39">
        <v>22743</v>
      </c>
      <c r="BRN39">
        <v>2254</v>
      </c>
      <c r="BRO39">
        <v>0</v>
      </c>
      <c r="BRP39">
        <v>2630</v>
      </c>
      <c r="BRQ39">
        <v>23145</v>
      </c>
      <c r="BRR39">
        <v>0</v>
      </c>
      <c r="BRS39">
        <v>1394</v>
      </c>
      <c r="BRT39">
        <v>6550</v>
      </c>
      <c r="BRU39">
        <v>0</v>
      </c>
      <c r="BRV39">
        <v>697</v>
      </c>
      <c r="BRW39">
        <v>0</v>
      </c>
      <c r="BRX39">
        <v>0</v>
      </c>
      <c r="BRY39">
        <v>0</v>
      </c>
      <c r="BRZ39">
        <v>0</v>
      </c>
      <c r="BSA39">
        <v>0</v>
      </c>
      <c r="BSB39">
        <v>697</v>
      </c>
      <c r="BSC39">
        <v>0</v>
      </c>
      <c r="BSD39">
        <v>0</v>
      </c>
      <c r="BSE39">
        <v>0</v>
      </c>
      <c r="BSF39">
        <v>0</v>
      </c>
      <c r="BSG39">
        <v>0</v>
      </c>
      <c r="BSH39">
        <v>0</v>
      </c>
      <c r="BSI39">
        <v>0</v>
      </c>
      <c r="BSJ39">
        <v>0</v>
      </c>
      <c r="BSK39">
        <v>0</v>
      </c>
      <c r="BSL39">
        <v>0</v>
      </c>
      <c r="BSM39">
        <v>0</v>
      </c>
      <c r="BSN39">
        <v>0</v>
      </c>
      <c r="BSO39">
        <v>0</v>
      </c>
      <c r="BSP39">
        <v>0</v>
      </c>
      <c r="BSQ39">
        <v>0</v>
      </c>
      <c r="BSR39">
        <v>331581</v>
      </c>
      <c r="BSS39">
        <v>61</v>
      </c>
      <c r="BST39">
        <v>1416</v>
      </c>
      <c r="BSU39">
        <v>0</v>
      </c>
      <c r="BSV39">
        <v>79</v>
      </c>
      <c r="BSW39">
        <v>0</v>
      </c>
      <c r="BSX39">
        <v>0</v>
      </c>
      <c r="BSY39">
        <v>330000</v>
      </c>
      <c r="BSZ39">
        <v>25</v>
      </c>
      <c r="BTA39">
        <v>0</v>
      </c>
      <c r="BTB39">
        <v>0</v>
      </c>
      <c r="BTC39">
        <v>0</v>
      </c>
      <c r="BTD39">
        <v>0</v>
      </c>
      <c r="BTE39">
        <v>0</v>
      </c>
      <c r="BTF39">
        <v>0</v>
      </c>
      <c r="BTG39">
        <v>0</v>
      </c>
      <c r="BTH39">
        <v>0</v>
      </c>
      <c r="BTI39">
        <v>0</v>
      </c>
      <c r="BTJ39">
        <v>0</v>
      </c>
      <c r="BTK39">
        <v>0</v>
      </c>
      <c r="BTL39">
        <v>0</v>
      </c>
      <c r="BTM39">
        <v>0</v>
      </c>
      <c r="BTN39">
        <v>0</v>
      </c>
      <c r="BTO39">
        <v>0</v>
      </c>
      <c r="BTP39">
        <v>0</v>
      </c>
      <c r="BTQ39">
        <v>0</v>
      </c>
      <c r="BTR39">
        <v>0</v>
      </c>
      <c r="BTS39">
        <v>0</v>
      </c>
      <c r="BTT39">
        <v>0</v>
      </c>
      <c r="BTU39">
        <v>0</v>
      </c>
      <c r="BTV39">
        <v>0</v>
      </c>
      <c r="BTW39">
        <v>0</v>
      </c>
      <c r="BTX39">
        <v>0</v>
      </c>
      <c r="BTY39">
        <v>539</v>
      </c>
      <c r="BTZ39">
        <v>0</v>
      </c>
      <c r="BUA39">
        <v>539</v>
      </c>
      <c r="BUB39">
        <v>0</v>
      </c>
      <c r="BUC39">
        <v>0</v>
      </c>
      <c r="BUD39">
        <v>0</v>
      </c>
      <c r="BUE39">
        <v>0</v>
      </c>
      <c r="BUF39">
        <v>0</v>
      </c>
      <c r="BUG39">
        <v>0</v>
      </c>
      <c r="BUH39">
        <v>0</v>
      </c>
      <c r="BUI39">
        <v>0</v>
      </c>
      <c r="BUJ39">
        <v>0</v>
      </c>
      <c r="BUK39">
        <v>0</v>
      </c>
      <c r="BUL39">
        <v>0</v>
      </c>
      <c r="BUM39">
        <v>0</v>
      </c>
      <c r="BUN39">
        <v>0</v>
      </c>
      <c r="BUO39">
        <v>0</v>
      </c>
      <c r="BUP39">
        <v>0</v>
      </c>
      <c r="BUQ39">
        <v>0</v>
      </c>
      <c r="BUR39">
        <v>0</v>
      </c>
      <c r="BUS39">
        <v>0</v>
      </c>
      <c r="BUT39">
        <v>0</v>
      </c>
      <c r="BUU39">
        <v>331042</v>
      </c>
      <c r="BUV39">
        <v>61</v>
      </c>
      <c r="BUW39">
        <v>877</v>
      </c>
      <c r="BUX39">
        <v>0</v>
      </c>
      <c r="BUY39">
        <v>79</v>
      </c>
      <c r="BUZ39">
        <v>0</v>
      </c>
      <c r="BVA39">
        <v>0</v>
      </c>
      <c r="BVB39">
        <v>330000</v>
      </c>
      <c r="BVC39">
        <v>25</v>
      </c>
      <c r="BVD39">
        <v>0</v>
      </c>
      <c r="BVE39">
        <v>0</v>
      </c>
      <c r="BVF39">
        <v>51515</v>
      </c>
      <c r="BVG39">
        <v>0</v>
      </c>
      <c r="BVH39">
        <v>47368</v>
      </c>
      <c r="BVI39">
        <v>1287</v>
      </c>
      <c r="BVJ39">
        <v>0</v>
      </c>
      <c r="BVK39">
        <v>0</v>
      </c>
      <c r="BVL39">
        <v>2860</v>
      </c>
      <c r="BVM39">
        <v>0</v>
      </c>
      <c r="BVN39">
        <v>0</v>
      </c>
      <c r="BVO39">
        <v>0</v>
      </c>
      <c r="BVP39">
        <v>0</v>
      </c>
      <c r="BVQ39">
        <v>0</v>
      </c>
      <c r="BVR39">
        <v>0</v>
      </c>
      <c r="BVS39">
        <v>0</v>
      </c>
      <c r="BVT39">
        <v>0</v>
      </c>
      <c r="BVU39">
        <v>0</v>
      </c>
      <c r="BVV39">
        <v>0</v>
      </c>
      <c r="BVW39">
        <v>0</v>
      </c>
      <c r="BVX39">
        <v>0</v>
      </c>
      <c r="BVY39">
        <v>0</v>
      </c>
      <c r="BVZ39">
        <v>0</v>
      </c>
      <c r="BWA39">
        <v>0</v>
      </c>
      <c r="BWB39">
        <v>51515</v>
      </c>
      <c r="BWC39">
        <v>0</v>
      </c>
      <c r="BWD39">
        <v>47368</v>
      </c>
      <c r="BWE39">
        <v>1287</v>
      </c>
      <c r="BWF39">
        <v>0</v>
      </c>
      <c r="BWG39">
        <v>0</v>
      </c>
      <c r="BWH39">
        <v>2860</v>
      </c>
      <c r="BWI39">
        <v>0</v>
      </c>
      <c r="BWJ39">
        <v>0</v>
      </c>
      <c r="BWK39">
        <v>0</v>
      </c>
      <c r="BWL39">
        <v>0</v>
      </c>
      <c r="BWM39">
        <v>0</v>
      </c>
      <c r="BWN39">
        <v>0</v>
      </c>
      <c r="BWO39">
        <v>0</v>
      </c>
      <c r="BWP39">
        <v>0</v>
      </c>
      <c r="BWQ39">
        <v>0</v>
      </c>
      <c r="BWR39">
        <v>0</v>
      </c>
      <c r="BWS39">
        <v>0</v>
      </c>
      <c r="BWT39">
        <v>0</v>
      </c>
      <c r="BWU39">
        <v>0</v>
      </c>
      <c r="BWV39">
        <v>0</v>
      </c>
      <c r="BWW39">
        <v>0</v>
      </c>
      <c r="BWX39">
        <v>0</v>
      </c>
      <c r="BWY39">
        <v>0</v>
      </c>
      <c r="BWZ39">
        <v>0</v>
      </c>
      <c r="BXA39">
        <v>0</v>
      </c>
      <c r="BXB39">
        <v>0</v>
      </c>
      <c r="BXC39">
        <v>0</v>
      </c>
      <c r="BXD39">
        <v>0</v>
      </c>
      <c r="BXE39">
        <v>0</v>
      </c>
      <c r="BXF39">
        <v>0</v>
      </c>
      <c r="BXG39">
        <v>0</v>
      </c>
      <c r="BXH39">
        <v>0</v>
      </c>
      <c r="BXI39">
        <v>0</v>
      </c>
      <c r="BXJ39">
        <v>0</v>
      </c>
      <c r="BXK39">
        <v>0</v>
      </c>
      <c r="BXL39">
        <v>0</v>
      </c>
      <c r="BXM39">
        <v>0</v>
      </c>
      <c r="BXN39">
        <v>0</v>
      </c>
      <c r="BXO39">
        <v>0</v>
      </c>
      <c r="BXP39">
        <v>0</v>
      </c>
      <c r="BXQ39">
        <v>0</v>
      </c>
      <c r="BXR39">
        <v>0</v>
      </c>
      <c r="BXS39">
        <v>0</v>
      </c>
      <c r="BXT39">
        <v>0</v>
      </c>
      <c r="BXU39">
        <v>0</v>
      </c>
      <c r="BXV39">
        <v>0</v>
      </c>
      <c r="BXW39">
        <v>0</v>
      </c>
      <c r="BXX39">
        <v>0</v>
      </c>
      <c r="BXY39">
        <v>0</v>
      </c>
      <c r="BXZ39">
        <v>0</v>
      </c>
      <c r="BYA39">
        <v>0</v>
      </c>
      <c r="BYB39">
        <v>0</v>
      </c>
      <c r="BYC39">
        <v>0</v>
      </c>
      <c r="BYD39">
        <v>0</v>
      </c>
      <c r="BYE39">
        <v>0</v>
      </c>
      <c r="BYF39">
        <v>0</v>
      </c>
      <c r="BYG39">
        <v>0</v>
      </c>
      <c r="BYH39">
        <v>0</v>
      </c>
      <c r="BYI39">
        <v>0</v>
      </c>
      <c r="BYJ39">
        <v>0</v>
      </c>
      <c r="BYK39">
        <v>0</v>
      </c>
      <c r="BYL39">
        <v>0</v>
      </c>
      <c r="BYM39">
        <v>0</v>
      </c>
      <c r="BYN39">
        <v>0</v>
      </c>
      <c r="BYO39">
        <v>0</v>
      </c>
      <c r="BYP39">
        <v>0</v>
      </c>
      <c r="BYQ39">
        <v>0</v>
      </c>
      <c r="BYR39">
        <v>0</v>
      </c>
      <c r="BYS39">
        <v>0</v>
      </c>
      <c r="BYT39">
        <v>0</v>
      </c>
      <c r="BYU39">
        <v>0</v>
      </c>
      <c r="BYV39">
        <v>0</v>
      </c>
      <c r="BYW39">
        <v>0</v>
      </c>
      <c r="BYX39">
        <v>0</v>
      </c>
      <c r="BYY39">
        <v>0</v>
      </c>
      <c r="BYZ39">
        <v>0</v>
      </c>
      <c r="BZA39">
        <v>0</v>
      </c>
      <c r="BZB39">
        <v>0</v>
      </c>
      <c r="BZC39">
        <v>0</v>
      </c>
      <c r="BZD39">
        <v>0</v>
      </c>
      <c r="BZE39">
        <v>0</v>
      </c>
      <c r="BZF39">
        <v>0</v>
      </c>
      <c r="BZG39">
        <v>0</v>
      </c>
      <c r="BZH39">
        <v>0</v>
      </c>
      <c r="BZI39">
        <v>0</v>
      </c>
      <c r="BZJ39">
        <v>0</v>
      </c>
      <c r="BZK39">
        <v>0</v>
      </c>
      <c r="BZL39">
        <v>0</v>
      </c>
      <c r="BZM39">
        <v>0</v>
      </c>
      <c r="BZN39">
        <v>0</v>
      </c>
      <c r="BZO39">
        <v>0</v>
      </c>
      <c r="BZP39">
        <v>0</v>
      </c>
      <c r="BZQ39">
        <v>0</v>
      </c>
      <c r="BZR39">
        <v>0</v>
      </c>
      <c r="BZS39">
        <v>0</v>
      </c>
      <c r="BZT39">
        <v>0</v>
      </c>
      <c r="BZU39">
        <v>0</v>
      </c>
      <c r="BZV39">
        <v>0</v>
      </c>
      <c r="BZW39">
        <v>0</v>
      </c>
      <c r="BZX39">
        <v>0</v>
      </c>
      <c r="BZY39">
        <v>0</v>
      </c>
      <c r="BZZ39">
        <v>0</v>
      </c>
      <c r="CAA39">
        <v>0</v>
      </c>
      <c r="CAB39">
        <v>0</v>
      </c>
      <c r="CAC39">
        <v>0</v>
      </c>
      <c r="CAD39">
        <v>0</v>
      </c>
      <c r="CAE39">
        <v>0</v>
      </c>
      <c r="CAF39">
        <v>0</v>
      </c>
      <c r="CAG39">
        <v>0</v>
      </c>
      <c r="CAH39">
        <v>160000</v>
      </c>
      <c r="CAI39">
        <v>0</v>
      </c>
      <c r="CAJ39">
        <v>0</v>
      </c>
      <c r="CAK39">
        <v>0</v>
      </c>
      <c r="CAL39">
        <v>0</v>
      </c>
      <c r="CAM39">
        <v>0</v>
      </c>
      <c r="CAN39">
        <v>0</v>
      </c>
      <c r="CAO39">
        <v>160000</v>
      </c>
      <c r="CAP39">
        <v>0</v>
      </c>
      <c r="CAQ39">
        <v>0</v>
      </c>
      <c r="CAR39">
        <v>0</v>
      </c>
      <c r="CAS39">
        <v>0</v>
      </c>
      <c r="CAT39">
        <v>0</v>
      </c>
      <c r="CAU39">
        <v>0</v>
      </c>
      <c r="CAV39">
        <v>0</v>
      </c>
      <c r="CAW39">
        <v>0</v>
      </c>
      <c r="CAX39">
        <v>0</v>
      </c>
      <c r="CAY39">
        <v>0</v>
      </c>
      <c r="CAZ39">
        <v>0</v>
      </c>
      <c r="CBA39">
        <v>0</v>
      </c>
      <c r="CBB39">
        <v>0</v>
      </c>
      <c r="CBC39">
        <v>0</v>
      </c>
      <c r="CBD39">
        <v>0</v>
      </c>
      <c r="CBE39">
        <v>0</v>
      </c>
      <c r="CBF39">
        <v>0</v>
      </c>
      <c r="CBG39">
        <v>0</v>
      </c>
      <c r="CBH39">
        <v>0</v>
      </c>
      <c r="CBI39">
        <v>0</v>
      </c>
      <c r="CBJ39">
        <v>0</v>
      </c>
      <c r="CBK39">
        <v>0</v>
      </c>
      <c r="CBL39">
        <v>0</v>
      </c>
      <c r="CBM39">
        <v>0</v>
      </c>
      <c r="CBN39">
        <v>0</v>
      </c>
      <c r="CBO39">
        <v>680965</v>
      </c>
      <c r="CBP39">
        <v>33184</v>
      </c>
      <c r="CBQ39">
        <v>83183</v>
      </c>
      <c r="CBR39">
        <v>3541</v>
      </c>
      <c r="CBS39">
        <v>79</v>
      </c>
      <c r="CBT39">
        <v>2630</v>
      </c>
      <c r="CBU39">
        <v>39047</v>
      </c>
      <c r="CBV39">
        <v>490000</v>
      </c>
      <c r="CBW39">
        <v>19942</v>
      </c>
      <c r="CBX39">
        <v>9359</v>
      </c>
      <c r="CBY39">
        <v>0</v>
      </c>
      <c r="CBZ39">
        <v>640</v>
      </c>
      <c r="CCA39">
        <v>0</v>
      </c>
      <c r="CCB39">
        <v>640</v>
      </c>
      <c r="CCC39">
        <v>0</v>
      </c>
      <c r="CCD39">
        <v>0</v>
      </c>
      <c r="CCE39">
        <v>0</v>
      </c>
      <c r="CCF39">
        <v>0</v>
      </c>
      <c r="CCG39">
        <v>0</v>
      </c>
      <c r="CCH39">
        <v>0</v>
      </c>
      <c r="CCI39">
        <v>0</v>
      </c>
      <c r="CCJ39">
        <v>0</v>
      </c>
      <c r="CCK39">
        <v>814</v>
      </c>
      <c r="CCL39">
        <v>814</v>
      </c>
      <c r="CCM39">
        <v>0</v>
      </c>
      <c r="CCN39">
        <v>0</v>
      </c>
      <c r="CCO39">
        <v>0</v>
      </c>
      <c r="CCP39">
        <v>0</v>
      </c>
      <c r="CCQ39">
        <v>0</v>
      </c>
      <c r="CCR39">
        <v>0</v>
      </c>
      <c r="CCS39">
        <v>0</v>
      </c>
      <c r="CCT39">
        <v>0</v>
      </c>
      <c r="CCU39">
        <v>0</v>
      </c>
      <c r="CCV39">
        <v>931</v>
      </c>
      <c r="CCW39">
        <v>423</v>
      </c>
      <c r="CCX39">
        <v>89</v>
      </c>
      <c r="CCY39">
        <v>0</v>
      </c>
      <c r="CCZ39">
        <v>0</v>
      </c>
      <c r="CDA39">
        <v>0</v>
      </c>
      <c r="CDB39">
        <v>0</v>
      </c>
      <c r="CDC39">
        <v>0</v>
      </c>
      <c r="CDD39">
        <v>100</v>
      </c>
      <c r="CDE39">
        <v>319</v>
      </c>
      <c r="CDF39">
        <v>0</v>
      </c>
      <c r="CDG39">
        <v>0</v>
      </c>
      <c r="CDH39">
        <v>0</v>
      </c>
      <c r="CDI39">
        <v>0</v>
      </c>
      <c r="CDJ39">
        <v>0</v>
      </c>
      <c r="CDK39">
        <v>0</v>
      </c>
      <c r="CDL39">
        <v>0</v>
      </c>
      <c r="CDM39">
        <v>0</v>
      </c>
      <c r="CDN39">
        <v>0</v>
      </c>
      <c r="CDO39">
        <v>0</v>
      </c>
      <c r="CDP39">
        <v>0</v>
      </c>
      <c r="CDQ39">
        <v>0</v>
      </c>
      <c r="CDR39">
        <v>0</v>
      </c>
      <c r="CDS39">
        <v>0</v>
      </c>
      <c r="CDT39">
        <v>0</v>
      </c>
      <c r="CDU39">
        <v>0</v>
      </c>
      <c r="CDV39">
        <v>0</v>
      </c>
      <c r="CDW39">
        <v>0</v>
      </c>
      <c r="CDX39">
        <v>0</v>
      </c>
      <c r="CDY39">
        <v>0</v>
      </c>
      <c r="CDZ39">
        <v>0</v>
      </c>
      <c r="CEA39">
        <v>0</v>
      </c>
      <c r="CEB39">
        <v>0</v>
      </c>
      <c r="CEC39">
        <v>0</v>
      </c>
      <c r="CED39">
        <v>0</v>
      </c>
      <c r="CEE39">
        <v>0</v>
      </c>
      <c r="CEF39">
        <v>0</v>
      </c>
      <c r="CEG39">
        <v>0</v>
      </c>
      <c r="CEH39">
        <v>0</v>
      </c>
      <c r="CEI39">
        <v>0</v>
      </c>
      <c r="CEJ39">
        <v>0</v>
      </c>
      <c r="CEK39">
        <v>0</v>
      </c>
      <c r="CEL39">
        <v>0</v>
      </c>
      <c r="CEM39">
        <v>0</v>
      </c>
      <c r="CEN39">
        <v>18147</v>
      </c>
      <c r="CEO39">
        <v>16925</v>
      </c>
      <c r="CEP39">
        <v>1070</v>
      </c>
      <c r="CEQ39">
        <v>0</v>
      </c>
      <c r="CER39">
        <v>0</v>
      </c>
      <c r="CES39">
        <v>0</v>
      </c>
      <c r="CET39">
        <v>0</v>
      </c>
      <c r="CEU39">
        <v>0</v>
      </c>
      <c r="CEV39">
        <v>152</v>
      </c>
      <c r="CEW39">
        <v>0</v>
      </c>
      <c r="CEX39">
        <v>0</v>
      </c>
      <c r="CEY39">
        <v>0</v>
      </c>
      <c r="CEZ39">
        <v>0</v>
      </c>
      <c r="CFA39">
        <v>0</v>
      </c>
      <c r="CFB39">
        <v>0</v>
      </c>
      <c r="CFC39">
        <v>0</v>
      </c>
      <c r="CFD39">
        <v>0</v>
      </c>
      <c r="CFE39">
        <v>0</v>
      </c>
      <c r="CFF39">
        <v>0</v>
      </c>
      <c r="CFG39">
        <v>0</v>
      </c>
      <c r="CFH39">
        <v>0</v>
      </c>
      <c r="CFI39">
        <v>0</v>
      </c>
      <c r="CFJ39">
        <v>27000</v>
      </c>
      <c r="CFK39">
        <v>0</v>
      </c>
      <c r="CFL39">
        <v>27000</v>
      </c>
      <c r="CFM39">
        <v>0</v>
      </c>
      <c r="CFN39">
        <v>0</v>
      </c>
      <c r="CFO39">
        <v>0</v>
      </c>
      <c r="CFP39">
        <v>0</v>
      </c>
      <c r="CFQ39">
        <v>0</v>
      </c>
      <c r="CFR39">
        <v>0</v>
      </c>
      <c r="CFS39">
        <v>0</v>
      </c>
      <c r="CFT39">
        <v>0</v>
      </c>
      <c r="CFU39">
        <v>633433</v>
      </c>
      <c r="CFV39">
        <v>15022</v>
      </c>
      <c r="CFW39">
        <v>54384</v>
      </c>
      <c r="CFX39">
        <v>3541</v>
      </c>
      <c r="CFY39">
        <v>79</v>
      </c>
      <c r="CFZ39">
        <v>2630</v>
      </c>
      <c r="CGA39">
        <v>39047</v>
      </c>
      <c r="CGB39">
        <v>490000</v>
      </c>
      <c r="CGC39">
        <v>19690</v>
      </c>
      <c r="CGD39">
        <v>9040</v>
      </c>
      <c r="CGE39">
        <v>0</v>
      </c>
      <c r="CGF39">
        <v>24515</v>
      </c>
      <c r="CGG39">
        <v>0</v>
      </c>
      <c r="CGH39">
        <v>20368</v>
      </c>
      <c r="CGI39">
        <v>1287</v>
      </c>
      <c r="CGJ39">
        <v>0</v>
      </c>
      <c r="CGK39">
        <v>0</v>
      </c>
      <c r="CGL39">
        <v>2860</v>
      </c>
      <c r="CGM39">
        <v>0</v>
      </c>
      <c r="CGN39">
        <v>0</v>
      </c>
      <c r="CGO39">
        <v>0</v>
      </c>
      <c r="CGP39">
        <v>0</v>
      </c>
      <c r="CGQ39">
        <v>294327</v>
      </c>
      <c r="CGR39">
        <v>208050</v>
      </c>
      <c r="CGS39">
        <v>81167</v>
      </c>
      <c r="CGT39">
        <v>0</v>
      </c>
      <c r="CGU39">
        <v>0</v>
      </c>
      <c r="CGV39">
        <v>0</v>
      </c>
      <c r="CGW39">
        <v>0</v>
      </c>
      <c r="CGX39">
        <v>49817</v>
      </c>
      <c r="CGY39">
        <v>70378</v>
      </c>
      <c r="CGZ39">
        <v>6688</v>
      </c>
      <c r="CHA39">
        <v>0</v>
      </c>
      <c r="CHB39">
        <v>0</v>
      </c>
      <c r="CHC39">
        <v>243704</v>
      </c>
      <c r="CHD39">
        <v>103342</v>
      </c>
      <c r="CHE39">
        <v>30756</v>
      </c>
      <c r="CHF39">
        <v>0</v>
      </c>
      <c r="CHG39">
        <v>0</v>
      </c>
      <c r="CHH39">
        <v>0</v>
      </c>
      <c r="CHI39">
        <v>0</v>
      </c>
      <c r="CHJ39">
        <v>33141</v>
      </c>
      <c r="CHK39">
        <v>34126</v>
      </c>
      <c r="CHL39">
        <v>5319</v>
      </c>
      <c r="CHM39">
        <v>0</v>
      </c>
      <c r="CHN39">
        <v>0</v>
      </c>
      <c r="CHO39">
        <v>17661</v>
      </c>
      <c r="CHP39">
        <v>282873</v>
      </c>
      <c r="CHQ39">
        <v>9744</v>
      </c>
      <c r="CHR39">
        <v>88137</v>
      </c>
      <c r="CHS39">
        <v>39362</v>
      </c>
      <c r="CHT39">
        <v>0</v>
      </c>
      <c r="CHU39">
        <v>0</v>
      </c>
      <c r="CHV39">
        <v>10776</v>
      </c>
      <c r="CHW39">
        <v>50082</v>
      </c>
      <c r="CHX39">
        <v>38131</v>
      </c>
      <c r="CHY39">
        <v>46641</v>
      </c>
      <c r="CHZ39">
        <v>0</v>
      </c>
      <c r="CIA39">
        <v>0</v>
      </c>
      <c r="CIB39">
        <v>1534</v>
      </c>
      <c r="CIC39">
        <v>0</v>
      </c>
      <c r="CID39">
        <v>0</v>
      </c>
      <c r="CIE39">
        <v>0</v>
      </c>
      <c r="CIF39">
        <v>0</v>
      </c>
      <c r="CIG39">
        <v>0</v>
      </c>
      <c r="CIH39">
        <v>0</v>
      </c>
      <c r="CII39">
        <v>557</v>
      </c>
      <c r="CIJ39">
        <v>977</v>
      </c>
      <c r="CIK39">
        <v>0</v>
      </c>
      <c r="CIL39">
        <v>0</v>
      </c>
      <c r="CIM39">
        <v>0</v>
      </c>
      <c r="CIN39">
        <v>64898</v>
      </c>
      <c r="CIO39">
        <v>0</v>
      </c>
      <c r="CIP39">
        <v>6818</v>
      </c>
      <c r="CIQ39">
        <v>5538</v>
      </c>
      <c r="CIR39">
        <v>0</v>
      </c>
      <c r="CIS39">
        <v>0</v>
      </c>
      <c r="CIT39">
        <v>52542</v>
      </c>
      <c r="CIU39">
        <v>0</v>
      </c>
      <c r="CIV39">
        <v>0</v>
      </c>
      <c r="CIW39">
        <v>0</v>
      </c>
      <c r="CIX39">
        <v>0</v>
      </c>
      <c r="CIY39">
        <v>10537</v>
      </c>
      <c r="CIZ39">
        <v>48201</v>
      </c>
      <c r="CJA39">
        <v>2893</v>
      </c>
      <c r="CJB39">
        <v>2794</v>
      </c>
      <c r="CJC39">
        <v>2131</v>
      </c>
      <c r="CJD39">
        <v>0</v>
      </c>
      <c r="CJE39">
        <v>0</v>
      </c>
      <c r="CJF39">
        <v>2424</v>
      </c>
      <c r="CJG39">
        <v>8419</v>
      </c>
      <c r="CJH39">
        <v>8489</v>
      </c>
      <c r="CJI39">
        <v>21051</v>
      </c>
      <c r="CJJ39">
        <v>0</v>
      </c>
      <c r="CJK39">
        <v>0</v>
      </c>
      <c r="CJL39">
        <v>1475</v>
      </c>
      <c r="CJM39">
        <v>0</v>
      </c>
      <c r="CJN39">
        <v>0</v>
      </c>
      <c r="CJO39">
        <v>0</v>
      </c>
      <c r="CJP39">
        <v>0</v>
      </c>
      <c r="CJQ39">
        <v>0</v>
      </c>
      <c r="CJR39">
        <v>0</v>
      </c>
      <c r="CJS39">
        <v>1475</v>
      </c>
      <c r="CJT39">
        <v>0</v>
      </c>
      <c r="CJU39">
        <v>0</v>
      </c>
      <c r="CJV39">
        <v>0</v>
      </c>
      <c r="CJW39">
        <v>0</v>
      </c>
      <c r="CJX39">
        <v>0</v>
      </c>
      <c r="CJY39">
        <v>0</v>
      </c>
      <c r="CJZ39">
        <v>0</v>
      </c>
      <c r="CKA39">
        <v>0</v>
      </c>
      <c r="CKB39">
        <v>0</v>
      </c>
      <c r="CKC39">
        <v>0</v>
      </c>
      <c r="CKD39">
        <v>0</v>
      </c>
      <c r="CKE39">
        <v>0</v>
      </c>
      <c r="CKF39">
        <v>0</v>
      </c>
      <c r="CKG39">
        <v>0</v>
      </c>
      <c r="CKH39">
        <v>0</v>
      </c>
      <c r="CKI39">
        <v>2859</v>
      </c>
      <c r="CKJ39">
        <v>250</v>
      </c>
      <c r="CKK39">
        <v>250</v>
      </c>
      <c r="CKL39">
        <v>0</v>
      </c>
      <c r="CKM39">
        <v>0</v>
      </c>
      <c r="CKN39">
        <v>0</v>
      </c>
      <c r="CKO39">
        <v>0</v>
      </c>
      <c r="CKP39">
        <v>0</v>
      </c>
      <c r="CKQ39">
        <v>0</v>
      </c>
      <c r="CKR39">
        <v>0</v>
      </c>
      <c r="CKS39">
        <v>0</v>
      </c>
      <c r="CKT39">
        <v>0</v>
      </c>
      <c r="CKU39">
        <v>0</v>
      </c>
      <c r="CKV39">
        <v>0</v>
      </c>
      <c r="CKW39">
        <v>0</v>
      </c>
      <c r="CKX39">
        <v>0</v>
      </c>
      <c r="CKY39">
        <v>0</v>
      </c>
      <c r="CKZ39">
        <v>0</v>
      </c>
      <c r="CLA39">
        <v>0</v>
      </c>
      <c r="CLB39">
        <v>0</v>
      </c>
      <c r="CLC39">
        <v>0</v>
      </c>
      <c r="CLD39">
        <v>0</v>
      </c>
      <c r="CLE39">
        <v>0</v>
      </c>
      <c r="CLF39">
        <v>0</v>
      </c>
      <c r="CLG39">
        <v>7678</v>
      </c>
      <c r="CLH39">
        <v>46476</v>
      </c>
      <c r="CLI39">
        <v>2643</v>
      </c>
      <c r="CLJ39">
        <v>2794</v>
      </c>
      <c r="CLK39">
        <v>2131</v>
      </c>
      <c r="CLL39">
        <v>0</v>
      </c>
      <c r="CLM39">
        <v>0</v>
      </c>
      <c r="CLN39">
        <v>2424</v>
      </c>
      <c r="CLO39">
        <v>6944</v>
      </c>
      <c r="CLP39">
        <v>8489</v>
      </c>
      <c r="CLQ39">
        <v>21051</v>
      </c>
      <c r="CLR39">
        <v>0</v>
      </c>
      <c r="CLS39">
        <v>56636</v>
      </c>
      <c r="CLT39">
        <v>24845</v>
      </c>
      <c r="CLU39">
        <v>0</v>
      </c>
      <c r="CLV39">
        <v>14254</v>
      </c>
      <c r="CLW39">
        <v>2103</v>
      </c>
      <c r="CLX39">
        <v>0</v>
      </c>
      <c r="CLY39">
        <v>0</v>
      </c>
      <c r="CLZ39">
        <v>0</v>
      </c>
      <c r="CMA39">
        <v>336</v>
      </c>
      <c r="CMB39">
        <v>8152</v>
      </c>
      <c r="CMC39">
        <v>0</v>
      </c>
      <c r="CMD39">
        <v>0</v>
      </c>
      <c r="CME39">
        <v>0</v>
      </c>
      <c r="CMF39">
        <v>6828</v>
      </c>
      <c r="CMG39">
        <v>0</v>
      </c>
      <c r="CMH39">
        <v>4470</v>
      </c>
      <c r="CMI39">
        <v>2103</v>
      </c>
      <c r="CMJ39">
        <v>0</v>
      </c>
      <c r="CMK39">
        <v>0</v>
      </c>
      <c r="CML39">
        <v>0</v>
      </c>
      <c r="CMM39">
        <v>255</v>
      </c>
      <c r="CMN39">
        <v>0</v>
      </c>
      <c r="CMO39">
        <v>0</v>
      </c>
      <c r="CMP39">
        <v>0</v>
      </c>
      <c r="CMQ39">
        <v>55269</v>
      </c>
      <c r="CMR39">
        <v>18017</v>
      </c>
      <c r="CMS39">
        <v>0</v>
      </c>
      <c r="CMT39">
        <v>9784</v>
      </c>
      <c r="CMU39">
        <v>0</v>
      </c>
      <c r="CMV39">
        <v>0</v>
      </c>
      <c r="CMW39">
        <v>0</v>
      </c>
      <c r="CMX39">
        <v>0</v>
      </c>
      <c r="CMY39">
        <v>81</v>
      </c>
      <c r="CMZ39">
        <v>8152</v>
      </c>
      <c r="CNA39">
        <v>0</v>
      </c>
      <c r="CNB39">
        <v>0</v>
      </c>
      <c r="CNC39">
        <v>0</v>
      </c>
      <c r="CND39">
        <v>0</v>
      </c>
      <c r="CNE39">
        <v>0</v>
      </c>
      <c r="CNF39">
        <v>0</v>
      </c>
      <c r="CNG39">
        <v>0</v>
      </c>
      <c r="CNH39">
        <v>0</v>
      </c>
      <c r="CNI39">
        <v>0</v>
      </c>
      <c r="CNJ39">
        <v>0</v>
      </c>
      <c r="CNK39">
        <v>0</v>
      </c>
      <c r="CNL39">
        <v>0</v>
      </c>
      <c r="CNM39">
        <v>0</v>
      </c>
      <c r="CNN39">
        <v>0</v>
      </c>
      <c r="CNO39">
        <v>0</v>
      </c>
      <c r="CNP39">
        <v>0</v>
      </c>
      <c r="CNQ39">
        <v>0</v>
      </c>
      <c r="CNR39">
        <v>0</v>
      </c>
      <c r="CNS39">
        <v>0</v>
      </c>
      <c r="CNT39">
        <v>0</v>
      </c>
      <c r="CNU39">
        <v>0</v>
      </c>
      <c r="CNV39">
        <v>0</v>
      </c>
      <c r="CNW39">
        <v>0</v>
      </c>
      <c r="CNX39">
        <v>0</v>
      </c>
      <c r="CNY39">
        <v>0</v>
      </c>
      <c r="CNZ39">
        <v>0</v>
      </c>
      <c r="COA39">
        <v>1367</v>
      </c>
      <c r="COB39">
        <v>0</v>
      </c>
      <c r="COC39">
        <v>0</v>
      </c>
      <c r="COD39">
        <v>0</v>
      </c>
      <c r="COE39">
        <v>0</v>
      </c>
      <c r="COF39">
        <v>0</v>
      </c>
      <c r="COG39">
        <v>0</v>
      </c>
      <c r="COH39">
        <v>0</v>
      </c>
      <c r="COI39">
        <v>0</v>
      </c>
      <c r="COJ39">
        <v>0</v>
      </c>
      <c r="COK39">
        <v>0</v>
      </c>
      <c r="COL39">
        <v>0</v>
      </c>
      <c r="COM39">
        <v>0</v>
      </c>
      <c r="CON39">
        <v>0</v>
      </c>
      <c r="COO39">
        <v>0</v>
      </c>
      <c r="COP39">
        <v>0</v>
      </c>
      <c r="COQ39">
        <v>0</v>
      </c>
      <c r="COR39">
        <v>0</v>
      </c>
      <c r="COS39">
        <v>0</v>
      </c>
      <c r="COT39">
        <v>0</v>
      </c>
      <c r="COU39">
        <v>0</v>
      </c>
      <c r="COV39">
        <v>0</v>
      </c>
      <c r="COW39">
        <v>0</v>
      </c>
      <c r="COX39">
        <v>0</v>
      </c>
      <c r="COY39">
        <v>0</v>
      </c>
      <c r="COZ39">
        <v>0</v>
      </c>
      <c r="CPA39">
        <v>0</v>
      </c>
      <c r="CPB39">
        <v>0</v>
      </c>
      <c r="CPC39">
        <v>0</v>
      </c>
      <c r="CPD39">
        <v>0</v>
      </c>
      <c r="CPE39">
        <v>0</v>
      </c>
      <c r="CPF39">
        <v>0</v>
      </c>
      <c r="CPG39">
        <v>0</v>
      </c>
      <c r="CPH39">
        <v>0</v>
      </c>
      <c r="CPI39">
        <v>0</v>
      </c>
      <c r="CPJ39">
        <v>0</v>
      </c>
      <c r="CPK39">
        <v>0</v>
      </c>
      <c r="CPL39">
        <v>0</v>
      </c>
      <c r="CPM39">
        <v>0</v>
      </c>
      <c r="CPN39">
        <v>0</v>
      </c>
      <c r="CPO39">
        <v>0</v>
      </c>
      <c r="CPP39">
        <v>0</v>
      </c>
      <c r="CPQ39">
        <v>0</v>
      </c>
      <c r="CPR39">
        <v>0</v>
      </c>
      <c r="CPS39">
        <v>0</v>
      </c>
      <c r="CPT39">
        <v>0</v>
      </c>
      <c r="CPU39">
        <v>0</v>
      </c>
      <c r="CPV39">
        <v>0</v>
      </c>
      <c r="CPW39">
        <v>0</v>
      </c>
      <c r="CPX39">
        <v>2956</v>
      </c>
      <c r="CPY39">
        <v>2956</v>
      </c>
      <c r="CPZ39">
        <v>0</v>
      </c>
      <c r="CQA39">
        <v>0</v>
      </c>
      <c r="CQB39">
        <v>0</v>
      </c>
      <c r="CQC39">
        <v>0</v>
      </c>
      <c r="CQD39">
        <v>0</v>
      </c>
      <c r="CQE39">
        <v>0</v>
      </c>
      <c r="CQF39">
        <v>0</v>
      </c>
      <c r="CQG39">
        <v>0</v>
      </c>
      <c r="CQH39">
        <v>0</v>
      </c>
      <c r="CQI39">
        <v>0</v>
      </c>
      <c r="CQJ39">
        <v>0</v>
      </c>
      <c r="CQK39">
        <v>0</v>
      </c>
      <c r="CQL39">
        <v>0</v>
      </c>
      <c r="CQM39">
        <v>0</v>
      </c>
      <c r="CQN39">
        <v>0</v>
      </c>
      <c r="CQO39">
        <v>0</v>
      </c>
      <c r="CQP39">
        <v>0</v>
      </c>
      <c r="CQQ39">
        <v>0</v>
      </c>
      <c r="CQR39">
        <v>0</v>
      </c>
      <c r="CQS39">
        <v>0</v>
      </c>
      <c r="CQT39">
        <v>0</v>
      </c>
      <c r="CQU39">
        <v>0</v>
      </c>
      <c r="CQV39">
        <v>0</v>
      </c>
      <c r="CQW39">
        <v>0</v>
      </c>
      <c r="CQX39">
        <v>0</v>
      </c>
      <c r="CQY39">
        <v>0</v>
      </c>
      <c r="CQZ39">
        <v>0</v>
      </c>
      <c r="CRA39">
        <v>0</v>
      </c>
      <c r="CRB39">
        <v>0</v>
      </c>
      <c r="CRC39">
        <v>0</v>
      </c>
      <c r="CRD39">
        <v>0</v>
      </c>
      <c r="CRE39">
        <v>0</v>
      </c>
      <c r="CRF39">
        <v>0</v>
      </c>
      <c r="CRG39">
        <v>0</v>
      </c>
      <c r="CRH39">
        <v>0</v>
      </c>
      <c r="CRI39">
        <v>0</v>
      </c>
      <c r="CRJ39">
        <v>0</v>
      </c>
      <c r="CRK39">
        <v>0</v>
      </c>
      <c r="CRL39">
        <v>0</v>
      </c>
      <c r="CRM39">
        <v>0</v>
      </c>
      <c r="CRN39">
        <v>0</v>
      </c>
      <c r="CRO39">
        <v>0</v>
      </c>
      <c r="CRP39">
        <v>0</v>
      </c>
      <c r="CRQ39">
        <v>0</v>
      </c>
      <c r="CRR39">
        <v>0</v>
      </c>
      <c r="CRS39">
        <v>379161</v>
      </c>
      <c r="CRT39">
        <v>633357</v>
      </c>
      <c r="CRU39">
        <v>96760</v>
      </c>
      <c r="CRV39">
        <v>112003</v>
      </c>
      <c r="CRW39">
        <v>49134</v>
      </c>
      <c r="CRX39">
        <v>0</v>
      </c>
      <c r="CRY39">
        <v>0</v>
      </c>
      <c r="CRZ39">
        <v>115559</v>
      </c>
      <c r="CSA39">
        <v>129772</v>
      </c>
      <c r="CSB39">
        <v>62437</v>
      </c>
      <c r="CSC39">
        <v>67692</v>
      </c>
      <c r="CSD39">
        <v>0</v>
      </c>
      <c r="CSE39">
        <v>460</v>
      </c>
      <c r="CSF39">
        <v>27629</v>
      </c>
      <c r="CSG39">
        <v>812</v>
      </c>
      <c r="CSH39">
        <v>2978</v>
      </c>
      <c r="CSI39">
        <v>1354</v>
      </c>
      <c r="CSJ39">
        <v>0</v>
      </c>
      <c r="CSK39">
        <v>0</v>
      </c>
      <c r="CSL39">
        <v>16500</v>
      </c>
      <c r="CSM39">
        <v>5985</v>
      </c>
      <c r="CSN39">
        <v>0</v>
      </c>
      <c r="CSO39">
        <v>0</v>
      </c>
      <c r="CSP39">
        <v>0</v>
      </c>
      <c r="CSQ39">
        <v>134</v>
      </c>
      <c r="CSR39">
        <v>28408</v>
      </c>
      <c r="CSS39">
        <v>5876</v>
      </c>
      <c r="CST39">
        <v>0</v>
      </c>
      <c r="CSU39">
        <v>0</v>
      </c>
      <c r="CSV39">
        <v>0</v>
      </c>
      <c r="CSW39">
        <v>0</v>
      </c>
      <c r="CSX39">
        <v>15520</v>
      </c>
      <c r="CSY39">
        <v>7012</v>
      </c>
      <c r="CSZ39">
        <v>0</v>
      </c>
      <c r="CTA39">
        <v>0</v>
      </c>
      <c r="CTB39">
        <v>0</v>
      </c>
      <c r="CTC39">
        <v>570</v>
      </c>
      <c r="CTD39">
        <v>3564</v>
      </c>
      <c r="CTE39">
        <v>0</v>
      </c>
      <c r="CTF39">
        <v>0</v>
      </c>
      <c r="CTG39">
        <v>0</v>
      </c>
      <c r="CTH39">
        <v>0</v>
      </c>
      <c r="CTI39">
        <v>0</v>
      </c>
      <c r="CTJ39">
        <v>100</v>
      </c>
      <c r="CTK39">
        <v>1229</v>
      </c>
      <c r="CTL39">
        <v>2235</v>
      </c>
      <c r="CTM39">
        <v>0</v>
      </c>
      <c r="CTN39">
        <v>0</v>
      </c>
      <c r="CTO39">
        <v>0</v>
      </c>
      <c r="CTP39">
        <v>3422</v>
      </c>
      <c r="CTQ39">
        <v>2936</v>
      </c>
      <c r="CTR39">
        <v>138</v>
      </c>
      <c r="CTS39">
        <v>348</v>
      </c>
      <c r="CTT39">
        <v>0</v>
      </c>
      <c r="CTU39">
        <v>0</v>
      </c>
      <c r="CTV39">
        <v>0</v>
      </c>
      <c r="CTW39">
        <v>0</v>
      </c>
      <c r="CTX39">
        <v>0</v>
      </c>
      <c r="CTY39">
        <v>0</v>
      </c>
      <c r="CTZ39">
        <v>0</v>
      </c>
      <c r="CUA39">
        <v>0</v>
      </c>
      <c r="CUB39">
        <v>20</v>
      </c>
      <c r="CUC39">
        <v>20</v>
      </c>
      <c r="CUD39">
        <v>0</v>
      </c>
      <c r="CUE39">
        <v>0</v>
      </c>
      <c r="CUF39">
        <v>0</v>
      </c>
      <c r="CUG39">
        <v>0</v>
      </c>
      <c r="CUH39">
        <v>0</v>
      </c>
      <c r="CUI39">
        <v>0</v>
      </c>
      <c r="CUJ39">
        <v>0</v>
      </c>
      <c r="CUK39">
        <v>0</v>
      </c>
      <c r="CUL39">
        <v>0</v>
      </c>
      <c r="CUM39">
        <v>0</v>
      </c>
      <c r="CUN39">
        <v>1971</v>
      </c>
      <c r="CUO39">
        <v>1971</v>
      </c>
      <c r="CUP39">
        <v>0</v>
      </c>
      <c r="CUQ39">
        <v>0</v>
      </c>
      <c r="CUR39">
        <v>0</v>
      </c>
      <c r="CUS39">
        <v>0</v>
      </c>
      <c r="CUT39">
        <v>0</v>
      </c>
      <c r="CUU39">
        <v>0</v>
      </c>
      <c r="CUV39">
        <v>0</v>
      </c>
      <c r="CUW39">
        <v>0</v>
      </c>
      <c r="CUX39">
        <v>0</v>
      </c>
      <c r="CUY39">
        <v>2959</v>
      </c>
      <c r="CUZ39">
        <v>36673</v>
      </c>
      <c r="CVA39">
        <v>643</v>
      </c>
      <c r="CVB39">
        <v>0</v>
      </c>
      <c r="CVC39">
        <v>0</v>
      </c>
      <c r="CVD39">
        <v>0</v>
      </c>
      <c r="CVE39">
        <v>0</v>
      </c>
      <c r="CVF39">
        <v>0</v>
      </c>
      <c r="CVG39">
        <v>5492</v>
      </c>
      <c r="CVH39">
        <v>30538</v>
      </c>
      <c r="CVI39">
        <v>0</v>
      </c>
      <c r="CVJ39">
        <v>0</v>
      </c>
      <c r="CVK39">
        <v>0</v>
      </c>
      <c r="CVL39">
        <v>346</v>
      </c>
      <c r="CVM39">
        <v>0</v>
      </c>
      <c r="CVN39">
        <v>185</v>
      </c>
      <c r="CVO39">
        <v>161</v>
      </c>
      <c r="CVP39">
        <v>0</v>
      </c>
      <c r="CVQ39">
        <v>0</v>
      </c>
      <c r="CVR39">
        <v>0</v>
      </c>
      <c r="CVS39">
        <v>0</v>
      </c>
      <c r="CVT39">
        <v>0</v>
      </c>
      <c r="CVU39">
        <v>0</v>
      </c>
      <c r="CVV39">
        <v>0</v>
      </c>
      <c r="CVW39">
        <v>45000</v>
      </c>
      <c r="CVX39">
        <v>2300</v>
      </c>
      <c r="CVY39">
        <v>0</v>
      </c>
      <c r="CVZ39">
        <v>1600</v>
      </c>
      <c r="CWA39">
        <v>700</v>
      </c>
      <c r="CWB39">
        <v>0</v>
      </c>
      <c r="CWC39">
        <v>0</v>
      </c>
      <c r="CWD39">
        <v>0</v>
      </c>
      <c r="CWE39">
        <v>0</v>
      </c>
      <c r="CWF39">
        <v>0</v>
      </c>
      <c r="CWG39">
        <v>0</v>
      </c>
      <c r="CWH39">
        <v>0</v>
      </c>
      <c r="CWI39">
        <v>330038</v>
      </c>
      <c r="CWJ39">
        <v>529024</v>
      </c>
      <c r="CWK39">
        <v>84502</v>
      </c>
      <c r="CWL39">
        <v>107102</v>
      </c>
      <c r="CWM39">
        <v>46571</v>
      </c>
      <c r="CWN39">
        <v>0</v>
      </c>
      <c r="CWO39">
        <v>0</v>
      </c>
      <c r="CWP39">
        <v>83439</v>
      </c>
      <c r="CWQ39">
        <v>110054</v>
      </c>
      <c r="CWR39">
        <v>29664</v>
      </c>
      <c r="CWS39">
        <v>67692</v>
      </c>
      <c r="CWT39">
        <v>0</v>
      </c>
      <c r="CWU39">
        <v>11636</v>
      </c>
      <c r="CWV39">
        <v>18326</v>
      </c>
      <c r="CWW39">
        <v>0</v>
      </c>
      <c r="CWX39">
        <v>9855</v>
      </c>
      <c r="CWY39">
        <v>71</v>
      </c>
      <c r="CWZ39">
        <v>0</v>
      </c>
      <c r="CXA39">
        <v>0</v>
      </c>
      <c r="CXB39">
        <v>0</v>
      </c>
      <c r="CXC39">
        <v>248</v>
      </c>
      <c r="CXD39">
        <v>8152</v>
      </c>
      <c r="CXE39">
        <v>0</v>
      </c>
      <c r="CXF39">
        <v>0</v>
      </c>
      <c r="CXG39">
        <v>0</v>
      </c>
      <c r="CXH39">
        <v>0</v>
      </c>
      <c r="CXI39">
        <v>0</v>
      </c>
      <c r="CXJ39">
        <v>0</v>
      </c>
      <c r="CXK39">
        <v>0</v>
      </c>
      <c r="CXL39">
        <v>0</v>
      </c>
      <c r="CXM39">
        <v>0</v>
      </c>
      <c r="CXN39">
        <v>0</v>
      </c>
      <c r="CXO39">
        <v>0</v>
      </c>
      <c r="CXP39">
        <v>0</v>
      </c>
      <c r="CXQ39">
        <v>0</v>
      </c>
      <c r="CXR39">
        <v>0</v>
      </c>
      <c r="CXS39">
        <v>0</v>
      </c>
      <c r="CXT39">
        <v>0</v>
      </c>
      <c r="CXU39">
        <v>0</v>
      </c>
      <c r="CXV39">
        <v>0</v>
      </c>
      <c r="CXW39">
        <v>0</v>
      </c>
      <c r="CXX39">
        <v>0</v>
      </c>
      <c r="CXY39">
        <v>0</v>
      </c>
      <c r="CXZ39">
        <v>0</v>
      </c>
      <c r="CYA39">
        <v>0</v>
      </c>
      <c r="CYB39">
        <v>0</v>
      </c>
      <c r="CYC39">
        <v>0</v>
      </c>
      <c r="CYD39">
        <v>0</v>
      </c>
      <c r="CYE39">
        <v>0</v>
      </c>
      <c r="CYF39">
        <v>0</v>
      </c>
      <c r="CYG39">
        <v>0</v>
      </c>
      <c r="CYH39">
        <v>0</v>
      </c>
      <c r="CYI39">
        <v>0</v>
      </c>
      <c r="CYJ39">
        <v>0</v>
      </c>
      <c r="CYK39">
        <v>0</v>
      </c>
      <c r="CYL39">
        <v>0</v>
      </c>
      <c r="CYM39">
        <v>0</v>
      </c>
      <c r="CYN39">
        <v>0</v>
      </c>
      <c r="CYO39">
        <v>0</v>
      </c>
      <c r="CYP39">
        <v>0</v>
      </c>
      <c r="CYQ39">
        <v>0</v>
      </c>
      <c r="CYR39">
        <v>0</v>
      </c>
      <c r="CYS39">
        <v>0</v>
      </c>
      <c r="CYT39">
        <v>0</v>
      </c>
      <c r="CYU39">
        <v>0</v>
      </c>
      <c r="CYV39">
        <v>0</v>
      </c>
      <c r="CYW39">
        <v>0</v>
      </c>
      <c r="CYX39">
        <v>0</v>
      </c>
      <c r="CYY39">
        <v>0</v>
      </c>
      <c r="CYZ39">
        <v>0</v>
      </c>
      <c r="CZA39">
        <v>0</v>
      </c>
      <c r="CZB39">
        <v>0</v>
      </c>
      <c r="CZC39">
        <v>0</v>
      </c>
      <c r="CZD39">
        <v>0</v>
      </c>
      <c r="CZE39">
        <v>0</v>
      </c>
      <c r="CZF39">
        <v>0</v>
      </c>
      <c r="CZG39">
        <v>0</v>
      </c>
      <c r="CZH39">
        <v>0</v>
      </c>
      <c r="CZI39">
        <v>0</v>
      </c>
      <c r="CZJ39">
        <v>0</v>
      </c>
      <c r="CZK39">
        <v>0</v>
      </c>
      <c r="CZL39">
        <v>0</v>
      </c>
      <c r="CZM39">
        <v>0</v>
      </c>
      <c r="CZN39">
        <v>0</v>
      </c>
      <c r="CZO39">
        <v>0</v>
      </c>
      <c r="CZP39">
        <v>0</v>
      </c>
      <c r="CZQ39">
        <v>0</v>
      </c>
      <c r="CZR39">
        <v>0</v>
      </c>
      <c r="CZS39">
        <v>0</v>
      </c>
      <c r="CZT39">
        <v>0</v>
      </c>
      <c r="CZU39">
        <v>0</v>
      </c>
      <c r="CZV39">
        <v>0</v>
      </c>
      <c r="CZW39">
        <v>0</v>
      </c>
      <c r="CZX39">
        <v>0</v>
      </c>
      <c r="CZY39">
        <v>0</v>
      </c>
      <c r="CZZ39">
        <v>0</v>
      </c>
      <c r="DAA39">
        <v>0</v>
      </c>
      <c r="DAB39">
        <v>0</v>
      </c>
      <c r="DAC39">
        <v>0</v>
      </c>
      <c r="DAD39">
        <v>0</v>
      </c>
      <c r="DAE39">
        <v>0</v>
      </c>
      <c r="DAF39">
        <v>0</v>
      </c>
      <c r="DAG39">
        <v>0</v>
      </c>
      <c r="DAH39">
        <v>0</v>
      </c>
      <c r="DAI39">
        <v>0</v>
      </c>
      <c r="DAJ39">
        <v>0</v>
      </c>
      <c r="DAK39">
        <v>0</v>
      </c>
      <c r="DAL39">
        <v>0</v>
      </c>
      <c r="DAM39">
        <v>0</v>
      </c>
      <c r="DAN39">
        <v>0</v>
      </c>
      <c r="DAO39">
        <v>0</v>
      </c>
      <c r="DAP39">
        <v>0</v>
      </c>
      <c r="DAQ39">
        <v>0</v>
      </c>
      <c r="DAR39">
        <v>0</v>
      </c>
      <c r="DAS39">
        <v>0</v>
      </c>
      <c r="DAT39">
        <v>0</v>
      </c>
      <c r="DAU39">
        <v>0</v>
      </c>
      <c r="DAV39">
        <v>0</v>
      </c>
      <c r="DAW39">
        <v>0</v>
      </c>
      <c r="DAX39">
        <v>0</v>
      </c>
      <c r="DAY39">
        <v>0</v>
      </c>
      <c r="DAZ39">
        <v>0</v>
      </c>
      <c r="DBA39">
        <v>0</v>
      </c>
      <c r="DBB39">
        <v>0</v>
      </c>
      <c r="DBC39">
        <v>0</v>
      </c>
      <c r="DBD39">
        <v>0</v>
      </c>
      <c r="DBE39">
        <v>0</v>
      </c>
      <c r="DBF39">
        <v>0</v>
      </c>
      <c r="DBG39">
        <v>0</v>
      </c>
      <c r="DBH39">
        <v>0</v>
      </c>
      <c r="DBI39">
        <v>0</v>
      </c>
      <c r="DBJ39">
        <v>0</v>
      </c>
      <c r="DBK39">
        <v>0</v>
      </c>
      <c r="DBL39">
        <v>0</v>
      </c>
      <c r="DBM39">
        <v>0</v>
      </c>
      <c r="DBN39">
        <v>0</v>
      </c>
      <c r="DBO39">
        <v>0</v>
      </c>
      <c r="DBP39">
        <v>0</v>
      </c>
      <c r="DBQ39">
        <v>0</v>
      </c>
      <c r="DBR39">
        <v>0</v>
      </c>
      <c r="DBS39">
        <v>0</v>
      </c>
      <c r="DBT39">
        <v>0</v>
      </c>
      <c r="DBU39">
        <v>0</v>
      </c>
      <c r="DBV39">
        <v>0</v>
      </c>
      <c r="DBW39">
        <v>0</v>
      </c>
      <c r="DBX39">
        <v>0</v>
      </c>
      <c r="DBY39">
        <v>0</v>
      </c>
      <c r="DBZ39">
        <v>0</v>
      </c>
      <c r="DCA39">
        <v>0</v>
      </c>
      <c r="DCB39">
        <v>0</v>
      </c>
      <c r="DCC39">
        <v>0</v>
      </c>
      <c r="DCD39">
        <v>0</v>
      </c>
      <c r="DCE39">
        <v>0</v>
      </c>
      <c r="DCF39">
        <v>0</v>
      </c>
      <c r="DCG39">
        <v>0</v>
      </c>
      <c r="DCH39">
        <v>0</v>
      </c>
      <c r="DCI39">
        <v>0</v>
      </c>
      <c r="DCJ39">
        <v>0</v>
      </c>
      <c r="DCK39">
        <v>0</v>
      </c>
      <c r="DCL39">
        <v>0</v>
      </c>
      <c r="DCM39">
        <v>0</v>
      </c>
      <c r="DCN39">
        <v>0</v>
      </c>
      <c r="DCO39">
        <v>0</v>
      </c>
      <c r="DCP39">
        <v>0</v>
      </c>
      <c r="DCQ39">
        <v>0</v>
      </c>
      <c r="DCR39">
        <v>0</v>
      </c>
      <c r="DCS39">
        <v>0</v>
      </c>
      <c r="DCT39">
        <v>0</v>
      </c>
      <c r="DCU39">
        <v>0</v>
      </c>
      <c r="DCV39">
        <v>0</v>
      </c>
      <c r="DCW39">
        <v>0</v>
      </c>
      <c r="DCX39">
        <v>0</v>
      </c>
      <c r="DCY39">
        <v>0</v>
      </c>
      <c r="DCZ39">
        <v>0</v>
      </c>
      <c r="DDA39">
        <v>0</v>
      </c>
      <c r="DDB39">
        <v>0</v>
      </c>
      <c r="DDC39">
        <v>0</v>
      </c>
      <c r="DDD39">
        <v>0</v>
      </c>
      <c r="DDE39">
        <v>0</v>
      </c>
      <c r="DDF39">
        <v>0</v>
      </c>
      <c r="DDG39">
        <v>0</v>
      </c>
      <c r="DDH39">
        <v>0</v>
      </c>
      <c r="DDI39">
        <v>0</v>
      </c>
      <c r="DDJ39">
        <v>0</v>
      </c>
      <c r="DDK39">
        <v>0</v>
      </c>
      <c r="DDL39">
        <v>0</v>
      </c>
      <c r="DDM39">
        <v>0</v>
      </c>
      <c r="DDN39">
        <v>0</v>
      </c>
      <c r="DDO39">
        <v>0</v>
      </c>
      <c r="DDP39">
        <v>0</v>
      </c>
      <c r="DDQ39">
        <v>0</v>
      </c>
      <c r="DDR39">
        <v>0</v>
      </c>
      <c r="DDS39">
        <v>0</v>
      </c>
      <c r="DDT39">
        <v>0</v>
      </c>
      <c r="DDU39">
        <v>0</v>
      </c>
      <c r="DDV39">
        <v>0</v>
      </c>
      <c r="DDW39">
        <v>0</v>
      </c>
      <c r="DDX39">
        <v>0</v>
      </c>
      <c r="DDY39">
        <v>0</v>
      </c>
      <c r="DDZ39">
        <v>0</v>
      </c>
      <c r="DEA39">
        <v>0</v>
      </c>
      <c r="DEB39">
        <v>0</v>
      </c>
      <c r="DEC39">
        <v>0</v>
      </c>
      <c r="DED39">
        <v>0</v>
      </c>
      <c r="DEE39">
        <v>0</v>
      </c>
      <c r="DEF39">
        <v>0</v>
      </c>
      <c r="DEG39">
        <v>0</v>
      </c>
      <c r="DEH39">
        <v>0</v>
      </c>
      <c r="DEI39">
        <v>0</v>
      </c>
      <c r="DEJ39">
        <v>0</v>
      </c>
      <c r="DEK39">
        <v>0</v>
      </c>
      <c r="DEL39">
        <v>0</v>
      </c>
      <c r="DEM39">
        <v>0</v>
      </c>
      <c r="DEN39">
        <v>0</v>
      </c>
      <c r="DEO39">
        <v>0</v>
      </c>
      <c r="DEP39">
        <v>0</v>
      </c>
      <c r="DEQ39">
        <v>0</v>
      </c>
      <c r="DER39">
        <v>0</v>
      </c>
      <c r="DES39">
        <v>0</v>
      </c>
      <c r="DET39">
        <v>0</v>
      </c>
      <c r="DEU39">
        <v>0</v>
      </c>
      <c r="DEV39">
        <v>0</v>
      </c>
      <c r="DEW39">
        <v>0</v>
      </c>
      <c r="DEX39">
        <v>0</v>
      </c>
      <c r="DEY39">
        <v>0</v>
      </c>
      <c r="DEZ39">
        <v>0</v>
      </c>
      <c r="DFA39">
        <v>0</v>
      </c>
      <c r="DFB39">
        <v>0</v>
      </c>
      <c r="DFC39">
        <v>0</v>
      </c>
      <c r="DFD39">
        <v>0</v>
      </c>
      <c r="DFE39">
        <v>0</v>
      </c>
      <c r="DFF39">
        <v>0</v>
      </c>
      <c r="DFG39">
        <v>0</v>
      </c>
      <c r="DFH39">
        <v>0</v>
      </c>
      <c r="DFI39">
        <v>0</v>
      </c>
      <c r="DFJ39">
        <v>0</v>
      </c>
      <c r="DFK39">
        <v>0</v>
      </c>
      <c r="DFL39">
        <v>0</v>
      </c>
      <c r="DFM39">
        <v>0</v>
      </c>
      <c r="DFN39">
        <v>0</v>
      </c>
      <c r="DFO39">
        <v>0</v>
      </c>
      <c r="DFP39">
        <v>0</v>
      </c>
      <c r="DFQ39">
        <v>0</v>
      </c>
      <c r="DFR39">
        <v>0</v>
      </c>
      <c r="DFS39">
        <v>0</v>
      </c>
      <c r="DFT39">
        <v>0</v>
      </c>
      <c r="DFU39">
        <v>0</v>
      </c>
      <c r="DFV39">
        <v>0</v>
      </c>
      <c r="DFW39">
        <v>0</v>
      </c>
      <c r="DFX39">
        <v>0</v>
      </c>
      <c r="DFY39">
        <v>0</v>
      </c>
      <c r="DFZ39">
        <v>0</v>
      </c>
      <c r="DGA39">
        <v>0</v>
      </c>
      <c r="DGB39">
        <v>0</v>
      </c>
      <c r="DGC39">
        <v>0</v>
      </c>
      <c r="DGD39">
        <v>0</v>
      </c>
      <c r="DGE39">
        <v>0</v>
      </c>
      <c r="DGF39">
        <v>0</v>
      </c>
      <c r="DGG39">
        <v>0</v>
      </c>
      <c r="DGH39">
        <v>0</v>
      </c>
      <c r="DGI39">
        <v>0</v>
      </c>
      <c r="DGJ39">
        <v>0</v>
      </c>
      <c r="DGK39">
        <v>0</v>
      </c>
      <c r="DGL39">
        <v>0</v>
      </c>
      <c r="DGM39">
        <v>0</v>
      </c>
      <c r="DGN39">
        <v>0</v>
      </c>
      <c r="DGO39">
        <v>0</v>
      </c>
      <c r="DGP39">
        <v>0</v>
      </c>
      <c r="DGQ39">
        <v>0</v>
      </c>
      <c r="DGR39">
        <v>0</v>
      </c>
      <c r="DGS39">
        <v>0</v>
      </c>
      <c r="DGT39">
        <v>0</v>
      </c>
      <c r="DGU39">
        <v>0</v>
      </c>
      <c r="DGV39">
        <v>0</v>
      </c>
      <c r="DGW39">
        <v>0</v>
      </c>
      <c r="DGX39">
        <v>0</v>
      </c>
      <c r="DGY39">
        <v>0</v>
      </c>
      <c r="DGZ39">
        <v>0</v>
      </c>
      <c r="DHA39">
        <v>0</v>
      </c>
      <c r="DHB39">
        <v>0</v>
      </c>
      <c r="DHC39">
        <v>0</v>
      </c>
      <c r="DHD39">
        <v>0</v>
      </c>
      <c r="DHE39">
        <v>0</v>
      </c>
      <c r="DHF39">
        <v>0</v>
      </c>
      <c r="DHG39">
        <v>0</v>
      </c>
      <c r="DHH39">
        <v>0</v>
      </c>
      <c r="DHI39">
        <v>0</v>
      </c>
      <c r="DHJ39">
        <v>0</v>
      </c>
      <c r="DHK39">
        <v>0</v>
      </c>
      <c r="DHL39">
        <v>0</v>
      </c>
      <c r="DHM39">
        <v>0</v>
      </c>
      <c r="DHN39">
        <v>0</v>
      </c>
      <c r="DHO39">
        <v>0</v>
      </c>
      <c r="DHP39">
        <v>0</v>
      </c>
      <c r="DHQ39">
        <v>0</v>
      </c>
      <c r="DHR39">
        <v>0</v>
      </c>
      <c r="DHS39">
        <v>0</v>
      </c>
      <c r="DHT39">
        <v>0</v>
      </c>
      <c r="DHU39">
        <v>0</v>
      </c>
      <c r="DHV39">
        <v>0</v>
      </c>
      <c r="DHW39">
        <v>0</v>
      </c>
      <c r="DHX39">
        <v>0</v>
      </c>
      <c r="DHY39">
        <v>0</v>
      </c>
      <c r="DHZ39">
        <v>0</v>
      </c>
      <c r="DIA39">
        <v>0</v>
      </c>
      <c r="DIB39">
        <v>0</v>
      </c>
      <c r="DIC39">
        <v>0</v>
      </c>
      <c r="DID39">
        <v>0</v>
      </c>
      <c r="DIE39">
        <v>0</v>
      </c>
      <c r="DIF39">
        <v>0</v>
      </c>
      <c r="DIG39">
        <v>0</v>
      </c>
      <c r="DIH39">
        <v>0</v>
      </c>
      <c r="DII39">
        <v>0</v>
      </c>
      <c r="DIJ39">
        <v>0</v>
      </c>
      <c r="DIK39">
        <v>0</v>
      </c>
      <c r="DIL39">
        <v>0</v>
      </c>
      <c r="DIM39">
        <v>0</v>
      </c>
      <c r="DIN39">
        <v>0</v>
      </c>
      <c r="DIO39">
        <v>0</v>
      </c>
      <c r="DIP39">
        <v>0</v>
      </c>
      <c r="DIQ39">
        <v>0</v>
      </c>
      <c r="DIR39">
        <v>0</v>
      </c>
      <c r="DIS39">
        <v>0</v>
      </c>
      <c r="DIT39">
        <v>0</v>
      </c>
      <c r="DIU39">
        <v>0</v>
      </c>
      <c r="DIV39">
        <v>0</v>
      </c>
      <c r="DIW39">
        <v>0</v>
      </c>
      <c r="DIX39">
        <v>0</v>
      </c>
      <c r="DIY39">
        <v>0</v>
      </c>
      <c r="DIZ39">
        <v>0</v>
      </c>
      <c r="DJA39">
        <v>0</v>
      </c>
      <c r="DJB39">
        <v>0</v>
      </c>
      <c r="DJC39">
        <v>0</v>
      </c>
      <c r="DJD39">
        <v>0</v>
      </c>
      <c r="DJE39">
        <v>0</v>
      </c>
      <c r="DJF39">
        <v>0</v>
      </c>
      <c r="DJG39">
        <v>0</v>
      </c>
      <c r="DJH39">
        <v>0</v>
      </c>
      <c r="DJI39">
        <v>0</v>
      </c>
      <c r="DJJ39">
        <v>0</v>
      </c>
      <c r="DJK39">
        <v>0</v>
      </c>
      <c r="DJL39">
        <v>0</v>
      </c>
      <c r="DJM39">
        <v>0</v>
      </c>
      <c r="DJN39">
        <v>0</v>
      </c>
      <c r="DJO39">
        <v>0</v>
      </c>
      <c r="DJP39">
        <v>0</v>
      </c>
      <c r="DJQ39">
        <v>0</v>
      </c>
      <c r="DJR39">
        <v>0</v>
      </c>
      <c r="DJS39">
        <v>0</v>
      </c>
      <c r="DJT39">
        <v>0</v>
      </c>
      <c r="DJU39">
        <v>0</v>
      </c>
      <c r="DJV39">
        <v>0</v>
      </c>
      <c r="DJW39">
        <v>0</v>
      </c>
      <c r="DJX39">
        <v>0</v>
      </c>
      <c r="DJY39">
        <v>0</v>
      </c>
      <c r="DJZ39">
        <v>0</v>
      </c>
      <c r="DKA39">
        <v>0</v>
      </c>
      <c r="DKB39">
        <v>0</v>
      </c>
      <c r="DKC39">
        <v>0</v>
      </c>
      <c r="DKD39">
        <v>0</v>
      </c>
      <c r="DKE39">
        <v>0</v>
      </c>
      <c r="DKF39">
        <v>0</v>
      </c>
      <c r="DKG39">
        <v>0</v>
      </c>
      <c r="DKH39">
        <v>0</v>
      </c>
      <c r="DKI39">
        <v>0</v>
      </c>
      <c r="DKJ39">
        <v>0</v>
      </c>
      <c r="DKK39">
        <v>0</v>
      </c>
      <c r="DKL39">
        <v>0</v>
      </c>
      <c r="DKM39">
        <v>0</v>
      </c>
      <c r="DKN39">
        <v>0</v>
      </c>
      <c r="DKO39">
        <v>0</v>
      </c>
      <c r="DKP39">
        <v>0</v>
      </c>
      <c r="DKQ39">
        <v>0</v>
      </c>
      <c r="DKR39">
        <v>0</v>
      </c>
      <c r="DKS39">
        <v>0</v>
      </c>
      <c r="DKT39">
        <v>0</v>
      </c>
      <c r="DKU39">
        <v>0</v>
      </c>
      <c r="DKV39">
        <v>0</v>
      </c>
      <c r="DKW39">
        <v>0</v>
      </c>
      <c r="DKX39">
        <v>0</v>
      </c>
      <c r="DKY39">
        <v>0</v>
      </c>
      <c r="DKZ39">
        <v>0</v>
      </c>
      <c r="DLA39">
        <v>0</v>
      </c>
      <c r="DLB39">
        <v>0</v>
      </c>
      <c r="DLC39">
        <v>0</v>
      </c>
      <c r="DLD39">
        <v>0</v>
      </c>
      <c r="DLE39">
        <v>0</v>
      </c>
      <c r="DLF39">
        <v>0</v>
      </c>
      <c r="DLG39">
        <v>0</v>
      </c>
      <c r="DLH39">
        <v>0</v>
      </c>
      <c r="DLI39">
        <v>0</v>
      </c>
      <c r="DLJ39">
        <v>0</v>
      </c>
      <c r="DLK39">
        <v>0</v>
      </c>
      <c r="DLL39">
        <v>0</v>
      </c>
      <c r="DLM39">
        <v>0</v>
      </c>
      <c r="DLN39">
        <v>0</v>
      </c>
      <c r="DLO39">
        <v>0</v>
      </c>
      <c r="DLP39">
        <v>0</v>
      </c>
      <c r="DLQ39">
        <v>0</v>
      </c>
      <c r="DLR39">
        <v>0</v>
      </c>
      <c r="DLS39">
        <v>0</v>
      </c>
      <c r="DLT39">
        <v>0</v>
      </c>
      <c r="DLU39">
        <v>0</v>
      </c>
      <c r="DLV39">
        <v>0</v>
      </c>
      <c r="DLW39">
        <v>0</v>
      </c>
      <c r="DLX39">
        <v>0</v>
      </c>
      <c r="DLY39">
        <v>0</v>
      </c>
      <c r="DLZ39">
        <v>0</v>
      </c>
      <c r="DMA39">
        <v>0</v>
      </c>
      <c r="DMB39">
        <v>0</v>
      </c>
      <c r="DMC39">
        <v>0</v>
      </c>
      <c r="DMD39">
        <v>0</v>
      </c>
      <c r="DME39">
        <v>0</v>
      </c>
      <c r="DMF39">
        <v>0</v>
      </c>
      <c r="DMG39">
        <v>0</v>
      </c>
      <c r="DMH39">
        <v>0</v>
      </c>
      <c r="DMI39">
        <v>0</v>
      </c>
      <c r="DMJ39">
        <v>0</v>
      </c>
      <c r="DMK39">
        <v>0</v>
      </c>
      <c r="DML39">
        <v>0</v>
      </c>
      <c r="DMM39">
        <v>0</v>
      </c>
      <c r="DMN39">
        <v>0</v>
      </c>
      <c r="DMO39">
        <v>0</v>
      </c>
      <c r="DMP39">
        <v>0</v>
      </c>
      <c r="DMQ39">
        <v>0</v>
      </c>
      <c r="DMR39">
        <v>0</v>
      </c>
      <c r="DMS39">
        <v>0</v>
      </c>
      <c r="DMT39">
        <v>0</v>
      </c>
      <c r="DMU39">
        <v>0</v>
      </c>
      <c r="DMV39">
        <v>0</v>
      </c>
      <c r="DMW39">
        <v>0</v>
      </c>
      <c r="DMX39">
        <v>0</v>
      </c>
      <c r="DMY39">
        <v>0</v>
      </c>
      <c r="DMZ39">
        <v>0</v>
      </c>
      <c r="DNA39">
        <v>0</v>
      </c>
      <c r="DNB39">
        <v>0</v>
      </c>
      <c r="DNC39">
        <v>0</v>
      </c>
      <c r="DND39">
        <v>0</v>
      </c>
      <c r="DNE39">
        <v>0</v>
      </c>
      <c r="DNF39">
        <v>0</v>
      </c>
      <c r="DNG39">
        <v>0</v>
      </c>
      <c r="DNH39">
        <v>0</v>
      </c>
      <c r="DNI39">
        <v>0</v>
      </c>
      <c r="DNJ39">
        <v>0</v>
      </c>
      <c r="DNK39">
        <v>0</v>
      </c>
      <c r="DNL39">
        <v>0</v>
      </c>
      <c r="DNM39">
        <v>0</v>
      </c>
      <c r="DNN39">
        <v>0</v>
      </c>
      <c r="DNO39">
        <v>0</v>
      </c>
      <c r="DNP39">
        <v>0</v>
      </c>
      <c r="DNQ39">
        <v>0</v>
      </c>
      <c r="DNR39">
        <v>0</v>
      </c>
      <c r="DNS39">
        <v>0</v>
      </c>
      <c r="DNT39">
        <v>0</v>
      </c>
      <c r="DNU39">
        <v>0</v>
      </c>
      <c r="DNV39">
        <v>0</v>
      </c>
      <c r="DNW39">
        <v>0</v>
      </c>
      <c r="DNX39">
        <v>0</v>
      </c>
      <c r="DNY39">
        <v>0</v>
      </c>
      <c r="DNZ39">
        <v>0</v>
      </c>
      <c r="DOA39">
        <v>0</v>
      </c>
      <c r="DOB39">
        <v>0</v>
      </c>
      <c r="DOC39">
        <v>0</v>
      </c>
      <c r="DOD39">
        <v>0</v>
      </c>
      <c r="DOE39">
        <v>0</v>
      </c>
      <c r="DOF39">
        <v>0</v>
      </c>
      <c r="DOG39">
        <v>0</v>
      </c>
      <c r="DOH39">
        <v>0</v>
      </c>
      <c r="DOI39">
        <v>0</v>
      </c>
      <c r="DOJ39">
        <v>0</v>
      </c>
      <c r="DOK39">
        <v>0</v>
      </c>
      <c r="DOL39">
        <v>0</v>
      </c>
      <c r="DOM39">
        <v>0</v>
      </c>
      <c r="DON39">
        <v>0</v>
      </c>
      <c r="DOO39">
        <v>0</v>
      </c>
      <c r="DOP39">
        <v>0</v>
      </c>
      <c r="DOQ39">
        <v>0</v>
      </c>
      <c r="DOR39">
        <v>0</v>
      </c>
      <c r="DOS39">
        <v>0</v>
      </c>
      <c r="DOT39">
        <v>0</v>
      </c>
      <c r="DOU39">
        <v>0</v>
      </c>
      <c r="DOV39">
        <v>0</v>
      </c>
      <c r="DOW39">
        <v>0</v>
      </c>
      <c r="DOX39">
        <v>0</v>
      </c>
      <c r="DOY39">
        <v>0</v>
      </c>
      <c r="DOZ39">
        <v>0</v>
      </c>
      <c r="DPA39">
        <v>0</v>
      </c>
      <c r="DPB39">
        <v>0</v>
      </c>
      <c r="DPC39">
        <v>0</v>
      </c>
      <c r="DPD39">
        <v>0</v>
      </c>
      <c r="DPE39">
        <v>0</v>
      </c>
      <c r="DPF39">
        <v>0</v>
      </c>
      <c r="DPG39">
        <v>0</v>
      </c>
      <c r="DPH39">
        <v>0</v>
      </c>
      <c r="DPI39">
        <v>0</v>
      </c>
      <c r="DPJ39">
        <v>0</v>
      </c>
      <c r="DPK39">
        <v>0</v>
      </c>
      <c r="DPL39">
        <v>0</v>
      </c>
      <c r="DPM39">
        <v>0</v>
      </c>
      <c r="DPN39">
        <v>0</v>
      </c>
      <c r="DPO39">
        <v>0</v>
      </c>
      <c r="DPP39">
        <v>0</v>
      </c>
      <c r="DPQ39">
        <v>0</v>
      </c>
      <c r="DPR39">
        <v>0</v>
      </c>
      <c r="DPS39">
        <v>0</v>
      </c>
      <c r="DPT39">
        <v>0</v>
      </c>
      <c r="DPU39">
        <v>0</v>
      </c>
      <c r="DPV39">
        <v>0</v>
      </c>
      <c r="DPW39">
        <v>0</v>
      </c>
      <c r="DPX39">
        <v>0</v>
      </c>
      <c r="DPY39">
        <v>0</v>
      </c>
      <c r="DPZ39">
        <v>0</v>
      </c>
      <c r="DQA39">
        <v>0</v>
      </c>
      <c r="DQB39">
        <v>0</v>
      </c>
      <c r="DQC39">
        <v>0</v>
      </c>
      <c r="DQD39">
        <v>0</v>
      </c>
      <c r="DQE39">
        <v>0</v>
      </c>
      <c r="DQF39">
        <v>0</v>
      </c>
      <c r="DQG39">
        <v>0</v>
      </c>
      <c r="DQH39">
        <v>0</v>
      </c>
      <c r="DQI39">
        <v>0</v>
      </c>
      <c r="DQJ39">
        <v>0</v>
      </c>
      <c r="DQK39">
        <v>0</v>
      </c>
      <c r="DQL39">
        <v>0</v>
      </c>
      <c r="DQM39">
        <v>0</v>
      </c>
      <c r="DQN39">
        <v>0</v>
      </c>
      <c r="DQO39">
        <v>0</v>
      </c>
      <c r="DQP39">
        <v>0</v>
      </c>
      <c r="DQQ39">
        <v>0</v>
      </c>
      <c r="DQR39">
        <v>0</v>
      </c>
      <c r="DQS39">
        <v>0</v>
      </c>
      <c r="DQT39">
        <v>0</v>
      </c>
      <c r="DQU39">
        <v>0</v>
      </c>
      <c r="DQV39">
        <v>0</v>
      </c>
      <c r="DQW39">
        <v>0</v>
      </c>
      <c r="DQX39">
        <v>0</v>
      </c>
      <c r="DQY39">
        <v>0</v>
      </c>
      <c r="DQZ39">
        <v>0</v>
      </c>
      <c r="DRA39">
        <v>0</v>
      </c>
      <c r="DRB39">
        <v>0</v>
      </c>
      <c r="DRC39">
        <v>0</v>
      </c>
      <c r="DRD39">
        <v>0</v>
      </c>
      <c r="DRE39">
        <v>0</v>
      </c>
      <c r="DRF39">
        <v>0</v>
      </c>
      <c r="DRG39">
        <v>0</v>
      </c>
      <c r="DRH39">
        <v>0</v>
      </c>
      <c r="DRI39">
        <v>0</v>
      </c>
      <c r="DRJ39">
        <v>0</v>
      </c>
      <c r="DRK39">
        <v>0</v>
      </c>
      <c r="DRL39">
        <v>0</v>
      </c>
      <c r="DRM39">
        <v>0</v>
      </c>
      <c r="DRN39">
        <v>0</v>
      </c>
      <c r="DRO39">
        <v>0</v>
      </c>
      <c r="DRP39">
        <v>0</v>
      </c>
      <c r="DRQ39">
        <v>0</v>
      </c>
      <c r="DRR39">
        <v>0</v>
      </c>
      <c r="DRS39">
        <v>0</v>
      </c>
      <c r="DRT39">
        <v>0</v>
      </c>
      <c r="DRU39">
        <v>0</v>
      </c>
      <c r="DRV39">
        <v>0</v>
      </c>
      <c r="DRW39">
        <v>0</v>
      </c>
      <c r="DRX39">
        <v>0</v>
      </c>
      <c r="DRY39">
        <v>0</v>
      </c>
      <c r="DRZ39">
        <v>0</v>
      </c>
      <c r="DSA39">
        <v>0</v>
      </c>
      <c r="DSB39">
        <v>0</v>
      </c>
      <c r="DSC39">
        <v>0</v>
      </c>
      <c r="DSD39">
        <v>0</v>
      </c>
      <c r="DSE39">
        <v>0</v>
      </c>
      <c r="DSF39">
        <v>0</v>
      </c>
      <c r="DSG39">
        <v>0</v>
      </c>
      <c r="DSH39">
        <v>0</v>
      </c>
      <c r="DSI39">
        <v>0</v>
      </c>
      <c r="DSJ39">
        <v>0</v>
      </c>
      <c r="DSK39">
        <v>0</v>
      </c>
      <c r="DSL39">
        <v>0</v>
      </c>
      <c r="DSM39">
        <v>0</v>
      </c>
      <c r="DSN39">
        <v>0</v>
      </c>
      <c r="DSO39">
        <v>0</v>
      </c>
      <c r="DSP39">
        <v>0</v>
      </c>
      <c r="DSQ39">
        <v>0</v>
      </c>
      <c r="DSR39">
        <v>0</v>
      </c>
      <c r="DSS39">
        <v>0</v>
      </c>
      <c r="DST39">
        <v>0</v>
      </c>
      <c r="DSU39">
        <v>0</v>
      </c>
      <c r="DSV39">
        <v>0</v>
      </c>
      <c r="DSW39">
        <v>0</v>
      </c>
      <c r="DSX39">
        <v>0</v>
      </c>
      <c r="DSY39">
        <v>0</v>
      </c>
      <c r="DSZ39">
        <v>0</v>
      </c>
      <c r="DTA39">
        <v>0</v>
      </c>
      <c r="DTB39">
        <v>0</v>
      </c>
      <c r="DTC39">
        <v>0</v>
      </c>
      <c r="DTD39">
        <v>0</v>
      </c>
      <c r="DTE39">
        <v>0</v>
      </c>
      <c r="DTF39">
        <v>0</v>
      </c>
      <c r="DTG39">
        <v>0</v>
      </c>
      <c r="DTH39">
        <v>0</v>
      </c>
      <c r="DTI39">
        <v>0</v>
      </c>
      <c r="DTJ39">
        <v>0</v>
      </c>
      <c r="DTK39">
        <v>0</v>
      </c>
      <c r="DTL39">
        <v>0</v>
      </c>
      <c r="DTM39">
        <v>0</v>
      </c>
      <c r="DTN39">
        <v>0</v>
      </c>
      <c r="DTO39">
        <v>0</v>
      </c>
      <c r="DTP39">
        <v>0</v>
      </c>
      <c r="DTQ39">
        <v>0</v>
      </c>
      <c r="DTR39">
        <v>0</v>
      </c>
      <c r="DTS39">
        <v>0</v>
      </c>
      <c r="DTT39">
        <v>0</v>
      </c>
      <c r="DTU39">
        <v>0</v>
      </c>
      <c r="DTV39">
        <v>0</v>
      </c>
      <c r="DTW39">
        <v>0</v>
      </c>
      <c r="DTX39">
        <v>0</v>
      </c>
      <c r="DTY39">
        <v>0</v>
      </c>
      <c r="DTZ39">
        <v>0</v>
      </c>
      <c r="DUA39">
        <v>0</v>
      </c>
      <c r="DUB39">
        <v>0</v>
      </c>
      <c r="DUC39">
        <v>0</v>
      </c>
      <c r="DUD39">
        <v>0</v>
      </c>
      <c r="DUE39">
        <v>0</v>
      </c>
      <c r="DUF39">
        <v>0</v>
      </c>
      <c r="DUG39">
        <v>0</v>
      </c>
      <c r="DUH39">
        <v>0</v>
      </c>
      <c r="DUI39">
        <v>0</v>
      </c>
      <c r="DUJ39">
        <v>0</v>
      </c>
      <c r="DUK39">
        <v>0</v>
      </c>
      <c r="DUL39">
        <v>0</v>
      </c>
      <c r="DUM39">
        <v>0</v>
      </c>
      <c r="DUN39">
        <v>0</v>
      </c>
      <c r="DUO39">
        <v>0</v>
      </c>
      <c r="DUP39">
        <v>0</v>
      </c>
      <c r="DUQ39">
        <v>0</v>
      </c>
      <c r="DUR39">
        <v>0</v>
      </c>
      <c r="DUS39">
        <v>0</v>
      </c>
      <c r="DUT39">
        <v>0</v>
      </c>
      <c r="DUU39">
        <v>0</v>
      </c>
      <c r="DUV39">
        <v>0</v>
      </c>
      <c r="DUW39">
        <v>0</v>
      </c>
      <c r="DUX39">
        <v>0</v>
      </c>
      <c r="DUY39">
        <v>0</v>
      </c>
      <c r="DUZ39">
        <v>0</v>
      </c>
      <c r="DVA39">
        <v>0</v>
      </c>
      <c r="DVB39">
        <v>0</v>
      </c>
      <c r="DVC39">
        <v>0</v>
      </c>
      <c r="DVD39">
        <v>0</v>
      </c>
      <c r="DVE39">
        <v>0</v>
      </c>
      <c r="DVF39">
        <v>0</v>
      </c>
      <c r="DVG39">
        <v>0</v>
      </c>
      <c r="DVH39">
        <v>0</v>
      </c>
      <c r="DVI39">
        <v>0</v>
      </c>
      <c r="DVJ39">
        <v>0</v>
      </c>
      <c r="DVK39">
        <v>0</v>
      </c>
      <c r="DVL39">
        <v>0</v>
      </c>
      <c r="DVM39">
        <v>0</v>
      </c>
      <c r="DVN39">
        <v>0</v>
      </c>
      <c r="DVO39">
        <v>0</v>
      </c>
      <c r="DVP39">
        <v>0</v>
      </c>
      <c r="DVQ39">
        <v>0</v>
      </c>
      <c r="DVR39">
        <v>0</v>
      </c>
      <c r="DVS39">
        <v>0</v>
      </c>
      <c r="DVT39">
        <v>0</v>
      </c>
      <c r="DVU39">
        <v>0</v>
      </c>
      <c r="DVV39">
        <v>0</v>
      </c>
      <c r="DVW39">
        <v>0</v>
      </c>
      <c r="DVX39">
        <v>0</v>
      </c>
      <c r="DVY39">
        <v>0</v>
      </c>
      <c r="DVZ39">
        <v>0</v>
      </c>
      <c r="DWA39">
        <v>0</v>
      </c>
      <c r="DWB39">
        <v>0</v>
      </c>
      <c r="DWC39">
        <v>0</v>
      </c>
      <c r="DWD39">
        <v>0</v>
      </c>
      <c r="DWE39">
        <v>0</v>
      </c>
      <c r="DWF39">
        <v>0</v>
      </c>
      <c r="DWG39">
        <v>0</v>
      </c>
      <c r="DWH39">
        <v>0</v>
      </c>
      <c r="DWI39">
        <v>0</v>
      </c>
      <c r="DWJ39">
        <v>0</v>
      </c>
      <c r="DWK39">
        <v>0</v>
      </c>
      <c r="DWL39">
        <v>0</v>
      </c>
      <c r="DWM39">
        <v>0</v>
      </c>
      <c r="DWN39">
        <v>0</v>
      </c>
      <c r="DWO39">
        <v>0</v>
      </c>
      <c r="DWP39">
        <v>0</v>
      </c>
      <c r="DWQ39">
        <v>0</v>
      </c>
      <c r="DWR39">
        <v>0</v>
      </c>
      <c r="DWS39">
        <v>0</v>
      </c>
      <c r="DWT39">
        <v>0</v>
      </c>
      <c r="DWU39">
        <v>0</v>
      </c>
      <c r="DWV39">
        <v>0</v>
      </c>
      <c r="DWW39">
        <v>0</v>
      </c>
      <c r="DWX39">
        <v>0</v>
      </c>
      <c r="DWY39">
        <v>0</v>
      </c>
      <c r="DWZ39">
        <v>0</v>
      </c>
      <c r="DXA39">
        <v>0</v>
      </c>
      <c r="DXB39">
        <v>0</v>
      </c>
      <c r="DXC39">
        <v>0</v>
      </c>
      <c r="DXD39">
        <v>0</v>
      </c>
      <c r="DXE39">
        <v>0</v>
      </c>
      <c r="DXF39">
        <v>0</v>
      </c>
      <c r="DXG39">
        <v>0</v>
      </c>
      <c r="DXH39">
        <v>0</v>
      </c>
      <c r="DXI39">
        <v>0</v>
      </c>
      <c r="DXJ39">
        <v>0</v>
      </c>
      <c r="DXK39">
        <v>0</v>
      </c>
      <c r="DXL39">
        <v>0</v>
      </c>
      <c r="DXM39">
        <v>0</v>
      </c>
      <c r="DXN39">
        <v>0</v>
      </c>
      <c r="DXO39">
        <v>0</v>
      </c>
      <c r="DXP39">
        <v>0</v>
      </c>
      <c r="DXQ39">
        <v>0</v>
      </c>
      <c r="DXR39">
        <v>0</v>
      </c>
      <c r="DXS39">
        <v>0</v>
      </c>
      <c r="DXT39">
        <v>0</v>
      </c>
      <c r="DXU39">
        <v>0</v>
      </c>
      <c r="DXV39">
        <v>0</v>
      </c>
      <c r="DXW39">
        <v>0</v>
      </c>
      <c r="DXX39">
        <v>0</v>
      </c>
      <c r="DXY39">
        <v>0</v>
      </c>
      <c r="DXZ39">
        <v>0</v>
      </c>
      <c r="DYA39">
        <v>0</v>
      </c>
      <c r="DYB39">
        <v>0</v>
      </c>
      <c r="DYC39">
        <v>0</v>
      </c>
      <c r="DYD39">
        <v>0</v>
      </c>
      <c r="DYE39">
        <v>0</v>
      </c>
      <c r="DYF39">
        <v>0</v>
      </c>
      <c r="DYG39">
        <v>0</v>
      </c>
      <c r="DYH39">
        <v>0</v>
      </c>
      <c r="DYI39">
        <v>0</v>
      </c>
      <c r="DYJ39">
        <v>0</v>
      </c>
      <c r="DYK39">
        <v>0</v>
      </c>
      <c r="DYL39">
        <v>0</v>
      </c>
      <c r="DYM39">
        <v>0</v>
      </c>
      <c r="DYN39">
        <v>0</v>
      </c>
      <c r="DYO39">
        <v>0</v>
      </c>
      <c r="DYP39">
        <v>0</v>
      </c>
      <c r="DYQ39">
        <v>0</v>
      </c>
      <c r="DYR39">
        <v>0</v>
      </c>
      <c r="DYS39">
        <v>0</v>
      </c>
      <c r="DYT39">
        <v>0</v>
      </c>
      <c r="DYU39">
        <v>0</v>
      </c>
      <c r="DYV39">
        <v>0</v>
      </c>
      <c r="DYW39">
        <v>0</v>
      </c>
      <c r="DYX39">
        <v>0</v>
      </c>
      <c r="DYY39">
        <v>0</v>
      </c>
      <c r="DYZ39">
        <v>0</v>
      </c>
      <c r="DZA39">
        <v>0</v>
      </c>
      <c r="DZB39">
        <v>0</v>
      </c>
      <c r="DZC39">
        <v>0</v>
      </c>
      <c r="DZD39">
        <v>0</v>
      </c>
      <c r="DZE39">
        <v>0</v>
      </c>
      <c r="DZF39">
        <v>0</v>
      </c>
      <c r="DZG39">
        <v>0</v>
      </c>
      <c r="DZH39">
        <v>0</v>
      </c>
      <c r="DZI39">
        <v>0</v>
      </c>
      <c r="DZJ39">
        <v>0</v>
      </c>
      <c r="DZK39">
        <v>0</v>
      </c>
      <c r="DZL39">
        <v>0</v>
      </c>
      <c r="DZM39">
        <v>0</v>
      </c>
      <c r="DZN39">
        <v>0</v>
      </c>
      <c r="DZO39">
        <v>0</v>
      </c>
      <c r="DZP39">
        <v>0</v>
      </c>
      <c r="DZQ39">
        <v>0</v>
      </c>
      <c r="DZR39">
        <v>0</v>
      </c>
      <c r="DZS39">
        <v>0</v>
      </c>
      <c r="DZT39">
        <v>0</v>
      </c>
      <c r="DZU39">
        <v>0</v>
      </c>
      <c r="DZV39">
        <v>0</v>
      </c>
      <c r="DZW39">
        <v>0</v>
      </c>
      <c r="DZX39">
        <v>0</v>
      </c>
      <c r="DZY39">
        <v>0</v>
      </c>
      <c r="DZZ39">
        <v>0</v>
      </c>
      <c r="EAA39">
        <v>0</v>
      </c>
      <c r="EAB39">
        <v>0</v>
      </c>
      <c r="EAC39">
        <v>687198</v>
      </c>
      <c r="EAD39">
        <v>0</v>
      </c>
      <c r="EAE39">
        <v>0</v>
      </c>
      <c r="EAF39">
        <v>0</v>
      </c>
      <c r="EAG39">
        <v>0</v>
      </c>
      <c r="EAH39">
        <v>0</v>
      </c>
      <c r="EAI39">
        <v>0</v>
      </c>
      <c r="EAJ39">
        <v>0</v>
      </c>
      <c r="EAK39">
        <v>0</v>
      </c>
      <c r="EAL39">
        <v>0</v>
      </c>
      <c r="EAM39">
        <v>0</v>
      </c>
      <c r="EAN39">
        <v>0</v>
      </c>
      <c r="EAO39">
        <v>0</v>
      </c>
      <c r="EAP39">
        <v>0</v>
      </c>
      <c r="EAQ39">
        <v>0</v>
      </c>
      <c r="EAR39">
        <v>0</v>
      </c>
      <c r="EAS39">
        <v>0</v>
      </c>
      <c r="EAT39">
        <v>0</v>
      </c>
      <c r="EAU39">
        <v>0</v>
      </c>
      <c r="EAV39">
        <v>0</v>
      </c>
      <c r="EAW39">
        <v>0</v>
      </c>
      <c r="EAX39">
        <v>0</v>
      </c>
      <c r="EAY39">
        <v>0</v>
      </c>
      <c r="EAZ39">
        <v>0</v>
      </c>
      <c r="EBA39">
        <v>0</v>
      </c>
      <c r="EBB39">
        <v>0</v>
      </c>
      <c r="EBC39">
        <v>0</v>
      </c>
      <c r="EBD39">
        <v>0</v>
      </c>
      <c r="EBE39">
        <v>0</v>
      </c>
      <c r="EBF39">
        <v>0</v>
      </c>
      <c r="EBG39">
        <v>0</v>
      </c>
      <c r="EBH39">
        <v>0</v>
      </c>
      <c r="EBI39">
        <v>0</v>
      </c>
      <c r="EBJ39">
        <v>0</v>
      </c>
      <c r="EBK39">
        <v>0</v>
      </c>
      <c r="EBL39">
        <v>0</v>
      </c>
      <c r="EBM39">
        <v>0</v>
      </c>
      <c r="EBN39">
        <v>0</v>
      </c>
      <c r="EBO39">
        <v>0</v>
      </c>
      <c r="EBP39">
        <v>0</v>
      </c>
      <c r="EBQ39">
        <v>0</v>
      </c>
      <c r="EBR39">
        <v>0</v>
      </c>
      <c r="EBS39">
        <v>0</v>
      </c>
      <c r="EBT39">
        <v>0</v>
      </c>
      <c r="EBU39">
        <v>0</v>
      </c>
      <c r="EBV39">
        <v>0</v>
      </c>
      <c r="EBW39">
        <v>0</v>
      </c>
      <c r="EBX39">
        <v>0</v>
      </c>
      <c r="EBY39">
        <v>0</v>
      </c>
      <c r="EBZ39">
        <v>0</v>
      </c>
      <c r="ECA39">
        <v>0</v>
      </c>
      <c r="ECB39">
        <v>0</v>
      </c>
      <c r="ECC39">
        <v>0</v>
      </c>
      <c r="ECD39">
        <v>0</v>
      </c>
      <c r="ECE39">
        <v>0</v>
      </c>
      <c r="ECF39">
        <v>0</v>
      </c>
      <c r="ECG39">
        <v>0</v>
      </c>
      <c r="ECH39">
        <v>0</v>
      </c>
      <c r="ECI39">
        <v>0</v>
      </c>
      <c r="ECJ39">
        <v>0</v>
      </c>
      <c r="ECK39">
        <v>0</v>
      </c>
      <c r="ECL39">
        <v>0</v>
      </c>
      <c r="ECM39">
        <v>0</v>
      </c>
      <c r="ECN39">
        <v>0</v>
      </c>
      <c r="ECO39">
        <v>0</v>
      </c>
      <c r="ECP39">
        <v>0</v>
      </c>
      <c r="ECQ39">
        <v>0</v>
      </c>
      <c r="ECR39">
        <v>0</v>
      </c>
      <c r="ECS39">
        <v>0</v>
      </c>
      <c r="ECT39">
        <v>0</v>
      </c>
      <c r="ECU39">
        <v>0</v>
      </c>
      <c r="ECV39">
        <v>0</v>
      </c>
      <c r="ECW39">
        <v>0</v>
      </c>
      <c r="ECX39">
        <v>0</v>
      </c>
      <c r="ECY39">
        <v>0</v>
      </c>
      <c r="ECZ39">
        <v>0</v>
      </c>
      <c r="EDA39">
        <v>0</v>
      </c>
      <c r="EDB39">
        <v>0</v>
      </c>
      <c r="EDC39">
        <v>0</v>
      </c>
      <c r="EDD39">
        <v>0</v>
      </c>
      <c r="EDE39">
        <v>0</v>
      </c>
      <c r="EDF39">
        <v>0</v>
      </c>
      <c r="EDG39">
        <v>0</v>
      </c>
      <c r="EDH39">
        <v>0</v>
      </c>
      <c r="EDI39">
        <v>0</v>
      </c>
      <c r="EDJ39">
        <v>0</v>
      </c>
      <c r="EDK39">
        <v>0</v>
      </c>
      <c r="EDL39">
        <v>0</v>
      </c>
      <c r="EDM39">
        <v>0</v>
      </c>
      <c r="EDN39">
        <v>0</v>
      </c>
      <c r="EDO39">
        <v>0</v>
      </c>
      <c r="EDP39">
        <v>0</v>
      </c>
      <c r="EDQ39">
        <v>0</v>
      </c>
      <c r="EDR39">
        <v>0</v>
      </c>
      <c r="EDS39">
        <v>0</v>
      </c>
      <c r="EDT39">
        <v>0</v>
      </c>
      <c r="EDU39">
        <v>0</v>
      </c>
      <c r="EDV39">
        <v>0</v>
      </c>
      <c r="EDW39">
        <v>0</v>
      </c>
      <c r="EDX39">
        <v>0</v>
      </c>
      <c r="EDY39">
        <v>0</v>
      </c>
      <c r="EDZ39">
        <v>0</v>
      </c>
      <c r="EEA39">
        <v>0</v>
      </c>
      <c r="EEB39">
        <v>0</v>
      </c>
      <c r="EEC39">
        <v>0</v>
      </c>
      <c r="EED39">
        <v>0</v>
      </c>
      <c r="EEE39">
        <v>0</v>
      </c>
      <c r="EEF39">
        <v>0</v>
      </c>
      <c r="EEG39">
        <v>0</v>
      </c>
      <c r="EEH39">
        <v>0</v>
      </c>
      <c r="EEI39">
        <v>0</v>
      </c>
      <c r="EEJ39">
        <v>0</v>
      </c>
      <c r="EEK39">
        <v>0</v>
      </c>
      <c r="EEL39">
        <v>0</v>
      </c>
      <c r="EEM39">
        <v>0</v>
      </c>
      <c r="EEN39">
        <v>0</v>
      </c>
      <c r="EEO39">
        <v>0</v>
      </c>
      <c r="EEP39">
        <v>0</v>
      </c>
      <c r="EEQ39">
        <v>0</v>
      </c>
      <c r="EER39">
        <v>0</v>
      </c>
      <c r="EES39">
        <v>0</v>
      </c>
      <c r="EET39">
        <v>0</v>
      </c>
      <c r="EEU39">
        <v>0</v>
      </c>
      <c r="EEV39">
        <v>0</v>
      </c>
      <c r="EEW39">
        <v>0</v>
      </c>
      <c r="EEX39">
        <v>0</v>
      </c>
      <c r="EEY39">
        <v>0</v>
      </c>
      <c r="EEZ39">
        <v>0</v>
      </c>
      <c r="EFA39">
        <v>0</v>
      </c>
      <c r="EFB39">
        <v>0</v>
      </c>
      <c r="EFC39">
        <v>0</v>
      </c>
      <c r="EFD39">
        <v>0</v>
      </c>
      <c r="EFE39">
        <v>0</v>
      </c>
      <c r="EFF39">
        <v>0</v>
      </c>
      <c r="EFG39">
        <v>0</v>
      </c>
      <c r="EFH39">
        <v>0</v>
      </c>
      <c r="EFI39">
        <v>0</v>
      </c>
      <c r="EFJ39">
        <v>0</v>
      </c>
      <c r="EFK39">
        <v>0</v>
      </c>
      <c r="EFL39">
        <v>0</v>
      </c>
      <c r="EFM39">
        <v>0</v>
      </c>
      <c r="EFN39">
        <v>0</v>
      </c>
      <c r="EFO39">
        <v>0</v>
      </c>
      <c r="EFP39">
        <v>0</v>
      </c>
      <c r="EFQ39">
        <v>0</v>
      </c>
      <c r="EFR39">
        <v>0</v>
      </c>
      <c r="EFS39">
        <v>0</v>
      </c>
      <c r="EFT39">
        <v>0</v>
      </c>
      <c r="EFU39">
        <v>0</v>
      </c>
      <c r="EFV39">
        <v>0</v>
      </c>
      <c r="EFW39">
        <v>0</v>
      </c>
      <c r="EFX39">
        <v>0</v>
      </c>
      <c r="EFY39">
        <v>0</v>
      </c>
      <c r="EFZ39">
        <v>0</v>
      </c>
      <c r="EGA39">
        <v>0</v>
      </c>
      <c r="EGB39">
        <v>0</v>
      </c>
      <c r="EGC39">
        <v>0</v>
      </c>
      <c r="EGD39">
        <v>0</v>
      </c>
      <c r="EGE39">
        <v>0</v>
      </c>
      <c r="EGF39">
        <v>0</v>
      </c>
      <c r="EGG39">
        <v>0</v>
      </c>
      <c r="EGH39">
        <v>0</v>
      </c>
      <c r="EGI39">
        <v>0</v>
      </c>
      <c r="EGJ39">
        <v>0</v>
      </c>
      <c r="EGK39">
        <v>0</v>
      </c>
      <c r="EGL39">
        <v>0</v>
      </c>
      <c r="EGM39">
        <v>0</v>
      </c>
      <c r="EGN39">
        <v>0</v>
      </c>
      <c r="EGO39">
        <v>687198</v>
      </c>
      <c r="EGP39">
        <v>0</v>
      </c>
      <c r="EGQ39">
        <v>0</v>
      </c>
      <c r="EGR39">
        <v>0</v>
      </c>
      <c r="EGS39">
        <v>0</v>
      </c>
      <c r="EGT39">
        <v>0</v>
      </c>
      <c r="EGU39">
        <v>0</v>
      </c>
      <c r="EGV39">
        <v>0</v>
      </c>
      <c r="EGW39">
        <v>0</v>
      </c>
      <c r="EGX39">
        <v>0</v>
      </c>
      <c r="EGY39">
        <v>0</v>
      </c>
      <c r="EGZ39">
        <v>0</v>
      </c>
      <c r="EHA39">
        <v>0</v>
      </c>
      <c r="EHB39">
        <v>0</v>
      </c>
      <c r="EHC39">
        <v>0</v>
      </c>
      <c r="EHD39">
        <v>0</v>
      </c>
      <c r="EHE39">
        <v>0</v>
      </c>
      <c r="EHF39">
        <v>0</v>
      </c>
      <c r="EHG39">
        <v>0</v>
      </c>
      <c r="EHH39">
        <v>0</v>
      </c>
      <c r="EHI39">
        <v>0</v>
      </c>
      <c r="EHJ39">
        <v>0</v>
      </c>
      <c r="EHK39">
        <v>0</v>
      </c>
      <c r="EHL39">
        <v>0</v>
      </c>
      <c r="EHM39">
        <v>0</v>
      </c>
      <c r="EHN39">
        <v>0</v>
      </c>
      <c r="EHO39">
        <v>0</v>
      </c>
      <c r="EHP39">
        <v>0</v>
      </c>
      <c r="EHQ39">
        <v>0</v>
      </c>
      <c r="EHR39">
        <v>0</v>
      </c>
      <c r="EHS39">
        <v>0</v>
      </c>
      <c r="EHT39">
        <v>0</v>
      </c>
      <c r="EHU39">
        <v>0</v>
      </c>
      <c r="EHV39">
        <v>0</v>
      </c>
      <c r="EHW39">
        <v>0</v>
      </c>
      <c r="EHX39">
        <v>0</v>
      </c>
      <c r="EHY39">
        <v>0</v>
      </c>
      <c r="EHZ39">
        <v>0</v>
      </c>
      <c r="EIA39">
        <v>0</v>
      </c>
      <c r="EIB39">
        <v>0</v>
      </c>
      <c r="EIC39">
        <v>0</v>
      </c>
      <c r="EID39">
        <v>0</v>
      </c>
      <c r="EIE39">
        <v>0</v>
      </c>
      <c r="EIF39">
        <v>0</v>
      </c>
      <c r="EIG39">
        <v>0</v>
      </c>
      <c r="EIH39">
        <v>0</v>
      </c>
      <c r="EII39">
        <v>0</v>
      </c>
      <c r="EIJ39">
        <v>0</v>
      </c>
      <c r="EIK39">
        <v>0</v>
      </c>
      <c r="EIL39">
        <v>0</v>
      </c>
      <c r="EIM39">
        <v>0</v>
      </c>
      <c r="EIN39">
        <v>0</v>
      </c>
      <c r="EIO39">
        <v>0</v>
      </c>
      <c r="EIP39">
        <v>0</v>
      </c>
      <c r="EIQ39">
        <v>0</v>
      </c>
      <c r="EIR39">
        <v>0</v>
      </c>
      <c r="EIS39">
        <v>0</v>
      </c>
      <c r="EIT39">
        <v>0</v>
      </c>
      <c r="EIU39">
        <v>0</v>
      </c>
      <c r="EIV39">
        <v>0</v>
      </c>
      <c r="EIW39">
        <v>0</v>
      </c>
      <c r="EIX39">
        <v>0</v>
      </c>
      <c r="EIY39">
        <v>0</v>
      </c>
      <c r="EIZ39">
        <v>0</v>
      </c>
      <c r="EJA39">
        <v>0</v>
      </c>
      <c r="EJB39">
        <v>0</v>
      </c>
      <c r="EJC39">
        <v>0</v>
      </c>
      <c r="EJD39">
        <v>0</v>
      </c>
      <c r="EJE39">
        <v>0</v>
      </c>
      <c r="EJF39">
        <v>0</v>
      </c>
      <c r="EJG39">
        <v>0</v>
      </c>
      <c r="EJH39">
        <v>0</v>
      </c>
      <c r="EJI39">
        <v>0</v>
      </c>
      <c r="EJJ39">
        <v>0</v>
      </c>
      <c r="EJK39">
        <v>0</v>
      </c>
      <c r="EJL39">
        <v>0</v>
      </c>
      <c r="EJM39">
        <v>0</v>
      </c>
      <c r="EJN39">
        <v>0</v>
      </c>
      <c r="EJO39">
        <v>0</v>
      </c>
      <c r="EJP39">
        <v>0</v>
      </c>
      <c r="EJQ39">
        <v>0</v>
      </c>
      <c r="EJR39">
        <v>0</v>
      </c>
      <c r="EJS39">
        <v>0</v>
      </c>
      <c r="EJT39">
        <v>0</v>
      </c>
      <c r="EJU39">
        <v>0</v>
      </c>
      <c r="EJV39">
        <v>0</v>
      </c>
      <c r="EJW39">
        <v>0</v>
      </c>
      <c r="EJX39">
        <v>0</v>
      </c>
      <c r="EJY39">
        <v>0</v>
      </c>
      <c r="EJZ39">
        <v>0</v>
      </c>
      <c r="EKA39">
        <v>0</v>
      </c>
      <c r="EKB39">
        <v>0</v>
      </c>
      <c r="EKC39">
        <v>0</v>
      </c>
      <c r="EKD39">
        <v>0</v>
      </c>
      <c r="EKE39">
        <v>0</v>
      </c>
      <c r="EKF39">
        <v>0</v>
      </c>
      <c r="EKG39">
        <v>0</v>
      </c>
      <c r="EKH39">
        <v>0</v>
      </c>
      <c r="EKI39">
        <v>0</v>
      </c>
      <c r="EKJ39">
        <v>0</v>
      </c>
      <c r="EKK39">
        <v>0</v>
      </c>
      <c r="EKL39">
        <v>0</v>
      </c>
      <c r="EKM39">
        <v>0</v>
      </c>
      <c r="EKN39">
        <v>0</v>
      </c>
      <c r="EKO39">
        <v>0</v>
      </c>
      <c r="EKP39">
        <v>0</v>
      </c>
      <c r="EKQ39">
        <v>0</v>
      </c>
      <c r="EKR39">
        <v>0</v>
      </c>
      <c r="EKS39">
        <v>0</v>
      </c>
      <c r="EKT39">
        <v>0</v>
      </c>
      <c r="EKU39">
        <v>0</v>
      </c>
      <c r="EKV39">
        <v>0</v>
      </c>
      <c r="EKW39">
        <v>0</v>
      </c>
      <c r="EKX39">
        <v>0</v>
      </c>
      <c r="EKY39">
        <v>0</v>
      </c>
      <c r="EKZ39">
        <v>0</v>
      </c>
      <c r="ELA39">
        <v>0</v>
      </c>
      <c r="ELB39">
        <v>0</v>
      </c>
      <c r="ELC39">
        <v>0</v>
      </c>
      <c r="ELD39">
        <v>0</v>
      </c>
      <c r="ELE39">
        <v>0</v>
      </c>
      <c r="ELF39">
        <v>0</v>
      </c>
      <c r="ELG39">
        <v>0</v>
      </c>
      <c r="ELH39">
        <v>0</v>
      </c>
      <c r="ELI39">
        <v>0</v>
      </c>
      <c r="ELJ39">
        <v>0</v>
      </c>
      <c r="ELK39">
        <v>0</v>
      </c>
      <c r="ELL39">
        <v>0</v>
      </c>
      <c r="ELM39">
        <v>0</v>
      </c>
      <c r="ELN39">
        <v>0</v>
      </c>
      <c r="ELO39">
        <v>0</v>
      </c>
      <c r="ELP39">
        <v>0</v>
      </c>
      <c r="ELQ39">
        <v>0</v>
      </c>
      <c r="ELR39">
        <v>0</v>
      </c>
      <c r="ELS39">
        <v>0</v>
      </c>
      <c r="ELT39">
        <v>0</v>
      </c>
      <c r="ELU39">
        <v>0</v>
      </c>
      <c r="ELV39">
        <v>0</v>
      </c>
      <c r="ELW39">
        <v>0</v>
      </c>
      <c r="ELX39">
        <v>0</v>
      </c>
      <c r="ELY39">
        <v>44512</v>
      </c>
      <c r="ELZ39">
        <v>0</v>
      </c>
      <c r="EMA39">
        <v>0</v>
      </c>
      <c r="EMB39">
        <v>0</v>
      </c>
      <c r="EMC39">
        <v>0</v>
      </c>
      <c r="EMD39">
        <v>0</v>
      </c>
      <c r="EME39">
        <v>0</v>
      </c>
      <c r="EMF39">
        <v>0</v>
      </c>
      <c r="EMG39">
        <v>0</v>
      </c>
      <c r="EMH39">
        <v>0</v>
      </c>
      <c r="EMI39">
        <v>0</v>
      </c>
      <c r="EMJ39">
        <v>0</v>
      </c>
      <c r="EMK39">
        <v>0</v>
      </c>
      <c r="EML39">
        <v>0</v>
      </c>
      <c r="EMM39">
        <v>0</v>
      </c>
      <c r="EMN39">
        <v>0</v>
      </c>
      <c r="EMO39">
        <v>0</v>
      </c>
      <c r="EMP39">
        <v>0</v>
      </c>
      <c r="EMQ39">
        <v>0</v>
      </c>
      <c r="EMR39">
        <v>0</v>
      </c>
      <c r="EMS39">
        <v>0</v>
      </c>
      <c r="EMT39">
        <v>0</v>
      </c>
      <c r="EMU39">
        <v>0</v>
      </c>
      <c r="EMV39">
        <v>0</v>
      </c>
      <c r="EMW39">
        <v>0</v>
      </c>
      <c r="EMX39">
        <v>0</v>
      </c>
      <c r="EMY39">
        <v>0</v>
      </c>
      <c r="EMZ39">
        <v>0</v>
      </c>
      <c r="ENA39">
        <v>0</v>
      </c>
      <c r="ENB39">
        <v>0</v>
      </c>
      <c r="ENC39">
        <v>0</v>
      </c>
      <c r="END39">
        <v>0</v>
      </c>
      <c r="ENE39">
        <v>0</v>
      </c>
      <c r="ENF39">
        <v>0</v>
      </c>
      <c r="ENG39">
        <v>0</v>
      </c>
      <c r="ENH39">
        <v>0</v>
      </c>
      <c r="ENI39">
        <v>0</v>
      </c>
      <c r="ENJ39">
        <v>0</v>
      </c>
      <c r="ENK39">
        <v>0</v>
      </c>
      <c r="ENL39">
        <v>0</v>
      </c>
      <c r="ENM39">
        <v>0</v>
      </c>
      <c r="ENN39">
        <v>0</v>
      </c>
      <c r="ENO39">
        <v>0</v>
      </c>
      <c r="ENP39">
        <v>0</v>
      </c>
      <c r="ENQ39">
        <v>0</v>
      </c>
      <c r="ENR39">
        <v>0</v>
      </c>
      <c r="ENS39">
        <v>0</v>
      </c>
      <c r="ENT39">
        <v>0</v>
      </c>
      <c r="ENU39">
        <v>0</v>
      </c>
      <c r="ENV39">
        <v>0</v>
      </c>
      <c r="ENW39">
        <v>0</v>
      </c>
      <c r="ENX39">
        <v>0</v>
      </c>
      <c r="ENY39">
        <v>0</v>
      </c>
      <c r="ENZ39">
        <v>0</v>
      </c>
      <c r="EOA39">
        <v>0</v>
      </c>
      <c r="EOB39">
        <v>0</v>
      </c>
      <c r="EOC39">
        <v>0</v>
      </c>
      <c r="EOD39">
        <v>0</v>
      </c>
      <c r="EOE39">
        <v>0</v>
      </c>
      <c r="EOF39">
        <v>0</v>
      </c>
      <c r="EOG39">
        <v>0</v>
      </c>
      <c r="EOH39">
        <v>0</v>
      </c>
      <c r="EOI39">
        <v>0</v>
      </c>
      <c r="EOJ39">
        <v>0</v>
      </c>
      <c r="EOK39">
        <v>0</v>
      </c>
      <c r="EOL39">
        <v>0</v>
      </c>
      <c r="EOM39">
        <v>0</v>
      </c>
      <c r="EON39">
        <v>0</v>
      </c>
      <c r="EOO39">
        <v>0</v>
      </c>
      <c r="EOP39">
        <v>0</v>
      </c>
      <c r="EOQ39">
        <v>0</v>
      </c>
      <c r="EOR39">
        <v>0</v>
      </c>
      <c r="EOS39">
        <v>0</v>
      </c>
      <c r="EOT39">
        <v>0</v>
      </c>
      <c r="EOU39">
        <v>0</v>
      </c>
      <c r="EOV39">
        <v>0</v>
      </c>
      <c r="EOW39">
        <v>0</v>
      </c>
      <c r="EOX39">
        <v>0</v>
      </c>
      <c r="EOY39">
        <v>0</v>
      </c>
      <c r="EOZ39">
        <v>0</v>
      </c>
      <c r="EPA39">
        <v>0</v>
      </c>
      <c r="EPB39">
        <v>0</v>
      </c>
      <c r="EPC39">
        <v>0</v>
      </c>
      <c r="EPD39">
        <v>0</v>
      </c>
      <c r="EPE39">
        <v>0</v>
      </c>
      <c r="EPF39">
        <v>0</v>
      </c>
      <c r="EPG39">
        <v>0</v>
      </c>
      <c r="EPH39">
        <v>0</v>
      </c>
      <c r="EPI39">
        <v>0</v>
      </c>
      <c r="EPJ39">
        <v>0</v>
      </c>
      <c r="EPK39">
        <v>0</v>
      </c>
      <c r="EPL39">
        <v>0</v>
      </c>
      <c r="EPM39">
        <v>0</v>
      </c>
      <c r="EPN39">
        <v>0</v>
      </c>
      <c r="EPO39">
        <v>0</v>
      </c>
      <c r="EPP39">
        <v>0</v>
      </c>
      <c r="EPQ39">
        <v>0</v>
      </c>
      <c r="EPR39">
        <v>0</v>
      </c>
      <c r="EPS39">
        <v>0</v>
      </c>
      <c r="EPT39">
        <v>0</v>
      </c>
      <c r="EPU39">
        <v>0</v>
      </c>
      <c r="EPV39">
        <v>0</v>
      </c>
      <c r="EPW39">
        <v>0</v>
      </c>
      <c r="EPX39">
        <v>0</v>
      </c>
      <c r="EPY39">
        <v>0</v>
      </c>
      <c r="EPZ39">
        <v>0</v>
      </c>
      <c r="EQA39">
        <v>0</v>
      </c>
      <c r="EQB39">
        <v>0</v>
      </c>
      <c r="EQC39">
        <v>0</v>
      </c>
      <c r="EQD39">
        <v>0</v>
      </c>
      <c r="EQE39">
        <v>0</v>
      </c>
      <c r="EQF39">
        <v>0</v>
      </c>
      <c r="EQG39">
        <v>0</v>
      </c>
      <c r="EQH39">
        <v>0</v>
      </c>
      <c r="EQI39">
        <v>0</v>
      </c>
      <c r="EQJ39">
        <v>0</v>
      </c>
      <c r="EQK39">
        <v>0</v>
      </c>
      <c r="EQL39">
        <v>0</v>
      </c>
      <c r="EQM39">
        <v>0</v>
      </c>
      <c r="EQN39">
        <v>0</v>
      </c>
      <c r="EQO39">
        <v>0</v>
      </c>
      <c r="EQP39">
        <v>0</v>
      </c>
      <c r="EQQ39">
        <v>0</v>
      </c>
      <c r="EQR39">
        <v>0</v>
      </c>
      <c r="EQS39">
        <v>0</v>
      </c>
      <c r="EQT39">
        <v>0</v>
      </c>
      <c r="EQU39">
        <v>0</v>
      </c>
      <c r="EQV39">
        <v>0</v>
      </c>
      <c r="EQW39">
        <v>0</v>
      </c>
      <c r="EQX39">
        <v>0</v>
      </c>
      <c r="EQY39">
        <v>0</v>
      </c>
      <c r="EQZ39">
        <v>0</v>
      </c>
      <c r="ERA39">
        <v>0</v>
      </c>
      <c r="ERB39">
        <v>0</v>
      </c>
      <c r="ERC39">
        <v>0</v>
      </c>
      <c r="ERD39">
        <v>0</v>
      </c>
      <c r="ERE39">
        <v>0</v>
      </c>
      <c r="ERF39">
        <v>0</v>
      </c>
      <c r="ERG39">
        <v>0</v>
      </c>
      <c r="ERH39">
        <v>0</v>
      </c>
      <c r="ERI39">
        <v>642686</v>
      </c>
      <c r="ERJ39">
        <v>0</v>
      </c>
      <c r="ERK39">
        <v>0</v>
      </c>
      <c r="ERL39">
        <v>0</v>
      </c>
      <c r="ERM39">
        <v>0</v>
      </c>
      <c r="ERN39">
        <v>0</v>
      </c>
      <c r="ERO39">
        <v>0</v>
      </c>
      <c r="ERP39">
        <v>0</v>
      </c>
      <c r="ERQ39">
        <v>0</v>
      </c>
      <c r="ERR39">
        <v>0</v>
      </c>
      <c r="ERS39">
        <v>0</v>
      </c>
      <c r="ERT39">
        <v>0</v>
      </c>
      <c r="ERU39">
        <v>0</v>
      </c>
      <c r="ERV39">
        <v>0</v>
      </c>
      <c r="ERW39">
        <v>0</v>
      </c>
      <c r="ERX39">
        <v>0</v>
      </c>
      <c r="ERY39">
        <v>0</v>
      </c>
      <c r="ERZ39">
        <v>0</v>
      </c>
      <c r="ESA39">
        <v>0</v>
      </c>
      <c r="ESB39">
        <v>0</v>
      </c>
      <c r="ESC39">
        <v>0</v>
      </c>
      <c r="ESD39">
        <v>0</v>
      </c>
      <c r="ESE39">
        <v>0</v>
      </c>
      <c r="ESF39">
        <v>0</v>
      </c>
      <c r="ESG39">
        <v>0</v>
      </c>
      <c r="ESH39">
        <v>0</v>
      </c>
      <c r="ESI39">
        <v>0</v>
      </c>
      <c r="ESJ39">
        <v>0</v>
      </c>
      <c r="ESK39">
        <v>0</v>
      </c>
      <c r="ESL39">
        <v>0</v>
      </c>
      <c r="ESM39">
        <v>0</v>
      </c>
      <c r="ESN39">
        <v>0</v>
      </c>
      <c r="ESO39">
        <v>0</v>
      </c>
      <c r="ESP39">
        <v>0</v>
      </c>
      <c r="ESQ39">
        <v>1637725</v>
      </c>
      <c r="ESR39">
        <v>24199</v>
      </c>
      <c r="ESS39">
        <v>52000</v>
      </c>
      <c r="EST39">
        <v>16383</v>
      </c>
      <c r="ESU39">
        <v>0</v>
      </c>
      <c r="ESV39">
        <v>0</v>
      </c>
      <c r="ESW39">
        <v>1940</v>
      </c>
      <c r="ESX39">
        <v>10167</v>
      </c>
      <c r="ESY39">
        <v>0</v>
      </c>
      <c r="ESZ39">
        <v>0</v>
      </c>
      <c r="ETA39">
        <v>1533036</v>
      </c>
      <c r="ETB39">
        <v>1018913</v>
      </c>
      <c r="ETC39">
        <v>12433</v>
      </c>
      <c r="ETD39">
        <v>40096</v>
      </c>
      <c r="ETE39">
        <v>15964</v>
      </c>
      <c r="ETF39">
        <v>0</v>
      </c>
      <c r="ETG39">
        <v>0</v>
      </c>
      <c r="ETH39">
        <v>0</v>
      </c>
      <c r="ETI39">
        <v>7999</v>
      </c>
      <c r="ETJ39">
        <v>0</v>
      </c>
      <c r="ETK39">
        <v>0</v>
      </c>
      <c r="ETL39">
        <v>942421</v>
      </c>
      <c r="ETM39">
        <v>1365414</v>
      </c>
      <c r="ETN39">
        <v>33228</v>
      </c>
      <c r="ETO39">
        <v>57870</v>
      </c>
      <c r="ETP39">
        <v>64614</v>
      </c>
      <c r="ETQ39">
        <v>33281</v>
      </c>
      <c r="ETR39">
        <v>0</v>
      </c>
      <c r="ETS39">
        <v>657</v>
      </c>
      <c r="ETT39">
        <v>77674</v>
      </c>
      <c r="ETU39">
        <v>152</v>
      </c>
      <c r="ETV39">
        <v>31929</v>
      </c>
      <c r="ETW39">
        <v>1066009</v>
      </c>
      <c r="ETX39">
        <v>9031</v>
      </c>
      <c r="ETY39">
        <v>0</v>
      </c>
      <c r="ETZ39">
        <v>0</v>
      </c>
      <c r="EUA39">
        <v>0</v>
      </c>
      <c r="EUB39">
        <v>0</v>
      </c>
      <c r="EUC39">
        <v>0</v>
      </c>
      <c r="EUD39">
        <v>610</v>
      </c>
      <c r="EUE39">
        <v>0</v>
      </c>
      <c r="EUF39">
        <v>0</v>
      </c>
      <c r="EUG39">
        <v>0</v>
      </c>
      <c r="EUH39">
        <v>8421</v>
      </c>
      <c r="EUI39">
        <v>1733937</v>
      </c>
      <c r="EUJ39">
        <v>724788</v>
      </c>
      <c r="EUK39">
        <v>332820</v>
      </c>
      <c r="EUL39">
        <v>18</v>
      </c>
      <c r="EUM39">
        <v>0</v>
      </c>
      <c r="EUN39">
        <v>0</v>
      </c>
      <c r="EUO39">
        <v>0</v>
      </c>
      <c r="EUP39">
        <v>0</v>
      </c>
      <c r="EUQ39">
        <v>0</v>
      </c>
      <c r="EUR39">
        <v>0</v>
      </c>
      <c r="EUS39">
        <v>676311</v>
      </c>
      <c r="EUT39">
        <v>734336</v>
      </c>
      <c r="EUU39">
        <v>17841</v>
      </c>
      <c r="EUV39">
        <v>23579</v>
      </c>
      <c r="EUW39">
        <v>285</v>
      </c>
      <c r="EUX39">
        <v>56116</v>
      </c>
      <c r="EUY39">
        <v>0</v>
      </c>
      <c r="EUZ39">
        <v>1887</v>
      </c>
      <c r="EVA39">
        <v>4591</v>
      </c>
      <c r="EVB39">
        <v>0</v>
      </c>
      <c r="EVC39">
        <v>0</v>
      </c>
      <c r="EVD39">
        <v>630037</v>
      </c>
      <c r="EVE39">
        <v>39995</v>
      </c>
      <c r="EVF39">
        <v>0</v>
      </c>
      <c r="EVG39">
        <v>0</v>
      </c>
      <c r="EVH39">
        <v>0</v>
      </c>
      <c r="EVI39">
        <v>0</v>
      </c>
      <c r="EVJ39">
        <v>0</v>
      </c>
      <c r="EVK39">
        <v>0</v>
      </c>
      <c r="EVL39">
        <v>0</v>
      </c>
      <c r="EVM39">
        <v>0</v>
      </c>
      <c r="EVN39">
        <v>0</v>
      </c>
      <c r="EVO39">
        <v>39995</v>
      </c>
      <c r="EVP39">
        <v>11459</v>
      </c>
      <c r="EVQ39">
        <v>0</v>
      </c>
      <c r="EVR39">
        <v>0</v>
      </c>
      <c r="EVS39">
        <v>0</v>
      </c>
      <c r="EVT39">
        <v>0</v>
      </c>
      <c r="EVU39">
        <v>0</v>
      </c>
      <c r="EVV39">
        <v>0</v>
      </c>
      <c r="EVW39">
        <v>0</v>
      </c>
      <c r="EVX39">
        <v>0</v>
      </c>
      <c r="EVY39">
        <v>0</v>
      </c>
      <c r="EVZ39">
        <v>11459</v>
      </c>
      <c r="EWA39">
        <v>14716</v>
      </c>
      <c r="EWB39">
        <v>2369</v>
      </c>
      <c r="EWC39">
        <v>936</v>
      </c>
      <c r="EWD39">
        <v>0</v>
      </c>
      <c r="EWE39">
        <v>0</v>
      </c>
      <c r="EWF39">
        <v>0</v>
      </c>
      <c r="EWG39">
        <v>0</v>
      </c>
      <c r="EWH39">
        <v>0</v>
      </c>
      <c r="EWI39">
        <v>0</v>
      </c>
      <c r="EWJ39">
        <v>0</v>
      </c>
      <c r="EWK39">
        <v>11411</v>
      </c>
      <c r="EWL39">
        <v>22112</v>
      </c>
      <c r="EWM39">
        <v>0</v>
      </c>
      <c r="EWN39">
        <v>0</v>
      </c>
      <c r="EWO39">
        <v>0</v>
      </c>
      <c r="EWP39">
        <v>0</v>
      </c>
      <c r="EWQ39">
        <v>0</v>
      </c>
      <c r="EWR39">
        <v>0</v>
      </c>
      <c r="EWS39">
        <v>0</v>
      </c>
      <c r="EWT39">
        <v>0</v>
      </c>
      <c r="EWU39">
        <v>0</v>
      </c>
      <c r="EWV39">
        <v>22112</v>
      </c>
      <c r="EWW39">
        <v>646054</v>
      </c>
      <c r="EWX39">
        <v>15472</v>
      </c>
      <c r="EWY39">
        <v>22643</v>
      </c>
      <c r="EWZ39">
        <v>285</v>
      </c>
      <c r="EXA39">
        <v>56116</v>
      </c>
      <c r="EXB39">
        <v>0</v>
      </c>
      <c r="EXC39">
        <v>1887</v>
      </c>
      <c r="EXD39">
        <v>4591</v>
      </c>
      <c r="EXE39">
        <v>0</v>
      </c>
      <c r="EXF39">
        <v>0</v>
      </c>
      <c r="EXG39">
        <v>545060</v>
      </c>
      <c r="EXH39">
        <v>149288</v>
      </c>
      <c r="EXI39">
        <v>4154</v>
      </c>
      <c r="EXJ39">
        <v>0</v>
      </c>
      <c r="EXK39">
        <v>0</v>
      </c>
      <c r="EXL39">
        <v>0</v>
      </c>
      <c r="EXM39">
        <v>0</v>
      </c>
      <c r="EXN39">
        <v>0</v>
      </c>
      <c r="EXO39">
        <v>0</v>
      </c>
      <c r="EXP39">
        <v>194</v>
      </c>
      <c r="EXQ39">
        <v>74171</v>
      </c>
      <c r="EXR39">
        <v>70769</v>
      </c>
      <c r="EXS39">
        <v>6828</v>
      </c>
      <c r="EXT39">
        <v>4154</v>
      </c>
      <c r="EXU39">
        <v>0</v>
      </c>
      <c r="EXV39">
        <v>0</v>
      </c>
      <c r="EXW39">
        <v>0</v>
      </c>
      <c r="EXX39">
        <v>0</v>
      </c>
      <c r="EXY39">
        <v>0</v>
      </c>
      <c r="EXZ39">
        <v>0</v>
      </c>
      <c r="EYA39">
        <v>194</v>
      </c>
      <c r="EYB39">
        <v>2171</v>
      </c>
      <c r="EYC39">
        <v>309</v>
      </c>
      <c r="EYD39">
        <v>141093</v>
      </c>
      <c r="EYE39">
        <v>0</v>
      </c>
      <c r="EYF39">
        <v>0</v>
      </c>
      <c r="EYG39">
        <v>0</v>
      </c>
      <c r="EYH39">
        <v>0</v>
      </c>
      <c r="EYI39">
        <v>0</v>
      </c>
      <c r="EYJ39">
        <v>0</v>
      </c>
      <c r="EYK39">
        <v>0</v>
      </c>
      <c r="EYL39">
        <v>0</v>
      </c>
      <c r="EYM39">
        <v>72000</v>
      </c>
      <c r="EYN39">
        <v>69093</v>
      </c>
      <c r="EYO39">
        <v>0</v>
      </c>
      <c r="EYP39">
        <v>0</v>
      </c>
      <c r="EYQ39">
        <v>0</v>
      </c>
      <c r="EYR39">
        <v>0</v>
      </c>
      <c r="EYS39">
        <v>0</v>
      </c>
      <c r="EYT39">
        <v>0</v>
      </c>
      <c r="EYU39">
        <v>0</v>
      </c>
      <c r="EYV39">
        <v>0</v>
      </c>
      <c r="EYW39">
        <v>0</v>
      </c>
      <c r="EYX39">
        <v>0</v>
      </c>
      <c r="EYY39">
        <v>0</v>
      </c>
      <c r="EYZ39">
        <v>0</v>
      </c>
      <c r="EZA39">
        <v>0</v>
      </c>
      <c r="EZB39">
        <v>0</v>
      </c>
      <c r="EZC39">
        <v>0</v>
      </c>
      <c r="EZD39">
        <v>0</v>
      </c>
      <c r="EZE39">
        <v>0</v>
      </c>
      <c r="EZF39">
        <v>0</v>
      </c>
      <c r="EZG39">
        <v>0</v>
      </c>
      <c r="EZH39">
        <v>0</v>
      </c>
      <c r="EZI39">
        <v>0</v>
      </c>
      <c r="EZJ39">
        <v>0</v>
      </c>
      <c r="EZK39">
        <v>1367</v>
      </c>
      <c r="EZL39">
        <v>0</v>
      </c>
      <c r="EZM39">
        <v>0</v>
      </c>
      <c r="EZN39">
        <v>0</v>
      </c>
      <c r="EZO39">
        <v>0</v>
      </c>
      <c r="EZP39">
        <v>0</v>
      </c>
      <c r="EZQ39">
        <v>0</v>
      </c>
      <c r="EZR39">
        <v>0</v>
      </c>
      <c r="EZS39">
        <v>0</v>
      </c>
      <c r="EZT39">
        <v>0</v>
      </c>
      <c r="EZU39">
        <v>1367</v>
      </c>
      <c r="EZV39">
        <v>0</v>
      </c>
      <c r="EZW39">
        <v>0</v>
      </c>
      <c r="EZX39">
        <v>0</v>
      </c>
      <c r="EZY39">
        <v>0</v>
      </c>
      <c r="EZZ39">
        <v>0</v>
      </c>
      <c r="FAA39">
        <v>0</v>
      </c>
      <c r="FAB39">
        <v>0</v>
      </c>
      <c r="FAC39">
        <v>0</v>
      </c>
      <c r="FAD39">
        <v>0</v>
      </c>
      <c r="FAE39">
        <v>0</v>
      </c>
      <c r="FAF39">
        <v>0</v>
      </c>
      <c r="FAG39">
        <v>0</v>
      </c>
      <c r="FAH39">
        <v>0</v>
      </c>
      <c r="FAI39">
        <v>0</v>
      </c>
      <c r="FAJ39">
        <v>0</v>
      </c>
      <c r="FAK39">
        <v>0</v>
      </c>
      <c r="FAL39">
        <v>0</v>
      </c>
      <c r="FAM39">
        <v>0</v>
      </c>
      <c r="FAN39">
        <v>0</v>
      </c>
      <c r="FAO39">
        <v>0</v>
      </c>
      <c r="FAP39">
        <v>0</v>
      </c>
      <c r="FAQ39">
        <v>0</v>
      </c>
      <c r="FAR39">
        <v>0</v>
      </c>
      <c r="FAS39">
        <v>0</v>
      </c>
      <c r="FAT39">
        <v>0</v>
      </c>
      <c r="FAU39">
        <v>0</v>
      </c>
      <c r="FAV39">
        <v>0</v>
      </c>
      <c r="FAW39">
        <v>0</v>
      </c>
      <c r="FAX39">
        <v>0</v>
      </c>
      <c r="FAY39">
        <v>0</v>
      </c>
      <c r="FAZ39">
        <v>0</v>
      </c>
      <c r="FBA39">
        <v>0</v>
      </c>
      <c r="FBB39">
        <v>0</v>
      </c>
      <c r="FBC39">
        <v>0</v>
      </c>
      <c r="FBD39">
        <v>0</v>
      </c>
      <c r="FBE39">
        <v>0</v>
      </c>
      <c r="FBF39">
        <v>0</v>
      </c>
      <c r="FBG39">
        <v>0</v>
      </c>
      <c r="FBH39">
        <v>0</v>
      </c>
      <c r="FBI39">
        <v>0</v>
      </c>
      <c r="FBJ39">
        <v>0</v>
      </c>
      <c r="FBK39">
        <v>0</v>
      </c>
      <c r="FBL39">
        <v>0</v>
      </c>
      <c r="FBM39">
        <v>0</v>
      </c>
      <c r="FBN39">
        <v>0</v>
      </c>
      <c r="FBO39">
        <v>0</v>
      </c>
      <c r="FBP39">
        <v>0</v>
      </c>
      <c r="FBQ39">
        <v>0</v>
      </c>
      <c r="FBR39">
        <v>0</v>
      </c>
      <c r="FBS39">
        <v>0</v>
      </c>
      <c r="FBT39">
        <v>0</v>
      </c>
      <c r="FBU39">
        <v>0</v>
      </c>
      <c r="FBV39">
        <v>0</v>
      </c>
      <c r="FBW39">
        <v>0</v>
      </c>
      <c r="FBX39">
        <v>0</v>
      </c>
      <c r="FBY39">
        <v>0</v>
      </c>
      <c r="FBZ39">
        <v>0</v>
      </c>
      <c r="FCA39">
        <v>0</v>
      </c>
      <c r="FCB39">
        <v>0</v>
      </c>
      <c r="FCC39">
        <v>0</v>
      </c>
      <c r="FCD39">
        <v>0</v>
      </c>
      <c r="FCE39">
        <v>0</v>
      </c>
      <c r="FCF39">
        <v>0</v>
      </c>
      <c r="FCG39">
        <v>0</v>
      </c>
      <c r="FCH39">
        <v>0</v>
      </c>
      <c r="FCI39">
        <v>0</v>
      </c>
      <c r="FCJ39">
        <v>0</v>
      </c>
      <c r="FCK39">
        <v>0</v>
      </c>
      <c r="FCL39">
        <v>0</v>
      </c>
      <c r="FCM39">
        <v>0</v>
      </c>
      <c r="FCN39">
        <v>0</v>
      </c>
      <c r="FCO39">
        <v>0</v>
      </c>
      <c r="FCP39">
        <v>0</v>
      </c>
      <c r="FCQ39">
        <v>0</v>
      </c>
      <c r="FCR39">
        <v>0</v>
      </c>
      <c r="FCS39">
        <v>0</v>
      </c>
      <c r="FCT39">
        <v>0</v>
      </c>
      <c r="FCU39">
        <v>0</v>
      </c>
      <c r="FCV39">
        <v>0</v>
      </c>
      <c r="FCW39">
        <v>0</v>
      </c>
      <c r="FCX39">
        <v>0</v>
      </c>
      <c r="FCY39">
        <v>0</v>
      </c>
      <c r="FCZ39">
        <v>0</v>
      </c>
      <c r="FDA39">
        <v>0</v>
      </c>
      <c r="FDB39">
        <v>0</v>
      </c>
      <c r="FDC39">
        <v>0</v>
      </c>
      <c r="FDD39">
        <v>0</v>
      </c>
      <c r="FDE39">
        <v>0</v>
      </c>
      <c r="FDF39">
        <v>0</v>
      </c>
      <c r="FDG39">
        <v>0</v>
      </c>
      <c r="FDH39">
        <v>0</v>
      </c>
      <c r="FDI39">
        <v>0</v>
      </c>
      <c r="FDJ39">
        <v>0</v>
      </c>
      <c r="FDK39">
        <v>0</v>
      </c>
      <c r="FDL39">
        <v>0</v>
      </c>
      <c r="FDM39">
        <v>0</v>
      </c>
      <c r="FDN39">
        <v>0</v>
      </c>
      <c r="FDO39">
        <v>0</v>
      </c>
      <c r="FDP39">
        <v>0</v>
      </c>
      <c r="FDQ39">
        <v>0</v>
      </c>
      <c r="FDR39">
        <v>0</v>
      </c>
      <c r="FDS39">
        <v>0</v>
      </c>
      <c r="FDT39">
        <v>0</v>
      </c>
      <c r="FDU39">
        <v>0</v>
      </c>
      <c r="FDV39">
        <v>0</v>
      </c>
      <c r="FDW39">
        <v>0</v>
      </c>
      <c r="FDX39">
        <v>0</v>
      </c>
      <c r="FDY39">
        <v>0</v>
      </c>
      <c r="FDZ39">
        <v>0</v>
      </c>
      <c r="FEA39">
        <v>0</v>
      </c>
      <c r="FEB39">
        <v>0</v>
      </c>
      <c r="FEC39">
        <v>0</v>
      </c>
      <c r="FED39">
        <v>0</v>
      </c>
      <c r="FEE39">
        <v>0</v>
      </c>
      <c r="FEF39">
        <v>0</v>
      </c>
      <c r="FEG39">
        <v>0</v>
      </c>
      <c r="FEH39">
        <v>0</v>
      </c>
      <c r="FEI39">
        <v>0</v>
      </c>
      <c r="FEJ39">
        <v>0</v>
      </c>
      <c r="FEK39">
        <v>0</v>
      </c>
      <c r="FEL39">
        <v>0</v>
      </c>
      <c r="FEM39">
        <v>0</v>
      </c>
      <c r="FEN39">
        <v>0</v>
      </c>
      <c r="FEO39">
        <v>0</v>
      </c>
      <c r="FEP39">
        <v>0</v>
      </c>
      <c r="FEQ39">
        <v>0</v>
      </c>
      <c r="FER39">
        <v>0</v>
      </c>
      <c r="FES39">
        <v>0</v>
      </c>
      <c r="FET39">
        <v>0</v>
      </c>
      <c r="FEU39">
        <v>0</v>
      </c>
      <c r="FEV39">
        <v>0</v>
      </c>
      <c r="FEW39">
        <v>0</v>
      </c>
      <c r="FEX39">
        <v>0</v>
      </c>
      <c r="FEY39">
        <v>0</v>
      </c>
      <c r="FEZ39">
        <v>0</v>
      </c>
      <c r="FFA39">
        <v>0</v>
      </c>
      <c r="FFB39">
        <v>0</v>
      </c>
      <c r="FFC39">
        <v>0</v>
      </c>
      <c r="FFD39">
        <v>0</v>
      </c>
      <c r="FFE39">
        <v>0</v>
      </c>
      <c r="FFF39">
        <v>0</v>
      </c>
      <c r="FFG39">
        <v>0</v>
      </c>
      <c r="FFH39">
        <v>0</v>
      </c>
      <c r="FFI39">
        <v>0</v>
      </c>
      <c r="FFJ39">
        <v>0</v>
      </c>
      <c r="FFK39">
        <v>0</v>
      </c>
      <c r="FFL39">
        <v>0</v>
      </c>
      <c r="FFM39">
        <v>0</v>
      </c>
      <c r="FFN39">
        <v>0</v>
      </c>
      <c r="FFO39">
        <v>0</v>
      </c>
      <c r="FFP39">
        <v>0</v>
      </c>
      <c r="FFQ39">
        <v>0</v>
      </c>
      <c r="FFR39">
        <v>0</v>
      </c>
      <c r="FFS39">
        <v>0</v>
      </c>
      <c r="FFT39">
        <v>687198</v>
      </c>
      <c r="FFU39">
        <v>0</v>
      </c>
      <c r="FFV39">
        <v>0</v>
      </c>
      <c r="FFW39">
        <v>0</v>
      </c>
      <c r="FFX39">
        <v>0</v>
      </c>
      <c r="FFY39">
        <v>44512</v>
      </c>
      <c r="FFZ39">
        <v>0</v>
      </c>
      <c r="FGA39">
        <v>0</v>
      </c>
      <c r="FGB39">
        <v>0</v>
      </c>
      <c r="FGC39">
        <v>0</v>
      </c>
      <c r="FGD39">
        <v>642686</v>
      </c>
      <c r="FGE39">
        <v>236224</v>
      </c>
      <c r="FGF39">
        <v>0</v>
      </c>
      <c r="FGG39">
        <v>0</v>
      </c>
      <c r="FGH39">
        <v>800</v>
      </c>
      <c r="FGI39">
        <v>96414</v>
      </c>
      <c r="FGJ39">
        <v>1232</v>
      </c>
      <c r="FGK39">
        <v>0</v>
      </c>
      <c r="FGL39">
        <v>0</v>
      </c>
      <c r="FGM39">
        <v>0</v>
      </c>
      <c r="FGN39">
        <v>0</v>
      </c>
      <c r="FGO39">
        <v>137778</v>
      </c>
      <c r="FGP39">
        <v>160000</v>
      </c>
      <c r="FGQ39">
        <v>0</v>
      </c>
      <c r="FGR39">
        <v>0</v>
      </c>
      <c r="FGS39">
        <v>0</v>
      </c>
      <c r="FGT39">
        <v>0</v>
      </c>
      <c r="FGU39">
        <v>0</v>
      </c>
      <c r="FGV39">
        <v>0</v>
      </c>
      <c r="FGW39">
        <v>0</v>
      </c>
      <c r="FGX39">
        <v>0</v>
      </c>
      <c r="FGY39">
        <v>0</v>
      </c>
      <c r="FGZ39">
        <v>160000</v>
      </c>
      <c r="FHA39">
        <v>0</v>
      </c>
      <c r="FHB39">
        <v>0</v>
      </c>
      <c r="FHC39">
        <v>0</v>
      </c>
      <c r="FHD39">
        <v>0</v>
      </c>
      <c r="FHE39">
        <v>0</v>
      </c>
      <c r="FHF39">
        <v>0</v>
      </c>
      <c r="FHG39">
        <v>0</v>
      </c>
      <c r="FHH39">
        <v>0</v>
      </c>
      <c r="FHI39">
        <v>0</v>
      </c>
      <c r="FHJ39">
        <v>0</v>
      </c>
      <c r="FHK39">
        <v>0</v>
      </c>
      <c r="FHL39">
        <v>871840</v>
      </c>
      <c r="FHM39">
        <v>32383</v>
      </c>
      <c r="FHN39">
        <v>136149</v>
      </c>
      <c r="FHO39">
        <v>0</v>
      </c>
      <c r="FHP39">
        <v>0</v>
      </c>
      <c r="FHQ39">
        <v>0</v>
      </c>
      <c r="FHR39">
        <v>0</v>
      </c>
      <c r="FHS39">
        <v>0</v>
      </c>
      <c r="FHT39">
        <v>0</v>
      </c>
      <c r="FHU39">
        <v>0</v>
      </c>
      <c r="FHV39">
        <v>703308</v>
      </c>
      <c r="FHW39">
        <v>0</v>
      </c>
      <c r="FHX39">
        <v>0</v>
      </c>
      <c r="FHY39">
        <v>0</v>
      </c>
      <c r="FHZ39">
        <v>0</v>
      </c>
      <c r="FIA39">
        <v>0</v>
      </c>
      <c r="FIB39">
        <v>0</v>
      </c>
      <c r="FIC39">
        <v>0</v>
      </c>
      <c r="FID39">
        <v>0</v>
      </c>
      <c r="FIE39">
        <v>0</v>
      </c>
      <c r="FIF39">
        <v>0</v>
      </c>
      <c r="FIG39">
        <v>0</v>
      </c>
      <c r="FIH39">
        <v>7584993</v>
      </c>
      <c r="FII39">
        <v>836593</v>
      </c>
      <c r="FIJ39">
        <v>602418</v>
      </c>
      <c r="FIK39">
        <v>82100</v>
      </c>
      <c r="FIL39">
        <v>185811</v>
      </c>
      <c r="FIM39">
        <v>45744</v>
      </c>
      <c r="FIN39">
        <v>5094</v>
      </c>
      <c r="FIO39">
        <v>92432</v>
      </c>
      <c r="FIP39">
        <v>346</v>
      </c>
      <c r="FIQ39">
        <v>106100</v>
      </c>
      <c r="FIR39">
        <v>5628355</v>
      </c>
      <c r="FIS39">
        <v>0</v>
      </c>
      <c r="FIT39">
        <v>271656</v>
      </c>
      <c r="FIU39">
        <v>0</v>
      </c>
      <c r="FIV39">
        <v>27439</v>
      </c>
      <c r="FIW39">
        <v>611</v>
      </c>
      <c r="FIX39">
        <v>1242</v>
      </c>
      <c r="FIY39">
        <v>0</v>
      </c>
      <c r="FIZ39">
        <v>129452</v>
      </c>
      <c r="FJA39">
        <v>107420</v>
      </c>
      <c r="FJB39">
        <v>0</v>
      </c>
      <c r="FJC39">
        <v>-537820</v>
      </c>
      <c r="FJD39">
        <v>204039</v>
      </c>
      <c r="FJE39">
        <v>0</v>
      </c>
      <c r="FJF39">
        <v>0</v>
      </c>
      <c r="FJG39">
        <v>0</v>
      </c>
      <c r="FJH39">
        <v>0</v>
      </c>
      <c r="FJI39">
        <v>0</v>
      </c>
      <c r="FJJ39">
        <v>0</v>
      </c>
      <c r="FJK39">
        <v>0</v>
      </c>
      <c r="FJL39">
        <v>0</v>
      </c>
      <c r="FJM39">
        <v>0</v>
      </c>
      <c r="FJN39">
        <v>204039</v>
      </c>
      <c r="FJO39">
        <v>7789032</v>
      </c>
      <c r="FJP39">
        <v>1108249</v>
      </c>
      <c r="FJQ39">
        <v>602418</v>
      </c>
      <c r="FJR39">
        <v>109539</v>
      </c>
      <c r="FJS39">
        <v>186422</v>
      </c>
      <c r="FJT39">
        <v>46986</v>
      </c>
      <c r="FJU39">
        <v>5094</v>
      </c>
      <c r="FJV39">
        <v>221884</v>
      </c>
      <c r="FJW39">
        <v>107766</v>
      </c>
      <c r="FJX39">
        <v>106100</v>
      </c>
      <c r="FJY39">
        <v>5294574</v>
      </c>
      <c r="FJZ39">
        <v>1716565</v>
      </c>
      <c r="FKA39">
        <v>0</v>
      </c>
      <c r="FKB39">
        <v>377698</v>
      </c>
      <c r="FKC39">
        <v>2094263</v>
      </c>
      <c r="FKD39">
        <v>0</v>
      </c>
      <c r="FKE39">
        <v>1000</v>
      </c>
      <c r="FKF39">
        <v>1000</v>
      </c>
      <c r="FKG39">
        <v>193818</v>
      </c>
      <c r="FKH39">
        <v>0</v>
      </c>
      <c r="FKI39">
        <v>42406</v>
      </c>
      <c r="FKJ39">
        <v>236224</v>
      </c>
      <c r="FKK39">
        <v>0</v>
      </c>
      <c r="FKL39">
        <v>0</v>
      </c>
      <c r="FKM39">
        <v>0</v>
      </c>
      <c r="FKN39">
        <v>0</v>
      </c>
      <c r="FKO39">
        <v>0</v>
      </c>
      <c r="FKP39">
        <v>5094</v>
      </c>
      <c r="FKQ39">
        <v>5094</v>
      </c>
      <c r="FKR39">
        <v>0</v>
      </c>
      <c r="FKS39">
        <v>0</v>
      </c>
      <c r="FKT39">
        <v>0</v>
      </c>
      <c r="FKU39">
        <v>0</v>
      </c>
      <c r="FKV39">
        <v>0</v>
      </c>
      <c r="FKW39">
        <v>0</v>
      </c>
      <c r="FKX39">
        <v>0</v>
      </c>
      <c r="FKY39">
        <v>0</v>
      </c>
      <c r="FKZ39">
        <v>0</v>
      </c>
      <c r="FLA39">
        <v>0</v>
      </c>
      <c r="FLB39">
        <v>0</v>
      </c>
      <c r="FLC39">
        <v>0</v>
      </c>
      <c r="FLD39">
        <v>0</v>
      </c>
      <c r="FLE39">
        <v>0</v>
      </c>
      <c r="FLF39">
        <v>0</v>
      </c>
      <c r="FLG39">
        <v>0</v>
      </c>
      <c r="FLH39">
        <v>0</v>
      </c>
      <c r="FLI39">
        <v>1910383</v>
      </c>
      <c r="FLJ39">
        <v>0</v>
      </c>
      <c r="FLK39">
        <v>415010</v>
      </c>
      <c r="FLL39">
        <v>2325393</v>
      </c>
      <c r="FLM39">
        <v>0</v>
      </c>
      <c r="FLN39">
        <v>1000</v>
      </c>
      <c r="FLO39">
        <v>1000</v>
      </c>
      <c r="FLP39">
        <v>1910383</v>
      </c>
      <c r="FLQ39">
        <v>0</v>
      </c>
      <c r="FLR39">
        <v>415010</v>
      </c>
      <c r="FLS39">
        <v>2325393</v>
      </c>
      <c r="FLT39">
        <v>0</v>
      </c>
      <c r="FLU39">
        <v>1000</v>
      </c>
      <c r="FLV39">
        <v>1000</v>
      </c>
      <c r="FLW39">
        <v>0</v>
      </c>
      <c r="FLX39">
        <v>0</v>
      </c>
      <c r="FLY39">
        <v>0</v>
      </c>
      <c r="FLZ39">
        <v>0</v>
      </c>
      <c r="FMA39">
        <v>0</v>
      </c>
      <c r="FMB39">
        <v>0</v>
      </c>
      <c r="FMC39">
        <v>0</v>
      </c>
      <c r="FMD39">
        <v>0</v>
      </c>
      <c r="FME39">
        <v>0</v>
      </c>
      <c r="FMF39">
        <v>0</v>
      </c>
      <c r="FMG39">
        <v>0</v>
      </c>
      <c r="FMH39">
        <v>0</v>
      </c>
      <c r="FMI39">
        <v>0</v>
      </c>
      <c r="FMJ39">
        <v>0</v>
      </c>
      <c r="FMK39">
        <v>0</v>
      </c>
      <c r="FML39">
        <v>0</v>
      </c>
      <c r="FMM39">
        <v>0</v>
      </c>
      <c r="FMN39">
        <v>0</v>
      </c>
      <c r="FMO39">
        <v>0</v>
      </c>
      <c r="FMP39">
        <v>0</v>
      </c>
      <c r="FMQ39">
        <v>0</v>
      </c>
      <c r="FMR39">
        <v>0</v>
      </c>
      <c r="FMS39">
        <v>0</v>
      </c>
      <c r="FMT39">
        <v>0</v>
      </c>
      <c r="FMU39">
        <v>0</v>
      </c>
      <c r="FMV39">
        <v>0</v>
      </c>
      <c r="FMW39">
        <v>0</v>
      </c>
      <c r="FMX39">
        <v>0</v>
      </c>
      <c r="FMY39">
        <v>0</v>
      </c>
      <c r="FMZ39">
        <v>0</v>
      </c>
      <c r="FNA39">
        <v>0</v>
      </c>
      <c r="FNB39">
        <v>0</v>
      </c>
      <c r="FNC39">
        <v>0</v>
      </c>
      <c r="FND39">
        <v>0</v>
      </c>
      <c r="FNE39">
        <v>0</v>
      </c>
      <c r="FNF39">
        <v>0</v>
      </c>
      <c r="FNG39">
        <v>0</v>
      </c>
      <c r="FNH39">
        <v>0</v>
      </c>
      <c r="FNI39">
        <v>0</v>
      </c>
      <c r="FNJ39">
        <v>0</v>
      </c>
      <c r="FNK39">
        <v>0</v>
      </c>
      <c r="FNL39">
        <v>0</v>
      </c>
      <c r="FNM39">
        <v>0</v>
      </c>
      <c r="FNN39">
        <v>0</v>
      </c>
      <c r="FNO39">
        <v>0</v>
      </c>
      <c r="FNP39">
        <v>0</v>
      </c>
      <c r="FNQ39">
        <v>0</v>
      </c>
      <c r="FNR39">
        <v>0</v>
      </c>
      <c r="FNS39">
        <v>0</v>
      </c>
      <c r="FNT39">
        <v>0</v>
      </c>
      <c r="FNU39">
        <v>0</v>
      </c>
      <c r="FNV39">
        <v>0</v>
      </c>
      <c r="FNW39">
        <v>0</v>
      </c>
      <c r="FNX39">
        <v>0</v>
      </c>
      <c r="FNY39">
        <v>0</v>
      </c>
      <c r="FNZ39">
        <v>0</v>
      </c>
      <c r="FOA39">
        <v>0</v>
      </c>
      <c r="FOB39">
        <v>0</v>
      </c>
      <c r="FOC39">
        <v>0</v>
      </c>
      <c r="FOD39">
        <v>0</v>
      </c>
      <c r="FOE39">
        <v>0</v>
      </c>
      <c r="FOF39">
        <v>0</v>
      </c>
      <c r="FOG39">
        <v>0</v>
      </c>
      <c r="FOH39">
        <v>0</v>
      </c>
      <c r="FOI39">
        <v>0</v>
      </c>
      <c r="FOJ39">
        <v>0</v>
      </c>
      <c r="FOK39">
        <v>0</v>
      </c>
      <c r="FOL39">
        <v>0</v>
      </c>
      <c r="FOM39">
        <v>0</v>
      </c>
      <c r="FON39">
        <v>0</v>
      </c>
      <c r="FOO39">
        <v>0</v>
      </c>
      <c r="FOP39">
        <v>0</v>
      </c>
      <c r="FOQ39">
        <v>0</v>
      </c>
      <c r="FOR39">
        <v>0</v>
      </c>
      <c r="FOS39">
        <v>0</v>
      </c>
      <c r="FOT39">
        <v>0</v>
      </c>
      <c r="FOU39">
        <v>0</v>
      </c>
      <c r="FOV39">
        <v>0</v>
      </c>
      <c r="FOW39">
        <v>0</v>
      </c>
      <c r="FOX39">
        <v>82176</v>
      </c>
      <c r="FOY39">
        <v>2300</v>
      </c>
      <c r="FOZ39">
        <v>0</v>
      </c>
      <c r="FPA39">
        <v>11086</v>
      </c>
      <c r="FPB39">
        <v>96</v>
      </c>
      <c r="FPC39">
        <v>11182</v>
      </c>
      <c r="FPD39">
        <v>0</v>
      </c>
      <c r="FPE39">
        <v>11182</v>
      </c>
      <c r="FPF39">
        <v>73390</v>
      </c>
      <c r="FPG39">
        <v>0</v>
      </c>
      <c r="FPH39">
        <v>0</v>
      </c>
      <c r="FPI39">
        <v>5488</v>
      </c>
      <c r="FPJ39">
        <v>67902</v>
      </c>
      <c r="FPK39">
        <v>15642</v>
      </c>
      <c r="FPL39">
        <v>0</v>
      </c>
      <c r="FPM39">
        <v>0</v>
      </c>
      <c r="FPN39">
        <v>915</v>
      </c>
      <c r="FPO39">
        <v>9</v>
      </c>
      <c r="FPP39">
        <v>924</v>
      </c>
      <c r="FPQ39">
        <v>0</v>
      </c>
      <c r="FPR39">
        <v>924</v>
      </c>
      <c r="FPS39">
        <v>14727</v>
      </c>
      <c r="FPT39">
        <v>0</v>
      </c>
      <c r="FPU39">
        <v>0</v>
      </c>
      <c r="FPV39">
        <v>13274</v>
      </c>
      <c r="FPW39">
        <v>1453</v>
      </c>
      <c r="FPX39">
        <v>0</v>
      </c>
      <c r="FPY39">
        <v>0</v>
      </c>
      <c r="FPZ39">
        <v>0</v>
      </c>
      <c r="FQA39">
        <v>0</v>
      </c>
      <c r="FQB39">
        <v>0</v>
      </c>
      <c r="FQC39">
        <v>0</v>
      </c>
      <c r="FQD39">
        <v>0</v>
      </c>
      <c r="FQE39">
        <v>0</v>
      </c>
      <c r="FQF39">
        <v>0</v>
      </c>
      <c r="FQG39">
        <v>0</v>
      </c>
      <c r="FQH39">
        <v>0</v>
      </c>
      <c r="FQI39">
        <v>0</v>
      </c>
      <c r="FQJ39">
        <v>0</v>
      </c>
      <c r="FQK39">
        <v>0</v>
      </c>
      <c r="FQL39">
        <v>0</v>
      </c>
      <c r="FQM39">
        <v>0</v>
      </c>
      <c r="FQN39">
        <v>0</v>
      </c>
      <c r="FQO39">
        <v>0</v>
      </c>
      <c r="FQP39">
        <v>0</v>
      </c>
      <c r="FQQ39">
        <v>0</v>
      </c>
      <c r="FQR39">
        <v>0</v>
      </c>
      <c r="FQS39">
        <v>0</v>
      </c>
      <c r="FQT39">
        <v>0</v>
      </c>
      <c r="FQU39">
        <v>0</v>
      </c>
      <c r="FQV39">
        <v>0</v>
      </c>
      <c r="FQW39">
        <v>0</v>
      </c>
      <c r="FQX39">
        <v>0</v>
      </c>
      <c r="FQY39">
        <v>0</v>
      </c>
      <c r="FQZ39">
        <v>0</v>
      </c>
      <c r="FRA39">
        <v>0</v>
      </c>
      <c r="FRB39">
        <v>0</v>
      </c>
      <c r="FRC39">
        <v>0</v>
      </c>
      <c r="FRD39">
        <v>0</v>
      </c>
      <c r="FRE39">
        <v>0</v>
      </c>
      <c r="FRF39">
        <v>0</v>
      </c>
      <c r="FRG39">
        <v>0</v>
      </c>
      <c r="FRH39">
        <v>0</v>
      </c>
      <c r="FRI39">
        <v>0</v>
      </c>
      <c r="FRJ39">
        <v>0</v>
      </c>
      <c r="FRK39">
        <v>7043</v>
      </c>
      <c r="FRL39">
        <v>0</v>
      </c>
      <c r="FRM39">
        <v>0</v>
      </c>
      <c r="FRN39">
        <v>3665</v>
      </c>
      <c r="FRO39">
        <v>5</v>
      </c>
      <c r="FRP39">
        <v>3670</v>
      </c>
      <c r="FRQ39">
        <v>0</v>
      </c>
      <c r="FRR39">
        <v>3670</v>
      </c>
      <c r="FRS39">
        <v>3378</v>
      </c>
      <c r="FRT39">
        <v>0</v>
      </c>
      <c r="FRU39">
        <v>0</v>
      </c>
      <c r="FRV39">
        <v>3378</v>
      </c>
      <c r="FRW39">
        <v>0</v>
      </c>
      <c r="FRX39">
        <v>0</v>
      </c>
      <c r="FRY39">
        <v>0</v>
      </c>
      <c r="FRZ39">
        <v>0</v>
      </c>
      <c r="FSA39">
        <v>0</v>
      </c>
      <c r="FSB39">
        <v>0</v>
      </c>
      <c r="FSC39">
        <v>0</v>
      </c>
      <c r="FSD39">
        <v>0</v>
      </c>
      <c r="FSE39">
        <v>0</v>
      </c>
      <c r="FSF39">
        <v>0</v>
      </c>
      <c r="FSG39">
        <v>0</v>
      </c>
      <c r="FSH39">
        <v>0</v>
      </c>
      <c r="FSI39">
        <v>0</v>
      </c>
      <c r="FSJ39">
        <v>0</v>
      </c>
      <c r="FSK39">
        <v>2990439</v>
      </c>
      <c r="FSL39">
        <v>0</v>
      </c>
      <c r="FSM39">
        <v>0</v>
      </c>
      <c r="FSN39">
        <v>295649</v>
      </c>
      <c r="FSO39">
        <v>8445</v>
      </c>
      <c r="FSP39">
        <v>304094</v>
      </c>
      <c r="FSQ39">
        <v>0</v>
      </c>
      <c r="FSR39">
        <v>304094</v>
      </c>
      <c r="FSS39">
        <v>2694790</v>
      </c>
      <c r="FST39">
        <v>0</v>
      </c>
      <c r="FSU39">
        <v>0</v>
      </c>
      <c r="FSV39">
        <v>838146</v>
      </c>
      <c r="FSW39">
        <v>1856644</v>
      </c>
      <c r="FSX39">
        <v>0</v>
      </c>
      <c r="FSY39">
        <v>0</v>
      </c>
      <c r="FSZ39">
        <v>0</v>
      </c>
      <c r="FTA39">
        <v>0</v>
      </c>
      <c r="FTB39">
        <v>0</v>
      </c>
      <c r="FTC39">
        <v>0</v>
      </c>
      <c r="FTD39">
        <v>0</v>
      </c>
      <c r="FTE39">
        <v>0</v>
      </c>
      <c r="FTF39">
        <v>0</v>
      </c>
      <c r="FTG39">
        <v>0</v>
      </c>
      <c r="FTH39">
        <v>0</v>
      </c>
      <c r="FTI39">
        <v>0</v>
      </c>
      <c r="FTJ39">
        <v>0</v>
      </c>
      <c r="FTK39">
        <v>21519</v>
      </c>
      <c r="FTL39">
        <v>0</v>
      </c>
      <c r="FTM39">
        <v>0</v>
      </c>
      <c r="FTN39">
        <v>1260</v>
      </c>
      <c r="FTO39">
        <v>12</v>
      </c>
      <c r="FTP39">
        <v>1272</v>
      </c>
      <c r="FTQ39">
        <v>0</v>
      </c>
      <c r="FTR39">
        <v>1272</v>
      </c>
      <c r="FTS39">
        <v>20259</v>
      </c>
      <c r="FTT39">
        <v>0</v>
      </c>
      <c r="FTU39">
        <v>0</v>
      </c>
      <c r="FTV39">
        <v>0</v>
      </c>
      <c r="FTW39">
        <v>20259</v>
      </c>
      <c r="FTX39">
        <v>21519</v>
      </c>
      <c r="FTY39">
        <v>0</v>
      </c>
      <c r="FTZ39">
        <v>0</v>
      </c>
      <c r="FUA39">
        <v>1260</v>
      </c>
      <c r="FUB39">
        <v>12</v>
      </c>
      <c r="FUC39">
        <v>1272</v>
      </c>
      <c r="FUD39">
        <v>0</v>
      </c>
      <c r="FUE39">
        <v>1272</v>
      </c>
      <c r="FUF39">
        <v>20259</v>
      </c>
      <c r="FUG39">
        <v>0</v>
      </c>
      <c r="FUH39">
        <v>0</v>
      </c>
      <c r="FUI39">
        <v>0</v>
      </c>
      <c r="FUJ39">
        <v>20259</v>
      </c>
      <c r="FUK39">
        <v>215866</v>
      </c>
      <c r="FUL39">
        <v>0</v>
      </c>
      <c r="FUM39">
        <v>0</v>
      </c>
      <c r="FUN39">
        <v>19729</v>
      </c>
      <c r="FUO39">
        <v>1388</v>
      </c>
      <c r="FUP39">
        <v>21117</v>
      </c>
      <c r="FUQ39">
        <v>0</v>
      </c>
      <c r="FUR39">
        <v>21117</v>
      </c>
      <c r="FUS39">
        <v>196137</v>
      </c>
      <c r="FUT39">
        <v>0</v>
      </c>
      <c r="FUU39">
        <v>0</v>
      </c>
      <c r="FUV39">
        <v>0</v>
      </c>
      <c r="FUW39">
        <v>196137</v>
      </c>
      <c r="FUX39">
        <v>215866</v>
      </c>
      <c r="FUY39">
        <v>0</v>
      </c>
      <c r="FUZ39">
        <v>0</v>
      </c>
      <c r="FVA39">
        <v>19729</v>
      </c>
      <c r="FVB39">
        <v>1388</v>
      </c>
      <c r="FVC39">
        <v>21117</v>
      </c>
      <c r="FVD39">
        <v>0</v>
      </c>
      <c r="FVE39">
        <v>21117</v>
      </c>
      <c r="FVF39">
        <v>196137</v>
      </c>
      <c r="FVG39">
        <v>0</v>
      </c>
      <c r="FVH39">
        <v>0</v>
      </c>
      <c r="FVI39">
        <v>0</v>
      </c>
      <c r="FVJ39">
        <v>196137</v>
      </c>
      <c r="FVK39">
        <v>0</v>
      </c>
      <c r="FVL39">
        <v>0</v>
      </c>
      <c r="FVM39">
        <v>0</v>
      </c>
      <c r="FVN39">
        <v>0</v>
      </c>
      <c r="FVO39">
        <v>0</v>
      </c>
      <c r="FVP39">
        <v>0</v>
      </c>
      <c r="FVQ39">
        <v>0</v>
      </c>
      <c r="FVR39">
        <v>0</v>
      </c>
      <c r="FVS39">
        <v>0</v>
      </c>
      <c r="FVT39">
        <v>0</v>
      </c>
      <c r="FVU39">
        <v>0</v>
      </c>
      <c r="FVV39">
        <v>0</v>
      </c>
      <c r="FVW39">
        <v>0</v>
      </c>
      <c r="FVX39">
        <v>0</v>
      </c>
      <c r="FVY39">
        <v>0</v>
      </c>
      <c r="FVZ39">
        <v>0</v>
      </c>
      <c r="FWA39">
        <v>0</v>
      </c>
      <c r="FWB39">
        <v>0</v>
      </c>
      <c r="FWC39">
        <v>0</v>
      </c>
      <c r="FWD39">
        <v>0</v>
      </c>
      <c r="FWE39">
        <v>0</v>
      </c>
      <c r="FWF39">
        <v>0</v>
      </c>
      <c r="FWG39">
        <v>0</v>
      </c>
      <c r="FWH39">
        <v>0</v>
      </c>
      <c r="FWI39">
        <v>0</v>
      </c>
      <c r="FWJ39">
        <v>0</v>
      </c>
      <c r="FWK39">
        <v>7297970</v>
      </c>
      <c r="FWL39">
        <v>106100</v>
      </c>
      <c r="FWM39">
        <v>0</v>
      </c>
      <c r="FWN39">
        <v>644566</v>
      </c>
      <c r="FWO39">
        <v>42476</v>
      </c>
      <c r="FWP39">
        <v>687042</v>
      </c>
      <c r="FWQ39">
        <v>44512</v>
      </c>
      <c r="FWR39">
        <v>642530</v>
      </c>
      <c r="FWS39">
        <v>6759504</v>
      </c>
      <c r="FWT39">
        <v>6759504</v>
      </c>
      <c r="FWU39">
        <v>73390</v>
      </c>
      <c r="FWV39">
        <v>1363542</v>
      </c>
      <c r="FWW39">
        <v>5395962</v>
      </c>
      <c r="FWX39">
        <v>37161</v>
      </c>
      <c r="FWY39">
        <v>0</v>
      </c>
      <c r="FWZ39">
        <v>0</v>
      </c>
      <c r="FXA39">
        <v>2175</v>
      </c>
      <c r="FXB39">
        <v>23</v>
      </c>
      <c r="FXC39">
        <v>2198</v>
      </c>
      <c r="FXD39">
        <v>0</v>
      </c>
      <c r="FXE39">
        <v>2198</v>
      </c>
      <c r="FXF39">
        <v>34986</v>
      </c>
    </row>
    <row r="40" spans="1:4686">
      <c r="A40" t="s">
        <v>179</v>
      </c>
      <c r="B40">
        <v>16747952</v>
      </c>
      <c r="C40">
        <v>16612606</v>
      </c>
      <c r="D40">
        <v>135346</v>
      </c>
      <c r="E40">
        <v>85165</v>
      </c>
      <c r="F40">
        <v>50181</v>
      </c>
      <c r="G40">
        <v>-10236</v>
      </c>
      <c r="H40">
        <v>32000</v>
      </c>
      <c r="I40">
        <v>0</v>
      </c>
      <c r="J40">
        <v>54000</v>
      </c>
      <c r="K40">
        <v>-32236</v>
      </c>
      <c r="L40">
        <v>17931058</v>
      </c>
      <c r="M40">
        <v>17629395</v>
      </c>
      <c r="N40">
        <v>301663</v>
      </c>
      <c r="O40">
        <v>241246</v>
      </c>
      <c r="P40">
        <v>60417</v>
      </c>
      <c r="Q40">
        <v>-15472</v>
      </c>
      <c r="R40">
        <v>39000</v>
      </c>
      <c r="S40">
        <v>0</v>
      </c>
      <c r="T40">
        <v>350000</v>
      </c>
      <c r="U40">
        <v>-326472</v>
      </c>
      <c r="V40">
        <v>4210455</v>
      </c>
      <c r="W40">
        <v>93111</v>
      </c>
      <c r="X40">
        <v>21560</v>
      </c>
      <c r="Y40">
        <v>0</v>
      </c>
      <c r="Z40">
        <v>0</v>
      </c>
      <c r="AA40">
        <v>65984</v>
      </c>
      <c r="AB40">
        <v>0</v>
      </c>
      <c r="AC40">
        <v>5567</v>
      </c>
      <c r="AD40">
        <v>6306</v>
      </c>
      <c r="AE40">
        <v>69683</v>
      </c>
      <c r="AF40">
        <v>91368</v>
      </c>
      <c r="AG40">
        <v>0</v>
      </c>
      <c r="AH40">
        <v>982767</v>
      </c>
      <c r="AI40">
        <v>11268</v>
      </c>
      <c r="AJ40">
        <v>0</v>
      </c>
      <c r="AK40">
        <v>0</v>
      </c>
      <c r="AL40">
        <v>25511</v>
      </c>
      <c r="AM40">
        <v>77544</v>
      </c>
      <c r="AN40">
        <v>250232</v>
      </c>
      <c r="AO40">
        <v>57721</v>
      </c>
      <c r="AP40">
        <v>191310</v>
      </c>
      <c r="AQ40">
        <v>1201</v>
      </c>
      <c r="AR40">
        <v>4085460</v>
      </c>
      <c r="AS40">
        <v>3922995</v>
      </c>
      <c r="AT40">
        <v>162465</v>
      </c>
      <c r="AU40">
        <v>0</v>
      </c>
      <c r="AV40">
        <v>4858</v>
      </c>
      <c r="AW40">
        <v>14403</v>
      </c>
      <c r="AX40">
        <v>14341</v>
      </c>
      <c r="AY40">
        <v>0</v>
      </c>
      <c r="AZ40">
        <v>62</v>
      </c>
      <c r="BA40">
        <v>170522</v>
      </c>
      <c r="BB40">
        <v>0</v>
      </c>
      <c r="BC40">
        <v>0</v>
      </c>
      <c r="BD40">
        <v>0</v>
      </c>
      <c r="BE40">
        <v>0</v>
      </c>
      <c r="BF40">
        <v>60337</v>
      </c>
      <c r="BG40">
        <v>25718</v>
      </c>
      <c r="BH40">
        <v>84467</v>
      </c>
      <c r="BI40">
        <v>92219</v>
      </c>
      <c r="BJ40">
        <v>4884</v>
      </c>
      <c r="BK40">
        <v>87335</v>
      </c>
      <c r="BL40">
        <v>3234889</v>
      </c>
      <c r="BM40">
        <v>0</v>
      </c>
      <c r="BN40">
        <v>0</v>
      </c>
      <c r="BO40">
        <v>712481</v>
      </c>
      <c r="BP40">
        <v>503084</v>
      </c>
      <c r="BQ40">
        <v>541375</v>
      </c>
      <c r="BR40">
        <v>0</v>
      </c>
      <c r="BS40">
        <v>18873</v>
      </c>
      <c r="BT40">
        <v>2629</v>
      </c>
      <c r="BU40">
        <v>0</v>
      </c>
      <c r="BV40">
        <v>13358</v>
      </c>
      <c r="BW40">
        <v>0</v>
      </c>
      <c r="BX40">
        <v>0</v>
      </c>
      <c r="BY40">
        <v>13358</v>
      </c>
      <c r="BZ40">
        <v>0</v>
      </c>
      <c r="CA40">
        <v>68653</v>
      </c>
      <c r="CB40">
        <v>0</v>
      </c>
      <c r="CC40">
        <v>0</v>
      </c>
      <c r="CD40">
        <v>0</v>
      </c>
      <c r="CE40">
        <v>0</v>
      </c>
      <c r="CF40">
        <v>0</v>
      </c>
      <c r="CG40">
        <v>0</v>
      </c>
      <c r="CH40">
        <v>0</v>
      </c>
      <c r="CI40">
        <v>847004</v>
      </c>
      <c r="CJ40">
        <v>47845</v>
      </c>
      <c r="CK40">
        <v>479587</v>
      </c>
      <c r="CL40">
        <v>0</v>
      </c>
      <c r="CM40">
        <v>1509693</v>
      </c>
      <c r="CN40">
        <v>1060044</v>
      </c>
      <c r="CO40">
        <v>301518</v>
      </c>
      <c r="CP40">
        <v>260433</v>
      </c>
      <c r="CQ40">
        <v>92588</v>
      </c>
      <c r="CR40">
        <v>0</v>
      </c>
      <c r="CS40">
        <v>4816</v>
      </c>
      <c r="CT40">
        <v>441</v>
      </c>
      <c r="CU40">
        <v>0</v>
      </c>
      <c r="CV40">
        <v>0</v>
      </c>
      <c r="CW40">
        <v>441</v>
      </c>
      <c r="CX40">
        <v>0</v>
      </c>
      <c r="CY40">
        <v>0</v>
      </c>
      <c r="CZ40">
        <v>0</v>
      </c>
      <c r="DA40">
        <v>400248</v>
      </c>
      <c r="DB40">
        <v>449649</v>
      </c>
      <c r="DC40">
        <v>263</v>
      </c>
      <c r="DD40">
        <v>0</v>
      </c>
      <c r="DE40">
        <v>0</v>
      </c>
      <c r="DF40">
        <v>449386</v>
      </c>
      <c r="DG40">
        <v>16807</v>
      </c>
      <c r="DH40">
        <v>15686</v>
      </c>
      <c r="DI40">
        <v>1121</v>
      </c>
      <c r="DJ40">
        <v>1121</v>
      </c>
      <c r="DK40">
        <v>0</v>
      </c>
      <c r="DL40">
        <v>0</v>
      </c>
      <c r="DM40">
        <v>47596</v>
      </c>
      <c r="DN40">
        <v>45989</v>
      </c>
      <c r="DO40">
        <v>0</v>
      </c>
      <c r="DP40">
        <v>1607</v>
      </c>
      <c r="DQ40">
        <v>583483</v>
      </c>
      <c r="DR40">
        <v>301663</v>
      </c>
      <c r="DS40">
        <v>60417</v>
      </c>
      <c r="DT40">
        <v>241246</v>
      </c>
      <c r="DU40">
        <v>293014</v>
      </c>
      <c r="DV40">
        <v>2166</v>
      </c>
      <c r="DW40">
        <v>1</v>
      </c>
      <c r="DX40">
        <v>0</v>
      </c>
      <c r="DY40">
        <v>0</v>
      </c>
      <c r="DZ40">
        <v>0</v>
      </c>
      <c r="EA40">
        <v>0</v>
      </c>
      <c r="EB40">
        <v>0</v>
      </c>
      <c r="EC40">
        <v>0</v>
      </c>
      <c r="ED40">
        <v>290847</v>
      </c>
      <c r="EE40">
        <v>0</v>
      </c>
      <c r="EF40">
        <v>0</v>
      </c>
      <c r="EG40">
        <v>290847</v>
      </c>
      <c r="EH40">
        <v>575100</v>
      </c>
      <c r="EI40">
        <v>0</v>
      </c>
      <c r="EJ40">
        <v>0</v>
      </c>
      <c r="EK40">
        <v>0</v>
      </c>
      <c r="EL40">
        <v>16747952</v>
      </c>
      <c r="EM40">
        <v>2320</v>
      </c>
      <c r="EN40">
        <v>2320</v>
      </c>
      <c r="EO40">
        <v>0</v>
      </c>
      <c r="EP40">
        <v>0</v>
      </c>
      <c r="EQ40">
        <v>0</v>
      </c>
      <c r="ER40">
        <v>0</v>
      </c>
      <c r="ES40">
        <v>0</v>
      </c>
      <c r="ET40">
        <v>0</v>
      </c>
      <c r="EU40">
        <v>0</v>
      </c>
      <c r="EV40">
        <v>0</v>
      </c>
      <c r="EW40">
        <v>0</v>
      </c>
      <c r="EX40">
        <v>0</v>
      </c>
      <c r="EY40">
        <v>4210455</v>
      </c>
      <c r="EZ40">
        <v>0</v>
      </c>
      <c r="FA40">
        <v>0</v>
      </c>
      <c r="FB40">
        <v>0</v>
      </c>
      <c r="FC40">
        <v>4210455</v>
      </c>
      <c r="FD40">
        <v>93111</v>
      </c>
      <c r="FE40">
        <v>0</v>
      </c>
      <c r="FF40">
        <v>0</v>
      </c>
      <c r="FG40">
        <v>0</v>
      </c>
      <c r="FH40">
        <v>93111</v>
      </c>
      <c r="FI40">
        <v>6306</v>
      </c>
      <c r="FJ40">
        <v>0</v>
      </c>
      <c r="FK40">
        <v>0</v>
      </c>
      <c r="FL40">
        <v>0</v>
      </c>
      <c r="FM40">
        <v>6306</v>
      </c>
      <c r="FN40">
        <v>69683</v>
      </c>
      <c r="FO40">
        <v>0</v>
      </c>
      <c r="FP40">
        <v>0</v>
      </c>
      <c r="FQ40">
        <v>0</v>
      </c>
      <c r="FR40">
        <v>69683</v>
      </c>
      <c r="FS40">
        <v>91368</v>
      </c>
      <c r="FT40">
        <v>0</v>
      </c>
      <c r="FU40">
        <v>0</v>
      </c>
      <c r="FV40">
        <v>0</v>
      </c>
      <c r="FW40">
        <v>91368</v>
      </c>
      <c r="FX40">
        <v>0</v>
      </c>
      <c r="FY40">
        <v>0</v>
      </c>
      <c r="FZ40">
        <v>0</v>
      </c>
      <c r="GA40">
        <v>0</v>
      </c>
      <c r="GB40">
        <v>0</v>
      </c>
      <c r="GC40">
        <v>982767</v>
      </c>
      <c r="GD40">
        <v>0</v>
      </c>
      <c r="GE40">
        <v>0</v>
      </c>
      <c r="GF40">
        <v>0</v>
      </c>
      <c r="GG40">
        <v>982767</v>
      </c>
      <c r="GH40">
        <v>11268</v>
      </c>
      <c r="GI40">
        <v>0</v>
      </c>
      <c r="GJ40">
        <v>0</v>
      </c>
      <c r="GK40">
        <v>0</v>
      </c>
      <c r="GL40">
        <v>11268</v>
      </c>
      <c r="GM40">
        <v>0</v>
      </c>
      <c r="GN40">
        <v>0</v>
      </c>
      <c r="GO40">
        <v>0</v>
      </c>
      <c r="GP40">
        <v>0</v>
      </c>
      <c r="GQ40">
        <v>0</v>
      </c>
      <c r="GR40">
        <v>25511</v>
      </c>
      <c r="GS40">
        <v>0</v>
      </c>
      <c r="GT40">
        <v>0</v>
      </c>
      <c r="GU40">
        <v>0</v>
      </c>
      <c r="GV40">
        <v>25511</v>
      </c>
      <c r="GW40">
        <v>77544</v>
      </c>
      <c r="GX40">
        <v>0</v>
      </c>
      <c r="GY40">
        <v>0</v>
      </c>
      <c r="GZ40">
        <v>0</v>
      </c>
      <c r="HA40">
        <v>77544</v>
      </c>
      <c r="HB40">
        <v>250232</v>
      </c>
      <c r="HC40">
        <v>0</v>
      </c>
      <c r="HD40">
        <v>0</v>
      </c>
      <c r="HE40">
        <v>0</v>
      </c>
      <c r="HF40">
        <v>250232</v>
      </c>
      <c r="HG40">
        <v>4085460</v>
      </c>
      <c r="HH40">
        <v>0</v>
      </c>
      <c r="HI40">
        <v>162465</v>
      </c>
      <c r="HJ40">
        <v>0</v>
      </c>
      <c r="HK40">
        <v>3922995</v>
      </c>
      <c r="HL40">
        <v>4858</v>
      </c>
      <c r="HM40">
        <v>0</v>
      </c>
      <c r="HN40">
        <v>0</v>
      </c>
      <c r="HO40">
        <v>0</v>
      </c>
      <c r="HP40">
        <v>4858</v>
      </c>
      <c r="HQ40">
        <v>14403</v>
      </c>
      <c r="HR40">
        <v>14341</v>
      </c>
      <c r="HS40">
        <v>0</v>
      </c>
      <c r="HT40">
        <v>0</v>
      </c>
      <c r="HU40">
        <v>62</v>
      </c>
      <c r="HV40">
        <v>170522</v>
      </c>
      <c r="HW40">
        <v>0</v>
      </c>
      <c r="HX40">
        <v>579</v>
      </c>
      <c r="HY40">
        <v>121354</v>
      </c>
      <c r="HZ40">
        <v>48589</v>
      </c>
      <c r="IA40">
        <v>92219</v>
      </c>
      <c r="IB40">
        <v>0</v>
      </c>
      <c r="IC40">
        <v>0</v>
      </c>
      <c r="ID40">
        <v>92219</v>
      </c>
      <c r="IE40">
        <v>0</v>
      </c>
      <c r="IF40">
        <v>3234889</v>
      </c>
      <c r="IG40">
        <v>196626</v>
      </c>
      <c r="IH40">
        <v>933906</v>
      </c>
      <c r="II40">
        <v>2104357</v>
      </c>
      <c r="IJ40">
        <v>0</v>
      </c>
      <c r="IK40">
        <v>0</v>
      </c>
      <c r="IL40">
        <v>0</v>
      </c>
      <c r="IM40">
        <v>0</v>
      </c>
      <c r="IN40">
        <v>0</v>
      </c>
      <c r="IO40">
        <v>0</v>
      </c>
      <c r="IP40">
        <v>1509693</v>
      </c>
      <c r="IQ40">
        <v>100843</v>
      </c>
      <c r="IR40">
        <v>15323</v>
      </c>
      <c r="IS40">
        <v>1393527</v>
      </c>
      <c r="IT40">
        <v>0</v>
      </c>
      <c r="IU40">
        <v>16807</v>
      </c>
      <c r="IV40">
        <v>5959</v>
      </c>
      <c r="IW40">
        <v>1121</v>
      </c>
      <c r="IX40">
        <v>0</v>
      </c>
      <c r="IY40">
        <v>9727</v>
      </c>
      <c r="IZ40">
        <v>47596</v>
      </c>
      <c r="JA40">
        <v>47596</v>
      </c>
      <c r="JB40">
        <v>0</v>
      </c>
      <c r="JC40">
        <v>0</v>
      </c>
      <c r="JD40">
        <v>0</v>
      </c>
      <c r="JE40">
        <v>583483</v>
      </c>
      <c r="JF40">
        <v>429518</v>
      </c>
      <c r="JG40">
        <v>153965</v>
      </c>
      <c r="JH40">
        <v>0</v>
      </c>
      <c r="JI40">
        <v>0</v>
      </c>
      <c r="JJ40">
        <v>301663</v>
      </c>
      <c r="JK40">
        <v>205316</v>
      </c>
      <c r="JL40">
        <v>96347</v>
      </c>
      <c r="JM40">
        <v>0</v>
      </c>
      <c r="JN40">
        <v>0</v>
      </c>
      <c r="JO40">
        <v>293014</v>
      </c>
      <c r="JP40">
        <v>88825</v>
      </c>
      <c r="JQ40">
        <v>4275</v>
      </c>
      <c r="JR40">
        <v>115883</v>
      </c>
      <c r="JS40">
        <v>84031</v>
      </c>
      <c r="JT40">
        <v>0</v>
      </c>
      <c r="JU40">
        <v>0</v>
      </c>
      <c r="JV40">
        <v>0</v>
      </c>
      <c r="JW40">
        <v>0</v>
      </c>
      <c r="JX40">
        <v>0</v>
      </c>
      <c r="JY40">
        <v>0</v>
      </c>
      <c r="JZ40">
        <v>0</v>
      </c>
      <c r="KA40">
        <v>0</v>
      </c>
      <c r="KB40">
        <v>0</v>
      </c>
      <c r="KC40">
        <v>0</v>
      </c>
      <c r="KD40">
        <v>293014</v>
      </c>
      <c r="KE40">
        <v>88825</v>
      </c>
      <c r="KF40">
        <v>4275</v>
      </c>
      <c r="KG40">
        <v>115883</v>
      </c>
      <c r="KH40">
        <v>84031</v>
      </c>
      <c r="KI40">
        <v>575100</v>
      </c>
      <c r="KJ40">
        <v>528516</v>
      </c>
      <c r="KK40">
        <v>46584</v>
      </c>
      <c r="KL40">
        <v>0</v>
      </c>
      <c r="KM40">
        <v>0</v>
      </c>
      <c r="KN40">
        <v>0</v>
      </c>
      <c r="KO40">
        <v>0</v>
      </c>
      <c r="KP40">
        <v>0</v>
      </c>
      <c r="KQ40">
        <v>0</v>
      </c>
      <c r="KR40">
        <v>0</v>
      </c>
      <c r="KS40">
        <v>0</v>
      </c>
      <c r="KT40">
        <v>0</v>
      </c>
      <c r="KU40">
        <v>0</v>
      </c>
      <c r="KV40">
        <v>0</v>
      </c>
      <c r="KW40">
        <v>0</v>
      </c>
      <c r="KX40">
        <v>37000</v>
      </c>
      <c r="KY40">
        <v>0</v>
      </c>
      <c r="KZ40">
        <v>37000</v>
      </c>
      <c r="LA40">
        <v>0</v>
      </c>
      <c r="LB40">
        <v>0</v>
      </c>
      <c r="LC40">
        <v>16747952</v>
      </c>
      <c r="LD40">
        <v>1617540</v>
      </c>
      <c r="LE40">
        <v>1414565</v>
      </c>
      <c r="LF40">
        <v>3827340</v>
      </c>
      <c r="LG40">
        <v>9888507</v>
      </c>
      <c r="LH40" s="184"/>
      <c r="LI40" s="184"/>
      <c r="LJ40" s="184"/>
      <c r="LK40" s="184"/>
      <c r="LL40" s="184"/>
      <c r="LM40">
        <v>4202031</v>
      </c>
      <c r="LN40">
        <v>55688</v>
      </c>
      <c r="LO40">
        <v>4267343</v>
      </c>
      <c r="LP40">
        <v>3335</v>
      </c>
      <c r="LQ40">
        <v>0</v>
      </c>
      <c r="LR40">
        <v>4176405</v>
      </c>
      <c r="LS40">
        <v>24426</v>
      </c>
      <c r="LT40">
        <v>4210455</v>
      </c>
      <c r="LU40">
        <v>3335</v>
      </c>
      <c r="LV40">
        <v>0</v>
      </c>
      <c r="LW40">
        <v>4202031</v>
      </c>
      <c r="LX40">
        <v>55688</v>
      </c>
      <c r="LY40">
        <v>4267343</v>
      </c>
      <c r="LZ40">
        <v>3335</v>
      </c>
      <c r="MA40">
        <v>0</v>
      </c>
      <c r="MB40">
        <v>4176405</v>
      </c>
      <c r="MC40">
        <v>24426</v>
      </c>
      <c r="MD40">
        <v>4210455</v>
      </c>
      <c r="ME40">
        <v>3335</v>
      </c>
      <c r="MF40">
        <v>0</v>
      </c>
      <c r="MG40">
        <v>2163886</v>
      </c>
      <c r="MH40">
        <v>39323</v>
      </c>
      <c r="MI40">
        <v>2203209</v>
      </c>
      <c r="MJ40">
        <v>3335</v>
      </c>
      <c r="MK40">
        <v>0</v>
      </c>
      <c r="ML40">
        <v>2150929</v>
      </c>
      <c r="MM40">
        <v>14492</v>
      </c>
      <c r="MN40">
        <v>2165421</v>
      </c>
      <c r="MO40">
        <v>3335</v>
      </c>
      <c r="MP40">
        <v>0</v>
      </c>
      <c r="MQ40">
        <v>63133</v>
      </c>
      <c r="MR40">
        <v>1192</v>
      </c>
      <c r="MS40">
        <v>64325</v>
      </c>
      <c r="MT40">
        <v>0</v>
      </c>
      <c r="MU40">
        <v>0</v>
      </c>
      <c r="MV40">
        <v>62741</v>
      </c>
      <c r="MW40">
        <v>437</v>
      </c>
      <c r="MX40">
        <v>63178</v>
      </c>
      <c r="MY40">
        <v>0</v>
      </c>
      <c r="MZ40">
        <v>0</v>
      </c>
      <c r="NA40">
        <v>1995165</v>
      </c>
      <c r="NB40">
        <v>37662</v>
      </c>
      <c r="NC40">
        <v>2032827</v>
      </c>
      <c r="ND40">
        <v>0</v>
      </c>
      <c r="NE40">
        <v>0</v>
      </c>
      <c r="NF40">
        <v>1982768</v>
      </c>
      <c r="NG40">
        <v>13814</v>
      </c>
      <c r="NH40">
        <v>1996582</v>
      </c>
      <c r="NI40">
        <v>0</v>
      </c>
      <c r="NJ40">
        <v>0</v>
      </c>
      <c r="NK40">
        <v>14254</v>
      </c>
      <c r="NL40">
        <v>0</v>
      </c>
      <c r="NM40">
        <v>14254</v>
      </c>
      <c r="NN40">
        <v>0</v>
      </c>
      <c r="NO40">
        <v>0</v>
      </c>
      <c r="NP40">
        <v>14254</v>
      </c>
      <c r="NQ40">
        <v>0</v>
      </c>
      <c r="NR40">
        <v>14254</v>
      </c>
      <c r="NS40">
        <v>0</v>
      </c>
      <c r="NT40">
        <v>0</v>
      </c>
      <c r="NU40">
        <v>59651</v>
      </c>
      <c r="NV40">
        <v>265</v>
      </c>
      <c r="NW40">
        <v>59916</v>
      </c>
      <c r="NX40">
        <v>0</v>
      </c>
      <c r="NY40">
        <v>0</v>
      </c>
      <c r="NZ40">
        <v>59556</v>
      </c>
      <c r="OA40">
        <v>135</v>
      </c>
      <c r="OB40">
        <v>59691</v>
      </c>
      <c r="OC40">
        <v>0</v>
      </c>
      <c r="OD40">
        <v>0</v>
      </c>
      <c r="OE40">
        <v>45937</v>
      </c>
      <c r="OF40">
        <v>204</v>
      </c>
      <c r="OG40">
        <v>46141</v>
      </c>
      <c r="OH40">
        <v>3335</v>
      </c>
      <c r="OI40">
        <v>0</v>
      </c>
      <c r="OJ40">
        <v>45864</v>
      </c>
      <c r="OK40">
        <v>106</v>
      </c>
      <c r="OL40">
        <v>45970</v>
      </c>
      <c r="OM40">
        <v>3335</v>
      </c>
      <c r="ON40">
        <v>0</v>
      </c>
      <c r="OO40">
        <v>1722914</v>
      </c>
      <c r="OP40">
        <v>13950</v>
      </c>
      <c r="OQ40">
        <v>1736864</v>
      </c>
      <c r="OR40">
        <v>0</v>
      </c>
      <c r="OS40">
        <v>0</v>
      </c>
      <c r="OT40">
        <v>1711375</v>
      </c>
      <c r="OU40">
        <v>8745</v>
      </c>
      <c r="OV40">
        <v>1720120</v>
      </c>
      <c r="OW40">
        <v>0</v>
      </c>
      <c r="OX40">
        <v>0</v>
      </c>
      <c r="OY40">
        <v>1711065</v>
      </c>
      <c r="OZ40">
        <v>13950</v>
      </c>
      <c r="PA40">
        <v>1725015</v>
      </c>
      <c r="PB40">
        <v>0</v>
      </c>
      <c r="PC40">
        <v>0</v>
      </c>
      <c r="PD40">
        <v>1699526</v>
      </c>
      <c r="PE40">
        <v>8745</v>
      </c>
      <c r="PF40">
        <v>1708271</v>
      </c>
      <c r="PG40">
        <v>0</v>
      </c>
      <c r="PH40">
        <v>0</v>
      </c>
      <c r="PI40">
        <v>546507</v>
      </c>
      <c r="PJ40">
        <v>4456</v>
      </c>
      <c r="PK40">
        <v>550963</v>
      </c>
      <c r="PL40">
        <v>0</v>
      </c>
      <c r="PM40">
        <v>0</v>
      </c>
      <c r="PN40">
        <v>542822</v>
      </c>
      <c r="PO40">
        <v>2793</v>
      </c>
      <c r="PP40">
        <v>545615</v>
      </c>
      <c r="PQ40">
        <v>0</v>
      </c>
      <c r="PR40">
        <v>0</v>
      </c>
      <c r="PS40">
        <v>879388</v>
      </c>
      <c r="PT40">
        <v>7169</v>
      </c>
      <c r="PU40">
        <v>886557</v>
      </c>
      <c r="PV40">
        <v>0</v>
      </c>
      <c r="PW40">
        <v>0</v>
      </c>
      <c r="PX40">
        <v>873457</v>
      </c>
      <c r="PY40">
        <v>4495</v>
      </c>
      <c r="PZ40">
        <v>877952</v>
      </c>
      <c r="QA40">
        <v>0</v>
      </c>
      <c r="QB40">
        <v>0</v>
      </c>
      <c r="QC40">
        <v>285170</v>
      </c>
      <c r="QD40">
        <v>2325</v>
      </c>
      <c r="QE40">
        <v>287495</v>
      </c>
      <c r="QF40">
        <v>0</v>
      </c>
      <c r="QG40">
        <v>0</v>
      </c>
      <c r="QH40">
        <v>283247</v>
      </c>
      <c r="QI40">
        <v>1457</v>
      </c>
      <c r="QJ40">
        <v>284704</v>
      </c>
      <c r="QK40">
        <v>0</v>
      </c>
      <c r="QL40">
        <v>0</v>
      </c>
      <c r="QM40">
        <v>11849</v>
      </c>
      <c r="QN40">
        <v>0</v>
      </c>
      <c r="QO40">
        <v>11849</v>
      </c>
      <c r="QP40">
        <v>0</v>
      </c>
      <c r="QQ40">
        <v>0</v>
      </c>
      <c r="QR40">
        <v>11849</v>
      </c>
      <c r="QS40">
        <v>0</v>
      </c>
      <c r="QT40">
        <v>11849</v>
      </c>
      <c r="QU40">
        <v>0</v>
      </c>
      <c r="QV40">
        <v>0</v>
      </c>
      <c r="QW40">
        <v>0</v>
      </c>
      <c r="QX40">
        <v>0</v>
      </c>
      <c r="QY40">
        <v>137327</v>
      </c>
      <c r="QZ40">
        <v>0</v>
      </c>
      <c r="RA40">
        <v>0</v>
      </c>
      <c r="RB40">
        <v>0</v>
      </c>
      <c r="RC40">
        <v>0</v>
      </c>
      <c r="RD40">
        <v>134971</v>
      </c>
      <c r="RE40">
        <v>0</v>
      </c>
      <c r="RF40">
        <v>0</v>
      </c>
      <c r="RG40">
        <v>0</v>
      </c>
      <c r="RH40">
        <v>0</v>
      </c>
      <c r="RI40">
        <v>9624</v>
      </c>
      <c r="RJ40">
        <v>0</v>
      </c>
      <c r="RK40">
        <v>0</v>
      </c>
      <c r="RL40">
        <v>0</v>
      </c>
      <c r="RM40">
        <v>0</v>
      </c>
      <c r="RN40">
        <v>9624</v>
      </c>
      <c r="RO40">
        <v>0</v>
      </c>
      <c r="RP40">
        <v>0</v>
      </c>
      <c r="RQ40">
        <v>125288</v>
      </c>
      <c r="RR40">
        <v>2415</v>
      </c>
      <c r="RS40">
        <v>127703</v>
      </c>
      <c r="RT40">
        <v>0</v>
      </c>
      <c r="RU40">
        <v>0</v>
      </c>
      <c r="RV40">
        <v>124158</v>
      </c>
      <c r="RW40">
        <v>1189</v>
      </c>
      <c r="RX40">
        <v>125347</v>
      </c>
      <c r="RY40">
        <v>0</v>
      </c>
      <c r="RZ40">
        <v>0</v>
      </c>
      <c r="SA40">
        <v>189943</v>
      </c>
      <c r="SB40">
        <v>0</v>
      </c>
      <c r="SC40">
        <v>189943</v>
      </c>
      <c r="SD40">
        <v>0</v>
      </c>
      <c r="SE40">
        <v>0</v>
      </c>
      <c r="SF40">
        <v>189943</v>
      </c>
      <c r="SG40">
        <v>0</v>
      </c>
      <c r="SH40">
        <v>189943</v>
      </c>
      <c r="SI40">
        <v>0</v>
      </c>
      <c r="SJ40">
        <v>0</v>
      </c>
      <c r="SK40">
        <v>0</v>
      </c>
      <c r="SL40">
        <v>0</v>
      </c>
      <c r="SM40">
        <v>0</v>
      </c>
      <c r="SN40">
        <v>0</v>
      </c>
      <c r="SO40">
        <v>0</v>
      </c>
      <c r="SP40">
        <v>0</v>
      </c>
      <c r="SQ40">
        <v>0</v>
      </c>
      <c r="SR40">
        <v>0</v>
      </c>
      <c r="SS40">
        <v>0</v>
      </c>
      <c r="ST40">
        <v>0</v>
      </c>
      <c r="SU40">
        <v>0</v>
      </c>
      <c r="SV40">
        <v>0</v>
      </c>
      <c r="SW40">
        <v>0</v>
      </c>
      <c r="SX40">
        <v>0</v>
      </c>
      <c r="SY40">
        <v>0</v>
      </c>
      <c r="SZ40">
        <v>0</v>
      </c>
      <c r="TA40">
        <v>0</v>
      </c>
      <c r="TB40">
        <v>0</v>
      </c>
      <c r="TC40">
        <v>0</v>
      </c>
      <c r="TD40">
        <v>0</v>
      </c>
      <c r="TE40">
        <v>0</v>
      </c>
      <c r="TF40">
        <v>0</v>
      </c>
      <c r="TG40">
        <v>0</v>
      </c>
      <c r="TH40">
        <v>0</v>
      </c>
      <c r="TI40">
        <v>0</v>
      </c>
      <c r="TJ40">
        <v>0</v>
      </c>
      <c r="TK40">
        <v>0</v>
      </c>
      <c r="TL40">
        <v>0</v>
      </c>
      <c r="TM40">
        <v>0</v>
      </c>
      <c r="TN40">
        <v>0</v>
      </c>
      <c r="TO40">
        <v>0</v>
      </c>
      <c r="TP40">
        <v>0</v>
      </c>
      <c r="TQ40">
        <v>0</v>
      </c>
      <c r="TR40">
        <v>0</v>
      </c>
      <c r="TS40">
        <v>0</v>
      </c>
      <c r="TT40">
        <v>0</v>
      </c>
      <c r="TU40">
        <v>0</v>
      </c>
      <c r="TV40">
        <v>0</v>
      </c>
      <c r="TW40">
        <v>0</v>
      </c>
      <c r="TX40">
        <v>0</v>
      </c>
      <c r="TY40">
        <v>0</v>
      </c>
      <c r="TZ40">
        <v>0</v>
      </c>
      <c r="UA40">
        <v>0</v>
      </c>
      <c r="UB40">
        <v>0</v>
      </c>
      <c r="UC40">
        <v>0</v>
      </c>
      <c r="UD40">
        <v>0</v>
      </c>
      <c r="UE40">
        <v>0</v>
      </c>
      <c r="UF40">
        <v>0</v>
      </c>
      <c r="UG40">
        <v>0</v>
      </c>
      <c r="UH40">
        <v>0</v>
      </c>
      <c r="UI40">
        <v>0</v>
      </c>
      <c r="UJ40">
        <v>0</v>
      </c>
      <c r="UK40">
        <v>0</v>
      </c>
      <c r="UL40">
        <v>0</v>
      </c>
      <c r="UM40">
        <v>0</v>
      </c>
      <c r="UN40">
        <v>0</v>
      </c>
      <c r="UO40">
        <v>0</v>
      </c>
      <c r="UP40">
        <v>0</v>
      </c>
      <c r="UQ40">
        <v>0</v>
      </c>
      <c r="UR40">
        <v>0</v>
      </c>
      <c r="US40">
        <v>0</v>
      </c>
      <c r="UT40">
        <v>0</v>
      </c>
      <c r="UU40">
        <v>0</v>
      </c>
      <c r="UV40">
        <v>0</v>
      </c>
      <c r="UW40">
        <v>0</v>
      </c>
      <c r="UX40">
        <v>0</v>
      </c>
      <c r="UY40">
        <v>0</v>
      </c>
      <c r="UZ40">
        <v>0</v>
      </c>
      <c r="VA40">
        <v>0</v>
      </c>
      <c r="VB40">
        <v>0</v>
      </c>
      <c r="VC40">
        <v>0</v>
      </c>
      <c r="VD40">
        <v>0</v>
      </c>
      <c r="VE40">
        <v>0</v>
      </c>
      <c r="VF40">
        <v>0</v>
      </c>
      <c r="VG40">
        <v>0</v>
      </c>
      <c r="VH40">
        <v>0</v>
      </c>
      <c r="VI40">
        <v>0</v>
      </c>
      <c r="VJ40">
        <v>0</v>
      </c>
      <c r="VK40">
        <v>0</v>
      </c>
      <c r="VL40">
        <v>0</v>
      </c>
      <c r="VM40">
        <v>0</v>
      </c>
      <c r="VN40">
        <v>0</v>
      </c>
      <c r="VO40">
        <v>0</v>
      </c>
      <c r="VP40">
        <v>0</v>
      </c>
      <c r="VQ40">
        <v>0</v>
      </c>
      <c r="VR40">
        <v>0</v>
      </c>
      <c r="VS40">
        <v>0</v>
      </c>
      <c r="VT40">
        <v>0</v>
      </c>
      <c r="VU40">
        <v>0</v>
      </c>
      <c r="VV40">
        <v>0</v>
      </c>
      <c r="VW40">
        <v>0</v>
      </c>
      <c r="VX40">
        <v>0</v>
      </c>
      <c r="VY40">
        <v>0</v>
      </c>
      <c r="VZ40">
        <v>0</v>
      </c>
      <c r="WA40">
        <v>0</v>
      </c>
      <c r="WB40">
        <v>0</v>
      </c>
      <c r="WC40">
        <v>0</v>
      </c>
      <c r="WD40">
        <v>0</v>
      </c>
      <c r="WE40">
        <v>0</v>
      </c>
      <c r="WF40">
        <v>0</v>
      </c>
      <c r="WG40">
        <v>0</v>
      </c>
      <c r="WH40">
        <v>0</v>
      </c>
      <c r="WI40">
        <v>0</v>
      </c>
      <c r="WJ40">
        <v>0</v>
      </c>
      <c r="WK40">
        <v>0</v>
      </c>
      <c r="WL40">
        <v>0</v>
      </c>
      <c r="WM40">
        <v>0</v>
      </c>
      <c r="WN40">
        <v>0</v>
      </c>
      <c r="WO40">
        <v>0</v>
      </c>
      <c r="WP40">
        <v>0</v>
      </c>
      <c r="WQ40">
        <v>0</v>
      </c>
      <c r="WR40">
        <v>0</v>
      </c>
      <c r="WS40">
        <v>0</v>
      </c>
      <c r="WT40">
        <v>0</v>
      </c>
      <c r="WU40">
        <v>0</v>
      </c>
      <c r="WV40">
        <v>0</v>
      </c>
      <c r="WW40">
        <v>0</v>
      </c>
      <c r="WX40">
        <v>0</v>
      </c>
      <c r="WY40">
        <v>0</v>
      </c>
      <c r="WZ40">
        <v>0</v>
      </c>
      <c r="XA40">
        <v>0</v>
      </c>
      <c r="XB40">
        <v>0</v>
      </c>
      <c r="XC40">
        <v>0</v>
      </c>
      <c r="XD40">
        <v>0</v>
      </c>
      <c r="XE40">
        <v>0</v>
      </c>
      <c r="XF40">
        <v>0</v>
      </c>
      <c r="XG40">
        <v>0</v>
      </c>
      <c r="XH40">
        <v>0</v>
      </c>
      <c r="XI40">
        <v>0</v>
      </c>
      <c r="XJ40">
        <v>0</v>
      </c>
      <c r="XK40">
        <v>0</v>
      </c>
      <c r="XL40">
        <v>0</v>
      </c>
      <c r="XM40">
        <v>0</v>
      </c>
      <c r="XN40">
        <v>0</v>
      </c>
      <c r="XO40">
        <v>0</v>
      </c>
      <c r="XP40">
        <v>0</v>
      </c>
      <c r="XQ40">
        <v>0</v>
      </c>
      <c r="XR40">
        <v>0</v>
      </c>
      <c r="XS40">
        <v>0</v>
      </c>
      <c r="XT40">
        <v>0</v>
      </c>
      <c r="XU40">
        <v>0</v>
      </c>
      <c r="XV40">
        <v>0</v>
      </c>
      <c r="XW40">
        <v>0</v>
      </c>
      <c r="XX40">
        <v>0</v>
      </c>
      <c r="XY40">
        <v>0</v>
      </c>
      <c r="XZ40">
        <v>0</v>
      </c>
      <c r="YA40">
        <v>0</v>
      </c>
      <c r="YB40">
        <v>0</v>
      </c>
      <c r="YC40">
        <v>0</v>
      </c>
      <c r="YD40">
        <v>0</v>
      </c>
      <c r="YE40">
        <v>0</v>
      </c>
      <c r="YF40">
        <v>0</v>
      </c>
      <c r="YG40">
        <v>0</v>
      </c>
      <c r="YH40">
        <v>0</v>
      </c>
      <c r="YI40">
        <v>0</v>
      </c>
      <c r="YJ40">
        <v>0</v>
      </c>
      <c r="YK40">
        <v>0</v>
      </c>
      <c r="YL40">
        <v>0</v>
      </c>
      <c r="YM40">
        <v>0</v>
      </c>
      <c r="YN40">
        <v>0</v>
      </c>
      <c r="YO40">
        <v>0</v>
      </c>
      <c r="YP40">
        <v>0</v>
      </c>
      <c r="YQ40">
        <v>0</v>
      </c>
      <c r="YR40">
        <v>0</v>
      </c>
      <c r="YS40">
        <v>0</v>
      </c>
      <c r="YT40">
        <v>0</v>
      </c>
      <c r="YU40">
        <v>0</v>
      </c>
      <c r="YV40">
        <v>0</v>
      </c>
      <c r="YW40">
        <v>0</v>
      </c>
      <c r="YX40">
        <v>0</v>
      </c>
      <c r="YY40">
        <v>0</v>
      </c>
      <c r="YZ40">
        <v>0</v>
      </c>
      <c r="ZA40">
        <v>0</v>
      </c>
      <c r="ZB40">
        <v>0</v>
      </c>
      <c r="ZC40">
        <v>0</v>
      </c>
      <c r="ZD40">
        <v>0</v>
      </c>
      <c r="ZE40">
        <v>0</v>
      </c>
      <c r="ZF40">
        <v>0</v>
      </c>
      <c r="ZG40">
        <v>0</v>
      </c>
      <c r="ZH40">
        <v>0</v>
      </c>
      <c r="ZI40">
        <v>4202031</v>
      </c>
      <c r="ZJ40">
        <v>55688</v>
      </c>
      <c r="ZK40">
        <v>4267343</v>
      </c>
      <c r="ZL40">
        <v>3335</v>
      </c>
      <c r="ZM40">
        <v>0</v>
      </c>
      <c r="ZN40">
        <v>4176405</v>
      </c>
      <c r="ZO40">
        <v>24426</v>
      </c>
      <c r="ZP40">
        <v>4210455</v>
      </c>
      <c r="ZQ40">
        <v>3335</v>
      </c>
      <c r="ZR40">
        <v>2320</v>
      </c>
      <c r="ZS40">
        <v>0</v>
      </c>
      <c r="ZT40">
        <v>0</v>
      </c>
      <c r="ZU40">
        <v>0</v>
      </c>
      <c r="ZV40">
        <v>0</v>
      </c>
      <c r="ZW40">
        <v>0</v>
      </c>
      <c r="ZX40">
        <v>0</v>
      </c>
      <c r="ZY40">
        <v>0</v>
      </c>
      <c r="ZZ40">
        <v>0</v>
      </c>
      <c r="AAA40">
        <v>0</v>
      </c>
      <c r="AAB40">
        <v>0</v>
      </c>
      <c r="AAC40">
        <v>942552</v>
      </c>
      <c r="AAD40">
        <v>162996</v>
      </c>
      <c r="AAE40">
        <v>1105548</v>
      </c>
      <c r="AAF40">
        <v>0</v>
      </c>
      <c r="AAG40">
        <v>0</v>
      </c>
      <c r="AAH40">
        <v>888324</v>
      </c>
      <c r="AAI40">
        <v>33822</v>
      </c>
      <c r="AAJ40">
        <v>922146</v>
      </c>
      <c r="AAK40">
        <v>0</v>
      </c>
      <c r="AAL40">
        <v>4647</v>
      </c>
      <c r="AAM40">
        <v>0</v>
      </c>
      <c r="AAN40">
        <v>0</v>
      </c>
      <c r="AAO40">
        <v>0</v>
      </c>
      <c r="AAP40">
        <v>0</v>
      </c>
      <c r="AAQ40">
        <v>0</v>
      </c>
      <c r="AAR40">
        <v>0</v>
      </c>
      <c r="AAS40">
        <v>0</v>
      </c>
      <c r="AAT40">
        <v>0</v>
      </c>
      <c r="AAU40">
        <v>0</v>
      </c>
      <c r="AAV40">
        <v>1784</v>
      </c>
      <c r="AAW40">
        <v>0</v>
      </c>
      <c r="AAX40">
        <v>0</v>
      </c>
      <c r="AAY40">
        <v>0</v>
      </c>
      <c r="AAZ40">
        <v>0</v>
      </c>
      <c r="ABA40">
        <v>0</v>
      </c>
      <c r="ABB40">
        <v>0</v>
      </c>
      <c r="ABC40">
        <v>0</v>
      </c>
      <c r="ABD40">
        <v>0</v>
      </c>
      <c r="ABE40">
        <v>0</v>
      </c>
      <c r="ABF40">
        <v>453</v>
      </c>
      <c r="ABG40">
        <v>105545</v>
      </c>
      <c r="ABH40">
        <v>1210723</v>
      </c>
      <c r="ABI40">
        <v>955214</v>
      </c>
      <c r="ABJ40">
        <v>147309</v>
      </c>
      <c r="ABK40">
        <v>76583</v>
      </c>
      <c r="ABL40">
        <v>14331</v>
      </c>
      <c r="ABM40">
        <v>8870</v>
      </c>
      <c r="ABN40">
        <v>8416</v>
      </c>
      <c r="ABO40">
        <v>24796</v>
      </c>
      <c r="ABP40">
        <v>586655</v>
      </c>
      <c r="ABQ40">
        <v>398406</v>
      </c>
      <c r="ABR40">
        <v>117797</v>
      </c>
      <c r="ABS40">
        <v>46032</v>
      </c>
      <c r="ABT40">
        <v>11368</v>
      </c>
      <c r="ABU40">
        <v>6526</v>
      </c>
      <c r="ABV40">
        <v>6526</v>
      </c>
      <c r="ABW40">
        <v>5976</v>
      </c>
      <c r="ABX40">
        <v>478225</v>
      </c>
      <c r="ABY40">
        <v>414664</v>
      </c>
      <c r="ABZ40">
        <v>22964</v>
      </c>
      <c r="ACA40">
        <v>28606</v>
      </c>
      <c r="ACB40">
        <v>11860</v>
      </c>
      <c r="ACC40">
        <v>113</v>
      </c>
      <c r="ACD40">
        <v>18</v>
      </c>
      <c r="ACE40">
        <v>0</v>
      </c>
      <c r="ACF40">
        <v>8299</v>
      </c>
      <c r="ACG40">
        <v>8299</v>
      </c>
      <c r="ACH40">
        <v>0</v>
      </c>
      <c r="ACI40">
        <v>0</v>
      </c>
      <c r="ACJ40">
        <v>0</v>
      </c>
      <c r="ACK40">
        <v>0</v>
      </c>
      <c r="ACL40">
        <v>0</v>
      </c>
      <c r="ACM40">
        <v>0</v>
      </c>
      <c r="ACN40">
        <v>0</v>
      </c>
      <c r="ACO40">
        <v>0</v>
      </c>
      <c r="ACP40">
        <v>0</v>
      </c>
      <c r="ACQ40">
        <v>0</v>
      </c>
      <c r="ACR40">
        <v>0</v>
      </c>
      <c r="ACS40">
        <v>0</v>
      </c>
      <c r="ACT40">
        <v>0</v>
      </c>
      <c r="ACU40">
        <v>2966</v>
      </c>
      <c r="ACV40">
        <v>145573</v>
      </c>
      <c r="ACW40">
        <v>139203</v>
      </c>
      <c r="ACX40">
        <v>5546</v>
      </c>
      <c r="ACY40">
        <v>724</v>
      </c>
      <c r="ACZ40">
        <v>80</v>
      </c>
      <c r="ADA40">
        <v>0</v>
      </c>
      <c r="ADB40">
        <v>20</v>
      </c>
      <c r="ADC40">
        <v>0</v>
      </c>
      <c r="ADD40">
        <v>146</v>
      </c>
      <c r="ADE40">
        <v>125</v>
      </c>
      <c r="ADF40">
        <v>7</v>
      </c>
      <c r="ADG40">
        <v>14</v>
      </c>
      <c r="ADH40">
        <v>0</v>
      </c>
      <c r="ADI40">
        <v>0</v>
      </c>
      <c r="ADJ40">
        <v>0</v>
      </c>
      <c r="ADK40">
        <v>0</v>
      </c>
      <c r="ADL40">
        <v>886</v>
      </c>
      <c r="ADM40">
        <v>121</v>
      </c>
      <c r="ADN40">
        <v>765</v>
      </c>
      <c r="ADO40">
        <v>0</v>
      </c>
      <c r="ADP40">
        <v>0</v>
      </c>
      <c r="ADQ40">
        <v>0</v>
      </c>
      <c r="ADR40">
        <v>0</v>
      </c>
      <c r="ADS40">
        <v>0</v>
      </c>
      <c r="ADT40">
        <v>0</v>
      </c>
      <c r="ADU40">
        <v>0</v>
      </c>
      <c r="ADV40">
        <v>0</v>
      </c>
      <c r="ADW40">
        <v>0</v>
      </c>
      <c r="ADX40">
        <v>0</v>
      </c>
      <c r="ADY40">
        <v>0</v>
      </c>
      <c r="ADZ40">
        <v>0</v>
      </c>
      <c r="AEA40">
        <v>0</v>
      </c>
      <c r="AEB40">
        <v>0</v>
      </c>
      <c r="AEC40">
        <v>0</v>
      </c>
      <c r="AED40">
        <v>0</v>
      </c>
      <c r="AEE40">
        <v>0</v>
      </c>
      <c r="AEF40">
        <v>0</v>
      </c>
      <c r="AEG40">
        <v>0</v>
      </c>
      <c r="AEH40">
        <v>0</v>
      </c>
      <c r="AEI40">
        <v>2966</v>
      </c>
      <c r="AEJ40">
        <v>144541</v>
      </c>
      <c r="AEK40">
        <v>138957</v>
      </c>
      <c r="AEL40">
        <v>4774</v>
      </c>
      <c r="AEM40">
        <v>710</v>
      </c>
      <c r="AEN40">
        <v>80</v>
      </c>
      <c r="AEO40">
        <v>0</v>
      </c>
      <c r="AEP40">
        <v>20</v>
      </c>
      <c r="AEQ40">
        <v>0</v>
      </c>
      <c r="AER40">
        <v>66357</v>
      </c>
      <c r="AES40">
        <v>66357</v>
      </c>
      <c r="AET40">
        <v>0</v>
      </c>
      <c r="AEU40">
        <v>0</v>
      </c>
      <c r="AEV40">
        <v>0</v>
      </c>
      <c r="AEW40">
        <v>0</v>
      </c>
      <c r="AEX40">
        <v>0</v>
      </c>
      <c r="AEY40">
        <v>0</v>
      </c>
      <c r="AEZ40">
        <v>0</v>
      </c>
      <c r="AFA40">
        <v>0</v>
      </c>
      <c r="AFB40">
        <v>0</v>
      </c>
      <c r="AFC40">
        <v>0</v>
      </c>
      <c r="AFD40">
        <v>0</v>
      </c>
      <c r="AFE40">
        <v>0</v>
      </c>
      <c r="AFF40">
        <v>0</v>
      </c>
      <c r="AFG40">
        <v>0</v>
      </c>
      <c r="AFH40">
        <v>66357</v>
      </c>
      <c r="AFI40">
        <v>66357</v>
      </c>
      <c r="AFJ40">
        <v>0</v>
      </c>
      <c r="AFK40">
        <v>0</v>
      </c>
      <c r="AFL40">
        <v>0</v>
      </c>
      <c r="AFM40">
        <v>0</v>
      </c>
      <c r="AFN40">
        <v>0</v>
      </c>
      <c r="AFO40">
        <v>0</v>
      </c>
      <c r="AFP40">
        <v>0</v>
      </c>
      <c r="AFQ40">
        <v>0</v>
      </c>
      <c r="AFR40">
        <v>0</v>
      </c>
      <c r="AFS40">
        <v>0</v>
      </c>
      <c r="AFT40">
        <v>0</v>
      </c>
      <c r="AFU40">
        <v>0</v>
      </c>
      <c r="AFV40">
        <v>0</v>
      </c>
      <c r="AFW40">
        <v>0</v>
      </c>
      <c r="AFX40">
        <v>0</v>
      </c>
      <c r="AFY40">
        <v>0</v>
      </c>
      <c r="AFZ40">
        <v>0</v>
      </c>
      <c r="AGA40">
        <v>0</v>
      </c>
      <c r="AGB40">
        <v>0</v>
      </c>
      <c r="AGC40">
        <v>0</v>
      </c>
      <c r="AGD40">
        <v>0</v>
      </c>
      <c r="AGE40">
        <v>0</v>
      </c>
      <c r="AGF40">
        <v>0</v>
      </c>
      <c r="AGG40">
        <v>0</v>
      </c>
      <c r="AGH40">
        <v>0</v>
      </c>
      <c r="AGI40">
        <v>0</v>
      </c>
      <c r="AGJ40">
        <v>0</v>
      </c>
      <c r="AGK40">
        <v>0</v>
      </c>
      <c r="AGL40">
        <v>0</v>
      </c>
      <c r="AGM40">
        <v>0</v>
      </c>
      <c r="AGN40">
        <v>0</v>
      </c>
      <c r="AGO40">
        <v>0</v>
      </c>
      <c r="AGP40">
        <v>0</v>
      </c>
      <c r="AGQ40">
        <v>0</v>
      </c>
      <c r="AGR40">
        <v>0</v>
      </c>
      <c r="AGS40">
        <v>0</v>
      </c>
      <c r="AGT40">
        <v>0</v>
      </c>
      <c r="AGU40">
        <v>0</v>
      </c>
      <c r="AGV40">
        <v>0</v>
      </c>
      <c r="AGW40">
        <v>0</v>
      </c>
      <c r="AGX40">
        <v>0</v>
      </c>
      <c r="AGY40">
        <v>0</v>
      </c>
      <c r="AGZ40">
        <v>0</v>
      </c>
      <c r="AHA40">
        <v>0</v>
      </c>
      <c r="AHB40">
        <v>0</v>
      </c>
      <c r="AHC40">
        <v>0</v>
      </c>
      <c r="AHD40">
        <v>0</v>
      </c>
      <c r="AHE40">
        <v>0</v>
      </c>
      <c r="AHF40">
        <v>0</v>
      </c>
      <c r="AHG40">
        <v>0</v>
      </c>
      <c r="AHH40">
        <v>0</v>
      </c>
      <c r="AHI40">
        <v>0</v>
      </c>
      <c r="AHJ40">
        <v>0</v>
      </c>
      <c r="AHK40">
        <v>0</v>
      </c>
      <c r="AHL40">
        <v>121476</v>
      </c>
      <c r="AHM40">
        <v>121476</v>
      </c>
      <c r="AHN40">
        <v>0</v>
      </c>
      <c r="AHO40">
        <v>0</v>
      </c>
      <c r="AHP40">
        <v>0</v>
      </c>
      <c r="AHQ40">
        <v>0</v>
      </c>
      <c r="AHR40">
        <v>0</v>
      </c>
      <c r="AHS40">
        <v>0</v>
      </c>
      <c r="AHT40">
        <v>0</v>
      </c>
      <c r="AHU40">
        <v>0</v>
      </c>
      <c r="AHV40">
        <v>0</v>
      </c>
      <c r="AHW40">
        <v>0</v>
      </c>
      <c r="AHX40">
        <v>0</v>
      </c>
      <c r="AHY40">
        <v>0</v>
      </c>
      <c r="AHZ40">
        <v>0</v>
      </c>
      <c r="AIA40">
        <v>0</v>
      </c>
      <c r="AIB40">
        <v>0</v>
      </c>
      <c r="AIC40">
        <v>0</v>
      </c>
      <c r="AID40">
        <v>0</v>
      </c>
      <c r="AIE40">
        <v>0</v>
      </c>
      <c r="AIF40">
        <v>0</v>
      </c>
      <c r="AIG40">
        <v>0</v>
      </c>
      <c r="AIH40">
        <v>0</v>
      </c>
      <c r="AII40">
        <v>0</v>
      </c>
      <c r="AIJ40">
        <v>0</v>
      </c>
      <c r="AIK40">
        <v>0</v>
      </c>
      <c r="AIL40">
        <v>0</v>
      </c>
      <c r="AIM40">
        <v>0</v>
      </c>
      <c r="AIN40">
        <v>0</v>
      </c>
      <c r="AIO40">
        <v>0</v>
      </c>
      <c r="AIP40">
        <v>0</v>
      </c>
      <c r="AIQ40">
        <v>114487</v>
      </c>
      <c r="AIR40">
        <v>2030653</v>
      </c>
      <c r="AIS40">
        <v>1705213</v>
      </c>
      <c r="AIT40">
        <v>175819</v>
      </c>
      <c r="AIU40">
        <v>105913</v>
      </c>
      <c r="AIV40">
        <v>26271</v>
      </c>
      <c r="AIW40">
        <v>8983</v>
      </c>
      <c r="AIX40">
        <v>8454</v>
      </c>
      <c r="AIY40">
        <v>0</v>
      </c>
      <c r="AIZ40">
        <v>36430</v>
      </c>
      <c r="AJA40">
        <v>19886</v>
      </c>
      <c r="AJB40">
        <v>0</v>
      </c>
      <c r="AJC40">
        <v>16544</v>
      </c>
      <c r="AJD40">
        <v>0</v>
      </c>
      <c r="AJE40">
        <v>0</v>
      </c>
      <c r="AJF40">
        <v>0</v>
      </c>
      <c r="AJG40">
        <v>0</v>
      </c>
      <c r="AJH40">
        <v>91931</v>
      </c>
      <c r="AJI40">
        <v>8719</v>
      </c>
      <c r="AJJ40">
        <v>62867</v>
      </c>
      <c r="AJK40">
        <v>1303</v>
      </c>
      <c r="AJL40">
        <v>17938</v>
      </c>
      <c r="AJM40">
        <v>1104</v>
      </c>
      <c r="AJN40">
        <v>0</v>
      </c>
      <c r="AJO40">
        <v>0</v>
      </c>
      <c r="AJP40">
        <v>14678</v>
      </c>
      <c r="AJQ40">
        <v>10</v>
      </c>
      <c r="AJR40">
        <v>2421</v>
      </c>
      <c r="AJS40">
        <v>12247</v>
      </c>
      <c r="AJT40">
        <v>0</v>
      </c>
      <c r="AJU40">
        <v>0</v>
      </c>
      <c r="AJV40">
        <v>0</v>
      </c>
      <c r="AJW40">
        <v>0</v>
      </c>
      <c r="AJX40">
        <v>57407</v>
      </c>
      <c r="AJY40">
        <v>57407</v>
      </c>
      <c r="AJZ40">
        <v>0</v>
      </c>
      <c r="AKA40">
        <v>0</v>
      </c>
      <c r="AKB40">
        <v>0</v>
      </c>
      <c r="AKC40">
        <v>0</v>
      </c>
      <c r="AKD40">
        <v>0</v>
      </c>
      <c r="AKE40">
        <v>0</v>
      </c>
      <c r="AKF40">
        <v>5826</v>
      </c>
      <c r="AKG40">
        <v>5826</v>
      </c>
      <c r="AKH40">
        <v>0</v>
      </c>
      <c r="AKI40">
        <v>0</v>
      </c>
      <c r="AKJ40">
        <v>0</v>
      </c>
      <c r="AKK40">
        <v>0</v>
      </c>
      <c r="AKL40">
        <v>0</v>
      </c>
      <c r="AKM40">
        <v>0</v>
      </c>
      <c r="AKN40">
        <v>34168</v>
      </c>
      <c r="AKO40">
        <v>34168</v>
      </c>
      <c r="AKP40">
        <v>0</v>
      </c>
      <c r="AKQ40">
        <v>0</v>
      </c>
      <c r="AKR40">
        <v>0</v>
      </c>
      <c r="AKS40">
        <v>0</v>
      </c>
      <c r="AKT40">
        <v>0</v>
      </c>
      <c r="AKU40">
        <v>0</v>
      </c>
      <c r="AKV40">
        <v>109306</v>
      </c>
      <c r="AKW40">
        <v>106828</v>
      </c>
      <c r="AKX40">
        <v>100</v>
      </c>
      <c r="AKY40">
        <v>2376</v>
      </c>
      <c r="AKZ40">
        <v>2</v>
      </c>
      <c r="ALA40">
        <v>0</v>
      </c>
      <c r="ALB40">
        <v>0</v>
      </c>
      <c r="ALC40">
        <v>0</v>
      </c>
      <c r="ALD40">
        <v>1</v>
      </c>
      <c r="ALE40">
        <v>1</v>
      </c>
      <c r="ALF40">
        <v>0</v>
      </c>
      <c r="ALG40">
        <v>0</v>
      </c>
      <c r="ALH40">
        <v>0</v>
      </c>
      <c r="ALI40">
        <v>0</v>
      </c>
      <c r="ALJ40">
        <v>0</v>
      </c>
      <c r="ALK40">
        <v>0</v>
      </c>
      <c r="ALL40">
        <v>57000</v>
      </c>
      <c r="ALM40">
        <v>57000</v>
      </c>
      <c r="ALN40">
        <v>0</v>
      </c>
      <c r="ALO40">
        <v>0</v>
      </c>
      <c r="ALP40">
        <v>0</v>
      </c>
      <c r="ALQ40">
        <v>0</v>
      </c>
      <c r="ALR40">
        <v>0</v>
      </c>
      <c r="ALS40">
        <v>114487</v>
      </c>
      <c r="ALT40">
        <v>1623906</v>
      </c>
      <c r="ALU40">
        <v>1415368</v>
      </c>
      <c r="ALV40">
        <v>110431</v>
      </c>
      <c r="ALW40">
        <v>73443</v>
      </c>
      <c r="ALX40">
        <v>8331</v>
      </c>
      <c r="ALY40">
        <v>7879</v>
      </c>
      <c r="ALZ40">
        <v>8454</v>
      </c>
      <c r="AMA40">
        <v>0</v>
      </c>
      <c r="AMB40">
        <v>834</v>
      </c>
      <c r="AMC40">
        <v>834</v>
      </c>
      <c r="AMD40">
        <v>0</v>
      </c>
      <c r="AME40">
        <v>0</v>
      </c>
      <c r="AMF40">
        <v>0</v>
      </c>
      <c r="AMG40">
        <v>0</v>
      </c>
      <c r="AMH40">
        <v>0</v>
      </c>
      <c r="AMI40">
        <v>877295</v>
      </c>
      <c r="AMJ40">
        <v>138568</v>
      </c>
      <c r="AMK40">
        <v>64454</v>
      </c>
      <c r="AML40">
        <v>674214</v>
      </c>
      <c r="AMM40">
        <v>0</v>
      </c>
      <c r="AMN40">
        <v>59</v>
      </c>
      <c r="AMO40">
        <v>377142</v>
      </c>
      <c r="AMP40">
        <v>150361</v>
      </c>
      <c r="AMQ40">
        <v>0</v>
      </c>
      <c r="AMR40">
        <v>0</v>
      </c>
      <c r="AMS40">
        <v>226781</v>
      </c>
      <c r="AMT40">
        <v>402348</v>
      </c>
      <c r="AMU40">
        <v>80217</v>
      </c>
      <c r="AMV40">
        <v>47612</v>
      </c>
      <c r="AMW40">
        <v>274460</v>
      </c>
      <c r="AMX40">
        <v>0</v>
      </c>
      <c r="AMY40">
        <v>59</v>
      </c>
      <c r="AMZ40">
        <v>205133</v>
      </c>
      <c r="ANA40">
        <v>75148</v>
      </c>
      <c r="ANB40">
        <v>0</v>
      </c>
      <c r="ANC40">
        <v>0</v>
      </c>
      <c r="AND40">
        <v>129985</v>
      </c>
      <c r="ANE40">
        <v>335445</v>
      </c>
      <c r="ANF40">
        <v>40176</v>
      </c>
      <c r="ANG40">
        <v>43075</v>
      </c>
      <c r="ANH40">
        <v>252147</v>
      </c>
      <c r="ANI40">
        <v>0</v>
      </c>
      <c r="ANJ40">
        <v>47</v>
      </c>
      <c r="ANK40">
        <v>777138</v>
      </c>
      <c r="ANL40">
        <v>280049</v>
      </c>
      <c r="ANM40">
        <v>0</v>
      </c>
      <c r="ANN40">
        <v>0</v>
      </c>
      <c r="ANO40">
        <v>497089</v>
      </c>
      <c r="ANP40">
        <v>5546</v>
      </c>
      <c r="ANQ40">
        <v>0</v>
      </c>
      <c r="ANR40">
        <v>1569</v>
      </c>
      <c r="ANS40">
        <v>3977</v>
      </c>
      <c r="ANT40">
        <v>0</v>
      </c>
      <c r="ANU40">
        <v>0</v>
      </c>
      <c r="ANV40">
        <v>54445</v>
      </c>
      <c r="ANW40">
        <v>2778</v>
      </c>
      <c r="ANX40">
        <v>0</v>
      </c>
      <c r="ANY40">
        <v>0</v>
      </c>
      <c r="ANZ40">
        <v>51667</v>
      </c>
      <c r="AOA40">
        <v>4198281</v>
      </c>
      <c r="AOB40">
        <v>1873718</v>
      </c>
      <c r="AOC40">
        <v>0</v>
      </c>
      <c r="AOD40">
        <v>2324563</v>
      </c>
      <c r="AOE40">
        <v>0</v>
      </c>
      <c r="AOF40">
        <v>0</v>
      </c>
      <c r="AOG40">
        <v>27643</v>
      </c>
      <c r="AOH40">
        <v>27643</v>
      </c>
      <c r="AOI40">
        <v>0</v>
      </c>
      <c r="AOJ40">
        <v>0</v>
      </c>
      <c r="AOK40">
        <v>0</v>
      </c>
      <c r="AOL40">
        <v>350923</v>
      </c>
      <c r="AOM40">
        <v>82951</v>
      </c>
      <c r="AON40">
        <v>18813</v>
      </c>
      <c r="AOO40">
        <v>249159</v>
      </c>
      <c r="AOP40">
        <v>0</v>
      </c>
      <c r="AOQ40">
        <v>0</v>
      </c>
      <c r="AOR40">
        <v>126254</v>
      </c>
      <c r="AOS40">
        <v>52800</v>
      </c>
      <c r="AOT40">
        <v>0</v>
      </c>
      <c r="AOU40">
        <v>0</v>
      </c>
      <c r="AOV40">
        <v>73454</v>
      </c>
      <c r="AOW40">
        <v>34847</v>
      </c>
      <c r="AOX40">
        <v>12402</v>
      </c>
      <c r="AOY40">
        <v>0</v>
      </c>
      <c r="AOZ40">
        <v>22445</v>
      </c>
      <c r="APA40">
        <v>0</v>
      </c>
      <c r="APB40">
        <v>0</v>
      </c>
      <c r="APC40">
        <v>12676</v>
      </c>
      <c r="APD40">
        <v>12611</v>
      </c>
      <c r="APE40">
        <v>0</v>
      </c>
      <c r="APF40">
        <v>0</v>
      </c>
      <c r="APG40">
        <v>65</v>
      </c>
      <c r="APH40">
        <v>6954</v>
      </c>
      <c r="API40">
        <v>4025</v>
      </c>
      <c r="APJ40">
        <v>0</v>
      </c>
      <c r="APK40">
        <v>2929</v>
      </c>
      <c r="APL40">
        <v>0</v>
      </c>
      <c r="APM40">
        <v>0</v>
      </c>
      <c r="APN40">
        <v>0</v>
      </c>
      <c r="APO40">
        <v>0</v>
      </c>
      <c r="APP40">
        <v>0</v>
      </c>
      <c r="APQ40">
        <v>0</v>
      </c>
      <c r="APR40">
        <v>0</v>
      </c>
      <c r="APS40">
        <v>0</v>
      </c>
      <c r="APT40">
        <v>0</v>
      </c>
      <c r="APU40">
        <v>0</v>
      </c>
      <c r="APV40">
        <v>0</v>
      </c>
      <c r="APW40">
        <v>0</v>
      </c>
      <c r="APX40">
        <v>0</v>
      </c>
      <c r="APY40">
        <v>0</v>
      </c>
      <c r="APZ40">
        <v>0</v>
      </c>
      <c r="AQA40">
        <v>0</v>
      </c>
      <c r="AQB40">
        <v>0</v>
      </c>
      <c r="AQC40">
        <v>0</v>
      </c>
      <c r="AQD40">
        <v>1360</v>
      </c>
      <c r="AQE40">
        <v>0</v>
      </c>
      <c r="AQF40">
        <v>1360</v>
      </c>
      <c r="AQG40">
        <v>0</v>
      </c>
      <c r="AQH40">
        <v>0</v>
      </c>
      <c r="AQI40">
        <v>0</v>
      </c>
      <c r="AQJ40">
        <v>0</v>
      </c>
      <c r="AQK40">
        <v>0</v>
      </c>
      <c r="AQL40">
        <v>0</v>
      </c>
      <c r="AQM40">
        <v>0</v>
      </c>
      <c r="AQN40">
        <v>0</v>
      </c>
      <c r="AQO40">
        <v>307762</v>
      </c>
      <c r="AQP40">
        <v>66524</v>
      </c>
      <c r="AQQ40">
        <v>17453</v>
      </c>
      <c r="AQR40">
        <v>223785</v>
      </c>
      <c r="AQS40">
        <v>0</v>
      </c>
      <c r="AQT40">
        <v>0</v>
      </c>
      <c r="AQU40">
        <v>113578</v>
      </c>
      <c r="AQV40">
        <v>40189</v>
      </c>
      <c r="AQW40">
        <v>0</v>
      </c>
      <c r="AQX40">
        <v>0</v>
      </c>
      <c r="AQY40">
        <v>73389</v>
      </c>
      <c r="AQZ40">
        <v>117308</v>
      </c>
      <c r="ARA40">
        <v>300</v>
      </c>
      <c r="ARB40">
        <v>110474</v>
      </c>
      <c r="ARC40">
        <v>6534</v>
      </c>
      <c r="ARD40">
        <v>0</v>
      </c>
      <c r="ARE40">
        <v>0</v>
      </c>
      <c r="ARF40">
        <v>36873</v>
      </c>
      <c r="ARG40">
        <v>4730</v>
      </c>
      <c r="ARH40">
        <v>0</v>
      </c>
      <c r="ARI40">
        <v>0</v>
      </c>
      <c r="ARJ40">
        <v>32143</v>
      </c>
      <c r="ARK40">
        <v>78989</v>
      </c>
      <c r="ARL40">
        <v>300</v>
      </c>
      <c r="ARM40">
        <v>77689</v>
      </c>
      <c r="ARN40">
        <v>1000</v>
      </c>
      <c r="ARO40">
        <v>0</v>
      </c>
      <c r="ARP40">
        <v>0</v>
      </c>
      <c r="ARQ40">
        <v>414</v>
      </c>
      <c r="ARR40">
        <v>0</v>
      </c>
      <c r="ARS40">
        <v>0</v>
      </c>
      <c r="ART40">
        <v>0</v>
      </c>
      <c r="ARU40">
        <v>414</v>
      </c>
      <c r="ARV40">
        <v>38319</v>
      </c>
      <c r="ARW40">
        <v>0</v>
      </c>
      <c r="ARX40">
        <v>32785</v>
      </c>
      <c r="ARY40">
        <v>5534</v>
      </c>
      <c r="ARZ40">
        <v>0</v>
      </c>
      <c r="ASA40">
        <v>0</v>
      </c>
      <c r="ASB40">
        <v>36459</v>
      </c>
      <c r="ASC40">
        <v>4730</v>
      </c>
      <c r="ASD40">
        <v>0</v>
      </c>
      <c r="ASE40">
        <v>0</v>
      </c>
      <c r="ASF40">
        <v>31729</v>
      </c>
      <c r="ASG40">
        <v>0</v>
      </c>
      <c r="ASH40">
        <v>0</v>
      </c>
      <c r="ASI40">
        <v>0</v>
      </c>
      <c r="ASJ40">
        <v>0</v>
      </c>
      <c r="ASK40">
        <v>0</v>
      </c>
      <c r="ASL40">
        <v>0</v>
      </c>
      <c r="ASM40">
        <v>0</v>
      </c>
      <c r="ASN40">
        <v>0</v>
      </c>
      <c r="ASO40">
        <v>0</v>
      </c>
      <c r="ASP40">
        <v>0</v>
      </c>
      <c r="ASQ40">
        <v>0</v>
      </c>
      <c r="ASR40">
        <v>0</v>
      </c>
      <c r="ASS40">
        <v>0</v>
      </c>
      <c r="AST40">
        <v>0</v>
      </c>
      <c r="ASU40">
        <v>0</v>
      </c>
      <c r="ASV40">
        <v>0</v>
      </c>
      <c r="ASW40">
        <v>0</v>
      </c>
      <c r="ASX40">
        <v>0</v>
      </c>
      <c r="ASY40">
        <v>0</v>
      </c>
      <c r="ASZ40">
        <v>0</v>
      </c>
      <c r="ATA40">
        <v>0</v>
      </c>
      <c r="ATB40">
        <v>0</v>
      </c>
      <c r="ATC40">
        <v>0</v>
      </c>
      <c r="ATD40">
        <v>0</v>
      </c>
      <c r="ATE40">
        <v>0</v>
      </c>
      <c r="ATF40">
        <v>0</v>
      </c>
      <c r="ATG40">
        <v>0</v>
      </c>
      <c r="ATH40">
        <v>0</v>
      </c>
      <c r="ATI40">
        <v>0</v>
      </c>
      <c r="ATJ40">
        <v>0</v>
      </c>
      <c r="ATK40">
        <v>0</v>
      </c>
      <c r="ATL40">
        <v>0</v>
      </c>
      <c r="ATM40">
        <v>0</v>
      </c>
      <c r="ATN40">
        <v>0</v>
      </c>
      <c r="ATO40">
        <v>0</v>
      </c>
      <c r="ATP40">
        <v>0</v>
      </c>
      <c r="ATQ40">
        <v>0</v>
      </c>
      <c r="ATR40">
        <v>0</v>
      </c>
      <c r="ATS40">
        <v>0</v>
      </c>
      <c r="ATT40">
        <v>0</v>
      </c>
      <c r="ATU40">
        <v>0</v>
      </c>
      <c r="ATV40">
        <v>0</v>
      </c>
      <c r="ATW40">
        <v>0</v>
      </c>
      <c r="ATX40">
        <v>0</v>
      </c>
      <c r="ATY40">
        <v>0</v>
      </c>
      <c r="ATZ40">
        <v>0</v>
      </c>
      <c r="AUA40">
        <v>0</v>
      </c>
      <c r="AUB40">
        <v>0</v>
      </c>
      <c r="AUC40">
        <v>0</v>
      </c>
      <c r="AUD40">
        <v>0</v>
      </c>
      <c r="AUE40">
        <v>0</v>
      </c>
      <c r="AUF40">
        <v>0</v>
      </c>
      <c r="AUG40">
        <v>0</v>
      </c>
      <c r="AUH40">
        <v>0</v>
      </c>
      <c r="AUI40">
        <v>0</v>
      </c>
      <c r="AUJ40">
        <v>0</v>
      </c>
      <c r="AUK40">
        <v>0</v>
      </c>
      <c r="AUL40">
        <v>0</v>
      </c>
      <c r="AUM40">
        <v>0</v>
      </c>
      <c r="AUN40">
        <v>0</v>
      </c>
      <c r="AUO40">
        <v>0</v>
      </c>
      <c r="AUP40">
        <v>0</v>
      </c>
      <c r="AUQ40">
        <v>0</v>
      </c>
      <c r="AUR40">
        <v>0</v>
      </c>
      <c r="AUS40">
        <v>0</v>
      </c>
      <c r="AUT40">
        <v>0</v>
      </c>
      <c r="AUU40">
        <v>0</v>
      </c>
      <c r="AUV40">
        <v>0</v>
      </c>
      <c r="AUW40">
        <v>0</v>
      </c>
      <c r="AUX40">
        <v>0</v>
      </c>
      <c r="AUY40">
        <v>0</v>
      </c>
      <c r="AUZ40">
        <v>0</v>
      </c>
      <c r="AVA40">
        <v>13852</v>
      </c>
      <c r="AVB40">
        <v>13852</v>
      </c>
      <c r="AVC40">
        <v>0</v>
      </c>
      <c r="AVD40">
        <v>0</v>
      </c>
      <c r="AVE40">
        <v>0</v>
      </c>
      <c r="AVF40">
        <v>0</v>
      </c>
      <c r="AVG40">
        <v>0</v>
      </c>
      <c r="AVH40">
        <v>0</v>
      </c>
      <c r="AVI40">
        <v>0</v>
      </c>
      <c r="AVJ40">
        <v>0</v>
      </c>
      <c r="AVK40">
        <v>0</v>
      </c>
      <c r="AVL40">
        <v>16200</v>
      </c>
      <c r="AVM40">
        <v>16200</v>
      </c>
      <c r="AVN40">
        <v>0</v>
      </c>
      <c r="AVO40">
        <v>0</v>
      </c>
      <c r="AVP40">
        <v>0</v>
      </c>
      <c r="AVQ40">
        <v>0</v>
      </c>
      <c r="AVR40">
        <v>0</v>
      </c>
      <c r="AVS40">
        <v>0</v>
      </c>
      <c r="AVT40">
        <v>0</v>
      </c>
      <c r="AVU40">
        <v>0</v>
      </c>
      <c r="AVV40">
        <v>0</v>
      </c>
      <c r="AVW40">
        <v>0</v>
      </c>
      <c r="AVX40">
        <v>0</v>
      </c>
      <c r="AVY40">
        <v>0</v>
      </c>
      <c r="AVZ40">
        <v>0</v>
      </c>
      <c r="AWA40">
        <v>0</v>
      </c>
      <c r="AWB40">
        <v>1803767</v>
      </c>
      <c r="AWC40">
        <v>410707</v>
      </c>
      <c r="AWD40">
        <v>1393060</v>
      </c>
      <c r="AWE40">
        <v>0</v>
      </c>
      <c r="AWF40">
        <v>0</v>
      </c>
      <c r="AWG40">
        <v>0</v>
      </c>
      <c r="AWH40">
        <v>0</v>
      </c>
      <c r="AWI40">
        <v>0</v>
      </c>
      <c r="AWJ40">
        <v>0</v>
      </c>
      <c r="AWK40">
        <v>0</v>
      </c>
      <c r="AWL40">
        <v>0</v>
      </c>
      <c r="AWM40">
        <v>7688565</v>
      </c>
      <c r="AWN40">
        <v>2546420</v>
      </c>
      <c r="AWO40">
        <v>1631445</v>
      </c>
      <c r="AWP40">
        <v>3510594</v>
      </c>
      <c r="AWQ40">
        <v>0</v>
      </c>
      <c r="AWR40">
        <v>106</v>
      </c>
      <c r="AWS40">
        <v>1429547</v>
      </c>
      <c r="AWT40">
        <v>548413</v>
      </c>
      <c r="AWU40">
        <v>0</v>
      </c>
      <c r="AWV40">
        <v>0</v>
      </c>
      <c r="AWW40">
        <v>881134</v>
      </c>
      <c r="AWX40">
        <v>2018202</v>
      </c>
      <c r="AWY40">
        <v>600534</v>
      </c>
      <c r="AWZ40">
        <v>61254</v>
      </c>
      <c r="AXA40">
        <v>1356414</v>
      </c>
      <c r="AXB40">
        <v>0</v>
      </c>
      <c r="AXC40">
        <v>0</v>
      </c>
      <c r="AXD40">
        <v>32844</v>
      </c>
      <c r="AXE40">
        <v>32706</v>
      </c>
      <c r="AXF40">
        <v>0</v>
      </c>
      <c r="AXG40">
        <v>0</v>
      </c>
      <c r="AXH40">
        <v>138</v>
      </c>
      <c r="AXI40">
        <v>1215676</v>
      </c>
      <c r="AXJ40">
        <v>551036</v>
      </c>
      <c r="AXK40">
        <v>115008</v>
      </c>
      <c r="AXL40">
        <v>549632</v>
      </c>
      <c r="AXM40">
        <v>0</v>
      </c>
      <c r="AXN40">
        <v>0</v>
      </c>
      <c r="AXO40">
        <v>8109</v>
      </c>
      <c r="AXP40">
        <v>7076</v>
      </c>
      <c r="AXQ40">
        <v>0</v>
      </c>
      <c r="AXR40">
        <v>0</v>
      </c>
      <c r="AXS40">
        <v>1033</v>
      </c>
      <c r="AXT40">
        <v>60196</v>
      </c>
      <c r="AXU40">
        <v>225</v>
      </c>
      <c r="AXV40">
        <v>0</v>
      </c>
      <c r="AXW40">
        <v>59971</v>
      </c>
      <c r="AXX40">
        <v>0</v>
      </c>
      <c r="AXY40">
        <v>0</v>
      </c>
      <c r="AXZ40">
        <v>95701</v>
      </c>
      <c r="AYA40">
        <v>23156</v>
      </c>
      <c r="AYB40">
        <v>0</v>
      </c>
      <c r="AYC40">
        <v>0</v>
      </c>
      <c r="AYD40">
        <v>72545</v>
      </c>
      <c r="AYE40">
        <v>3157</v>
      </c>
      <c r="AYF40">
        <v>733</v>
      </c>
      <c r="AYG40">
        <v>0</v>
      </c>
      <c r="AYH40">
        <v>2424</v>
      </c>
      <c r="AYI40">
        <v>0</v>
      </c>
      <c r="AYJ40">
        <v>0</v>
      </c>
      <c r="AYK40">
        <v>0</v>
      </c>
      <c r="AYL40">
        <v>0</v>
      </c>
      <c r="AYM40">
        <v>0</v>
      </c>
      <c r="AYN40">
        <v>0</v>
      </c>
      <c r="AYO40">
        <v>0</v>
      </c>
      <c r="AYP40">
        <v>0</v>
      </c>
      <c r="AYQ40">
        <v>0</v>
      </c>
      <c r="AYR40">
        <v>0</v>
      </c>
      <c r="AYS40">
        <v>0</v>
      </c>
      <c r="AYT40">
        <v>0</v>
      </c>
      <c r="AYU40">
        <v>0</v>
      </c>
      <c r="AYV40">
        <v>97</v>
      </c>
      <c r="AYW40">
        <v>97</v>
      </c>
      <c r="AYX40">
        <v>0</v>
      </c>
      <c r="AYY40">
        <v>0</v>
      </c>
      <c r="AYZ40">
        <v>0</v>
      </c>
      <c r="AZA40">
        <v>94185</v>
      </c>
      <c r="AZB40">
        <v>19557</v>
      </c>
      <c r="AZC40">
        <v>3610</v>
      </c>
      <c r="AZD40">
        <v>71018</v>
      </c>
      <c r="AZE40">
        <v>0</v>
      </c>
      <c r="AZF40">
        <v>0</v>
      </c>
      <c r="AZG40">
        <v>45921</v>
      </c>
      <c r="AZH40">
        <v>45075</v>
      </c>
      <c r="AZI40">
        <v>0</v>
      </c>
      <c r="AZJ40">
        <v>0</v>
      </c>
      <c r="AZK40">
        <v>846</v>
      </c>
      <c r="AZL40">
        <v>9977</v>
      </c>
      <c r="AZM40">
        <v>1</v>
      </c>
      <c r="AZN40">
        <v>155</v>
      </c>
      <c r="AZO40">
        <v>9821</v>
      </c>
      <c r="AZP40">
        <v>0</v>
      </c>
      <c r="AZQ40">
        <v>0</v>
      </c>
      <c r="AZR40">
        <v>26817</v>
      </c>
      <c r="AZS40">
        <v>26790</v>
      </c>
      <c r="AZT40">
        <v>0</v>
      </c>
      <c r="AZU40">
        <v>0</v>
      </c>
      <c r="AZV40">
        <v>27</v>
      </c>
      <c r="AZW40">
        <v>36237</v>
      </c>
      <c r="AZX40">
        <v>36237</v>
      </c>
      <c r="AZY40">
        <v>0</v>
      </c>
      <c r="AZZ40">
        <v>0</v>
      </c>
      <c r="BAA40">
        <v>0</v>
      </c>
      <c r="BAB40">
        <v>0</v>
      </c>
      <c r="BAC40">
        <v>113957</v>
      </c>
      <c r="BAD40">
        <v>113957</v>
      </c>
      <c r="BAE40">
        <v>0</v>
      </c>
      <c r="BAF40">
        <v>0</v>
      </c>
      <c r="BAG40">
        <v>0</v>
      </c>
      <c r="BAH40">
        <v>29800</v>
      </c>
      <c r="BAI40">
        <v>0</v>
      </c>
      <c r="BAJ40">
        <v>29800</v>
      </c>
      <c r="BAK40">
        <v>0</v>
      </c>
      <c r="BAL40">
        <v>0</v>
      </c>
      <c r="BAM40">
        <v>0</v>
      </c>
      <c r="BAN40">
        <v>38900</v>
      </c>
      <c r="BAO40">
        <v>16200</v>
      </c>
      <c r="BAP40">
        <v>0</v>
      </c>
      <c r="BAQ40">
        <v>0</v>
      </c>
      <c r="BAR40">
        <v>22700</v>
      </c>
      <c r="BAS40">
        <v>4221135</v>
      </c>
      <c r="BAT40">
        <v>1338097</v>
      </c>
      <c r="BAU40">
        <v>1421618</v>
      </c>
      <c r="BAV40">
        <v>1461314</v>
      </c>
      <c r="BAW40">
        <v>0</v>
      </c>
      <c r="BAX40">
        <v>106</v>
      </c>
      <c r="BAY40">
        <v>1067201</v>
      </c>
      <c r="BAZ40">
        <v>283356</v>
      </c>
      <c r="BBA40">
        <v>0</v>
      </c>
      <c r="BBB40">
        <v>0</v>
      </c>
      <c r="BBC40">
        <v>783845</v>
      </c>
      <c r="BBD40">
        <v>150</v>
      </c>
      <c r="BBE40">
        <v>150</v>
      </c>
      <c r="BBF40">
        <v>0</v>
      </c>
      <c r="BBG40">
        <v>0</v>
      </c>
      <c r="BBH40">
        <v>0</v>
      </c>
      <c r="BBI40">
        <v>0</v>
      </c>
      <c r="BBJ40">
        <v>319</v>
      </c>
      <c r="BBK40">
        <v>0</v>
      </c>
      <c r="BBL40">
        <v>0</v>
      </c>
      <c r="BBM40">
        <v>0</v>
      </c>
      <c r="BBN40">
        <v>319</v>
      </c>
      <c r="BBO40">
        <v>572</v>
      </c>
      <c r="BBP40">
        <v>0</v>
      </c>
      <c r="BBQ40">
        <v>572</v>
      </c>
      <c r="BBR40">
        <v>30155</v>
      </c>
      <c r="BBS40">
        <v>25271</v>
      </c>
      <c r="BBT40">
        <v>0</v>
      </c>
      <c r="BBU40">
        <v>4884</v>
      </c>
      <c r="BBV40">
        <v>0</v>
      </c>
      <c r="BBW40">
        <v>0</v>
      </c>
      <c r="BBX40">
        <v>28616</v>
      </c>
      <c r="BBY40">
        <v>0</v>
      </c>
      <c r="BBZ40">
        <v>0</v>
      </c>
      <c r="BCA40">
        <v>0</v>
      </c>
      <c r="BCB40">
        <v>20888</v>
      </c>
      <c r="BCC40">
        <v>16854</v>
      </c>
      <c r="BCD40">
        <v>0</v>
      </c>
      <c r="BCE40">
        <v>4034</v>
      </c>
      <c r="BCF40">
        <v>0</v>
      </c>
      <c r="BCG40">
        <v>0</v>
      </c>
      <c r="BCH40">
        <v>17696</v>
      </c>
      <c r="BCI40">
        <v>2</v>
      </c>
      <c r="BCJ40">
        <v>0</v>
      </c>
      <c r="BCK40">
        <v>2</v>
      </c>
      <c r="BCL40">
        <v>9564</v>
      </c>
      <c r="BCM40">
        <v>1972</v>
      </c>
      <c r="BCN40">
        <v>2</v>
      </c>
      <c r="BCO40">
        <v>4381</v>
      </c>
      <c r="BCP40">
        <v>3209</v>
      </c>
      <c r="BCQ40">
        <v>0</v>
      </c>
      <c r="BCR40">
        <v>6566</v>
      </c>
      <c r="BCS40">
        <v>0</v>
      </c>
      <c r="BCT40">
        <v>0</v>
      </c>
      <c r="BCU40">
        <v>0</v>
      </c>
      <c r="BCV40">
        <v>3701</v>
      </c>
      <c r="BCW40">
        <v>324</v>
      </c>
      <c r="BCX40">
        <v>0</v>
      </c>
      <c r="BCY40">
        <v>725</v>
      </c>
      <c r="BCZ40">
        <v>2652</v>
      </c>
      <c r="BDA40">
        <v>0</v>
      </c>
      <c r="BDB40">
        <v>0</v>
      </c>
      <c r="BDC40">
        <v>0</v>
      </c>
      <c r="BDD40">
        <v>0</v>
      </c>
      <c r="BDE40">
        <v>0</v>
      </c>
      <c r="BDF40">
        <v>0</v>
      </c>
      <c r="BDG40">
        <v>0</v>
      </c>
      <c r="BDH40">
        <v>0</v>
      </c>
      <c r="BDI40">
        <v>0</v>
      </c>
      <c r="BDJ40">
        <v>0</v>
      </c>
      <c r="BDK40">
        <v>0</v>
      </c>
      <c r="BDL40">
        <v>0</v>
      </c>
      <c r="BDM40">
        <v>47</v>
      </c>
      <c r="BDN40">
        <v>0</v>
      </c>
      <c r="BDO40">
        <v>47</v>
      </c>
      <c r="BDP40">
        <v>8941</v>
      </c>
      <c r="BDQ40">
        <v>5316</v>
      </c>
      <c r="BDR40">
        <v>0</v>
      </c>
      <c r="BDS40">
        <v>3595</v>
      </c>
      <c r="BDT40">
        <v>30</v>
      </c>
      <c r="BDU40">
        <v>0</v>
      </c>
      <c r="BDV40">
        <v>245732</v>
      </c>
      <c r="BDW40">
        <v>0</v>
      </c>
      <c r="BDX40">
        <v>0</v>
      </c>
      <c r="BDY40">
        <v>0</v>
      </c>
      <c r="BDZ40">
        <v>0</v>
      </c>
      <c r="BEA40">
        <v>0</v>
      </c>
      <c r="BEB40">
        <v>0</v>
      </c>
      <c r="BEC40">
        <v>0</v>
      </c>
      <c r="BED40">
        <v>0</v>
      </c>
      <c r="BEE40">
        <v>0</v>
      </c>
      <c r="BEF40">
        <v>0</v>
      </c>
      <c r="BEG40">
        <v>0</v>
      </c>
      <c r="BEH40">
        <v>0</v>
      </c>
      <c r="BEI40">
        <v>0</v>
      </c>
      <c r="BEJ40">
        <v>485</v>
      </c>
      <c r="BEK40">
        <v>0</v>
      </c>
      <c r="BEL40">
        <v>0</v>
      </c>
      <c r="BEM40">
        <v>485</v>
      </c>
      <c r="BEN40">
        <v>0</v>
      </c>
      <c r="BEO40">
        <v>0</v>
      </c>
      <c r="BEP40">
        <v>0</v>
      </c>
      <c r="BEQ40">
        <v>0</v>
      </c>
      <c r="BER40">
        <v>0</v>
      </c>
      <c r="BES40">
        <v>0</v>
      </c>
      <c r="BET40">
        <v>0</v>
      </c>
      <c r="BEU40">
        <v>0</v>
      </c>
      <c r="BEV40">
        <v>0</v>
      </c>
      <c r="BEW40">
        <v>0</v>
      </c>
      <c r="BEX40">
        <v>0</v>
      </c>
      <c r="BEY40">
        <v>0</v>
      </c>
      <c r="BEZ40">
        <v>0</v>
      </c>
      <c r="BFA40">
        <v>0</v>
      </c>
      <c r="BFB40">
        <v>0</v>
      </c>
      <c r="BFC40">
        <v>0</v>
      </c>
      <c r="BFD40">
        <v>0</v>
      </c>
      <c r="BFE40">
        <v>0</v>
      </c>
      <c r="BFF40">
        <v>0</v>
      </c>
      <c r="BFG40">
        <v>0</v>
      </c>
      <c r="BFH40">
        <v>0</v>
      </c>
      <c r="BFI40">
        <v>0</v>
      </c>
      <c r="BFJ40">
        <v>0</v>
      </c>
      <c r="BFK40">
        <v>47</v>
      </c>
      <c r="BFL40">
        <v>0</v>
      </c>
      <c r="BFM40">
        <v>47</v>
      </c>
      <c r="BFN40">
        <v>8456</v>
      </c>
      <c r="BFO40">
        <v>5316</v>
      </c>
      <c r="BFP40">
        <v>0</v>
      </c>
      <c r="BFQ40">
        <v>3110</v>
      </c>
      <c r="BFR40">
        <v>30</v>
      </c>
      <c r="BFS40">
        <v>0</v>
      </c>
      <c r="BFT40">
        <v>245732</v>
      </c>
      <c r="BFU40">
        <v>0</v>
      </c>
      <c r="BFV40">
        <v>0</v>
      </c>
      <c r="BFW40">
        <v>0</v>
      </c>
      <c r="BFX40">
        <v>71131</v>
      </c>
      <c r="BFY40">
        <v>0</v>
      </c>
      <c r="BFZ40">
        <v>0</v>
      </c>
      <c r="BGA40">
        <v>70765</v>
      </c>
      <c r="BGB40">
        <v>366</v>
      </c>
      <c r="BGC40">
        <v>0</v>
      </c>
      <c r="BGD40">
        <v>0</v>
      </c>
      <c r="BGE40">
        <v>0</v>
      </c>
      <c r="BGF40">
        <v>0</v>
      </c>
      <c r="BGG40">
        <v>0</v>
      </c>
      <c r="BGH40">
        <v>48538</v>
      </c>
      <c r="BGI40">
        <v>0</v>
      </c>
      <c r="BGJ40">
        <v>0</v>
      </c>
      <c r="BGK40">
        <v>48538</v>
      </c>
      <c r="BGL40">
        <v>0</v>
      </c>
      <c r="BGM40">
        <v>0</v>
      </c>
      <c r="BGN40">
        <v>0</v>
      </c>
      <c r="BGO40">
        <v>0</v>
      </c>
      <c r="BGP40">
        <v>0</v>
      </c>
      <c r="BGQ40">
        <v>0</v>
      </c>
      <c r="BGR40">
        <v>22540</v>
      </c>
      <c r="BGS40">
        <v>0</v>
      </c>
      <c r="BGT40">
        <v>0</v>
      </c>
      <c r="BGU40">
        <v>22227</v>
      </c>
      <c r="BGV40">
        <v>313</v>
      </c>
      <c r="BGW40">
        <v>0</v>
      </c>
      <c r="BGX40">
        <v>0</v>
      </c>
      <c r="BGY40">
        <v>0</v>
      </c>
      <c r="BGZ40">
        <v>0</v>
      </c>
      <c r="BHA40">
        <v>0</v>
      </c>
      <c r="BHB40">
        <v>0</v>
      </c>
      <c r="BHC40">
        <v>0</v>
      </c>
      <c r="BHD40">
        <v>0</v>
      </c>
      <c r="BHE40">
        <v>0</v>
      </c>
      <c r="BHF40">
        <v>0</v>
      </c>
      <c r="BHG40">
        <v>0</v>
      </c>
      <c r="BHH40">
        <v>0</v>
      </c>
      <c r="BHI40">
        <v>0</v>
      </c>
      <c r="BHJ40">
        <v>0</v>
      </c>
      <c r="BHK40">
        <v>0</v>
      </c>
      <c r="BHL40">
        <v>53</v>
      </c>
      <c r="BHM40">
        <v>0</v>
      </c>
      <c r="BHN40">
        <v>0</v>
      </c>
      <c r="BHO40">
        <v>0</v>
      </c>
      <c r="BHP40">
        <v>53</v>
      </c>
      <c r="BHQ40">
        <v>0</v>
      </c>
      <c r="BHR40">
        <v>0</v>
      </c>
      <c r="BHS40">
        <v>0</v>
      </c>
      <c r="BHT40">
        <v>0</v>
      </c>
      <c r="BHU40">
        <v>0</v>
      </c>
      <c r="BHV40">
        <v>0</v>
      </c>
      <c r="BHW40">
        <v>0</v>
      </c>
      <c r="BHX40">
        <v>0</v>
      </c>
      <c r="BHY40">
        <v>0</v>
      </c>
      <c r="BHZ40">
        <v>0</v>
      </c>
      <c r="BIA40">
        <v>0</v>
      </c>
      <c r="BIB40">
        <v>0</v>
      </c>
      <c r="BIC40">
        <v>0</v>
      </c>
      <c r="BID40">
        <v>0</v>
      </c>
      <c r="BIE40">
        <v>0</v>
      </c>
      <c r="BIF40">
        <v>0</v>
      </c>
      <c r="BIG40">
        <v>0</v>
      </c>
      <c r="BIH40">
        <v>0</v>
      </c>
      <c r="BII40">
        <v>0</v>
      </c>
      <c r="BIJ40">
        <v>0</v>
      </c>
      <c r="BIK40">
        <v>0</v>
      </c>
      <c r="BIL40">
        <v>0</v>
      </c>
      <c r="BIM40">
        <v>0</v>
      </c>
      <c r="BIN40">
        <v>0</v>
      </c>
      <c r="BIO40">
        <v>0</v>
      </c>
      <c r="BIP40">
        <v>0</v>
      </c>
      <c r="BIQ40">
        <v>0</v>
      </c>
      <c r="BIR40">
        <v>0</v>
      </c>
      <c r="BIS40">
        <v>0</v>
      </c>
      <c r="BIT40">
        <v>0</v>
      </c>
      <c r="BIU40">
        <v>0</v>
      </c>
      <c r="BIV40">
        <v>0</v>
      </c>
      <c r="BIW40">
        <v>0</v>
      </c>
      <c r="BIX40">
        <v>0</v>
      </c>
      <c r="BIY40">
        <v>0</v>
      </c>
      <c r="BIZ40">
        <v>0</v>
      </c>
      <c r="BJA40">
        <v>0</v>
      </c>
      <c r="BJB40">
        <v>0</v>
      </c>
      <c r="BJC40">
        <v>0</v>
      </c>
      <c r="BJD40">
        <v>0</v>
      </c>
      <c r="BJE40">
        <v>0</v>
      </c>
      <c r="BJF40">
        <v>0</v>
      </c>
      <c r="BJG40">
        <v>0</v>
      </c>
      <c r="BJH40">
        <v>0</v>
      </c>
      <c r="BJI40">
        <v>0</v>
      </c>
      <c r="BJJ40">
        <v>0</v>
      </c>
      <c r="BJK40">
        <v>0</v>
      </c>
      <c r="BJL40">
        <v>0</v>
      </c>
      <c r="BJM40">
        <v>0</v>
      </c>
      <c r="BJN40">
        <v>0</v>
      </c>
      <c r="BJO40">
        <v>0</v>
      </c>
      <c r="BJP40">
        <v>0</v>
      </c>
      <c r="BJQ40">
        <v>0</v>
      </c>
      <c r="BJR40">
        <v>0</v>
      </c>
      <c r="BJS40">
        <v>0</v>
      </c>
      <c r="BJT40">
        <v>0</v>
      </c>
      <c r="BJU40">
        <v>0</v>
      </c>
      <c r="BJV40">
        <v>0</v>
      </c>
      <c r="BJW40">
        <v>0</v>
      </c>
      <c r="BJX40">
        <v>0</v>
      </c>
      <c r="BJY40">
        <v>0</v>
      </c>
      <c r="BJZ40">
        <v>0</v>
      </c>
      <c r="BKA40">
        <v>0</v>
      </c>
      <c r="BKB40">
        <v>0</v>
      </c>
      <c r="BKC40">
        <v>0</v>
      </c>
      <c r="BKD40">
        <v>0</v>
      </c>
      <c r="BKE40">
        <v>0</v>
      </c>
      <c r="BKF40">
        <v>0</v>
      </c>
      <c r="BKG40">
        <v>0</v>
      </c>
      <c r="BKH40">
        <v>0</v>
      </c>
      <c r="BKI40">
        <v>0</v>
      </c>
      <c r="BKJ40">
        <v>0</v>
      </c>
      <c r="BKK40">
        <v>0</v>
      </c>
      <c r="BKL40">
        <v>0</v>
      </c>
      <c r="BKM40">
        <v>0</v>
      </c>
      <c r="BKN40">
        <v>5573</v>
      </c>
      <c r="BKO40">
        <v>0</v>
      </c>
      <c r="BKP40">
        <v>0</v>
      </c>
      <c r="BKQ40">
        <v>0</v>
      </c>
      <c r="BKR40">
        <v>5573</v>
      </c>
      <c r="BKS40">
        <v>0</v>
      </c>
      <c r="BKT40">
        <v>31</v>
      </c>
      <c r="BKU40">
        <v>0</v>
      </c>
      <c r="BKV40">
        <v>0</v>
      </c>
      <c r="BKW40">
        <v>0</v>
      </c>
      <c r="BKX40">
        <v>0</v>
      </c>
      <c r="BKY40">
        <v>0</v>
      </c>
      <c r="BKZ40">
        <v>0</v>
      </c>
      <c r="BLA40">
        <v>0</v>
      </c>
      <c r="BLB40">
        <v>0</v>
      </c>
      <c r="BLC40">
        <v>0</v>
      </c>
      <c r="BLD40">
        <v>0</v>
      </c>
      <c r="BLE40">
        <v>0</v>
      </c>
      <c r="BLF40">
        <v>0</v>
      </c>
      <c r="BLG40">
        <v>0</v>
      </c>
      <c r="BLH40">
        <v>0</v>
      </c>
      <c r="BLI40">
        <v>0</v>
      </c>
      <c r="BLJ40">
        <v>0</v>
      </c>
      <c r="BLK40">
        <v>0</v>
      </c>
      <c r="BLL40">
        <v>0</v>
      </c>
      <c r="BLM40">
        <v>0</v>
      </c>
      <c r="BLN40">
        <v>0</v>
      </c>
      <c r="BLO40">
        <v>0</v>
      </c>
      <c r="BLP40">
        <v>0</v>
      </c>
      <c r="BLQ40">
        <v>0</v>
      </c>
      <c r="BLR40">
        <v>0</v>
      </c>
      <c r="BLS40">
        <v>0</v>
      </c>
      <c r="BLT40">
        <v>0</v>
      </c>
      <c r="BLU40">
        <v>0</v>
      </c>
      <c r="BLV40">
        <v>0</v>
      </c>
      <c r="BLW40">
        <v>0</v>
      </c>
      <c r="BLX40">
        <v>0</v>
      </c>
      <c r="BLY40">
        <v>621</v>
      </c>
      <c r="BLZ40">
        <v>0</v>
      </c>
      <c r="BMA40">
        <v>621</v>
      </c>
      <c r="BMB40">
        <v>129065</v>
      </c>
      <c r="BMC40">
        <v>32883</v>
      </c>
      <c r="BMD40">
        <v>2</v>
      </c>
      <c r="BME40">
        <v>84350</v>
      </c>
      <c r="BMF40">
        <v>11830</v>
      </c>
      <c r="BMG40">
        <v>0</v>
      </c>
      <c r="BMH40">
        <v>280945</v>
      </c>
      <c r="BMI40">
        <v>0</v>
      </c>
      <c r="BMJ40">
        <v>0</v>
      </c>
      <c r="BMK40">
        <v>0</v>
      </c>
      <c r="BML40">
        <v>0</v>
      </c>
      <c r="BMM40">
        <v>0</v>
      </c>
      <c r="BMN40">
        <v>0</v>
      </c>
      <c r="BMO40">
        <v>0</v>
      </c>
      <c r="BMP40">
        <v>0</v>
      </c>
      <c r="BMQ40">
        <v>0</v>
      </c>
      <c r="BMR40">
        <v>0</v>
      </c>
      <c r="BMS40">
        <v>180</v>
      </c>
      <c r="BMT40">
        <v>0</v>
      </c>
      <c r="BMU40">
        <v>180</v>
      </c>
      <c r="BMV40">
        <v>39061</v>
      </c>
      <c r="BMW40">
        <v>4596</v>
      </c>
      <c r="BMX40">
        <v>0</v>
      </c>
      <c r="BMY40">
        <v>32943</v>
      </c>
      <c r="BMZ40">
        <v>1522</v>
      </c>
      <c r="BNA40">
        <v>0</v>
      </c>
      <c r="BNB40">
        <v>2047</v>
      </c>
      <c r="BNC40">
        <v>0</v>
      </c>
      <c r="BND40">
        <v>0</v>
      </c>
      <c r="BNE40">
        <v>0</v>
      </c>
      <c r="BNF40">
        <v>0</v>
      </c>
      <c r="BNG40">
        <v>0</v>
      </c>
      <c r="BNH40">
        <v>0</v>
      </c>
      <c r="BNI40">
        <v>0</v>
      </c>
      <c r="BNJ40">
        <v>0</v>
      </c>
      <c r="BNK40">
        <v>0</v>
      </c>
      <c r="BNL40">
        <v>0</v>
      </c>
      <c r="BNM40">
        <v>0</v>
      </c>
      <c r="BNN40">
        <v>0</v>
      </c>
      <c r="BNO40">
        <v>0</v>
      </c>
      <c r="BNP40">
        <v>0</v>
      </c>
      <c r="BNQ40">
        <v>0</v>
      </c>
      <c r="BNR40">
        <v>0</v>
      </c>
      <c r="BNS40">
        <v>0</v>
      </c>
      <c r="BNT40">
        <v>0</v>
      </c>
      <c r="BNU40">
        <v>0</v>
      </c>
      <c r="BNV40">
        <v>0</v>
      </c>
      <c r="BNW40">
        <v>0</v>
      </c>
      <c r="BNX40">
        <v>0</v>
      </c>
      <c r="BNY40">
        <v>0</v>
      </c>
      <c r="BNZ40">
        <v>6</v>
      </c>
      <c r="BOA40">
        <v>0</v>
      </c>
      <c r="BOB40">
        <v>0</v>
      </c>
      <c r="BOC40">
        <v>0</v>
      </c>
      <c r="BOD40">
        <v>6</v>
      </c>
      <c r="BOE40">
        <v>0</v>
      </c>
      <c r="BOF40">
        <v>30</v>
      </c>
      <c r="BOG40">
        <v>0</v>
      </c>
      <c r="BOH40">
        <v>0</v>
      </c>
      <c r="BOI40">
        <v>0</v>
      </c>
      <c r="BOJ40">
        <v>18660</v>
      </c>
      <c r="BOK40">
        <v>400</v>
      </c>
      <c r="BOL40">
        <v>0</v>
      </c>
      <c r="BOM40">
        <v>16181</v>
      </c>
      <c r="BON40">
        <v>2079</v>
      </c>
      <c r="BOO40">
        <v>0</v>
      </c>
      <c r="BOP40">
        <v>18007</v>
      </c>
      <c r="BOQ40">
        <v>0</v>
      </c>
      <c r="BOR40">
        <v>0</v>
      </c>
      <c r="BOS40">
        <v>0</v>
      </c>
      <c r="BOT40">
        <v>356</v>
      </c>
      <c r="BOU40">
        <v>356</v>
      </c>
      <c r="BOV40">
        <v>0</v>
      </c>
      <c r="BOW40">
        <v>0</v>
      </c>
      <c r="BOX40">
        <v>0</v>
      </c>
      <c r="BOY40">
        <v>0</v>
      </c>
      <c r="BOZ40">
        <v>39</v>
      </c>
      <c r="BPA40">
        <v>0</v>
      </c>
      <c r="BPB40">
        <v>0</v>
      </c>
      <c r="BPC40">
        <v>0</v>
      </c>
      <c r="BPD40">
        <v>9149</v>
      </c>
      <c r="BPE40">
        <v>0</v>
      </c>
      <c r="BPF40">
        <v>0</v>
      </c>
      <c r="BPG40">
        <v>9149</v>
      </c>
      <c r="BPH40">
        <v>0</v>
      </c>
      <c r="BPI40">
        <v>0</v>
      </c>
      <c r="BPJ40">
        <v>19688</v>
      </c>
      <c r="BPK40">
        <v>0</v>
      </c>
      <c r="BPL40">
        <v>0</v>
      </c>
      <c r="BPM40">
        <v>0</v>
      </c>
      <c r="BPN40">
        <v>6100</v>
      </c>
      <c r="BPO40">
        <v>0</v>
      </c>
      <c r="BPP40">
        <v>0</v>
      </c>
      <c r="BPQ40">
        <v>6100</v>
      </c>
      <c r="BPR40">
        <v>0</v>
      </c>
      <c r="BPS40">
        <v>0</v>
      </c>
      <c r="BPT40">
        <v>0</v>
      </c>
      <c r="BPU40">
        <v>441</v>
      </c>
      <c r="BPV40">
        <v>0</v>
      </c>
      <c r="BPW40">
        <v>441</v>
      </c>
      <c r="BPX40">
        <v>55733</v>
      </c>
      <c r="BPY40">
        <v>27531</v>
      </c>
      <c r="BPZ40">
        <v>2</v>
      </c>
      <c r="BQA40">
        <v>19977</v>
      </c>
      <c r="BQB40">
        <v>8223</v>
      </c>
      <c r="BQC40">
        <v>0</v>
      </c>
      <c r="BQD40">
        <v>241134</v>
      </c>
      <c r="BQE40">
        <v>0</v>
      </c>
      <c r="BQF40">
        <v>0</v>
      </c>
      <c r="BQG40">
        <v>0</v>
      </c>
      <c r="BQH40">
        <v>7436</v>
      </c>
      <c r="BQI40">
        <v>0</v>
      </c>
      <c r="BQJ40">
        <v>0</v>
      </c>
      <c r="BQK40">
        <v>7070</v>
      </c>
      <c r="BQL40">
        <v>366</v>
      </c>
      <c r="BQM40">
        <v>0</v>
      </c>
      <c r="BQN40">
        <v>0</v>
      </c>
      <c r="BQO40">
        <v>270863</v>
      </c>
      <c r="BQP40">
        <v>134128</v>
      </c>
      <c r="BQQ40">
        <v>66908</v>
      </c>
      <c r="BQR40">
        <v>4137</v>
      </c>
      <c r="BQS40">
        <v>0</v>
      </c>
      <c r="BQT40">
        <v>0</v>
      </c>
      <c r="BQU40">
        <v>44416</v>
      </c>
      <c r="BQV40">
        <v>0</v>
      </c>
      <c r="BQW40">
        <v>14803</v>
      </c>
      <c r="BQX40">
        <v>6471</v>
      </c>
      <c r="BQY40">
        <v>0</v>
      </c>
      <c r="BQZ40">
        <v>199118</v>
      </c>
      <c r="BRA40">
        <v>109605</v>
      </c>
      <c r="BRB40">
        <v>43429</v>
      </c>
      <c r="BRC40">
        <v>3440</v>
      </c>
      <c r="BRD40">
        <v>0</v>
      </c>
      <c r="BRE40">
        <v>0</v>
      </c>
      <c r="BRF40">
        <v>24816</v>
      </c>
      <c r="BRG40">
        <v>0</v>
      </c>
      <c r="BRH40">
        <v>12408</v>
      </c>
      <c r="BRI40">
        <v>5420</v>
      </c>
      <c r="BRJ40">
        <v>0</v>
      </c>
      <c r="BRK40">
        <v>118434</v>
      </c>
      <c r="BRL40">
        <v>3110</v>
      </c>
      <c r="BRM40">
        <v>42289</v>
      </c>
      <c r="BRN40">
        <v>174</v>
      </c>
      <c r="BRO40">
        <v>0</v>
      </c>
      <c r="BRP40">
        <v>0</v>
      </c>
      <c r="BRQ40">
        <v>67439</v>
      </c>
      <c r="BRR40">
        <v>0</v>
      </c>
      <c r="BRS40">
        <v>623</v>
      </c>
      <c r="BRT40">
        <v>4799</v>
      </c>
      <c r="BRU40">
        <v>0</v>
      </c>
      <c r="BRV40">
        <v>164535</v>
      </c>
      <c r="BRW40">
        <v>0</v>
      </c>
      <c r="BRX40">
        <v>88004</v>
      </c>
      <c r="BRY40">
        <v>4970</v>
      </c>
      <c r="BRZ40">
        <v>0</v>
      </c>
      <c r="BSA40">
        <v>0</v>
      </c>
      <c r="BSB40">
        <v>64191</v>
      </c>
      <c r="BSC40">
        <v>0</v>
      </c>
      <c r="BSD40">
        <v>0</v>
      </c>
      <c r="BSE40">
        <v>7370</v>
      </c>
      <c r="BSF40">
        <v>0</v>
      </c>
      <c r="BSG40">
        <v>0</v>
      </c>
      <c r="BSH40">
        <v>0</v>
      </c>
      <c r="BSI40">
        <v>0</v>
      </c>
      <c r="BSJ40">
        <v>0</v>
      </c>
      <c r="BSK40">
        <v>0</v>
      </c>
      <c r="BSL40">
        <v>0</v>
      </c>
      <c r="BSM40">
        <v>0</v>
      </c>
      <c r="BSN40">
        <v>0</v>
      </c>
      <c r="BSO40">
        <v>0</v>
      </c>
      <c r="BSP40">
        <v>0</v>
      </c>
      <c r="BSQ40">
        <v>0</v>
      </c>
      <c r="BSR40">
        <v>264434</v>
      </c>
      <c r="BSS40">
        <v>110</v>
      </c>
      <c r="BST40">
        <v>3501</v>
      </c>
      <c r="BSU40">
        <v>0</v>
      </c>
      <c r="BSV40">
        <v>0</v>
      </c>
      <c r="BSW40">
        <v>0</v>
      </c>
      <c r="BSX40">
        <v>4714</v>
      </c>
      <c r="BSY40">
        <v>256052</v>
      </c>
      <c r="BSZ40">
        <v>57</v>
      </c>
      <c r="BTA40">
        <v>0</v>
      </c>
      <c r="BTB40">
        <v>0</v>
      </c>
      <c r="BTC40">
        <v>33</v>
      </c>
      <c r="BTD40">
        <v>7</v>
      </c>
      <c r="BTE40">
        <v>19</v>
      </c>
      <c r="BTF40">
        <v>0</v>
      </c>
      <c r="BTG40">
        <v>0</v>
      </c>
      <c r="BTH40">
        <v>0</v>
      </c>
      <c r="BTI40">
        <v>7</v>
      </c>
      <c r="BTJ40">
        <v>0</v>
      </c>
      <c r="BTK40">
        <v>0</v>
      </c>
      <c r="BTL40">
        <v>0</v>
      </c>
      <c r="BTM40">
        <v>0</v>
      </c>
      <c r="BTN40">
        <v>0</v>
      </c>
      <c r="BTO40">
        <v>0</v>
      </c>
      <c r="BTP40">
        <v>0</v>
      </c>
      <c r="BTQ40">
        <v>0</v>
      </c>
      <c r="BTR40">
        <v>0</v>
      </c>
      <c r="BTS40">
        <v>0</v>
      </c>
      <c r="BTT40">
        <v>0</v>
      </c>
      <c r="BTU40">
        <v>0</v>
      </c>
      <c r="BTV40">
        <v>0</v>
      </c>
      <c r="BTW40">
        <v>0</v>
      </c>
      <c r="BTX40">
        <v>0</v>
      </c>
      <c r="BTY40">
        <v>0</v>
      </c>
      <c r="BTZ40">
        <v>0</v>
      </c>
      <c r="BUA40">
        <v>0</v>
      </c>
      <c r="BUB40">
        <v>0</v>
      </c>
      <c r="BUC40">
        <v>0</v>
      </c>
      <c r="BUD40">
        <v>0</v>
      </c>
      <c r="BUE40">
        <v>0</v>
      </c>
      <c r="BUF40">
        <v>0</v>
      </c>
      <c r="BUG40">
        <v>0</v>
      </c>
      <c r="BUH40">
        <v>0</v>
      </c>
      <c r="BUI40">
        <v>0</v>
      </c>
      <c r="BUJ40">
        <v>0</v>
      </c>
      <c r="BUK40">
        <v>0</v>
      </c>
      <c r="BUL40">
        <v>0</v>
      </c>
      <c r="BUM40">
        <v>0</v>
      </c>
      <c r="BUN40">
        <v>0</v>
      </c>
      <c r="BUO40">
        <v>0</v>
      </c>
      <c r="BUP40">
        <v>0</v>
      </c>
      <c r="BUQ40">
        <v>0</v>
      </c>
      <c r="BUR40">
        <v>0</v>
      </c>
      <c r="BUS40">
        <v>0</v>
      </c>
      <c r="BUT40">
        <v>0</v>
      </c>
      <c r="BUU40">
        <v>264401</v>
      </c>
      <c r="BUV40">
        <v>103</v>
      </c>
      <c r="BUW40">
        <v>3482</v>
      </c>
      <c r="BUX40">
        <v>0</v>
      </c>
      <c r="BUY40">
        <v>0</v>
      </c>
      <c r="BUZ40">
        <v>0</v>
      </c>
      <c r="BVA40">
        <v>4707</v>
      </c>
      <c r="BVB40">
        <v>256052</v>
      </c>
      <c r="BVC40">
        <v>57</v>
      </c>
      <c r="BVD40">
        <v>0</v>
      </c>
      <c r="BVE40">
        <v>0</v>
      </c>
      <c r="BVF40">
        <v>322010</v>
      </c>
      <c r="BVG40">
        <v>4697</v>
      </c>
      <c r="BVH40">
        <v>166774</v>
      </c>
      <c r="BVI40">
        <v>98082</v>
      </c>
      <c r="BVJ40">
        <v>0</v>
      </c>
      <c r="BVK40">
        <v>0</v>
      </c>
      <c r="BVL40">
        <v>47974</v>
      </c>
      <c r="BVM40">
        <v>0</v>
      </c>
      <c r="BVN40">
        <v>4483</v>
      </c>
      <c r="BVO40">
        <v>0</v>
      </c>
      <c r="BVP40">
        <v>0</v>
      </c>
      <c r="BVQ40">
        <v>106842</v>
      </c>
      <c r="BVR40">
        <v>0</v>
      </c>
      <c r="BVS40">
        <v>72455</v>
      </c>
      <c r="BVT40">
        <v>0</v>
      </c>
      <c r="BVU40">
        <v>0</v>
      </c>
      <c r="BVV40">
        <v>0</v>
      </c>
      <c r="BVW40">
        <v>30000</v>
      </c>
      <c r="BVX40">
        <v>0</v>
      </c>
      <c r="BVY40">
        <v>4387</v>
      </c>
      <c r="BVZ40">
        <v>0</v>
      </c>
      <c r="BWA40">
        <v>0</v>
      </c>
      <c r="BWB40">
        <v>215168</v>
      </c>
      <c r="BWC40">
        <v>4697</v>
      </c>
      <c r="BWD40">
        <v>94319</v>
      </c>
      <c r="BWE40">
        <v>98082</v>
      </c>
      <c r="BWF40">
        <v>0</v>
      </c>
      <c r="BWG40">
        <v>0</v>
      </c>
      <c r="BWH40">
        <v>17974</v>
      </c>
      <c r="BWI40">
        <v>0</v>
      </c>
      <c r="BWJ40">
        <v>96</v>
      </c>
      <c r="BWK40">
        <v>0</v>
      </c>
      <c r="BWL40">
        <v>0</v>
      </c>
      <c r="BWM40">
        <v>0</v>
      </c>
      <c r="BWN40">
        <v>0</v>
      </c>
      <c r="BWO40">
        <v>0</v>
      </c>
      <c r="BWP40">
        <v>0</v>
      </c>
      <c r="BWQ40">
        <v>0</v>
      </c>
      <c r="BWR40">
        <v>0</v>
      </c>
      <c r="BWS40">
        <v>0</v>
      </c>
      <c r="BWT40">
        <v>0</v>
      </c>
      <c r="BWU40">
        <v>0</v>
      </c>
      <c r="BWV40">
        <v>0</v>
      </c>
      <c r="BWW40">
        <v>0</v>
      </c>
      <c r="BWX40">
        <v>0</v>
      </c>
      <c r="BWY40">
        <v>0</v>
      </c>
      <c r="BWZ40">
        <v>0</v>
      </c>
      <c r="BXA40">
        <v>0</v>
      </c>
      <c r="BXB40">
        <v>0</v>
      </c>
      <c r="BXC40">
        <v>0</v>
      </c>
      <c r="BXD40">
        <v>0</v>
      </c>
      <c r="BXE40">
        <v>0</v>
      </c>
      <c r="BXF40">
        <v>0</v>
      </c>
      <c r="BXG40">
        <v>0</v>
      </c>
      <c r="BXH40">
        <v>0</v>
      </c>
      <c r="BXI40">
        <v>0</v>
      </c>
      <c r="BXJ40">
        <v>0</v>
      </c>
      <c r="BXK40">
        <v>0</v>
      </c>
      <c r="BXL40">
        <v>0</v>
      </c>
      <c r="BXM40">
        <v>0</v>
      </c>
      <c r="BXN40">
        <v>0</v>
      </c>
      <c r="BXO40">
        <v>0</v>
      </c>
      <c r="BXP40">
        <v>0</v>
      </c>
      <c r="BXQ40">
        <v>0</v>
      </c>
      <c r="BXR40">
        <v>0</v>
      </c>
      <c r="BXS40">
        <v>0</v>
      </c>
      <c r="BXT40">
        <v>0</v>
      </c>
      <c r="BXU40">
        <v>0</v>
      </c>
      <c r="BXV40">
        <v>0</v>
      </c>
      <c r="BXW40">
        <v>0</v>
      </c>
      <c r="BXX40">
        <v>0</v>
      </c>
      <c r="BXY40">
        <v>0</v>
      </c>
      <c r="BXZ40">
        <v>0</v>
      </c>
      <c r="BYA40">
        <v>0</v>
      </c>
      <c r="BYB40">
        <v>0</v>
      </c>
      <c r="BYC40">
        <v>0</v>
      </c>
      <c r="BYD40">
        <v>0</v>
      </c>
      <c r="BYE40">
        <v>0</v>
      </c>
      <c r="BYF40">
        <v>0</v>
      </c>
      <c r="BYG40">
        <v>0</v>
      </c>
      <c r="BYH40">
        <v>0</v>
      </c>
      <c r="BYI40">
        <v>0</v>
      </c>
      <c r="BYJ40">
        <v>0</v>
      </c>
      <c r="BYK40">
        <v>0</v>
      </c>
      <c r="BYL40">
        <v>0</v>
      </c>
      <c r="BYM40">
        <v>0</v>
      </c>
      <c r="BYN40">
        <v>0</v>
      </c>
      <c r="BYO40">
        <v>0</v>
      </c>
      <c r="BYP40">
        <v>0</v>
      </c>
      <c r="BYQ40">
        <v>0</v>
      </c>
      <c r="BYR40">
        <v>0</v>
      </c>
      <c r="BYS40">
        <v>0</v>
      </c>
      <c r="BYT40">
        <v>0</v>
      </c>
      <c r="BYU40">
        <v>0</v>
      </c>
      <c r="BYV40">
        <v>0</v>
      </c>
      <c r="BYW40">
        <v>0</v>
      </c>
      <c r="BYX40">
        <v>0</v>
      </c>
      <c r="BYY40">
        <v>0</v>
      </c>
      <c r="BYZ40">
        <v>0</v>
      </c>
      <c r="BZA40">
        <v>0</v>
      </c>
      <c r="BZB40">
        <v>0</v>
      </c>
      <c r="BZC40">
        <v>0</v>
      </c>
      <c r="BZD40">
        <v>0</v>
      </c>
      <c r="BZE40">
        <v>0</v>
      </c>
      <c r="BZF40">
        <v>0</v>
      </c>
      <c r="BZG40">
        <v>0</v>
      </c>
      <c r="BZH40">
        <v>0</v>
      </c>
      <c r="BZI40">
        <v>0</v>
      </c>
      <c r="BZJ40">
        <v>0</v>
      </c>
      <c r="BZK40">
        <v>0</v>
      </c>
      <c r="BZL40">
        <v>0</v>
      </c>
      <c r="BZM40">
        <v>0</v>
      </c>
      <c r="BZN40">
        <v>0</v>
      </c>
      <c r="BZO40">
        <v>0</v>
      </c>
      <c r="BZP40">
        <v>0</v>
      </c>
      <c r="BZQ40">
        <v>0</v>
      </c>
      <c r="BZR40">
        <v>0</v>
      </c>
      <c r="BZS40">
        <v>0</v>
      </c>
      <c r="BZT40">
        <v>0</v>
      </c>
      <c r="BZU40">
        <v>0</v>
      </c>
      <c r="BZV40">
        <v>0</v>
      </c>
      <c r="BZW40">
        <v>0</v>
      </c>
      <c r="BZX40">
        <v>0</v>
      </c>
      <c r="BZY40">
        <v>0</v>
      </c>
      <c r="BZZ40">
        <v>0</v>
      </c>
      <c r="CAA40">
        <v>0</v>
      </c>
      <c r="CAB40">
        <v>0</v>
      </c>
      <c r="CAC40">
        <v>0</v>
      </c>
      <c r="CAD40">
        <v>0</v>
      </c>
      <c r="CAE40">
        <v>0</v>
      </c>
      <c r="CAF40">
        <v>0</v>
      </c>
      <c r="CAG40">
        <v>0</v>
      </c>
      <c r="CAH40">
        <v>0</v>
      </c>
      <c r="CAI40">
        <v>0</v>
      </c>
      <c r="CAJ40">
        <v>0</v>
      </c>
      <c r="CAK40">
        <v>0</v>
      </c>
      <c r="CAL40">
        <v>0</v>
      </c>
      <c r="CAM40">
        <v>0</v>
      </c>
      <c r="CAN40">
        <v>0</v>
      </c>
      <c r="CAO40">
        <v>0</v>
      </c>
      <c r="CAP40">
        <v>0</v>
      </c>
      <c r="CAQ40">
        <v>0</v>
      </c>
      <c r="CAR40">
        <v>0</v>
      </c>
      <c r="CAS40">
        <v>0</v>
      </c>
      <c r="CAT40">
        <v>0</v>
      </c>
      <c r="CAU40">
        <v>0</v>
      </c>
      <c r="CAV40">
        <v>0</v>
      </c>
      <c r="CAW40">
        <v>0</v>
      </c>
      <c r="CAX40">
        <v>0</v>
      </c>
      <c r="CAY40">
        <v>0</v>
      </c>
      <c r="CAZ40">
        <v>0</v>
      </c>
      <c r="CBA40">
        <v>0</v>
      </c>
      <c r="CBB40">
        <v>0</v>
      </c>
      <c r="CBC40">
        <v>0</v>
      </c>
      <c r="CBD40">
        <v>0</v>
      </c>
      <c r="CBE40">
        <v>0</v>
      </c>
      <c r="CBF40">
        <v>0</v>
      </c>
      <c r="CBG40">
        <v>0</v>
      </c>
      <c r="CBH40">
        <v>0</v>
      </c>
      <c r="CBI40">
        <v>0</v>
      </c>
      <c r="CBJ40">
        <v>0</v>
      </c>
      <c r="CBK40">
        <v>0</v>
      </c>
      <c r="CBL40">
        <v>0</v>
      </c>
      <c r="CBM40">
        <v>0</v>
      </c>
      <c r="CBN40">
        <v>0</v>
      </c>
      <c r="CBO40">
        <v>1140276</v>
      </c>
      <c r="CBP40">
        <v>142045</v>
      </c>
      <c r="CBQ40">
        <v>367476</v>
      </c>
      <c r="CBR40">
        <v>107363</v>
      </c>
      <c r="CBS40">
        <v>0</v>
      </c>
      <c r="CBT40">
        <v>0</v>
      </c>
      <c r="CBU40">
        <v>228734</v>
      </c>
      <c r="CBV40">
        <v>256052</v>
      </c>
      <c r="CBW40">
        <v>19966</v>
      </c>
      <c r="CBX40">
        <v>18640</v>
      </c>
      <c r="CBY40">
        <v>0</v>
      </c>
      <c r="CBZ40">
        <v>69006</v>
      </c>
      <c r="CCA40">
        <v>0</v>
      </c>
      <c r="CCB40">
        <v>51460</v>
      </c>
      <c r="CCC40">
        <v>0</v>
      </c>
      <c r="CCD40">
        <v>0</v>
      </c>
      <c r="CCE40">
        <v>0</v>
      </c>
      <c r="CCF40">
        <v>15000</v>
      </c>
      <c r="CCG40">
        <v>0</v>
      </c>
      <c r="CCH40">
        <v>2546</v>
      </c>
      <c r="CCI40">
        <v>0</v>
      </c>
      <c r="CCJ40">
        <v>0</v>
      </c>
      <c r="CCK40">
        <v>1399</v>
      </c>
      <c r="CCL40">
        <v>0</v>
      </c>
      <c r="CCM40">
        <v>24</v>
      </c>
      <c r="CCN40">
        <v>48</v>
      </c>
      <c r="CCO40">
        <v>0</v>
      </c>
      <c r="CCP40">
        <v>0</v>
      </c>
      <c r="CCQ40">
        <v>72</v>
      </c>
      <c r="CCR40">
        <v>0</v>
      </c>
      <c r="CCS40">
        <v>1255</v>
      </c>
      <c r="CCT40">
        <v>0</v>
      </c>
      <c r="CCU40">
        <v>0</v>
      </c>
      <c r="CCV40">
        <v>17074</v>
      </c>
      <c r="CCW40">
        <v>0</v>
      </c>
      <c r="CCX40">
        <v>167</v>
      </c>
      <c r="CCY40">
        <v>0</v>
      </c>
      <c r="CCZ40">
        <v>0</v>
      </c>
      <c r="CDA40">
        <v>0</v>
      </c>
      <c r="CDB40">
        <v>482</v>
      </c>
      <c r="CDC40">
        <v>0</v>
      </c>
      <c r="CDD40">
        <v>464</v>
      </c>
      <c r="CDE40">
        <v>15961</v>
      </c>
      <c r="CDF40">
        <v>0</v>
      </c>
      <c r="CDG40">
        <v>649</v>
      </c>
      <c r="CDH40">
        <v>0</v>
      </c>
      <c r="CDI40">
        <v>649</v>
      </c>
      <c r="CDJ40">
        <v>0</v>
      </c>
      <c r="CDK40">
        <v>0</v>
      </c>
      <c r="CDL40">
        <v>0</v>
      </c>
      <c r="CDM40">
        <v>0</v>
      </c>
      <c r="CDN40">
        <v>0</v>
      </c>
      <c r="CDO40">
        <v>0</v>
      </c>
      <c r="CDP40">
        <v>0</v>
      </c>
      <c r="CDQ40">
        <v>0</v>
      </c>
      <c r="CDR40">
        <v>0</v>
      </c>
      <c r="CDS40">
        <v>0</v>
      </c>
      <c r="CDT40">
        <v>0</v>
      </c>
      <c r="CDU40">
        <v>0</v>
      </c>
      <c r="CDV40">
        <v>0</v>
      </c>
      <c r="CDW40">
        <v>0</v>
      </c>
      <c r="CDX40">
        <v>0</v>
      </c>
      <c r="CDY40">
        <v>0</v>
      </c>
      <c r="CDZ40">
        <v>0</v>
      </c>
      <c r="CEA40">
        <v>0</v>
      </c>
      <c r="CEB40">
        <v>0</v>
      </c>
      <c r="CEC40">
        <v>67259</v>
      </c>
      <c r="CED40">
        <v>20616</v>
      </c>
      <c r="CEE40">
        <v>13237</v>
      </c>
      <c r="CEF40">
        <v>4845</v>
      </c>
      <c r="CEG40">
        <v>0</v>
      </c>
      <c r="CEH40">
        <v>0</v>
      </c>
      <c r="CEI40">
        <v>24067</v>
      </c>
      <c r="CEJ40">
        <v>176</v>
      </c>
      <c r="CEK40">
        <v>4318</v>
      </c>
      <c r="CEL40">
        <v>0</v>
      </c>
      <c r="CEM40">
        <v>0</v>
      </c>
      <c r="CEN40">
        <v>6324</v>
      </c>
      <c r="CEO40">
        <v>558</v>
      </c>
      <c r="CEP40">
        <v>2755</v>
      </c>
      <c r="CEQ40">
        <v>97</v>
      </c>
      <c r="CER40">
        <v>0</v>
      </c>
      <c r="CES40">
        <v>0</v>
      </c>
      <c r="CET40">
        <v>0</v>
      </c>
      <c r="CEU40">
        <v>0</v>
      </c>
      <c r="CEV40">
        <v>636</v>
      </c>
      <c r="CEW40">
        <v>2278</v>
      </c>
      <c r="CEX40">
        <v>0</v>
      </c>
      <c r="CEY40">
        <v>10102</v>
      </c>
      <c r="CEZ40">
        <v>0</v>
      </c>
      <c r="CFA40">
        <v>10102</v>
      </c>
      <c r="CFB40">
        <v>0</v>
      </c>
      <c r="CFC40">
        <v>0</v>
      </c>
      <c r="CFD40">
        <v>0</v>
      </c>
      <c r="CFE40">
        <v>0</v>
      </c>
      <c r="CFF40">
        <v>0</v>
      </c>
      <c r="CFG40">
        <v>0</v>
      </c>
      <c r="CFH40">
        <v>0</v>
      </c>
      <c r="CFI40">
        <v>0</v>
      </c>
      <c r="CFJ40">
        <v>160100</v>
      </c>
      <c r="CFK40">
        <v>0</v>
      </c>
      <c r="CFL40">
        <v>56800</v>
      </c>
      <c r="CFM40">
        <v>89800</v>
      </c>
      <c r="CFN40">
        <v>0</v>
      </c>
      <c r="CFO40">
        <v>0</v>
      </c>
      <c r="CFP40">
        <v>13500</v>
      </c>
      <c r="CFQ40">
        <v>0</v>
      </c>
      <c r="CFR40">
        <v>0</v>
      </c>
      <c r="CFS40">
        <v>0</v>
      </c>
      <c r="CFT40">
        <v>0</v>
      </c>
      <c r="CFU40">
        <v>808363</v>
      </c>
      <c r="CFV40">
        <v>120871</v>
      </c>
      <c r="CFW40">
        <v>232282</v>
      </c>
      <c r="CFX40">
        <v>12573</v>
      </c>
      <c r="CFY40">
        <v>0</v>
      </c>
      <c r="CFZ40">
        <v>0</v>
      </c>
      <c r="CGA40">
        <v>175613</v>
      </c>
      <c r="CGB40">
        <v>255876</v>
      </c>
      <c r="CGC40">
        <v>10747</v>
      </c>
      <c r="CGD40">
        <v>401</v>
      </c>
      <c r="CGE40">
        <v>0</v>
      </c>
      <c r="CGF40">
        <v>48383</v>
      </c>
      <c r="CGG40">
        <v>0</v>
      </c>
      <c r="CGH40">
        <v>36442</v>
      </c>
      <c r="CGI40">
        <v>4487</v>
      </c>
      <c r="CGJ40">
        <v>0</v>
      </c>
      <c r="CGK40">
        <v>0</v>
      </c>
      <c r="CGL40">
        <v>7448</v>
      </c>
      <c r="CGM40">
        <v>0</v>
      </c>
      <c r="CGN40">
        <v>6</v>
      </c>
      <c r="CGO40">
        <v>0</v>
      </c>
      <c r="CGP40">
        <v>0</v>
      </c>
      <c r="CGQ40">
        <v>12122</v>
      </c>
      <c r="CGR40">
        <v>694437</v>
      </c>
      <c r="CGS40">
        <v>238447</v>
      </c>
      <c r="CGT40">
        <v>155445</v>
      </c>
      <c r="CGU40">
        <v>46556</v>
      </c>
      <c r="CGV40">
        <v>0</v>
      </c>
      <c r="CGW40">
        <v>0</v>
      </c>
      <c r="CGX40">
        <v>0</v>
      </c>
      <c r="CGY40">
        <v>224786</v>
      </c>
      <c r="CGZ40">
        <v>27394</v>
      </c>
      <c r="CHA40">
        <v>1809</v>
      </c>
      <c r="CHB40">
        <v>0</v>
      </c>
      <c r="CHC40">
        <v>28</v>
      </c>
      <c r="CHD40">
        <v>257769</v>
      </c>
      <c r="CHE40">
        <v>113098</v>
      </c>
      <c r="CHF40">
        <v>0</v>
      </c>
      <c r="CHG40">
        <v>0</v>
      </c>
      <c r="CHH40">
        <v>0</v>
      </c>
      <c r="CHI40">
        <v>0</v>
      </c>
      <c r="CHJ40">
        <v>0</v>
      </c>
      <c r="CHK40">
        <v>125609</v>
      </c>
      <c r="CHL40">
        <v>19062</v>
      </c>
      <c r="CHM40">
        <v>0</v>
      </c>
      <c r="CHN40">
        <v>0</v>
      </c>
      <c r="CHO40">
        <v>11346</v>
      </c>
      <c r="CHP40">
        <v>651978</v>
      </c>
      <c r="CHQ40">
        <v>4849</v>
      </c>
      <c r="CHR40">
        <v>156272</v>
      </c>
      <c r="CHS40">
        <v>97574</v>
      </c>
      <c r="CHT40">
        <v>0</v>
      </c>
      <c r="CHU40">
        <v>0</v>
      </c>
      <c r="CHV40">
        <v>0</v>
      </c>
      <c r="CHW40">
        <v>129130</v>
      </c>
      <c r="CHX40">
        <v>103916</v>
      </c>
      <c r="CHY40">
        <v>160237</v>
      </c>
      <c r="CHZ40">
        <v>0</v>
      </c>
      <c r="CIA40">
        <v>0</v>
      </c>
      <c r="CIB40">
        <v>29108</v>
      </c>
      <c r="CIC40">
        <v>0</v>
      </c>
      <c r="CID40">
        <v>14240</v>
      </c>
      <c r="CIE40">
        <v>4343</v>
      </c>
      <c r="CIF40">
        <v>0</v>
      </c>
      <c r="CIG40">
        <v>0</v>
      </c>
      <c r="CIH40">
        <v>0</v>
      </c>
      <c r="CII40">
        <v>9619</v>
      </c>
      <c r="CIJ40">
        <v>906</v>
      </c>
      <c r="CIK40">
        <v>0</v>
      </c>
      <c r="CIL40">
        <v>0</v>
      </c>
      <c r="CIM40">
        <v>0</v>
      </c>
      <c r="CIN40">
        <v>297682</v>
      </c>
      <c r="CIO40">
        <v>255379</v>
      </c>
      <c r="CIP40">
        <v>23309</v>
      </c>
      <c r="CIQ40">
        <v>18994</v>
      </c>
      <c r="CIR40">
        <v>0</v>
      </c>
      <c r="CIS40">
        <v>0</v>
      </c>
      <c r="CIT40">
        <v>0</v>
      </c>
      <c r="CIU40">
        <v>0</v>
      </c>
      <c r="CIV40">
        <v>0</v>
      </c>
      <c r="CIW40">
        <v>0</v>
      </c>
      <c r="CIX40">
        <v>0</v>
      </c>
      <c r="CIY40">
        <v>605589</v>
      </c>
      <c r="CIZ40">
        <v>200192</v>
      </c>
      <c r="CJA40">
        <v>27326</v>
      </c>
      <c r="CJB40">
        <v>4347</v>
      </c>
      <c r="CJC40">
        <v>5276</v>
      </c>
      <c r="CJD40">
        <v>0</v>
      </c>
      <c r="CJE40">
        <v>0</v>
      </c>
      <c r="CJF40">
        <v>0</v>
      </c>
      <c r="CJG40">
        <v>9118</v>
      </c>
      <c r="CJH40">
        <v>12931</v>
      </c>
      <c r="CJI40">
        <v>141194</v>
      </c>
      <c r="CJJ40">
        <v>0</v>
      </c>
      <c r="CJK40">
        <v>96</v>
      </c>
      <c r="CJL40">
        <v>19</v>
      </c>
      <c r="CJM40">
        <v>0</v>
      </c>
      <c r="CJN40">
        <v>0</v>
      </c>
      <c r="CJO40">
        <v>0</v>
      </c>
      <c r="CJP40">
        <v>0</v>
      </c>
      <c r="CJQ40">
        <v>0</v>
      </c>
      <c r="CJR40">
        <v>0</v>
      </c>
      <c r="CJS40">
        <v>7</v>
      </c>
      <c r="CJT40">
        <v>12</v>
      </c>
      <c r="CJU40">
        <v>0</v>
      </c>
      <c r="CJV40">
        <v>0</v>
      </c>
      <c r="CJW40">
        <v>0</v>
      </c>
      <c r="CJX40">
        <v>0</v>
      </c>
      <c r="CJY40">
        <v>0</v>
      </c>
      <c r="CJZ40">
        <v>0</v>
      </c>
      <c r="CKA40">
        <v>0</v>
      </c>
      <c r="CKB40">
        <v>0</v>
      </c>
      <c r="CKC40">
        <v>0</v>
      </c>
      <c r="CKD40">
        <v>0</v>
      </c>
      <c r="CKE40">
        <v>0</v>
      </c>
      <c r="CKF40">
        <v>0</v>
      </c>
      <c r="CKG40">
        <v>0</v>
      </c>
      <c r="CKH40">
        <v>0</v>
      </c>
      <c r="CKI40">
        <v>0</v>
      </c>
      <c r="CKJ40">
        <v>0</v>
      </c>
      <c r="CKK40">
        <v>0</v>
      </c>
      <c r="CKL40">
        <v>0</v>
      </c>
      <c r="CKM40">
        <v>0</v>
      </c>
      <c r="CKN40">
        <v>0</v>
      </c>
      <c r="CKO40">
        <v>0</v>
      </c>
      <c r="CKP40">
        <v>0</v>
      </c>
      <c r="CKQ40">
        <v>0</v>
      </c>
      <c r="CKR40">
        <v>0</v>
      </c>
      <c r="CKS40">
        <v>0</v>
      </c>
      <c r="CKT40">
        <v>0</v>
      </c>
      <c r="CKU40">
        <v>588823</v>
      </c>
      <c r="CKV40">
        <v>0</v>
      </c>
      <c r="CKW40">
        <v>0</v>
      </c>
      <c r="CKX40">
        <v>0</v>
      </c>
      <c r="CKY40">
        <v>0</v>
      </c>
      <c r="CKZ40">
        <v>0</v>
      </c>
      <c r="CLA40">
        <v>0</v>
      </c>
      <c r="CLB40">
        <v>0</v>
      </c>
      <c r="CLC40">
        <v>0</v>
      </c>
      <c r="CLD40">
        <v>0</v>
      </c>
      <c r="CLE40">
        <v>0</v>
      </c>
      <c r="CLF40">
        <v>0</v>
      </c>
      <c r="CLG40">
        <v>16670</v>
      </c>
      <c r="CLH40">
        <v>200173</v>
      </c>
      <c r="CLI40">
        <v>27326</v>
      </c>
      <c r="CLJ40">
        <v>4347</v>
      </c>
      <c r="CLK40">
        <v>5276</v>
      </c>
      <c r="CLL40">
        <v>0</v>
      </c>
      <c r="CLM40">
        <v>0</v>
      </c>
      <c r="CLN40">
        <v>0</v>
      </c>
      <c r="CLO40">
        <v>9111</v>
      </c>
      <c r="CLP40">
        <v>12919</v>
      </c>
      <c r="CLQ40">
        <v>141194</v>
      </c>
      <c r="CLR40">
        <v>0</v>
      </c>
      <c r="CLS40">
        <v>0</v>
      </c>
      <c r="CLT40">
        <v>297262</v>
      </c>
      <c r="CLU40">
        <v>4356</v>
      </c>
      <c r="CLV40">
        <v>260307</v>
      </c>
      <c r="CLW40">
        <v>3790</v>
      </c>
      <c r="CLX40">
        <v>0</v>
      </c>
      <c r="CLY40">
        <v>0</v>
      </c>
      <c r="CLZ40">
        <v>0</v>
      </c>
      <c r="CMA40">
        <v>4070</v>
      </c>
      <c r="CMB40">
        <v>24739</v>
      </c>
      <c r="CMC40">
        <v>0</v>
      </c>
      <c r="CMD40">
        <v>0</v>
      </c>
      <c r="CME40">
        <v>0</v>
      </c>
      <c r="CMF40">
        <v>80944</v>
      </c>
      <c r="CMG40">
        <v>0</v>
      </c>
      <c r="CMH40">
        <v>56205</v>
      </c>
      <c r="CMI40">
        <v>0</v>
      </c>
      <c r="CMJ40">
        <v>0</v>
      </c>
      <c r="CMK40">
        <v>0</v>
      </c>
      <c r="CML40">
        <v>0</v>
      </c>
      <c r="CMM40">
        <v>0</v>
      </c>
      <c r="CMN40">
        <v>24739</v>
      </c>
      <c r="CMO40">
        <v>0</v>
      </c>
      <c r="CMP40">
        <v>0</v>
      </c>
      <c r="CMQ40">
        <v>0</v>
      </c>
      <c r="CMR40">
        <v>216318</v>
      </c>
      <c r="CMS40">
        <v>4356</v>
      </c>
      <c r="CMT40">
        <v>204102</v>
      </c>
      <c r="CMU40">
        <v>3790</v>
      </c>
      <c r="CMV40">
        <v>0</v>
      </c>
      <c r="CMW40">
        <v>0</v>
      </c>
      <c r="CMX40">
        <v>0</v>
      </c>
      <c r="CMY40">
        <v>4070</v>
      </c>
      <c r="CMZ40">
        <v>0</v>
      </c>
      <c r="CNA40">
        <v>0</v>
      </c>
      <c r="CNB40">
        <v>0</v>
      </c>
      <c r="CNC40">
        <v>0</v>
      </c>
      <c r="CND40">
        <v>0</v>
      </c>
      <c r="CNE40">
        <v>0</v>
      </c>
      <c r="CNF40">
        <v>0</v>
      </c>
      <c r="CNG40">
        <v>0</v>
      </c>
      <c r="CNH40">
        <v>0</v>
      </c>
      <c r="CNI40">
        <v>0</v>
      </c>
      <c r="CNJ40">
        <v>0</v>
      </c>
      <c r="CNK40">
        <v>0</v>
      </c>
      <c r="CNL40">
        <v>0</v>
      </c>
      <c r="CNM40">
        <v>0</v>
      </c>
      <c r="CNN40">
        <v>0</v>
      </c>
      <c r="CNO40">
        <v>0</v>
      </c>
      <c r="CNP40">
        <v>0</v>
      </c>
      <c r="CNQ40">
        <v>0</v>
      </c>
      <c r="CNR40">
        <v>0</v>
      </c>
      <c r="CNS40">
        <v>0</v>
      </c>
      <c r="CNT40">
        <v>0</v>
      </c>
      <c r="CNU40">
        <v>0</v>
      </c>
      <c r="CNV40">
        <v>0</v>
      </c>
      <c r="CNW40">
        <v>0</v>
      </c>
      <c r="CNX40">
        <v>0</v>
      </c>
      <c r="CNY40">
        <v>0</v>
      </c>
      <c r="CNZ40">
        <v>0</v>
      </c>
      <c r="COA40">
        <v>0</v>
      </c>
      <c r="COB40">
        <v>0</v>
      </c>
      <c r="COC40">
        <v>0</v>
      </c>
      <c r="COD40">
        <v>0</v>
      </c>
      <c r="COE40">
        <v>0</v>
      </c>
      <c r="COF40">
        <v>0</v>
      </c>
      <c r="COG40">
        <v>0</v>
      </c>
      <c r="COH40">
        <v>0</v>
      </c>
      <c r="COI40">
        <v>0</v>
      </c>
      <c r="COJ40">
        <v>0</v>
      </c>
      <c r="COK40">
        <v>0</v>
      </c>
      <c r="COL40">
        <v>0</v>
      </c>
      <c r="COM40">
        <v>0</v>
      </c>
      <c r="CON40">
        <v>0</v>
      </c>
      <c r="COO40">
        <v>0</v>
      </c>
      <c r="COP40">
        <v>0</v>
      </c>
      <c r="COQ40">
        <v>0</v>
      </c>
      <c r="COR40">
        <v>0</v>
      </c>
      <c r="COS40">
        <v>0</v>
      </c>
      <c r="COT40">
        <v>0</v>
      </c>
      <c r="COU40">
        <v>0</v>
      </c>
      <c r="COV40">
        <v>0</v>
      </c>
      <c r="COW40">
        <v>0</v>
      </c>
      <c r="COX40">
        <v>0</v>
      </c>
      <c r="COY40">
        <v>0</v>
      </c>
      <c r="COZ40">
        <v>0</v>
      </c>
      <c r="CPA40">
        <v>0</v>
      </c>
      <c r="CPB40">
        <v>0</v>
      </c>
      <c r="CPC40">
        <v>0</v>
      </c>
      <c r="CPD40">
        <v>0</v>
      </c>
      <c r="CPE40">
        <v>0</v>
      </c>
      <c r="CPF40">
        <v>0</v>
      </c>
      <c r="CPG40">
        <v>0</v>
      </c>
      <c r="CPH40">
        <v>0</v>
      </c>
      <c r="CPI40">
        <v>0</v>
      </c>
      <c r="CPJ40">
        <v>0</v>
      </c>
      <c r="CPK40">
        <v>0</v>
      </c>
      <c r="CPL40">
        <v>0</v>
      </c>
      <c r="CPM40">
        <v>0</v>
      </c>
      <c r="CPN40">
        <v>0</v>
      </c>
      <c r="CPO40">
        <v>0</v>
      </c>
      <c r="CPP40">
        <v>0</v>
      </c>
      <c r="CPQ40">
        <v>0</v>
      </c>
      <c r="CPR40">
        <v>0</v>
      </c>
      <c r="CPS40">
        <v>0</v>
      </c>
      <c r="CPT40">
        <v>0</v>
      </c>
      <c r="CPU40">
        <v>0</v>
      </c>
      <c r="CPV40">
        <v>0</v>
      </c>
      <c r="CPW40">
        <v>826</v>
      </c>
      <c r="CPX40">
        <v>0</v>
      </c>
      <c r="CPY40">
        <v>0</v>
      </c>
      <c r="CPZ40">
        <v>0</v>
      </c>
      <c r="CQA40">
        <v>0</v>
      </c>
      <c r="CQB40">
        <v>0</v>
      </c>
      <c r="CQC40">
        <v>0</v>
      </c>
      <c r="CQD40">
        <v>0</v>
      </c>
      <c r="CQE40">
        <v>0</v>
      </c>
      <c r="CQF40">
        <v>0</v>
      </c>
      <c r="CQG40">
        <v>0</v>
      </c>
      <c r="CQH40">
        <v>0</v>
      </c>
      <c r="CQI40">
        <v>0</v>
      </c>
      <c r="CQJ40">
        <v>0</v>
      </c>
      <c r="CQK40">
        <v>0</v>
      </c>
      <c r="CQL40">
        <v>0</v>
      </c>
      <c r="CQM40">
        <v>0</v>
      </c>
      <c r="CQN40">
        <v>0</v>
      </c>
      <c r="CQO40">
        <v>0</v>
      </c>
      <c r="CQP40">
        <v>0</v>
      </c>
      <c r="CQQ40">
        <v>0</v>
      </c>
      <c r="CQR40">
        <v>0</v>
      </c>
      <c r="CQS40">
        <v>0</v>
      </c>
      <c r="CQT40">
        <v>0</v>
      </c>
      <c r="CQU40">
        <v>0</v>
      </c>
      <c r="CQV40">
        <v>0</v>
      </c>
      <c r="CQW40">
        <v>0</v>
      </c>
      <c r="CQX40">
        <v>0</v>
      </c>
      <c r="CQY40">
        <v>0</v>
      </c>
      <c r="CQZ40">
        <v>0</v>
      </c>
      <c r="CRA40">
        <v>0</v>
      </c>
      <c r="CRB40">
        <v>0</v>
      </c>
      <c r="CRC40">
        <v>0</v>
      </c>
      <c r="CRD40">
        <v>0</v>
      </c>
      <c r="CRE40">
        <v>0</v>
      </c>
      <c r="CRF40">
        <v>0</v>
      </c>
      <c r="CRG40">
        <v>0</v>
      </c>
      <c r="CRH40">
        <v>0</v>
      </c>
      <c r="CRI40">
        <v>0</v>
      </c>
      <c r="CRJ40">
        <v>0</v>
      </c>
      <c r="CRK40">
        <v>0</v>
      </c>
      <c r="CRL40">
        <v>0</v>
      </c>
      <c r="CRM40">
        <v>0</v>
      </c>
      <c r="CRN40">
        <v>0</v>
      </c>
      <c r="CRO40">
        <v>0</v>
      </c>
      <c r="CRP40">
        <v>0</v>
      </c>
      <c r="CRQ40">
        <v>0</v>
      </c>
      <c r="CRR40">
        <v>0</v>
      </c>
      <c r="CRS40">
        <v>629883</v>
      </c>
      <c r="CRT40">
        <v>2170659</v>
      </c>
      <c r="CRU40">
        <v>530357</v>
      </c>
      <c r="CRV40">
        <v>613920</v>
      </c>
      <c r="CRW40">
        <v>176533</v>
      </c>
      <c r="CRX40">
        <v>0</v>
      </c>
      <c r="CRY40">
        <v>0</v>
      </c>
      <c r="CRZ40">
        <v>0</v>
      </c>
      <c r="CSA40">
        <v>376723</v>
      </c>
      <c r="CSB40">
        <v>169886</v>
      </c>
      <c r="CSC40">
        <v>303240</v>
      </c>
      <c r="CSD40">
        <v>0</v>
      </c>
      <c r="CSE40">
        <v>0</v>
      </c>
      <c r="CSF40">
        <v>141872</v>
      </c>
      <c r="CSG40">
        <v>106457</v>
      </c>
      <c r="CSH40">
        <v>21236</v>
      </c>
      <c r="CSI40">
        <v>1122</v>
      </c>
      <c r="CSJ40">
        <v>0</v>
      </c>
      <c r="CSK40">
        <v>0</v>
      </c>
      <c r="CSL40">
        <v>0</v>
      </c>
      <c r="CSM40">
        <v>1925</v>
      </c>
      <c r="CSN40">
        <v>11132</v>
      </c>
      <c r="CSO40">
        <v>0</v>
      </c>
      <c r="CSP40">
        <v>0</v>
      </c>
      <c r="CSQ40">
        <v>996</v>
      </c>
      <c r="CSR40">
        <v>130155</v>
      </c>
      <c r="CSS40">
        <v>100020</v>
      </c>
      <c r="CST40">
        <v>0</v>
      </c>
      <c r="CSU40">
        <v>0</v>
      </c>
      <c r="CSV40">
        <v>0</v>
      </c>
      <c r="CSW40">
        <v>0</v>
      </c>
      <c r="CSX40">
        <v>0</v>
      </c>
      <c r="CSY40">
        <v>1135</v>
      </c>
      <c r="CSZ40">
        <v>14500</v>
      </c>
      <c r="CTA40">
        <v>14500</v>
      </c>
      <c r="CTB40">
        <v>0</v>
      </c>
      <c r="CTC40">
        <v>1</v>
      </c>
      <c r="CTD40">
        <v>11305</v>
      </c>
      <c r="CTE40">
        <v>0</v>
      </c>
      <c r="CTF40">
        <v>0</v>
      </c>
      <c r="CTG40">
        <v>0</v>
      </c>
      <c r="CTH40">
        <v>0</v>
      </c>
      <c r="CTI40">
        <v>0</v>
      </c>
      <c r="CTJ40">
        <v>0</v>
      </c>
      <c r="CTK40">
        <v>10035</v>
      </c>
      <c r="CTL40">
        <v>1270</v>
      </c>
      <c r="CTM40">
        <v>0</v>
      </c>
      <c r="CTN40">
        <v>0</v>
      </c>
      <c r="CTO40">
        <v>0</v>
      </c>
      <c r="CTP40">
        <v>724</v>
      </c>
      <c r="CTQ40">
        <v>524</v>
      </c>
      <c r="CTR40">
        <v>0</v>
      </c>
      <c r="CTS40">
        <v>0</v>
      </c>
      <c r="CTT40">
        <v>0</v>
      </c>
      <c r="CTU40">
        <v>0</v>
      </c>
      <c r="CTV40">
        <v>0</v>
      </c>
      <c r="CTW40">
        <v>200</v>
      </c>
      <c r="CTX40">
        <v>0</v>
      </c>
      <c r="CTY40">
        <v>0</v>
      </c>
      <c r="CTZ40">
        <v>0</v>
      </c>
      <c r="CUA40">
        <v>0</v>
      </c>
      <c r="CUB40">
        <v>0</v>
      </c>
      <c r="CUC40">
        <v>0</v>
      </c>
      <c r="CUD40">
        <v>0</v>
      </c>
      <c r="CUE40">
        <v>0</v>
      </c>
      <c r="CUF40">
        <v>0</v>
      </c>
      <c r="CUG40">
        <v>0</v>
      </c>
      <c r="CUH40">
        <v>0</v>
      </c>
      <c r="CUI40">
        <v>0</v>
      </c>
      <c r="CUJ40">
        <v>0</v>
      </c>
      <c r="CUK40">
        <v>0</v>
      </c>
      <c r="CUL40">
        <v>0</v>
      </c>
      <c r="CUM40">
        <v>6112</v>
      </c>
      <c r="CUN40">
        <v>145206</v>
      </c>
      <c r="CUO40">
        <v>14439</v>
      </c>
      <c r="CUP40">
        <v>58276</v>
      </c>
      <c r="CUQ40">
        <v>33785</v>
      </c>
      <c r="CUR40">
        <v>0</v>
      </c>
      <c r="CUS40">
        <v>0</v>
      </c>
      <c r="CUT40">
        <v>0</v>
      </c>
      <c r="CUU40">
        <v>37750</v>
      </c>
      <c r="CUV40">
        <v>956</v>
      </c>
      <c r="CUW40">
        <v>0</v>
      </c>
      <c r="CUX40">
        <v>0</v>
      </c>
      <c r="CUY40">
        <v>2739</v>
      </c>
      <c r="CUZ40">
        <v>49150</v>
      </c>
      <c r="CVA40">
        <v>8638</v>
      </c>
      <c r="CVB40">
        <v>1547</v>
      </c>
      <c r="CVC40">
        <v>539</v>
      </c>
      <c r="CVD40">
        <v>0</v>
      </c>
      <c r="CVE40">
        <v>0</v>
      </c>
      <c r="CVF40">
        <v>0</v>
      </c>
      <c r="CVG40">
        <v>28255</v>
      </c>
      <c r="CVH40">
        <v>10171</v>
      </c>
      <c r="CVI40">
        <v>0</v>
      </c>
      <c r="CVJ40">
        <v>0</v>
      </c>
      <c r="CVK40">
        <v>0</v>
      </c>
      <c r="CVL40">
        <v>1407</v>
      </c>
      <c r="CVM40">
        <v>0</v>
      </c>
      <c r="CVN40">
        <v>0</v>
      </c>
      <c r="CVO40">
        <v>0</v>
      </c>
      <c r="CVP40">
        <v>0</v>
      </c>
      <c r="CVQ40">
        <v>0</v>
      </c>
      <c r="CVR40">
        <v>0</v>
      </c>
      <c r="CVS40">
        <v>0</v>
      </c>
      <c r="CVT40">
        <v>1407</v>
      </c>
      <c r="CVU40">
        <v>0</v>
      </c>
      <c r="CVV40">
        <v>0</v>
      </c>
      <c r="CVW40">
        <v>0</v>
      </c>
      <c r="CVX40">
        <v>234816</v>
      </c>
      <c r="CVY40">
        <v>0</v>
      </c>
      <c r="CVZ40">
        <v>222616</v>
      </c>
      <c r="CWA40">
        <v>0</v>
      </c>
      <c r="CWB40">
        <v>0</v>
      </c>
      <c r="CWC40">
        <v>0</v>
      </c>
      <c r="CWD40">
        <v>0</v>
      </c>
      <c r="CWE40">
        <v>0</v>
      </c>
      <c r="CWF40">
        <v>12200</v>
      </c>
      <c r="CWG40">
        <v>0</v>
      </c>
      <c r="CWH40">
        <v>0</v>
      </c>
      <c r="CWI40">
        <v>620035</v>
      </c>
      <c r="CWJ40">
        <v>1456024</v>
      </c>
      <c r="CWK40">
        <v>300279</v>
      </c>
      <c r="CWL40">
        <v>310245</v>
      </c>
      <c r="CWM40">
        <v>141087</v>
      </c>
      <c r="CWN40">
        <v>0</v>
      </c>
      <c r="CWO40">
        <v>0</v>
      </c>
      <c r="CWP40">
        <v>0</v>
      </c>
      <c r="CWQ40">
        <v>297423</v>
      </c>
      <c r="CWR40">
        <v>118250</v>
      </c>
      <c r="CWS40">
        <v>288740</v>
      </c>
      <c r="CWT40">
        <v>0</v>
      </c>
      <c r="CWU40">
        <v>0</v>
      </c>
      <c r="CWV40">
        <v>4433</v>
      </c>
      <c r="CWW40">
        <v>4356</v>
      </c>
      <c r="CWX40">
        <v>77</v>
      </c>
      <c r="CWY40">
        <v>0</v>
      </c>
      <c r="CWZ40">
        <v>0</v>
      </c>
      <c r="CXA40">
        <v>0</v>
      </c>
      <c r="CXB40">
        <v>0</v>
      </c>
      <c r="CXC40">
        <v>0</v>
      </c>
      <c r="CXD40">
        <v>0</v>
      </c>
      <c r="CXE40">
        <v>0</v>
      </c>
      <c r="CXF40">
        <v>0</v>
      </c>
      <c r="CXG40">
        <v>0</v>
      </c>
      <c r="CXH40">
        <v>0</v>
      </c>
      <c r="CXI40">
        <v>0</v>
      </c>
      <c r="CXJ40">
        <v>0</v>
      </c>
      <c r="CXK40">
        <v>0</v>
      </c>
      <c r="CXL40">
        <v>0</v>
      </c>
      <c r="CXM40">
        <v>0</v>
      </c>
      <c r="CXN40">
        <v>0</v>
      </c>
      <c r="CXO40">
        <v>0</v>
      </c>
      <c r="CXP40">
        <v>0</v>
      </c>
      <c r="CXQ40">
        <v>0</v>
      </c>
      <c r="CXR40">
        <v>0</v>
      </c>
      <c r="CXS40">
        <v>0</v>
      </c>
      <c r="CXT40">
        <v>0</v>
      </c>
      <c r="CXU40">
        <v>0</v>
      </c>
      <c r="CXV40">
        <v>0</v>
      </c>
      <c r="CXW40">
        <v>0</v>
      </c>
      <c r="CXX40">
        <v>0</v>
      </c>
      <c r="CXY40">
        <v>0</v>
      </c>
      <c r="CXZ40">
        <v>0</v>
      </c>
      <c r="CYA40">
        <v>0</v>
      </c>
      <c r="CYB40">
        <v>0</v>
      </c>
      <c r="CYC40">
        <v>0</v>
      </c>
      <c r="CYD40">
        <v>0</v>
      </c>
      <c r="CYE40">
        <v>0</v>
      </c>
      <c r="CYF40">
        <v>0</v>
      </c>
      <c r="CYG40">
        <v>0</v>
      </c>
      <c r="CYH40">
        <v>0</v>
      </c>
      <c r="CYI40">
        <v>0</v>
      </c>
      <c r="CYJ40">
        <v>0</v>
      </c>
      <c r="CYK40">
        <v>0</v>
      </c>
      <c r="CYL40">
        <v>0</v>
      </c>
      <c r="CYM40">
        <v>0</v>
      </c>
      <c r="CYN40">
        <v>0</v>
      </c>
      <c r="CYO40">
        <v>0</v>
      </c>
      <c r="CYP40">
        <v>0</v>
      </c>
      <c r="CYQ40">
        <v>0</v>
      </c>
      <c r="CYR40">
        <v>0</v>
      </c>
      <c r="CYS40">
        <v>0</v>
      </c>
      <c r="CYT40">
        <v>0</v>
      </c>
      <c r="CYU40">
        <v>0</v>
      </c>
      <c r="CYV40">
        <v>0</v>
      </c>
      <c r="CYW40">
        <v>0</v>
      </c>
      <c r="CYX40">
        <v>0</v>
      </c>
      <c r="CYY40">
        <v>0</v>
      </c>
      <c r="CYZ40">
        <v>0</v>
      </c>
      <c r="CZA40">
        <v>0</v>
      </c>
      <c r="CZB40">
        <v>0</v>
      </c>
      <c r="CZC40">
        <v>0</v>
      </c>
      <c r="CZD40">
        <v>0</v>
      </c>
      <c r="CZE40">
        <v>0</v>
      </c>
      <c r="CZF40">
        <v>0</v>
      </c>
      <c r="CZG40">
        <v>0</v>
      </c>
      <c r="CZH40">
        <v>0</v>
      </c>
      <c r="CZI40">
        <v>0</v>
      </c>
      <c r="CZJ40">
        <v>0</v>
      </c>
      <c r="CZK40">
        <v>0</v>
      </c>
      <c r="CZL40">
        <v>0</v>
      </c>
      <c r="CZM40">
        <v>0</v>
      </c>
      <c r="CZN40">
        <v>0</v>
      </c>
      <c r="CZO40">
        <v>0</v>
      </c>
      <c r="CZP40">
        <v>0</v>
      </c>
      <c r="CZQ40">
        <v>0</v>
      </c>
      <c r="CZR40">
        <v>0</v>
      </c>
      <c r="CZS40">
        <v>0</v>
      </c>
      <c r="CZT40">
        <v>0</v>
      </c>
      <c r="CZU40">
        <v>0</v>
      </c>
      <c r="CZV40">
        <v>0</v>
      </c>
      <c r="CZW40">
        <v>0</v>
      </c>
      <c r="CZX40">
        <v>0</v>
      </c>
      <c r="CZY40">
        <v>0</v>
      </c>
      <c r="CZZ40">
        <v>0</v>
      </c>
      <c r="DAA40">
        <v>0</v>
      </c>
      <c r="DAB40">
        <v>0</v>
      </c>
      <c r="DAC40">
        <v>0</v>
      </c>
      <c r="DAD40">
        <v>0</v>
      </c>
      <c r="DAE40">
        <v>0</v>
      </c>
      <c r="DAF40">
        <v>0</v>
      </c>
      <c r="DAG40">
        <v>0</v>
      </c>
      <c r="DAH40">
        <v>0</v>
      </c>
      <c r="DAI40">
        <v>0</v>
      </c>
      <c r="DAJ40">
        <v>0</v>
      </c>
      <c r="DAK40">
        <v>0</v>
      </c>
      <c r="DAL40">
        <v>0</v>
      </c>
      <c r="DAM40">
        <v>1663</v>
      </c>
      <c r="DAN40">
        <v>0</v>
      </c>
      <c r="DAO40">
        <v>0</v>
      </c>
      <c r="DAP40">
        <v>0</v>
      </c>
      <c r="DAQ40">
        <v>0</v>
      </c>
      <c r="DAR40">
        <v>0</v>
      </c>
      <c r="DAS40">
        <v>0</v>
      </c>
      <c r="DAT40">
        <v>0</v>
      </c>
      <c r="DAU40">
        <v>1663</v>
      </c>
      <c r="DAV40">
        <v>1663</v>
      </c>
      <c r="DAW40">
        <v>0</v>
      </c>
      <c r="DAX40">
        <v>0</v>
      </c>
      <c r="DAY40">
        <v>0</v>
      </c>
      <c r="DAZ40">
        <v>0</v>
      </c>
      <c r="DBA40">
        <v>0</v>
      </c>
      <c r="DBB40">
        <v>0</v>
      </c>
      <c r="DBC40">
        <v>0</v>
      </c>
      <c r="DBD40">
        <v>0</v>
      </c>
      <c r="DBE40">
        <v>0</v>
      </c>
      <c r="DBF40">
        <v>0</v>
      </c>
      <c r="DBG40">
        <v>0</v>
      </c>
      <c r="DBH40">
        <v>0</v>
      </c>
      <c r="DBI40">
        <v>0</v>
      </c>
      <c r="DBJ40">
        <v>0</v>
      </c>
      <c r="DBK40">
        <v>0</v>
      </c>
      <c r="DBL40">
        <v>0</v>
      </c>
      <c r="DBM40">
        <v>0</v>
      </c>
      <c r="DBN40">
        <v>0</v>
      </c>
      <c r="DBO40">
        <v>1663</v>
      </c>
      <c r="DBP40">
        <v>0</v>
      </c>
      <c r="DBQ40">
        <v>0</v>
      </c>
      <c r="DBR40">
        <v>0</v>
      </c>
      <c r="DBS40">
        <v>0</v>
      </c>
      <c r="DBT40">
        <v>0</v>
      </c>
      <c r="DBU40">
        <v>0</v>
      </c>
      <c r="DBV40">
        <v>0</v>
      </c>
      <c r="DBW40">
        <v>1663</v>
      </c>
      <c r="DBX40">
        <v>1663</v>
      </c>
      <c r="DBY40">
        <v>0</v>
      </c>
      <c r="DBZ40">
        <v>0</v>
      </c>
      <c r="DCA40">
        <v>0</v>
      </c>
      <c r="DCB40">
        <v>0</v>
      </c>
      <c r="DCC40">
        <v>0</v>
      </c>
      <c r="DCD40">
        <v>0</v>
      </c>
      <c r="DCE40">
        <v>0</v>
      </c>
      <c r="DCF40">
        <v>0</v>
      </c>
      <c r="DCG40">
        <v>0</v>
      </c>
      <c r="DCH40">
        <v>0</v>
      </c>
      <c r="DCI40">
        <v>0</v>
      </c>
      <c r="DCJ40">
        <v>0</v>
      </c>
      <c r="DCK40">
        <v>0</v>
      </c>
      <c r="DCL40">
        <v>0</v>
      </c>
      <c r="DCM40">
        <v>0</v>
      </c>
      <c r="DCN40">
        <v>0</v>
      </c>
      <c r="DCO40">
        <v>0</v>
      </c>
      <c r="DCP40">
        <v>0</v>
      </c>
      <c r="DCQ40">
        <v>0</v>
      </c>
      <c r="DCR40">
        <v>0</v>
      </c>
      <c r="DCS40">
        <v>0</v>
      </c>
      <c r="DCT40">
        <v>0</v>
      </c>
      <c r="DCU40">
        <v>0</v>
      </c>
      <c r="DCV40">
        <v>0</v>
      </c>
      <c r="DCW40">
        <v>0</v>
      </c>
      <c r="DCX40">
        <v>0</v>
      </c>
      <c r="DCY40">
        <v>0</v>
      </c>
      <c r="DCZ40">
        <v>0</v>
      </c>
      <c r="DDA40">
        <v>0</v>
      </c>
      <c r="DDB40">
        <v>0</v>
      </c>
      <c r="DDC40">
        <v>0</v>
      </c>
      <c r="DDD40">
        <v>0</v>
      </c>
      <c r="DDE40">
        <v>0</v>
      </c>
      <c r="DDF40">
        <v>0</v>
      </c>
      <c r="DDG40">
        <v>0</v>
      </c>
      <c r="DDH40">
        <v>0</v>
      </c>
      <c r="DDI40">
        <v>0</v>
      </c>
      <c r="DDJ40">
        <v>0</v>
      </c>
      <c r="DDK40">
        <v>0</v>
      </c>
      <c r="DDL40">
        <v>0</v>
      </c>
      <c r="DDM40">
        <v>0</v>
      </c>
      <c r="DDN40">
        <v>0</v>
      </c>
      <c r="DDO40">
        <v>0</v>
      </c>
      <c r="DDP40">
        <v>0</v>
      </c>
      <c r="DDQ40">
        <v>0</v>
      </c>
      <c r="DDR40">
        <v>0</v>
      </c>
      <c r="DDS40">
        <v>0</v>
      </c>
      <c r="DDT40">
        <v>0</v>
      </c>
      <c r="DDU40">
        <v>0</v>
      </c>
      <c r="DDV40">
        <v>0</v>
      </c>
      <c r="DDW40">
        <v>0</v>
      </c>
      <c r="DDX40">
        <v>0</v>
      </c>
      <c r="DDY40">
        <v>0</v>
      </c>
      <c r="DDZ40">
        <v>0</v>
      </c>
      <c r="DEA40">
        <v>0</v>
      </c>
      <c r="DEB40">
        <v>0</v>
      </c>
      <c r="DEC40">
        <v>0</v>
      </c>
      <c r="DED40">
        <v>0</v>
      </c>
      <c r="DEE40">
        <v>0</v>
      </c>
      <c r="DEF40">
        <v>0</v>
      </c>
      <c r="DEG40">
        <v>0</v>
      </c>
      <c r="DEH40">
        <v>0</v>
      </c>
      <c r="DEI40">
        <v>0</v>
      </c>
      <c r="DEJ40">
        <v>0</v>
      </c>
      <c r="DEK40">
        <v>0</v>
      </c>
      <c r="DEL40">
        <v>0</v>
      </c>
      <c r="DEM40">
        <v>0</v>
      </c>
      <c r="DEN40">
        <v>0</v>
      </c>
      <c r="DEO40">
        <v>0</v>
      </c>
      <c r="DEP40">
        <v>0</v>
      </c>
      <c r="DEQ40">
        <v>0</v>
      </c>
      <c r="DER40">
        <v>0</v>
      </c>
      <c r="DES40">
        <v>0</v>
      </c>
      <c r="DET40">
        <v>0</v>
      </c>
      <c r="DEU40">
        <v>0</v>
      </c>
      <c r="DEV40">
        <v>0</v>
      </c>
      <c r="DEW40">
        <v>0</v>
      </c>
      <c r="DEX40">
        <v>0</v>
      </c>
      <c r="DEY40">
        <v>0</v>
      </c>
      <c r="DEZ40">
        <v>0</v>
      </c>
      <c r="DFA40">
        <v>0</v>
      </c>
      <c r="DFB40">
        <v>0</v>
      </c>
      <c r="DFC40">
        <v>0</v>
      </c>
      <c r="DFD40">
        <v>0</v>
      </c>
      <c r="DFE40">
        <v>0</v>
      </c>
      <c r="DFF40">
        <v>0</v>
      </c>
      <c r="DFG40">
        <v>0</v>
      </c>
      <c r="DFH40">
        <v>0</v>
      </c>
      <c r="DFI40">
        <v>0</v>
      </c>
      <c r="DFJ40">
        <v>0</v>
      </c>
      <c r="DFK40">
        <v>0</v>
      </c>
      <c r="DFL40">
        <v>0</v>
      </c>
      <c r="DFM40">
        <v>0</v>
      </c>
      <c r="DFN40">
        <v>0</v>
      </c>
      <c r="DFO40">
        <v>0</v>
      </c>
      <c r="DFP40">
        <v>0</v>
      </c>
      <c r="DFQ40">
        <v>0</v>
      </c>
      <c r="DFR40">
        <v>0</v>
      </c>
      <c r="DFS40">
        <v>0</v>
      </c>
      <c r="DFT40">
        <v>0</v>
      </c>
      <c r="DFU40">
        <v>0</v>
      </c>
      <c r="DFV40">
        <v>0</v>
      </c>
      <c r="DFW40">
        <v>0</v>
      </c>
      <c r="DFX40">
        <v>0</v>
      </c>
      <c r="DFY40">
        <v>0</v>
      </c>
      <c r="DFZ40">
        <v>0</v>
      </c>
      <c r="DGA40">
        <v>0</v>
      </c>
      <c r="DGB40">
        <v>0</v>
      </c>
      <c r="DGC40">
        <v>0</v>
      </c>
      <c r="DGD40">
        <v>0</v>
      </c>
      <c r="DGE40">
        <v>0</v>
      </c>
      <c r="DGF40">
        <v>0</v>
      </c>
      <c r="DGG40">
        <v>0</v>
      </c>
      <c r="DGH40">
        <v>0</v>
      </c>
      <c r="DGI40">
        <v>0</v>
      </c>
      <c r="DGJ40">
        <v>0</v>
      </c>
      <c r="DGK40">
        <v>0</v>
      </c>
      <c r="DGL40">
        <v>0</v>
      </c>
      <c r="DGM40">
        <v>0</v>
      </c>
      <c r="DGN40">
        <v>0</v>
      </c>
      <c r="DGO40">
        <v>0</v>
      </c>
      <c r="DGP40">
        <v>0</v>
      </c>
      <c r="DGQ40">
        <v>0</v>
      </c>
      <c r="DGR40">
        <v>0</v>
      </c>
      <c r="DGS40">
        <v>0</v>
      </c>
      <c r="DGT40">
        <v>0</v>
      </c>
      <c r="DGU40">
        <v>0</v>
      </c>
      <c r="DGV40">
        <v>0</v>
      </c>
      <c r="DGW40">
        <v>0</v>
      </c>
      <c r="DGX40">
        <v>0</v>
      </c>
      <c r="DGY40">
        <v>0</v>
      </c>
      <c r="DGZ40">
        <v>0</v>
      </c>
      <c r="DHA40">
        <v>0</v>
      </c>
      <c r="DHB40">
        <v>0</v>
      </c>
      <c r="DHC40">
        <v>0</v>
      </c>
      <c r="DHD40">
        <v>0</v>
      </c>
      <c r="DHE40">
        <v>0</v>
      </c>
      <c r="DHF40">
        <v>0</v>
      </c>
      <c r="DHG40">
        <v>0</v>
      </c>
      <c r="DHH40">
        <v>0</v>
      </c>
      <c r="DHI40">
        <v>0</v>
      </c>
      <c r="DHJ40">
        <v>0</v>
      </c>
      <c r="DHK40">
        <v>0</v>
      </c>
      <c r="DHL40">
        <v>0</v>
      </c>
      <c r="DHM40">
        <v>0</v>
      </c>
      <c r="DHN40">
        <v>0</v>
      </c>
      <c r="DHO40">
        <v>0</v>
      </c>
      <c r="DHP40">
        <v>0</v>
      </c>
      <c r="DHQ40">
        <v>0</v>
      </c>
      <c r="DHR40">
        <v>0</v>
      </c>
      <c r="DHS40">
        <v>0</v>
      </c>
      <c r="DHT40">
        <v>0</v>
      </c>
      <c r="DHU40">
        <v>0</v>
      </c>
      <c r="DHV40">
        <v>0</v>
      </c>
      <c r="DHW40">
        <v>0</v>
      </c>
      <c r="DHX40">
        <v>0</v>
      </c>
      <c r="DHY40">
        <v>0</v>
      </c>
      <c r="DHZ40">
        <v>0</v>
      </c>
      <c r="DIA40">
        <v>0</v>
      </c>
      <c r="DIB40">
        <v>0</v>
      </c>
      <c r="DIC40">
        <v>0</v>
      </c>
      <c r="DID40">
        <v>0</v>
      </c>
      <c r="DIE40">
        <v>0</v>
      </c>
      <c r="DIF40">
        <v>0</v>
      </c>
      <c r="DIG40">
        <v>0</v>
      </c>
      <c r="DIH40">
        <v>0</v>
      </c>
      <c r="DII40">
        <v>0</v>
      </c>
      <c r="DIJ40">
        <v>0</v>
      </c>
      <c r="DIK40">
        <v>0</v>
      </c>
      <c r="DIL40">
        <v>0</v>
      </c>
      <c r="DIM40">
        <v>0</v>
      </c>
      <c r="DIN40">
        <v>0</v>
      </c>
      <c r="DIO40">
        <v>0</v>
      </c>
      <c r="DIP40">
        <v>0</v>
      </c>
      <c r="DIQ40">
        <v>0</v>
      </c>
      <c r="DIR40">
        <v>0</v>
      </c>
      <c r="DIS40">
        <v>0</v>
      </c>
      <c r="DIT40">
        <v>0</v>
      </c>
      <c r="DIU40">
        <v>0</v>
      </c>
      <c r="DIV40">
        <v>0</v>
      </c>
      <c r="DIW40">
        <v>0</v>
      </c>
      <c r="DIX40">
        <v>0</v>
      </c>
      <c r="DIY40">
        <v>0</v>
      </c>
      <c r="DIZ40">
        <v>0</v>
      </c>
      <c r="DJA40">
        <v>0</v>
      </c>
      <c r="DJB40">
        <v>0</v>
      </c>
      <c r="DJC40">
        <v>0</v>
      </c>
      <c r="DJD40">
        <v>0</v>
      </c>
      <c r="DJE40">
        <v>0</v>
      </c>
      <c r="DJF40">
        <v>0</v>
      </c>
      <c r="DJG40">
        <v>0</v>
      </c>
      <c r="DJH40">
        <v>0</v>
      </c>
      <c r="DJI40">
        <v>0</v>
      </c>
      <c r="DJJ40">
        <v>0</v>
      </c>
      <c r="DJK40">
        <v>0</v>
      </c>
      <c r="DJL40">
        <v>0</v>
      </c>
      <c r="DJM40">
        <v>0</v>
      </c>
      <c r="DJN40">
        <v>0</v>
      </c>
      <c r="DJO40">
        <v>0</v>
      </c>
      <c r="DJP40">
        <v>0</v>
      </c>
      <c r="DJQ40">
        <v>0</v>
      </c>
      <c r="DJR40">
        <v>0</v>
      </c>
      <c r="DJS40">
        <v>0</v>
      </c>
      <c r="DJT40">
        <v>0</v>
      </c>
      <c r="DJU40">
        <v>0</v>
      </c>
      <c r="DJV40">
        <v>0</v>
      </c>
      <c r="DJW40">
        <v>0</v>
      </c>
      <c r="DJX40">
        <v>0</v>
      </c>
      <c r="DJY40">
        <v>0</v>
      </c>
      <c r="DJZ40">
        <v>0</v>
      </c>
      <c r="DKA40">
        <v>0</v>
      </c>
      <c r="DKB40">
        <v>0</v>
      </c>
      <c r="DKC40">
        <v>0</v>
      </c>
      <c r="DKD40">
        <v>0</v>
      </c>
      <c r="DKE40">
        <v>0</v>
      </c>
      <c r="DKF40">
        <v>0</v>
      </c>
      <c r="DKG40">
        <v>0</v>
      </c>
      <c r="DKH40">
        <v>0</v>
      </c>
      <c r="DKI40">
        <v>0</v>
      </c>
      <c r="DKJ40">
        <v>0</v>
      </c>
      <c r="DKK40">
        <v>0</v>
      </c>
      <c r="DKL40">
        <v>0</v>
      </c>
      <c r="DKM40">
        <v>0</v>
      </c>
      <c r="DKN40">
        <v>0</v>
      </c>
      <c r="DKO40">
        <v>0</v>
      </c>
      <c r="DKP40">
        <v>0</v>
      </c>
      <c r="DKQ40">
        <v>0</v>
      </c>
      <c r="DKR40">
        <v>0</v>
      </c>
      <c r="DKS40">
        <v>0</v>
      </c>
      <c r="DKT40">
        <v>0</v>
      </c>
      <c r="DKU40">
        <v>0</v>
      </c>
      <c r="DKV40">
        <v>0</v>
      </c>
      <c r="DKW40">
        <v>0</v>
      </c>
      <c r="DKX40">
        <v>0</v>
      </c>
      <c r="DKY40">
        <v>0</v>
      </c>
      <c r="DKZ40">
        <v>0</v>
      </c>
      <c r="DLA40">
        <v>0</v>
      </c>
      <c r="DLB40">
        <v>0</v>
      </c>
      <c r="DLC40">
        <v>0</v>
      </c>
      <c r="DLD40">
        <v>0</v>
      </c>
      <c r="DLE40">
        <v>0</v>
      </c>
      <c r="DLF40">
        <v>0</v>
      </c>
      <c r="DLG40">
        <v>0</v>
      </c>
      <c r="DLH40">
        <v>0</v>
      </c>
      <c r="DLI40">
        <v>0</v>
      </c>
      <c r="DLJ40">
        <v>0</v>
      </c>
      <c r="DLK40">
        <v>0</v>
      </c>
      <c r="DLL40">
        <v>0</v>
      </c>
      <c r="DLM40">
        <v>0</v>
      </c>
      <c r="DLN40">
        <v>0</v>
      </c>
      <c r="DLO40">
        <v>0</v>
      </c>
      <c r="DLP40">
        <v>0</v>
      </c>
      <c r="DLQ40">
        <v>0</v>
      </c>
      <c r="DLR40">
        <v>0</v>
      </c>
      <c r="DLS40">
        <v>0</v>
      </c>
      <c r="DLT40">
        <v>0</v>
      </c>
      <c r="DLU40">
        <v>0</v>
      </c>
      <c r="DLV40">
        <v>0</v>
      </c>
      <c r="DLW40">
        <v>0</v>
      </c>
      <c r="DLX40">
        <v>0</v>
      </c>
      <c r="DLY40">
        <v>0</v>
      </c>
      <c r="DLZ40">
        <v>0</v>
      </c>
      <c r="DMA40">
        <v>0</v>
      </c>
      <c r="DMB40">
        <v>0</v>
      </c>
      <c r="DMC40">
        <v>0</v>
      </c>
      <c r="DMD40">
        <v>0</v>
      </c>
      <c r="DME40">
        <v>0</v>
      </c>
      <c r="DMF40">
        <v>0</v>
      </c>
      <c r="DMG40">
        <v>0</v>
      </c>
      <c r="DMH40">
        <v>0</v>
      </c>
      <c r="DMI40">
        <v>0</v>
      </c>
      <c r="DMJ40">
        <v>0</v>
      </c>
      <c r="DMK40">
        <v>0</v>
      </c>
      <c r="DML40">
        <v>0</v>
      </c>
      <c r="DMM40">
        <v>0</v>
      </c>
      <c r="DMN40">
        <v>0</v>
      </c>
      <c r="DMO40">
        <v>0</v>
      </c>
      <c r="DMP40">
        <v>0</v>
      </c>
      <c r="DMQ40">
        <v>0</v>
      </c>
      <c r="DMR40">
        <v>0</v>
      </c>
      <c r="DMS40">
        <v>0</v>
      </c>
      <c r="DMT40">
        <v>0</v>
      </c>
      <c r="DMU40">
        <v>0</v>
      </c>
      <c r="DMV40">
        <v>0</v>
      </c>
      <c r="DMW40">
        <v>0</v>
      </c>
      <c r="DMX40">
        <v>0</v>
      </c>
      <c r="DMY40">
        <v>0</v>
      </c>
      <c r="DMZ40">
        <v>0</v>
      </c>
      <c r="DNA40">
        <v>0</v>
      </c>
      <c r="DNB40">
        <v>0</v>
      </c>
      <c r="DNC40">
        <v>0</v>
      </c>
      <c r="DND40">
        <v>0</v>
      </c>
      <c r="DNE40">
        <v>0</v>
      </c>
      <c r="DNF40">
        <v>0</v>
      </c>
      <c r="DNG40">
        <v>0</v>
      </c>
      <c r="DNH40">
        <v>0</v>
      </c>
      <c r="DNI40">
        <v>0</v>
      </c>
      <c r="DNJ40">
        <v>0</v>
      </c>
      <c r="DNK40">
        <v>0</v>
      </c>
      <c r="DNL40">
        <v>0</v>
      </c>
      <c r="DNM40">
        <v>0</v>
      </c>
      <c r="DNN40">
        <v>0</v>
      </c>
      <c r="DNO40">
        <v>0</v>
      </c>
      <c r="DNP40">
        <v>0</v>
      </c>
      <c r="DNQ40">
        <v>0</v>
      </c>
      <c r="DNR40">
        <v>0</v>
      </c>
      <c r="DNS40">
        <v>0</v>
      </c>
      <c r="DNT40">
        <v>0</v>
      </c>
      <c r="DNU40">
        <v>0</v>
      </c>
      <c r="DNV40">
        <v>0</v>
      </c>
      <c r="DNW40">
        <v>0</v>
      </c>
      <c r="DNX40">
        <v>0</v>
      </c>
      <c r="DNY40">
        <v>0</v>
      </c>
      <c r="DNZ40">
        <v>0</v>
      </c>
      <c r="DOA40">
        <v>0</v>
      </c>
      <c r="DOB40">
        <v>0</v>
      </c>
      <c r="DOC40">
        <v>0</v>
      </c>
      <c r="DOD40">
        <v>0</v>
      </c>
      <c r="DOE40">
        <v>0</v>
      </c>
      <c r="DOF40">
        <v>0</v>
      </c>
      <c r="DOG40">
        <v>0</v>
      </c>
      <c r="DOH40">
        <v>0</v>
      </c>
      <c r="DOI40">
        <v>0</v>
      </c>
      <c r="DOJ40">
        <v>0</v>
      </c>
      <c r="DOK40">
        <v>0</v>
      </c>
      <c r="DOL40">
        <v>0</v>
      </c>
      <c r="DOM40">
        <v>0</v>
      </c>
      <c r="DON40">
        <v>0</v>
      </c>
      <c r="DOO40">
        <v>0</v>
      </c>
      <c r="DOP40">
        <v>0</v>
      </c>
      <c r="DOQ40">
        <v>0</v>
      </c>
      <c r="DOR40">
        <v>0</v>
      </c>
      <c r="DOS40">
        <v>0</v>
      </c>
      <c r="DOT40">
        <v>0</v>
      </c>
      <c r="DOU40">
        <v>0</v>
      </c>
      <c r="DOV40">
        <v>0</v>
      </c>
      <c r="DOW40">
        <v>0</v>
      </c>
      <c r="DOX40">
        <v>0</v>
      </c>
      <c r="DOY40">
        <v>0</v>
      </c>
      <c r="DOZ40">
        <v>0</v>
      </c>
      <c r="DPA40">
        <v>0</v>
      </c>
      <c r="DPB40">
        <v>0</v>
      </c>
      <c r="DPC40">
        <v>0</v>
      </c>
      <c r="DPD40">
        <v>0</v>
      </c>
      <c r="DPE40">
        <v>0</v>
      </c>
      <c r="DPF40">
        <v>0</v>
      </c>
      <c r="DPG40">
        <v>0</v>
      </c>
      <c r="DPH40">
        <v>0</v>
      </c>
      <c r="DPI40">
        <v>0</v>
      </c>
      <c r="DPJ40">
        <v>0</v>
      </c>
      <c r="DPK40">
        <v>0</v>
      </c>
      <c r="DPL40">
        <v>0</v>
      </c>
      <c r="DPM40">
        <v>0</v>
      </c>
      <c r="DPN40">
        <v>0</v>
      </c>
      <c r="DPO40">
        <v>0</v>
      </c>
      <c r="DPP40">
        <v>0</v>
      </c>
      <c r="DPQ40">
        <v>0</v>
      </c>
      <c r="DPR40">
        <v>0</v>
      </c>
      <c r="DPS40">
        <v>0</v>
      </c>
      <c r="DPT40">
        <v>0</v>
      </c>
      <c r="DPU40">
        <v>0</v>
      </c>
      <c r="DPV40">
        <v>0</v>
      </c>
      <c r="DPW40">
        <v>0</v>
      </c>
      <c r="DPX40">
        <v>0</v>
      </c>
      <c r="DPY40">
        <v>0</v>
      </c>
      <c r="DPZ40">
        <v>0</v>
      </c>
      <c r="DQA40">
        <v>0</v>
      </c>
      <c r="DQB40">
        <v>0</v>
      </c>
      <c r="DQC40">
        <v>0</v>
      </c>
      <c r="DQD40">
        <v>0</v>
      </c>
      <c r="DQE40">
        <v>0</v>
      </c>
      <c r="DQF40">
        <v>0</v>
      </c>
      <c r="DQG40">
        <v>0</v>
      </c>
      <c r="DQH40">
        <v>0</v>
      </c>
      <c r="DQI40">
        <v>0</v>
      </c>
      <c r="DQJ40">
        <v>0</v>
      </c>
      <c r="DQK40">
        <v>0</v>
      </c>
      <c r="DQL40">
        <v>0</v>
      </c>
      <c r="DQM40">
        <v>0</v>
      </c>
      <c r="DQN40">
        <v>0</v>
      </c>
      <c r="DQO40">
        <v>0</v>
      </c>
      <c r="DQP40">
        <v>0</v>
      </c>
      <c r="DQQ40">
        <v>29653</v>
      </c>
      <c r="DQR40">
        <v>5967</v>
      </c>
      <c r="DQS40">
        <v>5967</v>
      </c>
      <c r="DQT40">
        <v>0</v>
      </c>
      <c r="DQU40">
        <v>0</v>
      </c>
      <c r="DQV40">
        <v>0</v>
      </c>
      <c r="DQW40">
        <v>0</v>
      </c>
      <c r="DQX40">
        <v>0</v>
      </c>
      <c r="DQY40">
        <v>23686</v>
      </c>
      <c r="DQZ40">
        <v>23686</v>
      </c>
      <c r="DRA40">
        <v>0</v>
      </c>
      <c r="DRB40">
        <v>0</v>
      </c>
      <c r="DRC40">
        <v>0</v>
      </c>
      <c r="DRD40">
        <v>0</v>
      </c>
      <c r="DRE40">
        <v>0</v>
      </c>
      <c r="DRF40">
        <v>0</v>
      </c>
      <c r="DRG40">
        <v>0</v>
      </c>
      <c r="DRH40">
        <v>0</v>
      </c>
      <c r="DRI40">
        <v>0</v>
      </c>
      <c r="DRJ40">
        <v>0</v>
      </c>
      <c r="DRK40">
        <v>0</v>
      </c>
      <c r="DRL40">
        <v>0</v>
      </c>
      <c r="DRM40">
        <v>0</v>
      </c>
      <c r="DRN40">
        <v>0</v>
      </c>
      <c r="DRO40">
        <v>0</v>
      </c>
      <c r="DRP40">
        <v>0</v>
      </c>
      <c r="DRQ40">
        <v>0</v>
      </c>
      <c r="DRR40">
        <v>0</v>
      </c>
      <c r="DRS40">
        <v>9001</v>
      </c>
      <c r="DRT40">
        <v>5059</v>
      </c>
      <c r="DRU40">
        <v>5059</v>
      </c>
      <c r="DRV40">
        <v>0</v>
      </c>
      <c r="DRW40">
        <v>0</v>
      </c>
      <c r="DRX40">
        <v>0</v>
      </c>
      <c r="DRY40">
        <v>0</v>
      </c>
      <c r="DRZ40">
        <v>0</v>
      </c>
      <c r="DSA40">
        <v>3942</v>
      </c>
      <c r="DSB40">
        <v>3942</v>
      </c>
      <c r="DSC40">
        <v>0</v>
      </c>
      <c r="DSD40">
        <v>0</v>
      </c>
      <c r="DSE40">
        <v>0</v>
      </c>
      <c r="DSF40">
        <v>0</v>
      </c>
      <c r="DSG40">
        <v>0</v>
      </c>
      <c r="DSH40">
        <v>0</v>
      </c>
      <c r="DSI40">
        <v>0</v>
      </c>
      <c r="DSJ40">
        <v>0</v>
      </c>
      <c r="DSK40">
        <v>0</v>
      </c>
      <c r="DSL40">
        <v>0</v>
      </c>
      <c r="DSM40">
        <v>0</v>
      </c>
      <c r="DSN40">
        <v>0</v>
      </c>
      <c r="DSO40">
        <v>0</v>
      </c>
      <c r="DSP40">
        <v>0</v>
      </c>
      <c r="DSQ40">
        <v>0</v>
      </c>
      <c r="DSR40">
        <v>0</v>
      </c>
      <c r="DSS40">
        <v>0</v>
      </c>
      <c r="DST40">
        <v>0</v>
      </c>
      <c r="DSU40">
        <v>20652</v>
      </c>
      <c r="DSV40">
        <v>908</v>
      </c>
      <c r="DSW40">
        <v>908</v>
      </c>
      <c r="DSX40">
        <v>0</v>
      </c>
      <c r="DSY40">
        <v>0</v>
      </c>
      <c r="DSZ40">
        <v>0</v>
      </c>
      <c r="DTA40">
        <v>0</v>
      </c>
      <c r="DTB40">
        <v>0</v>
      </c>
      <c r="DTC40">
        <v>19744</v>
      </c>
      <c r="DTD40">
        <v>19744</v>
      </c>
      <c r="DTE40">
        <v>0</v>
      </c>
      <c r="DTF40">
        <v>0</v>
      </c>
      <c r="DTG40">
        <v>0</v>
      </c>
      <c r="DTH40">
        <v>0</v>
      </c>
      <c r="DTI40">
        <v>0</v>
      </c>
      <c r="DTJ40">
        <v>0</v>
      </c>
      <c r="DTK40">
        <v>0</v>
      </c>
      <c r="DTL40">
        <v>0</v>
      </c>
      <c r="DTM40">
        <v>0</v>
      </c>
      <c r="DTN40">
        <v>0</v>
      </c>
      <c r="DTO40">
        <v>0</v>
      </c>
      <c r="DTP40">
        <v>0</v>
      </c>
      <c r="DTQ40">
        <v>0</v>
      </c>
      <c r="DTR40">
        <v>0</v>
      </c>
      <c r="DTS40">
        <v>0</v>
      </c>
      <c r="DTT40">
        <v>0</v>
      </c>
      <c r="DTU40">
        <v>0</v>
      </c>
      <c r="DTV40">
        <v>0</v>
      </c>
      <c r="DTW40">
        <v>0</v>
      </c>
      <c r="DTX40">
        <v>0</v>
      </c>
      <c r="DTY40">
        <v>0</v>
      </c>
      <c r="DTZ40">
        <v>0</v>
      </c>
      <c r="DUA40">
        <v>0</v>
      </c>
      <c r="DUB40">
        <v>0</v>
      </c>
      <c r="DUC40">
        <v>0</v>
      </c>
      <c r="DUD40">
        <v>0</v>
      </c>
      <c r="DUE40">
        <v>0</v>
      </c>
      <c r="DUF40">
        <v>0</v>
      </c>
      <c r="DUG40">
        <v>0</v>
      </c>
      <c r="DUH40">
        <v>0</v>
      </c>
      <c r="DUI40">
        <v>0</v>
      </c>
      <c r="DUJ40">
        <v>0</v>
      </c>
      <c r="DUK40">
        <v>0</v>
      </c>
      <c r="DUL40">
        <v>0</v>
      </c>
      <c r="DUM40">
        <v>0</v>
      </c>
      <c r="DUN40">
        <v>0</v>
      </c>
      <c r="DUO40">
        <v>0</v>
      </c>
      <c r="DUP40">
        <v>0</v>
      </c>
      <c r="DUQ40">
        <v>0</v>
      </c>
      <c r="DUR40">
        <v>0</v>
      </c>
      <c r="DUS40">
        <v>0</v>
      </c>
      <c r="DUT40">
        <v>0</v>
      </c>
      <c r="DUU40">
        <v>0</v>
      </c>
      <c r="DUV40">
        <v>0</v>
      </c>
      <c r="DUW40">
        <v>0</v>
      </c>
      <c r="DUX40">
        <v>0</v>
      </c>
      <c r="DUY40">
        <v>0</v>
      </c>
      <c r="DUZ40">
        <v>0</v>
      </c>
      <c r="DVA40">
        <v>0</v>
      </c>
      <c r="DVB40">
        <v>0</v>
      </c>
      <c r="DVC40">
        <v>0</v>
      </c>
      <c r="DVD40">
        <v>0</v>
      </c>
      <c r="DVE40">
        <v>0</v>
      </c>
      <c r="DVF40">
        <v>0</v>
      </c>
      <c r="DVG40">
        <v>0</v>
      </c>
      <c r="DVH40">
        <v>0</v>
      </c>
      <c r="DVI40">
        <v>0</v>
      </c>
      <c r="DVJ40">
        <v>0</v>
      </c>
      <c r="DVK40">
        <v>0</v>
      </c>
      <c r="DVL40">
        <v>0</v>
      </c>
      <c r="DVM40">
        <v>0</v>
      </c>
      <c r="DVN40">
        <v>0</v>
      </c>
      <c r="DVO40">
        <v>0</v>
      </c>
      <c r="DVP40">
        <v>0</v>
      </c>
      <c r="DVQ40">
        <v>0</v>
      </c>
      <c r="DVR40">
        <v>0</v>
      </c>
      <c r="DVS40">
        <v>0</v>
      </c>
      <c r="DVT40">
        <v>0</v>
      </c>
      <c r="DVU40">
        <v>0</v>
      </c>
      <c r="DVV40">
        <v>0</v>
      </c>
      <c r="DVW40">
        <v>0</v>
      </c>
      <c r="DVX40">
        <v>0</v>
      </c>
      <c r="DVY40">
        <v>0</v>
      </c>
      <c r="DVZ40">
        <v>0</v>
      </c>
      <c r="DWA40">
        <v>0</v>
      </c>
      <c r="DWB40">
        <v>0</v>
      </c>
      <c r="DWC40">
        <v>0</v>
      </c>
      <c r="DWD40">
        <v>0</v>
      </c>
      <c r="DWE40">
        <v>0</v>
      </c>
      <c r="DWF40">
        <v>0</v>
      </c>
      <c r="DWG40">
        <v>0</v>
      </c>
      <c r="DWH40">
        <v>0</v>
      </c>
      <c r="DWI40">
        <v>0</v>
      </c>
      <c r="DWJ40">
        <v>0</v>
      </c>
      <c r="DWK40">
        <v>0</v>
      </c>
      <c r="DWL40">
        <v>0</v>
      </c>
      <c r="DWM40">
        <v>0</v>
      </c>
      <c r="DWN40">
        <v>0</v>
      </c>
      <c r="DWO40">
        <v>0</v>
      </c>
      <c r="DWP40">
        <v>0</v>
      </c>
      <c r="DWQ40">
        <v>0</v>
      </c>
      <c r="DWR40">
        <v>0</v>
      </c>
      <c r="DWS40">
        <v>0</v>
      </c>
      <c r="DWT40">
        <v>0</v>
      </c>
      <c r="DWU40">
        <v>0</v>
      </c>
      <c r="DWV40">
        <v>0</v>
      </c>
      <c r="DWW40">
        <v>0</v>
      </c>
      <c r="DWX40">
        <v>0</v>
      </c>
      <c r="DWY40">
        <v>0</v>
      </c>
      <c r="DWZ40">
        <v>0</v>
      </c>
      <c r="DXA40">
        <v>0</v>
      </c>
      <c r="DXB40">
        <v>0</v>
      </c>
      <c r="DXC40">
        <v>0</v>
      </c>
      <c r="DXD40">
        <v>0</v>
      </c>
      <c r="DXE40">
        <v>0</v>
      </c>
      <c r="DXF40">
        <v>0</v>
      </c>
      <c r="DXG40">
        <v>0</v>
      </c>
      <c r="DXH40">
        <v>0</v>
      </c>
      <c r="DXI40">
        <v>0</v>
      </c>
      <c r="DXJ40">
        <v>0</v>
      </c>
      <c r="DXK40">
        <v>0</v>
      </c>
      <c r="DXL40">
        <v>0</v>
      </c>
      <c r="DXM40">
        <v>0</v>
      </c>
      <c r="DXN40">
        <v>0</v>
      </c>
      <c r="DXO40">
        <v>0</v>
      </c>
      <c r="DXP40">
        <v>0</v>
      </c>
      <c r="DXQ40">
        <v>0</v>
      </c>
      <c r="DXR40">
        <v>0</v>
      </c>
      <c r="DXS40">
        <v>0</v>
      </c>
      <c r="DXT40">
        <v>0</v>
      </c>
      <c r="DXU40">
        <v>0</v>
      </c>
      <c r="DXV40">
        <v>0</v>
      </c>
      <c r="DXW40">
        <v>0</v>
      </c>
      <c r="DXX40">
        <v>0</v>
      </c>
      <c r="DXY40">
        <v>0</v>
      </c>
      <c r="DXZ40">
        <v>0</v>
      </c>
      <c r="DYA40">
        <v>0</v>
      </c>
      <c r="DYB40">
        <v>0</v>
      </c>
      <c r="DYC40">
        <v>0</v>
      </c>
      <c r="DYD40">
        <v>0</v>
      </c>
      <c r="DYE40">
        <v>0</v>
      </c>
      <c r="DYF40">
        <v>0</v>
      </c>
      <c r="DYG40">
        <v>0</v>
      </c>
      <c r="DYH40">
        <v>0</v>
      </c>
      <c r="DYI40">
        <v>0</v>
      </c>
      <c r="DYJ40">
        <v>0</v>
      </c>
      <c r="DYK40">
        <v>0</v>
      </c>
      <c r="DYL40">
        <v>0</v>
      </c>
      <c r="DYM40">
        <v>0</v>
      </c>
      <c r="DYN40">
        <v>0</v>
      </c>
      <c r="DYO40">
        <v>0</v>
      </c>
      <c r="DYP40">
        <v>0</v>
      </c>
      <c r="DYQ40">
        <v>0</v>
      </c>
      <c r="DYR40">
        <v>0</v>
      </c>
      <c r="DYS40">
        <v>0</v>
      </c>
      <c r="DYT40">
        <v>0</v>
      </c>
      <c r="DYU40">
        <v>0</v>
      </c>
      <c r="DYV40">
        <v>0</v>
      </c>
      <c r="DYW40">
        <v>0</v>
      </c>
      <c r="DYX40">
        <v>0</v>
      </c>
      <c r="DYY40">
        <v>0</v>
      </c>
      <c r="DYZ40">
        <v>0</v>
      </c>
      <c r="DZA40">
        <v>0</v>
      </c>
      <c r="DZB40">
        <v>0</v>
      </c>
      <c r="DZC40">
        <v>0</v>
      </c>
      <c r="DZD40">
        <v>0</v>
      </c>
      <c r="DZE40">
        <v>0</v>
      </c>
      <c r="DZF40">
        <v>0</v>
      </c>
      <c r="DZG40">
        <v>0</v>
      </c>
      <c r="DZH40">
        <v>0</v>
      </c>
      <c r="DZI40">
        <v>0</v>
      </c>
      <c r="DZJ40">
        <v>0</v>
      </c>
      <c r="DZK40">
        <v>0</v>
      </c>
      <c r="DZL40">
        <v>0</v>
      </c>
      <c r="DZM40">
        <v>0</v>
      </c>
      <c r="DZN40">
        <v>0</v>
      </c>
      <c r="DZO40">
        <v>0</v>
      </c>
      <c r="DZP40">
        <v>0</v>
      </c>
      <c r="DZQ40">
        <v>0</v>
      </c>
      <c r="DZR40">
        <v>0</v>
      </c>
      <c r="DZS40">
        <v>0</v>
      </c>
      <c r="DZT40">
        <v>0</v>
      </c>
      <c r="DZU40">
        <v>0</v>
      </c>
      <c r="DZV40">
        <v>0</v>
      </c>
      <c r="DZW40">
        <v>0</v>
      </c>
      <c r="DZX40">
        <v>0</v>
      </c>
      <c r="DZY40">
        <v>0</v>
      </c>
      <c r="DZZ40">
        <v>0</v>
      </c>
      <c r="EAA40">
        <v>0</v>
      </c>
      <c r="EAB40">
        <v>0</v>
      </c>
      <c r="EAC40">
        <v>966589</v>
      </c>
      <c r="EAD40">
        <v>0</v>
      </c>
      <c r="EAE40">
        <v>0</v>
      </c>
      <c r="EAF40">
        <v>0</v>
      </c>
      <c r="EAG40">
        <v>0</v>
      </c>
      <c r="EAH40">
        <v>0</v>
      </c>
      <c r="EAI40">
        <v>0</v>
      </c>
      <c r="EAJ40">
        <v>0</v>
      </c>
      <c r="EAK40">
        <v>0</v>
      </c>
      <c r="EAL40">
        <v>0</v>
      </c>
      <c r="EAM40">
        <v>0</v>
      </c>
      <c r="EAN40">
        <v>0</v>
      </c>
      <c r="EAO40">
        <v>0</v>
      </c>
      <c r="EAP40">
        <v>0</v>
      </c>
      <c r="EAQ40">
        <v>0</v>
      </c>
      <c r="EAR40">
        <v>0</v>
      </c>
      <c r="EAS40">
        <v>0</v>
      </c>
      <c r="EAT40">
        <v>0</v>
      </c>
      <c r="EAU40">
        <v>0</v>
      </c>
      <c r="EAV40">
        <v>0</v>
      </c>
      <c r="EAW40">
        <v>0</v>
      </c>
      <c r="EAX40">
        <v>0</v>
      </c>
      <c r="EAY40">
        <v>0</v>
      </c>
      <c r="EAZ40">
        <v>0</v>
      </c>
      <c r="EBA40">
        <v>0</v>
      </c>
      <c r="EBB40">
        <v>0</v>
      </c>
      <c r="EBC40">
        <v>0</v>
      </c>
      <c r="EBD40">
        <v>0</v>
      </c>
      <c r="EBE40">
        <v>0</v>
      </c>
      <c r="EBF40">
        <v>0</v>
      </c>
      <c r="EBG40">
        <v>0</v>
      </c>
      <c r="EBH40">
        <v>0</v>
      </c>
      <c r="EBI40">
        <v>0</v>
      </c>
      <c r="EBJ40">
        <v>0</v>
      </c>
      <c r="EBK40">
        <v>0</v>
      </c>
      <c r="EBL40">
        <v>0</v>
      </c>
      <c r="EBM40">
        <v>0</v>
      </c>
      <c r="EBN40">
        <v>0</v>
      </c>
      <c r="EBO40">
        <v>0</v>
      </c>
      <c r="EBP40">
        <v>0</v>
      </c>
      <c r="EBQ40">
        <v>0</v>
      </c>
      <c r="EBR40">
        <v>0</v>
      </c>
      <c r="EBS40">
        <v>0</v>
      </c>
      <c r="EBT40">
        <v>0</v>
      </c>
      <c r="EBU40">
        <v>0</v>
      </c>
      <c r="EBV40">
        <v>0</v>
      </c>
      <c r="EBW40">
        <v>0</v>
      </c>
      <c r="EBX40">
        <v>0</v>
      </c>
      <c r="EBY40">
        <v>0</v>
      </c>
      <c r="EBZ40">
        <v>0</v>
      </c>
      <c r="ECA40">
        <v>0</v>
      </c>
      <c r="ECB40">
        <v>0</v>
      </c>
      <c r="ECC40">
        <v>0</v>
      </c>
      <c r="ECD40">
        <v>0</v>
      </c>
      <c r="ECE40">
        <v>0</v>
      </c>
      <c r="ECF40">
        <v>0</v>
      </c>
      <c r="ECG40">
        <v>0</v>
      </c>
      <c r="ECH40">
        <v>0</v>
      </c>
      <c r="ECI40">
        <v>0</v>
      </c>
      <c r="ECJ40">
        <v>0</v>
      </c>
      <c r="ECK40">
        <v>0</v>
      </c>
      <c r="ECL40">
        <v>0</v>
      </c>
      <c r="ECM40">
        <v>0</v>
      </c>
      <c r="ECN40">
        <v>0</v>
      </c>
      <c r="ECO40">
        <v>0</v>
      </c>
      <c r="ECP40">
        <v>0</v>
      </c>
      <c r="ECQ40">
        <v>0</v>
      </c>
      <c r="ECR40">
        <v>0</v>
      </c>
      <c r="ECS40">
        <v>0</v>
      </c>
      <c r="ECT40">
        <v>0</v>
      </c>
      <c r="ECU40">
        <v>0</v>
      </c>
      <c r="ECV40">
        <v>0</v>
      </c>
      <c r="ECW40">
        <v>0</v>
      </c>
      <c r="ECX40">
        <v>0</v>
      </c>
      <c r="ECY40">
        <v>0</v>
      </c>
      <c r="ECZ40">
        <v>0</v>
      </c>
      <c r="EDA40">
        <v>0</v>
      </c>
      <c r="EDB40">
        <v>0</v>
      </c>
      <c r="EDC40">
        <v>0</v>
      </c>
      <c r="EDD40">
        <v>0</v>
      </c>
      <c r="EDE40">
        <v>0</v>
      </c>
      <c r="EDF40">
        <v>0</v>
      </c>
      <c r="EDG40">
        <v>0</v>
      </c>
      <c r="EDH40">
        <v>0</v>
      </c>
      <c r="EDI40">
        <v>0</v>
      </c>
      <c r="EDJ40">
        <v>0</v>
      </c>
      <c r="EDK40">
        <v>0</v>
      </c>
      <c r="EDL40">
        <v>0</v>
      </c>
      <c r="EDM40">
        <v>0</v>
      </c>
      <c r="EDN40">
        <v>0</v>
      </c>
      <c r="EDO40">
        <v>0</v>
      </c>
      <c r="EDP40">
        <v>0</v>
      </c>
      <c r="EDQ40">
        <v>0</v>
      </c>
      <c r="EDR40">
        <v>0</v>
      </c>
      <c r="EDS40">
        <v>0</v>
      </c>
      <c r="EDT40">
        <v>0</v>
      </c>
      <c r="EDU40">
        <v>0</v>
      </c>
      <c r="EDV40">
        <v>0</v>
      </c>
      <c r="EDW40">
        <v>0</v>
      </c>
      <c r="EDX40">
        <v>0</v>
      </c>
      <c r="EDY40">
        <v>0</v>
      </c>
      <c r="EDZ40">
        <v>0</v>
      </c>
      <c r="EEA40">
        <v>0</v>
      </c>
      <c r="EEB40">
        <v>0</v>
      </c>
      <c r="EEC40">
        <v>0</v>
      </c>
      <c r="EED40">
        <v>0</v>
      </c>
      <c r="EEE40">
        <v>0</v>
      </c>
      <c r="EEF40">
        <v>0</v>
      </c>
      <c r="EEG40">
        <v>0</v>
      </c>
      <c r="EEH40">
        <v>0</v>
      </c>
      <c r="EEI40">
        <v>0</v>
      </c>
      <c r="EEJ40">
        <v>0</v>
      </c>
      <c r="EEK40">
        <v>0</v>
      </c>
      <c r="EEL40">
        <v>0</v>
      </c>
      <c r="EEM40">
        <v>0</v>
      </c>
      <c r="EEN40">
        <v>0</v>
      </c>
      <c r="EEO40">
        <v>0</v>
      </c>
      <c r="EEP40">
        <v>0</v>
      </c>
      <c r="EEQ40">
        <v>0</v>
      </c>
      <c r="EER40">
        <v>0</v>
      </c>
      <c r="EES40">
        <v>0</v>
      </c>
      <c r="EET40">
        <v>0</v>
      </c>
      <c r="EEU40">
        <v>0</v>
      </c>
      <c r="EEV40">
        <v>0</v>
      </c>
      <c r="EEW40">
        <v>0</v>
      </c>
      <c r="EEX40">
        <v>0</v>
      </c>
      <c r="EEY40">
        <v>0</v>
      </c>
      <c r="EEZ40">
        <v>0</v>
      </c>
      <c r="EFA40">
        <v>0</v>
      </c>
      <c r="EFB40">
        <v>0</v>
      </c>
      <c r="EFC40">
        <v>0</v>
      </c>
      <c r="EFD40">
        <v>0</v>
      </c>
      <c r="EFE40">
        <v>0</v>
      </c>
      <c r="EFF40">
        <v>0</v>
      </c>
      <c r="EFG40">
        <v>0</v>
      </c>
      <c r="EFH40">
        <v>0</v>
      </c>
      <c r="EFI40">
        <v>0</v>
      </c>
      <c r="EFJ40">
        <v>0</v>
      </c>
      <c r="EFK40">
        <v>0</v>
      </c>
      <c r="EFL40">
        <v>0</v>
      </c>
      <c r="EFM40">
        <v>0</v>
      </c>
      <c r="EFN40">
        <v>0</v>
      </c>
      <c r="EFO40">
        <v>0</v>
      </c>
      <c r="EFP40">
        <v>0</v>
      </c>
      <c r="EFQ40">
        <v>0</v>
      </c>
      <c r="EFR40">
        <v>0</v>
      </c>
      <c r="EFS40">
        <v>31316</v>
      </c>
      <c r="EFT40">
        <v>5967</v>
      </c>
      <c r="EFU40">
        <v>5967</v>
      </c>
      <c r="EFV40">
        <v>0</v>
      </c>
      <c r="EFW40">
        <v>0</v>
      </c>
      <c r="EFX40">
        <v>0</v>
      </c>
      <c r="EFY40">
        <v>0</v>
      </c>
      <c r="EFZ40">
        <v>0</v>
      </c>
      <c r="EGA40">
        <v>25349</v>
      </c>
      <c r="EGB40">
        <v>25349</v>
      </c>
      <c r="EGC40">
        <v>0</v>
      </c>
      <c r="EGD40">
        <v>0</v>
      </c>
      <c r="EGE40">
        <v>0</v>
      </c>
      <c r="EGF40">
        <v>0</v>
      </c>
      <c r="EGG40">
        <v>0</v>
      </c>
      <c r="EGH40">
        <v>0</v>
      </c>
      <c r="EGI40">
        <v>0</v>
      </c>
      <c r="EGJ40">
        <v>0</v>
      </c>
      <c r="EGK40">
        <v>0</v>
      </c>
      <c r="EGL40">
        <v>0</v>
      </c>
      <c r="EGM40">
        <v>0</v>
      </c>
      <c r="EGN40">
        <v>0</v>
      </c>
      <c r="EGO40">
        <v>966589</v>
      </c>
      <c r="EGP40">
        <v>0</v>
      </c>
      <c r="EGQ40">
        <v>0</v>
      </c>
      <c r="EGR40">
        <v>0</v>
      </c>
      <c r="EGS40">
        <v>0</v>
      </c>
      <c r="EGT40">
        <v>0</v>
      </c>
      <c r="EGU40">
        <v>2629</v>
      </c>
      <c r="EGV40">
        <v>0</v>
      </c>
      <c r="EGW40">
        <v>0</v>
      </c>
      <c r="EGX40">
        <v>0</v>
      </c>
      <c r="EGY40">
        <v>0</v>
      </c>
      <c r="EGZ40">
        <v>0</v>
      </c>
      <c r="EHA40">
        <v>0</v>
      </c>
      <c r="EHB40">
        <v>0</v>
      </c>
      <c r="EHC40">
        <v>2629</v>
      </c>
      <c r="EHD40">
        <v>2629</v>
      </c>
      <c r="EHE40">
        <v>0</v>
      </c>
      <c r="EHF40">
        <v>0</v>
      </c>
      <c r="EHG40">
        <v>0</v>
      </c>
      <c r="EHH40">
        <v>0</v>
      </c>
      <c r="EHI40">
        <v>0</v>
      </c>
      <c r="EHJ40">
        <v>0</v>
      </c>
      <c r="EHK40">
        <v>0</v>
      </c>
      <c r="EHL40">
        <v>0</v>
      </c>
      <c r="EHM40">
        <v>0</v>
      </c>
      <c r="EHN40">
        <v>0</v>
      </c>
      <c r="EHO40">
        <v>0</v>
      </c>
      <c r="EHP40">
        <v>0</v>
      </c>
      <c r="EHQ40">
        <v>0</v>
      </c>
      <c r="EHR40">
        <v>0</v>
      </c>
      <c r="EHS40">
        <v>0</v>
      </c>
      <c r="EHT40">
        <v>0</v>
      </c>
      <c r="EHU40">
        <v>0</v>
      </c>
      <c r="EHV40">
        <v>0</v>
      </c>
      <c r="EHW40">
        <v>4816</v>
      </c>
      <c r="EHX40">
        <v>4816</v>
      </c>
      <c r="EHY40">
        <v>4816</v>
      </c>
      <c r="EHZ40">
        <v>0</v>
      </c>
      <c r="EIA40">
        <v>0</v>
      </c>
      <c r="EIB40">
        <v>0</v>
      </c>
      <c r="EIC40">
        <v>0</v>
      </c>
      <c r="EID40">
        <v>0</v>
      </c>
      <c r="EIE40">
        <v>0</v>
      </c>
      <c r="EIF40">
        <v>0</v>
      </c>
      <c r="EIG40">
        <v>0</v>
      </c>
      <c r="EIH40">
        <v>0</v>
      </c>
      <c r="EII40">
        <v>0</v>
      </c>
      <c r="EIJ40">
        <v>0</v>
      </c>
      <c r="EIK40">
        <v>0</v>
      </c>
      <c r="EIL40">
        <v>0</v>
      </c>
      <c r="EIM40">
        <v>0</v>
      </c>
      <c r="EIN40">
        <v>0</v>
      </c>
      <c r="EIO40">
        <v>0</v>
      </c>
      <c r="EIP40">
        <v>0</v>
      </c>
      <c r="EIQ40">
        <v>0</v>
      </c>
      <c r="EIR40">
        <v>0</v>
      </c>
      <c r="EIS40">
        <v>0</v>
      </c>
      <c r="EIT40">
        <v>0</v>
      </c>
      <c r="EIU40">
        <v>0</v>
      </c>
      <c r="EIV40">
        <v>0</v>
      </c>
      <c r="EIW40">
        <v>0</v>
      </c>
      <c r="EIX40">
        <v>0</v>
      </c>
      <c r="EIY40">
        <v>0</v>
      </c>
      <c r="EIZ40">
        <v>0</v>
      </c>
      <c r="EJA40">
        <v>0</v>
      </c>
      <c r="EJB40">
        <v>0</v>
      </c>
      <c r="EJC40">
        <v>0</v>
      </c>
      <c r="EJD40">
        <v>0</v>
      </c>
      <c r="EJE40">
        <v>0</v>
      </c>
      <c r="EJF40">
        <v>0</v>
      </c>
      <c r="EJG40">
        <v>0</v>
      </c>
      <c r="EJH40">
        <v>0</v>
      </c>
      <c r="EJI40">
        <v>0</v>
      </c>
      <c r="EJJ40">
        <v>0</v>
      </c>
      <c r="EJK40">
        <v>0</v>
      </c>
      <c r="EJL40">
        <v>0</v>
      </c>
      <c r="EJM40">
        <v>0</v>
      </c>
      <c r="EJN40">
        <v>0</v>
      </c>
      <c r="EJO40">
        <v>0</v>
      </c>
      <c r="EJP40">
        <v>0</v>
      </c>
      <c r="EJQ40">
        <v>0</v>
      </c>
      <c r="EJR40">
        <v>0</v>
      </c>
      <c r="EJS40">
        <v>0</v>
      </c>
      <c r="EJT40">
        <v>0</v>
      </c>
      <c r="EJU40">
        <v>14618</v>
      </c>
      <c r="EJV40">
        <v>0</v>
      </c>
      <c r="EJW40">
        <v>0</v>
      </c>
      <c r="EJX40">
        <v>0</v>
      </c>
      <c r="EJY40">
        <v>0</v>
      </c>
      <c r="EJZ40">
        <v>0</v>
      </c>
      <c r="EKA40">
        <v>0</v>
      </c>
      <c r="EKB40">
        <v>0</v>
      </c>
      <c r="EKC40">
        <v>0</v>
      </c>
      <c r="EKD40">
        <v>0</v>
      </c>
      <c r="EKE40">
        <v>0</v>
      </c>
      <c r="EKF40">
        <v>0</v>
      </c>
      <c r="EKG40">
        <v>0</v>
      </c>
      <c r="EKH40">
        <v>0</v>
      </c>
      <c r="EKI40">
        <v>0</v>
      </c>
      <c r="EKJ40">
        <v>0</v>
      </c>
      <c r="EKK40">
        <v>0</v>
      </c>
      <c r="EKL40">
        <v>0</v>
      </c>
      <c r="EKM40">
        <v>0</v>
      </c>
      <c r="EKN40">
        <v>0</v>
      </c>
      <c r="EKO40">
        <v>0</v>
      </c>
      <c r="EKP40">
        <v>0</v>
      </c>
      <c r="EKQ40">
        <v>0</v>
      </c>
      <c r="EKR40">
        <v>0</v>
      </c>
      <c r="EKS40">
        <v>0</v>
      </c>
      <c r="EKT40">
        <v>0</v>
      </c>
      <c r="EKU40">
        <v>0</v>
      </c>
      <c r="EKV40">
        <v>0</v>
      </c>
      <c r="EKW40">
        <v>0</v>
      </c>
      <c r="EKX40">
        <v>0</v>
      </c>
      <c r="EKY40">
        <v>0</v>
      </c>
      <c r="EKZ40">
        <v>0</v>
      </c>
      <c r="ELA40">
        <v>0</v>
      </c>
      <c r="ELB40">
        <v>0</v>
      </c>
      <c r="ELC40">
        <v>0</v>
      </c>
      <c r="ELD40">
        <v>0</v>
      </c>
      <c r="ELE40">
        <v>0</v>
      </c>
      <c r="ELF40">
        <v>0</v>
      </c>
      <c r="ELG40">
        <v>0</v>
      </c>
      <c r="ELH40">
        <v>0</v>
      </c>
      <c r="ELI40">
        <v>0</v>
      </c>
      <c r="ELJ40">
        <v>0</v>
      </c>
      <c r="ELK40">
        <v>0</v>
      </c>
      <c r="ELL40">
        <v>0</v>
      </c>
      <c r="ELM40">
        <v>0</v>
      </c>
      <c r="ELN40">
        <v>0</v>
      </c>
      <c r="ELO40">
        <v>0</v>
      </c>
      <c r="ELP40">
        <v>0</v>
      </c>
      <c r="ELQ40">
        <v>0</v>
      </c>
      <c r="ELR40">
        <v>0</v>
      </c>
      <c r="ELS40">
        <v>0</v>
      </c>
      <c r="ELT40">
        <v>0</v>
      </c>
      <c r="ELU40">
        <v>0</v>
      </c>
      <c r="ELV40">
        <v>0</v>
      </c>
      <c r="ELW40">
        <v>0</v>
      </c>
      <c r="ELX40">
        <v>0</v>
      </c>
      <c r="ELY40">
        <v>0</v>
      </c>
      <c r="ELZ40">
        <v>0</v>
      </c>
      <c r="EMA40">
        <v>0</v>
      </c>
      <c r="EMB40">
        <v>0</v>
      </c>
      <c r="EMC40">
        <v>0</v>
      </c>
      <c r="EMD40">
        <v>0</v>
      </c>
      <c r="EME40">
        <v>0</v>
      </c>
      <c r="EMF40">
        <v>0</v>
      </c>
      <c r="EMG40">
        <v>0</v>
      </c>
      <c r="EMH40">
        <v>0</v>
      </c>
      <c r="EMI40">
        <v>0</v>
      </c>
      <c r="EMJ40">
        <v>0</v>
      </c>
      <c r="EMK40">
        <v>0</v>
      </c>
      <c r="EML40">
        <v>0</v>
      </c>
      <c r="EMM40">
        <v>0</v>
      </c>
      <c r="EMN40">
        <v>0</v>
      </c>
      <c r="EMO40">
        <v>0</v>
      </c>
      <c r="EMP40">
        <v>0</v>
      </c>
      <c r="EMQ40">
        <v>0</v>
      </c>
      <c r="EMR40">
        <v>0</v>
      </c>
      <c r="EMS40">
        <v>0</v>
      </c>
      <c r="EMT40">
        <v>0</v>
      </c>
      <c r="EMU40">
        <v>0</v>
      </c>
      <c r="EMV40">
        <v>0</v>
      </c>
      <c r="EMW40">
        <v>0</v>
      </c>
      <c r="EMX40">
        <v>0</v>
      </c>
      <c r="EMY40">
        <v>0</v>
      </c>
      <c r="EMZ40">
        <v>0</v>
      </c>
      <c r="ENA40">
        <v>0</v>
      </c>
      <c r="ENB40">
        <v>0</v>
      </c>
      <c r="ENC40">
        <v>0</v>
      </c>
      <c r="END40">
        <v>0</v>
      </c>
      <c r="ENE40">
        <v>0</v>
      </c>
      <c r="ENF40">
        <v>0</v>
      </c>
      <c r="ENG40">
        <v>0</v>
      </c>
      <c r="ENH40">
        <v>0</v>
      </c>
      <c r="ENI40">
        <v>0</v>
      </c>
      <c r="ENJ40">
        <v>0</v>
      </c>
      <c r="ENK40">
        <v>0</v>
      </c>
      <c r="ENL40">
        <v>0</v>
      </c>
      <c r="ENM40">
        <v>0</v>
      </c>
      <c r="ENN40">
        <v>0</v>
      </c>
      <c r="ENO40">
        <v>0</v>
      </c>
      <c r="ENP40">
        <v>0</v>
      </c>
      <c r="ENQ40">
        <v>0</v>
      </c>
      <c r="ENR40">
        <v>0</v>
      </c>
      <c r="ENS40">
        <v>0</v>
      </c>
      <c r="ENT40">
        <v>0</v>
      </c>
      <c r="ENU40">
        <v>0</v>
      </c>
      <c r="ENV40">
        <v>0</v>
      </c>
      <c r="ENW40">
        <v>0</v>
      </c>
      <c r="ENX40">
        <v>0</v>
      </c>
      <c r="ENY40">
        <v>0</v>
      </c>
      <c r="ENZ40">
        <v>0</v>
      </c>
      <c r="EOA40">
        <v>0</v>
      </c>
      <c r="EOB40">
        <v>0</v>
      </c>
      <c r="EOC40">
        <v>0</v>
      </c>
      <c r="EOD40">
        <v>0</v>
      </c>
      <c r="EOE40">
        <v>0</v>
      </c>
      <c r="EOF40">
        <v>0</v>
      </c>
      <c r="EOG40">
        <v>0</v>
      </c>
      <c r="EOH40">
        <v>0</v>
      </c>
      <c r="EOI40">
        <v>14775</v>
      </c>
      <c r="EOJ40">
        <v>1151</v>
      </c>
      <c r="EOK40">
        <v>1151</v>
      </c>
      <c r="EOL40">
        <v>0</v>
      </c>
      <c r="EOM40">
        <v>0</v>
      </c>
      <c r="EON40">
        <v>0</v>
      </c>
      <c r="EOO40">
        <v>0</v>
      </c>
      <c r="EOP40">
        <v>0</v>
      </c>
      <c r="EOQ40">
        <v>13624</v>
      </c>
      <c r="EOR40">
        <v>13624</v>
      </c>
      <c r="EOS40">
        <v>0</v>
      </c>
      <c r="EOT40">
        <v>0</v>
      </c>
      <c r="EOU40">
        <v>0</v>
      </c>
      <c r="EOV40">
        <v>0</v>
      </c>
      <c r="EOW40">
        <v>0</v>
      </c>
      <c r="EOX40">
        <v>0</v>
      </c>
      <c r="EOY40">
        <v>0</v>
      </c>
      <c r="EOZ40">
        <v>0</v>
      </c>
      <c r="EPA40">
        <v>0</v>
      </c>
      <c r="EPB40">
        <v>0</v>
      </c>
      <c r="EPC40">
        <v>0</v>
      </c>
      <c r="EPD40">
        <v>0</v>
      </c>
      <c r="EPE40">
        <v>0</v>
      </c>
      <c r="EPF40">
        <v>0</v>
      </c>
      <c r="EPG40">
        <v>0</v>
      </c>
      <c r="EPH40">
        <v>0</v>
      </c>
      <c r="EPI40">
        <v>0</v>
      </c>
      <c r="EPJ40">
        <v>0</v>
      </c>
      <c r="EPK40">
        <v>1800</v>
      </c>
      <c r="EPL40">
        <v>0</v>
      </c>
      <c r="EPM40">
        <v>0</v>
      </c>
      <c r="EPN40">
        <v>0</v>
      </c>
      <c r="EPO40">
        <v>0</v>
      </c>
      <c r="EPP40">
        <v>0</v>
      </c>
      <c r="EPQ40">
        <v>0</v>
      </c>
      <c r="EPR40">
        <v>0</v>
      </c>
      <c r="EPS40">
        <v>1800</v>
      </c>
      <c r="EPT40">
        <v>1800</v>
      </c>
      <c r="EPU40">
        <v>0</v>
      </c>
      <c r="EPV40">
        <v>0</v>
      </c>
      <c r="EPW40">
        <v>0</v>
      </c>
      <c r="EPX40">
        <v>0</v>
      </c>
      <c r="EPY40">
        <v>0</v>
      </c>
      <c r="EPZ40">
        <v>0</v>
      </c>
      <c r="EQA40">
        <v>0</v>
      </c>
      <c r="EQB40">
        <v>0</v>
      </c>
      <c r="EQC40">
        <v>0</v>
      </c>
      <c r="EQD40">
        <v>0</v>
      </c>
      <c r="EQE40">
        <v>0</v>
      </c>
      <c r="EQF40">
        <v>0</v>
      </c>
      <c r="EQG40">
        <v>0</v>
      </c>
      <c r="EQH40">
        <v>0</v>
      </c>
      <c r="EQI40">
        <v>0</v>
      </c>
      <c r="EQJ40">
        <v>0</v>
      </c>
      <c r="EQK40">
        <v>0</v>
      </c>
      <c r="EQL40">
        <v>0</v>
      </c>
      <c r="EQM40">
        <v>7296</v>
      </c>
      <c r="EQN40">
        <v>0</v>
      </c>
      <c r="EQO40">
        <v>0</v>
      </c>
      <c r="EQP40">
        <v>0</v>
      </c>
      <c r="EQQ40">
        <v>0</v>
      </c>
      <c r="EQR40">
        <v>0</v>
      </c>
      <c r="EQS40">
        <v>0</v>
      </c>
      <c r="EQT40">
        <v>0</v>
      </c>
      <c r="EQU40">
        <v>7296</v>
      </c>
      <c r="EQV40">
        <v>7296</v>
      </c>
      <c r="EQW40">
        <v>0</v>
      </c>
      <c r="EQX40">
        <v>0</v>
      </c>
      <c r="EQY40">
        <v>0</v>
      </c>
      <c r="EQZ40">
        <v>0</v>
      </c>
      <c r="ERA40">
        <v>0</v>
      </c>
      <c r="ERB40">
        <v>0</v>
      </c>
      <c r="ERC40">
        <v>0</v>
      </c>
      <c r="ERD40">
        <v>0</v>
      </c>
      <c r="ERE40">
        <v>0</v>
      </c>
      <c r="ERF40">
        <v>0</v>
      </c>
      <c r="ERG40">
        <v>0</v>
      </c>
      <c r="ERH40">
        <v>0</v>
      </c>
      <c r="ERI40">
        <v>951971</v>
      </c>
      <c r="ERJ40">
        <v>0</v>
      </c>
      <c r="ERK40">
        <v>0</v>
      </c>
      <c r="ERL40">
        <v>0</v>
      </c>
      <c r="ERM40">
        <v>0</v>
      </c>
      <c r="ERN40">
        <v>0</v>
      </c>
      <c r="ERO40">
        <v>5633</v>
      </c>
      <c r="ERP40">
        <v>0</v>
      </c>
      <c r="ERQ40">
        <v>0</v>
      </c>
      <c r="ERR40">
        <v>0</v>
      </c>
      <c r="ERS40">
        <v>0</v>
      </c>
      <c r="ERT40">
        <v>0</v>
      </c>
      <c r="ERU40">
        <v>0</v>
      </c>
      <c r="ERV40">
        <v>0</v>
      </c>
      <c r="ERW40">
        <v>5633</v>
      </c>
      <c r="ERX40">
        <v>5633</v>
      </c>
      <c r="ERY40">
        <v>0</v>
      </c>
      <c r="ERZ40">
        <v>0</v>
      </c>
      <c r="ESA40">
        <v>0</v>
      </c>
      <c r="ESB40">
        <v>0</v>
      </c>
      <c r="ESC40">
        <v>0</v>
      </c>
      <c r="ESD40">
        <v>0</v>
      </c>
      <c r="ESE40">
        <v>0</v>
      </c>
      <c r="ESF40">
        <v>0</v>
      </c>
      <c r="ESG40">
        <v>0</v>
      </c>
      <c r="ESH40">
        <v>0</v>
      </c>
      <c r="ESI40">
        <v>0</v>
      </c>
      <c r="ESJ40">
        <v>0</v>
      </c>
      <c r="ESK40">
        <v>0</v>
      </c>
      <c r="ESL40">
        <v>0</v>
      </c>
      <c r="ESM40">
        <v>0</v>
      </c>
      <c r="ESN40">
        <v>0</v>
      </c>
      <c r="ESO40">
        <v>0</v>
      </c>
      <c r="ESP40">
        <v>0</v>
      </c>
      <c r="ESQ40">
        <v>3607470</v>
      </c>
      <c r="ESR40">
        <v>56325</v>
      </c>
      <c r="ESS40">
        <v>116245</v>
      </c>
      <c r="EST40">
        <v>51706</v>
      </c>
      <c r="ESU40">
        <v>14341</v>
      </c>
      <c r="ESV40">
        <v>0</v>
      </c>
      <c r="ESW40">
        <v>19686</v>
      </c>
      <c r="ESX40">
        <v>28467</v>
      </c>
      <c r="ESY40">
        <v>1664</v>
      </c>
      <c r="ESZ40">
        <v>0</v>
      </c>
      <c r="ETA40">
        <v>3319036</v>
      </c>
      <c r="ETB40">
        <v>1714431</v>
      </c>
      <c r="ETC40">
        <v>19284</v>
      </c>
      <c r="ETD40">
        <v>63928</v>
      </c>
      <c r="ETE40">
        <v>5690</v>
      </c>
      <c r="ETF40">
        <v>11917</v>
      </c>
      <c r="ETG40">
        <v>0</v>
      </c>
      <c r="ETH40">
        <v>0</v>
      </c>
      <c r="ETI40">
        <v>8594</v>
      </c>
      <c r="ETJ40">
        <v>0</v>
      </c>
      <c r="ETK40">
        <v>0</v>
      </c>
      <c r="ETL40">
        <v>1605018</v>
      </c>
      <c r="ETM40">
        <v>2394674</v>
      </c>
      <c r="ETN40">
        <v>153522</v>
      </c>
      <c r="ETO40">
        <v>139012</v>
      </c>
      <c r="ETP40">
        <v>83217</v>
      </c>
      <c r="ETQ40">
        <v>23709</v>
      </c>
      <c r="ETR40">
        <v>0</v>
      </c>
      <c r="ETS40">
        <v>137545</v>
      </c>
      <c r="ETT40">
        <v>154660</v>
      </c>
      <c r="ETU40">
        <v>19689</v>
      </c>
      <c r="ETV40">
        <v>0</v>
      </c>
      <c r="ETW40">
        <v>1683320</v>
      </c>
      <c r="ETX40">
        <v>265634</v>
      </c>
      <c r="ETY40">
        <v>17031</v>
      </c>
      <c r="ETZ40">
        <v>2571</v>
      </c>
      <c r="EUA40">
        <v>49137</v>
      </c>
      <c r="EUB40">
        <v>0</v>
      </c>
      <c r="EUC40">
        <v>0</v>
      </c>
      <c r="EUD40">
        <v>1478</v>
      </c>
      <c r="EUE40">
        <v>1081</v>
      </c>
      <c r="EUF40">
        <v>3351</v>
      </c>
      <c r="EUG40">
        <v>0</v>
      </c>
      <c r="EUH40">
        <v>190985</v>
      </c>
      <c r="EUI40">
        <v>4523606</v>
      </c>
      <c r="EUJ40">
        <v>1841191</v>
      </c>
      <c r="EUK40">
        <v>816205</v>
      </c>
      <c r="EUL40">
        <v>0</v>
      </c>
      <c r="EUM40">
        <v>0</v>
      </c>
      <c r="EUN40">
        <v>0</v>
      </c>
      <c r="EUO40">
        <v>37173</v>
      </c>
      <c r="EUP40">
        <v>125</v>
      </c>
      <c r="EUQ40">
        <v>112293</v>
      </c>
      <c r="EUR40">
        <v>0</v>
      </c>
      <c r="EUS40">
        <v>1716619</v>
      </c>
      <c r="EUT40">
        <v>1952314</v>
      </c>
      <c r="EUU40">
        <v>32617</v>
      </c>
      <c r="EUV40">
        <v>88452</v>
      </c>
      <c r="EUW40">
        <v>1140</v>
      </c>
      <c r="EUX40">
        <v>0</v>
      </c>
      <c r="EUY40">
        <v>0</v>
      </c>
      <c r="EUZ40">
        <v>107965</v>
      </c>
      <c r="EVA40">
        <v>20218</v>
      </c>
      <c r="EVB40">
        <v>0</v>
      </c>
      <c r="EVC40">
        <v>0</v>
      </c>
      <c r="EVD40">
        <v>1701922</v>
      </c>
      <c r="EVE40">
        <v>49480</v>
      </c>
      <c r="EVF40">
        <v>0</v>
      </c>
      <c r="EVG40">
        <v>0</v>
      </c>
      <c r="EVH40">
        <v>0</v>
      </c>
      <c r="EVI40">
        <v>0</v>
      </c>
      <c r="EVJ40">
        <v>0</v>
      </c>
      <c r="EVK40">
        <v>0</v>
      </c>
      <c r="EVL40">
        <v>0</v>
      </c>
      <c r="EVM40">
        <v>0</v>
      </c>
      <c r="EVN40">
        <v>0</v>
      </c>
      <c r="EVO40">
        <v>49480</v>
      </c>
      <c r="EVP40">
        <v>8325</v>
      </c>
      <c r="EVQ40">
        <v>0</v>
      </c>
      <c r="EVR40">
        <v>0</v>
      </c>
      <c r="EVS40">
        <v>0</v>
      </c>
      <c r="EVT40">
        <v>0</v>
      </c>
      <c r="EVU40">
        <v>0</v>
      </c>
      <c r="EVV40">
        <v>0</v>
      </c>
      <c r="EVW40">
        <v>0</v>
      </c>
      <c r="EVX40">
        <v>0</v>
      </c>
      <c r="EVY40">
        <v>0</v>
      </c>
      <c r="EVZ40">
        <v>8325</v>
      </c>
      <c r="EWA40">
        <v>0</v>
      </c>
      <c r="EWB40">
        <v>0</v>
      </c>
      <c r="EWC40">
        <v>0</v>
      </c>
      <c r="EWD40">
        <v>0</v>
      </c>
      <c r="EWE40">
        <v>0</v>
      </c>
      <c r="EWF40">
        <v>0</v>
      </c>
      <c r="EWG40">
        <v>0</v>
      </c>
      <c r="EWH40">
        <v>0</v>
      </c>
      <c r="EWI40">
        <v>0</v>
      </c>
      <c r="EWJ40">
        <v>0</v>
      </c>
      <c r="EWK40">
        <v>0</v>
      </c>
      <c r="EWL40">
        <v>590183</v>
      </c>
      <c r="EWM40">
        <v>0</v>
      </c>
      <c r="EWN40">
        <v>1713</v>
      </c>
      <c r="EWO40">
        <v>0</v>
      </c>
      <c r="EWP40">
        <v>0</v>
      </c>
      <c r="EWQ40">
        <v>0</v>
      </c>
      <c r="EWR40">
        <v>0</v>
      </c>
      <c r="EWS40">
        <v>0</v>
      </c>
      <c r="EWT40">
        <v>0</v>
      </c>
      <c r="EWU40">
        <v>0</v>
      </c>
      <c r="EWV40">
        <v>588470</v>
      </c>
      <c r="EWW40">
        <v>1304326</v>
      </c>
      <c r="EWX40">
        <v>32617</v>
      </c>
      <c r="EWY40">
        <v>86739</v>
      </c>
      <c r="EWZ40">
        <v>1140</v>
      </c>
      <c r="EXA40">
        <v>0</v>
      </c>
      <c r="EXB40">
        <v>0</v>
      </c>
      <c r="EXC40">
        <v>107965</v>
      </c>
      <c r="EXD40">
        <v>20218</v>
      </c>
      <c r="EXE40">
        <v>0</v>
      </c>
      <c r="EXF40">
        <v>0</v>
      </c>
      <c r="EXG40">
        <v>1055647</v>
      </c>
      <c r="EXH40">
        <v>910941</v>
      </c>
      <c r="EXI40">
        <v>125336</v>
      </c>
      <c r="EXJ40">
        <v>33689</v>
      </c>
      <c r="EXK40">
        <v>0</v>
      </c>
      <c r="EXL40">
        <v>649</v>
      </c>
      <c r="EXM40">
        <v>0</v>
      </c>
      <c r="EXN40">
        <v>125495</v>
      </c>
      <c r="EXO40">
        <v>157</v>
      </c>
      <c r="EXP40">
        <v>53544</v>
      </c>
      <c r="EXQ40">
        <v>510516</v>
      </c>
      <c r="EXR40">
        <v>61555</v>
      </c>
      <c r="EXS40">
        <v>315727</v>
      </c>
      <c r="EXT40">
        <v>125336</v>
      </c>
      <c r="EXU40">
        <v>33689</v>
      </c>
      <c r="EXV40">
        <v>0</v>
      </c>
      <c r="EXW40">
        <v>0</v>
      </c>
      <c r="EXX40">
        <v>0</v>
      </c>
      <c r="EXY40">
        <v>30593</v>
      </c>
      <c r="EXZ40">
        <v>0</v>
      </c>
      <c r="EYA40">
        <v>10613</v>
      </c>
      <c r="EYB40">
        <v>115116</v>
      </c>
      <c r="EYC40">
        <v>380</v>
      </c>
      <c r="EYD40">
        <v>595161</v>
      </c>
      <c r="EYE40">
        <v>0</v>
      </c>
      <c r="EYF40">
        <v>0</v>
      </c>
      <c r="EYG40">
        <v>0</v>
      </c>
      <c r="EYH40">
        <v>649</v>
      </c>
      <c r="EYI40">
        <v>0</v>
      </c>
      <c r="EYJ40">
        <v>94902</v>
      </c>
      <c r="EYK40">
        <v>157</v>
      </c>
      <c r="EYL40">
        <v>42931</v>
      </c>
      <c r="EYM40">
        <v>395400</v>
      </c>
      <c r="EYN40">
        <v>61122</v>
      </c>
      <c r="EYO40">
        <v>0</v>
      </c>
      <c r="EYP40">
        <v>0</v>
      </c>
      <c r="EYQ40">
        <v>0</v>
      </c>
      <c r="EYR40">
        <v>0</v>
      </c>
      <c r="EYS40">
        <v>0</v>
      </c>
      <c r="EYT40">
        <v>0</v>
      </c>
      <c r="EYU40">
        <v>0</v>
      </c>
      <c r="EYV40">
        <v>0</v>
      </c>
      <c r="EYW40">
        <v>0</v>
      </c>
      <c r="EYX40">
        <v>0</v>
      </c>
      <c r="EYY40">
        <v>0</v>
      </c>
      <c r="EYZ40">
        <v>53</v>
      </c>
      <c r="EZA40">
        <v>0</v>
      </c>
      <c r="EZB40">
        <v>0</v>
      </c>
      <c r="EZC40">
        <v>0</v>
      </c>
      <c r="EZD40">
        <v>0</v>
      </c>
      <c r="EZE40">
        <v>0</v>
      </c>
      <c r="EZF40">
        <v>0</v>
      </c>
      <c r="EZG40">
        <v>0</v>
      </c>
      <c r="EZH40">
        <v>0</v>
      </c>
      <c r="EZI40">
        <v>0</v>
      </c>
      <c r="EZJ40">
        <v>53</v>
      </c>
      <c r="EZK40">
        <v>0</v>
      </c>
      <c r="EZL40">
        <v>0</v>
      </c>
      <c r="EZM40">
        <v>0</v>
      </c>
      <c r="EZN40">
        <v>0</v>
      </c>
      <c r="EZO40">
        <v>0</v>
      </c>
      <c r="EZP40">
        <v>0</v>
      </c>
      <c r="EZQ40">
        <v>0</v>
      </c>
      <c r="EZR40">
        <v>0</v>
      </c>
      <c r="EZS40">
        <v>0</v>
      </c>
      <c r="EZT40">
        <v>0</v>
      </c>
      <c r="EZU40">
        <v>0</v>
      </c>
      <c r="EZV40">
        <v>0</v>
      </c>
      <c r="EZW40">
        <v>0</v>
      </c>
      <c r="EZX40">
        <v>0</v>
      </c>
      <c r="EZY40">
        <v>0</v>
      </c>
      <c r="EZZ40">
        <v>0</v>
      </c>
      <c r="FAA40">
        <v>0</v>
      </c>
      <c r="FAB40">
        <v>0</v>
      </c>
      <c r="FAC40">
        <v>0</v>
      </c>
      <c r="FAD40">
        <v>0</v>
      </c>
      <c r="FAE40">
        <v>0</v>
      </c>
      <c r="FAF40">
        <v>0</v>
      </c>
      <c r="FAG40">
        <v>0</v>
      </c>
      <c r="FAH40">
        <v>0</v>
      </c>
      <c r="FAI40">
        <v>0</v>
      </c>
      <c r="FAJ40">
        <v>0</v>
      </c>
      <c r="FAK40">
        <v>0</v>
      </c>
      <c r="FAL40">
        <v>0</v>
      </c>
      <c r="FAM40">
        <v>0</v>
      </c>
      <c r="FAN40">
        <v>0</v>
      </c>
      <c r="FAO40">
        <v>0</v>
      </c>
      <c r="FAP40">
        <v>0</v>
      </c>
      <c r="FAQ40">
        <v>0</v>
      </c>
      <c r="FAR40">
        <v>0</v>
      </c>
      <c r="FAS40">
        <v>0</v>
      </c>
      <c r="FAT40">
        <v>0</v>
      </c>
      <c r="FAU40">
        <v>0</v>
      </c>
      <c r="FAV40">
        <v>0</v>
      </c>
      <c r="FAW40">
        <v>0</v>
      </c>
      <c r="FAX40">
        <v>0</v>
      </c>
      <c r="FAY40">
        <v>0</v>
      </c>
      <c r="FAZ40">
        <v>0</v>
      </c>
      <c r="FBA40">
        <v>0</v>
      </c>
      <c r="FBB40">
        <v>0</v>
      </c>
      <c r="FBC40">
        <v>29653</v>
      </c>
      <c r="FBD40">
        <v>2629</v>
      </c>
      <c r="FBE40">
        <v>4816</v>
      </c>
      <c r="FBF40">
        <v>0</v>
      </c>
      <c r="FBG40">
        <v>0</v>
      </c>
      <c r="FBH40">
        <v>0</v>
      </c>
      <c r="FBI40">
        <v>0</v>
      </c>
      <c r="FBJ40">
        <v>0</v>
      </c>
      <c r="FBK40">
        <v>14775</v>
      </c>
      <c r="FBL40">
        <v>1800</v>
      </c>
      <c r="FBM40">
        <v>5633</v>
      </c>
      <c r="FBN40">
        <v>9001</v>
      </c>
      <c r="FBO40">
        <v>2629</v>
      </c>
      <c r="FBP40">
        <v>4816</v>
      </c>
      <c r="FBQ40">
        <v>0</v>
      </c>
      <c r="FBR40">
        <v>0</v>
      </c>
      <c r="FBS40">
        <v>0</v>
      </c>
      <c r="FBT40">
        <v>0</v>
      </c>
      <c r="FBU40">
        <v>0</v>
      </c>
      <c r="FBV40">
        <v>256</v>
      </c>
      <c r="FBW40">
        <v>1300</v>
      </c>
      <c r="FBX40">
        <v>0</v>
      </c>
      <c r="FBY40">
        <v>20652</v>
      </c>
      <c r="FBZ40">
        <v>0</v>
      </c>
      <c r="FCA40">
        <v>0</v>
      </c>
      <c r="FCB40">
        <v>0</v>
      </c>
      <c r="FCC40">
        <v>0</v>
      </c>
      <c r="FCD40">
        <v>0</v>
      </c>
      <c r="FCE40">
        <v>0</v>
      </c>
      <c r="FCF40">
        <v>0</v>
      </c>
      <c r="FCG40">
        <v>14519</v>
      </c>
      <c r="FCH40">
        <v>500</v>
      </c>
      <c r="FCI40">
        <v>5633</v>
      </c>
      <c r="FCJ40">
        <v>0</v>
      </c>
      <c r="FCK40">
        <v>0</v>
      </c>
      <c r="FCL40">
        <v>0</v>
      </c>
      <c r="FCM40">
        <v>0</v>
      </c>
      <c r="FCN40">
        <v>0</v>
      </c>
      <c r="FCO40">
        <v>0</v>
      </c>
      <c r="FCP40">
        <v>0</v>
      </c>
      <c r="FCQ40">
        <v>0</v>
      </c>
      <c r="FCR40">
        <v>0</v>
      </c>
      <c r="FCS40">
        <v>0</v>
      </c>
      <c r="FCT40">
        <v>0</v>
      </c>
      <c r="FCU40">
        <v>0</v>
      </c>
      <c r="FCV40">
        <v>0</v>
      </c>
      <c r="FCW40">
        <v>0</v>
      </c>
      <c r="FCX40">
        <v>0</v>
      </c>
      <c r="FCY40">
        <v>0</v>
      </c>
      <c r="FCZ40">
        <v>0</v>
      </c>
      <c r="FDA40">
        <v>0</v>
      </c>
      <c r="FDB40">
        <v>0</v>
      </c>
      <c r="FDC40">
        <v>0</v>
      </c>
      <c r="FDD40">
        <v>0</v>
      </c>
      <c r="FDE40">
        <v>0</v>
      </c>
      <c r="FDF40">
        <v>0</v>
      </c>
      <c r="FDG40">
        <v>0</v>
      </c>
      <c r="FDH40">
        <v>0</v>
      </c>
      <c r="FDI40">
        <v>0</v>
      </c>
      <c r="FDJ40">
        <v>0</v>
      </c>
      <c r="FDK40">
        <v>0</v>
      </c>
      <c r="FDL40">
        <v>0</v>
      </c>
      <c r="FDM40">
        <v>0</v>
      </c>
      <c r="FDN40">
        <v>0</v>
      </c>
      <c r="FDO40">
        <v>0</v>
      </c>
      <c r="FDP40">
        <v>0</v>
      </c>
      <c r="FDQ40">
        <v>0</v>
      </c>
      <c r="FDR40">
        <v>0</v>
      </c>
      <c r="FDS40">
        <v>0</v>
      </c>
      <c r="FDT40">
        <v>0</v>
      </c>
      <c r="FDU40">
        <v>0</v>
      </c>
      <c r="FDV40">
        <v>0</v>
      </c>
      <c r="FDW40">
        <v>0</v>
      </c>
      <c r="FDX40">
        <v>0</v>
      </c>
      <c r="FDY40">
        <v>0</v>
      </c>
      <c r="FDZ40">
        <v>0</v>
      </c>
      <c r="FEA40">
        <v>0</v>
      </c>
      <c r="FEB40">
        <v>0</v>
      </c>
      <c r="FEC40">
        <v>0</v>
      </c>
      <c r="FED40">
        <v>0</v>
      </c>
      <c r="FEE40">
        <v>0</v>
      </c>
      <c r="FEF40">
        <v>0</v>
      </c>
      <c r="FEG40">
        <v>0</v>
      </c>
      <c r="FEH40">
        <v>0</v>
      </c>
      <c r="FEI40">
        <v>0</v>
      </c>
      <c r="FEJ40">
        <v>0</v>
      </c>
      <c r="FEK40">
        <v>0</v>
      </c>
      <c r="FEL40">
        <v>0</v>
      </c>
      <c r="FEM40">
        <v>0</v>
      </c>
      <c r="FEN40">
        <v>0</v>
      </c>
      <c r="FEO40">
        <v>0</v>
      </c>
      <c r="FEP40">
        <v>0</v>
      </c>
      <c r="FEQ40">
        <v>0</v>
      </c>
      <c r="FER40">
        <v>0</v>
      </c>
      <c r="FES40">
        <v>0</v>
      </c>
      <c r="FET40">
        <v>0</v>
      </c>
      <c r="FEU40">
        <v>0</v>
      </c>
      <c r="FEV40">
        <v>0</v>
      </c>
      <c r="FEW40">
        <v>0</v>
      </c>
      <c r="FEX40">
        <v>0</v>
      </c>
      <c r="FEY40">
        <v>0</v>
      </c>
      <c r="FEZ40">
        <v>0</v>
      </c>
      <c r="FFA40">
        <v>0</v>
      </c>
      <c r="FFB40">
        <v>0</v>
      </c>
      <c r="FFC40">
        <v>0</v>
      </c>
      <c r="FFD40">
        <v>0</v>
      </c>
      <c r="FFE40">
        <v>0</v>
      </c>
      <c r="FFF40">
        <v>0</v>
      </c>
      <c r="FFG40">
        <v>0</v>
      </c>
      <c r="FFH40">
        <v>0</v>
      </c>
      <c r="FFI40">
        <v>0</v>
      </c>
      <c r="FFJ40">
        <v>0</v>
      </c>
      <c r="FFK40">
        <v>0</v>
      </c>
      <c r="FFL40">
        <v>0</v>
      </c>
      <c r="FFM40">
        <v>0</v>
      </c>
      <c r="FFN40">
        <v>0</v>
      </c>
      <c r="FFO40">
        <v>0</v>
      </c>
      <c r="FFP40">
        <v>0</v>
      </c>
      <c r="FFQ40">
        <v>0</v>
      </c>
      <c r="FFR40">
        <v>0</v>
      </c>
      <c r="FFS40">
        <v>0</v>
      </c>
      <c r="FFT40">
        <v>966589</v>
      </c>
      <c r="FFU40">
        <v>0</v>
      </c>
      <c r="FFV40">
        <v>0</v>
      </c>
      <c r="FFW40">
        <v>14618</v>
      </c>
      <c r="FFX40">
        <v>0</v>
      </c>
      <c r="FFY40">
        <v>0</v>
      </c>
      <c r="FFZ40">
        <v>0</v>
      </c>
      <c r="FGA40">
        <v>0</v>
      </c>
      <c r="FGB40">
        <v>0</v>
      </c>
      <c r="FGC40">
        <v>0</v>
      </c>
      <c r="FGD40">
        <v>951971</v>
      </c>
      <c r="FGE40">
        <v>141758</v>
      </c>
      <c r="FGF40">
        <v>0</v>
      </c>
      <c r="FGG40">
        <v>0</v>
      </c>
      <c r="FGH40">
        <v>13755</v>
      </c>
      <c r="FGI40">
        <v>23238</v>
      </c>
      <c r="FGJ40">
        <v>5959</v>
      </c>
      <c r="FGK40">
        <v>0</v>
      </c>
      <c r="FGL40">
        <v>0</v>
      </c>
      <c r="FGM40">
        <v>0</v>
      </c>
      <c r="FGN40">
        <v>0</v>
      </c>
      <c r="FGO40">
        <v>98806</v>
      </c>
      <c r="FGP40">
        <v>16200</v>
      </c>
      <c r="FGQ40">
        <v>0</v>
      </c>
      <c r="FGR40">
        <v>0</v>
      </c>
      <c r="FGS40">
        <v>0</v>
      </c>
      <c r="FGT40">
        <v>0</v>
      </c>
      <c r="FGU40">
        <v>0</v>
      </c>
      <c r="FGV40">
        <v>0</v>
      </c>
      <c r="FGW40">
        <v>0</v>
      </c>
      <c r="FGX40">
        <v>0</v>
      </c>
      <c r="FGY40">
        <v>16200</v>
      </c>
      <c r="FGZ40">
        <v>0</v>
      </c>
      <c r="FHA40">
        <v>0</v>
      </c>
      <c r="FHB40">
        <v>0</v>
      </c>
      <c r="FHC40">
        <v>0</v>
      </c>
      <c r="FHD40">
        <v>0</v>
      </c>
      <c r="FHE40">
        <v>0</v>
      </c>
      <c r="FHF40">
        <v>0</v>
      </c>
      <c r="FHG40">
        <v>0</v>
      </c>
      <c r="FHH40">
        <v>0</v>
      </c>
      <c r="FHI40">
        <v>0</v>
      </c>
      <c r="FHJ40">
        <v>0</v>
      </c>
      <c r="FHK40">
        <v>0</v>
      </c>
      <c r="FHL40">
        <v>1803767</v>
      </c>
      <c r="FHM40">
        <v>72332</v>
      </c>
      <c r="FHN40">
        <v>293380</v>
      </c>
      <c r="FHO40">
        <v>0</v>
      </c>
      <c r="FHP40">
        <v>0</v>
      </c>
      <c r="FHQ40">
        <v>0</v>
      </c>
      <c r="FHR40">
        <v>176</v>
      </c>
      <c r="FHS40">
        <v>0</v>
      </c>
      <c r="FHT40">
        <v>0</v>
      </c>
      <c r="FHU40">
        <v>0</v>
      </c>
      <c r="FHV40">
        <v>1437879</v>
      </c>
      <c r="FHW40">
        <v>0</v>
      </c>
      <c r="FHX40">
        <v>0</v>
      </c>
      <c r="FHY40">
        <v>0</v>
      </c>
      <c r="FHZ40">
        <v>0</v>
      </c>
      <c r="FIA40">
        <v>0</v>
      </c>
      <c r="FIB40">
        <v>0</v>
      </c>
      <c r="FIC40">
        <v>0</v>
      </c>
      <c r="FID40">
        <v>0</v>
      </c>
      <c r="FIE40">
        <v>0</v>
      </c>
      <c r="FIF40">
        <v>0</v>
      </c>
      <c r="FIG40">
        <v>0</v>
      </c>
      <c r="FIH40">
        <v>16612606</v>
      </c>
      <c r="FII40">
        <v>2300983</v>
      </c>
      <c r="FIJ40">
        <v>1494370</v>
      </c>
      <c r="FIK40">
        <v>213573</v>
      </c>
      <c r="FIL40">
        <v>61937</v>
      </c>
      <c r="FIM40">
        <v>5959</v>
      </c>
      <c r="FIN40">
        <v>429518</v>
      </c>
      <c r="FIO40">
        <v>204708</v>
      </c>
      <c r="FIP40">
        <v>205316</v>
      </c>
      <c r="FIQ40">
        <v>528516</v>
      </c>
      <c r="FIR40">
        <v>11167726</v>
      </c>
      <c r="FIS40">
        <v>0</v>
      </c>
      <c r="FIT40">
        <v>933906</v>
      </c>
      <c r="FIU40">
        <v>15323</v>
      </c>
      <c r="FIV40">
        <v>49168</v>
      </c>
      <c r="FIW40">
        <v>62</v>
      </c>
      <c r="FIX40">
        <v>10848</v>
      </c>
      <c r="FIY40">
        <v>153965</v>
      </c>
      <c r="FIZ40">
        <v>88306</v>
      </c>
      <c r="FJA40">
        <v>96347</v>
      </c>
      <c r="FJB40">
        <v>46584</v>
      </c>
      <c r="FJC40">
        <v>-1394509</v>
      </c>
      <c r="FJD40">
        <v>135346</v>
      </c>
      <c r="FJE40">
        <v>0</v>
      </c>
      <c r="FJF40">
        <v>0</v>
      </c>
      <c r="FJG40">
        <v>0</v>
      </c>
      <c r="FJH40">
        <v>0</v>
      </c>
      <c r="FJI40">
        <v>0</v>
      </c>
      <c r="FJJ40">
        <v>0</v>
      </c>
      <c r="FJK40">
        <v>0</v>
      </c>
      <c r="FJL40">
        <v>0</v>
      </c>
      <c r="FJM40">
        <v>0</v>
      </c>
      <c r="FJN40">
        <v>135346</v>
      </c>
      <c r="FJO40">
        <v>16747952</v>
      </c>
      <c r="FJP40">
        <v>3234889</v>
      </c>
      <c r="FJQ40">
        <v>1509693</v>
      </c>
      <c r="FJR40">
        <v>262741</v>
      </c>
      <c r="FJS40">
        <v>61999</v>
      </c>
      <c r="FJT40">
        <v>16807</v>
      </c>
      <c r="FJU40">
        <v>583483</v>
      </c>
      <c r="FJV40">
        <v>293014</v>
      </c>
      <c r="FJW40">
        <v>301663</v>
      </c>
      <c r="FJX40">
        <v>575100</v>
      </c>
      <c r="FJY40">
        <v>9908563</v>
      </c>
      <c r="FJZ40">
        <v>1004221</v>
      </c>
      <c r="FKA40">
        <v>841453</v>
      </c>
      <c r="FKB40">
        <v>6050521</v>
      </c>
      <c r="FKC40">
        <v>7896195</v>
      </c>
      <c r="FKD40">
        <v>0</v>
      </c>
      <c r="FKE40">
        <v>0</v>
      </c>
      <c r="FKF40">
        <v>0</v>
      </c>
      <c r="FKG40">
        <v>32000</v>
      </c>
      <c r="FKH40">
        <v>61648</v>
      </c>
      <c r="FKI40">
        <v>48110</v>
      </c>
      <c r="FKJ40">
        <v>141758</v>
      </c>
      <c r="FKK40">
        <v>0</v>
      </c>
      <c r="FKL40">
        <v>0</v>
      </c>
      <c r="FKM40">
        <v>0</v>
      </c>
      <c r="FKN40">
        <v>54000</v>
      </c>
      <c r="FKO40">
        <v>30000</v>
      </c>
      <c r="FKP40">
        <v>484311</v>
      </c>
      <c r="FKQ40">
        <v>568311</v>
      </c>
      <c r="FKR40">
        <v>0</v>
      </c>
      <c r="FKS40">
        <v>0</v>
      </c>
      <c r="FKT40">
        <v>0</v>
      </c>
      <c r="FKU40">
        <v>0</v>
      </c>
      <c r="FKV40">
        <v>0</v>
      </c>
      <c r="FKW40">
        <v>0</v>
      </c>
      <c r="FKX40">
        <v>0</v>
      </c>
      <c r="FKY40">
        <v>0</v>
      </c>
      <c r="FKZ40">
        <v>0</v>
      </c>
      <c r="FLA40">
        <v>0</v>
      </c>
      <c r="FLB40">
        <v>0</v>
      </c>
      <c r="FLC40">
        <v>0</v>
      </c>
      <c r="FLD40">
        <v>0</v>
      </c>
      <c r="FLE40">
        <v>0</v>
      </c>
      <c r="FLF40">
        <v>0</v>
      </c>
      <c r="FLG40">
        <v>0</v>
      </c>
      <c r="FLH40">
        <v>0</v>
      </c>
      <c r="FLI40">
        <v>982221</v>
      </c>
      <c r="FLJ40">
        <v>873101</v>
      </c>
      <c r="FLK40">
        <v>5614320</v>
      </c>
      <c r="FLL40">
        <v>7469642</v>
      </c>
      <c r="FLM40">
        <v>0</v>
      </c>
      <c r="FLN40">
        <v>0</v>
      </c>
      <c r="FLO40">
        <v>0</v>
      </c>
      <c r="FLP40">
        <v>781226</v>
      </c>
      <c r="FLQ40">
        <v>694436</v>
      </c>
      <c r="FLR40">
        <v>3976757</v>
      </c>
      <c r="FLS40">
        <v>5452419</v>
      </c>
      <c r="FLT40">
        <v>0</v>
      </c>
      <c r="FLU40">
        <v>0</v>
      </c>
      <c r="FLV40">
        <v>0</v>
      </c>
      <c r="FLW40">
        <v>0</v>
      </c>
      <c r="FLX40">
        <v>0</v>
      </c>
      <c r="FLY40">
        <v>0</v>
      </c>
      <c r="FLZ40">
        <v>0</v>
      </c>
      <c r="FMA40">
        <v>0</v>
      </c>
      <c r="FMB40">
        <v>0</v>
      </c>
      <c r="FMC40">
        <v>0</v>
      </c>
      <c r="FMD40">
        <v>200995</v>
      </c>
      <c r="FME40">
        <v>178665</v>
      </c>
      <c r="FMF40">
        <v>999916</v>
      </c>
      <c r="FMG40">
        <v>1379576</v>
      </c>
      <c r="FMH40">
        <v>0</v>
      </c>
      <c r="FMI40">
        <v>0</v>
      </c>
      <c r="FMJ40">
        <v>0</v>
      </c>
      <c r="FMK40">
        <v>80398</v>
      </c>
      <c r="FML40">
        <v>71466</v>
      </c>
      <c r="FMM40">
        <v>399967</v>
      </c>
      <c r="FMN40">
        <v>551831</v>
      </c>
      <c r="FMO40">
        <v>0</v>
      </c>
      <c r="FMP40">
        <v>0</v>
      </c>
      <c r="FMQ40">
        <v>0</v>
      </c>
      <c r="FMR40">
        <v>0</v>
      </c>
      <c r="FMS40">
        <v>0</v>
      </c>
      <c r="FMT40">
        <v>0</v>
      </c>
      <c r="FMU40">
        <v>0</v>
      </c>
      <c r="FMV40">
        <v>0</v>
      </c>
      <c r="FMW40">
        <v>0</v>
      </c>
      <c r="FMX40">
        <v>0</v>
      </c>
      <c r="FMY40">
        <v>0</v>
      </c>
      <c r="FMZ40">
        <v>0</v>
      </c>
      <c r="FNA40">
        <v>0</v>
      </c>
      <c r="FNB40">
        <v>0</v>
      </c>
      <c r="FNC40">
        <v>0</v>
      </c>
      <c r="FND40">
        <v>0</v>
      </c>
      <c r="FNE40">
        <v>0</v>
      </c>
      <c r="FNF40">
        <v>0</v>
      </c>
      <c r="FNG40">
        <v>0</v>
      </c>
      <c r="FNH40">
        <v>637647</v>
      </c>
      <c r="FNI40">
        <v>637647</v>
      </c>
      <c r="FNJ40">
        <v>0</v>
      </c>
      <c r="FNK40">
        <v>0</v>
      </c>
      <c r="FNL40">
        <v>0</v>
      </c>
      <c r="FNM40">
        <v>0</v>
      </c>
      <c r="FNN40">
        <v>0</v>
      </c>
      <c r="FNO40">
        <v>0</v>
      </c>
      <c r="FNP40">
        <v>0</v>
      </c>
      <c r="FNQ40">
        <v>0</v>
      </c>
      <c r="FNR40">
        <v>0</v>
      </c>
      <c r="FNS40">
        <v>0</v>
      </c>
      <c r="FNT40">
        <v>0</v>
      </c>
      <c r="FNU40">
        <v>0</v>
      </c>
      <c r="FNV40">
        <v>0</v>
      </c>
      <c r="FNW40">
        <v>0</v>
      </c>
      <c r="FNX40">
        <v>0</v>
      </c>
      <c r="FNY40">
        <v>0</v>
      </c>
      <c r="FNZ40">
        <v>0</v>
      </c>
      <c r="FOA40">
        <v>0</v>
      </c>
      <c r="FOB40">
        <v>0</v>
      </c>
      <c r="FOC40">
        <v>0</v>
      </c>
      <c r="FOD40">
        <v>0</v>
      </c>
      <c r="FOE40">
        <v>0</v>
      </c>
      <c r="FOF40">
        <v>0</v>
      </c>
      <c r="FOG40">
        <v>0</v>
      </c>
      <c r="FOH40">
        <v>0</v>
      </c>
      <c r="FOI40">
        <v>0</v>
      </c>
      <c r="FOJ40">
        <v>0</v>
      </c>
      <c r="FOK40">
        <v>0</v>
      </c>
      <c r="FOL40">
        <v>0</v>
      </c>
      <c r="FOM40">
        <v>0</v>
      </c>
      <c r="FON40">
        <v>0</v>
      </c>
      <c r="FOO40">
        <v>0</v>
      </c>
      <c r="FOP40">
        <v>0</v>
      </c>
      <c r="FOQ40">
        <v>0</v>
      </c>
      <c r="FOR40">
        <v>0</v>
      </c>
      <c r="FOS40">
        <v>0</v>
      </c>
      <c r="FOT40">
        <v>0</v>
      </c>
      <c r="FOU40">
        <v>0</v>
      </c>
      <c r="FOV40">
        <v>0</v>
      </c>
      <c r="FOW40">
        <v>0</v>
      </c>
      <c r="FOX40">
        <v>218046</v>
      </c>
      <c r="FOY40">
        <v>35100</v>
      </c>
      <c r="FOZ40">
        <v>62400</v>
      </c>
      <c r="FPA40">
        <v>13747</v>
      </c>
      <c r="FPB40">
        <v>1743</v>
      </c>
      <c r="FPC40">
        <v>15490</v>
      </c>
      <c r="FPD40">
        <v>0</v>
      </c>
      <c r="FPE40">
        <v>15490</v>
      </c>
      <c r="FPF40">
        <v>301799</v>
      </c>
      <c r="FPG40">
        <v>0</v>
      </c>
      <c r="FPH40">
        <v>0</v>
      </c>
      <c r="FPI40">
        <v>248869</v>
      </c>
      <c r="FPJ40">
        <v>52930</v>
      </c>
      <c r="FPK40">
        <v>29146</v>
      </c>
      <c r="FPL40">
        <v>0</v>
      </c>
      <c r="FPM40">
        <v>0</v>
      </c>
      <c r="FPN40">
        <v>1706</v>
      </c>
      <c r="FPO40">
        <v>17</v>
      </c>
      <c r="FPP40">
        <v>1723</v>
      </c>
      <c r="FPQ40">
        <v>0</v>
      </c>
      <c r="FPR40">
        <v>1723</v>
      </c>
      <c r="FPS40">
        <v>27440</v>
      </c>
      <c r="FPT40">
        <v>0</v>
      </c>
      <c r="FPU40">
        <v>0</v>
      </c>
      <c r="FPV40">
        <v>27440</v>
      </c>
      <c r="FPW40">
        <v>0</v>
      </c>
      <c r="FPX40">
        <v>29146</v>
      </c>
      <c r="FPY40">
        <v>0</v>
      </c>
      <c r="FPZ40">
        <v>0</v>
      </c>
      <c r="FQA40">
        <v>1706</v>
      </c>
      <c r="FQB40">
        <v>17</v>
      </c>
      <c r="FQC40">
        <v>1723</v>
      </c>
      <c r="FQD40">
        <v>0</v>
      </c>
      <c r="FQE40">
        <v>1723</v>
      </c>
      <c r="FQF40">
        <v>27440</v>
      </c>
      <c r="FQG40">
        <v>0</v>
      </c>
      <c r="FQH40">
        <v>0</v>
      </c>
      <c r="FQI40">
        <v>27440</v>
      </c>
      <c r="FQJ40">
        <v>0</v>
      </c>
      <c r="FQK40">
        <v>0</v>
      </c>
      <c r="FQL40">
        <v>0</v>
      </c>
      <c r="FQM40">
        <v>0</v>
      </c>
      <c r="FQN40">
        <v>0</v>
      </c>
      <c r="FQO40">
        <v>0</v>
      </c>
      <c r="FQP40">
        <v>0</v>
      </c>
      <c r="FQQ40">
        <v>0</v>
      </c>
      <c r="FQR40">
        <v>0</v>
      </c>
      <c r="FQS40">
        <v>0</v>
      </c>
      <c r="FQT40">
        <v>0</v>
      </c>
      <c r="FQU40">
        <v>0</v>
      </c>
      <c r="FQV40">
        <v>0</v>
      </c>
      <c r="FQW40">
        <v>0</v>
      </c>
      <c r="FQX40">
        <v>0</v>
      </c>
      <c r="FQY40">
        <v>0</v>
      </c>
      <c r="FQZ40">
        <v>0</v>
      </c>
      <c r="FRA40">
        <v>0</v>
      </c>
      <c r="FRB40">
        <v>0</v>
      </c>
      <c r="FRC40">
        <v>0</v>
      </c>
      <c r="FRD40">
        <v>0</v>
      </c>
      <c r="FRE40">
        <v>0</v>
      </c>
      <c r="FRF40">
        <v>0</v>
      </c>
      <c r="FRG40">
        <v>0</v>
      </c>
      <c r="FRH40">
        <v>0</v>
      </c>
      <c r="FRI40">
        <v>0</v>
      </c>
      <c r="FRJ40">
        <v>0</v>
      </c>
      <c r="FRK40">
        <v>0</v>
      </c>
      <c r="FRL40">
        <v>0</v>
      </c>
      <c r="FRM40">
        <v>0</v>
      </c>
      <c r="FRN40">
        <v>0</v>
      </c>
      <c r="FRO40">
        <v>0</v>
      </c>
      <c r="FRP40">
        <v>0</v>
      </c>
      <c r="FRQ40">
        <v>0</v>
      </c>
      <c r="FRR40">
        <v>0</v>
      </c>
      <c r="FRS40">
        <v>0</v>
      </c>
      <c r="FRT40">
        <v>0</v>
      </c>
      <c r="FRU40">
        <v>0</v>
      </c>
      <c r="FRV40">
        <v>0</v>
      </c>
      <c r="FRW40">
        <v>0</v>
      </c>
      <c r="FRX40">
        <v>0</v>
      </c>
      <c r="FRY40">
        <v>0</v>
      </c>
      <c r="FRZ40">
        <v>0</v>
      </c>
      <c r="FSA40">
        <v>0</v>
      </c>
      <c r="FSB40">
        <v>0</v>
      </c>
      <c r="FSC40">
        <v>0</v>
      </c>
      <c r="FSD40">
        <v>0</v>
      </c>
      <c r="FSE40">
        <v>0</v>
      </c>
      <c r="FSF40">
        <v>0</v>
      </c>
      <c r="FSG40">
        <v>0</v>
      </c>
      <c r="FSH40">
        <v>0</v>
      </c>
      <c r="FSI40">
        <v>0</v>
      </c>
      <c r="FSJ40">
        <v>0</v>
      </c>
      <c r="FSK40">
        <v>4873057</v>
      </c>
      <c r="FSL40">
        <v>37000</v>
      </c>
      <c r="FSM40">
        <v>0</v>
      </c>
      <c r="FSN40">
        <v>524324</v>
      </c>
      <c r="FSO40">
        <v>7399</v>
      </c>
      <c r="FSP40">
        <v>531723</v>
      </c>
      <c r="FSQ40">
        <v>0</v>
      </c>
      <c r="FSR40">
        <v>531723</v>
      </c>
      <c r="FSS40">
        <v>4385733</v>
      </c>
      <c r="FST40">
        <v>0</v>
      </c>
      <c r="FSU40">
        <v>0</v>
      </c>
      <c r="FSV40">
        <v>1081516</v>
      </c>
      <c r="FSW40">
        <v>3304217</v>
      </c>
      <c r="FSX40">
        <v>0</v>
      </c>
      <c r="FSY40">
        <v>0</v>
      </c>
      <c r="FSZ40">
        <v>0</v>
      </c>
      <c r="FTA40">
        <v>0</v>
      </c>
      <c r="FTB40">
        <v>0</v>
      </c>
      <c r="FTC40">
        <v>0</v>
      </c>
      <c r="FTD40">
        <v>0</v>
      </c>
      <c r="FTE40">
        <v>0</v>
      </c>
      <c r="FTF40">
        <v>0</v>
      </c>
      <c r="FTG40">
        <v>0</v>
      </c>
      <c r="FTH40">
        <v>0</v>
      </c>
      <c r="FTI40">
        <v>0</v>
      </c>
      <c r="FTJ40">
        <v>0</v>
      </c>
      <c r="FTK40">
        <v>0</v>
      </c>
      <c r="FTL40">
        <v>0</v>
      </c>
      <c r="FTM40">
        <v>0</v>
      </c>
      <c r="FTN40">
        <v>0</v>
      </c>
      <c r="FTO40">
        <v>0</v>
      </c>
      <c r="FTP40">
        <v>0</v>
      </c>
      <c r="FTQ40">
        <v>0</v>
      </c>
      <c r="FTR40">
        <v>0</v>
      </c>
      <c r="FTS40">
        <v>0</v>
      </c>
      <c r="FTT40">
        <v>0</v>
      </c>
      <c r="FTU40">
        <v>0</v>
      </c>
      <c r="FTV40">
        <v>0</v>
      </c>
      <c r="FTW40">
        <v>0</v>
      </c>
      <c r="FTX40">
        <v>0</v>
      </c>
      <c r="FTY40">
        <v>0</v>
      </c>
      <c r="FTZ40">
        <v>0</v>
      </c>
      <c r="FUA40">
        <v>0</v>
      </c>
      <c r="FUB40">
        <v>0</v>
      </c>
      <c r="FUC40">
        <v>0</v>
      </c>
      <c r="FUD40">
        <v>0</v>
      </c>
      <c r="FUE40">
        <v>0</v>
      </c>
      <c r="FUF40">
        <v>0</v>
      </c>
      <c r="FUG40">
        <v>0</v>
      </c>
      <c r="FUH40">
        <v>0</v>
      </c>
      <c r="FUI40">
        <v>0</v>
      </c>
      <c r="FUJ40">
        <v>0</v>
      </c>
      <c r="FUK40">
        <v>93160</v>
      </c>
      <c r="FUL40">
        <v>0</v>
      </c>
      <c r="FUM40">
        <v>0</v>
      </c>
      <c r="FUN40">
        <v>9529</v>
      </c>
      <c r="FUO40">
        <v>537</v>
      </c>
      <c r="FUP40">
        <v>10066</v>
      </c>
      <c r="FUQ40">
        <v>0</v>
      </c>
      <c r="FUR40">
        <v>10066</v>
      </c>
      <c r="FUS40">
        <v>83631</v>
      </c>
      <c r="FUT40">
        <v>0</v>
      </c>
      <c r="FUU40">
        <v>0</v>
      </c>
      <c r="FUV40">
        <v>0</v>
      </c>
      <c r="FUW40">
        <v>83631</v>
      </c>
      <c r="FUX40">
        <v>93160</v>
      </c>
      <c r="FUY40">
        <v>0</v>
      </c>
      <c r="FUZ40">
        <v>0</v>
      </c>
      <c r="FVA40">
        <v>9529</v>
      </c>
      <c r="FVB40">
        <v>537</v>
      </c>
      <c r="FVC40">
        <v>10066</v>
      </c>
      <c r="FVD40">
        <v>0</v>
      </c>
      <c r="FVE40">
        <v>10066</v>
      </c>
      <c r="FVF40">
        <v>83631</v>
      </c>
      <c r="FVG40">
        <v>0</v>
      </c>
      <c r="FVH40">
        <v>0</v>
      </c>
      <c r="FVI40">
        <v>0</v>
      </c>
      <c r="FVJ40">
        <v>83631</v>
      </c>
      <c r="FVK40">
        <v>0</v>
      </c>
      <c r="FVL40">
        <v>0</v>
      </c>
      <c r="FVM40">
        <v>0</v>
      </c>
      <c r="FVN40">
        <v>0</v>
      </c>
      <c r="FVO40">
        <v>0</v>
      </c>
      <c r="FVP40">
        <v>0</v>
      </c>
      <c r="FVQ40">
        <v>0</v>
      </c>
      <c r="FVR40">
        <v>0</v>
      </c>
      <c r="FVS40">
        <v>0</v>
      </c>
      <c r="FVT40">
        <v>0</v>
      </c>
      <c r="FVU40">
        <v>0</v>
      </c>
      <c r="FVV40">
        <v>0</v>
      </c>
      <c r="FVW40">
        <v>0</v>
      </c>
      <c r="FVX40">
        <v>376364</v>
      </c>
      <c r="FVY40">
        <v>16200</v>
      </c>
      <c r="FVZ40">
        <v>0</v>
      </c>
      <c r="FWA40">
        <v>21913</v>
      </c>
      <c r="FWB40">
        <v>3222</v>
      </c>
      <c r="FWC40">
        <v>25135</v>
      </c>
      <c r="FWD40">
        <v>0</v>
      </c>
      <c r="FWE40">
        <v>25135</v>
      </c>
      <c r="FWF40">
        <v>370651</v>
      </c>
      <c r="FWG40">
        <v>0</v>
      </c>
      <c r="FWH40">
        <v>0</v>
      </c>
      <c r="FWI40">
        <v>338581</v>
      </c>
      <c r="FWJ40">
        <v>32070</v>
      </c>
      <c r="FWK40">
        <v>10061682</v>
      </c>
      <c r="FWL40">
        <v>575100</v>
      </c>
      <c r="FWM40">
        <v>0</v>
      </c>
      <c r="FWN40">
        <v>929854</v>
      </c>
      <c r="FWO40">
        <v>36735</v>
      </c>
      <c r="FWP40">
        <v>966589</v>
      </c>
      <c r="FWQ40">
        <v>14618</v>
      </c>
      <c r="FWR40">
        <v>951971</v>
      </c>
      <c r="FWS40">
        <v>9706928</v>
      </c>
      <c r="FWT40">
        <v>9706928</v>
      </c>
      <c r="FWU40">
        <v>301799</v>
      </c>
      <c r="FWV40">
        <v>4217371</v>
      </c>
      <c r="FWW40">
        <v>5489557</v>
      </c>
      <c r="FWX40">
        <v>29146</v>
      </c>
      <c r="FWY40">
        <v>0</v>
      </c>
      <c r="FWZ40">
        <v>0</v>
      </c>
      <c r="FXA40">
        <v>1706</v>
      </c>
      <c r="FXB40">
        <v>17</v>
      </c>
      <c r="FXC40">
        <v>1723</v>
      </c>
      <c r="FXD40">
        <v>0</v>
      </c>
      <c r="FXE40">
        <v>1723</v>
      </c>
      <c r="FXF40">
        <v>27440</v>
      </c>
    </row>
    <row r="41" spans="1:4686">
      <c r="A41" t="s">
        <v>180</v>
      </c>
      <c r="B41">
        <v>6563190</v>
      </c>
      <c r="C41">
        <v>5953349</v>
      </c>
      <c r="D41">
        <v>609841</v>
      </c>
      <c r="E41">
        <v>71124</v>
      </c>
      <c r="F41">
        <v>538717</v>
      </c>
      <c r="G41">
        <v>66687</v>
      </c>
      <c r="H41">
        <v>427837</v>
      </c>
      <c r="I41">
        <v>0</v>
      </c>
      <c r="J41">
        <v>0</v>
      </c>
      <c r="K41">
        <v>494524</v>
      </c>
      <c r="L41">
        <v>6094400</v>
      </c>
      <c r="M41">
        <v>5621824</v>
      </c>
      <c r="N41">
        <v>472576</v>
      </c>
      <c r="O41">
        <v>546</v>
      </c>
      <c r="P41">
        <v>472030</v>
      </c>
      <c r="Q41">
        <v>-65974</v>
      </c>
      <c r="R41">
        <v>547504</v>
      </c>
      <c r="S41">
        <v>0</v>
      </c>
      <c r="T41">
        <v>0</v>
      </c>
      <c r="U41">
        <v>481530</v>
      </c>
      <c r="V41">
        <v>4169882</v>
      </c>
      <c r="W41">
        <v>59204</v>
      </c>
      <c r="X41">
        <v>4087</v>
      </c>
      <c r="Y41">
        <v>0</v>
      </c>
      <c r="Z41">
        <v>0</v>
      </c>
      <c r="AA41">
        <v>12511</v>
      </c>
      <c r="AB41">
        <v>41662</v>
      </c>
      <c r="AC41">
        <v>944</v>
      </c>
      <c r="AD41">
        <v>1200</v>
      </c>
      <c r="AE41">
        <v>13301</v>
      </c>
      <c r="AF41">
        <v>17472</v>
      </c>
      <c r="AG41">
        <v>0</v>
      </c>
      <c r="AH41">
        <v>254918</v>
      </c>
      <c r="AI41">
        <v>0</v>
      </c>
      <c r="AJ41">
        <v>0</v>
      </c>
      <c r="AK41">
        <v>0</v>
      </c>
      <c r="AL41">
        <v>4835</v>
      </c>
      <c r="AM41">
        <v>59396</v>
      </c>
      <c r="AN41">
        <v>48985</v>
      </c>
      <c r="AO41">
        <v>10278</v>
      </c>
      <c r="AP41">
        <v>38707</v>
      </c>
      <c r="AQ41">
        <v>0</v>
      </c>
      <c r="AR41">
        <v>4770</v>
      </c>
      <c r="AS41">
        <v>0</v>
      </c>
      <c r="AT41">
        <v>4770</v>
      </c>
      <c r="AU41">
        <v>0</v>
      </c>
      <c r="AV41">
        <v>1012</v>
      </c>
      <c r="AW41">
        <v>654</v>
      </c>
      <c r="AX41">
        <v>0</v>
      </c>
      <c r="AY41">
        <v>0</v>
      </c>
      <c r="AZ41">
        <v>654</v>
      </c>
      <c r="BA41">
        <v>72622</v>
      </c>
      <c r="BB41">
        <v>0</v>
      </c>
      <c r="BC41">
        <v>0</v>
      </c>
      <c r="BD41">
        <v>0</v>
      </c>
      <c r="BE41">
        <v>0</v>
      </c>
      <c r="BF41">
        <v>19996</v>
      </c>
      <c r="BG41">
        <v>31688</v>
      </c>
      <c r="BH41">
        <v>20938</v>
      </c>
      <c r="BI41">
        <v>32411</v>
      </c>
      <c r="BJ41">
        <v>0</v>
      </c>
      <c r="BK41">
        <v>32411</v>
      </c>
      <c r="BL41">
        <v>483310</v>
      </c>
      <c r="BM41">
        <v>0</v>
      </c>
      <c r="BN41">
        <v>0</v>
      </c>
      <c r="BO41">
        <v>0</v>
      </c>
      <c r="BP41">
        <v>130468</v>
      </c>
      <c r="BQ41">
        <v>96159</v>
      </c>
      <c r="BR41">
        <v>0</v>
      </c>
      <c r="BS41">
        <v>1951</v>
      </c>
      <c r="BT41">
        <v>0</v>
      </c>
      <c r="BU41">
        <v>0</v>
      </c>
      <c r="BV41">
        <v>1822</v>
      </c>
      <c r="BW41">
        <v>0</v>
      </c>
      <c r="BX41">
        <v>0</v>
      </c>
      <c r="BY41">
        <v>1822</v>
      </c>
      <c r="BZ41">
        <v>0</v>
      </c>
      <c r="CA41">
        <v>50</v>
      </c>
      <c r="CB41">
        <v>0</v>
      </c>
      <c r="CC41">
        <v>0</v>
      </c>
      <c r="CD41">
        <v>0</v>
      </c>
      <c r="CE41">
        <v>0</v>
      </c>
      <c r="CF41">
        <v>0</v>
      </c>
      <c r="CG41">
        <v>0</v>
      </c>
      <c r="CH41">
        <v>0</v>
      </c>
      <c r="CI41">
        <v>110101</v>
      </c>
      <c r="CJ41">
        <v>3081</v>
      </c>
      <c r="CK41">
        <v>139678</v>
      </c>
      <c r="CL41">
        <v>0</v>
      </c>
      <c r="CM41">
        <v>297137</v>
      </c>
      <c r="CN41">
        <v>196401</v>
      </c>
      <c r="CO41">
        <v>0</v>
      </c>
      <c r="CP41">
        <v>63810</v>
      </c>
      <c r="CQ41">
        <v>16166</v>
      </c>
      <c r="CR41">
        <v>0</v>
      </c>
      <c r="CS41">
        <v>0</v>
      </c>
      <c r="CT41">
        <v>3612</v>
      </c>
      <c r="CU41">
        <v>0</v>
      </c>
      <c r="CV41">
        <v>0</v>
      </c>
      <c r="CW41">
        <v>3612</v>
      </c>
      <c r="CX41">
        <v>0</v>
      </c>
      <c r="CY41">
        <v>0</v>
      </c>
      <c r="CZ41">
        <v>0</v>
      </c>
      <c r="DA41">
        <v>112813</v>
      </c>
      <c r="DB41">
        <v>100736</v>
      </c>
      <c r="DC41">
        <v>12</v>
      </c>
      <c r="DD41">
        <v>0</v>
      </c>
      <c r="DE41">
        <v>0</v>
      </c>
      <c r="DF41">
        <v>100724</v>
      </c>
      <c r="DG41">
        <v>3724</v>
      </c>
      <c r="DH41">
        <v>3724</v>
      </c>
      <c r="DI41">
        <v>0</v>
      </c>
      <c r="DJ41">
        <v>0</v>
      </c>
      <c r="DK41">
        <v>0</v>
      </c>
      <c r="DL41">
        <v>0</v>
      </c>
      <c r="DM41">
        <v>119700</v>
      </c>
      <c r="DN41">
        <v>109450</v>
      </c>
      <c r="DO41">
        <v>0</v>
      </c>
      <c r="DP41">
        <v>10250</v>
      </c>
      <c r="DQ41">
        <v>318690</v>
      </c>
      <c r="DR41">
        <v>472576</v>
      </c>
      <c r="DS41">
        <v>472030</v>
      </c>
      <c r="DT41">
        <v>546</v>
      </c>
      <c r="DU41">
        <v>127391</v>
      </c>
      <c r="DV41">
        <v>761</v>
      </c>
      <c r="DW41">
        <v>0</v>
      </c>
      <c r="DX41">
        <v>0</v>
      </c>
      <c r="DY41">
        <v>0</v>
      </c>
      <c r="DZ41">
        <v>0</v>
      </c>
      <c r="EA41">
        <v>0</v>
      </c>
      <c r="EB41">
        <v>0</v>
      </c>
      <c r="EC41">
        <v>0</v>
      </c>
      <c r="ED41">
        <v>126630</v>
      </c>
      <c r="EE41">
        <v>0</v>
      </c>
      <c r="EF41">
        <v>0</v>
      </c>
      <c r="EG41">
        <v>126630</v>
      </c>
      <c r="EH41">
        <v>0</v>
      </c>
      <c r="EI41">
        <v>0</v>
      </c>
      <c r="EJ41">
        <v>0</v>
      </c>
      <c r="EK41">
        <v>0</v>
      </c>
      <c r="EL41">
        <v>6563190</v>
      </c>
      <c r="EM41">
        <v>1179</v>
      </c>
      <c r="EN41">
        <v>1179</v>
      </c>
      <c r="EO41">
        <v>0</v>
      </c>
      <c r="EP41">
        <v>0</v>
      </c>
      <c r="EQ41">
        <v>0</v>
      </c>
      <c r="ER41">
        <v>0</v>
      </c>
      <c r="ES41">
        <v>0</v>
      </c>
      <c r="ET41">
        <v>0</v>
      </c>
      <c r="EU41">
        <v>0</v>
      </c>
      <c r="EV41">
        <v>0</v>
      </c>
      <c r="EW41">
        <v>0</v>
      </c>
      <c r="EX41">
        <v>0</v>
      </c>
      <c r="EY41">
        <v>4169882</v>
      </c>
      <c r="EZ41">
        <v>0</v>
      </c>
      <c r="FA41">
        <v>0</v>
      </c>
      <c r="FB41">
        <v>0</v>
      </c>
      <c r="FC41">
        <v>4169882</v>
      </c>
      <c r="FD41">
        <v>59204</v>
      </c>
      <c r="FE41">
        <v>0</v>
      </c>
      <c r="FF41">
        <v>0</v>
      </c>
      <c r="FG41">
        <v>0</v>
      </c>
      <c r="FH41">
        <v>59204</v>
      </c>
      <c r="FI41">
        <v>1200</v>
      </c>
      <c r="FJ41">
        <v>0</v>
      </c>
      <c r="FK41">
        <v>0</v>
      </c>
      <c r="FL41">
        <v>0</v>
      </c>
      <c r="FM41">
        <v>1200</v>
      </c>
      <c r="FN41">
        <v>13301</v>
      </c>
      <c r="FO41">
        <v>0</v>
      </c>
      <c r="FP41">
        <v>0</v>
      </c>
      <c r="FQ41">
        <v>0</v>
      </c>
      <c r="FR41">
        <v>13301</v>
      </c>
      <c r="FS41">
        <v>17472</v>
      </c>
      <c r="FT41">
        <v>0</v>
      </c>
      <c r="FU41">
        <v>0</v>
      </c>
      <c r="FV41">
        <v>0</v>
      </c>
      <c r="FW41">
        <v>17472</v>
      </c>
      <c r="FX41">
        <v>0</v>
      </c>
      <c r="FY41">
        <v>0</v>
      </c>
      <c r="FZ41">
        <v>0</v>
      </c>
      <c r="GA41">
        <v>0</v>
      </c>
      <c r="GB41">
        <v>0</v>
      </c>
      <c r="GC41">
        <v>254918</v>
      </c>
      <c r="GD41">
        <v>0</v>
      </c>
      <c r="GE41">
        <v>0</v>
      </c>
      <c r="GF41">
        <v>0</v>
      </c>
      <c r="GG41">
        <v>254918</v>
      </c>
      <c r="GH41">
        <v>0</v>
      </c>
      <c r="GI41">
        <v>0</v>
      </c>
      <c r="GJ41">
        <v>0</v>
      </c>
      <c r="GK41">
        <v>0</v>
      </c>
      <c r="GL41">
        <v>0</v>
      </c>
      <c r="GM41">
        <v>0</v>
      </c>
      <c r="GN41">
        <v>0</v>
      </c>
      <c r="GO41">
        <v>0</v>
      </c>
      <c r="GP41">
        <v>0</v>
      </c>
      <c r="GQ41">
        <v>0</v>
      </c>
      <c r="GR41">
        <v>4835</v>
      </c>
      <c r="GS41">
        <v>0</v>
      </c>
      <c r="GT41">
        <v>0</v>
      </c>
      <c r="GU41">
        <v>0</v>
      </c>
      <c r="GV41">
        <v>4835</v>
      </c>
      <c r="GW41">
        <v>59396</v>
      </c>
      <c r="GX41">
        <v>0</v>
      </c>
      <c r="GY41">
        <v>0</v>
      </c>
      <c r="GZ41">
        <v>0</v>
      </c>
      <c r="HA41">
        <v>59396</v>
      </c>
      <c r="HB41">
        <v>48985</v>
      </c>
      <c r="HC41">
        <v>0</v>
      </c>
      <c r="HD41">
        <v>0</v>
      </c>
      <c r="HE41">
        <v>0</v>
      </c>
      <c r="HF41">
        <v>48985</v>
      </c>
      <c r="HG41">
        <v>4770</v>
      </c>
      <c r="HH41">
        <v>0</v>
      </c>
      <c r="HI41">
        <v>4770</v>
      </c>
      <c r="HJ41">
        <v>0</v>
      </c>
      <c r="HK41">
        <v>0</v>
      </c>
      <c r="HL41">
        <v>1012</v>
      </c>
      <c r="HM41">
        <v>0</v>
      </c>
      <c r="HN41">
        <v>0</v>
      </c>
      <c r="HO41">
        <v>0</v>
      </c>
      <c r="HP41">
        <v>1012</v>
      </c>
      <c r="HQ41">
        <v>654</v>
      </c>
      <c r="HR41">
        <v>43</v>
      </c>
      <c r="HS41">
        <v>0</v>
      </c>
      <c r="HT41">
        <v>611</v>
      </c>
      <c r="HU41">
        <v>0</v>
      </c>
      <c r="HV41">
        <v>72622</v>
      </c>
      <c r="HW41">
        <v>0</v>
      </c>
      <c r="HX41">
        <v>0</v>
      </c>
      <c r="HY41">
        <v>62760</v>
      </c>
      <c r="HZ41">
        <v>9862</v>
      </c>
      <c r="IA41">
        <v>32411</v>
      </c>
      <c r="IB41">
        <v>13</v>
      </c>
      <c r="IC41">
        <v>0</v>
      </c>
      <c r="ID41">
        <v>32398</v>
      </c>
      <c r="IE41">
        <v>0</v>
      </c>
      <c r="IF41">
        <v>483310</v>
      </c>
      <c r="IG41">
        <v>27611</v>
      </c>
      <c r="IH41">
        <v>113793</v>
      </c>
      <c r="II41">
        <v>341906</v>
      </c>
      <c r="IJ41">
        <v>0</v>
      </c>
      <c r="IK41">
        <v>0</v>
      </c>
      <c r="IL41">
        <v>0</v>
      </c>
      <c r="IM41">
        <v>0</v>
      </c>
      <c r="IN41">
        <v>0</v>
      </c>
      <c r="IO41">
        <v>0</v>
      </c>
      <c r="IP41">
        <v>297137</v>
      </c>
      <c r="IQ41">
        <v>8637</v>
      </c>
      <c r="IR41">
        <v>574</v>
      </c>
      <c r="IS41">
        <v>287926</v>
      </c>
      <c r="IT41">
        <v>0</v>
      </c>
      <c r="IU41">
        <v>3724</v>
      </c>
      <c r="IV41">
        <v>3671</v>
      </c>
      <c r="IW41">
        <v>50</v>
      </c>
      <c r="IX41">
        <v>0</v>
      </c>
      <c r="IY41">
        <v>3</v>
      </c>
      <c r="IZ41">
        <v>119700</v>
      </c>
      <c r="JA41">
        <v>119700</v>
      </c>
      <c r="JB41">
        <v>0</v>
      </c>
      <c r="JC41">
        <v>0</v>
      </c>
      <c r="JD41">
        <v>0</v>
      </c>
      <c r="JE41">
        <v>318690</v>
      </c>
      <c r="JF41">
        <v>298077</v>
      </c>
      <c r="JG41">
        <v>20613</v>
      </c>
      <c r="JH41">
        <v>0</v>
      </c>
      <c r="JI41">
        <v>0</v>
      </c>
      <c r="JJ41">
        <v>472576</v>
      </c>
      <c r="JK41">
        <v>0</v>
      </c>
      <c r="JL41">
        <v>472576</v>
      </c>
      <c r="JM41">
        <v>0</v>
      </c>
      <c r="JN41">
        <v>0</v>
      </c>
      <c r="JO41">
        <v>127391</v>
      </c>
      <c r="JP41">
        <v>98210</v>
      </c>
      <c r="JQ41">
        <v>844</v>
      </c>
      <c r="JR41">
        <v>28337</v>
      </c>
      <c r="JS41">
        <v>0</v>
      </c>
      <c r="JT41">
        <v>0</v>
      </c>
      <c r="JU41">
        <v>0</v>
      </c>
      <c r="JV41">
        <v>0</v>
      </c>
      <c r="JW41">
        <v>0</v>
      </c>
      <c r="JX41">
        <v>0</v>
      </c>
      <c r="JY41">
        <v>0</v>
      </c>
      <c r="JZ41">
        <v>0</v>
      </c>
      <c r="KA41">
        <v>0</v>
      </c>
      <c r="KB41">
        <v>0</v>
      </c>
      <c r="KC41">
        <v>0</v>
      </c>
      <c r="KD41">
        <v>127391</v>
      </c>
      <c r="KE41">
        <v>98210</v>
      </c>
      <c r="KF41">
        <v>844</v>
      </c>
      <c r="KG41">
        <v>28337</v>
      </c>
      <c r="KH41">
        <v>0</v>
      </c>
      <c r="KI41">
        <v>0</v>
      </c>
      <c r="KJ41">
        <v>0</v>
      </c>
      <c r="KK41">
        <v>0</v>
      </c>
      <c r="KL41">
        <v>0</v>
      </c>
      <c r="KM41">
        <v>0</v>
      </c>
      <c r="KN41">
        <v>0</v>
      </c>
      <c r="KO41">
        <v>0</v>
      </c>
      <c r="KP41">
        <v>0</v>
      </c>
      <c r="KQ41">
        <v>0</v>
      </c>
      <c r="KR41">
        <v>0</v>
      </c>
      <c r="KS41">
        <v>0</v>
      </c>
      <c r="KT41">
        <v>0</v>
      </c>
      <c r="KU41">
        <v>0</v>
      </c>
      <c r="KV41">
        <v>0</v>
      </c>
      <c r="KW41">
        <v>0</v>
      </c>
      <c r="KX41">
        <v>0</v>
      </c>
      <c r="KY41">
        <v>0</v>
      </c>
      <c r="KZ41">
        <v>0</v>
      </c>
      <c r="LA41">
        <v>0</v>
      </c>
      <c r="LB41">
        <v>0</v>
      </c>
      <c r="LC41">
        <v>6563190</v>
      </c>
      <c r="LD41">
        <v>555962</v>
      </c>
      <c r="LE41">
        <v>613220</v>
      </c>
      <c r="LF41">
        <v>753938</v>
      </c>
      <c r="LG41">
        <v>4640070</v>
      </c>
      <c r="LH41" s="184"/>
      <c r="LI41" s="184"/>
      <c r="LJ41" s="184"/>
      <c r="LK41" s="184"/>
      <c r="LL41" s="184"/>
      <c r="LM41">
        <v>4168227</v>
      </c>
      <c r="LN41">
        <v>13199</v>
      </c>
      <c r="LO41">
        <v>4184026</v>
      </c>
      <c r="LP41">
        <v>0</v>
      </c>
      <c r="LQ41">
        <v>0</v>
      </c>
      <c r="LR41">
        <v>4163702</v>
      </c>
      <c r="LS41">
        <v>3580</v>
      </c>
      <c r="LT41">
        <v>4169882</v>
      </c>
      <c r="LU41">
        <v>0</v>
      </c>
      <c r="LV41">
        <v>0</v>
      </c>
      <c r="LW41">
        <v>4168227</v>
      </c>
      <c r="LX41">
        <v>13199</v>
      </c>
      <c r="LY41">
        <v>4184026</v>
      </c>
      <c r="LZ41">
        <v>0</v>
      </c>
      <c r="MA41">
        <v>0</v>
      </c>
      <c r="MB41">
        <v>4163702</v>
      </c>
      <c r="MC41">
        <v>3580</v>
      </c>
      <c r="MD41">
        <v>4169882</v>
      </c>
      <c r="ME41">
        <v>0</v>
      </c>
      <c r="MF41">
        <v>0</v>
      </c>
      <c r="MG41">
        <v>618719</v>
      </c>
      <c r="MH41">
        <v>7528</v>
      </c>
      <c r="MI41">
        <v>626247</v>
      </c>
      <c r="MJ41">
        <v>0</v>
      </c>
      <c r="MK41">
        <v>0</v>
      </c>
      <c r="ML41">
        <v>615493</v>
      </c>
      <c r="MM41">
        <v>1818</v>
      </c>
      <c r="MN41">
        <v>617311</v>
      </c>
      <c r="MO41">
        <v>0</v>
      </c>
      <c r="MP41">
        <v>0</v>
      </c>
      <c r="MQ41">
        <v>12894</v>
      </c>
      <c r="MR41">
        <v>224</v>
      </c>
      <c r="MS41">
        <v>13118</v>
      </c>
      <c r="MT41">
        <v>0</v>
      </c>
      <c r="MU41">
        <v>0</v>
      </c>
      <c r="MV41">
        <v>12799</v>
      </c>
      <c r="MW41">
        <v>53</v>
      </c>
      <c r="MX41">
        <v>12852</v>
      </c>
      <c r="MY41">
        <v>0</v>
      </c>
      <c r="MZ41">
        <v>0</v>
      </c>
      <c r="NA41">
        <v>402211</v>
      </c>
      <c r="NB41">
        <v>6993</v>
      </c>
      <c r="NC41">
        <v>409204</v>
      </c>
      <c r="ND41">
        <v>0</v>
      </c>
      <c r="NE41">
        <v>0</v>
      </c>
      <c r="NF41">
        <v>399250</v>
      </c>
      <c r="NG41">
        <v>1657</v>
      </c>
      <c r="NH41">
        <v>400907</v>
      </c>
      <c r="NI41">
        <v>0</v>
      </c>
      <c r="NJ41">
        <v>0</v>
      </c>
      <c r="NK41">
        <v>17453</v>
      </c>
      <c r="NL41">
        <v>0</v>
      </c>
      <c r="NM41">
        <v>17453</v>
      </c>
      <c r="NN41">
        <v>0</v>
      </c>
      <c r="NO41">
        <v>0</v>
      </c>
      <c r="NP41">
        <v>17453</v>
      </c>
      <c r="NQ41">
        <v>0</v>
      </c>
      <c r="NR41">
        <v>17453</v>
      </c>
      <c r="NS41">
        <v>0</v>
      </c>
      <c r="NT41">
        <v>0</v>
      </c>
      <c r="NU41">
        <v>57497</v>
      </c>
      <c r="NV41">
        <v>311</v>
      </c>
      <c r="NW41">
        <v>57808</v>
      </c>
      <c r="NX41">
        <v>0</v>
      </c>
      <c r="NY41">
        <v>0</v>
      </c>
      <c r="NZ41">
        <v>57327</v>
      </c>
      <c r="OA41">
        <v>108</v>
      </c>
      <c r="OB41">
        <v>57435</v>
      </c>
      <c r="OC41">
        <v>0</v>
      </c>
      <c r="OD41">
        <v>0</v>
      </c>
      <c r="OE41">
        <v>146117</v>
      </c>
      <c r="OF41">
        <v>0</v>
      </c>
      <c r="OG41">
        <v>146117</v>
      </c>
      <c r="OH41">
        <v>0</v>
      </c>
      <c r="OI41">
        <v>0</v>
      </c>
      <c r="OJ41">
        <v>146117</v>
      </c>
      <c r="OK41">
        <v>0</v>
      </c>
      <c r="OL41">
        <v>146117</v>
      </c>
      <c r="OM41">
        <v>0</v>
      </c>
      <c r="ON41">
        <v>0</v>
      </c>
      <c r="OO41">
        <v>3414782</v>
      </c>
      <c r="OP41">
        <v>5129</v>
      </c>
      <c r="OQ41">
        <v>3419911</v>
      </c>
      <c r="OR41">
        <v>0</v>
      </c>
      <c r="OS41">
        <v>0</v>
      </c>
      <c r="OT41">
        <v>3413694</v>
      </c>
      <c r="OU41">
        <v>1599</v>
      </c>
      <c r="OV41">
        <v>3415293</v>
      </c>
      <c r="OW41">
        <v>0</v>
      </c>
      <c r="OX41">
        <v>0</v>
      </c>
      <c r="OY41">
        <v>3395864</v>
      </c>
      <c r="OZ41">
        <v>5129</v>
      </c>
      <c r="PA41">
        <v>3400993</v>
      </c>
      <c r="PB41">
        <v>0</v>
      </c>
      <c r="PC41">
        <v>0</v>
      </c>
      <c r="PD41">
        <v>3394776</v>
      </c>
      <c r="PE41">
        <v>1599</v>
      </c>
      <c r="PF41">
        <v>3396375</v>
      </c>
      <c r="PG41">
        <v>0</v>
      </c>
      <c r="PH41">
        <v>0</v>
      </c>
      <c r="PI41">
        <v>1892042</v>
      </c>
      <c r="PJ41">
        <v>3659</v>
      </c>
      <c r="PK41">
        <v>1895701</v>
      </c>
      <c r="PL41">
        <v>0</v>
      </c>
      <c r="PM41">
        <v>0</v>
      </c>
      <c r="PN41">
        <v>1891437</v>
      </c>
      <c r="PO41">
        <v>1141</v>
      </c>
      <c r="PP41">
        <v>1892578</v>
      </c>
      <c r="PQ41">
        <v>0</v>
      </c>
      <c r="PR41">
        <v>0</v>
      </c>
      <c r="PS41">
        <v>760049</v>
      </c>
      <c r="PT41">
        <v>1470</v>
      </c>
      <c r="PU41">
        <v>761519</v>
      </c>
      <c r="PV41">
        <v>0</v>
      </c>
      <c r="PW41">
        <v>0</v>
      </c>
      <c r="PX41">
        <v>759805</v>
      </c>
      <c r="PY41">
        <v>458</v>
      </c>
      <c r="PZ41">
        <v>760263</v>
      </c>
      <c r="QA41">
        <v>0</v>
      </c>
      <c r="QB41">
        <v>0</v>
      </c>
      <c r="QC41">
        <v>743773</v>
      </c>
      <c r="QD41">
        <v>0</v>
      </c>
      <c r="QE41">
        <v>743773</v>
      </c>
      <c r="QF41">
        <v>0</v>
      </c>
      <c r="QG41">
        <v>0</v>
      </c>
      <c r="QH41">
        <v>743534</v>
      </c>
      <c r="QI41">
        <v>0</v>
      </c>
      <c r="QJ41">
        <v>743534</v>
      </c>
      <c r="QK41">
        <v>0</v>
      </c>
      <c r="QL41">
        <v>0</v>
      </c>
      <c r="QM41">
        <v>18918</v>
      </c>
      <c r="QN41">
        <v>0</v>
      </c>
      <c r="QO41">
        <v>18918</v>
      </c>
      <c r="QP41">
        <v>0</v>
      </c>
      <c r="QQ41">
        <v>0</v>
      </c>
      <c r="QR41">
        <v>18918</v>
      </c>
      <c r="QS41">
        <v>0</v>
      </c>
      <c r="QT41">
        <v>18918</v>
      </c>
      <c r="QU41">
        <v>0</v>
      </c>
      <c r="QV41">
        <v>0</v>
      </c>
      <c r="QW41">
        <v>0</v>
      </c>
      <c r="QX41">
        <v>0</v>
      </c>
      <c r="QY41">
        <v>26470</v>
      </c>
      <c r="QZ41">
        <v>0</v>
      </c>
      <c r="RA41">
        <v>0</v>
      </c>
      <c r="RB41">
        <v>0</v>
      </c>
      <c r="RC41">
        <v>0</v>
      </c>
      <c r="RD41">
        <v>25880</v>
      </c>
      <c r="RE41">
        <v>0</v>
      </c>
      <c r="RF41">
        <v>0</v>
      </c>
      <c r="RG41">
        <v>0</v>
      </c>
      <c r="RH41">
        <v>0</v>
      </c>
      <c r="RI41">
        <v>2600</v>
      </c>
      <c r="RJ41">
        <v>0</v>
      </c>
      <c r="RK41">
        <v>0</v>
      </c>
      <c r="RL41">
        <v>0</v>
      </c>
      <c r="RM41">
        <v>0</v>
      </c>
      <c r="RN41">
        <v>2600</v>
      </c>
      <c r="RO41">
        <v>0</v>
      </c>
      <c r="RP41">
        <v>0</v>
      </c>
      <c r="RQ41">
        <v>23328</v>
      </c>
      <c r="RR41">
        <v>542</v>
      </c>
      <c r="RS41">
        <v>23870</v>
      </c>
      <c r="RT41">
        <v>0</v>
      </c>
      <c r="RU41">
        <v>0</v>
      </c>
      <c r="RV41">
        <v>23117</v>
      </c>
      <c r="RW41">
        <v>163</v>
      </c>
      <c r="RX41">
        <v>23280</v>
      </c>
      <c r="RY41">
        <v>0</v>
      </c>
      <c r="RZ41">
        <v>0</v>
      </c>
      <c r="SA41">
        <v>111398</v>
      </c>
      <c r="SB41">
        <v>0</v>
      </c>
      <c r="SC41">
        <v>111398</v>
      </c>
      <c r="SD41">
        <v>0</v>
      </c>
      <c r="SE41">
        <v>0</v>
      </c>
      <c r="SF41">
        <v>111398</v>
      </c>
      <c r="SG41">
        <v>0</v>
      </c>
      <c r="SH41">
        <v>111398</v>
      </c>
      <c r="SI41">
        <v>0</v>
      </c>
      <c r="SJ41">
        <v>0</v>
      </c>
      <c r="SK41">
        <v>0</v>
      </c>
      <c r="SL41">
        <v>0</v>
      </c>
      <c r="SM41">
        <v>0</v>
      </c>
      <c r="SN41">
        <v>0</v>
      </c>
      <c r="SO41">
        <v>0</v>
      </c>
      <c r="SP41">
        <v>0</v>
      </c>
      <c r="SQ41">
        <v>0</v>
      </c>
      <c r="SR41">
        <v>0</v>
      </c>
      <c r="SS41">
        <v>0</v>
      </c>
      <c r="ST41">
        <v>0</v>
      </c>
      <c r="SU41">
        <v>0</v>
      </c>
      <c r="SV41">
        <v>0</v>
      </c>
      <c r="SW41">
        <v>0</v>
      </c>
      <c r="SX41">
        <v>0</v>
      </c>
      <c r="SY41">
        <v>0</v>
      </c>
      <c r="SZ41">
        <v>0</v>
      </c>
      <c r="TA41">
        <v>0</v>
      </c>
      <c r="TB41">
        <v>0</v>
      </c>
      <c r="TC41">
        <v>0</v>
      </c>
      <c r="TD41">
        <v>0</v>
      </c>
      <c r="TE41">
        <v>0</v>
      </c>
      <c r="TF41">
        <v>0</v>
      </c>
      <c r="TG41">
        <v>0</v>
      </c>
      <c r="TH41">
        <v>0</v>
      </c>
      <c r="TI41">
        <v>0</v>
      </c>
      <c r="TJ41">
        <v>0</v>
      </c>
      <c r="TK41">
        <v>0</v>
      </c>
      <c r="TL41">
        <v>0</v>
      </c>
      <c r="TM41">
        <v>0</v>
      </c>
      <c r="TN41">
        <v>0</v>
      </c>
      <c r="TO41">
        <v>0</v>
      </c>
      <c r="TP41">
        <v>0</v>
      </c>
      <c r="TQ41">
        <v>0</v>
      </c>
      <c r="TR41">
        <v>0</v>
      </c>
      <c r="TS41">
        <v>0</v>
      </c>
      <c r="TT41">
        <v>0</v>
      </c>
      <c r="TU41">
        <v>0</v>
      </c>
      <c r="TV41">
        <v>0</v>
      </c>
      <c r="TW41">
        <v>0</v>
      </c>
      <c r="TX41">
        <v>0</v>
      </c>
      <c r="TY41">
        <v>0</v>
      </c>
      <c r="TZ41">
        <v>0</v>
      </c>
      <c r="UA41">
        <v>0</v>
      </c>
      <c r="UB41">
        <v>0</v>
      </c>
      <c r="UC41">
        <v>0</v>
      </c>
      <c r="UD41">
        <v>0</v>
      </c>
      <c r="UE41">
        <v>0</v>
      </c>
      <c r="UF41">
        <v>0</v>
      </c>
      <c r="UG41">
        <v>0</v>
      </c>
      <c r="UH41">
        <v>0</v>
      </c>
      <c r="UI41">
        <v>0</v>
      </c>
      <c r="UJ41">
        <v>0</v>
      </c>
      <c r="UK41">
        <v>0</v>
      </c>
      <c r="UL41">
        <v>0</v>
      </c>
      <c r="UM41">
        <v>0</v>
      </c>
      <c r="UN41">
        <v>0</v>
      </c>
      <c r="UO41">
        <v>0</v>
      </c>
      <c r="UP41">
        <v>0</v>
      </c>
      <c r="UQ41">
        <v>0</v>
      </c>
      <c r="UR41">
        <v>0</v>
      </c>
      <c r="US41">
        <v>0</v>
      </c>
      <c r="UT41">
        <v>0</v>
      </c>
      <c r="UU41">
        <v>0</v>
      </c>
      <c r="UV41">
        <v>0</v>
      </c>
      <c r="UW41">
        <v>0</v>
      </c>
      <c r="UX41">
        <v>0</v>
      </c>
      <c r="UY41">
        <v>0</v>
      </c>
      <c r="UZ41">
        <v>0</v>
      </c>
      <c r="VA41">
        <v>0</v>
      </c>
      <c r="VB41">
        <v>0</v>
      </c>
      <c r="VC41">
        <v>0</v>
      </c>
      <c r="VD41">
        <v>0</v>
      </c>
      <c r="VE41">
        <v>0</v>
      </c>
      <c r="VF41">
        <v>0</v>
      </c>
      <c r="VG41">
        <v>0</v>
      </c>
      <c r="VH41">
        <v>0</v>
      </c>
      <c r="VI41">
        <v>0</v>
      </c>
      <c r="VJ41">
        <v>0</v>
      </c>
      <c r="VK41">
        <v>0</v>
      </c>
      <c r="VL41">
        <v>0</v>
      </c>
      <c r="VM41">
        <v>0</v>
      </c>
      <c r="VN41">
        <v>0</v>
      </c>
      <c r="VO41">
        <v>0</v>
      </c>
      <c r="VP41">
        <v>0</v>
      </c>
      <c r="VQ41">
        <v>0</v>
      </c>
      <c r="VR41">
        <v>0</v>
      </c>
      <c r="VS41">
        <v>0</v>
      </c>
      <c r="VT41">
        <v>0</v>
      </c>
      <c r="VU41">
        <v>0</v>
      </c>
      <c r="VV41">
        <v>0</v>
      </c>
      <c r="VW41">
        <v>0</v>
      </c>
      <c r="VX41">
        <v>0</v>
      </c>
      <c r="VY41">
        <v>0</v>
      </c>
      <c r="VZ41">
        <v>0</v>
      </c>
      <c r="WA41">
        <v>0</v>
      </c>
      <c r="WB41">
        <v>0</v>
      </c>
      <c r="WC41">
        <v>0</v>
      </c>
      <c r="WD41">
        <v>0</v>
      </c>
      <c r="WE41">
        <v>0</v>
      </c>
      <c r="WF41">
        <v>0</v>
      </c>
      <c r="WG41">
        <v>0</v>
      </c>
      <c r="WH41">
        <v>0</v>
      </c>
      <c r="WI41">
        <v>0</v>
      </c>
      <c r="WJ41">
        <v>0</v>
      </c>
      <c r="WK41">
        <v>0</v>
      </c>
      <c r="WL41">
        <v>0</v>
      </c>
      <c r="WM41">
        <v>0</v>
      </c>
      <c r="WN41">
        <v>0</v>
      </c>
      <c r="WO41">
        <v>0</v>
      </c>
      <c r="WP41">
        <v>0</v>
      </c>
      <c r="WQ41">
        <v>0</v>
      </c>
      <c r="WR41">
        <v>0</v>
      </c>
      <c r="WS41">
        <v>0</v>
      </c>
      <c r="WT41">
        <v>0</v>
      </c>
      <c r="WU41">
        <v>0</v>
      </c>
      <c r="WV41">
        <v>0</v>
      </c>
      <c r="WW41">
        <v>0</v>
      </c>
      <c r="WX41">
        <v>0</v>
      </c>
      <c r="WY41">
        <v>0</v>
      </c>
      <c r="WZ41">
        <v>0</v>
      </c>
      <c r="XA41">
        <v>0</v>
      </c>
      <c r="XB41">
        <v>0</v>
      </c>
      <c r="XC41">
        <v>0</v>
      </c>
      <c r="XD41">
        <v>0</v>
      </c>
      <c r="XE41">
        <v>0</v>
      </c>
      <c r="XF41">
        <v>0</v>
      </c>
      <c r="XG41">
        <v>0</v>
      </c>
      <c r="XH41">
        <v>0</v>
      </c>
      <c r="XI41">
        <v>0</v>
      </c>
      <c r="XJ41">
        <v>0</v>
      </c>
      <c r="XK41">
        <v>0</v>
      </c>
      <c r="XL41">
        <v>0</v>
      </c>
      <c r="XM41">
        <v>0</v>
      </c>
      <c r="XN41">
        <v>0</v>
      </c>
      <c r="XO41">
        <v>0</v>
      </c>
      <c r="XP41">
        <v>0</v>
      </c>
      <c r="XQ41">
        <v>0</v>
      </c>
      <c r="XR41">
        <v>0</v>
      </c>
      <c r="XS41">
        <v>0</v>
      </c>
      <c r="XT41">
        <v>0</v>
      </c>
      <c r="XU41">
        <v>0</v>
      </c>
      <c r="XV41">
        <v>0</v>
      </c>
      <c r="XW41">
        <v>0</v>
      </c>
      <c r="XX41">
        <v>0</v>
      </c>
      <c r="XY41">
        <v>0</v>
      </c>
      <c r="XZ41">
        <v>0</v>
      </c>
      <c r="YA41">
        <v>0</v>
      </c>
      <c r="YB41">
        <v>0</v>
      </c>
      <c r="YC41">
        <v>0</v>
      </c>
      <c r="YD41">
        <v>0</v>
      </c>
      <c r="YE41">
        <v>0</v>
      </c>
      <c r="YF41">
        <v>0</v>
      </c>
      <c r="YG41">
        <v>0</v>
      </c>
      <c r="YH41">
        <v>0</v>
      </c>
      <c r="YI41">
        <v>0</v>
      </c>
      <c r="YJ41">
        <v>0</v>
      </c>
      <c r="YK41">
        <v>0</v>
      </c>
      <c r="YL41">
        <v>0</v>
      </c>
      <c r="YM41">
        <v>0</v>
      </c>
      <c r="YN41">
        <v>0</v>
      </c>
      <c r="YO41">
        <v>0</v>
      </c>
      <c r="YP41">
        <v>0</v>
      </c>
      <c r="YQ41">
        <v>0</v>
      </c>
      <c r="YR41">
        <v>0</v>
      </c>
      <c r="YS41">
        <v>0</v>
      </c>
      <c r="YT41">
        <v>0</v>
      </c>
      <c r="YU41">
        <v>0</v>
      </c>
      <c r="YV41">
        <v>0</v>
      </c>
      <c r="YW41">
        <v>0</v>
      </c>
      <c r="YX41">
        <v>0</v>
      </c>
      <c r="YY41">
        <v>0</v>
      </c>
      <c r="YZ41">
        <v>0</v>
      </c>
      <c r="ZA41">
        <v>0</v>
      </c>
      <c r="ZB41">
        <v>0</v>
      </c>
      <c r="ZC41">
        <v>0</v>
      </c>
      <c r="ZD41">
        <v>0</v>
      </c>
      <c r="ZE41">
        <v>0</v>
      </c>
      <c r="ZF41">
        <v>0</v>
      </c>
      <c r="ZG41">
        <v>0</v>
      </c>
      <c r="ZH41">
        <v>0</v>
      </c>
      <c r="ZI41">
        <v>4168227</v>
      </c>
      <c r="ZJ41">
        <v>13199</v>
      </c>
      <c r="ZK41">
        <v>4184026</v>
      </c>
      <c r="ZL41">
        <v>0</v>
      </c>
      <c r="ZM41">
        <v>0</v>
      </c>
      <c r="ZN41">
        <v>4163702</v>
      </c>
      <c r="ZO41">
        <v>3580</v>
      </c>
      <c r="ZP41">
        <v>4169882</v>
      </c>
      <c r="ZQ41">
        <v>0</v>
      </c>
      <c r="ZR41">
        <v>1179</v>
      </c>
      <c r="ZS41">
        <v>0</v>
      </c>
      <c r="ZT41">
        <v>0</v>
      </c>
      <c r="ZU41">
        <v>0</v>
      </c>
      <c r="ZV41">
        <v>0</v>
      </c>
      <c r="ZW41">
        <v>0</v>
      </c>
      <c r="ZX41">
        <v>0</v>
      </c>
      <c r="ZY41">
        <v>0</v>
      </c>
      <c r="ZZ41">
        <v>0</v>
      </c>
      <c r="AAA41">
        <v>0</v>
      </c>
      <c r="AAB41">
        <v>0</v>
      </c>
      <c r="AAC41">
        <v>144435</v>
      </c>
      <c r="AAD41">
        <v>31348</v>
      </c>
      <c r="AAE41">
        <v>175783</v>
      </c>
      <c r="AAF41">
        <v>0</v>
      </c>
      <c r="AAG41">
        <v>0</v>
      </c>
      <c r="AAH41">
        <v>136026</v>
      </c>
      <c r="AAI41">
        <v>9400</v>
      </c>
      <c r="AAJ41">
        <v>145426</v>
      </c>
      <c r="AAK41">
        <v>0</v>
      </c>
      <c r="AAL41">
        <v>571</v>
      </c>
      <c r="AAM41">
        <v>0</v>
      </c>
      <c r="AAN41">
        <v>0</v>
      </c>
      <c r="AAO41">
        <v>0</v>
      </c>
      <c r="AAP41">
        <v>0</v>
      </c>
      <c r="AAQ41">
        <v>0</v>
      </c>
      <c r="AAR41">
        <v>0</v>
      </c>
      <c r="AAS41">
        <v>0</v>
      </c>
      <c r="AAT41">
        <v>0</v>
      </c>
      <c r="AAU41">
        <v>0</v>
      </c>
      <c r="AAV41">
        <v>0</v>
      </c>
      <c r="AAW41">
        <v>0</v>
      </c>
      <c r="AAX41">
        <v>0</v>
      </c>
      <c r="AAY41">
        <v>0</v>
      </c>
      <c r="AAZ41">
        <v>0</v>
      </c>
      <c r="ABA41">
        <v>0</v>
      </c>
      <c r="ABB41">
        <v>0</v>
      </c>
      <c r="ABC41">
        <v>0</v>
      </c>
      <c r="ABD41">
        <v>0</v>
      </c>
      <c r="ABE41">
        <v>0</v>
      </c>
      <c r="ABF41">
        <v>0</v>
      </c>
      <c r="ABG41">
        <v>80640</v>
      </c>
      <c r="ABH41">
        <v>397777</v>
      </c>
      <c r="ABI41">
        <v>329497</v>
      </c>
      <c r="ABJ41">
        <v>39181</v>
      </c>
      <c r="ABK41">
        <v>24405</v>
      </c>
      <c r="ABL41">
        <v>3285</v>
      </c>
      <c r="ABM41">
        <v>1039</v>
      </c>
      <c r="ABN41">
        <v>370</v>
      </c>
      <c r="ABO41">
        <v>20768</v>
      </c>
      <c r="ABP41">
        <v>213803</v>
      </c>
      <c r="ABQ41">
        <v>161018</v>
      </c>
      <c r="ABR41">
        <v>32404</v>
      </c>
      <c r="ABS41">
        <v>18117</v>
      </c>
      <c r="ABT41">
        <v>2217</v>
      </c>
      <c r="ABU41">
        <v>47</v>
      </c>
      <c r="ABV41">
        <v>0</v>
      </c>
      <c r="ABW41">
        <v>3488</v>
      </c>
      <c r="ABX41">
        <v>255107</v>
      </c>
      <c r="ABY41">
        <v>217675</v>
      </c>
      <c r="ABZ41">
        <v>17520</v>
      </c>
      <c r="ACA41">
        <v>16823</v>
      </c>
      <c r="ACB41">
        <v>3032</v>
      </c>
      <c r="ACC41">
        <v>57</v>
      </c>
      <c r="ACD41">
        <v>0</v>
      </c>
      <c r="ACE41">
        <v>0</v>
      </c>
      <c r="ACF41">
        <v>2456</v>
      </c>
      <c r="ACG41">
        <v>2456</v>
      </c>
      <c r="ACH41">
        <v>0</v>
      </c>
      <c r="ACI41">
        <v>0</v>
      </c>
      <c r="ACJ41">
        <v>0</v>
      </c>
      <c r="ACK41">
        <v>0</v>
      </c>
      <c r="ACL41">
        <v>0</v>
      </c>
      <c r="ACM41">
        <v>0</v>
      </c>
      <c r="ACN41">
        <v>0</v>
      </c>
      <c r="ACO41">
        <v>0</v>
      </c>
      <c r="ACP41">
        <v>0</v>
      </c>
      <c r="ACQ41">
        <v>0</v>
      </c>
      <c r="ACR41">
        <v>0</v>
      </c>
      <c r="ACS41">
        <v>0</v>
      </c>
      <c r="ACT41">
        <v>0</v>
      </c>
      <c r="ACU41">
        <v>1278</v>
      </c>
      <c r="ACV41">
        <v>60406</v>
      </c>
      <c r="ACW41">
        <v>56680</v>
      </c>
      <c r="ACX41">
        <v>3207</v>
      </c>
      <c r="ACY41">
        <v>357</v>
      </c>
      <c r="ACZ41">
        <v>28</v>
      </c>
      <c r="ADA41">
        <v>114</v>
      </c>
      <c r="ADB41">
        <v>20</v>
      </c>
      <c r="ADC41">
        <v>0</v>
      </c>
      <c r="ADD41">
        <v>24</v>
      </c>
      <c r="ADE41">
        <v>24</v>
      </c>
      <c r="ADF41">
        <v>0</v>
      </c>
      <c r="ADG41">
        <v>0</v>
      </c>
      <c r="ADH41">
        <v>0</v>
      </c>
      <c r="ADI41">
        <v>0</v>
      </c>
      <c r="ADJ41">
        <v>0</v>
      </c>
      <c r="ADK41">
        <v>0</v>
      </c>
      <c r="ADL41">
        <v>47</v>
      </c>
      <c r="ADM41">
        <v>0</v>
      </c>
      <c r="ADN41">
        <v>47</v>
      </c>
      <c r="ADO41">
        <v>0</v>
      </c>
      <c r="ADP41">
        <v>0</v>
      </c>
      <c r="ADQ41">
        <v>0</v>
      </c>
      <c r="ADR41">
        <v>0</v>
      </c>
      <c r="ADS41">
        <v>0</v>
      </c>
      <c r="ADT41">
        <v>0</v>
      </c>
      <c r="ADU41">
        <v>0</v>
      </c>
      <c r="ADV41">
        <v>0</v>
      </c>
      <c r="ADW41">
        <v>0</v>
      </c>
      <c r="ADX41">
        <v>0</v>
      </c>
      <c r="ADY41">
        <v>0</v>
      </c>
      <c r="ADZ41">
        <v>0</v>
      </c>
      <c r="AEA41">
        <v>0</v>
      </c>
      <c r="AEB41">
        <v>0</v>
      </c>
      <c r="AEC41">
        <v>0</v>
      </c>
      <c r="AED41">
        <v>0</v>
      </c>
      <c r="AEE41">
        <v>0</v>
      </c>
      <c r="AEF41">
        <v>0</v>
      </c>
      <c r="AEG41">
        <v>0</v>
      </c>
      <c r="AEH41">
        <v>0</v>
      </c>
      <c r="AEI41">
        <v>1278</v>
      </c>
      <c r="AEJ41">
        <v>60335</v>
      </c>
      <c r="AEK41">
        <v>56656</v>
      </c>
      <c r="AEL41">
        <v>3160</v>
      </c>
      <c r="AEM41">
        <v>357</v>
      </c>
      <c r="AEN41">
        <v>28</v>
      </c>
      <c r="AEO41">
        <v>114</v>
      </c>
      <c r="AEP41">
        <v>20</v>
      </c>
      <c r="AEQ41">
        <v>0</v>
      </c>
      <c r="AER41">
        <v>11487</v>
      </c>
      <c r="AES41">
        <v>11487</v>
      </c>
      <c r="AET41">
        <v>0</v>
      </c>
      <c r="AEU41">
        <v>0</v>
      </c>
      <c r="AEV41">
        <v>0</v>
      </c>
      <c r="AEW41">
        <v>0</v>
      </c>
      <c r="AEX41">
        <v>0</v>
      </c>
      <c r="AEY41">
        <v>0</v>
      </c>
      <c r="AEZ41">
        <v>0</v>
      </c>
      <c r="AFA41">
        <v>0</v>
      </c>
      <c r="AFB41">
        <v>0</v>
      </c>
      <c r="AFC41">
        <v>0</v>
      </c>
      <c r="AFD41">
        <v>0</v>
      </c>
      <c r="AFE41">
        <v>0</v>
      </c>
      <c r="AFF41">
        <v>0</v>
      </c>
      <c r="AFG41">
        <v>0</v>
      </c>
      <c r="AFH41">
        <v>11487</v>
      </c>
      <c r="AFI41">
        <v>11487</v>
      </c>
      <c r="AFJ41">
        <v>0</v>
      </c>
      <c r="AFK41">
        <v>0</v>
      </c>
      <c r="AFL41">
        <v>0</v>
      </c>
      <c r="AFM41">
        <v>0</v>
      </c>
      <c r="AFN41">
        <v>0</v>
      </c>
      <c r="AFO41">
        <v>0</v>
      </c>
      <c r="AFP41">
        <v>0</v>
      </c>
      <c r="AFQ41">
        <v>0</v>
      </c>
      <c r="AFR41">
        <v>0</v>
      </c>
      <c r="AFS41">
        <v>0</v>
      </c>
      <c r="AFT41">
        <v>0</v>
      </c>
      <c r="AFU41">
        <v>0</v>
      </c>
      <c r="AFV41">
        <v>0</v>
      </c>
      <c r="AFW41">
        <v>0</v>
      </c>
      <c r="AFX41">
        <v>0</v>
      </c>
      <c r="AFY41">
        <v>0</v>
      </c>
      <c r="AFZ41">
        <v>0</v>
      </c>
      <c r="AGA41">
        <v>0</v>
      </c>
      <c r="AGB41">
        <v>0</v>
      </c>
      <c r="AGC41">
        <v>0</v>
      </c>
      <c r="AGD41">
        <v>0</v>
      </c>
      <c r="AGE41">
        <v>0</v>
      </c>
      <c r="AGF41">
        <v>0</v>
      </c>
      <c r="AGG41">
        <v>0</v>
      </c>
      <c r="AGH41">
        <v>0</v>
      </c>
      <c r="AGI41">
        <v>0</v>
      </c>
      <c r="AGJ41">
        <v>0</v>
      </c>
      <c r="AGK41">
        <v>0</v>
      </c>
      <c r="AGL41">
        <v>0</v>
      </c>
      <c r="AGM41">
        <v>0</v>
      </c>
      <c r="AGN41">
        <v>0</v>
      </c>
      <c r="AGO41">
        <v>0</v>
      </c>
      <c r="AGP41">
        <v>0</v>
      </c>
      <c r="AGQ41">
        <v>0</v>
      </c>
      <c r="AGR41">
        <v>0</v>
      </c>
      <c r="AGS41">
        <v>0</v>
      </c>
      <c r="AGT41">
        <v>0</v>
      </c>
      <c r="AGU41">
        <v>0</v>
      </c>
      <c r="AGV41">
        <v>0</v>
      </c>
      <c r="AGW41">
        <v>0</v>
      </c>
      <c r="AGX41">
        <v>0</v>
      </c>
      <c r="AGY41">
        <v>0</v>
      </c>
      <c r="AGZ41">
        <v>0</v>
      </c>
      <c r="AHA41">
        <v>0</v>
      </c>
      <c r="AHB41">
        <v>0</v>
      </c>
      <c r="AHC41">
        <v>0</v>
      </c>
      <c r="AHD41">
        <v>0</v>
      </c>
      <c r="AHE41">
        <v>0</v>
      </c>
      <c r="AHF41">
        <v>0</v>
      </c>
      <c r="AHG41">
        <v>0</v>
      </c>
      <c r="AHH41">
        <v>0</v>
      </c>
      <c r="AHI41">
        <v>0</v>
      </c>
      <c r="AHJ41">
        <v>0</v>
      </c>
      <c r="AHK41">
        <v>0</v>
      </c>
      <c r="AHL41">
        <v>590832</v>
      </c>
      <c r="AHM41">
        <v>590832</v>
      </c>
      <c r="AHN41">
        <v>0</v>
      </c>
      <c r="AHO41">
        <v>0</v>
      </c>
      <c r="AHP41">
        <v>0</v>
      </c>
      <c r="AHQ41">
        <v>0</v>
      </c>
      <c r="AHR41">
        <v>0</v>
      </c>
      <c r="AHS41">
        <v>0</v>
      </c>
      <c r="AHT41">
        <v>0</v>
      </c>
      <c r="AHU41">
        <v>0</v>
      </c>
      <c r="AHV41">
        <v>0</v>
      </c>
      <c r="AHW41">
        <v>0</v>
      </c>
      <c r="AHX41">
        <v>0</v>
      </c>
      <c r="AHY41">
        <v>0</v>
      </c>
      <c r="AHZ41">
        <v>0</v>
      </c>
      <c r="AIA41">
        <v>0</v>
      </c>
      <c r="AIB41">
        <v>0</v>
      </c>
      <c r="AIC41">
        <v>0</v>
      </c>
      <c r="AID41">
        <v>0</v>
      </c>
      <c r="AIE41">
        <v>0</v>
      </c>
      <c r="AIF41">
        <v>0</v>
      </c>
      <c r="AIG41">
        <v>0</v>
      </c>
      <c r="AIH41">
        <v>0</v>
      </c>
      <c r="AII41">
        <v>0</v>
      </c>
      <c r="AIJ41">
        <v>0</v>
      </c>
      <c r="AIK41">
        <v>0</v>
      </c>
      <c r="AIL41">
        <v>0</v>
      </c>
      <c r="AIM41">
        <v>0</v>
      </c>
      <c r="AIN41">
        <v>0</v>
      </c>
      <c r="AIO41">
        <v>0</v>
      </c>
      <c r="AIP41">
        <v>0</v>
      </c>
      <c r="AIQ41">
        <v>85406</v>
      </c>
      <c r="AIR41">
        <v>1318065</v>
      </c>
      <c r="AIS41">
        <v>1208627</v>
      </c>
      <c r="AIT41">
        <v>59908</v>
      </c>
      <c r="AIU41">
        <v>41585</v>
      </c>
      <c r="AIV41">
        <v>6345</v>
      </c>
      <c r="AIW41">
        <v>1210</v>
      </c>
      <c r="AIX41">
        <v>390</v>
      </c>
      <c r="AIY41">
        <v>0</v>
      </c>
      <c r="AIZ41">
        <v>20515</v>
      </c>
      <c r="AJA41">
        <v>7033</v>
      </c>
      <c r="AJB41">
        <v>0</v>
      </c>
      <c r="AJC41">
        <v>13482</v>
      </c>
      <c r="AJD41">
        <v>0</v>
      </c>
      <c r="AJE41">
        <v>0</v>
      </c>
      <c r="AJF41">
        <v>0</v>
      </c>
      <c r="AJG41">
        <v>0</v>
      </c>
      <c r="AJH41">
        <v>21473</v>
      </c>
      <c r="AJI41">
        <v>449</v>
      </c>
      <c r="AJJ41">
        <v>13509</v>
      </c>
      <c r="AJK41">
        <v>385</v>
      </c>
      <c r="AJL41">
        <v>5957</v>
      </c>
      <c r="AJM41">
        <v>1173</v>
      </c>
      <c r="AJN41">
        <v>0</v>
      </c>
      <c r="AJO41">
        <v>0</v>
      </c>
      <c r="AJP41">
        <v>3483</v>
      </c>
      <c r="AJQ41">
        <v>231</v>
      </c>
      <c r="AJR41">
        <v>585</v>
      </c>
      <c r="AJS41">
        <v>2667</v>
      </c>
      <c r="AJT41">
        <v>0</v>
      </c>
      <c r="AJU41">
        <v>0</v>
      </c>
      <c r="AJV41">
        <v>0</v>
      </c>
      <c r="AJW41">
        <v>0</v>
      </c>
      <c r="AJX41">
        <v>109450</v>
      </c>
      <c r="AJY41">
        <v>109450</v>
      </c>
      <c r="AJZ41">
        <v>0</v>
      </c>
      <c r="AKA41">
        <v>0</v>
      </c>
      <c r="AKB41">
        <v>0</v>
      </c>
      <c r="AKC41">
        <v>0</v>
      </c>
      <c r="AKD41">
        <v>0</v>
      </c>
      <c r="AKE41">
        <v>0</v>
      </c>
      <c r="AKF41">
        <v>3669</v>
      </c>
      <c r="AKG41">
        <v>3669</v>
      </c>
      <c r="AKH41">
        <v>0</v>
      </c>
      <c r="AKI41">
        <v>0</v>
      </c>
      <c r="AKJ41">
        <v>0</v>
      </c>
      <c r="AKK41">
        <v>0</v>
      </c>
      <c r="AKL41">
        <v>0</v>
      </c>
      <c r="AKM41">
        <v>0</v>
      </c>
      <c r="AKN41">
        <v>0</v>
      </c>
      <c r="AKO41">
        <v>0</v>
      </c>
      <c r="AKP41">
        <v>0</v>
      </c>
      <c r="AKQ41">
        <v>0</v>
      </c>
      <c r="AKR41">
        <v>0</v>
      </c>
      <c r="AKS41">
        <v>0</v>
      </c>
      <c r="AKT41">
        <v>0</v>
      </c>
      <c r="AKU41">
        <v>19</v>
      </c>
      <c r="AKV41">
        <v>17707</v>
      </c>
      <c r="AKW41">
        <v>17695</v>
      </c>
      <c r="AKX41">
        <v>0</v>
      </c>
      <c r="AKY41">
        <v>12</v>
      </c>
      <c r="AKZ41">
        <v>0</v>
      </c>
      <c r="ALA41">
        <v>0</v>
      </c>
      <c r="ALB41">
        <v>0</v>
      </c>
      <c r="ALC41">
        <v>0</v>
      </c>
      <c r="ALD41">
        <v>0</v>
      </c>
      <c r="ALE41">
        <v>0</v>
      </c>
      <c r="ALF41">
        <v>0</v>
      </c>
      <c r="ALG41">
        <v>0</v>
      </c>
      <c r="ALH41">
        <v>0</v>
      </c>
      <c r="ALI41">
        <v>0</v>
      </c>
      <c r="ALJ41">
        <v>0</v>
      </c>
      <c r="ALK41">
        <v>0</v>
      </c>
      <c r="ALL41">
        <v>0</v>
      </c>
      <c r="ALM41">
        <v>0</v>
      </c>
      <c r="ALN41">
        <v>0</v>
      </c>
      <c r="ALO41">
        <v>0</v>
      </c>
      <c r="ALP41">
        <v>0</v>
      </c>
      <c r="ALQ41">
        <v>0</v>
      </c>
      <c r="ALR41">
        <v>0</v>
      </c>
      <c r="ALS41">
        <v>85387</v>
      </c>
      <c r="ALT41">
        <v>1141768</v>
      </c>
      <c r="ALU41">
        <v>1070100</v>
      </c>
      <c r="ALV41">
        <v>45814</v>
      </c>
      <c r="ALW41">
        <v>25039</v>
      </c>
      <c r="ALX41">
        <v>388</v>
      </c>
      <c r="ALY41">
        <v>37</v>
      </c>
      <c r="ALZ41">
        <v>390</v>
      </c>
      <c r="AMA41">
        <v>0</v>
      </c>
      <c r="AMB41">
        <v>11487</v>
      </c>
      <c r="AMC41">
        <v>11487</v>
      </c>
      <c r="AMD41">
        <v>0</v>
      </c>
      <c r="AME41">
        <v>0</v>
      </c>
      <c r="AMF41">
        <v>0</v>
      </c>
      <c r="AMG41">
        <v>0</v>
      </c>
      <c r="AMH41">
        <v>0</v>
      </c>
      <c r="AMI41">
        <v>389348</v>
      </c>
      <c r="AMJ41">
        <v>119535</v>
      </c>
      <c r="AMK41">
        <v>3022</v>
      </c>
      <c r="AML41">
        <v>266791</v>
      </c>
      <c r="AMM41">
        <v>0</v>
      </c>
      <c r="AMN41">
        <v>0</v>
      </c>
      <c r="AMO41">
        <v>78577</v>
      </c>
      <c r="AMP41">
        <v>63487</v>
      </c>
      <c r="AMQ41">
        <v>0</v>
      </c>
      <c r="AMR41">
        <v>0</v>
      </c>
      <c r="AMS41">
        <v>15090</v>
      </c>
      <c r="AMT41">
        <v>182985</v>
      </c>
      <c r="AMU41">
        <v>96360</v>
      </c>
      <c r="AMV41">
        <v>2553</v>
      </c>
      <c r="AMW41">
        <v>84072</v>
      </c>
      <c r="AMX41">
        <v>0</v>
      </c>
      <c r="AMY41">
        <v>0</v>
      </c>
      <c r="AMZ41">
        <v>65889</v>
      </c>
      <c r="ANA41">
        <v>53258</v>
      </c>
      <c r="ANB41">
        <v>0</v>
      </c>
      <c r="ANC41">
        <v>0</v>
      </c>
      <c r="AND41">
        <v>12631</v>
      </c>
      <c r="ANE41">
        <v>142217</v>
      </c>
      <c r="ANF41">
        <v>89348</v>
      </c>
      <c r="ANG41">
        <v>17073</v>
      </c>
      <c r="ANH41">
        <v>35796</v>
      </c>
      <c r="ANI41">
        <v>0</v>
      </c>
      <c r="ANJ41">
        <v>0</v>
      </c>
      <c r="ANK41">
        <v>156049</v>
      </c>
      <c r="ANL41">
        <v>80039</v>
      </c>
      <c r="ANM41">
        <v>0</v>
      </c>
      <c r="ANN41">
        <v>0</v>
      </c>
      <c r="ANO41">
        <v>76010</v>
      </c>
      <c r="ANP41">
        <v>0</v>
      </c>
      <c r="ANQ41">
        <v>0</v>
      </c>
      <c r="ANR41">
        <v>0</v>
      </c>
      <c r="ANS41">
        <v>0</v>
      </c>
      <c r="ANT41">
        <v>0</v>
      </c>
      <c r="ANU41">
        <v>0</v>
      </c>
      <c r="ANV41">
        <v>762</v>
      </c>
      <c r="ANW41">
        <v>762</v>
      </c>
      <c r="ANX41">
        <v>0</v>
      </c>
      <c r="ANY41">
        <v>0</v>
      </c>
      <c r="ANZ41">
        <v>0</v>
      </c>
      <c r="AOA41">
        <v>753407</v>
      </c>
      <c r="AOB41">
        <v>358879</v>
      </c>
      <c r="AOC41">
        <v>1580</v>
      </c>
      <c r="AOD41">
        <v>392948</v>
      </c>
      <c r="AOE41">
        <v>0</v>
      </c>
      <c r="AOF41">
        <v>0</v>
      </c>
      <c r="AOG41">
        <v>7251</v>
      </c>
      <c r="AOH41">
        <v>7251</v>
      </c>
      <c r="AOI41">
        <v>0</v>
      </c>
      <c r="AOJ41">
        <v>0</v>
      </c>
      <c r="AOK41">
        <v>0</v>
      </c>
      <c r="AOL41">
        <v>91742</v>
      </c>
      <c r="AOM41">
        <v>58563</v>
      </c>
      <c r="AON41">
        <v>14089</v>
      </c>
      <c r="AOO41">
        <v>19090</v>
      </c>
      <c r="AOP41">
        <v>0</v>
      </c>
      <c r="AOQ41">
        <v>0</v>
      </c>
      <c r="AOR41">
        <v>197664</v>
      </c>
      <c r="AOS41">
        <v>105079</v>
      </c>
      <c r="AOT41">
        <v>0</v>
      </c>
      <c r="AOU41">
        <v>0</v>
      </c>
      <c r="AOV41">
        <v>92585</v>
      </c>
      <c r="AOW41">
        <v>8563</v>
      </c>
      <c r="AOX41">
        <v>6219</v>
      </c>
      <c r="AOY41">
        <v>0</v>
      </c>
      <c r="AOZ41">
        <v>2344</v>
      </c>
      <c r="APA41">
        <v>0</v>
      </c>
      <c r="APB41">
        <v>0</v>
      </c>
      <c r="APC41">
        <v>96490</v>
      </c>
      <c r="APD41">
        <v>96455</v>
      </c>
      <c r="APE41">
        <v>0</v>
      </c>
      <c r="APF41">
        <v>0</v>
      </c>
      <c r="APG41">
        <v>35</v>
      </c>
      <c r="APH41">
        <v>797</v>
      </c>
      <c r="API41">
        <v>108</v>
      </c>
      <c r="APJ41">
        <v>0</v>
      </c>
      <c r="APK41">
        <v>689</v>
      </c>
      <c r="APL41">
        <v>0</v>
      </c>
      <c r="APM41">
        <v>0</v>
      </c>
      <c r="APN41">
        <v>0</v>
      </c>
      <c r="APO41">
        <v>0</v>
      </c>
      <c r="APP41">
        <v>0</v>
      </c>
      <c r="APQ41">
        <v>0</v>
      </c>
      <c r="APR41">
        <v>0</v>
      </c>
      <c r="APS41">
        <v>16510</v>
      </c>
      <c r="APT41">
        <v>16510</v>
      </c>
      <c r="APU41">
        <v>0</v>
      </c>
      <c r="APV41">
        <v>0</v>
      </c>
      <c r="APW41">
        <v>0</v>
      </c>
      <c r="APX41">
        <v>0</v>
      </c>
      <c r="APY41">
        <v>336</v>
      </c>
      <c r="APZ41">
        <v>336</v>
      </c>
      <c r="AQA41">
        <v>0</v>
      </c>
      <c r="AQB41">
        <v>0</v>
      </c>
      <c r="AQC41">
        <v>0</v>
      </c>
      <c r="AQD41">
        <v>8141</v>
      </c>
      <c r="AQE41">
        <v>0</v>
      </c>
      <c r="AQF41">
        <v>8141</v>
      </c>
      <c r="AQG41">
        <v>0</v>
      </c>
      <c r="AQH41">
        <v>0</v>
      </c>
      <c r="AQI41">
        <v>0</v>
      </c>
      <c r="AQJ41">
        <v>92224</v>
      </c>
      <c r="AQK41">
        <v>0</v>
      </c>
      <c r="AQL41">
        <v>0</v>
      </c>
      <c r="AQM41">
        <v>0</v>
      </c>
      <c r="AQN41">
        <v>92224</v>
      </c>
      <c r="AQO41">
        <v>57731</v>
      </c>
      <c r="AQP41">
        <v>35726</v>
      </c>
      <c r="AQQ41">
        <v>5948</v>
      </c>
      <c r="AQR41">
        <v>16057</v>
      </c>
      <c r="AQS41">
        <v>0</v>
      </c>
      <c r="AQT41">
        <v>0</v>
      </c>
      <c r="AQU41">
        <v>8614</v>
      </c>
      <c r="AQV41">
        <v>8288</v>
      </c>
      <c r="AQW41">
        <v>0</v>
      </c>
      <c r="AQX41">
        <v>0</v>
      </c>
      <c r="AQY41">
        <v>326</v>
      </c>
      <c r="AQZ41">
        <v>27148</v>
      </c>
      <c r="ARA41">
        <v>21670</v>
      </c>
      <c r="ARB41">
        <v>0</v>
      </c>
      <c r="ARC41">
        <v>5478</v>
      </c>
      <c r="ARD41">
        <v>0</v>
      </c>
      <c r="ARE41">
        <v>0</v>
      </c>
      <c r="ARF41">
        <v>0</v>
      </c>
      <c r="ARG41">
        <v>0</v>
      </c>
      <c r="ARH41">
        <v>0</v>
      </c>
      <c r="ARI41">
        <v>0</v>
      </c>
      <c r="ARJ41">
        <v>0</v>
      </c>
      <c r="ARK41">
        <v>0</v>
      </c>
      <c r="ARL41">
        <v>0</v>
      </c>
      <c r="ARM41">
        <v>0</v>
      </c>
      <c r="ARN41">
        <v>0</v>
      </c>
      <c r="ARO41">
        <v>0</v>
      </c>
      <c r="ARP41">
        <v>0</v>
      </c>
      <c r="ARQ41">
        <v>0</v>
      </c>
      <c r="ARR41">
        <v>0</v>
      </c>
      <c r="ARS41">
        <v>0</v>
      </c>
      <c r="ART41">
        <v>0</v>
      </c>
      <c r="ARU41">
        <v>0</v>
      </c>
      <c r="ARV41">
        <v>27148</v>
      </c>
      <c r="ARW41">
        <v>21670</v>
      </c>
      <c r="ARX41">
        <v>0</v>
      </c>
      <c r="ARY41">
        <v>5478</v>
      </c>
      <c r="ARZ41">
        <v>0</v>
      </c>
      <c r="ASA41">
        <v>0</v>
      </c>
      <c r="ASB41">
        <v>0</v>
      </c>
      <c r="ASC41">
        <v>0</v>
      </c>
      <c r="ASD41">
        <v>0</v>
      </c>
      <c r="ASE41">
        <v>0</v>
      </c>
      <c r="ASF41">
        <v>0</v>
      </c>
      <c r="ASG41">
        <v>0</v>
      </c>
      <c r="ASH41">
        <v>0</v>
      </c>
      <c r="ASI41">
        <v>0</v>
      </c>
      <c r="ASJ41">
        <v>0</v>
      </c>
      <c r="ASK41">
        <v>0</v>
      </c>
      <c r="ASL41">
        <v>0</v>
      </c>
      <c r="ASM41">
        <v>0</v>
      </c>
      <c r="ASN41">
        <v>0</v>
      </c>
      <c r="ASO41">
        <v>0</v>
      </c>
      <c r="ASP41">
        <v>0</v>
      </c>
      <c r="ASQ41">
        <v>0</v>
      </c>
      <c r="ASR41">
        <v>0</v>
      </c>
      <c r="ASS41">
        <v>0</v>
      </c>
      <c r="AST41">
        <v>0</v>
      </c>
      <c r="ASU41">
        <v>0</v>
      </c>
      <c r="ASV41">
        <v>0</v>
      </c>
      <c r="ASW41">
        <v>0</v>
      </c>
      <c r="ASX41">
        <v>0</v>
      </c>
      <c r="ASY41">
        <v>0</v>
      </c>
      <c r="ASZ41">
        <v>0</v>
      </c>
      <c r="ATA41">
        <v>0</v>
      </c>
      <c r="ATB41">
        <v>0</v>
      </c>
      <c r="ATC41">
        <v>0</v>
      </c>
      <c r="ATD41">
        <v>0</v>
      </c>
      <c r="ATE41">
        <v>0</v>
      </c>
      <c r="ATF41">
        <v>0</v>
      </c>
      <c r="ATG41">
        <v>0</v>
      </c>
      <c r="ATH41">
        <v>0</v>
      </c>
      <c r="ATI41">
        <v>0</v>
      </c>
      <c r="ATJ41">
        <v>0</v>
      </c>
      <c r="ATK41">
        <v>0</v>
      </c>
      <c r="ATL41">
        <v>0</v>
      </c>
      <c r="ATM41">
        <v>0</v>
      </c>
      <c r="ATN41">
        <v>0</v>
      </c>
      <c r="ATO41">
        <v>0</v>
      </c>
      <c r="ATP41">
        <v>0</v>
      </c>
      <c r="ATQ41">
        <v>0</v>
      </c>
      <c r="ATR41">
        <v>0</v>
      </c>
      <c r="ATS41">
        <v>0</v>
      </c>
      <c r="ATT41">
        <v>0</v>
      </c>
      <c r="ATU41">
        <v>0</v>
      </c>
      <c r="ATV41">
        <v>0</v>
      </c>
      <c r="ATW41">
        <v>0</v>
      </c>
      <c r="ATX41">
        <v>0</v>
      </c>
      <c r="ATY41">
        <v>0</v>
      </c>
      <c r="ATZ41">
        <v>0</v>
      </c>
      <c r="AUA41">
        <v>0</v>
      </c>
      <c r="AUB41">
        <v>0</v>
      </c>
      <c r="AUC41">
        <v>0</v>
      </c>
      <c r="AUD41">
        <v>0</v>
      </c>
      <c r="AUE41">
        <v>0</v>
      </c>
      <c r="AUF41">
        <v>0</v>
      </c>
      <c r="AUG41">
        <v>0</v>
      </c>
      <c r="AUH41">
        <v>0</v>
      </c>
      <c r="AUI41">
        <v>0</v>
      </c>
      <c r="AUJ41">
        <v>0</v>
      </c>
      <c r="AUK41">
        <v>0</v>
      </c>
      <c r="AUL41">
        <v>0</v>
      </c>
      <c r="AUM41">
        <v>0</v>
      </c>
      <c r="AUN41">
        <v>0</v>
      </c>
      <c r="AUO41">
        <v>0</v>
      </c>
      <c r="AUP41">
        <v>0</v>
      </c>
      <c r="AUQ41">
        <v>0</v>
      </c>
      <c r="AUR41">
        <v>0</v>
      </c>
      <c r="AUS41">
        <v>0</v>
      </c>
      <c r="AUT41">
        <v>0</v>
      </c>
      <c r="AUU41">
        <v>2</v>
      </c>
      <c r="AUV41">
        <v>2</v>
      </c>
      <c r="AUW41">
        <v>0</v>
      </c>
      <c r="AUX41">
        <v>0</v>
      </c>
      <c r="AUY41">
        <v>0</v>
      </c>
      <c r="AUZ41">
        <v>0</v>
      </c>
      <c r="AVA41">
        <v>0</v>
      </c>
      <c r="AVB41">
        <v>0</v>
      </c>
      <c r="AVC41">
        <v>0</v>
      </c>
      <c r="AVD41">
        <v>0</v>
      </c>
      <c r="AVE41">
        <v>0</v>
      </c>
      <c r="AVF41">
        <v>0</v>
      </c>
      <c r="AVG41">
        <v>0</v>
      </c>
      <c r="AVH41">
        <v>0</v>
      </c>
      <c r="AVI41">
        <v>0</v>
      </c>
      <c r="AVJ41">
        <v>0</v>
      </c>
      <c r="AVK41">
        <v>0</v>
      </c>
      <c r="AVL41">
        <v>0</v>
      </c>
      <c r="AVM41">
        <v>0</v>
      </c>
      <c r="AVN41">
        <v>0</v>
      </c>
      <c r="AVO41">
        <v>0</v>
      </c>
      <c r="AVP41">
        <v>0</v>
      </c>
      <c r="AVQ41">
        <v>0</v>
      </c>
      <c r="AVR41">
        <v>0</v>
      </c>
      <c r="AVS41">
        <v>0</v>
      </c>
      <c r="AVT41">
        <v>0</v>
      </c>
      <c r="AVU41">
        <v>0</v>
      </c>
      <c r="AVV41">
        <v>0</v>
      </c>
      <c r="AVW41">
        <v>0</v>
      </c>
      <c r="AVX41">
        <v>0</v>
      </c>
      <c r="AVY41">
        <v>0</v>
      </c>
      <c r="AVZ41">
        <v>0</v>
      </c>
      <c r="AWA41">
        <v>0</v>
      </c>
      <c r="AWB41">
        <v>403686</v>
      </c>
      <c r="AWC41">
        <v>104179</v>
      </c>
      <c r="AWD41">
        <v>299507</v>
      </c>
      <c r="AWE41">
        <v>0</v>
      </c>
      <c r="AWF41">
        <v>0</v>
      </c>
      <c r="AWG41">
        <v>0</v>
      </c>
      <c r="AWH41">
        <v>0</v>
      </c>
      <c r="AWI41">
        <v>0</v>
      </c>
      <c r="AWJ41">
        <v>0</v>
      </c>
      <c r="AWK41">
        <v>0</v>
      </c>
      <c r="AWL41">
        <v>0</v>
      </c>
      <c r="AWM41">
        <v>1807550</v>
      </c>
      <c r="AWN41">
        <v>752176</v>
      </c>
      <c r="AWO41">
        <v>335271</v>
      </c>
      <c r="AWP41">
        <v>720103</v>
      </c>
      <c r="AWQ41">
        <v>0</v>
      </c>
      <c r="AWR41">
        <v>0</v>
      </c>
      <c r="AWS41">
        <v>440303</v>
      </c>
      <c r="AWT41">
        <v>256618</v>
      </c>
      <c r="AWU41">
        <v>0</v>
      </c>
      <c r="AWV41">
        <v>0</v>
      </c>
      <c r="AWW41">
        <v>183685</v>
      </c>
      <c r="AWX41">
        <v>329588</v>
      </c>
      <c r="AWY41">
        <v>145441</v>
      </c>
      <c r="AWZ41">
        <v>4752</v>
      </c>
      <c r="AXA41">
        <v>179395</v>
      </c>
      <c r="AXB41">
        <v>0</v>
      </c>
      <c r="AXC41">
        <v>0</v>
      </c>
      <c r="AXD41">
        <v>17334</v>
      </c>
      <c r="AXE41">
        <v>17334</v>
      </c>
      <c r="AXF41">
        <v>0</v>
      </c>
      <c r="AXG41">
        <v>0</v>
      </c>
      <c r="AXH41">
        <v>0</v>
      </c>
      <c r="AXI41">
        <v>236185</v>
      </c>
      <c r="AXJ41">
        <v>121740</v>
      </c>
      <c r="AXK41">
        <v>37028</v>
      </c>
      <c r="AXL41">
        <v>77417</v>
      </c>
      <c r="AXM41">
        <v>0</v>
      </c>
      <c r="AXN41">
        <v>0</v>
      </c>
      <c r="AXO41">
        <v>6151</v>
      </c>
      <c r="AXP41">
        <v>5858</v>
      </c>
      <c r="AXQ41">
        <v>0</v>
      </c>
      <c r="AXR41">
        <v>0</v>
      </c>
      <c r="AXS41">
        <v>293</v>
      </c>
      <c r="AXT41">
        <v>20615</v>
      </c>
      <c r="AXU41">
        <v>619</v>
      </c>
      <c r="AXV41">
        <v>0</v>
      </c>
      <c r="AXW41">
        <v>19996</v>
      </c>
      <c r="AXX41">
        <v>0</v>
      </c>
      <c r="AXY41">
        <v>0</v>
      </c>
      <c r="AXZ41">
        <v>37189</v>
      </c>
      <c r="AYA41">
        <v>8210</v>
      </c>
      <c r="AYB41">
        <v>0</v>
      </c>
      <c r="AYC41">
        <v>0</v>
      </c>
      <c r="AYD41">
        <v>28979</v>
      </c>
      <c r="AYE41">
        <v>138</v>
      </c>
      <c r="AYF41">
        <v>138</v>
      </c>
      <c r="AYG41">
        <v>0</v>
      </c>
      <c r="AYH41">
        <v>0</v>
      </c>
      <c r="AYI41">
        <v>0</v>
      </c>
      <c r="AYJ41">
        <v>0</v>
      </c>
      <c r="AYK41">
        <v>0</v>
      </c>
      <c r="AYL41">
        <v>0</v>
      </c>
      <c r="AYM41">
        <v>0</v>
      </c>
      <c r="AYN41">
        <v>0</v>
      </c>
      <c r="AYO41">
        <v>0</v>
      </c>
      <c r="AYP41">
        <v>2</v>
      </c>
      <c r="AYQ41">
        <v>2</v>
      </c>
      <c r="AYR41">
        <v>0</v>
      </c>
      <c r="AYS41">
        <v>0</v>
      </c>
      <c r="AYT41">
        <v>0</v>
      </c>
      <c r="AYU41">
        <v>0</v>
      </c>
      <c r="AYV41">
        <v>0</v>
      </c>
      <c r="AYW41">
        <v>0</v>
      </c>
      <c r="AYX41">
        <v>0</v>
      </c>
      <c r="AYY41">
        <v>0</v>
      </c>
      <c r="AYZ41">
        <v>0</v>
      </c>
      <c r="AZA41">
        <v>17</v>
      </c>
      <c r="AZB41">
        <v>17</v>
      </c>
      <c r="AZC41">
        <v>0</v>
      </c>
      <c r="AZD41">
        <v>0</v>
      </c>
      <c r="AZE41">
        <v>0</v>
      </c>
      <c r="AZF41">
        <v>0</v>
      </c>
      <c r="AZG41">
        <v>87</v>
      </c>
      <c r="AZH41">
        <v>87</v>
      </c>
      <c r="AZI41">
        <v>0</v>
      </c>
      <c r="AZJ41">
        <v>0</v>
      </c>
      <c r="AZK41">
        <v>0</v>
      </c>
      <c r="AZL41">
        <v>2927</v>
      </c>
      <c r="AZM41">
        <v>913</v>
      </c>
      <c r="AZN41">
        <v>0</v>
      </c>
      <c r="AZO41">
        <v>2014</v>
      </c>
      <c r="AZP41">
        <v>0</v>
      </c>
      <c r="AZQ41">
        <v>0</v>
      </c>
      <c r="AZR41">
        <v>739</v>
      </c>
      <c r="AZS41">
        <v>739</v>
      </c>
      <c r="AZT41">
        <v>0</v>
      </c>
      <c r="AZU41">
        <v>0</v>
      </c>
      <c r="AZV41">
        <v>0</v>
      </c>
      <c r="AZW41">
        <v>0</v>
      </c>
      <c r="AZX41">
        <v>0</v>
      </c>
      <c r="AZY41">
        <v>0</v>
      </c>
      <c r="AZZ41">
        <v>0</v>
      </c>
      <c r="BAA41">
        <v>0</v>
      </c>
      <c r="BAB41">
        <v>0</v>
      </c>
      <c r="BAC41">
        <v>0</v>
      </c>
      <c r="BAD41">
        <v>0</v>
      </c>
      <c r="BAE41">
        <v>0</v>
      </c>
      <c r="BAF41">
        <v>0</v>
      </c>
      <c r="BAG41">
        <v>0</v>
      </c>
      <c r="BAH41">
        <v>0</v>
      </c>
      <c r="BAI41">
        <v>0</v>
      </c>
      <c r="BAJ41">
        <v>0</v>
      </c>
      <c r="BAK41">
        <v>0</v>
      </c>
      <c r="BAL41">
        <v>0</v>
      </c>
      <c r="BAM41">
        <v>0</v>
      </c>
      <c r="BAN41">
        <v>0</v>
      </c>
      <c r="BAO41">
        <v>0</v>
      </c>
      <c r="BAP41">
        <v>0</v>
      </c>
      <c r="BAQ41">
        <v>0</v>
      </c>
      <c r="BAR41">
        <v>0</v>
      </c>
      <c r="BAS41">
        <v>1218078</v>
      </c>
      <c r="BAT41">
        <v>483306</v>
      </c>
      <c r="BAU41">
        <v>293491</v>
      </c>
      <c r="BAV41">
        <v>441281</v>
      </c>
      <c r="BAW41">
        <v>0</v>
      </c>
      <c r="BAX41">
        <v>0</v>
      </c>
      <c r="BAY41">
        <v>378803</v>
      </c>
      <c r="BAZ41">
        <v>224390</v>
      </c>
      <c r="BBA41">
        <v>0</v>
      </c>
      <c r="BBB41">
        <v>0</v>
      </c>
      <c r="BBC41">
        <v>154413</v>
      </c>
      <c r="BBD41">
        <v>27148</v>
      </c>
      <c r="BBE41">
        <v>21670</v>
      </c>
      <c r="BBF41">
        <v>0</v>
      </c>
      <c r="BBG41">
        <v>5478</v>
      </c>
      <c r="BBH41">
        <v>0</v>
      </c>
      <c r="BBI41">
        <v>0</v>
      </c>
      <c r="BBJ41">
        <v>0</v>
      </c>
      <c r="BBK41">
        <v>0</v>
      </c>
      <c r="BBL41">
        <v>0</v>
      </c>
      <c r="BBM41">
        <v>0</v>
      </c>
      <c r="BBN41">
        <v>0</v>
      </c>
      <c r="BBO41">
        <v>3849</v>
      </c>
      <c r="BBP41">
        <v>0</v>
      </c>
      <c r="BBQ41">
        <v>3849</v>
      </c>
      <c r="BBR41">
        <v>48061</v>
      </c>
      <c r="BBS41">
        <v>48061</v>
      </c>
      <c r="BBT41">
        <v>0</v>
      </c>
      <c r="BBU41">
        <v>0</v>
      </c>
      <c r="BBV41">
        <v>0</v>
      </c>
      <c r="BBW41">
        <v>0</v>
      </c>
      <c r="BBX41">
        <v>0</v>
      </c>
      <c r="BBY41">
        <v>0</v>
      </c>
      <c r="BBZ41">
        <v>0</v>
      </c>
      <c r="BCA41">
        <v>0</v>
      </c>
      <c r="BCB41">
        <v>40414</v>
      </c>
      <c r="BCC41">
        <v>40414</v>
      </c>
      <c r="BCD41">
        <v>0</v>
      </c>
      <c r="BCE41">
        <v>0</v>
      </c>
      <c r="BCF41">
        <v>0</v>
      </c>
      <c r="BCG41">
        <v>0</v>
      </c>
      <c r="BCH41">
        <v>0</v>
      </c>
      <c r="BCI41">
        <v>478</v>
      </c>
      <c r="BCJ41">
        <v>0</v>
      </c>
      <c r="BCK41">
        <v>478</v>
      </c>
      <c r="BCL41">
        <v>11594</v>
      </c>
      <c r="BCM41">
        <v>5203</v>
      </c>
      <c r="BCN41">
        <v>0</v>
      </c>
      <c r="BCO41">
        <v>3586</v>
      </c>
      <c r="BCP41">
        <v>1463</v>
      </c>
      <c r="BCQ41">
        <v>1342</v>
      </c>
      <c r="BCR41">
        <v>21218</v>
      </c>
      <c r="BCS41">
        <v>0</v>
      </c>
      <c r="BCT41">
        <v>0</v>
      </c>
      <c r="BCU41">
        <v>0</v>
      </c>
      <c r="BCV41">
        <v>0</v>
      </c>
      <c r="BCW41">
        <v>0</v>
      </c>
      <c r="BCX41">
        <v>0</v>
      </c>
      <c r="BCY41">
        <v>0</v>
      </c>
      <c r="BCZ41">
        <v>0</v>
      </c>
      <c r="BDA41">
        <v>0</v>
      </c>
      <c r="BDB41">
        <v>0</v>
      </c>
      <c r="BDC41">
        <v>0</v>
      </c>
      <c r="BDD41">
        <v>0</v>
      </c>
      <c r="BDE41">
        <v>0</v>
      </c>
      <c r="BDF41">
        <v>0</v>
      </c>
      <c r="BDG41">
        <v>0</v>
      </c>
      <c r="BDH41">
        <v>0</v>
      </c>
      <c r="BDI41">
        <v>0</v>
      </c>
      <c r="BDJ41">
        <v>0</v>
      </c>
      <c r="BDK41">
        <v>0</v>
      </c>
      <c r="BDL41">
        <v>0</v>
      </c>
      <c r="BDM41">
        <v>7</v>
      </c>
      <c r="BDN41">
        <v>0</v>
      </c>
      <c r="BDO41">
        <v>7</v>
      </c>
      <c r="BDP41">
        <v>7544</v>
      </c>
      <c r="BDQ41">
        <v>1016</v>
      </c>
      <c r="BDR41">
        <v>0</v>
      </c>
      <c r="BDS41">
        <v>4301</v>
      </c>
      <c r="BDT41">
        <v>0</v>
      </c>
      <c r="BDU41">
        <v>2227</v>
      </c>
      <c r="BDV41">
        <v>199671</v>
      </c>
      <c r="BDW41">
        <v>0</v>
      </c>
      <c r="BDX41">
        <v>0</v>
      </c>
      <c r="BDY41">
        <v>0</v>
      </c>
      <c r="BDZ41">
        <v>0</v>
      </c>
      <c r="BEA41">
        <v>0</v>
      </c>
      <c r="BEB41">
        <v>0</v>
      </c>
      <c r="BEC41">
        <v>0</v>
      </c>
      <c r="BED41">
        <v>0</v>
      </c>
      <c r="BEE41">
        <v>0</v>
      </c>
      <c r="BEF41">
        <v>0</v>
      </c>
      <c r="BEG41">
        <v>0</v>
      </c>
      <c r="BEH41">
        <v>0</v>
      </c>
      <c r="BEI41">
        <v>0</v>
      </c>
      <c r="BEJ41">
        <v>20</v>
      </c>
      <c r="BEK41">
        <v>0</v>
      </c>
      <c r="BEL41">
        <v>0</v>
      </c>
      <c r="BEM41">
        <v>20</v>
      </c>
      <c r="BEN41">
        <v>0</v>
      </c>
      <c r="BEO41">
        <v>0</v>
      </c>
      <c r="BEP41">
        <v>0</v>
      </c>
      <c r="BEQ41">
        <v>0</v>
      </c>
      <c r="BER41">
        <v>0</v>
      </c>
      <c r="BES41">
        <v>0</v>
      </c>
      <c r="BET41">
        <v>0</v>
      </c>
      <c r="BEU41">
        <v>0</v>
      </c>
      <c r="BEV41">
        <v>0</v>
      </c>
      <c r="BEW41">
        <v>0</v>
      </c>
      <c r="BEX41">
        <v>0</v>
      </c>
      <c r="BEY41">
        <v>0</v>
      </c>
      <c r="BEZ41">
        <v>0</v>
      </c>
      <c r="BFA41">
        <v>0</v>
      </c>
      <c r="BFB41">
        <v>0</v>
      </c>
      <c r="BFC41">
        <v>0</v>
      </c>
      <c r="BFD41">
        <v>0</v>
      </c>
      <c r="BFE41">
        <v>0</v>
      </c>
      <c r="BFF41">
        <v>0</v>
      </c>
      <c r="BFG41">
        <v>0</v>
      </c>
      <c r="BFH41">
        <v>0</v>
      </c>
      <c r="BFI41">
        <v>0</v>
      </c>
      <c r="BFJ41">
        <v>0</v>
      </c>
      <c r="BFK41">
        <v>7</v>
      </c>
      <c r="BFL41">
        <v>0</v>
      </c>
      <c r="BFM41">
        <v>7</v>
      </c>
      <c r="BFN41">
        <v>7524</v>
      </c>
      <c r="BFO41">
        <v>1016</v>
      </c>
      <c r="BFP41">
        <v>0</v>
      </c>
      <c r="BFQ41">
        <v>4281</v>
      </c>
      <c r="BFR41">
        <v>0</v>
      </c>
      <c r="BFS41">
        <v>2227</v>
      </c>
      <c r="BFT41">
        <v>199671</v>
      </c>
      <c r="BFU41">
        <v>0</v>
      </c>
      <c r="BFV41">
        <v>0</v>
      </c>
      <c r="BFW41">
        <v>0</v>
      </c>
      <c r="BFX41">
        <v>1084</v>
      </c>
      <c r="BFY41">
        <v>0</v>
      </c>
      <c r="BFZ41">
        <v>0</v>
      </c>
      <c r="BGA41">
        <v>0</v>
      </c>
      <c r="BGB41">
        <v>0</v>
      </c>
      <c r="BGC41">
        <v>1084</v>
      </c>
      <c r="BGD41">
        <v>0</v>
      </c>
      <c r="BGE41">
        <v>0</v>
      </c>
      <c r="BGF41">
        <v>0</v>
      </c>
      <c r="BGG41">
        <v>0</v>
      </c>
      <c r="BGH41">
        <v>0</v>
      </c>
      <c r="BGI41">
        <v>0</v>
      </c>
      <c r="BGJ41">
        <v>0</v>
      </c>
      <c r="BGK41">
        <v>0</v>
      </c>
      <c r="BGL41">
        <v>0</v>
      </c>
      <c r="BGM41">
        <v>0</v>
      </c>
      <c r="BGN41">
        <v>0</v>
      </c>
      <c r="BGO41">
        <v>0</v>
      </c>
      <c r="BGP41">
        <v>0</v>
      </c>
      <c r="BGQ41">
        <v>0</v>
      </c>
      <c r="BGR41">
        <v>1084</v>
      </c>
      <c r="BGS41">
        <v>0</v>
      </c>
      <c r="BGT41">
        <v>0</v>
      </c>
      <c r="BGU41">
        <v>0</v>
      </c>
      <c r="BGV41">
        <v>0</v>
      </c>
      <c r="BGW41">
        <v>1084</v>
      </c>
      <c r="BGX41">
        <v>0</v>
      </c>
      <c r="BGY41">
        <v>0</v>
      </c>
      <c r="BGZ41">
        <v>0</v>
      </c>
      <c r="BHA41">
        <v>0</v>
      </c>
      <c r="BHB41">
        <v>0</v>
      </c>
      <c r="BHC41">
        <v>0</v>
      </c>
      <c r="BHD41">
        <v>0</v>
      </c>
      <c r="BHE41">
        <v>0</v>
      </c>
      <c r="BHF41">
        <v>0</v>
      </c>
      <c r="BHG41">
        <v>0</v>
      </c>
      <c r="BHH41">
        <v>0</v>
      </c>
      <c r="BHI41">
        <v>0</v>
      </c>
      <c r="BHJ41">
        <v>0</v>
      </c>
      <c r="BHK41">
        <v>0</v>
      </c>
      <c r="BHL41">
        <v>0</v>
      </c>
      <c r="BHM41">
        <v>0</v>
      </c>
      <c r="BHN41">
        <v>0</v>
      </c>
      <c r="BHO41">
        <v>0</v>
      </c>
      <c r="BHP41">
        <v>0</v>
      </c>
      <c r="BHQ41">
        <v>0</v>
      </c>
      <c r="BHR41">
        <v>0</v>
      </c>
      <c r="BHS41">
        <v>0</v>
      </c>
      <c r="BHT41">
        <v>0</v>
      </c>
      <c r="BHU41">
        <v>0</v>
      </c>
      <c r="BHV41">
        <v>0</v>
      </c>
      <c r="BHW41">
        <v>0</v>
      </c>
      <c r="BHX41">
        <v>0</v>
      </c>
      <c r="BHY41">
        <v>0</v>
      </c>
      <c r="BHZ41">
        <v>0</v>
      </c>
      <c r="BIA41">
        <v>0</v>
      </c>
      <c r="BIB41">
        <v>0</v>
      </c>
      <c r="BIC41">
        <v>0</v>
      </c>
      <c r="BID41">
        <v>0</v>
      </c>
      <c r="BIE41">
        <v>0</v>
      </c>
      <c r="BIF41">
        <v>0</v>
      </c>
      <c r="BIG41">
        <v>0</v>
      </c>
      <c r="BIH41">
        <v>0</v>
      </c>
      <c r="BII41">
        <v>0</v>
      </c>
      <c r="BIJ41">
        <v>0</v>
      </c>
      <c r="BIK41">
        <v>0</v>
      </c>
      <c r="BIL41">
        <v>0</v>
      </c>
      <c r="BIM41">
        <v>0</v>
      </c>
      <c r="BIN41">
        <v>0</v>
      </c>
      <c r="BIO41">
        <v>0</v>
      </c>
      <c r="BIP41">
        <v>0</v>
      </c>
      <c r="BIQ41">
        <v>0</v>
      </c>
      <c r="BIR41">
        <v>0</v>
      </c>
      <c r="BIS41">
        <v>0</v>
      </c>
      <c r="BIT41">
        <v>0</v>
      </c>
      <c r="BIU41">
        <v>0</v>
      </c>
      <c r="BIV41">
        <v>0</v>
      </c>
      <c r="BIW41">
        <v>0</v>
      </c>
      <c r="BIX41">
        <v>0</v>
      </c>
      <c r="BIY41">
        <v>0</v>
      </c>
      <c r="BIZ41">
        <v>0</v>
      </c>
      <c r="BJA41">
        <v>0</v>
      </c>
      <c r="BJB41">
        <v>0</v>
      </c>
      <c r="BJC41">
        <v>0</v>
      </c>
      <c r="BJD41">
        <v>0</v>
      </c>
      <c r="BJE41">
        <v>0</v>
      </c>
      <c r="BJF41">
        <v>0</v>
      </c>
      <c r="BJG41">
        <v>0</v>
      </c>
      <c r="BJH41">
        <v>0</v>
      </c>
      <c r="BJI41">
        <v>0</v>
      </c>
      <c r="BJJ41">
        <v>0</v>
      </c>
      <c r="BJK41">
        <v>0</v>
      </c>
      <c r="BJL41">
        <v>0</v>
      </c>
      <c r="BJM41">
        <v>0</v>
      </c>
      <c r="BJN41">
        <v>0</v>
      </c>
      <c r="BJO41">
        <v>0</v>
      </c>
      <c r="BJP41">
        <v>0</v>
      </c>
      <c r="BJQ41">
        <v>0</v>
      </c>
      <c r="BJR41">
        <v>0</v>
      </c>
      <c r="BJS41">
        <v>0</v>
      </c>
      <c r="BJT41">
        <v>0</v>
      </c>
      <c r="BJU41">
        <v>0</v>
      </c>
      <c r="BJV41">
        <v>0</v>
      </c>
      <c r="BJW41">
        <v>0</v>
      </c>
      <c r="BJX41">
        <v>0</v>
      </c>
      <c r="BJY41">
        <v>0</v>
      </c>
      <c r="BJZ41">
        <v>0</v>
      </c>
      <c r="BKA41">
        <v>0</v>
      </c>
      <c r="BKB41">
        <v>0</v>
      </c>
      <c r="BKC41">
        <v>0</v>
      </c>
      <c r="BKD41">
        <v>0</v>
      </c>
      <c r="BKE41">
        <v>0</v>
      </c>
      <c r="BKF41">
        <v>0</v>
      </c>
      <c r="BKG41">
        <v>0</v>
      </c>
      <c r="BKH41">
        <v>0</v>
      </c>
      <c r="BKI41">
        <v>0</v>
      </c>
      <c r="BKJ41">
        <v>0</v>
      </c>
      <c r="BKK41">
        <v>0</v>
      </c>
      <c r="BKL41">
        <v>0</v>
      </c>
      <c r="BKM41">
        <v>0</v>
      </c>
      <c r="BKN41">
        <v>0</v>
      </c>
      <c r="BKO41">
        <v>0</v>
      </c>
      <c r="BKP41">
        <v>0</v>
      </c>
      <c r="BKQ41">
        <v>0</v>
      </c>
      <c r="BKR41">
        <v>0</v>
      </c>
      <c r="BKS41">
        <v>0</v>
      </c>
      <c r="BKT41">
        <v>0</v>
      </c>
      <c r="BKU41">
        <v>0</v>
      </c>
      <c r="BKV41">
        <v>0</v>
      </c>
      <c r="BKW41">
        <v>0</v>
      </c>
      <c r="BKX41">
        <v>0</v>
      </c>
      <c r="BKY41">
        <v>0</v>
      </c>
      <c r="BKZ41">
        <v>0</v>
      </c>
      <c r="BLA41">
        <v>0</v>
      </c>
      <c r="BLB41">
        <v>0</v>
      </c>
      <c r="BLC41">
        <v>0</v>
      </c>
      <c r="BLD41">
        <v>0</v>
      </c>
      <c r="BLE41">
        <v>0</v>
      </c>
      <c r="BLF41">
        <v>0</v>
      </c>
      <c r="BLG41">
        <v>0</v>
      </c>
      <c r="BLH41">
        <v>0</v>
      </c>
      <c r="BLI41">
        <v>0</v>
      </c>
      <c r="BLJ41">
        <v>0</v>
      </c>
      <c r="BLK41">
        <v>0</v>
      </c>
      <c r="BLL41">
        <v>0</v>
      </c>
      <c r="BLM41">
        <v>0</v>
      </c>
      <c r="BLN41">
        <v>0</v>
      </c>
      <c r="BLO41">
        <v>0</v>
      </c>
      <c r="BLP41">
        <v>0</v>
      </c>
      <c r="BLQ41">
        <v>0</v>
      </c>
      <c r="BLR41">
        <v>0</v>
      </c>
      <c r="BLS41">
        <v>0</v>
      </c>
      <c r="BLT41">
        <v>0</v>
      </c>
      <c r="BLU41">
        <v>0</v>
      </c>
      <c r="BLV41">
        <v>0</v>
      </c>
      <c r="BLW41">
        <v>0</v>
      </c>
      <c r="BLX41">
        <v>0</v>
      </c>
      <c r="BLY41">
        <v>4334</v>
      </c>
      <c r="BLZ41">
        <v>0</v>
      </c>
      <c r="BMA41">
        <v>4334</v>
      </c>
      <c r="BMB41">
        <v>68283</v>
      </c>
      <c r="BMC41">
        <v>54280</v>
      </c>
      <c r="BMD41">
        <v>0</v>
      </c>
      <c r="BME41">
        <v>7887</v>
      </c>
      <c r="BMF41">
        <v>1463</v>
      </c>
      <c r="BMG41">
        <v>4653</v>
      </c>
      <c r="BMH41">
        <v>220889</v>
      </c>
      <c r="BMI41">
        <v>0</v>
      </c>
      <c r="BMJ41">
        <v>0</v>
      </c>
      <c r="BMK41">
        <v>0</v>
      </c>
      <c r="BML41">
        <v>0</v>
      </c>
      <c r="BMM41">
        <v>0</v>
      </c>
      <c r="BMN41">
        <v>0</v>
      </c>
      <c r="BMO41">
        <v>0</v>
      </c>
      <c r="BMP41">
        <v>0</v>
      </c>
      <c r="BMQ41">
        <v>0</v>
      </c>
      <c r="BMR41">
        <v>0</v>
      </c>
      <c r="BMS41">
        <v>1207</v>
      </c>
      <c r="BMT41">
        <v>0</v>
      </c>
      <c r="BMU41">
        <v>1207</v>
      </c>
      <c r="BMV41">
        <v>2506</v>
      </c>
      <c r="BMW41">
        <v>2506</v>
      </c>
      <c r="BMX41">
        <v>0</v>
      </c>
      <c r="BMY41">
        <v>0</v>
      </c>
      <c r="BMZ41">
        <v>0</v>
      </c>
      <c r="BNA41">
        <v>0</v>
      </c>
      <c r="BNB41">
        <v>100</v>
      </c>
      <c r="BNC41">
        <v>0</v>
      </c>
      <c r="BND41">
        <v>0</v>
      </c>
      <c r="BNE41">
        <v>0</v>
      </c>
      <c r="BNF41">
        <v>564</v>
      </c>
      <c r="BNG41">
        <v>0</v>
      </c>
      <c r="BNH41">
        <v>0</v>
      </c>
      <c r="BNI41">
        <v>13</v>
      </c>
      <c r="BNJ41">
        <v>0</v>
      </c>
      <c r="BNK41">
        <v>551</v>
      </c>
      <c r="BNL41">
        <v>0</v>
      </c>
      <c r="BNM41">
        <v>0</v>
      </c>
      <c r="BNN41">
        <v>0</v>
      </c>
      <c r="BNO41">
        <v>0</v>
      </c>
      <c r="BNP41">
        <v>516</v>
      </c>
      <c r="BNQ41">
        <v>0</v>
      </c>
      <c r="BNR41">
        <v>0</v>
      </c>
      <c r="BNS41">
        <v>516</v>
      </c>
      <c r="BNT41">
        <v>0</v>
      </c>
      <c r="BNU41">
        <v>0</v>
      </c>
      <c r="BNV41">
        <v>0</v>
      </c>
      <c r="BNW41">
        <v>0</v>
      </c>
      <c r="BNX41">
        <v>0</v>
      </c>
      <c r="BNY41">
        <v>0</v>
      </c>
      <c r="BNZ41">
        <v>0</v>
      </c>
      <c r="BOA41">
        <v>0</v>
      </c>
      <c r="BOB41">
        <v>0</v>
      </c>
      <c r="BOC41">
        <v>0</v>
      </c>
      <c r="BOD41">
        <v>0</v>
      </c>
      <c r="BOE41">
        <v>0</v>
      </c>
      <c r="BOF41">
        <v>0</v>
      </c>
      <c r="BOG41">
        <v>0</v>
      </c>
      <c r="BOH41">
        <v>0</v>
      </c>
      <c r="BOI41">
        <v>0</v>
      </c>
      <c r="BOJ41">
        <v>297</v>
      </c>
      <c r="BOK41">
        <v>297</v>
      </c>
      <c r="BOL41">
        <v>0</v>
      </c>
      <c r="BOM41">
        <v>0</v>
      </c>
      <c r="BON41">
        <v>0</v>
      </c>
      <c r="BOO41">
        <v>0</v>
      </c>
      <c r="BOP41">
        <v>2973</v>
      </c>
      <c r="BOQ41">
        <v>0</v>
      </c>
      <c r="BOR41">
        <v>0</v>
      </c>
      <c r="BOS41">
        <v>0</v>
      </c>
      <c r="BOT41">
        <v>66</v>
      </c>
      <c r="BOU41">
        <v>66</v>
      </c>
      <c r="BOV41">
        <v>0</v>
      </c>
      <c r="BOW41">
        <v>0</v>
      </c>
      <c r="BOX41">
        <v>0</v>
      </c>
      <c r="BOY41">
        <v>0</v>
      </c>
      <c r="BOZ41">
        <v>98210</v>
      </c>
      <c r="BPA41">
        <v>0</v>
      </c>
      <c r="BPB41">
        <v>0</v>
      </c>
      <c r="BPC41">
        <v>0</v>
      </c>
      <c r="BPD41">
        <v>0</v>
      </c>
      <c r="BPE41">
        <v>0</v>
      </c>
      <c r="BPF41">
        <v>0</v>
      </c>
      <c r="BPG41">
        <v>0</v>
      </c>
      <c r="BPH41">
        <v>0</v>
      </c>
      <c r="BPI41">
        <v>0</v>
      </c>
      <c r="BPJ41">
        <v>0</v>
      </c>
      <c r="BPK41">
        <v>0</v>
      </c>
      <c r="BPL41">
        <v>0</v>
      </c>
      <c r="BPM41">
        <v>0</v>
      </c>
      <c r="BPN41">
        <v>0</v>
      </c>
      <c r="BPO41">
        <v>0</v>
      </c>
      <c r="BPP41">
        <v>0</v>
      </c>
      <c r="BPQ41">
        <v>0</v>
      </c>
      <c r="BPR41">
        <v>0</v>
      </c>
      <c r="BPS41">
        <v>0</v>
      </c>
      <c r="BPT41">
        <v>0</v>
      </c>
      <c r="BPU41">
        <v>3127</v>
      </c>
      <c r="BPV41">
        <v>0</v>
      </c>
      <c r="BPW41">
        <v>3127</v>
      </c>
      <c r="BPX41">
        <v>64334</v>
      </c>
      <c r="BPY41">
        <v>51411</v>
      </c>
      <c r="BPZ41">
        <v>0</v>
      </c>
      <c r="BQA41">
        <v>7358</v>
      </c>
      <c r="BQB41">
        <v>1463</v>
      </c>
      <c r="BQC41">
        <v>4102</v>
      </c>
      <c r="BQD41">
        <v>119606</v>
      </c>
      <c r="BQE41">
        <v>0</v>
      </c>
      <c r="BQF41">
        <v>0</v>
      </c>
      <c r="BQG41">
        <v>0</v>
      </c>
      <c r="BQH41">
        <v>1084</v>
      </c>
      <c r="BQI41">
        <v>0</v>
      </c>
      <c r="BQJ41">
        <v>0</v>
      </c>
      <c r="BQK41">
        <v>0</v>
      </c>
      <c r="BQL41">
        <v>0</v>
      </c>
      <c r="BQM41">
        <v>1084</v>
      </c>
      <c r="BQN41">
        <v>0</v>
      </c>
      <c r="BQO41">
        <v>76726</v>
      </c>
      <c r="BQP41">
        <v>28768</v>
      </c>
      <c r="BQQ41">
        <v>0</v>
      </c>
      <c r="BQR41">
        <v>0</v>
      </c>
      <c r="BQS41">
        <v>0</v>
      </c>
      <c r="BQT41">
        <v>0</v>
      </c>
      <c r="BQU41">
        <v>0</v>
      </c>
      <c r="BQV41">
        <v>0</v>
      </c>
      <c r="BQW41">
        <v>60</v>
      </c>
      <c r="BQX41">
        <v>47898</v>
      </c>
      <c r="BQY41">
        <v>0</v>
      </c>
      <c r="BQZ41">
        <v>64379</v>
      </c>
      <c r="BRA41">
        <v>24137</v>
      </c>
      <c r="BRB41">
        <v>0</v>
      </c>
      <c r="BRC41">
        <v>0</v>
      </c>
      <c r="BRD41">
        <v>0</v>
      </c>
      <c r="BRE41">
        <v>0</v>
      </c>
      <c r="BRF41">
        <v>0</v>
      </c>
      <c r="BRG41">
        <v>0</v>
      </c>
      <c r="BRH41">
        <v>0</v>
      </c>
      <c r="BRI41">
        <v>40242</v>
      </c>
      <c r="BRJ41">
        <v>0</v>
      </c>
      <c r="BRK41">
        <v>96544</v>
      </c>
      <c r="BRL41">
        <v>526</v>
      </c>
      <c r="BRM41">
        <v>76095</v>
      </c>
      <c r="BRN41">
        <v>1064</v>
      </c>
      <c r="BRO41">
        <v>0</v>
      </c>
      <c r="BRP41">
        <v>0</v>
      </c>
      <c r="BRQ41">
        <v>13079</v>
      </c>
      <c r="BRR41">
        <v>0</v>
      </c>
      <c r="BRS41">
        <v>1746</v>
      </c>
      <c r="BRT41">
        <v>3996</v>
      </c>
      <c r="BRU41">
        <v>38</v>
      </c>
      <c r="BRV41">
        <v>6628</v>
      </c>
      <c r="BRW41">
        <v>0</v>
      </c>
      <c r="BRX41">
        <v>4445</v>
      </c>
      <c r="BRY41">
        <v>0</v>
      </c>
      <c r="BRZ41">
        <v>0</v>
      </c>
      <c r="BSA41">
        <v>0</v>
      </c>
      <c r="BSB41">
        <v>0</v>
      </c>
      <c r="BSC41">
        <v>0</v>
      </c>
      <c r="BSD41">
        <v>0</v>
      </c>
      <c r="BSE41">
        <v>2183</v>
      </c>
      <c r="BSF41">
        <v>0</v>
      </c>
      <c r="BSG41">
        <v>0</v>
      </c>
      <c r="BSH41">
        <v>0</v>
      </c>
      <c r="BSI41">
        <v>0</v>
      </c>
      <c r="BSJ41">
        <v>0</v>
      </c>
      <c r="BSK41">
        <v>0</v>
      </c>
      <c r="BSL41">
        <v>0</v>
      </c>
      <c r="BSM41">
        <v>0</v>
      </c>
      <c r="BSN41">
        <v>0</v>
      </c>
      <c r="BSO41">
        <v>0</v>
      </c>
      <c r="BSP41">
        <v>0</v>
      </c>
      <c r="BSQ41">
        <v>0</v>
      </c>
      <c r="BSR41">
        <v>197636</v>
      </c>
      <c r="BSS41">
        <v>17</v>
      </c>
      <c r="BST41">
        <v>3064</v>
      </c>
      <c r="BSU41">
        <v>34</v>
      </c>
      <c r="BSV41">
        <v>0</v>
      </c>
      <c r="BSW41">
        <v>0</v>
      </c>
      <c r="BSX41">
        <v>9</v>
      </c>
      <c r="BSY41">
        <v>190862</v>
      </c>
      <c r="BSZ41">
        <v>3296</v>
      </c>
      <c r="BTA41">
        <v>188</v>
      </c>
      <c r="BTB41">
        <v>166</v>
      </c>
      <c r="BTC41">
        <v>0</v>
      </c>
      <c r="BTD41">
        <v>0</v>
      </c>
      <c r="BTE41">
        <v>0</v>
      </c>
      <c r="BTF41">
        <v>0</v>
      </c>
      <c r="BTG41">
        <v>0</v>
      </c>
      <c r="BTH41">
        <v>0</v>
      </c>
      <c r="BTI41">
        <v>0</v>
      </c>
      <c r="BTJ41">
        <v>0</v>
      </c>
      <c r="BTK41">
        <v>0</v>
      </c>
      <c r="BTL41">
        <v>0</v>
      </c>
      <c r="BTM41">
        <v>0</v>
      </c>
      <c r="BTN41">
        <v>0</v>
      </c>
      <c r="BTO41">
        <v>0</v>
      </c>
      <c r="BTP41">
        <v>0</v>
      </c>
      <c r="BTQ41">
        <v>0</v>
      </c>
      <c r="BTR41">
        <v>0</v>
      </c>
      <c r="BTS41">
        <v>0</v>
      </c>
      <c r="BTT41">
        <v>0</v>
      </c>
      <c r="BTU41">
        <v>0</v>
      </c>
      <c r="BTV41">
        <v>0</v>
      </c>
      <c r="BTW41">
        <v>0</v>
      </c>
      <c r="BTX41">
        <v>0</v>
      </c>
      <c r="BTY41">
        <v>2139</v>
      </c>
      <c r="BTZ41">
        <v>0</v>
      </c>
      <c r="BUA41">
        <v>0</v>
      </c>
      <c r="BUB41">
        <v>0</v>
      </c>
      <c r="BUC41">
        <v>0</v>
      </c>
      <c r="BUD41">
        <v>0</v>
      </c>
      <c r="BUE41">
        <v>0</v>
      </c>
      <c r="BUF41">
        <v>0</v>
      </c>
      <c r="BUG41">
        <v>2139</v>
      </c>
      <c r="BUH41">
        <v>0</v>
      </c>
      <c r="BUI41">
        <v>0</v>
      </c>
      <c r="BUJ41">
        <v>0</v>
      </c>
      <c r="BUK41">
        <v>0</v>
      </c>
      <c r="BUL41">
        <v>0</v>
      </c>
      <c r="BUM41">
        <v>0</v>
      </c>
      <c r="BUN41">
        <v>0</v>
      </c>
      <c r="BUO41">
        <v>0</v>
      </c>
      <c r="BUP41">
        <v>0</v>
      </c>
      <c r="BUQ41">
        <v>0</v>
      </c>
      <c r="BUR41">
        <v>0</v>
      </c>
      <c r="BUS41">
        <v>0</v>
      </c>
      <c r="BUT41">
        <v>0</v>
      </c>
      <c r="BUU41">
        <v>195497</v>
      </c>
      <c r="BUV41">
        <v>17</v>
      </c>
      <c r="BUW41">
        <v>3064</v>
      </c>
      <c r="BUX41">
        <v>34</v>
      </c>
      <c r="BUY41">
        <v>0</v>
      </c>
      <c r="BUZ41">
        <v>0</v>
      </c>
      <c r="BVA41">
        <v>9</v>
      </c>
      <c r="BVB41">
        <v>190862</v>
      </c>
      <c r="BVC41">
        <v>1157</v>
      </c>
      <c r="BVD41">
        <v>188</v>
      </c>
      <c r="BVE41">
        <v>166</v>
      </c>
      <c r="BVF41">
        <v>151280</v>
      </c>
      <c r="BVG41">
        <v>0</v>
      </c>
      <c r="BVH41">
        <v>43582</v>
      </c>
      <c r="BVI41">
        <v>0</v>
      </c>
      <c r="BVJ41">
        <v>0</v>
      </c>
      <c r="BVK41">
        <v>0</v>
      </c>
      <c r="BVL41">
        <v>1210</v>
      </c>
      <c r="BVM41">
        <v>0</v>
      </c>
      <c r="BVN41">
        <v>0</v>
      </c>
      <c r="BVO41">
        <v>106488</v>
      </c>
      <c r="BVP41">
        <v>0</v>
      </c>
      <c r="BVQ41">
        <v>0</v>
      </c>
      <c r="BVR41">
        <v>0</v>
      </c>
      <c r="BVS41">
        <v>0</v>
      </c>
      <c r="BVT41">
        <v>0</v>
      </c>
      <c r="BVU41">
        <v>0</v>
      </c>
      <c r="BVV41">
        <v>0</v>
      </c>
      <c r="BVW41">
        <v>0</v>
      </c>
      <c r="BVX41">
        <v>0</v>
      </c>
      <c r="BVY41">
        <v>0</v>
      </c>
      <c r="BVZ41">
        <v>0</v>
      </c>
      <c r="BWA41">
        <v>0</v>
      </c>
      <c r="BWB41">
        <v>151280</v>
      </c>
      <c r="BWC41">
        <v>0</v>
      </c>
      <c r="BWD41">
        <v>43582</v>
      </c>
      <c r="BWE41">
        <v>0</v>
      </c>
      <c r="BWF41">
        <v>0</v>
      </c>
      <c r="BWG41">
        <v>0</v>
      </c>
      <c r="BWH41">
        <v>1210</v>
      </c>
      <c r="BWI41">
        <v>0</v>
      </c>
      <c r="BWJ41">
        <v>0</v>
      </c>
      <c r="BWK41">
        <v>106488</v>
      </c>
      <c r="BWL41">
        <v>0</v>
      </c>
      <c r="BWM41">
        <v>0</v>
      </c>
      <c r="BWN41">
        <v>0</v>
      </c>
      <c r="BWO41">
        <v>0</v>
      </c>
      <c r="BWP41">
        <v>0</v>
      </c>
      <c r="BWQ41">
        <v>0</v>
      </c>
      <c r="BWR41">
        <v>0</v>
      </c>
      <c r="BWS41">
        <v>0</v>
      </c>
      <c r="BWT41">
        <v>0</v>
      </c>
      <c r="BWU41">
        <v>0</v>
      </c>
      <c r="BWV41">
        <v>0</v>
      </c>
      <c r="BWW41">
        <v>0</v>
      </c>
      <c r="BWX41">
        <v>0</v>
      </c>
      <c r="BWY41">
        <v>0</v>
      </c>
      <c r="BWZ41">
        <v>0</v>
      </c>
      <c r="BXA41">
        <v>0</v>
      </c>
      <c r="BXB41">
        <v>0</v>
      </c>
      <c r="BXC41">
        <v>0</v>
      </c>
      <c r="BXD41">
        <v>0</v>
      </c>
      <c r="BXE41">
        <v>0</v>
      </c>
      <c r="BXF41">
        <v>0</v>
      </c>
      <c r="BXG41">
        <v>0</v>
      </c>
      <c r="BXH41">
        <v>0</v>
      </c>
      <c r="BXI41">
        <v>0</v>
      </c>
      <c r="BXJ41">
        <v>0</v>
      </c>
      <c r="BXK41">
        <v>0</v>
      </c>
      <c r="BXL41">
        <v>0</v>
      </c>
      <c r="BXM41">
        <v>0</v>
      </c>
      <c r="BXN41">
        <v>0</v>
      </c>
      <c r="BXO41">
        <v>0</v>
      </c>
      <c r="BXP41">
        <v>0</v>
      </c>
      <c r="BXQ41">
        <v>0</v>
      </c>
      <c r="BXR41">
        <v>0</v>
      </c>
      <c r="BXS41">
        <v>0</v>
      </c>
      <c r="BXT41">
        <v>0</v>
      </c>
      <c r="BXU41">
        <v>0</v>
      </c>
      <c r="BXV41">
        <v>0</v>
      </c>
      <c r="BXW41">
        <v>0</v>
      </c>
      <c r="BXX41">
        <v>0</v>
      </c>
      <c r="BXY41">
        <v>0</v>
      </c>
      <c r="BXZ41">
        <v>0</v>
      </c>
      <c r="BYA41">
        <v>0</v>
      </c>
      <c r="BYB41">
        <v>0</v>
      </c>
      <c r="BYC41">
        <v>0</v>
      </c>
      <c r="BYD41">
        <v>0</v>
      </c>
      <c r="BYE41">
        <v>0</v>
      </c>
      <c r="BYF41">
        <v>0</v>
      </c>
      <c r="BYG41">
        <v>0</v>
      </c>
      <c r="BYH41">
        <v>0</v>
      </c>
      <c r="BYI41">
        <v>0</v>
      </c>
      <c r="BYJ41">
        <v>0</v>
      </c>
      <c r="BYK41">
        <v>0</v>
      </c>
      <c r="BYL41">
        <v>0</v>
      </c>
      <c r="BYM41">
        <v>0</v>
      </c>
      <c r="BYN41">
        <v>0</v>
      </c>
      <c r="BYO41">
        <v>0</v>
      </c>
      <c r="BYP41">
        <v>0</v>
      </c>
      <c r="BYQ41">
        <v>0</v>
      </c>
      <c r="BYR41">
        <v>0</v>
      </c>
      <c r="BYS41">
        <v>0</v>
      </c>
      <c r="BYT41">
        <v>0</v>
      </c>
      <c r="BYU41">
        <v>0</v>
      </c>
      <c r="BYV41">
        <v>0</v>
      </c>
      <c r="BYW41">
        <v>0</v>
      </c>
      <c r="BYX41">
        <v>0</v>
      </c>
      <c r="BYY41">
        <v>0</v>
      </c>
      <c r="BYZ41">
        <v>0</v>
      </c>
      <c r="BZA41">
        <v>0</v>
      </c>
      <c r="BZB41">
        <v>0</v>
      </c>
      <c r="BZC41">
        <v>0</v>
      </c>
      <c r="BZD41">
        <v>0</v>
      </c>
      <c r="BZE41">
        <v>0</v>
      </c>
      <c r="BZF41">
        <v>0</v>
      </c>
      <c r="BZG41">
        <v>0</v>
      </c>
      <c r="BZH41">
        <v>0</v>
      </c>
      <c r="BZI41">
        <v>0</v>
      </c>
      <c r="BZJ41">
        <v>0</v>
      </c>
      <c r="BZK41">
        <v>0</v>
      </c>
      <c r="BZL41">
        <v>0</v>
      </c>
      <c r="BZM41">
        <v>0</v>
      </c>
      <c r="BZN41">
        <v>0</v>
      </c>
      <c r="BZO41">
        <v>0</v>
      </c>
      <c r="BZP41">
        <v>0</v>
      </c>
      <c r="BZQ41">
        <v>0</v>
      </c>
      <c r="BZR41">
        <v>0</v>
      </c>
      <c r="BZS41">
        <v>0</v>
      </c>
      <c r="BZT41">
        <v>0</v>
      </c>
      <c r="BZU41">
        <v>0</v>
      </c>
      <c r="BZV41">
        <v>0</v>
      </c>
      <c r="BZW41">
        <v>0</v>
      </c>
      <c r="BZX41">
        <v>0</v>
      </c>
      <c r="BZY41">
        <v>0</v>
      </c>
      <c r="BZZ41">
        <v>0</v>
      </c>
      <c r="CAA41">
        <v>0</v>
      </c>
      <c r="CAB41">
        <v>0</v>
      </c>
      <c r="CAC41">
        <v>0</v>
      </c>
      <c r="CAD41">
        <v>0</v>
      </c>
      <c r="CAE41">
        <v>0</v>
      </c>
      <c r="CAF41">
        <v>0</v>
      </c>
      <c r="CAG41">
        <v>0</v>
      </c>
      <c r="CAH41">
        <v>288270</v>
      </c>
      <c r="CAI41">
        <v>0</v>
      </c>
      <c r="CAJ41">
        <v>0</v>
      </c>
      <c r="CAK41">
        <v>0</v>
      </c>
      <c r="CAL41">
        <v>0</v>
      </c>
      <c r="CAM41">
        <v>0</v>
      </c>
      <c r="CAN41">
        <v>0</v>
      </c>
      <c r="CAO41">
        <v>288270</v>
      </c>
      <c r="CAP41">
        <v>0</v>
      </c>
      <c r="CAQ41">
        <v>0</v>
      </c>
      <c r="CAR41">
        <v>0</v>
      </c>
      <c r="CAS41">
        <v>0</v>
      </c>
      <c r="CAT41">
        <v>0</v>
      </c>
      <c r="CAU41">
        <v>0</v>
      </c>
      <c r="CAV41">
        <v>0</v>
      </c>
      <c r="CAW41">
        <v>0</v>
      </c>
      <c r="CAX41">
        <v>0</v>
      </c>
      <c r="CAY41">
        <v>0</v>
      </c>
      <c r="CAZ41">
        <v>0</v>
      </c>
      <c r="CBA41">
        <v>0</v>
      </c>
      <c r="CBB41">
        <v>0</v>
      </c>
      <c r="CBC41">
        <v>0</v>
      </c>
      <c r="CBD41">
        <v>0</v>
      </c>
      <c r="CBE41">
        <v>0</v>
      </c>
      <c r="CBF41">
        <v>0</v>
      </c>
      <c r="CBG41">
        <v>0</v>
      </c>
      <c r="CBH41">
        <v>0</v>
      </c>
      <c r="CBI41">
        <v>0</v>
      </c>
      <c r="CBJ41">
        <v>0</v>
      </c>
      <c r="CBK41">
        <v>0</v>
      </c>
      <c r="CBL41">
        <v>0</v>
      </c>
      <c r="CBM41">
        <v>0</v>
      </c>
      <c r="CBN41">
        <v>0</v>
      </c>
      <c r="CBO41">
        <v>817084</v>
      </c>
      <c r="CBP41">
        <v>29311</v>
      </c>
      <c r="CBQ41">
        <v>127186</v>
      </c>
      <c r="CBR41">
        <v>1098</v>
      </c>
      <c r="CBS41">
        <v>0</v>
      </c>
      <c r="CBT41">
        <v>0</v>
      </c>
      <c r="CBU41">
        <v>14298</v>
      </c>
      <c r="CBV41">
        <v>479132</v>
      </c>
      <c r="CBW41">
        <v>5102</v>
      </c>
      <c r="CBX41">
        <v>160753</v>
      </c>
      <c r="CBY41">
        <v>204</v>
      </c>
      <c r="CBZ41">
        <v>991</v>
      </c>
      <c r="CCA41">
        <v>0</v>
      </c>
      <c r="CCB41">
        <v>941</v>
      </c>
      <c r="CCC41">
        <v>0</v>
      </c>
      <c r="CCD41">
        <v>0</v>
      </c>
      <c r="CCE41">
        <v>0</v>
      </c>
      <c r="CCF41">
        <v>0</v>
      </c>
      <c r="CCG41">
        <v>0</v>
      </c>
      <c r="CCH41">
        <v>50</v>
      </c>
      <c r="CCI41">
        <v>0</v>
      </c>
      <c r="CCJ41">
        <v>0</v>
      </c>
      <c r="CCK41">
        <v>1020</v>
      </c>
      <c r="CCL41">
        <v>171</v>
      </c>
      <c r="CCM41">
        <v>0</v>
      </c>
      <c r="CCN41">
        <v>0</v>
      </c>
      <c r="CCO41">
        <v>0</v>
      </c>
      <c r="CCP41">
        <v>0</v>
      </c>
      <c r="CCQ41">
        <v>0</v>
      </c>
      <c r="CCR41">
        <v>0</v>
      </c>
      <c r="CCS41">
        <v>849</v>
      </c>
      <c r="CCT41">
        <v>0</v>
      </c>
      <c r="CCU41">
        <v>0</v>
      </c>
      <c r="CCV41">
        <v>31789</v>
      </c>
      <c r="CCW41">
        <v>7</v>
      </c>
      <c r="CCX41">
        <v>0</v>
      </c>
      <c r="CCY41">
        <v>0</v>
      </c>
      <c r="CCZ41">
        <v>0</v>
      </c>
      <c r="CDA41">
        <v>0</v>
      </c>
      <c r="CDB41">
        <v>94</v>
      </c>
      <c r="CDC41">
        <v>0</v>
      </c>
      <c r="CDD41">
        <v>0</v>
      </c>
      <c r="CDE41">
        <v>31688</v>
      </c>
      <c r="CDF41">
        <v>0</v>
      </c>
      <c r="CDG41">
        <v>0</v>
      </c>
      <c r="CDH41">
        <v>0</v>
      </c>
      <c r="CDI41">
        <v>0</v>
      </c>
      <c r="CDJ41">
        <v>0</v>
      </c>
      <c r="CDK41">
        <v>0</v>
      </c>
      <c r="CDL41">
        <v>0</v>
      </c>
      <c r="CDM41">
        <v>0</v>
      </c>
      <c r="CDN41">
        <v>0</v>
      </c>
      <c r="CDO41">
        <v>0</v>
      </c>
      <c r="CDP41">
        <v>0</v>
      </c>
      <c r="CDQ41">
        <v>0</v>
      </c>
      <c r="CDR41">
        <v>0</v>
      </c>
      <c r="CDS41">
        <v>0</v>
      </c>
      <c r="CDT41">
        <v>0</v>
      </c>
      <c r="CDU41">
        <v>0</v>
      </c>
      <c r="CDV41">
        <v>0</v>
      </c>
      <c r="CDW41">
        <v>0</v>
      </c>
      <c r="CDX41">
        <v>0</v>
      </c>
      <c r="CDY41">
        <v>0</v>
      </c>
      <c r="CDZ41">
        <v>0</v>
      </c>
      <c r="CEA41">
        <v>0</v>
      </c>
      <c r="CEB41">
        <v>0</v>
      </c>
      <c r="CEC41">
        <v>98901</v>
      </c>
      <c r="CED41">
        <v>0</v>
      </c>
      <c r="CEE41">
        <v>0</v>
      </c>
      <c r="CEF41">
        <v>0</v>
      </c>
      <c r="CEG41">
        <v>0</v>
      </c>
      <c r="CEH41">
        <v>0</v>
      </c>
      <c r="CEI41">
        <v>1210</v>
      </c>
      <c r="CEJ41">
        <v>0</v>
      </c>
      <c r="CEK41">
        <v>107</v>
      </c>
      <c r="CEL41">
        <v>97584</v>
      </c>
      <c r="CEM41">
        <v>0</v>
      </c>
      <c r="CEN41">
        <v>96</v>
      </c>
      <c r="CEO41">
        <v>93</v>
      </c>
      <c r="CEP41">
        <v>0</v>
      </c>
      <c r="CEQ41">
        <v>0</v>
      </c>
      <c r="CER41">
        <v>0</v>
      </c>
      <c r="CES41">
        <v>0</v>
      </c>
      <c r="CET41">
        <v>0</v>
      </c>
      <c r="CEU41">
        <v>0</v>
      </c>
      <c r="CEV41">
        <v>3</v>
      </c>
      <c r="CEW41">
        <v>0</v>
      </c>
      <c r="CEX41">
        <v>0</v>
      </c>
      <c r="CEY41">
        <v>0</v>
      </c>
      <c r="CEZ41">
        <v>0</v>
      </c>
      <c r="CFA41">
        <v>0</v>
      </c>
      <c r="CFB41">
        <v>0</v>
      </c>
      <c r="CFC41">
        <v>0</v>
      </c>
      <c r="CFD41">
        <v>0</v>
      </c>
      <c r="CFE41">
        <v>0</v>
      </c>
      <c r="CFF41">
        <v>0</v>
      </c>
      <c r="CFG41">
        <v>0</v>
      </c>
      <c r="CFH41">
        <v>0</v>
      </c>
      <c r="CFI41">
        <v>0</v>
      </c>
      <c r="CFJ41">
        <v>0</v>
      </c>
      <c r="CFK41">
        <v>0</v>
      </c>
      <c r="CFL41">
        <v>0</v>
      </c>
      <c r="CFM41">
        <v>0</v>
      </c>
      <c r="CFN41">
        <v>0</v>
      </c>
      <c r="CFO41">
        <v>0</v>
      </c>
      <c r="CFP41">
        <v>0</v>
      </c>
      <c r="CFQ41">
        <v>0</v>
      </c>
      <c r="CFR41">
        <v>0</v>
      </c>
      <c r="CFS41">
        <v>0</v>
      </c>
      <c r="CFT41">
        <v>0</v>
      </c>
      <c r="CFU41">
        <v>684287</v>
      </c>
      <c r="CFV41">
        <v>29040</v>
      </c>
      <c r="CFW41">
        <v>126245</v>
      </c>
      <c r="CFX41">
        <v>1098</v>
      </c>
      <c r="CFY41">
        <v>0</v>
      </c>
      <c r="CFZ41">
        <v>0</v>
      </c>
      <c r="CGA41">
        <v>12994</v>
      </c>
      <c r="CGB41">
        <v>479132</v>
      </c>
      <c r="CGC41">
        <v>4093</v>
      </c>
      <c r="CGD41">
        <v>31481</v>
      </c>
      <c r="CGE41">
        <v>204</v>
      </c>
      <c r="CGF41">
        <v>52486</v>
      </c>
      <c r="CGG41">
        <v>0</v>
      </c>
      <c r="CGH41">
        <v>43582</v>
      </c>
      <c r="CGI41">
        <v>0</v>
      </c>
      <c r="CGJ41">
        <v>0</v>
      </c>
      <c r="CGK41">
        <v>0</v>
      </c>
      <c r="CGL41">
        <v>0</v>
      </c>
      <c r="CGM41">
        <v>0</v>
      </c>
      <c r="CGN41">
        <v>0</v>
      </c>
      <c r="CGO41">
        <v>8904</v>
      </c>
      <c r="CGP41">
        <v>0</v>
      </c>
      <c r="CGQ41">
        <v>17601</v>
      </c>
      <c r="CGR41">
        <v>307023</v>
      </c>
      <c r="CGS41">
        <v>141707</v>
      </c>
      <c r="CGT41">
        <v>34961</v>
      </c>
      <c r="CGU41">
        <v>12763</v>
      </c>
      <c r="CGV41">
        <v>0</v>
      </c>
      <c r="CGW41">
        <v>0</v>
      </c>
      <c r="CGX41">
        <v>52565</v>
      </c>
      <c r="CGY41">
        <v>64880</v>
      </c>
      <c r="CGZ41">
        <v>147</v>
      </c>
      <c r="CHA41">
        <v>0</v>
      </c>
      <c r="CHB41">
        <v>0</v>
      </c>
      <c r="CHC41">
        <v>7917</v>
      </c>
      <c r="CHD41">
        <v>151230</v>
      </c>
      <c r="CHE41">
        <v>90958</v>
      </c>
      <c r="CHF41">
        <v>2344</v>
      </c>
      <c r="CHG41">
        <v>0</v>
      </c>
      <c r="CHH41">
        <v>0</v>
      </c>
      <c r="CHI41">
        <v>0</v>
      </c>
      <c r="CHJ41">
        <v>16884</v>
      </c>
      <c r="CHK41">
        <v>41044</v>
      </c>
      <c r="CHL41">
        <v>0</v>
      </c>
      <c r="CHM41">
        <v>0</v>
      </c>
      <c r="CHN41">
        <v>0</v>
      </c>
      <c r="CHO41">
        <v>9518</v>
      </c>
      <c r="CHP41">
        <v>250863</v>
      </c>
      <c r="CHQ41">
        <v>26639</v>
      </c>
      <c r="CHR41">
        <v>49690</v>
      </c>
      <c r="CHS41">
        <v>30143</v>
      </c>
      <c r="CHT41">
        <v>0</v>
      </c>
      <c r="CHU41">
        <v>0</v>
      </c>
      <c r="CHV41">
        <v>10084</v>
      </c>
      <c r="CHW41">
        <v>39391</v>
      </c>
      <c r="CHX41">
        <v>10777</v>
      </c>
      <c r="CHY41">
        <v>84139</v>
      </c>
      <c r="CHZ41">
        <v>0</v>
      </c>
      <c r="CIA41">
        <v>0</v>
      </c>
      <c r="CIB41">
        <v>2862</v>
      </c>
      <c r="CIC41">
        <v>0</v>
      </c>
      <c r="CID41">
        <v>1112</v>
      </c>
      <c r="CIE41">
        <v>547</v>
      </c>
      <c r="CIF41">
        <v>0</v>
      </c>
      <c r="CIG41">
        <v>0</v>
      </c>
      <c r="CIH41">
        <v>0</v>
      </c>
      <c r="CII41">
        <v>1203</v>
      </c>
      <c r="CIJ41">
        <v>0</v>
      </c>
      <c r="CIK41">
        <v>0</v>
      </c>
      <c r="CIL41">
        <v>0</v>
      </c>
      <c r="CIM41">
        <v>0</v>
      </c>
      <c r="CIN41">
        <v>11770</v>
      </c>
      <c r="CIO41">
        <v>9200</v>
      </c>
      <c r="CIP41">
        <v>1308</v>
      </c>
      <c r="CIQ41">
        <v>1262</v>
      </c>
      <c r="CIR41">
        <v>0</v>
      </c>
      <c r="CIS41">
        <v>0</v>
      </c>
      <c r="CIT41">
        <v>0</v>
      </c>
      <c r="CIU41">
        <v>0</v>
      </c>
      <c r="CIV41">
        <v>0</v>
      </c>
      <c r="CIW41">
        <v>0</v>
      </c>
      <c r="CIX41">
        <v>0</v>
      </c>
      <c r="CIY41">
        <v>278158</v>
      </c>
      <c r="CIZ41">
        <v>12198</v>
      </c>
      <c r="CJA41">
        <v>5030</v>
      </c>
      <c r="CJB41">
        <v>767</v>
      </c>
      <c r="CJC41">
        <v>1284</v>
      </c>
      <c r="CJD41">
        <v>0</v>
      </c>
      <c r="CJE41">
        <v>0</v>
      </c>
      <c r="CJF41">
        <v>125</v>
      </c>
      <c r="CJG41">
        <v>1651</v>
      </c>
      <c r="CJH41">
        <v>3317</v>
      </c>
      <c r="CJI41">
        <v>24</v>
      </c>
      <c r="CJJ41">
        <v>0</v>
      </c>
      <c r="CJK41">
        <v>836</v>
      </c>
      <c r="CJL41">
        <v>10</v>
      </c>
      <c r="CJM41">
        <v>5</v>
      </c>
      <c r="CJN41">
        <v>0</v>
      </c>
      <c r="CJO41">
        <v>0</v>
      </c>
      <c r="CJP41">
        <v>0</v>
      </c>
      <c r="CJQ41">
        <v>0</v>
      </c>
      <c r="CJR41">
        <v>5</v>
      </c>
      <c r="CJS41">
        <v>0</v>
      </c>
      <c r="CJT41">
        <v>0</v>
      </c>
      <c r="CJU41">
        <v>0</v>
      </c>
      <c r="CJV41">
        <v>0</v>
      </c>
      <c r="CJW41">
        <v>0</v>
      </c>
      <c r="CJX41">
        <v>0</v>
      </c>
      <c r="CJY41">
        <v>0</v>
      </c>
      <c r="CJZ41">
        <v>0</v>
      </c>
      <c r="CKA41">
        <v>0</v>
      </c>
      <c r="CKB41">
        <v>0</v>
      </c>
      <c r="CKC41">
        <v>0</v>
      </c>
      <c r="CKD41">
        <v>0</v>
      </c>
      <c r="CKE41">
        <v>0</v>
      </c>
      <c r="CKF41">
        <v>0</v>
      </c>
      <c r="CKG41">
        <v>0</v>
      </c>
      <c r="CKH41">
        <v>0</v>
      </c>
      <c r="CKI41">
        <v>0</v>
      </c>
      <c r="CKJ41">
        <v>0</v>
      </c>
      <c r="CKK41">
        <v>0</v>
      </c>
      <c r="CKL41">
        <v>0</v>
      </c>
      <c r="CKM41">
        <v>0</v>
      </c>
      <c r="CKN41">
        <v>0</v>
      </c>
      <c r="CKO41">
        <v>0</v>
      </c>
      <c r="CKP41">
        <v>0</v>
      </c>
      <c r="CKQ41">
        <v>0</v>
      </c>
      <c r="CKR41">
        <v>0</v>
      </c>
      <c r="CKS41">
        <v>0</v>
      </c>
      <c r="CKT41">
        <v>0</v>
      </c>
      <c r="CKU41">
        <v>275416</v>
      </c>
      <c r="CKV41">
        <v>0</v>
      </c>
      <c r="CKW41">
        <v>0</v>
      </c>
      <c r="CKX41">
        <v>0</v>
      </c>
      <c r="CKY41">
        <v>0</v>
      </c>
      <c r="CKZ41">
        <v>0</v>
      </c>
      <c r="CLA41">
        <v>0</v>
      </c>
      <c r="CLB41">
        <v>0</v>
      </c>
      <c r="CLC41">
        <v>0</v>
      </c>
      <c r="CLD41">
        <v>0</v>
      </c>
      <c r="CLE41">
        <v>0</v>
      </c>
      <c r="CLF41">
        <v>0</v>
      </c>
      <c r="CLG41">
        <v>1906</v>
      </c>
      <c r="CLH41">
        <v>12188</v>
      </c>
      <c r="CLI41">
        <v>5025</v>
      </c>
      <c r="CLJ41">
        <v>767</v>
      </c>
      <c r="CLK41">
        <v>1284</v>
      </c>
      <c r="CLL41">
        <v>0</v>
      </c>
      <c r="CLM41">
        <v>0</v>
      </c>
      <c r="CLN41">
        <v>120</v>
      </c>
      <c r="CLO41">
        <v>1651</v>
      </c>
      <c r="CLP41">
        <v>3317</v>
      </c>
      <c r="CLQ41">
        <v>24</v>
      </c>
      <c r="CLR41">
        <v>0</v>
      </c>
      <c r="CLS41">
        <v>2151</v>
      </c>
      <c r="CLT41">
        <v>278639</v>
      </c>
      <c r="CLU41">
        <v>195170</v>
      </c>
      <c r="CLV41">
        <v>9500</v>
      </c>
      <c r="CLW41">
        <v>0</v>
      </c>
      <c r="CLX41">
        <v>0</v>
      </c>
      <c r="CLY41">
        <v>0</v>
      </c>
      <c r="CLZ41">
        <v>0</v>
      </c>
      <c r="CMA41">
        <v>71155</v>
      </c>
      <c r="CMB41">
        <v>2814</v>
      </c>
      <c r="CMC41">
        <v>0</v>
      </c>
      <c r="CMD41">
        <v>0</v>
      </c>
      <c r="CME41">
        <v>0</v>
      </c>
      <c r="CMF41">
        <v>6853</v>
      </c>
      <c r="CMG41">
        <v>0</v>
      </c>
      <c r="CMH41">
        <v>6853</v>
      </c>
      <c r="CMI41">
        <v>0</v>
      </c>
      <c r="CMJ41">
        <v>0</v>
      </c>
      <c r="CMK41">
        <v>0</v>
      </c>
      <c r="CML41">
        <v>0</v>
      </c>
      <c r="CMM41">
        <v>0</v>
      </c>
      <c r="CMN41">
        <v>0</v>
      </c>
      <c r="CMO41">
        <v>0</v>
      </c>
      <c r="CMP41">
        <v>0</v>
      </c>
      <c r="CMQ41">
        <v>2151</v>
      </c>
      <c r="CMR41">
        <v>271786</v>
      </c>
      <c r="CMS41">
        <v>195170</v>
      </c>
      <c r="CMT41">
        <v>2647</v>
      </c>
      <c r="CMU41">
        <v>0</v>
      </c>
      <c r="CMV41">
        <v>0</v>
      </c>
      <c r="CMW41">
        <v>0</v>
      </c>
      <c r="CMX41">
        <v>0</v>
      </c>
      <c r="CMY41">
        <v>71155</v>
      </c>
      <c r="CMZ41">
        <v>2814</v>
      </c>
      <c r="CNA41">
        <v>0</v>
      </c>
      <c r="CNB41">
        <v>0</v>
      </c>
      <c r="CNC41">
        <v>0</v>
      </c>
      <c r="CND41">
        <v>0</v>
      </c>
      <c r="CNE41">
        <v>0</v>
      </c>
      <c r="CNF41">
        <v>0</v>
      </c>
      <c r="CNG41">
        <v>0</v>
      </c>
      <c r="CNH41">
        <v>0</v>
      </c>
      <c r="CNI41">
        <v>0</v>
      </c>
      <c r="CNJ41">
        <v>0</v>
      </c>
      <c r="CNK41">
        <v>0</v>
      </c>
      <c r="CNL41">
        <v>0</v>
      </c>
      <c r="CNM41">
        <v>0</v>
      </c>
      <c r="CNN41">
        <v>0</v>
      </c>
      <c r="CNO41">
        <v>0</v>
      </c>
      <c r="CNP41">
        <v>0</v>
      </c>
      <c r="CNQ41">
        <v>0</v>
      </c>
      <c r="CNR41">
        <v>0</v>
      </c>
      <c r="CNS41">
        <v>0</v>
      </c>
      <c r="CNT41">
        <v>0</v>
      </c>
      <c r="CNU41">
        <v>0</v>
      </c>
      <c r="CNV41">
        <v>0</v>
      </c>
      <c r="CNW41">
        <v>0</v>
      </c>
      <c r="CNX41">
        <v>0</v>
      </c>
      <c r="CNY41">
        <v>0</v>
      </c>
      <c r="CNZ41">
        <v>0</v>
      </c>
      <c r="COA41">
        <v>0</v>
      </c>
      <c r="COB41">
        <v>0</v>
      </c>
      <c r="COC41">
        <v>0</v>
      </c>
      <c r="COD41">
        <v>0</v>
      </c>
      <c r="COE41">
        <v>0</v>
      </c>
      <c r="COF41">
        <v>0</v>
      </c>
      <c r="COG41">
        <v>0</v>
      </c>
      <c r="COH41">
        <v>0</v>
      </c>
      <c r="COI41">
        <v>0</v>
      </c>
      <c r="COJ41">
        <v>0</v>
      </c>
      <c r="COK41">
        <v>0</v>
      </c>
      <c r="COL41">
        <v>0</v>
      </c>
      <c r="COM41">
        <v>0</v>
      </c>
      <c r="CON41">
        <v>0</v>
      </c>
      <c r="COO41">
        <v>0</v>
      </c>
      <c r="COP41">
        <v>0</v>
      </c>
      <c r="COQ41">
        <v>0</v>
      </c>
      <c r="COR41">
        <v>0</v>
      </c>
      <c r="COS41">
        <v>0</v>
      </c>
      <c r="COT41">
        <v>0</v>
      </c>
      <c r="COU41">
        <v>0</v>
      </c>
      <c r="COV41">
        <v>0</v>
      </c>
      <c r="COW41">
        <v>0</v>
      </c>
      <c r="COX41">
        <v>0</v>
      </c>
      <c r="COY41">
        <v>0</v>
      </c>
      <c r="COZ41">
        <v>0</v>
      </c>
      <c r="CPA41">
        <v>0</v>
      </c>
      <c r="CPB41">
        <v>0</v>
      </c>
      <c r="CPC41">
        <v>0</v>
      </c>
      <c r="CPD41">
        <v>0</v>
      </c>
      <c r="CPE41">
        <v>0</v>
      </c>
      <c r="CPF41">
        <v>0</v>
      </c>
      <c r="CPG41">
        <v>0</v>
      </c>
      <c r="CPH41">
        <v>0</v>
      </c>
      <c r="CPI41">
        <v>0</v>
      </c>
      <c r="CPJ41">
        <v>0</v>
      </c>
      <c r="CPK41">
        <v>0</v>
      </c>
      <c r="CPL41">
        <v>0</v>
      </c>
      <c r="CPM41">
        <v>0</v>
      </c>
      <c r="CPN41">
        <v>0</v>
      </c>
      <c r="CPO41">
        <v>0</v>
      </c>
      <c r="CPP41">
        <v>0</v>
      </c>
      <c r="CPQ41">
        <v>0</v>
      </c>
      <c r="CPR41">
        <v>0</v>
      </c>
      <c r="CPS41">
        <v>0</v>
      </c>
      <c r="CPT41">
        <v>0</v>
      </c>
      <c r="CPU41">
        <v>0</v>
      </c>
      <c r="CPV41">
        <v>0</v>
      </c>
      <c r="CPW41">
        <v>0</v>
      </c>
      <c r="CPX41">
        <v>0</v>
      </c>
      <c r="CPY41">
        <v>0</v>
      </c>
      <c r="CPZ41">
        <v>0</v>
      </c>
      <c r="CQA41">
        <v>0</v>
      </c>
      <c r="CQB41">
        <v>0</v>
      </c>
      <c r="CQC41">
        <v>0</v>
      </c>
      <c r="CQD41">
        <v>0</v>
      </c>
      <c r="CQE41">
        <v>0</v>
      </c>
      <c r="CQF41">
        <v>0</v>
      </c>
      <c r="CQG41">
        <v>0</v>
      </c>
      <c r="CQH41">
        <v>0</v>
      </c>
      <c r="CQI41">
        <v>0</v>
      </c>
      <c r="CQJ41">
        <v>0</v>
      </c>
      <c r="CQK41">
        <v>0</v>
      </c>
      <c r="CQL41">
        <v>0</v>
      </c>
      <c r="CQM41">
        <v>0</v>
      </c>
      <c r="CQN41">
        <v>0</v>
      </c>
      <c r="CQO41">
        <v>0</v>
      </c>
      <c r="CQP41">
        <v>0</v>
      </c>
      <c r="CQQ41">
        <v>0</v>
      </c>
      <c r="CQR41">
        <v>0</v>
      </c>
      <c r="CQS41">
        <v>0</v>
      </c>
      <c r="CQT41">
        <v>0</v>
      </c>
      <c r="CQU41">
        <v>0</v>
      </c>
      <c r="CQV41">
        <v>0</v>
      </c>
      <c r="CQW41">
        <v>0</v>
      </c>
      <c r="CQX41">
        <v>0</v>
      </c>
      <c r="CQY41">
        <v>0</v>
      </c>
      <c r="CQZ41">
        <v>0</v>
      </c>
      <c r="CRA41">
        <v>0</v>
      </c>
      <c r="CRB41">
        <v>0</v>
      </c>
      <c r="CRC41">
        <v>0</v>
      </c>
      <c r="CRD41">
        <v>0</v>
      </c>
      <c r="CRE41">
        <v>0</v>
      </c>
      <c r="CRF41">
        <v>0</v>
      </c>
      <c r="CRG41">
        <v>0</v>
      </c>
      <c r="CRH41">
        <v>0</v>
      </c>
      <c r="CRI41">
        <v>0</v>
      </c>
      <c r="CRJ41">
        <v>0</v>
      </c>
      <c r="CRK41">
        <v>0</v>
      </c>
      <c r="CRL41">
        <v>0</v>
      </c>
      <c r="CRM41">
        <v>0</v>
      </c>
      <c r="CRN41">
        <v>0</v>
      </c>
      <c r="CRO41">
        <v>0</v>
      </c>
      <c r="CRP41">
        <v>0</v>
      </c>
      <c r="CRQ41">
        <v>0</v>
      </c>
      <c r="CRR41">
        <v>0</v>
      </c>
      <c r="CRS41">
        <v>307428</v>
      </c>
      <c r="CRT41">
        <v>863355</v>
      </c>
      <c r="CRU41">
        <v>377746</v>
      </c>
      <c r="CRV41">
        <v>97338</v>
      </c>
      <c r="CRW41">
        <v>45999</v>
      </c>
      <c r="CRX41">
        <v>0</v>
      </c>
      <c r="CRY41">
        <v>0</v>
      </c>
      <c r="CRZ41">
        <v>62774</v>
      </c>
      <c r="CSA41">
        <v>178280</v>
      </c>
      <c r="CSB41">
        <v>17055</v>
      </c>
      <c r="CSC41">
        <v>84163</v>
      </c>
      <c r="CSD41">
        <v>0</v>
      </c>
      <c r="CSE41">
        <v>0</v>
      </c>
      <c r="CSF41">
        <v>1089</v>
      </c>
      <c r="CSG41">
        <v>0</v>
      </c>
      <c r="CSH41">
        <v>1083</v>
      </c>
      <c r="CSI41">
        <v>6</v>
      </c>
      <c r="CSJ41">
        <v>0</v>
      </c>
      <c r="CSK41">
        <v>0</v>
      </c>
      <c r="CSL41">
        <v>0</v>
      </c>
      <c r="CSM41">
        <v>0</v>
      </c>
      <c r="CSN41">
        <v>0</v>
      </c>
      <c r="CSO41">
        <v>0</v>
      </c>
      <c r="CSP41">
        <v>0</v>
      </c>
      <c r="CSQ41">
        <v>518</v>
      </c>
      <c r="CSR41">
        <v>27403</v>
      </c>
      <c r="CSS41">
        <v>4935</v>
      </c>
      <c r="CST41">
        <v>7225</v>
      </c>
      <c r="CSU41">
        <v>4171</v>
      </c>
      <c r="CSV41">
        <v>0</v>
      </c>
      <c r="CSW41">
        <v>0</v>
      </c>
      <c r="CSX41">
        <v>0</v>
      </c>
      <c r="CSY41">
        <v>272</v>
      </c>
      <c r="CSZ41">
        <v>0</v>
      </c>
      <c r="CTA41">
        <v>10800</v>
      </c>
      <c r="CTB41">
        <v>0</v>
      </c>
      <c r="CTC41">
        <v>0</v>
      </c>
      <c r="CTD41">
        <v>1531</v>
      </c>
      <c r="CTE41">
        <v>0</v>
      </c>
      <c r="CTF41">
        <v>0</v>
      </c>
      <c r="CTG41">
        <v>177</v>
      </c>
      <c r="CTH41">
        <v>0</v>
      </c>
      <c r="CTI41">
        <v>0</v>
      </c>
      <c r="CTJ41">
        <v>0</v>
      </c>
      <c r="CTK41">
        <v>1297</v>
      </c>
      <c r="CTL41">
        <v>57</v>
      </c>
      <c r="CTM41">
        <v>0</v>
      </c>
      <c r="CTN41">
        <v>0</v>
      </c>
      <c r="CTO41">
        <v>10200</v>
      </c>
      <c r="CTP41">
        <v>50</v>
      </c>
      <c r="CTQ41">
        <v>0</v>
      </c>
      <c r="CTR41">
        <v>0</v>
      </c>
      <c r="CTS41">
        <v>0</v>
      </c>
      <c r="CTT41">
        <v>0</v>
      </c>
      <c r="CTU41">
        <v>0</v>
      </c>
      <c r="CTV41">
        <v>0</v>
      </c>
      <c r="CTW41">
        <v>50</v>
      </c>
      <c r="CTX41">
        <v>0</v>
      </c>
      <c r="CTY41">
        <v>0</v>
      </c>
      <c r="CTZ41">
        <v>0</v>
      </c>
      <c r="CUA41">
        <v>0</v>
      </c>
      <c r="CUB41">
        <v>0</v>
      </c>
      <c r="CUC41">
        <v>0</v>
      </c>
      <c r="CUD41">
        <v>0</v>
      </c>
      <c r="CUE41">
        <v>0</v>
      </c>
      <c r="CUF41">
        <v>0</v>
      </c>
      <c r="CUG41">
        <v>0</v>
      </c>
      <c r="CUH41">
        <v>0</v>
      </c>
      <c r="CUI41">
        <v>0</v>
      </c>
      <c r="CUJ41">
        <v>0</v>
      </c>
      <c r="CUK41">
        <v>0</v>
      </c>
      <c r="CUL41">
        <v>0</v>
      </c>
      <c r="CUM41">
        <v>0</v>
      </c>
      <c r="CUN41">
        <v>195802</v>
      </c>
      <c r="CUO41">
        <v>195802</v>
      </c>
      <c r="CUP41">
        <v>0</v>
      </c>
      <c r="CUQ41">
        <v>0</v>
      </c>
      <c r="CUR41">
        <v>0</v>
      </c>
      <c r="CUS41">
        <v>0</v>
      </c>
      <c r="CUT41">
        <v>0</v>
      </c>
      <c r="CUU41">
        <v>0</v>
      </c>
      <c r="CUV41">
        <v>0</v>
      </c>
      <c r="CUW41">
        <v>0</v>
      </c>
      <c r="CUX41">
        <v>0</v>
      </c>
      <c r="CUY41">
        <v>4</v>
      </c>
      <c r="CUZ41">
        <v>6779</v>
      </c>
      <c r="CVA41">
        <v>3</v>
      </c>
      <c r="CVB41">
        <v>296</v>
      </c>
      <c r="CVC41">
        <v>95</v>
      </c>
      <c r="CVD41">
        <v>0</v>
      </c>
      <c r="CVE41">
        <v>0</v>
      </c>
      <c r="CVF41">
        <v>1468</v>
      </c>
      <c r="CVG41">
        <v>78</v>
      </c>
      <c r="CVH41">
        <v>0</v>
      </c>
      <c r="CVI41">
        <v>4839</v>
      </c>
      <c r="CVJ41">
        <v>0</v>
      </c>
      <c r="CVK41">
        <v>0</v>
      </c>
      <c r="CVL41">
        <v>0</v>
      </c>
      <c r="CVM41">
        <v>0</v>
      </c>
      <c r="CVN41">
        <v>0</v>
      </c>
      <c r="CVO41">
        <v>0</v>
      </c>
      <c r="CVP41">
        <v>0</v>
      </c>
      <c r="CVQ41">
        <v>0</v>
      </c>
      <c r="CVR41">
        <v>0</v>
      </c>
      <c r="CVS41">
        <v>0</v>
      </c>
      <c r="CVT41">
        <v>0</v>
      </c>
      <c r="CVU41">
        <v>0</v>
      </c>
      <c r="CVV41">
        <v>0</v>
      </c>
      <c r="CVW41">
        <v>0</v>
      </c>
      <c r="CVX41">
        <v>0</v>
      </c>
      <c r="CVY41">
        <v>0</v>
      </c>
      <c r="CVZ41">
        <v>0</v>
      </c>
      <c r="CWA41">
        <v>0</v>
      </c>
      <c r="CWB41">
        <v>0</v>
      </c>
      <c r="CWC41">
        <v>0</v>
      </c>
      <c r="CWD41">
        <v>0</v>
      </c>
      <c r="CWE41">
        <v>0</v>
      </c>
      <c r="CWF41">
        <v>0</v>
      </c>
      <c r="CWG41">
        <v>0</v>
      </c>
      <c r="CWH41">
        <v>0</v>
      </c>
      <c r="CWI41">
        <v>296706</v>
      </c>
      <c r="CWJ41">
        <v>630701</v>
      </c>
      <c r="CWK41">
        <v>177006</v>
      </c>
      <c r="CWL41">
        <v>88734</v>
      </c>
      <c r="CWM41">
        <v>41550</v>
      </c>
      <c r="CWN41">
        <v>0</v>
      </c>
      <c r="CWO41">
        <v>0</v>
      </c>
      <c r="CWP41">
        <v>61306</v>
      </c>
      <c r="CWQ41">
        <v>176583</v>
      </c>
      <c r="CWR41">
        <v>16998</v>
      </c>
      <c r="CWS41">
        <v>68524</v>
      </c>
      <c r="CWT41">
        <v>0</v>
      </c>
      <c r="CWU41">
        <v>2151</v>
      </c>
      <c r="CWV41">
        <v>83616</v>
      </c>
      <c r="CWW41">
        <v>1157</v>
      </c>
      <c r="CWX41">
        <v>8490</v>
      </c>
      <c r="CWY41">
        <v>0</v>
      </c>
      <c r="CWZ41">
        <v>0</v>
      </c>
      <c r="CXA41">
        <v>0</v>
      </c>
      <c r="CXB41">
        <v>0</v>
      </c>
      <c r="CXC41">
        <v>71155</v>
      </c>
      <c r="CXD41">
        <v>2814</v>
      </c>
      <c r="CXE41">
        <v>0</v>
      </c>
      <c r="CXF41">
        <v>0</v>
      </c>
      <c r="CXG41">
        <v>0</v>
      </c>
      <c r="CXH41">
        <v>0</v>
      </c>
      <c r="CXI41">
        <v>0</v>
      </c>
      <c r="CXJ41">
        <v>0</v>
      </c>
      <c r="CXK41">
        <v>0</v>
      </c>
      <c r="CXL41">
        <v>0</v>
      </c>
      <c r="CXM41">
        <v>0</v>
      </c>
      <c r="CXN41">
        <v>0</v>
      </c>
      <c r="CXO41">
        <v>0</v>
      </c>
      <c r="CXP41">
        <v>0</v>
      </c>
      <c r="CXQ41">
        <v>0</v>
      </c>
      <c r="CXR41">
        <v>0</v>
      </c>
      <c r="CXS41">
        <v>0</v>
      </c>
      <c r="CXT41">
        <v>0</v>
      </c>
      <c r="CXU41">
        <v>0</v>
      </c>
      <c r="CXV41">
        <v>0</v>
      </c>
      <c r="CXW41">
        <v>0</v>
      </c>
      <c r="CXX41">
        <v>0</v>
      </c>
      <c r="CXY41">
        <v>0</v>
      </c>
      <c r="CXZ41">
        <v>0</v>
      </c>
      <c r="CYA41">
        <v>0</v>
      </c>
      <c r="CYB41">
        <v>0</v>
      </c>
      <c r="CYC41">
        <v>0</v>
      </c>
      <c r="CYD41">
        <v>0</v>
      </c>
      <c r="CYE41">
        <v>0</v>
      </c>
      <c r="CYF41">
        <v>0</v>
      </c>
      <c r="CYG41">
        <v>0</v>
      </c>
      <c r="CYH41">
        <v>0</v>
      </c>
      <c r="CYI41">
        <v>0</v>
      </c>
      <c r="CYJ41">
        <v>0</v>
      </c>
      <c r="CYK41">
        <v>0</v>
      </c>
      <c r="CYL41">
        <v>0</v>
      </c>
      <c r="CYM41">
        <v>0</v>
      </c>
      <c r="CYN41">
        <v>0</v>
      </c>
      <c r="CYO41">
        <v>0</v>
      </c>
      <c r="CYP41">
        <v>0</v>
      </c>
      <c r="CYQ41">
        <v>0</v>
      </c>
      <c r="CYR41">
        <v>0</v>
      </c>
      <c r="CYS41">
        <v>0</v>
      </c>
      <c r="CYT41">
        <v>0</v>
      </c>
      <c r="CYU41">
        <v>0</v>
      </c>
      <c r="CYV41">
        <v>0</v>
      </c>
      <c r="CYW41">
        <v>0</v>
      </c>
      <c r="CYX41">
        <v>0</v>
      </c>
      <c r="CYY41">
        <v>0</v>
      </c>
      <c r="CYZ41">
        <v>0</v>
      </c>
      <c r="CZA41">
        <v>0</v>
      </c>
      <c r="CZB41">
        <v>0</v>
      </c>
      <c r="CZC41">
        <v>0</v>
      </c>
      <c r="CZD41">
        <v>0</v>
      </c>
      <c r="CZE41">
        <v>0</v>
      </c>
      <c r="CZF41">
        <v>0</v>
      </c>
      <c r="CZG41">
        <v>0</v>
      </c>
      <c r="CZH41">
        <v>0</v>
      </c>
      <c r="CZI41">
        <v>0</v>
      </c>
      <c r="CZJ41">
        <v>0</v>
      </c>
      <c r="CZK41">
        <v>0</v>
      </c>
      <c r="CZL41">
        <v>0</v>
      </c>
      <c r="CZM41">
        <v>0</v>
      </c>
      <c r="CZN41">
        <v>0</v>
      </c>
      <c r="CZO41">
        <v>0</v>
      </c>
      <c r="CZP41">
        <v>0</v>
      </c>
      <c r="CZQ41">
        <v>0</v>
      </c>
      <c r="CZR41">
        <v>0</v>
      </c>
      <c r="CZS41">
        <v>0</v>
      </c>
      <c r="CZT41">
        <v>0</v>
      </c>
      <c r="CZU41">
        <v>0</v>
      </c>
      <c r="CZV41">
        <v>0</v>
      </c>
      <c r="CZW41">
        <v>0</v>
      </c>
      <c r="CZX41">
        <v>0</v>
      </c>
      <c r="CZY41">
        <v>0</v>
      </c>
      <c r="CZZ41">
        <v>0</v>
      </c>
      <c r="DAA41">
        <v>0</v>
      </c>
      <c r="DAB41">
        <v>0</v>
      </c>
      <c r="DAC41">
        <v>0</v>
      </c>
      <c r="DAD41">
        <v>0</v>
      </c>
      <c r="DAE41">
        <v>0</v>
      </c>
      <c r="DAF41">
        <v>0</v>
      </c>
      <c r="DAG41">
        <v>0</v>
      </c>
      <c r="DAH41">
        <v>0</v>
      </c>
      <c r="DAI41">
        <v>0</v>
      </c>
      <c r="DAJ41">
        <v>0</v>
      </c>
      <c r="DAK41">
        <v>0</v>
      </c>
      <c r="DAL41">
        <v>0</v>
      </c>
      <c r="DAM41">
        <v>0</v>
      </c>
      <c r="DAN41">
        <v>0</v>
      </c>
      <c r="DAO41">
        <v>0</v>
      </c>
      <c r="DAP41">
        <v>0</v>
      </c>
      <c r="DAQ41">
        <v>0</v>
      </c>
      <c r="DAR41">
        <v>0</v>
      </c>
      <c r="DAS41">
        <v>0</v>
      </c>
      <c r="DAT41">
        <v>0</v>
      </c>
      <c r="DAU41">
        <v>0</v>
      </c>
      <c r="DAV41">
        <v>0</v>
      </c>
      <c r="DAW41">
        <v>0</v>
      </c>
      <c r="DAX41">
        <v>0</v>
      </c>
      <c r="DAY41">
        <v>0</v>
      </c>
      <c r="DAZ41">
        <v>0</v>
      </c>
      <c r="DBA41">
        <v>0</v>
      </c>
      <c r="DBB41">
        <v>0</v>
      </c>
      <c r="DBC41">
        <v>0</v>
      </c>
      <c r="DBD41">
        <v>0</v>
      </c>
      <c r="DBE41">
        <v>0</v>
      </c>
      <c r="DBF41">
        <v>0</v>
      </c>
      <c r="DBG41">
        <v>0</v>
      </c>
      <c r="DBH41">
        <v>0</v>
      </c>
      <c r="DBI41">
        <v>0</v>
      </c>
      <c r="DBJ41">
        <v>0</v>
      </c>
      <c r="DBK41">
        <v>0</v>
      </c>
      <c r="DBL41">
        <v>0</v>
      </c>
      <c r="DBM41">
        <v>0</v>
      </c>
      <c r="DBN41">
        <v>0</v>
      </c>
      <c r="DBO41">
        <v>0</v>
      </c>
      <c r="DBP41">
        <v>0</v>
      </c>
      <c r="DBQ41">
        <v>0</v>
      </c>
      <c r="DBR41">
        <v>0</v>
      </c>
      <c r="DBS41">
        <v>0</v>
      </c>
      <c r="DBT41">
        <v>0</v>
      </c>
      <c r="DBU41">
        <v>0</v>
      </c>
      <c r="DBV41">
        <v>0</v>
      </c>
      <c r="DBW41">
        <v>0</v>
      </c>
      <c r="DBX41">
        <v>0</v>
      </c>
      <c r="DBY41">
        <v>0</v>
      </c>
      <c r="DBZ41">
        <v>0</v>
      </c>
      <c r="DCA41">
        <v>0</v>
      </c>
      <c r="DCB41">
        <v>0</v>
      </c>
      <c r="DCC41">
        <v>0</v>
      </c>
      <c r="DCD41">
        <v>0</v>
      </c>
      <c r="DCE41">
        <v>0</v>
      </c>
      <c r="DCF41">
        <v>0</v>
      </c>
      <c r="DCG41">
        <v>0</v>
      </c>
      <c r="DCH41">
        <v>0</v>
      </c>
      <c r="DCI41">
        <v>0</v>
      </c>
      <c r="DCJ41">
        <v>0</v>
      </c>
      <c r="DCK41">
        <v>0</v>
      </c>
      <c r="DCL41">
        <v>0</v>
      </c>
      <c r="DCM41">
        <v>0</v>
      </c>
      <c r="DCN41">
        <v>0</v>
      </c>
      <c r="DCO41">
        <v>0</v>
      </c>
      <c r="DCP41">
        <v>0</v>
      </c>
      <c r="DCQ41">
        <v>0</v>
      </c>
      <c r="DCR41">
        <v>0</v>
      </c>
      <c r="DCS41">
        <v>0</v>
      </c>
      <c r="DCT41">
        <v>0</v>
      </c>
      <c r="DCU41">
        <v>0</v>
      </c>
      <c r="DCV41">
        <v>0</v>
      </c>
      <c r="DCW41">
        <v>0</v>
      </c>
      <c r="DCX41">
        <v>0</v>
      </c>
      <c r="DCY41">
        <v>0</v>
      </c>
      <c r="DCZ41">
        <v>0</v>
      </c>
      <c r="DDA41">
        <v>0</v>
      </c>
      <c r="DDB41">
        <v>0</v>
      </c>
      <c r="DDC41">
        <v>0</v>
      </c>
      <c r="DDD41">
        <v>0</v>
      </c>
      <c r="DDE41">
        <v>0</v>
      </c>
      <c r="DDF41">
        <v>0</v>
      </c>
      <c r="DDG41">
        <v>0</v>
      </c>
      <c r="DDH41">
        <v>0</v>
      </c>
      <c r="DDI41">
        <v>0</v>
      </c>
      <c r="DDJ41">
        <v>0</v>
      </c>
      <c r="DDK41">
        <v>0</v>
      </c>
      <c r="DDL41">
        <v>0</v>
      </c>
      <c r="DDM41">
        <v>0</v>
      </c>
      <c r="DDN41">
        <v>0</v>
      </c>
      <c r="DDO41">
        <v>0</v>
      </c>
      <c r="DDP41">
        <v>0</v>
      </c>
      <c r="DDQ41">
        <v>0</v>
      </c>
      <c r="DDR41">
        <v>0</v>
      </c>
      <c r="DDS41">
        <v>0</v>
      </c>
      <c r="DDT41">
        <v>0</v>
      </c>
      <c r="DDU41">
        <v>0</v>
      </c>
      <c r="DDV41">
        <v>0</v>
      </c>
      <c r="DDW41">
        <v>0</v>
      </c>
      <c r="DDX41">
        <v>0</v>
      </c>
      <c r="DDY41">
        <v>0</v>
      </c>
      <c r="DDZ41">
        <v>0</v>
      </c>
      <c r="DEA41">
        <v>0</v>
      </c>
      <c r="DEB41">
        <v>0</v>
      </c>
      <c r="DEC41">
        <v>0</v>
      </c>
      <c r="DED41">
        <v>0</v>
      </c>
      <c r="DEE41">
        <v>0</v>
      </c>
      <c r="DEF41">
        <v>0</v>
      </c>
      <c r="DEG41">
        <v>0</v>
      </c>
      <c r="DEH41">
        <v>0</v>
      </c>
      <c r="DEI41">
        <v>0</v>
      </c>
      <c r="DEJ41">
        <v>0</v>
      </c>
      <c r="DEK41">
        <v>0</v>
      </c>
      <c r="DEL41">
        <v>0</v>
      </c>
      <c r="DEM41">
        <v>0</v>
      </c>
      <c r="DEN41">
        <v>0</v>
      </c>
      <c r="DEO41">
        <v>0</v>
      </c>
      <c r="DEP41">
        <v>0</v>
      </c>
      <c r="DEQ41">
        <v>0</v>
      </c>
      <c r="DER41">
        <v>0</v>
      </c>
      <c r="DES41">
        <v>0</v>
      </c>
      <c r="DET41">
        <v>0</v>
      </c>
      <c r="DEU41">
        <v>0</v>
      </c>
      <c r="DEV41">
        <v>0</v>
      </c>
      <c r="DEW41">
        <v>0</v>
      </c>
      <c r="DEX41">
        <v>0</v>
      </c>
      <c r="DEY41">
        <v>0</v>
      </c>
      <c r="DEZ41">
        <v>0</v>
      </c>
      <c r="DFA41">
        <v>0</v>
      </c>
      <c r="DFB41">
        <v>0</v>
      </c>
      <c r="DFC41">
        <v>0</v>
      </c>
      <c r="DFD41">
        <v>0</v>
      </c>
      <c r="DFE41">
        <v>0</v>
      </c>
      <c r="DFF41">
        <v>0</v>
      </c>
      <c r="DFG41">
        <v>0</v>
      </c>
      <c r="DFH41">
        <v>0</v>
      </c>
      <c r="DFI41">
        <v>0</v>
      </c>
      <c r="DFJ41">
        <v>0</v>
      </c>
      <c r="DFK41">
        <v>0</v>
      </c>
      <c r="DFL41">
        <v>0</v>
      </c>
      <c r="DFM41">
        <v>0</v>
      </c>
      <c r="DFN41">
        <v>0</v>
      </c>
      <c r="DFO41">
        <v>0</v>
      </c>
      <c r="DFP41">
        <v>0</v>
      </c>
      <c r="DFQ41">
        <v>0</v>
      </c>
      <c r="DFR41">
        <v>0</v>
      </c>
      <c r="DFS41">
        <v>0</v>
      </c>
      <c r="DFT41">
        <v>0</v>
      </c>
      <c r="DFU41">
        <v>0</v>
      </c>
      <c r="DFV41">
        <v>0</v>
      </c>
      <c r="DFW41">
        <v>0</v>
      </c>
      <c r="DFX41">
        <v>0</v>
      </c>
      <c r="DFY41">
        <v>0</v>
      </c>
      <c r="DFZ41">
        <v>0</v>
      </c>
      <c r="DGA41">
        <v>0</v>
      </c>
      <c r="DGB41">
        <v>0</v>
      </c>
      <c r="DGC41">
        <v>0</v>
      </c>
      <c r="DGD41">
        <v>0</v>
      </c>
      <c r="DGE41">
        <v>0</v>
      </c>
      <c r="DGF41">
        <v>0</v>
      </c>
      <c r="DGG41">
        <v>0</v>
      </c>
      <c r="DGH41">
        <v>0</v>
      </c>
      <c r="DGI41">
        <v>0</v>
      </c>
      <c r="DGJ41">
        <v>0</v>
      </c>
      <c r="DGK41">
        <v>0</v>
      </c>
      <c r="DGL41">
        <v>0</v>
      </c>
      <c r="DGM41">
        <v>0</v>
      </c>
      <c r="DGN41">
        <v>0</v>
      </c>
      <c r="DGO41">
        <v>0</v>
      </c>
      <c r="DGP41">
        <v>0</v>
      </c>
      <c r="DGQ41">
        <v>0</v>
      </c>
      <c r="DGR41">
        <v>0</v>
      </c>
      <c r="DGS41">
        <v>0</v>
      </c>
      <c r="DGT41">
        <v>0</v>
      </c>
      <c r="DGU41">
        <v>0</v>
      </c>
      <c r="DGV41">
        <v>0</v>
      </c>
      <c r="DGW41">
        <v>0</v>
      </c>
      <c r="DGX41">
        <v>0</v>
      </c>
      <c r="DGY41">
        <v>0</v>
      </c>
      <c r="DGZ41">
        <v>0</v>
      </c>
      <c r="DHA41">
        <v>0</v>
      </c>
      <c r="DHB41">
        <v>0</v>
      </c>
      <c r="DHC41">
        <v>0</v>
      </c>
      <c r="DHD41">
        <v>0</v>
      </c>
      <c r="DHE41">
        <v>0</v>
      </c>
      <c r="DHF41">
        <v>0</v>
      </c>
      <c r="DHG41">
        <v>0</v>
      </c>
      <c r="DHH41">
        <v>0</v>
      </c>
      <c r="DHI41">
        <v>0</v>
      </c>
      <c r="DHJ41">
        <v>0</v>
      </c>
      <c r="DHK41">
        <v>0</v>
      </c>
      <c r="DHL41">
        <v>0</v>
      </c>
      <c r="DHM41">
        <v>0</v>
      </c>
      <c r="DHN41">
        <v>0</v>
      </c>
      <c r="DHO41">
        <v>0</v>
      </c>
      <c r="DHP41">
        <v>0</v>
      </c>
      <c r="DHQ41">
        <v>0</v>
      </c>
      <c r="DHR41">
        <v>0</v>
      </c>
      <c r="DHS41">
        <v>0</v>
      </c>
      <c r="DHT41">
        <v>0</v>
      </c>
      <c r="DHU41">
        <v>0</v>
      </c>
      <c r="DHV41">
        <v>0</v>
      </c>
      <c r="DHW41">
        <v>0</v>
      </c>
      <c r="DHX41">
        <v>0</v>
      </c>
      <c r="DHY41">
        <v>0</v>
      </c>
      <c r="DHZ41">
        <v>0</v>
      </c>
      <c r="DIA41">
        <v>0</v>
      </c>
      <c r="DIB41">
        <v>0</v>
      </c>
      <c r="DIC41">
        <v>0</v>
      </c>
      <c r="DID41">
        <v>0</v>
      </c>
      <c r="DIE41">
        <v>0</v>
      </c>
      <c r="DIF41">
        <v>0</v>
      </c>
      <c r="DIG41">
        <v>0</v>
      </c>
      <c r="DIH41">
        <v>0</v>
      </c>
      <c r="DII41">
        <v>0</v>
      </c>
      <c r="DIJ41">
        <v>0</v>
      </c>
      <c r="DIK41">
        <v>0</v>
      </c>
      <c r="DIL41">
        <v>0</v>
      </c>
      <c r="DIM41">
        <v>0</v>
      </c>
      <c r="DIN41">
        <v>0</v>
      </c>
      <c r="DIO41">
        <v>0</v>
      </c>
      <c r="DIP41">
        <v>0</v>
      </c>
      <c r="DIQ41">
        <v>0</v>
      </c>
      <c r="DIR41">
        <v>0</v>
      </c>
      <c r="DIS41">
        <v>0</v>
      </c>
      <c r="DIT41">
        <v>0</v>
      </c>
      <c r="DIU41">
        <v>0</v>
      </c>
      <c r="DIV41">
        <v>0</v>
      </c>
      <c r="DIW41">
        <v>0</v>
      </c>
      <c r="DIX41">
        <v>0</v>
      </c>
      <c r="DIY41">
        <v>0</v>
      </c>
      <c r="DIZ41">
        <v>0</v>
      </c>
      <c r="DJA41">
        <v>0</v>
      </c>
      <c r="DJB41">
        <v>0</v>
      </c>
      <c r="DJC41">
        <v>0</v>
      </c>
      <c r="DJD41">
        <v>0</v>
      </c>
      <c r="DJE41">
        <v>0</v>
      </c>
      <c r="DJF41">
        <v>0</v>
      </c>
      <c r="DJG41">
        <v>0</v>
      </c>
      <c r="DJH41">
        <v>0</v>
      </c>
      <c r="DJI41">
        <v>0</v>
      </c>
      <c r="DJJ41">
        <v>0</v>
      </c>
      <c r="DJK41">
        <v>0</v>
      </c>
      <c r="DJL41">
        <v>0</v>
      </c>
      <c r="DJM41">
        <v>0</v>
      </c>
      <c r="DJN41">
        <v>0</v>
      </c>
      <c r="DJO41">
        <v>0</v>
      </c>
      <c r="DJP41">
        <v>0</v>
      </c>
      <c r="DJQ41">
        <v>0</v>
      </c>
      <c r="DJR41">
        <v>0</v>
      </c>
      <c r="DJS41">
        <v>0</v>
      </c>
      <c r="DJT41">
        <v>0</v>
      </c>
      <c r="DJU41">
        <v>0</v>
      </c>
      <c r="DJV41">
        <v>0</v>
      </c>
      <c r="DJW41">
        <v>0</v>
      </c>
      <c r="DJX41">
        <v>0</v>
      </c>
      <c r="DJY41">
        <v>0</v>
      </c>
      <c r="DJZ41">
        <v>0</v>
      </c>
      <c r="DKA41">
        <v>0</v>
      </c>
      <c r="DKB41">
        <v>0</v>
      </c>
      <c r="DKC41">
        <v>0</v>
      </c>
      <c r="DKD41">
        <v>0</v>
      </c>
      <c r="DKE41">
        <v>0</v>
      </c>
      <c r="DKF41">
        <v>0</v>
      </c>
      <c r="DKG41">
        <v>0</v>
      </c>
      <c r="DKH41">
        <v>0</v>
      </c>
      <c r="DKI41">
        <v>0</v>
      </c>
      <c r="DKJ41">
        <v>0</v>
      </c>
      <c r="DKK41">
        <v>0</v>
      </c>
      <c r="DKL41">
        <v>0</v>
      </c>
      <c r="DKM41">
        <v>0</v>
      </c>
      <c r="DKN41">
        <v>0</v>
      </c>
      <c r="DKO41">
        <v>0</v>
      </c>
      <c r="DKP41">
        <v>0</v>
      </c>
      <c r="DKQ41">
        <v>0</v>
      </c>
      <c r="DKR41">
        <v>0</v>
      </c>
      <c r="DKS41">
        <v>0</v>
      </c>
      <c r="DKT41">
        <v>0</v>
      </c>
      <c r="DKU41">
        <v>0</v>
      </c>
      <c r="DKV41">
        <v>0</v>
      </c>
      <c r="DKW41">
        <v>0</v>
      </c>
      <c r="DKX41">
        <v>0</v>
      </c>
      <c r="DKY41">
        <v>0</v>
      </c>
      <c r="DKZ41">
        <v>0</v>
      </c>
      <c r="DLA41">
        <v>0</v>
      </c>
      <c r="DLB41">
        <v>0</v>
      </c>
      <c r="DLC41">
        <v>0</v>
      </c>
      <c r="DLD41">
        <v>0</v>
      </c>
      <c r="DLE41">
        <v>0</v>
      </c>
      <c r="DLF41">
        <v>0</v>
      </c>
      <c r="DLG41">
        <v>0</v>
      </c>
      <c r="DLH41">
        <v>0</v>
      </c>
      <c r="DLI41">
        <v>0</v>
      </c>
      <c r="DLJ41">
        <v>0</v>
      </c>
      <c r="DLK41">
        <v>0</v>
      </c>
      <c r="DLL41">
        <v>0</v>
      </c>
      <c r="DLM41">
        <v>0</v>
      </c>
      <c r="DLN41">
        <v>0</v>
      </c>
      <c r="DLO41">
        <v>0</v>
      </c>
      <c r="DLP41">
        <v>0</v>
      </c>
      <c r="DLQ41">
        <v>0</v>
      </c>
      <c r="DLR41">
        <v>0</v>
      </c>
      <c r="DLS41">
        <v>0</v>
      </c>
      <c r="DLT41">
        <v>0</v>
      </c>
      <c r="DLU41">
        <v>0</v>
      </c>
      <c r="DLV41">
        <v>0</v>
      </c>
      <c r="DLW41">
        <v>0</v>
      </c>
      <c r="DLX41">
        <v>0</v>
      </c>
      <c r="DLY41">
        <v>0</v>
      </c>
      <c r="DLZ41">
        <v>0</v>
      </c>
      <c r="DMA41">
        <v>0</v>
      </c>
      <c r="DMB41">
        <v>0</v>
      </c>
      <c r="DMC41">
        <v>0</v>
      </c>
      <c r="DMD41">
        <v>0</v>
      </c>
      <c r="DME41">
        <v>0</v>
      </c>
      <c r="DMF41">
        <v>0</v>
      </c>
      <c r="DMG41">
        <v>0</v>
      </c>
      <c r="DMH41">
        <v>0</v>
      </c>
      <c r="DMI41">
        <v>0</v>
      </c>
      <c r="DMJ41">
        <v>0</v>
      </c>
      <c r="DMK41">
        <v>0</v>
      </c>
      <c r="DML41">
        <v>0</v>
      </c>
      <c r="DMM41">
        <v>0</v>
      </c>
      <c r="DMN41">
        <v>0</v>
      </c>
      <c r="DMO41">
        <v>0</v>
      </c>
      <c r="DMP41">
        <v>0</v>
      </c>
      <c r="DMQ41">
        <v>0</v>
      </c>
      <c r="DMR41">
        <v>0</v>
      </c>
      <c r="DMS41">
        <v>0</v>
      </c>
      <c r="DMT41">
        <v>0</v>
      </c>
      <c r="DMU41">
        <v>0</v>
      </c>
      <c r="DMV41">
        <v>0</v>
      </c>
      <c r="DMW41">
        <v>0</v>
      </c>
      <c r="DMX41">
        <v>0</v>
      </c>
      <c r="DMY41">
        <v>0</v>
      </c>
      <c r="DMZ41">
        <v>0</v>
      </c>
      <c r="DNA41">
        <v>0</v>
      </c>
      <c r="DNB41">
        <v>0</v>
      </c>
      <c r="DNC41">
        <v>0</v>
      </c>
      <c r="DND41">
        <v>0</v>
      </c>
      <c r="DNE41">
        <v>0</v>
      </c>
      <c r="DNF41">
        <v>0</v>
      </c>
      <c r="DNG41">
        <v>0</v>
      </c>
      <c r="DNH41">
        <v>0</v>
      </c>
      <c r="DNI41">
        <v>0</v>
      </c>
      <c r="DNJ41">
        <v>0</v>
      </c>
      <c r="DNK41">
        <v>0</v>
      </c>
      <c r="DNL41">
        <v>0</v>
      </c>
      <c r="DNM41">
        <v>0</v>
      </c>
      <c r="DNN41">
        <v>0</v>
      </c>
      <c r="DNO41">
        <v>0</v>
      </c>
      <c r="DNP41">
        <v>0</v>
      </c>
      <c r="DNQ41">
        <v>0</v>
      </c>
      <c r="DNR41">
        <v>0</v>
      </c>
      <c r="DNS41">
        <v>0</v>
      </c>
      <c r="DNT41">
        <v>0</v>
      </c>
      <c r="DNU41">
        <v>0</v>
      </c>
      <c r="DNV41">
        <v>0</v>
      </c>
      <c r="DNW41">
        <v>0</v>
      </c>
      <c r="DNX41">
        <v>0</v>
      </c>
      <c r="DNY41">
        <v>0</v>
      </c>
      <c r="DNZ41">
        <v>0</v>
      </c>
      <c r="DOA41">
        <v>0</v>
      </c>
      <c r="DOB41">
        <v>0</v>
      </c>
      <c r="DOC41">
        <v>0</v>
      </c>
      <c r="DOD41">
        <v>0</v>
      </c>
      <c r="DOE41">
        <v>0</v>
      </c>
      <c r="DOF41">
        <v>0</v>
      </c>
      <c r="DOG41">
        <v>0</v>
      </c>
      <c r="DOH41">
        <v>0</v>
      </c>
      <c r="DOI41">
        <v>0</v>
      </c>
      <c r="DOJ41">
        <v>0</v>
      </c>
      <c r="DOK41">
        <v>0</v>
      </c>
      <c r="DOL41">
        <v>0</v>
      </c>
      <c r="DOM41">
        <v>0</v>
      </c>
      <c r="DON41">
        <v>0</v>
      </c>
      <c r="DOO41">
        <v>0</v>
      </c>
      <c r="DOP41">
        <v>0</v>
      </c>
      <c r="DOQ41">
        <v>0</v>
      </c>
      <c r="DOR41">
        <v>0</v>
      </c>
      <c r="DOS41">
        <v>0</v>
      </c>
      <c r="DOT41">
        <v>0</v>
      </c>
      <c r="DOU41">
        <v>0</v>
      </c>
      <c r="DOV41">
        <v>0</v>
      </c>
      <c r="DOW41">
        <v>0</v>
      </c>
      <c r="DOX41">
        <v>0</v>
      </c>
      <c r="DOY41">
        <v>0</v>
      </c>
      <c r="DOZ41">
        <v>0</v>
      </c>
      <c r="DPA41">
        <v>0</v>
      </c>
      <c r="DPB41">
        <v>0</v>
      </c>
      <c r="DPC41">
        <v>0</v>
      </c>
      <c r="DPD41">
        <v>0</v>
      </c>
      <c r="DPE41">
        <v>0</v>
      </c>
      <c r="DPF41">
        <v>0</v>
      </c>
      <c r="DPG41">
        <v>0</v>
      </c>
      <c r="DPH41">
        <v>0</v>
      </c>
      <c r="DPI41">
        <v>0</v>
      </c>
      <c r="DPJ41">
        <v>0</v>
      </c>
      <c r="DPK41">
        <v>0</v>
      </c>
      <c r="DPL41">
        <v>0</v>
      </c>
      <c r="DPM41">
        <v>0</v>
      </c>
      <c r="DPN41">
        <v>0</v>
      </c>
      <c r="DPO41">
        <v>0</v>
      </c>
      <c r="DPP41">
        <v>0</v>
      </c>
      <c r="DPQ41">
        <v>0</v>
      </c>
      <c r="DPR41">
        <v>0</v>
      </c>
      <c r="DPS41">
        <v>0</v>
      </c>
      <c r="DPT41">
        <v>0</v>
      </c>
      <c r="DPU41">
        <v>0</v>
      </c>
      <c r="DPV41">
        <v>0</v>
      </c>
      <c r="DPW41">
        <v>0</v>
      </c>
      <c r="DPX41">
        <v>0</v>
      </c>
      <c r="DPY41">
        <v>0</v>
      </c>
      <c r="DPZ41">
        <v>0</v>
      </c>
      <c r="DQA41">
        <v>0</v>
      </c>
      <c r="DQB41">
        <v>0</v>
      </c>
      <c r="DQC41">
        <v>0</v>
      </c>
      <c r="DQD41">
        <v>0</v>
      </c>
      <c r="DQE41">
        <v>0</v>
      </c>
      <c r="DQF41">
        <v>0</v>
      </c>
      <c r="DQG41">
        <v>0</v>
      </c>
      <c r="DQH41">
        <v>0</v>
      </c>
      <c r="DQI41">
        <v>0</v>
      </c>
      <c r="DQJ41">
        <v>0</v>
      </c>
      <c r="DQK41">
        <v>0</v>
      </c>
      <c r="DQL41">
        <v>0</v>
      </c>
      <c r="DQM41">
        <v>0</v>
      </c>
      <c r="DQN41">
        <v>0</v>
      </c>
      <c r="DQO41">
        <v>0</v>
      </c>
      <c r="DQP41">
        <v>0</v>
      </c>
      <c r="DQQ41">
        <v>0</v>
      </c>
      <c r="DQR41">
        <v>0</v>
      </c>
      <c r="DQS41">
        <v>0</v>
      </c>
      <c r="DQT41">
        <v>0</v>
      </c>
      <c r="DQU41">
        <v>0</v>
      </c>
      <c r="DQV41">
        <v>0</v>
      </c>
      <c r="DQW41">
        <v>0</v>
      </c>
      <c r="DQX41">
        <v>0</v>
      </c>
      <c r="DQY41">
        <v>0</v>
      </c>
      <c r="DQZ41">
        <v>0</v>
      </c>
      <c r="DRA41">
        <v>0</v>
      </c>
      <c r="DRB41">
        <v>0</v>
      </c>
      <c r="DRC41">
        <v>0</v>
      </c>
      <c r="DRD41">
        <v>0</v>
      </c>
      <c r="DRE41">
        <v>0</v>
      </c>
      <c r="DRF41">
        <v>0</v>
      </c>
      <c r="DRG41">
        <v>0</v>
      </c>
      <c r="DRH41">
        <v>0</v>
      </c>
      <c r="DRI41">
        <v>0</v>
      </c>
      <c r="DRJ41">
        <v>0</v>
      </c>
      <c r="DRK41">
        <v>0</v>
      </c>
      <c r="DRL41">
        <v>0</v>
      </c>
      <c r="DRM41">
        <v>0</v>
      </c>
      <c r="DRN41">
        <v>0</v>
      </c>
      <c r="DRO41">
        <v>0</v>
      </c>
      <c r="DRP41">
        <v>0</v>
      </c>
      <c r="DRQ41">
        <v>0</v>
      </c>
      <c r="DRR41">
        <v>0</v>
      </c>
      <c r="DRS41">
        <v>0</v>
      </c>
      <c r="DRT41">
        <v>0</v>
      </c>
      <c r="DRU41">
        <v>0</v>
      </c>
      <c r="DRV41">
        <v>0</v>
      </c>
      <c r="DRW41">
        <v>0</v>
      </c>
      <c r="DRX41">
        <v>0</v>
      </c>
      <c r="DRY41">
        <v>0</v>
      </c>
      <c r="DRZ41">
        <v>0</v>
      </c>
      <c r="DSA41">
        <v>0</v>
      </c>
      <c r="DSB41">
        <v>0</v>
      </c>
      <c r="DSC41">
        <v>0</v>
      </c>
      <c r="DSD41">
        <v>0</v>
      </c>
      <c r="DSE41">
        <v>0</v>
      </c>
      <c r="DSF41">
        <v>0</v>
      </c>
      <c r="DSG41">
        <v>0</v>
      </c>
      <c r="DSH41">
        <v>0</v>
      </c>
      <c r="DSI41">
        <v>0</v>
      </c>
      <c r="DSJ41">
        <v>0</v>
      </c>
      <c r="DSK41">
        <v>0</v>
      </c>
      <c r="DSL41">
        <v>0</v>
      </c>
      <c r="DSM41">
        <v>0</v>
      </c>
      <c r="DSN41">
        <v>0</v>
      </c>
      <c r="DSO41">
        <v>0</v>
      </c>
      <c r="DSP41">
        <v>0</v>
      </c>
      <c r="DSQ41">
        <v>0</v>
      </c>
      <c r="DSR41">
        <v>0</v>
      </c>
      <c r="DSS41">
        <v>0</v>
      </c>
      <c r="DST41">
        <v>0</v>
      </c>
      <c r="DSU41">
        <v>0</v>
      </c>
      <c r="DSV41">
        <v>0</v>
      </c>
      <c r="DSW41">
        <v>0</v>
      </c>
      <c r="DSX41">
        <v>0</v>
      </c>
      <c r="DSY41">
        <v>0</v>
      </c>
      <c r="DSZ41">
        <v>0</v>
      </c>
      <c r="DTA41">
        <v>0</v>
      </c>
      <c r="DTB41">
        <v>0</v>
      </c>
      <c r="DTC41">
        <v>0</v>
      </c>
      <c r="DTD41">
        <v>0</v>
      </c>
      <c r="DTE41">
        <v>0</v>
      </c>
      <c r="DTF41">
        <v>0</v>
      </c>
      <c r="DTG41">
        <v>0</v>
      </c>
      <c r="DTH41">
        <v>0</v>
      </c>
      <c r="DTI41">
        <v>0</v>
      </c>
      <c r="DTJ41">
        <v>0</v>
      </c>
      <c r="DTK41">
        <v>0</v>
      </c>
      <c r="DTL41">
        <v>0</v>
      </c>
      <c r="DTM41">
        <v>0</v>
      </c>
      <c r="DTN41">
        <v>0</v>
      </c>
      <c r="DTO41">
        <v>0</v>
      </c>
      <c r="DTP41">
        <v>0</v>
      </c>
      <c r="DTQ41">
        <v>0</v>
      </c>
      <c r="DTR41">
        <v>0</v>
      </c>
      <c r="DTS41">
        <v>0</v>
      </c>
      <c r="DTT41">
        <v>0</v>
      </c>
      <c r="DTU41">
        <v>0</v>
      </c>
      <c r="DTV41">
        <v>0</v>
      </c>
      <c r="DTW41">
        <v>0</v>
      </c>
      <c r="DTX41">
        <v>0</v>
      </c>
      <c r="DTY41">
        <v>0</v>
      </c>
      <c r="DTZ41">
        <v>0</v>
      </c>
      <c r="DUA41">
        <v>0</v>
      </c>
      <c r="DUB41">
        <v>0</v>
      </c>
      <c r="DUC41">
        <v>0</v>
      </c>
      <c r="DUD41">
        <v>0</v>
      </c>
      <c r="DUE41">
        <v>0</v>
      </c>
      <c r="DUF41">
        <v>0</v>
      </c>
      <c r="DUG41">
        <v>0</v>
      </c>
      <c r="DUH41">
        <v>0</v>
      </c>
      <c r="DUI41">
        <v>0</v>
      </c>
      <c r="DUJ41">
        <v>0</v>
      </c>
      <c r="DUK41">
        <v>0</v>
      </c>
      <c r="DUL41">
        <v>0</v>
      </c>
      <c r="DUM41">
        <v>0</v>
      </c>
      <c r="DUN41">
        <v>0</v>
      </c>
      <c r="DUO41">
        <v>0</v>
      </c>
      <c r="DUP41">
        <v>0</v>
      </c>
      <c r="DUQ41">
        <v>0</v>
      </c>
      <c r="DUR41">
        <v>0</v>
      </c>
      <c r="DUS41">
        <v>0</v>
      </c>
      <c r="DUT41">
        <v>0</v>
      </c>
      <c r="DUU41">
        <v>0</v>
      </c>
      <c r="DUV41">
        <v>0</v>
      </c>
      <c r="DUW41">
        <v>0</v>
      </c>
      <c r="DUX41">
        <v>0</v>
      </c>
      <c r="DUY41">
        <v>0</v>
      </c>
      <c r="DUZ41">
        <v>0</v>
      </c>
      <c r="DVA41">
        <v>0</v>
      </c>
      <c r="DVB41">
        <v>0</v>
      </c>
      <c r="DVC41">
        <v>0</v>
      </c>
      <c r="DVD41">
        <v>0</v>
      </c>
      <c r="DVE41">
        <v>0</v>
      </c>
      <c r="DVF41">
        <v>0</v>
      </c>
      <c r="DVG41">
        <v>0</v>
      </c>
      <c r="DVH41">
        <v>0</v>
      </c>
      <c r="DVI41">
        <v>0</v>
      </c>
      <c r="DVJ41">
        <v>0</v>
      </c>
      <c r="DVK41">
        <v>0</v>
      </c>
      <c r="DVL41">
        <v>0</v>
      </c>
      <c r="DVM41">
        <v>0</v>
      </c>
      <c r="DVN41">
        <v>0</v>
      </c>
      <c r="DVO41">
        <v>0</v>
      </c>
      <c r="DVP41">
        <v>0</v>
      </c>
      <c r="DVQ41">
        <v>0</v>
      </c>
      <c r="DVR41">
        <v>0</v>
      </c>
      <c r="DVS41">
        <v>0</v>
      </c>
      <c r="DVT41">
        <v>0</v>
      </c>
      <c r="DVU41">
        <v>0</v>
      </c>
      <c r="DVV41">
        <v>0</v>
      </c>
      <c r="DVW41">
        <v>0</v>
      </c>
      <c r="DVX41">
        <v>0</v>
      </c>
      <c r="DVY41">
        <v>0</v>
      </c>
      <c r="DVZ41">
        <v>0</v>
      </c>
      <c r="DWA41">
        <v>0</v>
      </c>
      <c r="DWB41">
        <v>0</v>
      </c>
      <c r="DWC41">
        <v>0</v>
      </c>
      <c r="DWD41">
        <v>0</v>
      </c>
      <c r="DWE41">
        <v>0</v>
      </c>
      <c r="DWF41">
        <v>0</v>
      </c>
      <c r="DWG41">
        <v>0</v>
      </c>
      <c r="DWH41">
        <v>0</v>
      </c>
      <c r="DWI41">
        <v>0</v>
      </c>
      <c r="DWJ41">
        <v>0</v>
      </c>
      <c r="DWK41">
        <v>0</v>
      </c>
      <c r="DWL41">
        <v>0</v>
      </c>
      <c r="DWM41">
        <v>0</v>
      </c>
      <c r="DWN41">
        <v>0</v>
      </c>
      <c r="DWO41">
        <v>0</v>
      </c>
      <c r="DWP41">
        <v>0</v>
      </c>
      <c r="DWQ41">
        <v>0</v>
      </c>
      <c r="DWR41">
        <v>0</v>
      </c>
      <c r="DWS41">
        <v>0</v>
      </c>
      <c r="DWT41">
        <v>0</v>
      </c>
      <c r="DWU41">
        <v>0</v>
      </c>
      <c r="DWV41">
        <v>0</v>
      </c>
      <c r="DWW41">
        <v>0</v>
      </c>
      <c r="DWX41">
        <v>0</v>
      </c>
      <c r="DWY41">
        <v>0</v>
      </c>
      <c r="DWZ41">
        <v>0</v>
      </c>
      <c r="DXA41">
        <v>0</v>
      </c>
      <c r="DXB41">
        <v>0</v>
      </c>
      <c r="DXC41">
        <v>0</v>
      </c>
      <c r="DXD41">
        <v>0</v>
      </c>
      <c r="DXE41">
        <v>0</v>
      </c>
      <c r="DXF41">
        <v>0</v>
      </c>
      <c r="DXG41">
        <v>0</v>
      </c>
      <c r="DXH41">
        <v>0</v>
      </c>
      <c r="DXI41">
        <v>0</v>
      </c>
      <c r="DXJ41">
        <v>0</v>
      </c>
      <c r="DXK41">
        <v>0</v>
      </c>
      <c r="DXL41">
        <v>0</v>
      </c>
      <c r="DXM41">
        <v>0</v>
      </c>
      <c r="DXN41">
        <v>0</v>
      </c>
      <c r="DXO41">
        <v>0</v>
      </c>
      <c r="DXP41">
        <v>0</v>
      </c>
      <c r="DXQ41">
        <v>0</v>
      </c>
      <c r="DXR41">
        <v>0</v>
      </c>
      <c r="DXS41">
        <v>0</v>
      </c>
      <c r="DXT41">
        <v>0</v>
      </c>
      <c r="DXU41">
        <v>0</v>
      </c>
      <c r="DXV41">
        <v>0</v>
      </c>
      <c r="DXW41">
        <v>0</v>
      </c>
      <c r="DXX41">
        <v>0</v>
      </c>
      <c r="DXY41">
        <v>0</v>
      </c>
      <c r="DXZ41">
        <v>0</v>
      </c>
      <c r="DYA41">
        <v>0</v>
      </c>
      <c r="DYB41">
        <v>0</v>
      </c>
      <c r="DYC41">
        <v>0</v>
      </c>
      <c r="DYD41">
        <v>0</v>
      </c>
      <c r="DYE41">
        <v>0</v>
      </c>
      <c r="DYF41">
        <v>0</v>
      </c>
      <c r="DYG41">
        <v>0</v>
      </c>
      <c r="DYH41">
        <v>0</v>
      </c>
      <c r="DYI41">
        <v>0</v>
      </c>
      <c r="DYJ41">
        <v>0</v>
      </c>
      <c r="DYK41">
        <v>0</v>
      </c>
      <c r="DYL41">
        <v>0</v>
      </c>
      <c r="DYM41">
        <v>0</v>
      </c>
      <c r="DYN41">
        <v>0</v>
      </c>
      <c r="DYO41">
        <v>0</v>
      </c>
      <c r="DYP41">
        <v>0</v>
      </c>
      <c r="DYQ41">
        <v>0</v>
      </c>
      <c r="DYR41">
        <v>0</v>
      </c>
      <c r="DYS41">
        <v>0</v>
      </c>
      <c r="DYT41">
        <v>0</v>
      </c>
      <c r="DYU41">
        <v>0</v>
      </c>
      <c r="DYV41">
        <v>0</v>
      </c>
      <c r="DYW41">
        <v>0</v>
      </c>
      <c r="DYX41">
        <v>0</v>
      </c>
      <c r="DYY41">
        <v>0</v>
      </c>
      <c r="DYZ41">
        <v>0</v>
      </c>
      <c r="DZA41">
        <v>0</v>
      </c>
      <c r="DZB41">
        <v>0</v>
      </c>
      <c r="DZC41">
        <v>0</v>
      </c>
      <c r="DZD41">
        <v>0</v>
      </c>
      <c r="DZE41">
        <v>0</v>
      </c>
      <c r="DZF41">
        <v>0</v>
      </c>
      <c r="DZG41">
        <v>0</v>
      </c>
      <c r="DZH41">
        <v>0</v>
      </c>
      <c r="DZI41">
        <v>0</v>
      </c>
      <c r="DZJ41">
        <v>0</v>
      </c>
      <c r="DZK41">
        <v>0</v>
      </c>
      <c r="DZL41">
        <v>0</v>
      </c>
      <c r="DZM41">
        <v>0</v>
      </c>
      <c r="DZN41">
        <v>0</v>
      </c>
      <c r="DZO41">
        <v>0</v>
      </c>
      <c r="DZP41">
        <v>0</v>
      </c>
      <c r="DZQ41">
        <v>0</v>
      </c>
      <c r="DZR41">
        <v>0</v>
      </c>
      <c r="DZS41">
        <v>0</v>
      </c>
      <c r="DZT41">
        <v>0</v>
      </c>
      <c r="DZU41">
        <v>0</v>
      </c>
      <c r="DZV41">
        <v>0</v>
      </c>
      <c r="DZW41">
        <v>0</v>
      </c>
      <c r="DZX41">
        <v>0</v>
      </c>
      <c r="DZY41">
        <v>0</v>
      </c>
      <c r="DZZ41">
        <v>0</v>
      </c>
      <c r="EAA41">
        <v>0</v>
      </c>
      <c r="EAB41">
        <v>0</v>
      </c>
      <c r="EAC41">
        <v>20652</v>
      </c>
      <c r="EAD41">
        <v>0</v>
      </c>
      <c r="EAE41">
        <v>0</v>
      </c>
      <c r="EAF41">
        <v>0</v>
      </c>
      <c r="EAG41">
        <v>0</v>
      </c>
      <c r="EAH41">
        <v>0</v>
      </c>
      <c r="EAI41">
        <v>0</v>
      </c>
      <c r="EAJ41">
        <v>0</v>
      </c>
      <c r="EAK41">
        <v>0</v>
      </c>
      <c r="EAL41">
        <v>0</v>
      </c>
      <c r="EAM41">
        <v>0</v>
      </c>
      <c r="EAN41">
        <v>0</v>
      </c>
      <c r="EAO41">
        <v>0</v>
      </c>
      <c r="EAP41">
        <v>0</v>
      </c>
      <c r="EAQ41">
        <v>0</v>
      </c>
      <c r="EAR41">
        <v>0</v>
      </c>
      <c r="EAS41">
        <v>0</v>
      </c>
      <c r="EAT41">
        <v>0</v>
      </c>
      <c r="EAU41">
        <v>0</v>
      </c>
      <c r="EAV41">
        <v>0</v>
      </c>
      <c r="EAW41">
        <v>0</v>
      </c>
      <c r="EAX41">
        <v>0</v>
      </c>
      <c r="EAY41">
        <v>0</v>
      </c>
      <c r="EAZ41">
        <v>0</v>
      </c>
      <c r="EBA41">
        <v>0</v>
      </c>
      <c r="EBB41">
        <v>0</v>
      </c>
      <c r="EBC41">
        <v>0</v>
      </c>
      <c r="EBD41">
        <v>0</v>
      </c>
      <c r="EBE41">
        <v>0</v>
      </c>
      <c r="EBF41">
        <v>0</v>
      </c>
      <c r="EBG41">
        <v>0</v>
      </c>
      <c r="EBH41">
        <v>0</v>
      </c>
      <c r="EBI41">
        <v>0</v>
      </c>
      <c r="EBJ41">
        <v>0</v>
      </c>
      <c r="EBK41">
        <v>0</v>
      </c>
      <c r="EBL41">
        <v>0</v>
      </c>
      <c r="EBM41">
        <v>0</v>
      </c>
      <c r="EBN41">
        <v>0</v>
      </c>
      <c r="EBO41">
        <v>0</v>
      </c>
      <c r="EBP41">
        <v>0</v>
      </c>
      <c r="EBQ41">
        <v>0</v>
      </c>
      <c r="EBR41">
        <v>0</v>
      </c>
      <c r="EBS41">
        <v>0</v>
      </c>
      <c r="EBT41">
        <v>0</v>
      </c>
      <c r="EBU41">
        <v>0</v>
      </c>
      <c r="EBV41">
        <v>0</v>
      </c>
      <c r="EBW41">
        <v>0</v>
      </c>
      <c r="EBX41">
        <v>0</v>
      </c>
      <c r="EBY41">
        <v>0</v>
      </c>
      <c r="EBZ41">
        <v>0</v>
      </c>
      <c r="ECA41">
        <v>0</v>
      </c>
      <c r="ECB41">
        <v>0</v>
      </c>
      <c r="ECC41">
        <v>0</v>
      </c>
      <c r="ECD41">
        <v>0</v>
      </c>
      <c r="ECE41">
        <v>0</v>
      </c>
      <c r="ECF41">
        <v>0</v>
      </c>
      <c r="ECG41">
        <v>0</v>
      </c>
      <c r="ECH41">
        <v>0</v>
      </c>
      <c r="ECI41">
        <v>0</v>
      </c>
      <c r="ECJ41">
        <v>0</v>
      </c>
      <c r="ECK41">
        <v>0</v>
      </c>
      <c r="ECL41">
        <v>0</v>
      </c>
      <c r="ECM41">
        <v>0</v>
      </c>
      <c r="ECN41">
        <v>0</v>
      </c>
      <c r="ECO41">
        <v>0</v>
      </c>
      <c r="ECP41">
        <v>0</v>
      </c>
      <c r="ECQ41">
        <v>0</v>
      </c>
      <c r="ECR41">
        <v>0</v>
      </c>
      <c r="ECS41">
        <v>0</v>
      </c>
      <c r="ECT41">
        <v>0</v>
      </c>
      <c r="ECU41">
        <v>0</v>
      </c>
      <c r="ECV41">
        <v>0</v>
      </c>
      <c r="ECW41">
        <v>0</v>
      </c>
      <c r="ECX41">
        <v>0</v>
      </c>
      <c r="ECY41">
        <v>0</v>
      </c>
      <c r="ECZ41">
        <v>0</v>
      </c>
      <c r="EDA41">
        <v>0</v>
      </c>
      <c r="EDB41">
        <v>0</v>
      </c>
      <c r="EDC41">
        <v>0</v>
      </c>
      <c r="EDD41">
        <v>0</v>
      </c>
      <c r="EDE41">
        <v>0</v>
      </c>
      <c r="EDF41">
        <v>0</v>
      </c>
      <c r="EDG41">
        <v>0</v>
      </c>
      <c r="EDH41">
        <v>0</v>
      </c>
      <c r="EDI41">
        <v>0</v>
      </c>
      <c r="EDJ41">
        <v>0</v>
      </c>
      <c r="EDK41">
        <v>0</v>
      </c>
      <c r="EDL41">
        <v>0</v>
      </c>
      <c r="EDM41">
        <v>0</v>
      </c>
      <c r="EDN41">
        <v>0</v>
      </c>
      <c r="EDO41">
        <v>0</v>
      </c>
      <c r="EDP41">
        <v>0</v>
      </c>
      <c r="EDQ41">
        <v>0</v>
      </c>
      <c r="EDR41">
        <v>0</v>
      </c>
      <c r="EDS41">
        <v>0</v>
      </c>
      <c r="EDT41">
        <v>0</v>
      </c>
      <c r="EDU41">
        <v>0</v>
      </c>
      <c r="EDV41">
        <v>0</v>
      </c>
      <c r="EDW41">
        <v>0</v>
      </c>
      <c r="EDX41">
        <v>0</v>
      </c>
      <c r="EDY41">
        <v>0</v>
      </c>
      <c r="EDZ41">
        <v>0</v>
      </c>
      <c r="EEA41">
        <v>0</v>
      </c>
      <c r="EEB41">
        <v>0</v>
      </c>
      <c r="EEC41">
        <v>0</v>
      </c>
      <c r="EED41">
        <v>0</v>
      </c>
      <c r="EEE41">
        <v>0</v>
      </c>
      <c r="EEF41">
        <v>0</v>
      </c>
      <c r="EEG41">
        <v>0</v>
      </c>
      <c r="EEH41">
        <v>0</v>
      </c>
      <c r="EEI41">
        <v>0</v>
      </c>
      <c r="EEJ41">
        <v>0</v>
      </c>
      <c r="EEK41">
        <v>0</v>
      </c>
      <c r="EEL41">
        <v>0</v>
      </c>
      <c r="EEM41">
        <v>0</v>
      </c>
      <c r="EEN41">
        <v>0</v>
      </c>
      <c r="EEO41">
        <v>0</v>
      </c>
      <c r="EEP41">
        <v>0</v>
      </c>
      <c r="EEQ41">
        <v>0</v>
      </c>
      <c r="EER41">
        <v>0</v>
      </c>
      <c r="EES41">
        <v>0</v>
      </c>
      <c r="EET41">
        <v>0</v>
      </c>
      <c r="EEU41">
        <v>0</v>
      </c>
      <c r="EEV41">
        <v>0</v>
      </c>
      <c r="EEW41">
        <v>0</v>
      </c>
      <c r="EEX41">
        <v>0</v>
      </c>
      <c r="EEY41">
        <v>0</v>
      </c>
      <c r="EEZ41">
        <v>0</v>
      </c>
      <c r="EFA41">
        <v>0</v>
      </c>
      <c r="EFB41">
        <v>0</v>
      </c>
      <c r="EFC41">
        <v>0</v>
      </c>
      <c r="EFD41">
        <v>0</v>
      </c>
      <c r="EFE41">
        <v>0</v>
      </c>
      <c r="EFF41">
        <v>0</v>
      </c>
      <c r="EFG41">
        <v>0</v>
      </c>
      <c r="EFH41">
        <v>0</v>
      </c>
      <c r="EFI41">
        <v>0</v>
      </c>
      <c r="EFJ41">
        <v>0</v>
      </c>
      <c r="EFK41">
        <v>0</v>
      </c>
      <c r="EFL41">
        <v>0</v>
      </c>
      <c r="EFM41">
        <v>0</v>
      </c>
      <c r="EFN41">
        <v>0</v>
      </c>
      <c r="EFO41">
        <v>0</v>
      </c>
      <c r="EFP41">
        <v>0</v>
      </c>
      <c r="EFQ41">
        <v>0</v>
      </c>
      <c r="EFR41">
        <v>0</v>
      </c>
      <c r="EFS41">
        <v>0</v>
      </c>
      <c r="EFT41">
        <v>0</v>
      </c>
      <c r="EFU41">
        <v>0</v>
      </c>
      <c r="EFV41">
        <v>0</v>
      </c>
      <c r="EFW41">
        <v>0</v>
      </c>
      <c r="EFX41">
        <v>0</v>
      </c>
      <c r="EFY41">
        <v>0</v>
      </c>
      <c r="EFZ41">
        <v>0</v>
      </c>
      <c r="EGA41">
        <v>0</v>
      </c>
      <c r="EGB41">
        <v>0</v>
      </c>
      <c r="EGC41">
        <v>0</v>
      </c>
      <c r="EGD41">
        <v>0</v>
      </c>
      <c r="EGE41">
        <v>0</v>
      </c>
      <c r="EGF41">
        <v>0</v>
      </c>
      <c r="EGG41">
        <v>0</v>
      </c>
      <c r="EGH41">
        <v>0</v>
      </c>
      <c r="EGI41">
        <v>0</v>
      </c>
      <c r="EGJ41">
        <v>0</v>
      </c>
      <c r="EGK41">
        <v>0</v>
      </c>
      <c r="EGL41">
        <v>0</v>
      </c>
      <c r="EGM41">
        <v>0</v>
      </c>
      <c r="EGN41">
        <v>0</v>
      </c>
      <c r="EGO41">
        <v>20652</v>
      </c>
      <c r="EGP41">
        <v>0</v>
      </c>
      <c r="EGQ41">
        <v>0</v>
      </c>
      <c r="EGR41">
        <v>0</v>
      </c>
      <c r="EGS41">
        <v>0</v>
      </c>
      <c r="EGT41">
        <v>0</v>
      </c>
      <c r="EGU41">
        <v>0</v>
      </c>
      <c r="EGV41">
        <v>0</v>
      </c>
      <c r="EGW41">
        <v>0</v>
      </c>
      <c r="EGX41">
        <v>0</v>
      </c>
      <c r="EGY41">
        <v>0</v>
      </c>
      <c r="EGZ41">
        <v>0</v>
      </c>
      <c r="EHA41">
        <v>0</v>
      </c>
      <c r="EHB41">
        <v>0</v>
      </c>
      <c r="EHC41">
        <v>0</v>
      </c>
      <c r="EHD41">
        <v>0</v>
      </c>
      <c r="EHE41">
        <v>0</v>
      </c>
      <c r="EHF41">
        <v>0</v>
      </c>
      <c r="EHG41">
        <v>0</v>
      </c>
      <c r="EHH41">
        <v>0</v>
      </c>
      <c r="EHI41">
        <v>0</v>
      </c>
      <c r="EHJ41">
        <v>0</v>
      </c>
      <c r="EHK41">
        <v>0</v>
      </c>
      <c r="EHL41">
        <v>0</v>
      </c>
      <c r="EHM41">
        <v>0</v>
      </c>
      <c r="EHN41">
        <v>0</v>
      </c>
      <c r="EHO41">
        <v>0</v>
      </c>
      <c r="EHP41">
        <v>0</v>
      </c>
      <c r="EHQ41">
        <v>0</v>
      </c>
      <c r="EHR41">
        <v>0</v>
      </c>
      <c r="EHS41">
        <v>0</v>
      </c>
      <c r="EHT41">
        <v>0</v>
      </c>
      <c r="EHU41">
        <v>0</v>
      </c>
      <c r="EHV41">
        <v>0</v>
      </c>
      <c r="EHW41">
        <v>0</v>
      </c>
      <c r="EHX41">
        <v>0</v>
      </c>
      <c r="EHY41">
        <v>0</v>
      </c>
      <c r="EHZ41">
        <v>0</v>
      </c>
      <c r="EIA41">
        <v>0</v>
      </c>
      <c r="EIB41">
        <v>0</v>
      </c>
      <c r="EIC41">
        <v>0</v>
      </c>
      <c r="EID41">
        <v>0</v>
      </c>
      <c r="EIE41">
        <v>0</v>
      </c>
      <c r="EIF41">
        <v>0</v>
      </c>
      <c r="EIG41">
        <v>0</v>
      </c>
      <c r="EIH41">
        <v>0</v>
      </c>
      <c r="EII41">
        <v>0</v>
      </c>
      <c r="EIJ41">
        <v>0</v>
      </c>
      <c r="EIK41">
        <v>0</v>
      </c>
      <c r="EIL41">
        <v>0</v>
      </c>
      <c r="EIM41">
        <v>0</v>
      </c>
      <c r="EIN41">
        <v>0</v>
      </c>
      <c r="EIO41">
        <v>0</v>
      </c>
      <c r="EIP41">
        <v>0</v>
      </c>
      <c r="EIQ41">
        <v>0</v>
      </c>
      <c r="EIR41">
        <v>0</v>
      </c>
      <c r="EIS41">
        <v>0</v>
      </c>
      <c r="EIT41">
        <v>0</v>
      </c>
      <c r="EIU41">
        <v>0</v>
      </c>
      <c r="EIV41">
        <v>0</v>
      </c>
      <c r="EIW41">
        <v>0</v>
      </c>
      <c r="EIX41">
        <v>0</v>
      </c>
      <c r="EIY41">
        <v>0</v>
      </c>
      <c r="EIZ41">
        <v>0</v>
      </c>
      <c r="EJA41">
        <v>0</v>
      </c>
      <c r="EJB41">
        <v>0</v>
      </c>
      <c r="EJC41">
        <v>0</v>
      </c>
      <c r="EJD41">
        <v>0</v>
      </c>
      <c r="EJE41">
        <v>0</v>
      </c>
      <c r="EJF41">
        <v>0</v>
      </c>
      <c r="EJG41">
        <v>0</v>
      </c>
      <c r="EJH41">
        <v>0</v>
      </c>
      <c r="EJI41">
        <v>0</v>
      </c>
      <c r="EJJ41">
        <v>0</v>
      </c>
      <c r="EJK41">
        <v>0</v>
      </c>
      <c r="EJL41">
        <v>0</v>
      </c>
      <c r="EJM41">
        <v>0</v>
      </c>
      <c r="EJN41">
        <v>0</v>
      </c>
      <c r="EJO41">
        <v>0</v>
      </c>
      <c r="EJP41">
        <v>0</v>
      </c>
      <c r="EJQ41">
        <v>0</v>
      </c>
      <c r="EJR41">
        <v>0</v>
      </c>
      <c r="EJS41">
        <v>0</v>
      </c>
      <c r="EJT41">
        <v>0</v>
      </c>
      <c r="EJU41">
        <v>0</v>
      </c>
      <c r="EJV41">
        <v>0</v>
      </c>
      <c r="EJW41">
        <v>0</v>
      </c>
      <c r="EJX41">
        <v>0</v>
      </c>
      <c r="EJY41">
        <v>0</v>
      </c>
      <c r="EJZ41">
        <v>0</v>
      </c>
      <c r="EKA41">
        <v>0</v>
      </c>
      <c r="EKB41">
        <v>0</v>
      </c>
      <c r="EKC41">
        <v>0</v>
      </c>
      <c r="EKD41">
        <v>0</v>
      </c>
      <c r="EKE41">
        <v>0</v>
      </c>
      <c r="EKF41">
        <v>0</v>
      </c>
      <c r="EKG41">
        <v>0</v>
      </c>
      <c r="EKH41">
        <v>0</v>
      </c>
      <c r="EKI41">
        <v>0</v>
      </c>
      <c r="EKJ41">
        <v>0</v>
      </c>
      <c r="EKK41">
        <v>0</v>
      </c>
      <c r="EKL41">
        <v>0</v>
      </c>
      <c r="EKM41">
        <v>0</v>
      </c>
      <c r="EKN41">
        <v>0</v>
      </c>
      <c r="EKO41">
        <v>0</v>
      </c>
      <c r="EKP41">
        <v>0</v>
      </c>
      <c r="EKQ41">
        <v>0</v>
      </c>
      <c r="EKR41">
        <v>0</v>
      </c>
      <c r="EKS41">
        <v>0</v>
      </c>
      <c r="EKT41">
        <v>0</v>
      </c>
      <c r="EKU41">
        <v>0</v>
      </c>
      <c r="EKV41">
        <v>0</v>
      </c>
      <c r="EKW41">
        <v>0</v>
      </c>
      <c r="EKX41">
        <v>0</v>
      </c>
      <c r="EKY41">
        <v>0</v>
      </c>
      <c r="EKZ41">
        <v>0</v>
      </c>
      <c r="ELA41">
        <v>0</v>
      </c>
      <c r="ELB41">
        <v>0</v>
      </c>
      <c r="ELC41">
        <v>0</v>
      </c>
      <c r="ELD41">
        <v>0</v>
      </c>
      <c r="ELE41">
        <v>0</v>
      </c>
      <c r="ELF41">
        <v>0</v>
      </c>
      <c r="ELG41">
        <v>0</v>
      </c>
      <c r="ELH41">
        <v>0</v>
      </c>
      <c r="ELI41">
        <v>0</v>
      </c>
      <c r="ELJ41">
        <v>0</v>
      </c>
      <c r="ELK41">
        <v>0</v>
      </c>
      <c r="ELL41">
        <v>0</v>
      </c>
      <c r="ELM41">
        <v>0</v>
      </c>
      <c r="ELN41">
        <v>0</v>
      </c>
      <c r="ELO41">
        <v>0</v>
      </c>
      <c r="ELP41">
        <v>0</v>
      </c>
      <c r="ELQ41">
        <v>0</v>
      </c>
      <c r="ELR41">
        <v>0</v>
      </c>
      <c r="ELS41">
        <v>0</v>
      </c>
      <c r="ELT41">
        <v>0</v>
      </c>
      <c r="ELU41">
        <v>0</v>
      </c>
      <c r="ELV41">
        <v>0</v>
      </c>
      <c r="ELW41">
        <v>0</v>
      </c>
      <c r="ELX41">
        <v>0</v>
      </c>
      <c r="ELY41">
        <v>0</v>
      </c>
      <c r="ELZ41">
        <v>0</v>
      </c>
      <c r="EMA41">
        <v>0</v>
      </c>
      <c r="EMB41">
        <v>0</v>
      </c>
      <c r="EMC41">
        <v>0</v>
      </c>
      <c r="EMD41">
        <v>0</v>
      </c>
      <c r="EME41">
        <v>0</v>
      </c>
      <c r="EMF41">
        <v>0</v>
      </c>
      <c r="EMG41">
        <v>0</v>
      </c>
      <c r="EMH41">
        <v>0</v>
      </c>
      <c r="EMI41">
        <v>0</v>
      </c>
      <c r="EMJ41">
        <v>0</v>
      </c>
      <c r="EMK41">
        <v>0</v>
      </c>
      <c r="EML41">
        <v>0</v>
      </c>
      <c r="EMM41">
        <v>0</v>
      </c>
      <c r="EMN41">
        <v>0</v>
      </c>
      <c r="EMO41">
        <v>0</v>
      </c>
      <c r="EMP41">
        <v>0</v>
      </c>
      <c r="EMQ41">
        <v>0</v>
      </c>
      <c r="EMR41">
        <v>0</v>
      </c>
      <c r="EMS41">
        <v>0</v>
      </c>
      <c r="EMT41">
        <v>0</v>
      </c>
      <c r="EMU41">
        <v>0</v>
      </c>
      <c r="EMV41">
        <v>0</v>
      </c>
      <c r="EMW41">
        <v>0</v>
      </c>
      <c r="EMX41">
        <v>0</v>
      </c>
      <c r="EMY41">
        <v>0</v>
      </c>
      <c r="EMZ41">
        <v>0</v>
      </c>
      <c r="ENA41">
        <v>0</v>
      </c>
      <c r="ENB41">
        <v>0</v>
      </c>
      <c r="ENC41">
        <v>0</v>
      </c>
      <c r="END41">
        <v>0</v>
      </c>
      <c r="ENE41">
        <v>0</v>
      </c>
      <c r="ENF41">
        <v>0</v>
      </c>
      <c r="ENG41">
        <v>0</v>
      </c>
      <c r="ENH41">
        <v>0</v>
      </c>
      <c r="ENI41">
        <v>0</v>
      </c>
      <c r="ENJ41">
        <v>0</v>
      </c>
      <c r="ENK41">
        <v>0</v>
      </c>
      <c r="ENL41">
        <v>0</v>
      </c>
      <c r="ENM41">
        <v>0</v>
      </c>
      <c r="ENN41">
        <v>0</v>
      </c>
      <c r="ENO41">
        <v>0</v>
      </c>
      <c r="ENP41">
        <v>0</v>
      </c>
      <c r="ENQ41">
        <v>0</v>
      </c>
      <c r="ENR41">
        <v>0</v>
      </c>
      <c r="ENS41">
        <v>0</v>
      </c>
      <c r="ENT41">
        <v>0</v>
      </c>
      <c r="ENU41">
        <v>0</v>
      </c>
      <c r="ENV41">
        <v>0</v>
      </c>
      <c r="ENW41">
        <v>0</v>
      </c>
      <c r="ENX41">
        <v>0</v>
      </c>
      <c r="ENY41">
        <v>0</v>
      </c>
      <c r="ENZ41">
        <v>0</v>
      </c>
      <c r="EOA41">
        <v>0</v>
      </c>
      <c r="EOB41">
        <v>0</v>
      </c>
      <c r="EOC41">
        <v>0</v>
      </c>
      <c r="EOD41">
        <v>0</v>
      </c>
      <c r="EOE41">
        <v>0</v>
      </c>
      <c r="EOF41">
        <v>0</v>
      </c>
      <c r="EOG41">
        <v>0</v>
      </c>
      <c r="EOH41">
        <v>0</v>
      </c>
      <c r="EOI41">
        <v>0</v>
      </c>
      <c r="EOJ41">
        <v>0</v>
      </c>
      <c r="EOK41">
        <v>0</v>
      </c>
      <c r="EOL41">
        <v>0</v>
      </c>
      <c r="EOM41">
        <v>0</v>
      </c>
      <c r="EON41">
        <v>0</v>
      </c>
      <c r="EOO41">
        <v>0</v>
      </c>
      <c r="EOP41">
        <v>0</v>
      </c>
      <c r="EOQ41">
        <v>0</v>
      </c>
      <c r="EOR41">
        <v>0</v>
      </c>
      <c r="EOS41">
        <v>0</v>
      </c>
      <c r="EOT41">
        <v>0</v>
      </c>
      <c r="EOU41">
        <v>0</v>
      </c>
      <c r="EOV41">
        <v>0</v>
      </c>
      <c r="EOW41">
        <v>0</v>
      </c>
      <c r="EOX41">
        <v>0</v>
      </c>
      <c r="EOY41">
        <v>0</v>
      </c>
      <c r="EOZ41">
        <v>0</v>
      </c>
      <c r="EPA41">
        <v>0</v>
      </c>
      <c r="EPB41">
        <v>0</v>
      </c>
      <c r="EPC41">
        <v>0</v>
      </c>
      <c r="EPD41">
        <v>0</v>
      </c>
      <c r="EPE41">
        <v>0</v>
      </c>
      <c r="EPF41">
        <v>0</v>
      </c>
      <c r="EPG41">
        <v>0</v>
      </c>
      <c r="EPH41">
        <v>0</v>
      </c>
      <c r="EPI41">
        <v>0</v>
      </c>
      <c r="EPJ41">
        <v>0</v>
      </c>
      <c r="EPK41">
        <v>0</v>
      </c>
      <c r="EPL41">
        <v>0</v>
      </c>
      <c r="EPM41">
        <v>0</v>
      </c>
      <c r="EPN41">
        <v>0</v>
      </c>
      <c r="EPO41">
        <v>0</v>
      </c>
      <c r="EPP41">
        <v>0</v>
      </c>
      <c r="EPQ41">
        <v>0</v>
      </c>
      <c r="EPR41">
        <v>0</v>
      </c>
      <c r="EPS41">
        <v>0</v>
      </c>
      <c r="EPT41">
        <v>0</v>
      </c>
      <c r="EPU41">
        <v>0</v>
      </c>
      <c r="EPV41">
        <v>0</v>
      </c>
      <c r="EPW41">
        <v>0</v>
      </c>
      <c r="EPX41">
        <v>0</v>
      </c>
      <c r="EPY41">
        <v>0</v>
      </c>
      <c r="EPZ41">
        <v>0</v>
      </c>
      <c r="EQA41">
        <v>0</v>
      </c>
      <c r="EQB41">
        <v>0</v>
      </c>
      <c r="EQC41">
        <v>0</v>
      </c>
      <c r="EQD41">
        <v>0</v>
      </c>
      <c r="EQE41">
        <v>0</v>
      </c>
      <c r="EQF41">
        <v>0</v>
      </c>
      <c r="EQG41">
        <v>0</v>
      </c>
      <c r="EQH41">
        <v>0</v>
      </c>
      <c r="EQI41">
        <v>0</v>
      </c>
      <c r="EQJ41">
        <v>0</v>
      </c>
      <c r="EQK41">
        <v>0</v>
      </c>
      <c r="EQL41">
        <v>0</v>
      </c>
      <c r="EQM41">
        <v>0</v>
      </c>
      <c r="EQN41">
        <v>0</v>
      </c>
      <c r="EQO41">
        <v>0</v>
      </c>
      <c r="EQP41">
        <v>0</v>
      </c>
      <c r="EQQ41">
        <v>0</v>
      </c>
      <c r="EQR41">
        <v>0</v>
      </c>
      <c r="EQS41">
        <v>0</v>
      </c>
      <c r="EQT41">
        <v>0</v>
      </c>
      <c r="EQU41">
        <v>0</v>
      </c>
      <c r="EQV41">
        <v>0</v>
      </c>
      <c r="EQW41">
        <v>0</v>
      </c>
      <c r="EQX41">
        <v>0</v>
      </c>
      <c r="EQY41">
        <v>0</v>
      </c>
      <c r="EQZ41">
        <v>0</v>
      </c>
      <c r="ERA41">
        <v>0</v>
      </c>
      <c r="ERB41">
        <v>0</v>
      </c>
      <c r="ERC41">
        <v>0</v>
      </c>
      <c r="ERD41">
        <v>0</v>
      </c>
      <c r="ERE41">
        <v>0</v>
      </c>
      <c r="ERF41">
        <v>0</v>
      </c>
      <c r="ERG41">
        <v>0</v>
      </c>
      <c r="ERH41">
        <v>0</v>
      </c>
      <c r="ERI41">
        <v>20652</v>
      </c>
      <c r="ERJ41">
        <v>0</v>
      </c>
      <c r="ERK41">
        <v>0</v>
      </c>
      <c r="ERL41">
        <v>0</v>
      </c>
      <c r="ERM41">
        <v>0</v>
      </c>
      <c r="ERN41">
        <v>0</v>
      </c>
      <c r="ERO41">
        <v>0</v>
      </c>
      <c r="ERP41">
        <v>0</v>
      </c>
      <c r="ERQ41">
        <v>0</v>
      </c>
      <c r="ERR41">
        <v>0</v>
      </c>
      <c r="ERS41">
        <v>0</v>
      </c>
      <c r="ERT41">
        <v>0</v>
      </c>
      <c r="ERU41">
        <v>0</v>
      </c>
      <c r="ERV41">
        <v>0</v>
      </c>
      <c r="ERW41">
        <v>0</v>
      </c>
      <c r="ERX41">
        <v>0</v>
      </c>
      <c r="ERY41">
        <v>0</v>
      </c>
      <c r="ERZ41">
        <v>0</v>
      </c>
      <c r="ESA41">
        <v>0</v>
      </c>
      <c r="ESB41">
        <v>0</v>
      </c>
      <c r="ESC41">
        <v>0</v>
      </c>
      <c r="ESD41">
        <v>0</v>
      </c>
      <c r="ESE41">
        <v>0</v>
      </c>
      <c r="ESF41">
        <v>0</v>
      </c>
      <c r="ESG41">
        <v>0</v>
      </c>
      <c r="ESH41">
        <v>0</v>
      </c>
      <c r="ESI41">
        <v>0</v>
      </c>
      <c r="ESJ41">
        <v>0</v>
      </c>
      <c r="ESK41">
        <v>0</v>
      </c>
      <c r="ESL41">
        <v>0</v>
      </c>
      <c r="ESM41">
        <v>0</v>
      </c>
      <c r="ESN41">
        <v>0</v>
      </c>
      <c r="ESO41">
        <v>0</v>
      </c>
      <c r="ESP41">
        <v>0</v>
      </c>
      <c r="ESQ41">
        <v>1399602</v>
      </c>
      <c r="ESR41">
        <v>19178</v>
      </c>
      <c r="ESS41">
        <v>33390</v>
      </c>
      <c r="EST41">
        <v>44805</v>
      </c>
      <c r="ESU41">
        <v>0</v>
      </c>
      <c r="ESV41">
        <v>0</v>
      </c>
      <c r="ESW41">
        <v>0</v>
      </c>
      <c r="ESX41">
        <v>2072</v>
      </c>
      <c r="ESY41">
        <v>0</v>
      </c>
      <c r="ESZ41">
        <v>0</v>
      </c>
      <c r="ETA41">
        <v>1300157</v>
      </c>
      <c r="ETB41">
        <v>747385</v>
      </c>
      <c r="ETC41">
        <v>12787</v>
      </c>
      <c r="ETD41">
        <v>22542</v>
      </c>
      <c r="ETE41">
        <v>44805</v>
      </c>
      <c r="ETF41">
        <v>0</v>
      </c>
      <c r="ETG41">
        <v>0</v>
      </c>
      <c r="ETH41">
        <v>0</v>
      </c>
      <c r="ETI41">
        <v>374</v>
      </c>
      <c r="ETJ41">
        <v>0</v>
      </c>
      <c r="ETK41">
        <v>0</v>
      </c>
      <c r="ETL41">
        <v>666877</v>
      </c>
      <c r="ETM41">
        <v>947076</v>
      </c>
      <c r="ETN41">
        <v>26420</v>
      </c>
      <c r="ETO41">
        <v>45435</v>
      </c>
      <c r="ETP41">
        <v>45250</v>
      </c>
      <c r="ETQ41">
        <v>50</v>
      </c>
      <c r="ETR41">
        <v>0</v>
      </c>
      <c r="ETS41">
        <v>3560</v>
      </c>
      <c r="ETT41">
        <v>23904</v>
      </c>
      <c r="ETU41">
        <v>0</v>
      </c>
      <c r="ETV41">
        <v>0</v>
      </c>
      <c r="ETW41">
        <v>802457</v>
      </c>
      <c r="ETX41">
        <v>12708</v>
      </c>
      <c r="ETY41">
        <v>0</v>
      </c>
      <c r="ETZ41">
        <v>0</v>
      </c>
      <c r="EUA41">
        <v>3467</v>
      </c>
      <c r="EUB41">
        <v>0</v>
      </c>
      <c r="EUC41">
        <v>0</v>
      </c>
      <c r="EUD41">
        <v>0</v>
      </c>
      <c r="EUE41">
        <v>27</v>
      </c>
      <c r="EUF41">
        <v>0</v>
      </c>
      <c r="EUG41">
        <v>0</v>
      </c>
      <c r="EUH41">
        <v>9214</v>
      </c>
      <c r="EUI41">
        <v>772428</v>
      </c>
      <c r="EUJ41">
        <v>302468</v>
      </c>
      <c r="EUK41">
        <v>136376</v>
      </c>
      <c r="EUL41">
        <v>0</v>
      </c>
      <c r="EUM41">
        <v>138</v>
      </c>
      <c r="EUN41">
        <v>0</v>
      </c>
      <c r="EUO41">
        <v>1500</v>
      </c>
      <c r="EUP41">
        <v>0</v>
      </c>
      <c r="EUQ41">
        <v>0</v>
      </c>
      <c r="EUR41">
        <v>0</v>
      </c>
      <c r="EUS41">
        <v>331946</v>
      </c>
      <c r="EUT41">
        <v>1046304</v>
      </c>
      <c r="EUU41">
        <v>6436</v>
      </c>
      <c r="EUV41">
        <v>14164</v>
      </c>
      <c r="EUW41">
        <v>1649</v>
      </c>
      <c r="EUX41">
        <v>10716</v>
      </c>
      <c r="EUY41">
        <v>0</v>
      </c>
      <c r="EUZ41">
        <v>210</v>
      </c>
      <c r="EVA41">
        <v>100544</v>
      </c>
      <c r="EVB41">
        <v>0</v>
      </c>
      <c r="EVC41">
        <v>0</v>
      </c>
      <c r="EVD41">
        <v>912585</v>
      </c>
      <c r="EVE41">
        <v>105923</v>
      </c>
      <c r="EVF41">
        <v>0</v>
      </c>
      <c r="EVG41">
        <v>0</v>
      </c>
      <c r="EVH41">
        <v>12</v>
      </c>
      <c r="EVI41">
        <v>0</v>
      </c>
      <c r="EVJ41">
        <v>0</v>
      </c>
      <c r="EVK41">
        <v>0</v>
      </c>
      <c r="EVL41">
        <v>0</v>
      </c>
      <c r="EVM41">
        <v>0</v>
      </c>
      <c r="EVN41">
        <v>0</v>
      </c>
      <c r="EVO41">
        <v>105911</v>
      </c>
      <c r="EVP41">
        <v>864</v>
      </c>
      <c r="EVQ41">
        <v>0</v>
      </c>
      <c r="EVR41">
        <v>0</v>
      </c>
      <c r="EVS41">
        <v>0</v>
      </c>
      <c r="EVT41">
        <v>0</v>
      </c>
      <c r="EVU41">
        <v>0</v>
      </c>
      <c r="EVV41">
        <v>0</v>
      </c>
      <c r="EVW41">
        <v>0</v>
      </c>
      <c r="EVX41">
        <v>0</v>
      </c>
      <c r="EVY41">
        <v>0</v>
      </c>
      <c r="EVZ41">
        <v>864</v>
      </c>
      <c r="EWA41">
        <v>18985</v>
      </c>
      <c r="EWB41">
        <v>1650</v>
      </c>
      <c r="EWC41">
        <v>2592</v>
      </c>
      <c r="EWD41">
        <v>10</v>
      </c>
      <c r="EWE41">
        <v>0</v>
      </c>
      <c r="EWF41">
        <v>0</v>
      </c>
      <c r="EWG41">
        <v>0</v>
      </c>
      <c r="EWH41">
        <v>0</v>
      </c>
      <c r="EWI41">
        <v>0</v>
      </c>
      <c r="EWJ41">
        <v>0</v>
      </c>
      <c r="EWK41">
        <v>14733</v>
      </c>
      <c r="EWL41">
        <v>375781</v>
      </c>
      <c r="EWM41">
        <v>0</v>
      </c>
      <c r="EWN41">
        <v>518</v>
      </c>
      <c r="EWO41">
        <v>0</v>
      </c>
      <c r="EWP41">
        <v>10200</v>
      </c>
      <c r="EWQ41">
        <v>0</v>
      </c>
      <c r="EWR41">
        <v>0</v>
      </c>
      <c r="EWS41">
        <v>0</v>
      </c>
      <c r="EWT41">
        <v>0</v>
      </c>
      <c r="EWU41">
        <v>0</v>
      </c>
      <c r="EWV41">
        <v>365063</v>
      </c>
      <c r="EWW41">
        <v>544751</v>
      </c>
      <c r="EWX41">
        <v>4786</v>
      </c>
      <c r="EWY41">
        <v>11054</v>
      </c>
      <c r="EWZ41">
        <v>1627</v>
      </c>
      <c r="EXA41">
        <v>516</v>
      </c>
      <c r="EXB41">
        <v>0</v>
      </c>
      <c r="EXC41">
        <v>210</v>
      </c>
      <c r="EXD41">
        <v>100544</v>
      </c>
      <c r="EXE41">
        <v>0</v>
      </c>
      <c r="EXF41">
        <v>0</v>
      </c>
      <c r="EXG41">
        <v>426014</v>
      </c>
      <c r="EXH41">
        <v>471789</v>
      </c>
      <c r="EXI41">
        <v>1010</v>
      </c>
      <c r="EXJ41">
        <v>0</v>
      </c>
      <c r="EXK41">
        <v>0</v>
      </c>
      <c r="EXL41">
        <v>0</v>
      </c>
      <c r="EXM41">
        <v>0</v>
      </c>
      <c r="EXN41">
        <v>292807</v>
      </c>
      <c r="EXO41">
        <v>0</v>
      </c>
      <c r="EXP41">
        <v>0</v>
      </c>
      <c r="EXQ41">
        <v>0</v>
      </c>
      <c r="EXR41">
        <v>177972</v>
      </c>
      <c r="EXS41">
        <v>6853</v>
      </c>
      <c r="EXT41">
        <v>1010</v>
      </c>
      <c r="EXU41">
        <v>0</v>
      </c>
      <c r="EXV41">
        <v>0</v>
      </c>
      <c r="EXW41">
        <v>0</v>
      </c>
      <c r="EXX41">
        <v>0</v>
      </c>
      <c r="EXY41">
        <v>0</v>
      </c>
      <c r="EXZ41">
        <v>0</v>
      </c>
      <c r="EYA41">
        <v>0</v>
      </c>
      <c r="EYB41">
        <v>0</v>
      </c>
      <c r="EYC41">
        <v>5843</v>
      </c>
      <c r="EYD41">
        <v>464936</v>
      </c>
      <c r="EYE41">
        <v>0</v>
      </c>
      <c r="EYF41">
        <v>0</v>
      </c>
      <c r="EYG41">
        <v>0</v>
      </c>
      <c r="EYH41">
        <v>0</v>
      </c>
      <c r="EYI41">
        <v>0</v>
      </c>
      <c r="EYJ41">
        <v>292807</v>
      </c>
      <c r="EYK41">
        <v>0</v>
      </c>
      <c r="EYL41">
        <v>0</v>
      </c>
      <c r="EYM41">
        <v>0</v>
      </c>
      <c r="EYN41">
        <v>172129</v>
      </c>
      <c r="EYO41">
        <v>0</v>
      </c>
      <c r="EYP41">
        <v>0</v>
      </c>
      <c r="EYQ41">
        <v>0</v>
      </c>
      <c r="EYR41">
        <v>0</v>
      </c>
      <c r="EYS41">
        <v>0</v>
      </c>
      <c r="EYT41">
        <v>0</v>
      </c>
      <c r="EYU41">
        <v>0</v>
      </c>
      <c r="EYV41">
        <v>0</v>
      </c>
      <c r="EYW41">
        <v>0</v>
      </c>
      <c r="EYX41">
        <v>0</v>
      </c>
      <c r="EYY41">
        <v>0</v>
      </c>
      <c r="EYZ41">
        <v>0</v>
      </c>
      <c r="EZA41">
        <v>0</v>
      </c>
      <c r="EZB41">
        <v>0</v>
      </c>
      <c r="EZC41">
        <v>0</v>
      </c>
      <c r="EZD41">
        <v>0</v>
      </c>
      <c r="EZE41">
        <v>0</v>
      </c>
      <c r="EZF41">
        <v>0</v>
      </c>
      <c r="EZG41">
        <v>0</v>
      </c>
      <c r="EZH41">
        <v>0</v>
      </c>
      <c r="EZI41">
        <v>0</v>
      </c>
      <c r="EZJ41">
        <v>0</v>
      </c>
      <c r="EZK41">
        <v>0</v>
      </c>
      <c r="EZL41">
        <v>0</v>
      </c>
      <c r="EZM41">
        <v>0</v>
      </c>
      <c r="EZN41">
        <v>0</v>
      </c>
      <c r="EZO41">
        <v>0</v>
      </c>
      <c r="EZP41">
        <v>0</v>
      </c>
      <c r="EZQ41">
        <v>0</v>
      </c>
      <c r="EZR41">
        <v>0</v>
      </c>
      <c r="EZS41">
        <v>0</v>
      </c>
      <c r="EZT41">
        <v>0</v>
      </c>
      <c r="EZU41">
        <v>0</v>
      </c>
      <c r="EZV41">
        <v>0</v>
      </c>
      <c r="EZW41">
        <v>0</v>
      </c>
      <c r="EZX41">
        <v>0</v>
      </c>
      <c r="EZY41">
        <v>0</v>
      </c>
      <c r="EZZ41">
        <v>0</v>
      </c>
      <c r="FAA41">
        <v>0</v>
      </c>
      <c r="FAB41">
        <v>0</v>
      </c>
      <c r="FAC41">
        <v>0</v>
      </c>
      <c r="FAD41">
        <v>0</v>
      </c>
      <c r="FAE41">
        <v>0</v>
      </c>
      <c r="FAF41">
        <v>0</v>
      </c>
      <c r="FAG41">
        <v>0</v>
      </c>
      <c r="FAH41">
        <v>0</v>
      </c>
      <c r="FAI41">
        <v>0</v>
      </c>
      <c r="FAJ41">
        <v>0</v>
      </c>
      <c r="FAK41">
        <v>0</v>
      </c>
      <c r="FAL41">
        <v>0</v>
      </c>
      <c r="FAM41">
        <v>0</v>
      </c>
      <c r="FAN41">
        <v>0</v>
      </c>
      <c r="FAO41">
        <v>0</v>
      </c>
      <c r="FAP41">
        <v>0</v>
      </c>
      <c r="FAQ41">
        <v>0</v>
      </c>
      <c r="FAR41">
        <v>0</v>
      </c>
      <c r="FAS41">
        <v>0</v>
      </c>
      <c r="FAT41">
        <v>0</v>
      </c>
      <c r="FAU41">
        <v>0</v>
      </c>
      <c r="FAV41">
        <v>0</v>
      </c>
      <c r="FAW41">
        <v>0</v>
      </c>
      <c r="FAX41">
        <v>0</v>
      </c>
      <c r="FAY41">
        <v>0</v>
      </c>
      <c r="FAZ41">
        <v>0</v>
      </c>
      <c r="FBA41">
        <v>0</v>
      </c>
      <c r="FBB41">
        <v>0</v>
      </c>
      <c r="FBC41">
        <v>0</v>
      </c>
      <c r="FBD41">
        <v>0</v>
      </c>
      <c r="FBE41">
        <v>0</v>
      </c>
      <c r="FBF41">
        <v>0</v>
      </c>
      <c r="FBG41">
        <v>0</v>
      </c>
      <c r="FBH41">
        <v>0</v>
      </c>
      <c r="FBI41">
        <v>0</v>
      </c>
      <c r="FBJ41">
        <v>0</v>
      </c>
      <c r="FBK41">
        <v>0</v>
      </c>
      <c r="FBL41">
        <v>0</v>
      </c>
      <c r="FBM41">
        <v>0</v>
      </c>
      <c r="FBN41">
        <v>0</v>
      </c>
      <c r="FBO41">
        <v>0</v>
      </c>
      <c r="FBP41">
        <v>0</v>
      </c>
      <c r="FBQ41">
        <v>0</v>
      </c>
      <c r="FBR41">
        <v>0</v>
      </c>
      <c r="FBS41">
        <v>0</v>
      </c>
      <c r="FBT41">
        <v>0</v>
      </c>
      <c r="FBU41">
        <v>0</v>
      </c>
      <c r="FBV41">
        <v>0</v>
      </c>
      <c r="FBW41">
        <v>0</v>
      </c>
      <c r="FBX41">
        <v>0</v>
      </c>
      <c r="FBY41">
        <v>0</v>
      </c>
      <c r="FBZ41">
        <v>0</v>
      </c>
      <c r="FCA41">
        <v>0</v>
      </c>
      <c r="FCB41">
        <v>0</v>
      </c>
      <c r="FCC41">
        <v>0</v>
      </c>
      <c r="FCD41">
        <v>0</v>
      </c>
      <c r="FCE41">
        <v>0</v>
      </c>
      <c r="FCF41">
        <v>0</v>
      </c>
      <c r="FCG41">
        <v>0</v>
      </c>
      <c r="FCH41">
        <v>0</v>
      </c>
      <c r="FCI41">
        <v>0</v>
      </c>
      <c r="FCJ41">
        <v>0</v>
      </c>
      <c r="FCK41">
        <v>0</v>
      </c>
      <c r="FCL41">
        <v>0</v>
      </c>
      <c r="FCM41">
        <v>0</v>
      </c>
      <c r="FCN41">
        <v>0</v>
      </c>
      <c r="FCO41">
        <v>0</v>
      </c>
      <c r="FCP41">
        <v>0</v>
      </c>
      <c r="FCQ41">
        <v>0</v>
      </c>
      <c r="FCR41">
        <v>0</v>
      </c>
      <c r="FCS41">
        <v>0</v>
      </c>
      <c r="FCT41">
        <v>0</v>
      </c>
      <c r="FCU41">
        <v>0</v>
      </c>
      <c r="FCV41">
        <v>0</v>
      </c>
      <c r="FCW41">
        <v>0</v>
      </c>
      <c r="FCX41">
        <v>0</v>
      </c>
      <c r="FCY41">
        <v>0</v>
      </c>
      <c r="FCZ41">
        <v>0</v>
      </c>
      <c r="FDA41">
        <v>0</v>
      </c>
      <c r="FDB41">
        <v>0</v>
      </c>
      <c r="FDC41">
        <v>0</v>
      </c>
      <c r="FDD41">
        <v>0</v>
      </c>
      <c r="FDE41">
        <v>0</v>
      </c>
      <c r="FDF41">
        <v>0</v>
      </c>
      <c r="FDG41">
        <v>0</v>
      </c>
      <c r="FDH41">
        <v>0</v>
      </c>
      <c r="FDI41">
        <v>0</v>
      </c>
      <c r="FDJ41">
        <v>0</v>
      </c>
      <c r="FDK41">
        <v>0</v>
      </c>
      <c r="FDL41">
        <v>0</v>
      </c>
      <c r="FDM41">
        <v>0</v>
      </c>
      <c r="FDN41">
        <v>0</v>
      </c>
      <c r="FDO41">
        <v>0</v>
      </c>
      <c r="FDP41">
        <v>0</v>
      </c>
      <c r="FDQ41">
        <v>0</v>
      </c>
      <c r="FDR41">
        <v>0</v>
      </c>
      <c r="FDS41">
        <v>0</v>
      </c>
      <c r="FDT41">
        <v>0</v>
      </c>
      <c r="FDU41">
        <v>0</v>
      </c>
      <c r="FDV41">
        <v>0</v>
      </c>
      <c r="FDW41">
        <v>0</v>
      </c>
      <c r="FDX41">
        <v>0</v>
      </c>
      <c r="FDY41">
        <v>0</v>
      </c>
      <c r="FDZ41">
        <v>0</v>
      </c>
      <c r="FEA41">
        <v>0</v>
      </c>
      <c r="FEB41">
        <v>0</v>
      </c>
      <c r="FEC41">
        <v>0</v>
      </c>
      <c r="FED41">
        <v>0</v>
      </c>
      <c r="FEE41">
        <v>0</v>
      </c>
      <c r="FEF41">
        <v>0</v>
      </c>
      <c r="FEG41">
        <v>0</v>
      </c>
      <c r="FEH41">
        <v>0</v>
      </c>
      <c r="FEI41">
        <v>0</v>
      </c>
      <c r="FEJ41">
        <v>0</v>
      </c>
      <c r="FEK41">
        <v>0</v>
      </c>
      <c r="FEL41">
        <v>0</v>
      </c>
      <c r="FEM41">
        <v>0</v>
      </c>
      <c r="FEN41">
        <v>0</v>
      </c>
      <c r="FEO41">
        <v>0</v>
      </c>
      <c r="FEP41">
        <v>0</v>
      </c>
      <c r="FEQ41">
        <v>0</v>
      </c>
      <c r="FER41">
        <v>0</v>
      </c>
      <c r="FES41">
        <v>0</v>
      </c>
      <c r="FET41">
        <v>0</v>
      </c>
      <c r="FEU41">
        <v>0</v>
      </c>
      <c r="FEV41">
        <v>0</v>
      </c>
      <c r="FEW41">
        <v>0</v>
      </c>
      <c r="FEX41">
        <v>0</v>
      </c>
      <c r="FEY41">
        <v>0</v>
      </c>
      <c r="FEZ41">
        <v>0</v>
      </c>
      <c r="FFA41">
        <v>0</v>
      </c>
      <c r="FFB41">
        <v>0</v>
      </c>
      <c r="FFC41">
        <v>0</v>
      </c>
      <c r="FFD41">
        <v>0</v>
      </c>
      <c r="FFE41">
        <v>0</v>
      </c>
      <c r="FFF41">
        <v>0</v>
      </c>
      <c r="FFG41">
        <v>0</v>
      </c>
      <c r="FFH41">
        <v>0</v>
      </c>
      <c r="FFI41">
        <v>0</v>
      </c>
      <c r="FFJ41">
        <v>0</v>
      </c>
      <c r="FFK41">
        <v>0</v>
      </c>
      <c r="FFL41">
        <v>0</v>
      </c>
      <c r="FFM41">
        <v>0</v>
      </c>
      <c r="FFN41">
        <v>0</v>
      </c>
      <c r="FFO41">
        <v>0</v>
      </c>
      <c r="FFP41">
        <v>0</v>
      </c>
      <c r="FFQ41">
        <v>0</v>
      </c>
      <c r="FFR41">
        <v>0</v>
      </c>
      <c r="FFS41">
        <v>0</v>
      </c>
      <c r="FFT41">
        <v>20652</v>
      </c>
      <c r="FFU41">
        <v>0</v>
      </c>
      <c r="FFV41">
        <v>0</v>
      </c>
      <c r="FFW41">
        <v>0</v>
      </c>
      <c r="FFX41">
        <v>0</v>
      </c>
      <c r="FFY41">
        <v>0</v>
      </c>
      <c r="FFZ41">
        <v>0</v>
      </c>
      <c r="FGA41">
        <v>0</v>
      </c>
      <c r="FGB41">
        <v>0</v>
      </c>
      <c r="FGC41">
        <v>0</v>
      </c>
      <c r="FGD41">
        <v>20652</v>
      </c>
      <c r="FGE41">
        <v>590834</v>
      </c>
      <c r="FGF41">
        <v>0</v>
      </c>
      <c r="FGG41">
        <v>0</v>
      </c>
      <c r="FGH41">
        <v>0</v>
      </c>
      <c r="FGI41">
        <v>109450</v>
      </c>
      <c r="FGJ41">
        <v>3671</v>
      </c>
      <c r="FGK41">
        <v>0</v>
      </c>
      <c r="FGL41">
        <v>0</v>
      </c>
      <c r="FGM41">
        <v>0</v>
      </c>
      <c r="FGN41">
        <v>0</v>
      </c>
      <c r="FGO41">
        <v>477713</v>
      </c>
      <c r="FGP41">
        <v>288270</v>
      </c>
      <c r="FGQ41">
        <v>0</v>
      </c>
      <c r="FGR41">
        <v>0</v>
      </c>
      <c r="FGS41">
        <v>0</v>
      </c>
      <c r="FGT41">
        <v>0</v>
      </c>
      <c r="FGU41">
        <v>0</v>
      </c>
      <c r="FGV41">
        <v>0</v>
      </c>
      <c r="FGW41">
        <v>0</v>
      </c>
      <c r="FGX41">
        <v>0</v>
      </c>
      <c r="FGY41">
        <v>0</v>
      </c>
      <c r="FGZ41">
        <v>288270</v>
      </c>
      <c r="FHA41">
        <v>0</v>
      </c>
      <c r="FHB41">
        <v>0</v>
      </c>
      <c r="FHC41">
        <v>0</v>
      </c>
      <c r="FHD41">
        <v>0</v>
      </c>
      <c r="FHE41">
        <v>0</v>
      </c>
      <c r="FHF41">
        <v>0</v>
      </c>
      <c r="FHG41">
        <v>0</v>
      </c>
      <c r="FHH41">
        <v>0</v>
      </c>
      <c r="FHI41">
        <v>0</v>
      </c>
      <c r="FHJ41">
        <v>0</v>
      </c>
      <c r="FHK41">
        <v>0</v>
      </c>
      <c r="FHL41">
        <v>403686</v>
      </c>
      <c r="FHM41">
        <v>14005</v>
      </c>
      <c r="FHN41">
        <v>67198</v>
      </c>
      <c r="FHO41">
        <v>0</v>
      </c>
      <c r="FHP41">
        <v>0</v>
      </c>
      <c r="FHQ41">
        <v>0</v>
      </c>
      <c r="FHR41">
        <v>0</v>
      </c>
      <c r="FHS41">
        <v>0</v>
      </c>
      <c r="FHT41">
        <v>0</v>
      </c>
      <c r="FHU41">
        <v>0</v>
      </c>
      <c r="FHV41">
        <v>322483</v>
      </c>
      <c r="FHW41">
        <v>0</v>
      </c>
      <c r="FHX41">
        <v>0</v>
      </c>
      <c r="FHY41">
        <v>0</v>
      </c>
      <c r="FHZ41">
        <v>0</v>
      </c>
      <c r="FIA41">
        <v>0</v>
      </c>
      <c r="FIB41">
        <v>0</v>
      </c>
      <c r="FIC41">
        <v>0</v>
      </c>
      <c r="FID41">
        <v>0</v>
      </c>
      <c r="FIE41">
        <v>0</v>
      </c>
      <c r="FIF41">
        <v>0</v>
      </c>
      <c r="FIG41">
        <v>0</v>
      </c>
      <c r="FIH41">
        <v>5953349</v>
      </c>
      <c r="FII41">
        <v>369517</v>
      </c>
      <c r="FIJ41">
        <v>296563</v>
      </c>
      <c r="FIK41">
        <v>95171</v>
      </c>
      <c r="FIL41">
        <v>120354</v>
      </c>
      <c r="FIM41">
        <v>3671</v>
      </c>
      <c r="FIN41">
        <v>298077</v>
      </c>
      <c r="FIO41">
        <v>126547</v>
      </c>
      <c r="FIP41">
        <v>0</v>
      </c>
      <c r="FIQ41">
        <v>0</v>
      </c>
      <c r="FIR41">
        <v>4643449</v>
      </c>
      <c r="FIS41">
        <v>0</v>
      </c>
      <c r="FIT41">
        <v>113793</v>
      </c>
      <c r="FIU41">
        <v>574</v>
      </c>
      <c r="FIV41">
        <v>9862</v>
      </c>
      <c r="FIW41">
        <v>0</v>
      </c>
      <c r="FIX41">
        <v>53</v>
      </c>
      <c r="FIY41">
        <v>20613</v>
      </c>
      <c r="FIZ41">
        <v>844</v>
      </c>
      <c r="FJA41">
        <v>472576</v>
      </c>
      <c r="FJB41">
        <v>0</v>
      </c>
      <c r="FJC41">
        <v>-618315</v>
      </c>
      <c r="FJD41">
        <v>609841</v>
      </c>
      <c r="FJE41">
        <v>0</v>
      </c>
      <c r="FJF41">
        <v>0</v>
      </c>
      <c r="FJG41">
        <v>0</v>
      </c>
      <c r="FJH41">
        <v>0</v>
      </c>
      <c r="FJI41">
        <v>0</v>
      </c>
      <c r="FJJ41">
        <v>0</v>
      </c>
      <c r="FJK41">
        <v>0</v>
      </c>
      <c r="FJL41">
        <v>0</v>
      </c>
      <c r="FJM41">
        <v>0</v>
      </c>
      <c r="FJN41">
        <v>609841</v>
      </c>
      <c r="FJO41">
        <v>6563190</v>
      </c>
      <c r="FJP41">
        <v>483310</v>
      </c>
      <c r="FJQ41">
        <v>297137</v>
      </c>
      <c r="FJR41">
        <v>105033</v>
      </c>
      <c r="FJS41">
        <v>120354</v>
      </c>
      <c r="FJT41">
        <v>3724</v>
      </c>
      <c r="FJU41">
        <v>318690</v>
      </c>
      <c r="FJV41">
        <v>127391</v>
      </c>
      <c r="FJW41">
        <v>472576</v>
      </c>
      <c r="FJX41">
        <v>0</v>
      </c>
      <c r="FJY41">
        <v>4634975</v>
      </c>
      <c r="FJZ41">
        <v>5318342</v>
      </c>
      <c r="FKA41">
        <v>0</v>
      </c>
      <c r="FKB41">
        <v>5379118</v>
      </c>
      <c r="FKC41">
        <v>10697460</v>
      </c>
      <c r="FKD41">
        <v>0</v>
      </c>
      <c r="FKE41">
        <v>0</v>
      </c>
      <c r="FKF41">
        <v>0</v>
      </c>
      <c r="FKG41">
        <v>427837</v>
      </c>
      <c r="FKH41">
        <v>0</v>
      </c>
      <c r="FKI41">
        <v>162997</v>
      </c>
      <c r="FKJ41">
        <v>590834</v>
      </c>
      <c r="FKK41">
        <v>0</v>
      </c>
      <c r="FKL41">
        <v>0</v>
      </c>
      <c r="FKM41">
        <v>0</v>
      </c>
      <c r="FKN41">
        <v>0</v>
      </c>
      <c r="FKO41">
        <v>0</v>
      </c>
      <c r="FKP41">
        <v>318690</v>
      </c>
      <c r="FKQ41">
        <v>318690</v>
      </c>
      <c r="FKR41">
        <v>0</v>
      </c>
      <c r="FKS41">
        <v>0</v>
      </c>
      <c r="FKT41">
        <v>0</v>
      </c>
      <c r="FKU41">
        <v>0</v>
      </c>
      <c r="FKV41">
        <v>0</v>
      </c>
      <c r="FKW41">
        <v>0</v>
      </c>
      <c r="FKX41">
        <v>0</v>
      </c>
      <c r="FKY41">
        <v>0</v>
      </c>
      <c r="FKZ41">
        <v>0</v>
      </c>
      <c r="FLA41">
        <v>0</v>
      </c>
      <c r="FLB41">
        <v>0</v>
      </c>
      <c r="FLC41">
        <v>0</v>
      </c>
      <c r="FLD41">
        <v>0</v>
      </c>
      <c r="FLE41">
        <v>0</v>
      </c>
      <c r="FLF41">
        <v>0</v>
      </c>
      <c r="FLG41">
        <v>0</v>
      </c>
      <c r="FLH41">
        <v>0</v>
      </c>
      <c r="FLI41">
        <v>5746179</v>
      </c>
      <c r="FLJ41">
        <v>0</v>
      </c>
      <c r="FLK41">
        <v>5223425</v>
      </c>
      <c r="FLL41">
        <v>10969604</v>
      </c>
      <c r="FLM41">
        <v>0</v>
      </c>
      <c r="FLN41">
        <v>0</v>
      </c>
      <c r="FLO41">
        <v>0</v>
      </c>
      <c r="FLP41">
        <v>4553444</v>
      </c>
      <c r="FLQ41">
        <v>0</v>
      </c>
      <c r="FLR41">
        <v>4523425</v>
      </c>
      <c r="FLS41">
        <v>9076869</v>
      </c>
      <c r="FLT41">
        <v>0</v>
      </c>
      <c r="FLU41">
        <v>0</v>
      </c>
      <c r="FLV41">
        <v>0</v>
      </c>
      <c r="FLW41">
        <v>0</v>
      </c>
      <c r="FLX41">
        <v>0</v>
      </c>
      <c r="FLY41">
        <v>0</v>
      </c>
      <c r="FLZ41">
        <v>0</v>
      </c>
      <c r="FMA41">
        <v>0</v>
      </c>
      <c r="FMB41">
        <v>0</v>
      </c>
      <c r="FMC41">
        <v>0</v>
      </c>
      <c r="FMD41">
        <v>1192735</v>
      </c>
      <c r="FME41">
        <v>0</v>
      </c>
      <c r="FMF41">
        <v>700000</v>
      </c>
      <c r="FMG41">
        <v>1892735</v>
      </c>
      <c r="FMH41">
        <v>0</v>
      </c>
      <c r="FMI41">
        <v>0</v>
      </c>
      <c r="FMJ41">
        <v>0</v>
      </c>
      <c r="FMK41">
        <v>1192735</v>
      </c>
      <c r="FML41">
        <v>0</v>
      </c>
      <c r="FMM41">
        <v>500000</v>
      </c>
      <c r="FMN41">
        <v>1692735</v>
      </c>
      <c r="FMO41">
        <v>0</v>
      </c>
      <c r="FMP41">
        <v>0</v>
      </c>
      <c r="FMQ41">
        <v>0</v>
      </c>
      <c r="FMR41">
        <v>0</v>
      </c>
      <c r="FMS41">
        <v>0</v>
      </c>
      <c r="FMT41">
        <v>0</v>
      </c>
      <c r="FMU41">
        <v>0</v>
      </c>
      <c r="FMV41">
        <v>0</v>
      </c>
      <c r="FMW41">
        <v>0</v>
      </c>
      <c r="FMX41">
        <v>0</v>
      </c>
      <c r="FMY41">
        <v>0</v>
      </c>
      <c r="FMZ41">
        <v>0</v>
      </c>
      <c r="FNA41">
        <v>0</v>
      </c>
      <c r="FNB41">
        <v>0</v>
      </c>
      <c r="FNC41">
        <v>0</v>
      </c>
      <c r="FND41">
        <v>0</v>
      </c>
      <c r="FNE41">
        <v>0</v>
      </c>
      <c r="FNF41">
        <v>0</v>
      </c>
      <c r="FNG41">
        <v>0</v>
      </c>
      <c r="FNH41">
        <v>0</v>
      </c>
      <c r="FNI41">
        <v>0</v>
      </c>
      <c r="FNJ41">
        <v>0</v>
      </c>
      <c r="FNK41">
        <v>0</v>
      </c>
      <c r="FNL41">
        <v>0</v>
      </c>
      <c r="FNM41">
        <v>0</v>
      </c>
      <c r="FNN41">
        <v>0</v>
      </c>
      <c r="FNO41">
        <v>0</v>
      </c>
      <c r="FNP41">
        <v>0</v>
      </c>
      <c r="FNQ41">
        <v>0</v>
      </c>
      <c r="FNR41">
        <v>0</v>
      </c>
      <c r="FNS41">
        <v>0</v>
      </c>
      <c r="FNT41">
        <v>0</v>
      </c>
      <c r="FNU41">
        <v>0</v>
      </c>
      <c r="FNV41">
        <v>0</v>
      </c>
      <c r="FNW41">
        <v>0</v>
      </c>
      <c r="FNX41">
        <v>0</v>
      </c>
      <c r="FNY41">
        <v>0</v>
      </c>
      <c r="FNZ41">
        <v>0</v>
      </c>
      <c r="FOA41">
        <v>0</v>
      </c>
      <c r="FOB41">
        <v>0</v>
      </c>
      <c r="FOC41">
        <v>0</v>
      </c>
      <c r="FOD41">
        <v>0</v>
      </c>
      <c r="FOE41">
        <v>0</v>
      </c>
      <c r="FOF41">
        <v>0</v>
      </c>
      <c r="FOG41">
        <v>0</v>
      </c>
      <c r="FOH41">
        <v>0</v>
      </c>
      <c r="FOI41">
        <v>0</v>
      </c>
      <c r="FOJ41">
        <v>0</v>
      </c>
      <c r="FOK41">
        <v>0</v>
      </c>
      <c r="FOL41">
        <v>0</v>
      </c>
      <c r="FOM41">
        <v>0</v>
      </c>
      <c r="FON41">
        <v>0</v>
      </c>
      <c r="FOO41">
        <v>0</v>
      </c>
      <c r="FOP41">
        <v>0</v>
      </c>
      <c r="FOQ41">
        <v>0</v>
      </c>
      <c r="FOR41">
        <v>0</v>
      </c>
      <c r="FOS41">
        <v>0</v>
      </c>
      <c r="FOT41">
        <v>0</v>
      </c>
      <c r="FOU41">
        <v>0</v>
      </c>
      <c r="FOV41">
        <v>0</v>
      </c>
      <c r="FOW41">
        <v>0</v>
      </c>
      <c r="FOX41">
        <v>0</v>
      </c>
      <c r="FOY41">
        <v>0</v>
      </c>
      <c r="FOZ41">
        <v>0</v>
      </c>
      <c r="FPA41">
        <v>0</v>
      </c>
      <c r="FPB41">
        <v>0</v>
      </c>
      <c r="FPC41">
        <v>0</v>
      </c>
      <c r="FPD41">
        <v>0</v>
      </c>
      <c r="FPE41">
        <v>0</v>
      </c>
      <c r="FPF41">
        <v>0</v>
      </c>
      <c r="FPG41">
        <v>0</v>
      </c>
      <c r="FPH41">
        <v>0</v>
      </c>
      <c r="FPI41">
        <v>0</v>
      </c>
      <c r="FPJ41">
        <v>0</v>
      </c>
      <c r="FPK41">
        <v>0</v>
      </c>
      <c r="FPL41">
        <v>0</v>
      </c>
      <c r="FPM41">
        <v>0</v>
      </c>
      <c r="FPN41">
        <v>0</v>
      </c>
      <c r="FPO41">
        <v>0</v>
      </c>
      <c r="FPP41">
        <v>0</v>
      </c>
      <c r="FPQ41">
        <v>0</v>
      </c>
      <c r="FPR41">
        <v>0</v>
      </c>
      <c r="FPS41">
        <v>0</v>
      </c>
      <c r="FPT41">
        <v>0</v>
      </c>
      <c r="FPU41">
        <v>0</v>
      </c>
      <c r="FPV41">
        <v>0</v>
      </c>
      <c r="FPW41">
        <v>0</v>
      </c>
      <c r="FPX41">
        <v>0</v>
      </c>
      <c r="FPY41">
        <v>0</v>
      </c>
      <c r="FPZ41">
        <v>0</v>
      </c>
      <c r="FQA41">
        <v>0</v>
      </c>
      <c r="FQB41">
        <v>0</v>
      </c>
      <c r="FQC41">
        <v>0</v>
      </c>
      <c r="FQD41">
        <v>0</v>
      </c>
      <c r="FQE41">
        <v>0</v>
      </c>
      <c r="FQF41">
        <v>0</v>
      </c>
      <c r="FQG41">
        <v>0</v>
      </c>
      <c r="FQH41">
        <v>0</v>
      </c>
      <c r="FQI41">
        <v>0</v>
      </c>
      <c r="FQJ41">
        <v>0</v>
      </c>
      <c r="FQK41">
        <v>0</v>
      </c>
      <c r="FQL41">
        <v>0</v>
      </c>
      <c r="FQM41">
        <v>0</v>
      </c>
      <c r="FQN41">
        <v>0</v>
      </c>
      <c r="FQO41">
        <v>0</v>
      </c>
      <c r="FQP41">
        <v>0</v>
      </c>
      <c r="FQQ41">
        <v>0</v>
      </c>
      <c r="FQR41">
        <v>0</v>
      </c>
      <c r="FQS41">
        <v>0</v>
      </c>
      <c r="FQT41">
        <v>0</v>
      </c>
      <c r="FQU41">
        <v>0</v>
      </c>
      <c r="FQV41">
        <v>0</v>
      </c>
      <c r="FQW41">
        <v>0</v>
      </c>
      <c r="FQX41">
        <v>0</v>
      </c>
      <c r="FQY41">
        <v>0</v>
      </c>
      <c r="FQZ41">
        <v>0</v>
      </c>
      <c r="FRA41">
        <v>0</v>
      </c>
      <c r="FRB41">
        <v>0</v>
      </c>
      <c r="FRC41">
        <v>0</v>
      </c>
      <c r="FRD41">
        <v>0</v>
      </c>
      <c r="FRE41">
        <v>0</v>
      </c>
      <c r="FRF41">
        <v>0</v>
      </c>
      <c r="FRG41">
        <v>0</v>
      </c>
      <c r="FRH41">
        <v>0</v>
      </c>
      <c r="FRI41">
        <v>0</v>
      </c>
      <c r="FRJ41">
        <v>0</v>
      </c>
      <c r="FRK41">
        <v>0</v>
      </c>
      <c r="FRL41">
        <v>0</v>
      </c>
      <c r="FRM41">
        <v>0</v>
      </c>
      <c r="FRN41">
        <v>0</v>
      </c>
      <c r="FRO41">
        <v>0</v>
      </c>
      <c r="FRP41">
        <v>0</v>
      </c>
      <c r="FRQ41">
        <v>0</v>
      </c>
      <c r="FRR41">
        <v>0</v>
      </c>
      <c r="FRS41">
        <v>0</v>
      </c>
      <c r="FRT41">
        <v>0</v>
      </c>
      <c r="FRU41">
        <v>0</v>
      </c>
      <c r="FRV41">
        <v>0</v>
      </c>
      <c r="FRW41">
        <v>0</v>
      </c>
      <c r="FRX41">
        <v>0</v>
      </c>
      <c r="FRY41">
        <v>0</v>
      </c>
      <c r="FRZ41">
        <v>0</v>
      </c>
      <c r="FSA41">
        <v>0</v>
      </c>
      <c r="FSB41">
        <v>0</v>
      </c>
      <c r="FSC41">
        <v>0</v>
      </c>
      <c r="FSD41">
        <v>0</v>
      </c>
      <c r="FSE41">
        <v>0</v>
      </c>
      <c r="FSF41">
        <v>0</v>
      </c>
      <c r="FSG41">
        <v>0</v>
      </c>
      <c r="FSH41">
        <v>0</v>
      </c>
      <c r="FSI41">
        <v>0</v>
      </c>
      <c r="FSJ41">
        <v>0</v>
      </c>
      <c r="FSK41">
        <v>0</v>
      </c>
      <c r="FSL41">
        <v>0</v>
      </c>
      <c r="FSM41">
        <v>0</v>
      </c>
      <c r="FSN41">
        <v>0</v>
      </c>
      <c r="FSO41">
        <v>0</v>
      </c>
      <c r="FSP41">
        <v>0</v>
      </c>
      <c r="FSQ41">
        <v>0</v>
      </c>
      <c r="FSR41">
        <v>0</v>
      </c>
      <c r="FSS41">
        <v>0</v>
      </c>
      <c r="FST41">
        <v>0</v>
      </c>
      <c r="FSU41">
        <v>0</v>
      </c>
      <c r="FSV41">
        <v>0</v>
      </c>
      <c r="FSW41">
        <v>0</v>
      </c>
      <c r="FSX41">
        <v>0</v>
      </c>
      <c r="FSY41">
        <v>0</v>
      </c>
      <c r="FSZ41">
        <v>0</v>
      </c>
      <c r="FTA41">
        <v>0</v>
      </c>
      <c r="FTB41">
        <v>0</v>
      </c>
      <c r="FTC41">
        <v>0</v>
      </c>
      <c r="FTD41">
        <v>0</v>
      </c>
      <c r="FTE41">
        <v>0</v>
      </c>
      <c r="FTF41">
        <v>0</v>
      </c>
      <c r="FTG41">
        <v>0</v>
      </c>
      <c r="FTH41">
        <v>0</v>
      </c>
      <c r="FTI41">
        <v>0</v>
      </c>
      <c r="FTJ41">
        <v>0</v>
      </c>
      <c r="FTK41">
        <v>0</v>
      </c>
      <c r="FTL41">
        <v>0</v>
      </c>
      <c r="FTM41">
        <v>0</v>
      </c>
      <c r="FTN41">
        <v>0</v>
      </c>
      <c r="FTO41">
        <v>0</v>
      </c>
      <c r="FTP41">
        <v>0</v>
      </c>
      <c r="FTQ41">
        <v>0</v>
      </c>
      <c r="FTR41">
        <v>0</v>
      </c>
      <c r="FTS41">
        <v>0</v>
      </c>
      <c r="FTT41">
        <v>0</v>
      </c>
      <c r="FTU41">
        <v>0</v>
      </c>
      <c r="FTV41">
        <v>0</v>
      </c>
      <c r="FTW41">
        <v>0</v>
      </c>
      <c r="FTX41">
        <v>0</v>
      </c>
      <c r="FTY41">
        <v>0</v>
      </c>
      <c r="FTZ41">
        <v>0</v>
      </c>
      <c r="FUA41">
        <v>0</v>
      </c>
      <c r="FUB41">
        <v>0</v>
      </c>
      <c r="FUC41">
        <v>0</v>
      </c>
      <c r="FUD41">
        <v>0</v>
      </c>
      <c r="FUE41">
        <v>0</v>
      </c>
      <c r="FUF41">
        <v>0</v>
      </c>
      <c r="FUG41">
        <v>0</v>
      </c>
      <c r="FUH41">
        <v>0</v>
      </c>
      <c r="FUI41">
        <v>0</v>
      </c>
      <c r="FUJ41">
        <v>0</v>
      </c>
      <c r="FUK41">
        <v>0</v>
      </c>
      <c r="FUL41">
        <v>0</v>
      </c>
      <c r="FUM41">
        <v>0</v>
      </c>
      <c r="FUN41">
        <v>0</v>
      </c>
      <c r="FUO41">
        <v>0</v>
      </c>
      <c r="FUP41">
        <v>0</v>
      </c>
      <c r="FUQ41">
        <v>0</v>
      </c>
      <c r="FUR41">
        <v>0</v>
      </c>
      <c r="FUS41">
        <v>0</v>
      </c>
      <c r="FUT41">
        <v>0</v>
      </c>
      <c r="FUU41">
        <v>0</v>
      </c>
      <c r="FUV41">
        <v>0</v>
      </c>
      <c r="FUW41">
        <v>0</v>
      </c>
      <c r="FUX41">
        <v>0</v>
      </c>
      <c r="FUY41">
        <v>0</v>
      </c>
      <c r="FUZ41">
        <v>0</v>
      </c>
      <c r="FVA41">
        <v>0</v>
      </c>
      <c r="FVB41">
        <v>0</v>
      </c>
      <c r="FVC41">
        <v>0</v>
      </c>
      <c r="FVD41">
        <v>0</v>
      </c>
      <c r="FVE41">
        <v>0</v>
      </c>
      <c r="FVF41">
        <v>0</v>
      </c>
      <c r="FVG41">
        <v>0</v>
      </c>
      <c r="FVH41">
        <v>0</v>
      </c>
      <c r="FVI41">
        <v>0</v>
      </c>
      <c r="FVJ41">
        <v>0</v>
      </c>
      <c r="FVK41">
        <v>0</v>
      </c>
      <c r="FVL41">
        <v>0</v>
      </c>
      <c r="FVM41">
        <v>0</v>
      </c>
      <c r="FVN41">
        <v>0</v>
      </c>
      <c r="FVO41">
        <v>0</v>
      </c>
      <c r="FVP41">
        <v>0</v>
      </c>
      <c r="FVQ41">
        <v>0</v>
      </c>
      <c r="FVR41">
        <v>0</v>
      </c>
      <c r="FVS41">
        <v>0</v>
      </c>
      <c r="FVT41">
        <v>0</v>
      </c>
      <c r="FVU41">
        <v>0</v>
      </c>
      <c r="FVV41">
        <v>0</v>
      </c>
      <c r="FVW41">
        <v>0</v>
      </c>
      <c r="FVX41">
        <v>0</v>
      </c>
      <c r="FVY41">
        <v>0</v>
      </c>
      <c r="FVZ41">
        <v>0</v>
      </c>
      <c r="FWA41">
        <v>0</v>
      </c>
      <c r="FWB41">
        <v>0</v>
      </c>
      <c r="FWC41">
        <v>0</v>
      </c>
      <c r="FWD41">
        <v>0</v>
      </c>
      <c r="FWE41">
        <v>0</v>
      </c>
      <c r="FWF41">
        <v>0</v>
      </c>
      <c r="FWG41">
        <v>0</v>
      </c>
      <c r="FWH41">
        <v>0</v>
      </c>
      <c r="FWI41">
        <v>0</v>
      </c>
      <c r="FWJ41">
        <v>0</v>
      </c>
      <c r="FWK41">
        <v>129371</v>
      </c>
      <c r="FWL41">
        <v>0</v>
      </c>
      <c r="FWM41">
        <v>0</v>
      </c>
      <c r="FWN41">
        <v>18013</v>
      </c>
      <c r="FWO41">
        <v>2639</v>
      </c>
      <c r="FWP41">
        <v>20652</v>
      </c>
      <c r="FWQ41">
        <v>0</v>
      </c>
      <c r="FWR41">
        <v>20652</v>
      </c>
      <c r="FWS41">
        <v>111358</v>
      </c>
      <c r="FWT41">
        <v>111358</v>
      </c>
      <c r="FWU41">
        <v>0</v>
      </c>
      <c r="FWV41">
        <v>111358</v>
      </c>
      <c r="FWW41">
        <v>0</v>
      </c>
      <c r="FWX41">
        <v>0</v>
      </c>
      <c r="FWY41">
        <v>0</v>
      </c>
      <c r="FWZ41">
        <v>0</v>
      </c>
      <c r="FXA41">
        <v>0</v>
      </c>
      <c r="FXB41">
        <v>0</v>
      </c>
      <c r="FXC41">
        <v>0</v>
      </c>
      <c r="FXD41">
        <v>0</v>
      </c>
      <c r="FXE41">
        <v>0</v>
      </c>
      <c r="FXF41">
        <v>0</v>
      </c>
    </row>
    <row r="42" spans="1:4686">
      <c r="A42" t="s">
        <v>181</v>
      </c>
      <c r="B42">
        <v>8303262</v>
      </c>
      <c r="C42">
        <v>8213853</v>
      </c>
      <c r="D42">
        <v>89409</v>
      </c>
      <c r="E42">
        <v>5072</v>
      </c>
      <c r="F42">
        <v>84337</v>
      </c>
      <c r="G42">
        <v>3740</v>
      </c>
      <c r="H42">
        <v>87998</v>
      </c>
      <c r="I42">
        <v>0</v>
      </c>
      <c r="J42">
        <v>0</v>
      </c>
      <c r="K42">
        <v>91738</v>
      </c>
      <c r="L42">
        <v>8457381</v>
      </c>
      <c r="M42">
        <v>8374359</v>
      </c>
      <c r="N42">
        <v>83022</v>
      </c>
      <c r="O42">
        <v>2425</v>
      </c>
      <c r="P42">
        <v>80597</v>
      </c>
      <c r="Q42">
        <v>3912</v>
      </c>
      <c r="R42">
        <v>57021</v>
      </c>
      <c r="S42">
        <v>0</v>
      </c>
      <c r="T42">
        <v>198000</v>
      </c>
      <c r="U42">
        <v>-137067</v>
      </c>
      <c r="V42">
        <v>1741139</v>
      </c>
      <c r="W42">
        <v>51000</v>
      </c>
      <c r="X42">
        <v>10960</v>
      </c>
      <c r="Y42">
        <v>0</v>
      </c>
      <c r="Z42">
        <v>0</v>
      </c>
      <c r="AA42">
        <v>33543</v>
      </c>
      <c r="AB42">
        <v>0</v>
      </c>
      <c r="AC42">
        <v>6497</v>
      </c>
      <c r="AD42">
        <v>1867</v>
      </c>
      <c r="AE42">
        <v>20673</v>
      </c>
      <c r="AF42">
        <v>27144</v>
      </c>
      <c r="AG42">
        <v>0</v>
      </c>
      <c r="AH42">
        <v>334159</v>
      </c>
      <c r="AI42">
        <v>46972</v>
      </c>
      <c r="AJ42">
        <v>0</v>
      </c>
      <c r="AK42">
        <v>0</v>
      </c>
      <c r="AL42">
        <v>12966</v>
      </c>
      <c r="AM42">
        <v>28242</v>
      </c>
      <c r="AN42">
        <v>66509</v>
      </c>
      <c r="AO42">
        <v>8986</v>
      </c>
      <c r="AP42">
        <v>56400</v>
      </c>
      <c r="AQ42">
        <v>1123</v>
      </c>
      <c r="AR42">
        <v>2607438</v>
      </c>
      <c r="AS42">
        <v>2339551</v>
      </c>
      <c r="AT42">
        <v>267887</v>
      </c>
      <c r="AU42">
        <v>0</v>
      </c>
      <c r="AV42">
        <v>1711</v>
      </c>
      <c r="AW42">
        <v>14964</v>
      </c>
      <c r="AX42">
        <v>4679</v>
      </c>
      <c r="AY42">
        <v>0</v>
      </c>
      <c r="AZ42">
        <v>10285</v>
      </c>
      <c r="BA42">
        <v>85693</v>
      </c>
      <c r="BB42">
        <v>0</v>
      </c>
      <c r="BC42">
        <v>0</v>
      </c>
      <c r="BD42">
        <v>0</v>
      </c>
      <c r="BE42">
        <v>0</v>
      </c>
      <c r="BF42">
        <v>7363</v>
      </c>
      <c r="BG42">
        <v>49554</v>
      </c>
      <c r="BH42">
        <v>28776</v>
      </c>
      <c r="BI42">
        <v>17264</v>
      </c>
      <c r="BJ42">
        <v>3010</v>
      </c>
      <c r="BK42">
        <v>14254</v>
      </c>
      <c r="BL42">
        <v>1369904</v>
      </c>
      <c r="BM42">
        <v>0</v>
      </c>
      <c r="BN42">
        <v>0</v>
      </c>
      <c r="BO42">
        <v>57906</v>
      </c>
      <c r="BP42">
        <v>331578</v>
      </c>
      <c r="BQ42">
        <v>118888</v>
      </c>
      <c r="BR42">
        <v>0</v>
      </c>
      <c r="BS42">
        <v>4324</v>
      </c>
      <c r="BT42">
        <v>248651</v>
      </c>
      <c r="BU42">
        <v>0</v>
      </c>
      <c r="BV42">
        <v>19503</v>
      </c>
      <c r="BW42">
        <v>0</v>
      </c>
      <c r="BX42">
        <v>0</v>
      </c>
      <c r="BY42">
        <v>19503</v>
      </c>
      <c r="BZ42">
        <v>0</v>
      </c>
      <c r="CA42">
        <v>138881</v>
      </c>
      <c r="CB42">
        <v>0</v>
      </c>
      <c r="CC42">
        <v>0</v>
      </c>
      <c r="CD42">
        <v>42827</v>
      </c>
      <c r="CE42">
        <v>0</v>
      </c>
      <c r="CF42">
        <v>0</v>
      </c>
      <c r="CG42">
        <v>0</v>
      </c>
      <c r="CH42">
        <v>0</v>
      </c>
      <c r="CI42">
        <v>215587</v>
      </c>
      <c r="CJ42">
        <v>371</v>
      </c>
      <c r="CK42">
        <v>191388</v>
      </c>
      <c r="CL42">
        <v>0</v>
      </c>
      <c r="CM42">
        <v>612951</v>
      </c>
      <c r="CN42">
        <v>297097</v>
      </c>
      <c r="CO42">
        <v>27875</v>
      </c>
      <c r="CP42">
        <v>154154</v>
      </c>
      <c r="CQ42">
        <v>19828</v>
      </c>
      <c r="CR42">
        <v>1870</v>
      </c>
      <c r="CS42">
        <v>0</v>
      </c>
      <c r="CT42">
        <v>9610</v>
      </c>
      <c r="CU42">
        <v>0</v>
      </c>
      <c r="CV42">
        <v>0</v>
      </c>
      <c r="CW42">
        <v>9610</v>
      </c>
      <c r="CX42">
        <v>0</v>
      </c>
      <c r="CY42">
        <v>0</v>
      </c>
      <c r="CZ42">
        <v>0</v>
      </c>
      <c r="DA42">
        <v>83760</v>
      </c>
      <c r="DB42">
        <v>315854</v>
      </c>
      <c r="DC42">
        <v>351</v>
      </c>
      <c r="DD42">
        <v>4550</v>
      </c>
      <c r="DE42">
        <v>0</v>
      </c>
      <c r="DF42">
        <v>310953</v>
      </c>
      <c r="DG42">
        <v>44718</v>
      </c>
      <c r="DH42">
        <v>44711</v>
      </c>
      <c r="DI42">
        <v>7</v>
      </c>
      <c r="DJ42">
        <v>0</v>
      </c>
      <c r="DK42">
        <v>0</v>
      </c>
      <c r="DL42">
        <v>7</v>
      </c>
      <c r="DM42">
        <v>281461</v>
      </c>
      <c r="DN42">
        <v>275097</v>
      </c>
      <c r="DO42">
        <v>0</v>
      </c>
      <c r="DP42">
        <v>6364</v>
      </c>
      <c r="DQ42">
        <v>443167</v>
      </c>
      <c r="DR42">
        <v>83022</v>
      </c>
      <c r="DS42">
        <v>79197</v>
      </c>
      <c r="DT42">
        <v>3825</v>
      </c>
      <c r="DU42">
        <v>146387</v>
      </c>
      <c r="DV42">
        <v>780</v>
      </c>
      <c r="DW42">
        <v>40</v>
      </c>
      <c r="DX42">
        <v>20010</v>
      </c>
      <c r="DY42">
        <v>537</v>
      </c>
      <c r="DZ42">
        <v>4028</v>
      </c>
      <c r="EA42">
        <v>4028</v>
      </c>
      <c r="EB42">
        <v>0</v>
      </c>
      <c r="EC42">
        <v>0</v>
      </c>
      <c r="ED42">
        <v>120992</v>
      </c>
      <c r="EE42">
        <v>0</v>
      </c>
      <c r="EF42">
        <v>0</v>
      </c>
      <c r="EG42">
        <v>120992</v>
      </c>
      <c r="EH42">
        <v>263911</v>
      </c>
      <c r="EI42">
        <v>0</v>
      </c>
      <c r="EJ42">
        <v>0</v>
      </c>
      <c r="EK42">
        <v>0</v>
      </c>
      <c r="EL42">
        <v>8303262</v>
      </c>
      <c r="EM42">
        <v>3932</v>
      </c>
      <c r="EN42">
        <v>3485</v>
      </c>
      <c r="EO42">
        <v>0</v>
      </c>
      <c r="EP42">
        <v>0</v>
      </c>
      <c r="EQ42">
        <v>0</v>
      </c>
      <c r="ER42">
        <v>0</v>
      </c>
      <c r="ES42">
        <v>0</v>
      </c>
      <c r="ET42">
        <v>0</v>
      </c>
      <c r="EU42">
        <v>0</v>
      </c>
      <c r="EV42">
        <v>0</v>
      </c>
      <c r="EW42">
        <v>447</v>
      </c>
      <c r="EX42">
        <v>0</v>
      </c>
      <c r="EY42">
        <v>1741139</v>
      </c>
      <c r="EZ42">
        <v>0</v>
      </c>
      <c r="FA42">
        <v>0</v>
      </c>
      <c r="FB42">
        <v>0</v>
      </c>
      <c r="FC42">
        <v>1741139</v>
      </c>
      <c r="FD42">
        <v>51000</v>
      </c>
      <c r="FE42">
        <v>0</v>
      </c>
      <c r="FF42">
        <v>0</v>
      </c>
      <c r="FG42">
        <v>0</v>
      </c>
      <c r="FH42">
        <v>51000</v>
      </c>
      <c r="FI42">
        <v>1867</v>
      </c>
      <c r="FJ42">
        <v>0</v>
      </c>
      <c r="FK42">
        <v>0</v>
      </c>
      <c r="FL42">
        <v>0</v>
      </c>
      <c r="FM42">
        <v>1867</v>
      </c>
      <c r="FN42">
        <v>20673</v>
      </c>
      <c r="FO42">
        <v>0</v>
      </c>
      <c r="FP42">
        <v>0</v>
      </c>
      <c r="FQ42">
        <v>0</v>
      </c>
      <c r="FR42">
        <v>20673</v>
      </c>
      <c r="FS42">
        <v>27144</v>
      </c>
      <c r="FT42">
        <v>0</v>
      </c>
      <c r="FU42">
        <v>0</v>
      </c>
      <c r="FV42">
        <v>0</v>
      </c>
      <c r="FW42">
        <v>27144</v>
      </c>
      <c r="FX42">
        <v>0</v>
      </c>
      <c r="FY42">
        <v>0</v>
      </c>
      <c r="FZ42">
        <v>0</v>
      </c>
      <c r="GA42">
        <v>0</v>
      </c>
      <c r="GB42">
        <v>0</v>
      </c>
      <c r="GC42">
        <v>334159</v>
      </c>
      <c r="GD42">
        <v>0</v>
      </c>
      <c r="GE42">
        <v>0</v>
      </c>
      <c r="GF42">
        <v>0</v>
      </c>
      <c r="GG42">
        <v>334159</v>
      </c>
      <c r="GH42">
        <v>46972</v>
      </c>
      <c r="GI42">
        <v>0</v>
      </c>
      <c r="GJ42">
        <v>0</v>
      </c>
      <c r="GK42">
        <v>0</v>
      </c>
      <c r="GL42">
        <v>46972</v>
      </c>
      <c r="GM42">
        <v>0</v>
      </c>
      <c r="GN42">
        <v>0</v>
      </c>
      <c r="GO42">
        <v>0</v>
      </c>
      <c r="GP42">
        <v>0</v>
      </c>
      <c r="GQ42">
        <v>0</v>
      </c>
      <c r="GR42">
        <v>12966</v>
      </c>
      <c r="GS42">
        <v>0</v>
      </c>
      <c r="GT42">
        <v>0</v>
      </c>
      <c r="GU42">
        <v>0</v>
      </c>
      <c r="GV42">
        <v>12966</v>
      </c>
      <c r="GW42">
        <v>28242</v>
      </c>
      <c r="GX42">
        <v>0</v>
      </c>
      <c r="GY42">
        <v>0</v>
      </c>
      <c r="GZ42">
        <v>0</v>
      </c>
      <c r="HA42">
        <v>28242</v>
      </c>
      <c r="HB42">
        <v>66509</v>
      </c>
      <c r="HC42">
        <v>0</v>
      </c>
      <c r="HD42">
        <v>0</v>
      </c>
      <c r="HE42">
        <v>0</v>
      </c>
      <c r="HF42">
        <v>66509</v>
      </c>
      <c r="HG42">
        <v>2607438</v>
      </c>
      <c r="HH42">
        <v>0</v>
      </c>
      <c r="HI42">
        <v>267887</v>
      </c>
      <c r="HJ42">
        <v>0</v>
      </c>
      <c r="HK42">
        <v>2339551</v>
      </c>
      <c r="HL42">
        <v>1711</v>
      </c>
      <c r="HM42">
        <v>0</v>
      </c>
      <c r="HN42">
        <v>0</v>
      </c>
      <c r="HO42">
        <v>0</v>
      </c>
      <c r="HP42">
        <v>1711</v>
      </c>
      <c r="HQ42">
        <v>14964</v>
      </c>
      <c r="HR42">
        <v>550</v>
      </c>
      <c r="HS42">
        <v>0</v>
      </c>
      <c r="HT42">
        <v>14414</v>
      </c>
      <c r="HU42">
        <v>0</v>
      </c>
      <c r="HV42">
        <v>85693</v>
      </c>
      <c r="HW42">
        <v>0</v>
      </c>
      <c r="HX42">
        <v>45</v>
      </c>
      <c r="HY42">
        <v>28773</v>
      </c>
      <c r="HZ42">
        <v>56875</v>
      </c>
      <c r="IA42">
        <v>17264</v>
      </c>
      <c r="IB42">
        <v>0</v>
      </c>
      <c r="IC42">
        <v>0</v>
      </c>
      <c r="ID42">
        <v>17264</v>
      </c>
      <c r="IE42">
        <v>0</v>
      </c>
      <c r="IF42">
        <v>1369904</v>
      </c>
      <c r="IG42">
        <v>491662</v>
      </c>
      <c r="IH42">
        <v>264875</v>
      </c>
      <c r="II42">
        <v>613367</v>
      </c>
      <c r="IJ42">
        <v>0</v>
      </c>
      <c r="IK42">
        <v>0</v>
      </c>
      <c r="IL42">
        <v>0</v>
      </c>
      <c r="IM42">
        <v>0</v>
      </c>
      <c r="IN42">
        <v>0</v>
      </c>
      <c r="IO42">
        <v>0</v>
      </c>
      <c r="IP42">
        <v>612951</v>
      </c>
      <c r="IQ42">
        <v>39543</v>
      </c>
      <c r="IR42">
        <v>6496</v>
      </c>
      <c r="IS42">
        <v>566912</v>
      </c>
      <c r="IT42">
        <v>0</v>
      </c>
      <c r="IU42">
        <v>44718</v>
      </c>
      <c r="IV42">
        <v>374</v>
      </c>
      <c r="IW42">
        <v>169</v>
      </c>
      <c r="IX42">
        <v>25308</v>
      </c>
      <c r="IY42">
        <v>18867</v>
      </c>
      <c r="IZ42">
        <v>281461</v>
      </c>
      <c r="JA42">
        <v>276461</v>
      </c>
      <c r="JB42">
        <v>5000</v>
      </c>
      <c r="JC42">
        <v>0</v>
      </c>
      <c r="JD42">
        <v>0</v>
      </c>
      <c r="JE42">
        <v>443167</v>
      </c>
      <c r="JF42">
        <v>357792</v>
      </c>
      <c r="JG42">
        <v>85375</v>
      </c>
      <c r="JH42">
        <v>0</v>
      </c>
      <c r="JI42">
        <v>0</v>
      </c>
      <c r="JJ42">
        <v>83022</v>
      </c>
      <c r="JK42">
        <v>3825</v>
      </c>
      <c r="JL42">
        <v>79197</v>
      </c>
      <c r="JM42">
        <v>0</v>
      </c>
      <c r="JN42">
        <v>0</v>
      </c>
      <c r="JO42">
        <v>146387</v>
      </c>
      <c r="JP42">
        <v>43649</v>
      </c>
      <c r="JQ42">
        <v>47189</v>
      </c>
      <c r="JR42">
        <v>55509</v>
      </c>
      <c r="JS42">
        <v>40</v>
      </c>
      <c r="JT42">
        <v>0</v>
      </c>
      <c r="JU42">
        <v>0</v>
      </c>
      <c r="JV42">
        <v>0</v>
      </c>
      <c r="JW42">
        <v>0</v>
      </c>
      <c r="JX42">
        <v>0</v>
      </c>
      <c r="JY42">
        <v>20547</v>
      </c>
      <c r="JZ42">
        <v>0</v>
      </c>
      <c r="KA42">
        <v>20547</v>
      </c>
      <c r="KB42">
        <v>0</v>
      </c>
      <c r="KC42">
        <v>0</v>
      </c>
      <c r="KD42">
        <v>125840</v>
      </c>
      <c r="KE42">
        <v>43649</v>
      </c>
      <c r="KF42">
        <v>26642</v>
      </c>
      <c r="KG42">
        <v>55509</v>
      </c>
      <c r="KH42">
        <v>40</v>
      </c>
      <c r="KI42">
        <v>263911</v>
      </c>
      <c r="KJ42">
        <v>248000</v>
      </c>
      <c r="KK42">
        <v>15911</v>
      </c>
      <c r="KL42">
        <v>0</v>
      </c>
      <c r="KM42">
        <v>0</v>
      </c>
      <c r="KN42">
        <v>0</v>
      </c>
      <c r="KO42">
        <v>0</v>
      </c>
      <c r="KP42">
        <v>0</v>
      </c>
      <c r="KQ42">
        <v>0</v>
      </c>
      <c r="KR42">
        <v>0</v>
      </c>
      <c r="KS42">
        <v>0</v>
      </c>
      <c r="KT42">
        <v>0</v>
      </c>
      <c r="KU42">
        <v>0</v>
      </c>
      <c r="KV42">
        <v>0</v>
      </c>
      <c r="KW42">
        <v>0</v>
      </c>
      <c r="KX42">
        <v>15911</v>
      </c>
      <c r="KY42">
        <v>0</v>
      </c>
      <c r="KZ42">
        <v>15911</v>
      </c>
      <c r="LA42">
        <v>0</v>
      </c>
      <c r="LB42">
        <v>0</v>
      </c>
      <c r="LC42">
        <v>8303262</v>
      </c>
      <c r="LD42">
        <v>1461856</v>
      </c>
      <c r="LE42">
        <v>772144</v>
      </c>
      <c r="LF42">
        <v>1321547</v>
      </c>
      <c r="LG42">
        <v>4747715</v>
      </c>
      <c r="LH42" s="184"/>
      <c r="LI42" s="184"/>
      <c r="LJ42" s="184"/>
      <c r="LK42" s="184"/>
      <c r="LL42" s="184"/>
      <c r="LM42">
        <v>1718451</v>
      </c>
      <c r="LN42">
        <v>93955</v>
      </c>
      <c r="LO42">
        <v>1815453</v>
      </c>
      <c r="LP42">
        <v>13819</v>
      </c>
      <c r="LQ42">
        <v>0</v>
      </c>
      <c r="LR42">
        <v>1707307</v>
      </c>
      <c r="LS42">
        <v>30785</v>
      </c>
      <c r="LT42">
        <v>1741139</v>
      </c>
      <c r="LU42">
        <v>13819</v>
      </c>
      <c r="LV42">
        <v>0</v>
      </c>
      <c r="LW42">
        <v>1718451</v>
      </c>
      <c r="LX42">
        <v>93955</v>
      </c>
      <c r="LY42">
        <v>1815453</v>
      </c>
      <c r="LZ42">
        <v>13819</v>
      </c>
      <c r="MA42">
        <v>0</v>
      </c>
      <c r="MB42">
        <v>1707307</v>
      </c>
      <c r="MC42">
        <v>30785</v>
      </c>
      <c r="MD42">
        <v>1741139</v>
      </c>
      <c r="ME42">
        <v>13819</v>
      </c>
      <c r="MF42">
        <v>0</v>
      </c>
      <c r="MG42">
        <v>677700</v>
      </c>
      <c r="MH42">
        <v>25273</v>
      </c>
      <c r="MI42">
        <v>702973</v>
      </c>
      <c r="MJ42">
        <v>13819</v>
      </c>
      <c r="MK42">
        <v>0</v>
      </c>
      <c r="ML42">
        <v>672202</v>
      </c>
      <c r="MM42">
        <v>5399</v>
      </c>
      <c r="MN42">
        <v>677601</v>
      </c>
      <c r="MO42">
        <v>13819</v>
      </c>
      <c r="MP42">
        <v>0</v>
      </c>
      <c r="MQ42">
        <v>21674</v>
      </c>
      <c r="MR42">
        <v>842</v>
      </c>
      <c r="MS42">
        <v>22516</v>
      </c>
      <c r="MT42">
        <v>0</v>
      </c>
      <c r="MU42">
        <v>0</v>
      </c>
      <c r="MV42">
        <v>21476</v>
      </c>
      <c r="MW42">
        <v>188</v>
      </c>
      <c r="MX42">
        <v>21664</v>
      </c>
      <c r="MY42">
        <v>0</v>
      </c>
      <c r="MZ42">
        <v>0</v>
      </c>
      <c r="NA42">
        <v>581042</v>
      </c>
      <c r="NB42">
        <v>22578</v>
      </c>
      <c r="NC42">
        <v>603620</v>
      </c>
      <c r="ND42">
        <v>0</v>
      </c>
      <c r="NE42">
        <v>0</v>
      </c>
      <c r="NF42">
        <v>575757</v>
      </c>
      <c r="NG42">
        <v>5036</v>
      </c>
      <c r="NH42">
        <v>580793</v>
      </c>
      <c r="NI42">
        <v>0</v>
      </c>
      <c r="NJ42">
        <v>0</v>
      </c>
      <c r="NK42">
        <v>12459</v>
      </c>
      <c r="NL42">
        <v>0</v>
      </c>
      <c r="NM42">
        <v>12459</v>
      </c>
      <c r="NN42">
        <v>0</v>
      </c>
      <c r="NO42">
        <v>0</v>
      </c>
      <c r="NP42">
        <v>12459</v>
      </c>
      <c r="NQ42">
        <v>0</v>
      </c>
      <c r="NR42">
        <v>12459</v>
      </c>
      <c r="NS42">
        <v>0</v>
      </c>
      <c r="NT42">
        <v>0</v>
      </c>
      <c r="NU42">
        <v>33260</v>
      </c>
      <c r="NV42">
        <v>822</v>
      </c>
      <c r="NW42">
        <v>34082</v>
      </c>
      <c r="NX42">
        <v>5543</v>
      </c>
      <c r="NY42">
        <v>0</v>
      </c>
      <c r="NZ42">
        <v>33245</v>
      </c>
      <c r="OA42">
        <v>78</v>
      </c>
      <c r="OB42">
        <v>33323</v>
      </c>
      <c r="OC42">
        <v>5543</v>
      </c>
      <c r="OD42">
        <v>0</v>
      </c>
      <c r="OE42">
        <v>41724</v>
      </c>
      <c r="OF42">
        <v>1031</v>
      </c>
      <c r="OG42">
        <v>42755</v>
      </c>
      <c r="OH42">
        <v>8276</v>
      </c>
      <c r="OI42">
        <v>0</v>
      </c>
      <c r="OJ42">
        <v>41724</v>
      </c>
      <c r="OK42">
        <v>97</v>
      </c>
      <c r="OL42">
        <v>41821</v>
      </c>
      <c r="OM42">
        <v>8276</v>
      </c>
      <c r="ON42">
        <v>0</v>
      </c>
      <c r="OO42">
        <v>921076</v>
      </c>
      <c r="OP42">
        <v>65777</v>
      </c>
      <c r="OQ42">
        <v>986853</v>
      </c>
      <c r="OR42">
        <v>0</v>
      </c>
      <c r="OS42">
        <v>0</v>
      </c>
      <c r="OT42">
        <v>915982</v>
      </c>
      <c r="OU42">
        <v>24926</v>
      </c>
      <c r="OV42">
        <v>940908</v>
      </c>
      <c r="OW42">
        <v>0</v>
      </c>
      <c r="OX42">
        <v>0</v>
      </c>
      <c r="OY42">
        <v>917054</v>
      </c>
      <c r="OZ42">
        <v>65777</v>
      </c>
      <c r="PA42">
        <v>982831</v>
      </c>
      <c r="PB42">
        <v>0</v>
      </c>
      <c r="PC42">
        <v>0</v>
      </c>
      <c r="PD42">
        <v>911960</v>
      </c>
      <c r="PE42">
        <v>24926</v>
      </c>
      <c r="PF42">
        <v>936886</v>
      </c>
      <c r="PG42">
        <v>0</v>
      </c>
      <c r="PH42">
        <v>0</v>
      </c>
      <c r="PI42">
        <v>302066</v>
      </c>
      <c r="PJ42">
        <v>27609</v>
      </c>
      <c r="PK42">
        <v>329675</v>
      </c>
      <c r="PL42">
        <v>0</v>
      </c>
      <c r="PM42">
        <v>0</v>
      </c>
      <c r="PN42">
        <v>299513</v>
      </c>
      <c r="PO42">
        <v>11227</v>
      </c>
      <c r="PP42">
        <v>310740</v>
      </c>
      <c r="PQ42">
        <v>0</v>
      </c>
      <c r="PR42">
        <v>0</v>
      </c>
      <c r="PS42">
        <v>368592</v>
      </c>
      <c r="PT42">
        <v>38168</v>
      </c>
      <c r="PU42">
        <v>406760</v>
      </c>
      <c r="PV42">
        <v>0</v>
      </c>
      <c r="PW42">
        <v>0</v>
      </c>
      <c r="PX42">
        <v>366057</v>
      </c>
      <c r="PY42">
        <v>13699</v>
      </c>
      <c r="PZ42">
        <v>379756</v>
      </c>
      <c r="QA42">
        <v>0</v>
      </c>
      <c r="QB42">
        <v>0</v>
      </c>
      <c r="QC42">
        <v>246396</v>
      </c>
      <c r="QD42">
        <v>0</v>
      </c>
      <c r="QE42">
        <v>246396</v>
      </c>
      <c r="QF42">
        <v>0</v>
      </c>
      <c r="QG42">
        <v>0</v>
      </c>
      <c r="QH42">
        <v>246390</v>
      </c>
      <c r="QI42">
        <v>0</v>
      </c>
      <c r="QJ42">
        <v>246390</v>
      </c>
      <c r="QK42">
        <v>0</v>
      </c>
      <c r="QL42">
        <v>0</v>
      </c>
      <c r="QM42">
        <v>4022</v>
      </c>
      <c r="QN42">
        <v>0</v>
      </c>
      <c r="QO42">
        <v>4022</v>
      </c>
      <c r="QP42">
        <v>0</v>
      </c>
      <c r="QQ42">
        <v>0</v>
      </c>
      <c r="QR42">
        <v>4022</v>
      </c>
      <c r="QS42">
        <v>0</v>
      </c>
      <c r="QT42">
        <v>4022</v>
      </c>
      <c r="QU42">
        <v>0</v>
      </c>
      <c r="QV42">
        <v>0</v>
      </c>
      <c r="QW42">
        <v>0</v>
      </c>
      <c r="QX42">
        <v>0</v>
      </c>
      <c r="QY42">
        <v>52658</v>
      </c>
      <c r="QZ42">
        <v>0</v>
      </c>
      <c r="RA42">
        <v>0</v>
      </c>
      <c r="RB42">
        <v>0</v>
      </c>
      <c r="RC42">
        <v>0</v>
      </c>
      <c r="RD42">
        <v>49661</v>
      </c>
      <c r="RE42">
        <v>0</v>
      </c>
      <c r="RF42">
        <v>0</v>
      </c>
      <c r="RG42">
        <v>0</v>
      </c>
      <c r="RH42">
        <v>0</v>
      </c>
      <c r="RI42">
        <v>3047</v>
      </c>
      <c r="RJ42">
        <v>0</v>
      </c>
      <c r="RK42">
        <v>0</v>
      </c>
      <c r="RL42">
        <v>0</v>
      </c>
      <c r="RM42">
        <v>0</v>
      </c>
      <c r="RN42">
        <v>3047</v>
      </c>
      <c r="RO42">
        <v>0</v>
      </c>
      <c r="RP42">
        <v>0</v>
      </c>
      <c r="RQ42">
        <v>46706</v>
      </c>
      <c r="RR42">
        <v>2905</v>
      </c>
      <c r="RS42">
        <v>49611</v>
      </c>
      <c r="RT42">
        <v>0</v>
      </c>
      <c r="RU42">
        <v>0</v>
      </c>
      <c r="RV42">
        <v>46154</v>
      </c>
      <c r="RW42">
        <v>460</v>
      </c>
      <c r="RX42">
        <v>46614</v>
      </c>
      <c r="RY42">
        <v>0</v>
      </c>
      <c r="RZ42">
        <v>0</v>
      </c>
      <c r="SA42">
        <v>72969</v>
      </c>
      <c r="SB42">
        <v>0</v>
      </c>
      <c r="SC42">
        <v>72969</v>
      </c>
      <c r="SD42">
        <v>0</v>
      </c>
      <c r="SE42">
        <v>0</v>
      </c>
      <c r="SF42">
        <v>72969</v>
      </c>
      <c r="SG42">
        <v>0</v>
      </c>
      <c r="SH42">
        <v>72969</v>
      </c>
      <c r="SI42">
        <v>0</v>
      </c>
      <c r="SJ42">
        <v>0</v>
      </c>
      <c r="SK42">
        <v>0</v>
      </c>
      <c r="SL42">
        <v>0</v>
      </c>
      <c r="SM42">
        <v>0</v>
      </c>
      <c r="SN42">
        <v>0</v>
      </c>
      <c r="SO42">
        <v>0</v>
      </c>
      <c r="SP42">
        <v>0</v>
      </c>
      <c r="SQ42">
        <v>0</v>
      </c>
      <c r="SR42">
        <v>0</v>
      </c>
      <c r="SS42">
        <v>0</v>
      </c>
      <c r="ST42">
        <v>0</v>
      </c>
      <c r="SU42">
        <v>0</v>
      </c>
      <c r="SV42">
        <v>0</v>
      </c>
      <c r="SW42">
        <v>0</v>
      </c>
      <c r="SX42">
        <v>0</v>
      </c>
      <c r="SY42">
        <v>0</v>
      </c>
      <c r="SZ42">
        <v>0</v>
      </c>
      <c r="TA42">
        <v>0</v>
      </c>
      <c r="TB42">
        <v>0</v>
      </c>
      <c r="TC42">
        <v>0</v>
      </c>
      <c r="TD42">
        <v>0</v>
      </c>
      <c r="TE42">
        <v>0</v>
      </c>
      <c r="TF42">
        <v>0</v>
      </c>
      <c r="TG42">
        <v>0</v>
      </c>
      <c r="TH42">
        <v>0</v>
      </c>
      <c r="TI42">
        <v>0</v>
      </c>
      <c r="TJ42">
        <v>0</v>
      </c>
      <c r="TK42">
        <v>0</v>
      </c>
      <c r="TL42">
        <v>0</v>
      </c>
      <c r="TM42">
        <v>0</v>
      </c>
      <c r="TN42">
        <v>0</v>
      </c>
      <c r="TO42">
        <v>0</v>
      </c>
      <c r="TP42">
        <v>0</v>
      </c>
      <c r="TQ42">
        <v>0</v>
      </c>
      <c r="TR42">
        <v>0</v>
      </c>
      <c r="TS42">
        <v>0</v>
      </c>
      <c r="TT42">
        <v>0</v>
      </c>
      <c r="TU42">
        <v>0</v>
      </c>
      <c r="TV42">
        <v>0</v>
      </c>
      <c r="TW42">
        <v>0</v>
      </c>
      <c r="TX42">
        <v>0</v>
      </c>
      <c r="TY42">
        <v>0</v>
      </c>
      <c r="TZ42">
        <v>0</v>
      </c>
      <c r="UA42">
        <v>0</v>
      </c>
      <c r="UB42">
        <v>0</v>
      </c>
      <c r="UC42">
        <v>0</v>
      </c>
      <c r="UD42">
        <v>0</v>
      </c>
      <c r="UE42">
        <v>0</v>
      </c>
      <c r="UF42">
        <v>0</v>
      </c>
      <c r="UG42">
        <v>0</v>
      </c>
      <c r="UH42">
        <v>0</v>
      </c>
      <c r="UI42">
        <v>0</v>
      </c>
      <c r="UJ42">
        <v>0</v>
      </c>
      <c r="UK42">
        <v>0</v>
      </c>
      <c r="UL42">
        <v>0</v>
      </c>
      <c r="UM42">
        <v>0</v>
      </c>
      <c r="UN42">
        <v>0</v>
      </c>
      <c r="UO42">
        <v>0</v>
      </c>
      <c r="UP42">
        <v>0</v>
      </c>
      <c r="UQ42">
        <v>0</v>
      </c>
      <c r="UR42">
        <v>0</v>
      </c>
      <c r="US42">
        <v>0</v>
      </c>
      <c r="UT42">
        <v>0</v>
      </c>
      <c r="UU42">
        <v>0</v>
      </c>
      <c r="UV42">
        <v>0</v>
      </c>
      <c r="UW42">
        <v>0</v>
      </c>
      <c r="UX42">
        <v>0</v>
      </c>
      <c r="UY42">
        <v>0</v>
      </c>
      <c r="UZ42">
        <v>0</v>
      </c>
      <c r="VA42">
        <v>0</v>
      </c>
      <c r="VB42">
        <v>0</v>
      </c>
      <c r="VC42">
        <v>0</v>
      </c>
      <c r="VD42">
        <v>0</v>
      </c>
      <c r="VE42">
        <v>0</v>
      </c>
      <c r="VF42">
        <v>0</v>
      </c>
      <c r="VG42">
        <v>0</v>
      </c>
      <c r="VH42">
        <v>0</v>
      </c>
      <c r="VI42">
        <v>0</v>
      </c>
      <c r="VJ42">
        <v>0</v>
      </c>
      <c r="VK42">
        <v>0</v>
      </c>
      <c r="VL42">
        <v>0</v>
      </c>
      <c r="VM42">
        <v>0</v>
      </c>
      <c r="VN42">
        <v>0</v>
      </c>
      <c r="VO42">
        <v>0</v>
      </c>
      <c r="VP42">
        <v>0</v>
      </c>
      <c r="VQ42">
        <v>0</v>
      </c>
      <c r="VR42">
        <v>0</v>
      </c>
      <c r="VS42">
        <v>0</v>
      </c>
      <c r="VT42">
        <v>0</v>
      </c>
      <c r="VU42">
        <v>0</v>
      </c>
      <c r="VV42">
        <v>0</v>
      </c>
      <c r="VW42">
        <v>0</v>
      </c>
      <c r="VX42">
        <v>0</v>
      </c>
      <c r="VY42">
        <v>0</v>
      </c>
      <c r="VZ42">
        <v>0</v>
      </c>
      <c r="WA42">
        <v>0</v>
      </c>
      <c r="WB42">
        <v>0</v>
      </c>
      <c r="WC42">
        <v>0</v>
      </c>
      <c r="WD42">
        <v>0</v>
      </c>
      <c r="WE42">
        <v>0</v>
      </c>
      <c r="WF42">
        <v>0</v>
      </c>
      <c r="WG42">
        <v>0</v>
      </c>
      <c r="WH42">
        <v>0</v>
      </c>
      <c r="WI42">
        <v>0</v>
      </c>
      <c r="WJ42">
        <v>0</v>
      </c>
      <c r="WK42">
        <v>0</v>
      </c>
      <c r="WL42">
        <v>0</v>
      </c>
      <c r="WM42">
        <v>0</v>
      </c>
      <c r="WN42">
        <v>0</v>
      </c>
      <c r="WO42">
        <v>0</v>
      </c>
      <c r="WP42">
        <v>0</v>
      </c>
      <c r="WQ42">
        <v>0</v>
      </c>
      <c r="WR42">
        <v>0</v>
      </c>
      <c r="WS42">
        <v>0</v>
      </c>
      <c r="WT42">
        <v>0</v>
      </c>
      <c r="WU42">
        <v>0</v>
      </c>
      <c r="WV42">
        <v>0</v>
      </c>
      <c r="WW42">
        <v>0</v>
      </c>
      <c r="WX42">
        <v>0</v>
      </c>
      <c r="WY42">
        <v>0</v>
      </c>
      <c r="WZ42">
        <v>0</v>
      </c>
      <c r="XA42">
        <v>0</v>
      </c>
      <c r="XB42">
        <v>0</v>
      </c>
      <c r="XC42">
        <v>0</v>
      </c>
      <c r="XD42">
        <v>0</v>
      </c>
      <c r="XE42">
        <v>0</v>
      </c>
      <c r="XF42">
        <v>0</v>
      </c>
      <c r="XG42">
        <v>0</v>
      </c>
      <c r="XH42">
        <v>0</v>
      </c>
      <c r="XI42">
        <v>0</v>
      </c>
      <c r="XJ42">
        <v>0</v>
      </c>
      <c r="XK42">
        <v>0</v>
      </c>
      <c r="XL42">
        <v>0</v>
      </c>
      <c r="XM42">
        <v>0</v>
      </c>
      <c r="XN42">
        <v>0</v>
      </c>
      <c r="XO42">
        <v>0</v>
      </c>
      <c r="XP42">
        <v>0</v>
      </c>
      <c r="XQ42">
        <v>0</v>
      </c>
      <c r="XR42">
        <v>0</v>
      </c>
      <c r="XS42">
        <v>0</v>
      </c>
      <c r="XT42">
        <v>0</v>
      </c>
      <c r="XU42">
        <v>0</v>
      </c>
      <c r="XV42">
        <v>0</v>
      </c>
      <c r="XW42">
        <v>0</v>
      </c>
      <c r="XX42">
        <v>0</v>
      </c>
      <c r="XY42">
        <v>0</v>
      </c>
      <c r="XZ42">
        <v>0</v>
      </c>
      <c r="YA42">
        <v>0</v>
      </c>
      <c r="YB42">
        <v>0</v>
      </c>
      <c r="YC42">
        <v>0</v>
      </c>
      <c r="YD42">
        <v>0</v>
      </c>
      <c r="YE42">
        <v>0</v>
      </c>
      <c r="YF42">
        <v>0</v>
      </c>
      <c r="YG42">
        <v>0</v>
      </c>
      <c r="YH42">
        <v>0</v>
      </c>
      <c r="YI42">
        <v>0</v>
      </c>
      <c r="YJ42">
        <v>0</v>
      </c>
      <c r="YK42">
        <v>0</v>
      </c>
      <c r="YL42">
        <v>0</v>
      </c>
      <c r="YM42">
        <v>0</v>
      </c>
      <c r="YN42">
        <v>0</v>
      </c>
      <c r="YO42">
        <v>0</v>
      </c>
      <c r="YP42">
        <v>0</v>
      </c>
      <c r="YQ42">
        <v>0</v>
      </c>
      <c r="YR42">
        <v>0</v>
      </c>
      <c r="YS42">
        <v>0</v>
      </c>
      <c r="YT42">
        <v>0</v>
      </c>
      <c r="YU42">
        <v>0</v>
      </c>
      <c r="YV42">
        <v>0</v>
      </c>
      <c r="YW42">
        <v>0</v>
      </c>
      <c r="YX42">
        <v>0</v>
      </c>
      <c r="YY42">
        <v>0</v>
      </c>
      <c r="YZ42">
        <v>0</v>
      </c>
      <c r="ZA42">
        <v>0</v>
      </c>
      <c r="ZB42">
        <v>0</v>
      </c>
      <c r="ZC42">
        <v>0</v>
      </c>
      <c r="ZD42">
        <v>0</v>
      </c>
      <c r="ZE42">
        <v>0</v>
      </c>
      <c r="ZF42">
        <v>0</v>
      </c>
      <c r="ZG42">
        <v>0</v>
      </c>
      <c r="ZH42">
        <v>0</v>
      </c>
      <c r="ZI42">
        <v>1718451</v>
      </c>
      <c r="ZJ42">
        <v>93955</v>
      </c>
      <c r="ZK42">
        <v>1815453</v>
      </c>
      <c r="ZL42">
        <v>13819</v>
      </c>
      <c r="ZM42">
        <v>0</v>
      </c>
      <c r="ZN42">
        <v>1707307</v>
      </c>
      <c r="ZO42">
        <v>30785</v>
      </c>
      <c r="ZP42">
        <v>1741139</v>
      </c>
      <c r="ZQ42">
        <v>13819</v>
      </c>
      <c r="ZR42">
        <v>3485</v>
      </c>
      <c r="ZS42">
        <v>0</v>
      </c>
      <c r="ZT42">
        <v>0</v>
      </c>
      <c r="ZU42">
        <v>0</v>
      </c>
      <c r="ZV42">
        <v>0</v>
      </c>
      <c r="ZW42">
        <v>0</v>
      </c>
      <c r="ZX42">
        <v>0</v>
      </c>
      <c r="ZY42">
        <v>0</v>
      </c>
      <c r="ZZ42">
        <v>0</v>
      </c>
      <c r="AAA42">
        <v>0</v>
      </c>
      <c r="AAB42">
        <v>0</v>
      </c>
      <c r="AAC42">
        <v>380995</v>
      </c>
      <c r="AAD42">
        <v>224455</v>
      </c>
      <c r="AAE42">
        <v>605450</v>
      </c>
      <c r="AAF42">
        <v>0</v>
      </c>
      <c r="AAG42">
        <v>0</v>
      </c>
      <c r="AAH42">
        <v>357864</v>
      </c>
      <c r="AAI42">
        <v>9408</v>
      </c>
      <c r="AAJ42">
        <v>367272</v>
      </c>
      <c r="AAK42">
        <v>0</v>
      </c>
      <c r="AAL42">
        <v>6843</v>
      </c>
      <c r="AAM42">
        <v>0</v>
      </c>
      <c r="AAN42">
        <v>0</v>
      </c>
      <c r="AAO42">
        <v>0</v>
      </c>
      <c r="AAP42">
        <v>0</v>
      </c>
      <c r="AAQ42">
        <v>0</v>
      </c>
      <c r="AAR42">
        <v>0</v>
      </c>
      <c r="AAS42">
        <v>0</v>
      </c>
      <c r="AAT42">
        <v>0</v>
      </c>
      <c r="AAU42">
        <v>0</v>
      </c>
      <c r="AAV42">
        <v>1645</v>
      </c>
      <c r="AAW42">
        <v>0</v>
      </c>
      <c r="AAX42">
        <v>0</v>
      </c>
      <c r="AAY42">
        <v>0</v>
      </c>
      <c r="AAZ42">
        <v>0</v>
      </c>
      <c r="ABA42">
        <v>0</v>
      </c>
      <c r="ABB42">
        <v>0</v>
      </c>
      <c r="ABC42">
        <v>0</v>
      </c>
      <c r="ABD42">
        <v>0</v>
      </c>
      <c r="ABE42">
        <v>0</v>
      </c>
      <c r="ABF42">
        <v>0</v>
      </c>
      <c r="ABG42">
        <v>100623</v>
      </c>
      <c r="ABH42">
        <v>557241</v>
      </c>
      <c r="ABI42">
        <v>428311</v>
      </c>
      <c r="ABJ42">
        <v>70112</v>
      </c>
      <c r="ABK42">
        <v>44625</v>
      </c>
      <c r="ABL42">
        <v>13374</v>
      </c>
      <c r="ABM42">
        <v>487</v>
      </c>
      <c r="ABN42">
        <v>332</v>
      </c>
      <c r="ABO42">
        <v>21778</v>
      </c>
      <c r="ABP42">
        <v>332350</v>
      </c>
      <c r="ABQ42">
        <v>245945</v>
      </c>
      <c r="ABR42">
        <v>50819</v>
      </c>
      <c r="ABS42">
        <v>25633</v>
      </c>
      <c r="ABT42">
        <v>9953</v>
      </c>
      <c r="ABU42">
        <v>0</v>
      </c>
      <c r="ABV42">
        <v>0</v>
      </c>
      <c r="ABW42">
        <v>3919</v>
      </c>
      <c r="ABX42">
        <v>433011</v>
      </c>
      <c r="ABY42">
        <v>366647</v>
      </c>
      <c r="ABZ42">
        <v>31483</v>
      </c>
      <c r="ACA42">
        <v>24977</v>
      </c>
      <c r="ACB42">
        <v>9785</v>
      </c>
      <c r="ACC42">
        <v>119</v>
      </c>
      <c r="ACD42">
        <v>0</v>
      </c>
      <c r="ACE42">
        <v>0</v>
      </c>
      <c r="ACF42">
        <v>3737</v>
      </c>
      <c r="ACG42">
        <v>3737</v>
      </c>
      <c r="ACH42">
        <v>0</v>
      </c>
      <c r="ACI42">
        <v>0</v>
      </c>
      <c r="ACJ42">
        <v>0</v>
      </c>
      <c r="ACK42">
        <v>0</v>
      </c>
      <c r="ACL42">
        <v>0</v>
      </c>
      <c r="ACM42">
        <v>0</v>
      </c>
      <c r="ACN42">
        <v>0</v>
      </c>
      <c r="ACO42">
        <v>0</v>
      </c>
      <c r="ACP42">
        <v>0</v>
      </c>
      <c r="ACQ42">
        <v>0</v>
      </c>
      <c r="ACR42">
        <v>0</v>
      </c>
      <c r="ACS42">
        <v>0</v>
      </c>
      <c r="ACT42">
        <v>0</v>
      </c>
      <c r="ACU42">
        <v>1856</v>
      </c>
      <c r="ACV42">
        <v>135095</v>
      </c>
      <c r="ACW42">
        <v>132320</v>
      </c>
      <c r="ACX42">
        <v>1837</v>
      </c>
      <c r="ACY42">
        <v>703</v>
      </c>
      <c r="ACZ42">
        <v>215</v>
      </c>
      <c r="ADA42">
        <v>0</v>
      </c>
      <c r="ADB42">
        <v>20</v>
      </c>
      <c r="ADC42">
        <v>0</v>
      </c>
      <c r="ADD42">
        <v>176</v>
      </c>
      <c r="ADE42">
        <v>176</v>
      </c>
      <c r="ADF42">
        <v>0</v>
      </c>
      <c r="ADG42">
        <v>0</v>
      </c>
      <c r="ADH42">
        <v>0</v>
      </c>
      <c r="ADI42">
        <v>0</v>
      </c>
      <c r="ADJ42">
        <v>0</v>
      </c>
      <c r="ADK42">
        <v>0</v>
      </c>
      <c r="ADL42">
        <v>200</v>
      </c>
      <c r="ADM42">
        <v>72</v>
      </c>
      <c r="ADN42">
        <v>128</v>
      </c>
      <c r="ADO42">
        <v>0</v>
      </c>
      <c r="ADP42">
        <v>0</v>
      </c>
      <c r="ADQ42">
        <v>0</v>
      </c>
      <c r="ADR42">
        <v>0</v>
      </c>
      <c r="ADS42">
        <v>0</v>
      </c>
      <c r="ADT42">
        <v>0</v>
      </c>
      <c r="ADU42">
        <v>0</v>
      </c>
      <c r="ADV42">
        <v>0</v>
      </c>
      <c r="ADW42">
        <v>0</v>
      </c>
      <c r="ADX42">
        <v>0</v>
      </c>
      <c r="ADY42">
        <v>0</v>
      </c>
      <c r="ADZ42">
        <v>0</v>
      </c>
      <c r="AEA42">
        <v>0</v>
      </c>
      <c r="AEB42">
        <v>0</v>
      </c>
      <c r="AEC42">
        <v>0</v>
      </c>
      <c r="AED42">
        <v>0</v>
      </c>
      <c r="AEE42">
        <v>0</v>
      </c>
      <c r="AEF42">
        <v>0</v>
      </c>
      <c r="AEG42">
        <v>0</v>
      </c>
      <c r="AEH42">
        <v>0</v>
      </c>
      <c r="AEI42">
        <v>1856</v>
      </c>
      <c r="AEJ42">
        <v>134719</v>
      </c>
      <c r="AEK42">
        <v>132072</v>
      </c>
      <c r="AEL42">
        <v>1709</v>
      </c>
      <c r="AEM42">
        <v>703</v>
      </c>
      <c r="AEN42">
        <v>215</v>
      </c>
      <c r="AEO42">
        <v>0</v>
      </c>
      <c r="AEP42">
        <v>20</v>
      </c>
      <c r="AEQ42">
        <v>0</v>
      </c>
      <c r="AER42">
        <v>3692</v>
      </c>
      <c r="AES42">
        <v>3692</v>
      </c>
      <c r="AET42">
        <v>0</v>
      </c>
      <c r="AEU42">
        <v>0</v>
      </c>
      <c r="AEV42">
        <v>0</v>
      </c>
      <c r="AEW42">
        <v>0</v>
      </c>
      <c r="AEX42">
        <v>0</v>
      </c>
      <c r="AEY42">
        <v>0</v>
      </c>
      <c r="AEZ42">
        <v>0</v>
      </c>
      <c r="AFA42">
        <v>0</v>
      </c>
      <c r="AFB42">
        <v>0</v>
      </c>
      <c r="AFC42">
        <v>0</v>
      </c>
      <c r="AFD42">
        <v>0</v>
      </c>
      <c r="AFE42">
        <v>0</v>
      </c>
      <c r="AFF42">
        <v>0</v>
      </c>
      <c r="AFG42">
        <v>0</v>
      </c>
      <c r="AFH42">
        <v>3692</v>
      </c>
      <c r="AFI42">
        <v>3692</v>
      </c>
      <c r="AFJ42">
        <v>0</v>
      </c>
      <c r="AFK42">
        <v>0</v>
      </c>
      <c r="AFL42">
        <v>0</v>
      </c>
      <c r="AFM42">
        <v>0</v>
      </c>
      <c r="AFN42">
        <v>0</v>
      </c>
      <c r="AFO42">
        <v>0</v>
      </c>
      <c r="AFP42">
        <v>0</v>
      </c>
      <c r="AFQ42">
        <v>0</v>
      </c>
      <c r="AFR42">
        <v>0</v>
      </c>
      <c r="AFS42">
        <v>0</v>
      </c>
      <c r="AFT42">
        <v>0</v>
      </c>
      <c r="AFU42">
        <v>0</v>
      </c>
      <c r="AFV42">
        <v>0</v>
      </c>
      <c r="AFW42">
        <v>0</v>
      </c>
      <c r="AFX42">
        <v>0</v>
      </c>
      <c r="AFY42">
        <v>0</v>
      </c>
      <c r="AFZ42">
        <v>0</v>
      </c>
      <c r="AGA42">
        <v>0</v>
      </c>
      <c r="AGB42">
        <v>0</v>
      </c>
      <c r="AGC42">
        <v>0</v>
      </c>
      <c r="AGD42">
        <v>0</v>
      </c>
      <c r="AGE42">
        <v>0</v>
      </c>
      <c r="AGF42">
        <v>0</v>
      </c>
      <c r="AGG42">
        <v>0</v>
      </c>
      <c r="AGH42">
        <v>0</v>
      </c>
      <c r="AGI42">
        <v>0</v>
      </c>
      <c r="AGJ42">
        <v>0</v>
      </c>
      <c r="AGK42">
        <v>0</v>
      </c>
      <c r="AGL42">
        <v>0</v>
      </c>
      <c r="AGM42">
        <v>0</v>
      </c>
      <c r="AGN42">
        <v>0</v>
      </c>
      <c r="AGO42">
        <v>0</v>
      </c>
      <c r="AGP42">
        <v>0</v>
      </c>
      <c r="AGQ42">
        <v>0</v>
      </c>
      <c r="AGR42">
        <v>0</v>
      </c>
      <c r="AGS42">
        <v>0</v>
      </c>
      <c r="AGT42">
        <v>0</v>
      </c>
      <c r="AGU42">
        <v>0</v>
      </c>
      <c r="AGV42">
        <v>0</v>
      </c>
      <c r="AGW42">
        <v>0</v>
      </c>
      <c r="AGX42">
        <v>0</v>
      </c>
      <c r="AGY42">
        <v>0</v>
      </c>
      <c r="AGZ42">
        <v>0</v>
      </c>
      <c r="AHA42">
        <v>0</v>
      </c>
      <c r="AHB42">
        <v>0</v>
      </c>
      <c r="AHC42">
        <v>0</v>
      </c>
      <c r="AHD42">
        <v>0</v>
      </c>
      <c r="AHE42">
        <v>0</v>
      </c>
      <c r="AHF42">
        <v>0</v>
      </c>
      <c r="AHG42">
        <v>0</v>
      </c>
      <c r="AHH42">
        <v>0</v>
      </c>
      <c r="AHI42">
        <v>0</v>
      </c>
      <c r="AHJ42">
        <v>0</v>
      </c>
      <c r="AHK42">
        <v>0</v>
      </c>
      <c r="AHL42">
        <v>367219</v>
      </c>
      <c r="AHM42">
        <v>367219</v>
      </c>
      <c r="AHN42">
        <v>0</v>
      </c>
      <c r="AHO42">
        <v>0</v>
      </c>
      <c r="AHP42">
        <v>0</v>
      </c>
      <c r="AHQ42">
        <v>0</v>
      </c>
      <c r="AHR42">
        <v>0</v>
      </c>
      <c r="AHS42">
        <v>0</v>
      </c>
      <c r="AHT42">
        <v>0</v>
      </c>
      <c r="AHU42">
        <v>0</v>
      </c>
      <c r="AHV42">
        <v>0</v>
      </c>
      <c r="AHW42">
        <v>0</v>
      </c>
      <c r="AHX42">
        <v>0</v>
      </c>
      <c r="AHY42">
        <v>0</v>
      </c>
      <c r="AHZ42">
        <v>0</v>
      </c>
      <c r="AIA42">
        <v>0</v>
      </c>
      <c r="AIB42">
        <v>0</v>
      </c>
      <c r="AIC42">
        <v>0</v>
      </c>
      <c r="AID42">
        <v>0</v>
      </c>
      <c r="AIE42">
        <v>0</v>
      </c>
      <c r="AIF42">
        <v>0</v>
      </c>
      <c r="AIG42">
        <v>0</v>
      </c>
      <c r="AIH42">
        <v>0</v>
      </c>
      <c r="AII42">
        <v>0</v>
      </c>
      <c r="AIJ42">
        <v>11325</v>
      </c>
      <c r="AIK42">
        <v>11325</v>
      </c>
      <c r="AIL42">
        <v>0</v>
      </c>
      <c r="AIM42">
        <v>0</v>
      </c>
      <c r="AIN42">
        <v>0</v>
      </c>
      <c r="AIO42">
        <v>0</v>
      </c>
      <c r="AIP42">
        <v>0</v>
      </c>
      <c r="AIQ42">
        <v>106398</v>
      </c>
      <c r="AIR42">
        <v>1511320</v>
      </c>
      <c r="AIS42">
        <v>1313251</v>
      </c>
      <c r="AIT42">
        <v>103432</v>
      </c>
      <c r="AIU42">
        <v>70305</v>
      </c>
      <c r="AIV42">
        <v>23374</v>
      </c>
      <c r="AIW42">
        <v>606</v>
      </c>
      <c r="AIX42">
        <v>352</v>
      </c>
      <c r="AIY42">
        <v>0</v>
      </c>
      <c r="AIZ42">
        <v>104529</v>
      </c>
      <c r="AJA42">
        <v>80064</v>
      </c>
      <c r="AJB42">
        <v>0</v>
      </c>
      <c r="AJC42">
        <v>24465</v>
      </c>
      <c r="AJD42">
        <v>0</v>
      </c>
      <c r="AJE42">
        <v>0</v>
      </c>
      <c r="AJF42">
        <v>0</v>
      </c>
      <c r="AJG42">
        <v>0</v>
      </c>
      <c r="AJH42">
        <v>44305</v>
      </c>
      <c r="AJI42">
        <v>2761</v>
      </c>
      <c r="AJJ42">
        <v>24031</v>
      </c>
      <c r="AJK42">
        <v>426</v>
      </c>
      <c r="AJL42">
        <v>16481</v>
      </c>
      <c r="AJM42">
        <v>606</v>
      </c>
      <c r="AJN42">
        <v>0</v>
      </c>
      <c r="AJO42">
        <v>0</v>
      </c>
      <c r="AJP42">
        <v>6882</v>
      </c>
      <c r="AJQ42">
        <v>147</v>
      </c>
      <c r="AJR42">
        <v>1018</v>
      </c>
      <c r="AJS42">
        <v>5717</v>
      </c>
      <c r="AJT42">
        <v>0</v>
      </c>
      <c r="AJU42">
        <v>0</v>
      </c>
      <c r="AJV42">
        <v>0</v>
      </c>
      <c r="AJW42">
        <v>0</v>
      </c>
      <c r="AJX42">
        <v>274097</v>
      </c>
      <c r="AJY42">
        <v>274097</v>
      </c>
      <c r="AJZ42">
        <v>0</v>
      </c>
      <c r="AKA42">
        <v>0</v>
      </c>
      <c r="AKB42">
        <v>0</v>
      </c>
      <c r="AKC42">
        <v>0</v>
      </c>
      <c r="AKD42">
        <v>0</v>
      </c>
      <c r="AKE42">
        <v>0</v>
      </c>
      <c r="AKF42">
        <v>11611</v>
      </c>
      <c r="AKG42">
        <v>11611</v>
      </c>
      <c r="AKH42">
        <v>0</v>
      </c>
      <c r="AKI42">
        <v>0</v>
      </c>
      <c r="AKJ42">
        <v>0</v>
      </c>
      <c r="AKK42">
        <v>0</v>
      </c>
      <c r="AKL42">
        <v>0</v>
      </c>
      <c r="AKM42">
        <v>0</v>
      </c>
      <c r="AKN42">
        <v>167574</v>
      </c>
      <c r="AKO42">
        <v>167574</v>
      </c>
      <c r="AKP42">
        <v>0</v>
      </c>
      <c r="AKQ42">
        <v>0</v>
      </c>
      <c r="AKR42">
        <v>0</v>
      </c>
      <c r="AKS42">
        <v>0</v>
      </c>
      <c r="AKT42">
        <v>0</v>
      </c>
      <c r="AKU42">
        <v>0</v>
      </c>
      <c r="AKV42">
        <v>47106</v>
      </c>
      <c r="AKW42">
        <v>46637</v>
      </c>
      <c r="AKX42">
        <v>44</v>
      </c>
      <c r="AKY42">
        <v>425</v>
      </c>
      <c r="AKZ42">
        <v>0</v>
      </c>
      <c r="ALA42">
        <v>0</v>
      </c>
      <c r="ALB42">
        <v>0</v>
      </c>
      <c r="ALC42">
        <v>0</v>
      </c>
      <c r="ALD42">
        <v>0</v>
      </c>
      <c r="ALE42">
        <v>0</v>
      </c>
      <c r="ALF42">
        <v>0</v>
      </c>
      <c r="ALG42">
        <v>0</v>
      </c>
      <c r="ALH42">
        <v>0</v>
      </c>
      <c r="ALI42">
        <v>0</v>
      </c>
      <c r="ALJ42">
        <v>0</v>
      </c>
      <c r="ALK42">
        <v>0</v>
      </c>
      <c r="ALL42">
        <v>0</v>
      </c>
      <c r="ALM42">
        <v>0</v>
      </c>
      <c r="ALN42">
        <v>0</v>
      </c>
      <c r="ALO42">
        <v>0</v>
      </c>
      <c r="ALP42">
        <v>0</v>
      </c>
      <c r="ALQ42">
        <v>0</v>
      </c>
      <c r="ALR42">
        <v>0</v>
      </c>
      <c r="ALS42">
        <v>106398</v>
      </c>
      <c r="ALT42">
        <v>855216</v>
      </c>
      <c r="ALU42">
        <v>730360</v>
      </c>
      <c r="ALV42">
        <v>78339</v>
      </c>
      <c r="ALW42">
        <v>39272</v>
      </c>
      <c r="ALX42">
        <v>6893</v>
      </c>
      <c r="ALY42">
        <v>0</v>
      </c>
      <c r="ALZ42">
        <v>352</v>
      </c>
      <c r="AMA42">
        <v>0</v>
      </c>
      <c r="AMB42">
        <v>833</v>
      </c>
      <c r="AMC42">
        <v>833</v>
      </c>
      <c r="AMD42">
        <v>0</v>
      </c>
      <c r="AME42">
        <v>0</v>
      </c>
      <c r="AMF42">
        <v>0</v>
      </c>
      <c r="AMG42">
        <v>0</v>
      </c>
      <c r="AMH42">
        <v>0</v>
      </c>
      <c r="AMI42">
        <v>578913</v>
      </c>
      <c r="AMJ42">
        <v>109240</v>
      </c>
      <c r="AMK42">
        <v>3225</v>
      </c>
      <c r="AML42">
        <v>466448</v>
      </c>
      <c r="AMM42">
        <v>0</v>
      </c>
      <c r="AMN42">
        <v>0</v>
      </c>
      <c r="AMO42">
        <v>159535</v>
      </c>
      <c r="AMP42">
        <v>98497</v>
      </c>
      <c r="AMQ42">
        <v>0</v>
      </c>
      <c r="AMR42">
        <v>0</v>
      </c>
      <c r="AMS42">
        <v>61038</v>
      </c>
      <c r="AMT42">
        <v>327299</v>
      </c>
      <c r="AMU42">
        <v>89282</v>
      </c>
      <c r="AMV42">
        <v>0</v>
      </c>
      <c r="AMW42">
        <v>238017</v>
      </c>
      <c r="AMX42">
        <v>0</v>
      </c>
      <c r="AMY42">
        <v>0</v>
      </c>
      <c r="AMZ42">
        <v>104253</v>
      </c>
      <c r="ANA42">
        <v>72023</v>
      </c>
      <c r="ANB42">
        <v>0</v>
      </c>
      <c r="ANC42">
        <v>0</v>
      </c>
      <c r="AND42">
        <v>32230</v>
      </c>
      <c r="ANE42">
        <v>117847</v>
      </c>
      <c r="ANF42">
        <v>76741</v>
      </c>
      <c r="ANG42">
        <v>15045</v>
      </c>
      <c r="ANH42">
        <v>26061</v>
      </c>
      <c r="ANI42">
        <v>0</v>
      </c>
      <c r="ANJ42">
        <v>0</v>
      </c>
      <c r="ANK42">
        <v>397057</v>
      </c>
      <c r="ANL42">
        <v>86581</v>
      </c>
      <c r="ANM42">
        <v>1382</v>
      </c>
      <c r="ANN42">
        <v>0</v>
      </c>
      <c r="ANO42">
        <v>309094</v>
      </c>
      <c r="ANP42">
        <v>4266</v>
      </c>
      <c r="ANQ42">
        <v>3324</v>
      </c>
      <c r="ANR42">
        <v>132</v>
      </c>
      <c r="ANS42">
        <v>810</v>
      </c>
      <c r="ANT42">
        <v>0</v>
      </c>
      <c r="ANU42">
        <v>0</v>
      </c>
      <c r="ANV42">
        <v>95652</v>
      </c>
      <c r="ANW42">
        <v>248</v>
      </c>
      <c r="ANX42">
        <v>0</v>
      </c>
      <c r="ANY42">
        <v>0</v>
      </c>
      <c r="ANZ42">
        <v>95404</v>
      </c>
      <c r="AOA42">
        <v>1274822</v>
      </c>
      <c r="AOB42">
        <v>829155</v>
      </c>
      <c r="AOC42">
        <v>453</v>
      </c>
      <c r="AOD42">
        <v>445114</v>
      </c>
      <c r="AOE42">
        <v>0</v>
      </c>
      <c r="AOF42">
        <v>100</v>
      </c>
      <c r="AOG42">
        <v>5967</v>
      </c>
      <c r="AOH42">
        <v>5967</v>
      </c>
      <c r="AOI42">
        <v>0</v>
      </c>
      <c r="AOJ42">
        <v>0</v>
      </c>
      <c r="AOK42">
        <v>0</v>
      </c>
      <c r="AOL42">
        <v>68127</v>
      </c>
      <c r="AOM42">
        <v>37573</v>
      </c>
      <c r="AON42">
        <v>19710</v>
      </c>
      <c r="AOO42">
        <v>10844</v>
      </c>
      <c r="AOP42">
        <v>0</v>
      </c>
      <c r="AOQ42">
        <v>0</v>
      </c>
      <c r="AOR42">
        <v>23637</v>
      </c>
      <c r="AOS42">
        <v>22585</v>
      </c>
      <c r="AOT42">
        <v>157</v>
      </c>
      <c r="AOU42">
        <v>0</v>
      </c>
      <c r="AOV42">
        <v>895</v>
      </c>
      <c r="AOW42">
        <v>5621</v>
      </c>
      <c r="AOX42">
        <v>0</v>
      </c>
      <c r="AOY42">
        <v>123</v>
      </c>
      <c r="AOZ42">
        <v>5498</v>
      </c>
      <c r="APA42">
        <v>0</v>
      </c>
      <c r="APB42">
        <v>0</v>
      </c>
      <c r="APC42">
        <v>13862</v>
      </c>
      <c r="APD42">
        <v>13821</v>
      </c>
      <c r="APE42">
        <v>0</v>
      </c>
      <c r="APF42">
        <v>0</v>
      </c>
      <c r="APG42">
        <v>41</v>
      </c>
      <c r="APH42">
        <v>1224</v>
      </c>
      <c r="API42">
        <v>56</v>
      </c>
      <c r="APJ42">
        <v>61</v>
      </c>
      <c r="APK42">
        <v>1107</v>
      </c>
      <c r="APL42">
        <v>0</v>
      </c>
      <c r="APM42">
        <v>0</v>
      </c>
      <c r="APN42">
        <v>0</v>
      </c>
      <c r="APO42">
        <v>0</v>
      </c>
      <c r="APP42">
        <v>0</v>
      </c>
      <c r="APQ42">
        <v>0</v>
      </c>
      <c r="APR42">
        <v>0</v>
      </c>
      <c r="APS42">
        <v>11240</v>
      </c>
      <c r="APT42">
        <v>11240</v>
      </c>
      <c r="APU42">
        <v>0</v>
      </c>
      <c r="APV42">
        <v>0</v>
      </c>
      <c r="APW42">
        <v>0</v>
      </c>
      <c r="APX42">
        <v>0</v>
      </c>
      <c r="APY42">
        <v>0</v>
      </c>
      <c r="APZ42">
        <v>0</v>
      </c>
      <c r="AQA42">
        <v>0</v>
      </c>
      <c r="AQB42">
        <v>0</v>
      </c>
      <c r="AQC42">
        <v>0</v>
      </c>
      <c r="AQD42">
        <v>734</v>
      </c>
      <c r="AQE42">
        <v>0</v>
      </c>
      <c r="AQF42">
        <v>734</v>
      </c>
      <c r="AQG42">
        <v>0</v>
      </c>
      <c r="AQH42">
        <v>0</v>
      </c>
      <c r="AQI42">
        <v>0</v>
      </c>
      <c r="AQJ42">
        <v>0</v>
      </c>
      <c r="AQK42">
        <v>0</v>
      </c>
      <c r="AQL42">
        <v>0</v>
      </c>
      <c r="AQM42">
        <v>0</v>
      </c>
      <c r="AQN42">
        <v>0</v>
      </c>
      <c r="AQO42">
        <v>49308</v>
      </c>
      <c r="AQP42">
        <v>26277</v>
      </c>
      <c r="AQQ42">
        <v>18792</v>
      </c>
      <c r="AQR42">
        <v>4239</v>
      </c>
      <c r="AQS42">
        <v>0</v>
      </c>
      <c r="AQT42">
        <v>0</v>
      </c>
      <c r="AQU42">
        <v>9775</v>
      </c>
      <c r="AQV42">
        <v>8764</v>
      </c>
      <c r="AQW42">
        <v>157</v>
      </c>
      <c r="AQX42">
        <v>0</v>
      </c>
      <c r="AQY42">
        <v>854</v>
      </c>
      <c r="AQZ42">
        <v>1993</v>
      </c>
      <c r="ARA42">
        <v>827</v>
      </c>
      <c r="ARB42">
        <v>0</v>
      </c>
      <c r="ARC42">
        <v>1166</v>
      </c>
      <c r="ARD42">
        <v>0</v>
      </c>
      <c r="ARE42">
        <v>0</v>
      </c>
      <c r="ARF42">
        <v>21097</v>
      </c>
      <c r="ARG42">
        <v>20103</v>
      </c>
      <c r="ARH42">
        <v>0</v>
      </c>
      <c r="ARI42">
        <v>0</v>
      </c>
      <c r="ARJ42">
        <v>994</v>
      </c>
      <c r="ARK42">
        <v>0</v>
      </c>
      <c r="ARL42">
        <v>0</v>
      </c>
      <c r="ARM42">
        <v>0</v>
      </c>
      <c r="ARN42">
        <v>0</v>
      </c>
      <c r="ARO42">
        <v>0</v>
      </c>
      <c r="ARP42">
        <v>0</v>
      </c>
      <c r="ARQ42">
        <v>332</v>
      </c>
      <c r="ARR42">
        <v>0</v>
      </c>
      <c r="ARS42">
        <v>0</v>
      </c>
      <c r="ART42">
        <v>0</v>
      </c>
      <c r="ARU42">
        <v>332</v>
      </c>
      <c r="ARV42">
        <v>1993</v>
      </c>
      <c r="ARW42">
        <v>827</v>
      </c>
      <c r="ARX42">
        <v>0</v>
      </c>
      <c r="ARY42">
        <v>1166</v>
      </c>
      <c r="ARZ42">
        <v>0</v>
      </c>
      <c r="ASA42">
        <v>0</v>
      </c>
      <c r="ASB42">
        <v>20765</v>
      </c>
      <c r="ASC42">
        <v>20103</v>
      </c>
      <c r="ASD42">
        <v>0</v>
      </c>
      <c r="ASE42">
        <v>0</v>
      </c>
      <c r="ASF42">
        <v>662</v>
      </c>
      <c r="ASG42">
        <v>0</v>
      </c>
      <c r="ASH42">
        <v>0</v>
      </c>
      <c r="ASI42">
        <v>0</v>
      </c>
      <c r="ASJ42">
        <v>0</v>
      </c>
      <c r="ASK42">
        <v>0</v>
      </c>
      <c r="ASL42">
        <v>0</v>
      </c>
      <c r="ASM42">
        <v>0</v>
      </c>
      <c r="ASN42">
        <v>0</v>
      </c>
      <c r="ASO42">
        <v>0</v>
      </c>
      <c r="ASP42">
        <v>0</v>
      </c>
      <c r="ASQ42">
        <v>0</v>
      </c>
      <c r="ASR42">
        <v>0</v>
      </c>
      <c r="ASS42">
        <v>0</v>
      </c>
      <c r="AST42">
        <v>0</v>
      </c>
      <c r="ASU42">
        <v>0</v>
      </c>
      <c r="ASV42">
        <v>0</v>
      </c>
      <c r="ASW42">
        <v>0</v>
      </c>
      <c r="ASX42">
        <v>0</v>
      </c>
      <c r="ASY42">
        <v>0</v>
      </c>
      <c r="ASZ42">
        <v>0</v>
      </c>
      <c r="ATA42">
        <v>0</v>
      </c>
      <c r="ATB42">
        <v>0</v>
      </c>
      <c r="ATC42">
        <v>0</v>
      </c>
      <c r="ATD42">
        <v>0</v>
      </c>
      <c r="ATE42">
        <v>0</v>
      </c>
      <c r="ATF42">
        <v>0</v>
      </c>
      <c r="ATG42">
        <v>0</v>
      </c>
      <c r="ATH42">
        <v>0</v>
      </c>
      <c r="ATI42">
        <v>0</v>
      </c>
      <c r="ATJ42">
        <v>0</v>
      </c>
      <c r="ATK42">
        <v>0</v>
      </c>
      <c r="ATL42">
        <v>0</v>
      </c>
      <c r="ATM42">
        <v>0</v>
      </c>
      <c r="ATN42">
        <v>0</v>
      </c>
      <c r="ATO42">
        <v>0</v>
      </c>
      <c r="ATP42">
        <v>0</v>
      </c>
      <c r="ATQ42">
        <v>0</v>
      </c>
      <c r="ATR42">
        <v>0</v>
      </c>
      <c r="ATS42">
        <v>0</v>
      </c>
      <c r="ATT42">
        <v>0</v>
      </c>
      <c r="ATU42">
        <v>0</v>
      </c>
      <c r="ATV42">
        <v>0</v>
      </c>
      <c r="ATW42">
        <v>0</v>
      </c>
      <c r="ATX42">
        <v>0</v>
      </c>
      <c r="ATY42">
        <v>0</v>
      </c>
      <c r="ATZ42">
        <v>0</v>
      </c>
      <c r="AUA42">
        <v>0</v>
      </c>
      <c r="AUB42">
        <v>0</v>
      </c>
      <c r="AUC42">
        <v>0</v>
      </c>
      <c r="AUD42">
        <v>0</v>
      </c>
      <c r="AUE42">
        <v>0</v>
      </c>
      <c r="AUF42">
        <v>0</v>
      </c>
      <c r="AUG42">
        <v>0</v>
      </c>
      <c r="AUH42">
        <v>0</v>
      </c>
      <c r="AUI42">
        <v>0</v>
      </c>
      <c r="AUJ42">
        <v>0</v>
      </c>
      <c r="AUK42">
        <v>0</v>
      </c>
      <c r="AUL42">
        <v>0</v>
      </c>
      <c r="AUM42">
        <v>0</v>
      </c>
      <c r="AUN42">
        <v>0</v>
      </c>
      <c r="AUO42">
        <v>0</v>
      </c>
      <c r="AUP42">
        <v>0</v>
      </c>
      <c r="AUQ42">
        <v>0</v>
      </c>
      <c r="AUR42">
        <v>0</v>
      </c>
      <c r="AUS42">
        <v>0</v>
      </c>
      <c r="AUT42">
        <v>0</v>
      </c>
      <c r="AUU42">
        <v>0</v>
      </c>
      <c r="AUV42">
        <v>0</v>
      </c>
      <c r="AUW42">
        <v>0</v>
      </c>
      <c r="AUX42">
        <v>0</v>
      </c>
      <c r="AUY42">
        <v>0</v>
      </c>
      <c r="AUZ42">
        <v>0</v>
      </c>
      <c r="AVA42">
        <v>0</v>
      </c>
      <c r="AVB42">
        <v>0</v>
      </c>
      <c r="AVC42">
        <v>0</v>
      </c>
      <c r="AVD42">
        <v>0</v>
      </c>
      <c r="AVE42">
        <v>0</v>
      </c>
      <c r="AVF42">
        <v>0</v>
      </c>
      <c r="AVG42">
        <v>0</v>
      </c>
      <c r="AVH42">
        <v>0</v>
      </c>
      <c r="AVI42">
        <v>0</v>
      </c>
      <c r="AVJ42">
        <v>0</v>
      </c>
      <c r="AVK42">
        <v>0</v>
      </c>
      <c r="AVL42">
        <v>0</v>
      </c>
      <c r="AVM42">
        <v>0</v>
      </c>
      <c r="AVN42">
        <v>0</v>
      </c>
      <c r="AVO42">
        <v>0</v>
      </c>
      <c r="AVP42">
        <v>0</v>
      </c>
      <c r="AVQ42">
        <v>0</v>
      </c>
      <c r="AVR42">
        <v>0</v>
      </c>
      <c r="AVS42">
        <v>0</v>
      </c>
      <c r="AVT42">
        <v>0</v>
      </c>
      <c r="AVU42">
        <v>0</v>
      </c>
      <c r="AVV42">
        <v>0</v>
      </c>
      <c r="AVW42">
        <v>0</v>
      </c>
      <c r="AVX42">
        <v>0</v>
      </c>
      <c r="AVY42">
        <v>0</v>
      </c>
      <c r="AVZ42">
        <v>0</v>
      </c>
      <c r="AWA42">
        <v>0</v>
      </c>
      <c r="AWB42">
        <v>967626</v>
      </c>
      <c r="AWC42">
        <v>221318</v>
      </c>
      <c r="AWD42">
        <v>746308</v>
      </c>
      <c r="AWE42">
        <v>0</v>
      </c>
      <c r="AWF42">
        <v>0</v>
      </c>
      <c r="AWG42">
        <v>0</v>
      </c>
      <c r="AWH42">
        <v>0</v>
      </c>
      <c r="AWI42">
        <v>0</v>
      </c>
      <c r="AWJ42">
        <v>0</v>
      </c>
      <c r="AWK42">
        <v>0</v>
      </c>
      <c r="AWL42">
        <v>0</v>
      </c>
      <c r="AWM42">
        <v>3013594</v>
      </c>
      <c r="AWN42">
        <v>1278178</v>
      </c>
      <c r="AWO42">
        <v>784873</v>
      </c>
      <c r="AWP42">
        <v>950443</v>
      </c>
      <c r="AWQ42">
        <v>0</v>
      </c>
      <c r="AWR42">
        <v>100</v>
      </c>
      <c r="AWS42">
        <v>702945</v>
      </c>
      <c r="AWT42">
        <v>233981</v>
      </c>
      <c r="AWU42">
        <v>1539</v>
      </c>
      <c r="AWV42">
        <v>0</v>
      </c>
      <c r="AWW42">
        <v>467425</v>
      </c>
      <c r="AWX42">
        <v>580966</v>
      </c>
      <c r="AWY42">
        <v>325287</v>
      </c>
      <c r="AWZ42">
        <v>11777</v>
      </c>
      <c r="AXA42">
        <v>243902</v>
      </c>
      <c r="AXB42">
        <v>0</v>
      </c>
      <c r="AXC42">
        <v>0</v>
      </c>
      <c r="AXD42">
        <v>8474</v>
      </c>
      <c r="AXE42">
        <v>8446</v>
      </c>
      <c r="AXF42">
        <v>0</v>
      </c>
      <c r="AXG42">
        <v>0</v>
      </c>
      <c r="AXH42">
        <v>28</v>
      </c>
      <c r="AXI42">
        <v>512114</v>
      </c>
      <c r="AXJ42">
        <v>311625</v>
      </c>
      <c r="AXK42">
        <v>76276</v>
      </c>
      <c r="AXL42">
        <v>124213</v>
      </c>
      <c r="AXM42">
        <v>0</v>
      </c>
      <c r="AXN42">
        <v>0</v>
      </c>
      <c r="AXO42">
        <v>12005</v>
      </c>
      <c r="AXP42">
        <v>5395</v>
      </c>
      <c r="AXQ42">
        <v>0</v>
      </c>
      <c r="AXR42">
        <v>0</v>
      </c>
      <c r="AXS42">
        <v>6610</v>
      </c>
      <c r="AXT42">
        <v>7510</v>
      </c>
      <c r="AXU42">
        <v>147</v>
      </c>
      <c r="AXV42">
        <v>0</v>
      </c>
      <c r="AXW42">
        <v>7363</v>
      </c>
      <c r="AXX42">
        <v>0</v>
      </c>
      <c r="AXY42">
        <v>0</v>
      </c>
      <c r="AXZ42">
        <v>10182</v>
      </c>
      <c r="AYA42">
        <v>647</v>
      </c>
      <c r="AYB42">
        <v>0</v>
      </c>
      <c r="AYC42">
        <v>0</v>
      </c>
      <c r="AYD42">
        <v>9535</v>
      </c>
      <c r="AYE42">
        <v>13927</v>
      </c>
      <c r="AYF42">
        <v>0</v>
      </c>
      <c r="AYG42">
        <v>0</v>
      </c>
      <c r="AYH42">
        <v>13927</v>
      </c>
      <c r="AYI42">
        <v>0</v>
      </c>
      <c r="AYJ42">
        <v>0</v>
      </c>
      <c r="AYK42">
        <v>200</v>
      </c>
      <c r="AYL42">
        <v>200</v>
      </c>
      <c r="AYM42">
        <v>0</v>
      </c>
      <c r="AYN42">
        <v>0</v>
      </c>
      <c r="AYO42">
        <v>0</v>
      </c>
      <c r="AYP42">
        <v>0</v>
      </c>
      <c r="AYQ42">
        <v>0</v>
      </c>
      <c r="AYR42">
        <v>0</v>
      </c>
      <c r="AYS42">
        <v>0</v>
      </c>
      <c r="AYT42">
        <v>0</v>
      </c>
      <c r="AYU42">
        <v>0</v>
      </c>
      <c r="AYV42">
        <v>0</v>
      </c>
      <c r="AYW42">
        <v>0</v>
      </c>
      <c r="AYX42">
        <v>0</v>
      </c>
      <c r="AYY42">
        <v>0</v>
      </c>
      <c r="AYZ42">
        <v>0</v>
      </c>
      <c r="AZA42">
        <v>29533</v>
      </c>
      <c r="AZB42">
        <v>0</v>
      </c>
      <c r="AZC42">
        <v>10511</v>
      </c>
      <c r="AZD42">
        <v>19022</v>
      </c>
      <c r="AZE42">
        <v>0</v>
      </c>
      <c r="AZF42">
        <v>0</v>
      </c>
      <c r="AZG42">
        <v>33242</v>
      </c>
      <c r="AZH42">
        <v>19242</v>
      </c>
      <c r="AZI42">
        <v>0</v>
      </c>
      <c r="AZJ42">
        <v>0</v>
      </c>
      <c r="AZK42">
        <v>14000</v>
      </c>
      <c r="AZL42">
        <v>7427</v>
      </c>
      <c r="AZM42">
        <v>33</v>
      </c>
      <c r="AZN42">
        <v>2194</v>
      </c>
      <c r="AZO42">
        <v>5200</v>
      </c>
      <c r="AZP42">
        <v>0</v>
      </c>
      <c r="AZQ42">
        <v>0</v>
      </c>
      <c r="AZR42">
        <v>10752</v>
      </c>
      <c r="AZS42">
        <v>10752</v>
      </c>
      <c r="AZT42">
        <v>0</v>
      </c>
      <c r="AZU42">
        <v>0</v>
      </c>
      <c r="AZV42">
        <v>0</v>
      </c>
      <c r="AZW42">
        <v>0</v>
      </c>
      <c r="AZX42">
        <v>0</v>
      </c>
      <c r="AZY42">
        <v>0</v>
      </c>
      <c r="AZZ42">
        <v>0</v>
      </c>
      <c r="BAA42">
        <v>0</v>
      </c>
      <c r="BAB42">
        <v>0</v>
      </c>
      <c r="BAC42">
        <v>169</v>
      </c>
      <c r="BAD42">
        <v>169</v>
      </c>
      <c r="BAE42">
        <v>0</v>
      </c>
      <c r="BAF42">
        <v>0</v>
      </c>
      <c r="BAG42">
        <v>0</v>
      </c>
      <c r="BAH42">
        <v>0</v>
      </c>
      <c r="BAI42">
        <v>0</v>
      </c>
      <c r="BAJ42">
        <v>0</v>
      </c>
      <c r="BAK42">
        <v>0</v>
      </c>
      <c r="BAL42">
        <v>0</v>
      </c>
      <c r="BAM42">
        <v>0</v>
      </c>
      <c r="BAN42">
        <v>1200</v>
      </c>
      <c r="BAO42">
        <v>1200</v>
      </c>
      <c r="BAP42">
        <v>0</v>
      </c>
      <c r="BAQ42">
        <v>0</v>
      </c>
      <c r="BAR42">
        <v>0</v>
      </c>
      <c r="BAS42">
        <v>1862117</v>
      </c>
      <c r="BAT42">
        <v>641086</v>
      </c>
      <c r="BAU42">
        <v>684115</v>
      </c>
      <c r="BAV42">
        <v>536816</v>
      </c>
      <c r="BAW42">
        <v>0</v>
      </c>
      <c r="BAX42">
        <v>100</v>
      </c>
      <c r="BAY42">
        <v>626721</v>
      </c>
      <c r="BAZ42">
        <v>187930</v>
      </c>
      <c r="BBA42">
        <v>1539</v>
      </c>
      <c r="BBB42">
        <v>0</v>
      </c>
      <c r="BBC42">
        <v>437252</v>
      </c>
      <c r="BBD42">
        <v>1993</v>
      </c>
      <c r="BBE42">
        <v>827</v>
      </c>
      <c r="BBF42">
        <v>0</v>
      </c>
      <c r="BBG42">
        <v>1166</v>
      </c>
      <c r="BBH42">
        <v>0</v>
      </c>
      <c r="BBI42">
        <v>0</v>
      </c>
      <c r="BBJ42">
        <v>866</v>
      </c>
      <c r="BBK42">
        <v>10</v>
      </c>
      <c r="BBL42">
        <v>0</v>
      </c>
      <c r="BBM42">
        <v>0</v>
      </c>
      <c r="BBN42">
        <v>856</v>
      </c>
      <c r="BBO42">
        <v>0</v>
      </c>
      <c r="BBP42">
        <v>0</v>
      </c>
      <c r="BBQ42">
        <v>0</v>
      </c>
      <c r="BBR42">
        <v>28146</v>
      </c>
      <c r="BBS42">
        <v>18455</v>
      </c>
      <c r="BBT42">
        <v>0</v>
      </c>
      <c r="BBU42">
        <v>0</v>
      </c>
      <c r="BBV42">
        <v>0</v>
      </c>
      <c r="BBW42">
        <v>9691</v>
      </c>
      <c r="BBX42">
        <v>51232</v>
      </c>
      <c r="BBY42">
        <v>0</v>
      </c>
      <c r="BBZ42">
        <v>0</v>
      </c>
      <c r="BCA42">
        <v>0</v>
      </c>
      <c r="BCB42">
        <v>20713</v>
      </c>
      <c r="BCC42">
        <v>12475</v>
      </c>
      <c r="BCD42">
        <v>0</v>
      </c>
      <c r="BCE42">
        <v>0</v>
      </c>
      <c r="BCF42">
        <v>0</v>
      </c>
      <c r="BCG42">
        <v>8238</v>
      </c>
      <c r="BCH42">
        <v>35964</v>
      </c>
      <c r="BCI42">
        <v>3461</v>
      </c>
      <c r="BCJ42">
        <v>0</v>
      </c>
      <c r="BCK42">
        <v>3461</v>
      </c>
      <c r="BCL42">
        <v>16267</v>
      </c>
      <c r="BCM42">
        <v>7007</v>
      </c>
      <c r="BCN42">
        <v>0</v>
      </c>
      <c r="BCO42">
        <v>7047</v>
      </c>
      <c r="BCP42">
        <v>592</v>
      </c>
      <c r="BCQ42">
        <v>1621</v>
      </c>
      <c r="BCR42">
        <v>28668</v>
      </c>
      <c r="BCS42">
        <v>0</v>
      </c>
      <c r="BCT42">
        <v>0</v>
      </c>
      <c r="BCU42">
        <v>0</v>
      </c>
      <c r="BCV42">
        <v>0</v>
      </c>
      <c r="BCW42">
        <v>0</v>
      </c>
      <c r="BCX42">
        <v>0</v>
      </c>
      <c r="BCY42">
        <v>0</v>
      </c>
      <c r="BCZ42">
        <v>0</v>
      </c>
      <c r="BDA42">
        <v>0</v>
      </c>
      <c r="BDB42">
        <v>0</v>
      </c>
      <c r="BDC42">
        <v>0</v>
      </c>
      <c r="BDD42">
        <v>0</v>
      </c>
      <c r="BDE42">
        <v>0</v>
      </c>
      <c r="BDF42">
        <v>0</v>
      </c>
      <c r="BDG42">
        <v>0</v>
      </c>
      <c r="BDH42">
        <v>0</v>
      </c>
      <c r="BDI42">
        <v>0</v>
      </c>
      <c r="BDJ42">
        <v>0</v>
      </c>
      <c r="BDK42">
        <v>0</v>
      </c>
      <c r="BDL42">
        <v>0</v>
      </c>
      <c r="BDM42">
        <v>0</v>
      </c>
      <c r="BDN42">
        <v>0</v>
      </c>
      <c r="BDO42">
        <v>0</v>
      </c>
      <c r="BDP42">
        <v>17485</v>
      </c>
      <c r="BDQ42">
        <v>3120</v>
      </c>
      <c r="BDR42">
        <v>0</v>
      </c>
      <c r="BDS42">
        <v>304</v>
      </c>
      <c r="BDT42">
        <v>80</v>
      </c>
      <c r="BDU42">
        <v>13981</v>
      </c>
      <c r="BDV42">
        <v>13466</v>
      </c>
      <c r="BDW42">
        <v>0</v>
      </c>
      <c r="BDX42">
        <v>0</v>
      </c>
      <c r="BDY42">
        <v>0</v>
      </c>
      <c r="BDZ42">
        <v>7</v>
      </c>
      <c r="BEA42">
        <v>7</v>
      </c>
      <c r="BEB42">
        <v>0</v>
      </c>
      <c r="BEC42">
        <v>0</v>
      </c>
      <c r="BED42">
        <v>0</v>
      </c>
      <c r="BEE42">
        <v>0</v>
      </c>
      <c r="BEF42">
        <v>0</v>
      </c>
      <c r="BEG42">
        <v>0</v>
      </c>
      <c r="BEH42">
        <v>0</v>
      </c>
      <c r="BEI42">
        <v>0</v>
      </c>
      <c r="BEJ42">
        <v>231</v>
      </c>
      <c r="BEK42">
        <v>0</v>
      </c>
      <c r="BEL42">
        <v>0</v>
      </c>
      <c r="BEM42">
        <v>231</v>
      </c>
      <c r="BEN42">
        <v>0</v>
      </c>
      <c r="BEO42">
        <v>0</v>
      </c>
      <c r="BEP42">
        <v>0</v>
      </c>
      <c r="BEQ42">
        <v>0</v>
      </c>
      <c r="BER42">
        <v>0</v>
      </c>
      <c r="BES42">
        <v>0</v>
      </c>
      <c r="BET42">
        <v>0</v>
      </c>
      <c r="BEU42">
        <v>0</v>
      </c>
      <c r="BEV42">
        <v>0</v>
      </c>
      <c r="BEW42">
        <v>0</v>
      </c>
      <c r="BEX42">
        <v>0</v>
      </c>
      <c r="BEY42">
        <v>0</v>
      </c>
      <c r="BEZ42">
        <v>0</v>
      </c>
      <c r="BFA42">
        <v>0</v>
      </c>
      <c r="BFB42">
        <v>0</v>
      </c>
      <c r="BFC42">
        <v>0</v>
      </c>
      <c r="BFD42">
        <v>0</v>
      </c>
      <c r="BFE42">
        <v>0</v>
      </c>
      <c r="BFF42">
        <v>0</v>
      </c>
      <c r="BFG42">
        <v>0</v>
      </c>
      <c r="BFH42">
        <v>0</v>
      </c>
      <c r="BFI42">
        <v>0</v>
      </c>
      <c r="BFJ42">
        <v>0</v>
      </c>
      <c r="BFK42">
        <v>0</v>
      </c>
      <c r="BFL42">
        <v>0</v>
      </c>
      <c r="BFM42">
        <v>0</v>
      </c>
      <c r="BFN42">
        <v>17247</v>
      </c>
      <c r="BFO42">
        <v>3113</v>
      </c>
      <c r="BFP42">
        <v>0</v>
      </c>
      <c r="BFQ42">
        <v>73</v>
      </c>
      <c r="BFR42">
        <v>80</v>
      </c>
      <c r="BFS42">
        <v>13981</v>
      </c>
      <c r="BFT42">
        <v>13466</v>
      </c>
      <c r="BFU42">
        <v>0</v>
      </c>
      <c r="BFV42">
        <v>0</v>
      </c>
      <c r="BFW42">
        <v>0</v>
      </c>
      <c r="BFX42">
        <v>10990</v>
      </c>
      <c r="BFY42">
        <v>0</v>
      </c>
      <c r="BFZ42">
        <v>0</v>
      </c>
      <c r="BGA42">
        <v>3378</v>
      </c>
      <c r="BGB42">
        <v>7612</v>
      </c>
      <c r="BGC42">
        <v>0</v>
      </c>
      <c r="BGD42">
        <v>8814</v>
      </c>
      <c r="BGE42">
        <v>0</v>
      </c>
      <c r="BGF42">
        <v>0</v>
      </c>
      <c r="BGG42">
        <v>0</v>
      </c>
      <c r="BGH42">
        <v>3740</v>
      </c>
      <c r="BGI42">
        <v>0</v>
      </c>
      <c r="BGJ42">
        <v>0</v>
      </c>
      <c r="BGK42">
        <v>0</v>
      </c>
      <c r="BGL42">
        <v>3740</v>
      </c>
      <c r="BGM42">
        <v>0</v>
      </c>
      <c r="BGN42">
        <v>0</v>
      </c>
      <c r="BGO42">
        <v>0</v>
      </c>
      <c r="BGP42">
        <v>0</v>
      </c>
      <c r="BGQ42">
        <v>0</v>
      </c>
      <c r="BGR42">
        <v>7250</v>
      </c>
      <c r="BGS42">
        <v>0</v>
      </c>
      <c r="BGT42">
        <v>0</v>
      </c>
      <c r="BGU42">
        <v>3378</v>
      </c>
      <c r="BGV42">
        <v>3872</v>
      </c>
      <c r="BGW42">
        <v>0</v>
      </c>
      <c r="BGX42">
        <v>8814</v>
      </c>
      <c r="BGY42">
        <v>0</v>
      </c>
      <c r="BGZ42">
        <v>0</v>
      </c>
      <c r="BHA42">
        <v>0</v>
      </c>
      <c r="BHB42">
        <v>0</v>
      </c>
      <c r="BHC42">
        <v>0</v>
      </c>
      <c r="BHD42">
        <v>0</v>
      </c>
      <c r="BHE42">
        <v>0</v>
      </c>
      <c r="BHF42">
        <v>0</v>
      </c>
      <c r="BHG42">
        <v>0</v>
      </c>
      <c r="BHH42">
        <v>0</v>
      </c>
      <c r="BHI42">
        <v>0</v>
      </c>
      <c r="BHJ42">
        <v>0</v>
      </c>
      <c r="BHK42">
        <v>0</v>
      </c>
      <c r="BHL42">
        <v>0</v>
      </c>
      <c r="BHM42">
        <v>0</v>
      </c>
      <c r="BHN42">
        <v>0</v>
      </c>
      <c r="BHO42">
        <v>0</v>
      </c>
      <c r="BHP42">
        <v>0</v>
      </c>
      <c r="BHQ42">
        <v>0</v>
      </c>
      <c r="BHR42">
        <v>0</v>
      </c>
      <c r="BHS42">
        <v>0</v>
      </c>
      <c r="BHT42">
        <v>0</v>
      </c>
      <c r="BHU42">
        <v>0</v>
      </c>
      <c r="BHV42">
        <v>0</v>
      </c>
      <c r="BHW42">
        <v>0</v>
      </c>
      <c r="BHX42">
        <v>0</v>
      </c>
      <c r="BHY42">
        <v>0</v>
      </c>
      <c r="BHZ42">
        <v>0</v>
      </c>
      <c r="BIA42">
        <v>0</v>
      </c>
      <c r="BIB42">
        <v>0</v>
      </c>
      <c r="BIC42">
        <v>0</v>
      </c>
      <c r="BID42">
        <v>0</v>
      </c>
      <c r="BIE42">
        <v>0</v>
      </c>
      <c r="BIF42">
        <v>0</v>
      </c>
      <c r="BIG42">
        <v>0</v>
      </c>
      <c r="BIH42">
        <v>0</v>
      </c>
      <c r="BII42">
        <v>0</v>
      </c>
      <c r="BIJ42">
        <v>0</v>
      </c>
      <c r="BIK42">
        <v>0</v>
      </c>
      <c r="BIL42">
        <v>0</v>
      </c>
      <c r="BIM42">
        <v>0</v>
      </c>
      <c r="BIN42">
        <v>0</v>
      </c>
      <c r="BIO42">
        <v>0</v>
      </c>
      <c r="BIP42">
        <v>0</v>
      </c>
      <c r="BIQ42">
        <v>0</v>
      </c>
      <c r="BIR42">
        <v>0</v>
      </c>
      <c r="BIS42">
        <v>0</v>
      </c>
      <c r="BIT42">
        <v>0</v>
      </c>
      <c r="BIU42">
        <v>0</v>
      </c>
      <c r="BIV42">
        <v>0</v>
      </c>
      <c r="BIW42">
        <v>0</v>
      </c>
      <c r="BIX42">
        <v>0</v>
      </c>
      <c r="BIY42">
        <v>0</v>
      </c>
      <c r="BIZ42">
        <v>0</v>
      </c>
      <c r="BJA42">
        <v>0</v>
      </c>
      <c r="BJB42">
        <v>0</v>
      </c>
      <c r="BJC42">
        <v>0</v>
      </c>
      <c r="BJD42">
        <v>0</v>
      </c>
      <c r="BJE42">
        <v>0</v>
      </c>
      <c r="BJF42">
        <v>0</v>
      </c>
      <c r="BJG42">
        <v>0</v>
      </c>
      <c r="BJH42">
        <v>0</v>
      </c>
      <c r="BJI42">
        <v>0</v>
      </c>
      <c r="BJJ42">
        <v>0</v>
      </c>
      <c r="BJK42">
        <v>0</v>
      </c>
      <c r="BJL42">
        <v>0</v>
      </c>
      <c r="BJM42">
        <v>0</v>
      </c>
      <c r="BJN42">
        <v>0</v>
      </c>
      <c r="BJO42">
        <v>0</v>
      </c>
      <c r="BJP42">
        <v>0</v>
      </c>
      <c r="BJQ42">
        <v>0</v>
      </c>
      <c r="BJR42">
        <v>0</v>
      </c>
      <c r="BJS42">
        <v>0</v>
      </c>
      <c r="BJT42">
        <v>0</v>
      </c>
      <c r="BJU42">
        <v>0</v>
      </c>
      <c r="BJV42">
        <v>0</v>
      </c>
      <c r="BJW42">
        <v>0</v>
      </c>
      <c r="BJX42">
        <v>0</v>
      </c>
      <c r="BJY42">
        <v>0</v>
      </c>
      <c r="BJZ42">
        <v>0</v>
      </c>
      <c r="BKA42">
        <v>0</v>
      </c>
      <c r="BKB42">
        <v>0</v>
      </c>
      <c r="BKC42">
        <v>0</v>
      </c>
      <c r="BKD42">
        <v>0</v>
      </c>
      <c r="BKE42">
        <v>0</v>
      </c>
      <c r="BKF42">
        <v>0</v>
      </c>
      <c r="BKG42">
        <v>0</v>
      </c>
      <c r="BKH42">
        <v>0</v>
      </c>
      <c r="BKI42">
        <v>0</v>
      </c>
      <c r="BKJ42">
        <v>0</v>
      </c>
      <c r="BKK42">
        <v>0</v>
      </c>
      <c r="BKL42">
        <v>0</v>
      </c>
      <c r="BKM42">
        <v>0</v>
      </c>
      <c r="BKN42">
        <v>6502</v>
      </c>
      <c r="BKO42">
        <v>0</v>
      </c>
      <c r="BKP42">
        <v>0</v>
      </c>
      <c r="BKQ42">
        <v>0</v>
      </c>
      <c r="BKR42">
        <v>6502</v>
      </c>
      <c r="BKS42">
        <v>0</v>
      </c>
      <c r="BKT42">
        <v>5012</v>
      </c>
      <c r="BKU42">
        <v>0</v>
      </c>
      <c r="BKV42">
        <v>0</v>
      </c>
      <c r="BKW42">
        <v>0</v>
      </c>
      <c r="BKX42">
        <v>0</v>
      </c>
      <c r="BKY42">
        <v>0</v>
      </c>
      <c r="BKZ42">
        <v>0</v>
      </c>
      <c r="BLA42">
        <v>0</v>
      </c>
      <c r="BLB42">
        <v>0</v>
      </c>
      <c r="BLC42">
        <v>0</v>
      </c>
      <c r="BLD42">
        <v>0</v>
      </c>
      <c r="BLE42">
        <v>0</v>
      </c>
      <c r="BLF42">
        <v>0</v>
      </c>
      <c r="BLG42">
        <v>0</v>
      </c>
      <c r="BLH42">
        <v>0</v>
      </c>
      <c r="BLI42">
        <v>0</v>
      </c>
      <c r="BLJ42">
        <v>0</v>
      </c>
      <c r="BLK42">
        <v>0</v>
      </c>
      <c r="BLL42">
        <v>0</v>
      </c>
      <c r="BLM42">
        <v>0</v>
      </c>
      <c r="BLN42">
        <v>0</v>
      </c>
      <c r="BLO42">
        <v>0</v>
      </c>
      <c r="BLP42">
        <v>0</v>
      </c>
      <c r="BLQ42">
        <v>0</v>
      </c>
      <c r="BLR42">
        <v>0</v>
      </c>
      <c r="BLS42">
        <v>0</v>
      </c>
      <c r="BLT42">
        <v>0</v>
      </c>
      <c r="BLU42">
        <v>0</v>
      </c>
      <c r="BLV42">
        <v>0</v>
      </c>
      <c r="BLW42">
        <v>0</v>
      </c>
      <c r="BLX42">
        <v>0</v>
      </c>
      <c r="BLY42">
        <v>3461</v>
      </c>
      <c r="BLZ42">
        <v>0</v>
      </c>
      <c r="BMA42">
        <v>3461</v>
      </c>
      <c r="BMB42">
        <v>79390</v>
      </c>
      <c r="BMC42">
        <v>28582</v>
      </c>
      <c r="BMD42">
        <v>0</v>
      </c>
      <c r="BME42">
        <v>10729</v>
      </c>
      <c r="BMF42">
        <v>14786</v>
      </c>
      <c r="BMG42">
        <v>25293</v>
      </c>
      <c r="BMH42">
        <v>107192</v>
      </c>
      <c r="BMI42">
        <v>0</v>
      </c>
      <c r="BMJ42">
        <v>0</v>
      </c>
      <c r="BMK42">
        <v>0</v>
      </c>
      <c r="BML42">
        <v>0</v>
      </c>
      <c r="BMM42">
        <v>0</v>
      </c>
      <c r="BMN42">
        <v>0</v>
      </c>
      <c r="BMO42">
        <v>0</v>
      </c>
      <c r="BMP42">
        <v>0</v>
      </c>
      <c r="BMQ42">
        <v>0</v>
      </c>
      <c r="BMR42">
        <v>13164</v>
      </c>
      <c r="BMS42">
        <v>596</v>
      </c>
      <c r="BMT42">
        <v>0</v>
      </c>
      <c r="BMU42">
        <v>596</v>
      </c>
      <c r="BMV42">
        <v>10173</v>
      </c>
      <c r="BMW42">
        <v>1572</v>
      </c>
      <c r="BMX42">
        <v>0</v>
      </c>
      <c r="BMY42">
        <v>6050</v>
      </c>
      <c r="BMZ42">
        <v>2420</v>
      </c>
      <c r="BNA42">
        <v>131</v>
      </c>
      <c r="BNB42">
        <v>6402</v>
      </c>
      <c r="BNC42">
        <v>0</v>
      </c>
      <c r="BND42">
        <v>0</v>
      </c>
      <c r="BNE42">
        <v>0</v>
      </c>
      <c r="BNF42">
        <v>0</v>
      </c>
      <c r="BNG42">
        <v>0</v>
      </c>
      <c r="BNH42">
        <v>0</v>
      </c>
      <c r="BNI42">
        <v>0</v>
      </c>
      <c r="BNJ42">
        <v>0</v>
      </c>
      <c r="BNK42">
        <v>0</v>
      </c>
      <c r="BNL42">
        <v>68</v>
      </c>
      <c r="BNM42">
        <v>0</v>
      </c>
      <c r="BNN42">
        <v>0</v>
      </c>
      <c r="BNO42">
        <v>0</v>
      </c>
      <c r="BNP42">
        <v>550</v>
      </c>
      <c r="BNQ42">
        <v>0</v>
      </c>
      <c r="BNR42">
        <v>0</v>
      </c>
      <c r="BNS42">
        <v>550</v>
      </c>
      <c r="BNT42">
        <v>0</v>
      </c>
      <c r="BNU42">
        <v>0</v>
      </c>
      <c r="BNV42">
        <v>0</v>
      </c>
      <c r="BNW42">
        <v>0</v>
      </c>
      <c r="BNX42">
        <v>0</v>
      </c>
      <c r="BNY42">
        <v>0</v>
      </c>
      <c r="BNZ42">
        <v>5</v>
      </c>
      <c r="BOA42">
        <v>0</v>
      </c>
      <c r="BOB42">
        <v>0</v>
      </c>
      <c r="BOC42">
        <v>0</v>
      </c>
      <c r="BOD42">
        <v>5</v>
      </c>
      <c r="BOE42">
        <v>0</v>
      </c>
      <c r="BOF42">
        <v>12</v>
      </c>
      <c r="BOG42">
        <v>0</v>
      </c>
      <c r="BOH42">
        <v>0</v>
      </c>
      <c r="BOI42">
        <v>0</v>
      </c>
      <c r="BOJ42">
        <v>13164</v>
      </c>
      <c r="BOK42">
        <v>6025</v>
      </c>
      <c r="BOL42">
        <v>0</v>
      </c>
      <c r="BOM42">
        <v>1397</v>
      </c>
      <c r="BON42">
        <v>5742</v>
      </c>
      <c r="BOO42">
        <v>0</v>
      </c>
      <c r="BOP42">
        <v>13340</v>
      </c>
      <c r="BOQ42">
        <v>0</v>
      </c>
      <c r="BOR42">
        <v>0</v>
      </c>
      <c r="BOS42">
        <v>0</v>
      </c>
      <c r="BOT42">
        <v>489</v>
      </c>
      <c r="BOU42">
        <v>71</v>
      </c>
      <c r="BOV42">
        <v>0</v>
      </c>
      <c r="BOW42">
        <v>418</v>
      </c>
      <c r="BOX42">
        <v>0</v>
      </c>
      <c r="BOY42">
        <v>0</v>
      </c>
      <c r="BOZ42">
        <v>8543</v>
      </c>
      <c r="BPA42">
        <v>0</v>
      </c>
      <c r="BPB42">
        <v>0</v>
      </c>
      <c r="BPC42">
        <v>0</v>
      </c>
      <c r="BPD42">
        <v>0</v>
      </c>
      <c r="BPE42">
        <v>0</v>
      </c>
      <c r="BPF42">
        <v>0</v>
      </c>
      <c r="BPG42">
        <v>0</v>
      </c>
      <c r="BPH42">
        <v>0</v>
      </c>
      <c r="BPI42">
        <v>0</v>
      </c>
      <c r="BPJ42">
        <v>0</v>
      </c>
      <c r="BPK42">
        <v>0</v>
      </c>
      <c r="BPL42">
        <v>0</v>
      </c>
      <c r="BPM42">
        <v>0</v>
      </c>
      <c r="BPN42">
        <v>1300</v>
      </c>
      <c r="BPO42">
        <v>0</v>
      </c>
      <c r="BPP42">
        <v>0</v>
      </c>
      <c r="BPQ42">
        <v>1300</v>
      </c>
      <c r="BPR42">
        <v>0</v>
      </c>
      <c r="BPS42">
        <v>0</v>
      </c>
      <c r="BPT42">
        <v>0</v>
      </c>
      <c r="BPU42">
        <v>2865</v>
      </c>
      <c r="BPV42">
        <v>0</v>
      </c>
      <c r="BPW42">
        <v>2865</v>
      </c>
      <c r="BPX42">
        <v>53709</v>
      </c>
      <c r="BPY42">
        <v>20914</v>
      </c>
      <c r="BPZ42">
        <v>0</v>
      </c>
      <c r="BQA42">
        <v>1014</v>
      </c>
      <c r="BQB42">
        <v>6619</v>
      </c>
      <c r="BQC42">
        <v>25162</v>
      </c>
      <c r="BQD42">
        <v>65663</v>
      </c>
      <c r="BQE42">
        <v>0</v>
      </c>
      <c r="BQF42">
        <v>0</v>
      </c>
      <c r="BQG42">
        <v>0</v>
      </c>
      <c r="BQH42">
        <v>131</v>
      </c>
      <c r="BQI42">
        <v>0</v>
      </c>
      <c r="BQJ42">
        <v>0</v>
      </c>
      <c r="BQK42">
        <v>131</v>
      </c>
      <c r="BQL42">
        <v>0</v>
      </c>
      <c r="BQM42">
        <v>0</v>
      </c>
      <c r="BQN42">
        <v>1057</v>
      </c>
      <c r="BQO42">
        <v>126435</v>
      </c>
      <c r="BQP42">
        <v>62114</v>
      </c>
      <c r="BQQ42">
        <v>12127</v>
      </c>
      <c r="BQR42">
        <v>8005</v>
      </c>
      <c r="BQS42">
        <v>0</v>
      </c>
      <c r="BQT42">
        <v>0</v>
      </c>
      <c r="BQU42">
        <v>7994</v>
      </c>
      <c r="BQV42">
        <v>0</v>
      </c>
      <c r="BQW42">
        <v>15912</v>
      </c>
      <c r="BQX42">
        <v>20283</v>
      </c>
      <c r="BQY42">
        <v>0</v>
      </c>
      <c r="BQZ42">
        <v>83711</v>
      </c>
      <c r="BRA42">
        <v>51746</v>
      </c>
      <c r="BRB42">
        <v>6451</v>
      </c>
      <c r="BRC42">
        <v>0</v>
      </c>
      <c r="BRD42">
        <v>0</v>
      </c>
      <c r="BRE42">
        <v>0</v>
      </c>
      <c r="BRF42">
        <v>0</v>
      </c>
      <c r="BRG42">
        <v>0</v>
      </c>
      <c r="BRH42">
        <v>13219</v>
      </c>
      <c r="BRI42">
        <v>12295</v>
      </c>
      <c r="BRJ42">
        <v>0</v>
      </c>
      <c r="BRK42">
        <v>156881</v>
      </c>
      <c r="BRL42">
        <v>5803</v>
      </c>
      <c r="BRM42">
        <v>29091</v>
      </c>
      <c r="BRN42">
        <v>11476</v>
      </c>
      <c r="BRO42">
        <v>0</v>
      </c>
      <c r="BRP42">
        <v>0</v>
      </c>
      <c r="BRQ42">
        <v>15943</v>
      </c>
      <c r="BRR42">
        <v>0</v>
      </c>
      <c r="BRS42">
        <v>76865</v>
      </c>
      <c r="BRT42">
        <v>17703</v>
      </c>
      <c r="BRU42">
        <v>0</v>
      </c>
      <c r="BRV42">
        <v>2360</v>
      </c>
      <c r="BRW42">
        <v>0</v>
      </c>
      <c r="BRX42">
        <v>0</v>
      </c>
      <c r="BRY42">
        <v>0</v>
      </c>
      <c r="BRZ42">
        <v>0</v>
      </c>
      <c r="BSA42">
        <v>0</v>
      </c>
      <c r="BSB42">
        <v>0</v>
      </c>
      <c r="BSC42">
        <v>0</v>
      </c>
      <c r="BSD42">
        <v>0</v>
      </c>
      <c r="BSE42">
        <v>2360</v>
      </c>
      <c r="BSF42">
        <v>0</v>
      </c>
      <c r="BSG42">
        <v>0</v>
      </c>
      <c r="BSH42">
        <v>0</v>
      </c>
      <c r="BSI42">
        <v>0</v>
      </c>
      <c r="BSJ42">
        <v>0</v>
      </c>
      <c r="BSK42">
        <v>0</v>
      </c>
      <c r="BSL42">
        <v>0</v>
      </c>
      <c r="BSM42">
        <v>0</v>
      </c>
      <c r="BSN42">
        <v>0</v>
      </c>
      <c r="BSO42">
        <v>0</v>
      </c>
      <c r="BSP42">
        <v>0</v>
      </c>
      <c r="BSQ42">
        <v>0</v>
      </c>
      <c r="BSR42">
        <v>187550</v>
      </c>
      <c r="BSS42">
        <v>124</v>
      </c>
      <c r="BST42">
        <v>64</v>
      </c>
      <c r="BSU42">
        <v>3539</v>
      </c>
      <c r="BSV42">
        <v>0</v>
      </c>
      <c r="BSW42">
        <v>0</v>
      </c>
      <c r="BSX42">
        <v>55</v>
      </c>
      <c r="BSY42">
        <v>175367</v>
      </c>
      <c r="BSZ42">
        <v>4925</v>
      </c>
      <c r="BTA42">
        <v>3476</v>
      </c>
      <c r="BTB42">
        <v>0</v>
      </c>
      <c r="BTC42">
        <v>213</v>
      </c>
      <c r="BTD42">
        <v>0</v>
      </c>
      <c r="BTE42">
        <v>0</v>
      </c>
      <c r="BTF42">
        <v>0</v>
      </c>
      <c r="BTG42">
        <v>0</v>
      </c>
      <c r="BTH42">
        <v>0</v>
      </c>
      <c r="BTI42">
        <v>0</v>
      </c>
      <c r="BTJ42">
        <v>0</v>
      </c>
      <c r="BTK42">
        <v>213</v>
      </c>
      <c r="BTL42">
        <v>0</v>
      </c>
      <c r="BTM42">
        <v>0</v>
      </c>
      <c r="BTN42">
        <v>0</v>
      </c>
      <c r="BTO42">
        <v>0</v>
      </c>
      <c r="BTP42">
        <v>0</v>
      </c>
      <c r="BTQ42">
        <v>0</v>
      </c>
      <c r="BTR42">
        <v>0</v>
      </c>
      <c r="BTS42">
        <v>0</v>
      </c>
      <c r="BTT42">
        <v>0</v>
      </c>
      <c r="BTU42">
        <v>0</v>
      </c>
      <c r="BTV42">
        <v>0</v>
      </c>
      <c r="BTW42">
        <v>0</v>
      </c>
      <c r="BTX42">
        <v>0</v>
      </c>
      <c r="BTY42">
        <v>3341</v>
      </c>
      <c r="BTZ42">
        <v>0</v>
      </c>
      <c r="BUA42">
        <v>0</v>
      </c>
      <c r="BUB42">
        <v>0</v>
      </c>
      <c r="BUC42">
        <v>0</v>
      </c>
      <c r="BUD42">
        <v>0</v>
      </c>
      <c r="BUE42">
        <v>0</v>
      </c>
      <c r="BUF42">
        <v>0</v>
      </c>
      <c r="BUG42">
        <v>3341</v>
      </c>
      <c r="BUH42">
        <v>0</v>
      </c>
      <c r="BUI42">
        <v>0</v>
      </c>
      <c r="BUJ42">
        <v>0</v>
      </c>
      <c r="BUK42">
        <v>0</v>
      </c>
      <c r="BUL42">
        <v>0</v>
      </c>
      <c r="BUM42">
        <v>0</v>
      </c>
      <c r="BUN42">
        <v>0</v>
      </c>
      <c r="BUO42">
        <v>0</v>
      </c>
      <c r="BUP42">
        <v>0</v>
      </c>
      <c r="BUQ42">
        <v>0</v>
      </c>
      <c r="BUR42">
        <v>0</v>
      </c>
      <c r="BUS42">
        <v>0</v>
      </c>
      <c r="BUT42">
        <v>0</v>
      </c>
      <c r="BUU42">
        <v>183996</v>
      </c>
      <c r="BUV42">
        <v>124</v>
      </c>
      <c r="BUW42">
        <v>64</v>
      </c>
      <c r="BUX42">
        <v>3539</v>
      </c>
      <c r="BUY42">
        <v>0</v>
      </c>
      <c r="BUZ42">
        <v>0</v>
      </c>
      <c r="BVA42">
        <v>55</v>
      </c>
      <c r="BVB42">
        <v>175367</v>
      </c>
      <c r="BVC42">
        <v>1371</v>
      </c>
      <c r="BVD42">
        <v>3476</v>
      </c>
      <c r="BVE42">
        <v>0</v>
      </c>
      <c r="BVF42">
        <v>317943</v>
      </c>
      <c r="BVG42">
        <v>0</v>
      </c>
      <c r="BVH42">
        <v>104832</v>
      </c>
      <c r="BVI42">
        <v>20831</v>
      </c>
      <c r="BVJ42">
        <v>0</v>
      </c>
      <c r="BVK42">
        <v>0</v>
      </c>
      <c r="BVL42">
        <v>11418</v>
      </c>
      <c r="BVM42">
        <v>0</v>
      </c>
      <c r="BVN42">
        <v>0</v>
      </c>
      <c r="BVO42">
        <v>180862</v>
      </c>
      <c r="BVP42">
        <v>0</v>
      </c>
      <c r="BVQ42">
        <v>223958</v>
      </c>
      <c r="BVR42">
        <v>0</v>
      </c>
      <c r="BVS42">
        <v>49421</v>
      </c>
      <c r="BVT42">
        <v>0</v>
      </c>
      <c r="BVU42">
        <v>0</v>
      </c>
      <c r="BVV42">
        <v>0</v>
      </c>
      <c r="BVW42">
        <v>0</v>
      </c>
      <c r="BVX42">
        <v>0</v>
      </c>
      <c r="BVY42">
        <v>0</v>
      </c>
      <c r="BVZ42">
        <v>174537</v>
      </c>
      <c r="BWA42">
        <v>0</v>
      </c>
      <c r="BWB42">
        <v>93985</v>
      </c>
      <c r="BWC42">
        <v>0</v>
      </c>
      <c r="BWD42">
        <v>55411</v>
      </c>
      <c r="BWE42">
        <v>20831</v>
      </c>
      <c r="BWF42">
        <v>0</v>
      </c>
      <c r="BWG42">
        <v>0</v>
      </c>
      <c r="BWH42">
        <v>11418</v>
      </c>
      <c r="BWI42">
        <v>0</v>
      </c>
      <c r="BWJ42">
        <v>0</v>
      </c>
      <c r="BWK42">
        <v>6325</v>
      </c>
      <c r="BWL42">
        <v>0</v>
      </c>
      <c r="BWM42">
        <v>0</v>
      </c>
      <c r="BWN42">
        <v>0</v>
      </c>
      <c r="BWO42">
        <v>0</v>
      </c>
      <c r="BWP42">
        <v>0</v>
      </c>
      <c r="BWQ42">
        <v>0</v>
      </c>
      <c r="BWR42">
        <v>0</v>
      </c>
      <c r="BWS42">
        <v>0</v>
      </c>
      <c r="BWT42">
        <v>0</v>
      </c>
      <c r="BWU42">
        <v>0</v>
      </c>
      <c r="BWV42">
        <v>0</v>
      </c>
      <c r="BWW42">
        <v>0</v>
      </c>
      <c r="BWX42">
        <v>0</v>
      </c>
      <c r="BWY42">
        <v>0</v>
      </c>
      <c r="BWZ42">
        <v>0</v>
      </c>
      <c r="BXA42">
        <v>0</v>
      </c>
      <c r="BXB42">
        <v>0</v>
      </c>
      <c r="BXC42">
        <v>0</v>
      </c>
      <c r="BXD42">
        <v>0</v>
      </c>
      <c r="BXE42">
        <v>0</v>
      </c>
      <c r="BXF42">
        <v>0</v>
      </c>
      <c r="BXG42">
        <v>0</v>
      </c>
      <c r="BXH42">
        <v>0</v>
      </c>
      <c r="BXI42">
        <v>0</v>
      </c>
      <c r="BXJ42">
        <v>0</v>
      </c>
      <c r="BXK42">
        <v>0</v>
      </c>
      <c r="BXL42">
        <v>0</v>
      </c>
      <c r="BXM42">
        <v>0</v>
      </c>
      <c r="BXN42">
        <v>0</v>
      </c>
      <c r="BXO42">
        <v>0</v>
      </c>
      <c r="BXP42">
        <v>0</v>
      </c>
      <c r="BXQ42">
        <v>0</v>
      </c>
      <c r="BXR42">
        <v>0</v>
      </c>
      <c r="BXS42">
        <v>0</v>
      </c>
      <c r="BXT42">
        <v>0</v>
      </c>
      <c r="BXU42">
        <v>0</v>
      </c>
      <c r="BXV42">
        <v>0</v>
      </c>
      <c r="BXW42">
        <v>0</v>
      </c>
      <c r="BXX42">
        <v>0</v>
      </c>
      <c r="BXY42">
        <v>0</v>
      </c>
      <c r="BXZ42">
        <v>0</v>
      </c>
      <c r="BYA42">
        <v>0</v>
      </c>
      <c r="BYB42">
        <v>0</v>
      </c>
      <c r="BYC42">
        <v>0</v>
      </c>
      <c r="BYD42">
        <v>0</v>
      </c>
      <c r="BYE42">
        <v>0</v>
      </c>
      <c r="BYF42">
        <v>0</v>
      </c>
      <c r="BYG42">
        <v>0</v>
      </c>
      <c r="BYH42">
        <v>0</v>
      </c>
      <c r="BYI42">
        <v>0</v>
      </c>
      <c r="BYJ42">
        <v>0</v>
      </c>
      <c r="BYK42">
        <v>0</v>
      </c>
      <c r="BYL42">
        <v>0</v>
      </c>
      <c r="BYM42">
        <v>0</v>
      </c>
      <c r="BYN42">
        <v>0</v>
      </c>
      <c r="BYO42">
        <v>0</v>
      </c>
      <c r="BYP42">
        <v>0</v>
      </c>
      <c r="BYQ42">
        <v>0</v>
      </c>
      <c r="BYR42">
        <v>0</v>
      </c>
      <c r="BYS42">
        <v>0</v>
      </c>
      <c r="BYT42">
        <v>0</v>
      </c>
      <c r="BYU42">
        <v>0</v>
      </c>
      <c r="BYV42">
        <v>0</v>
      </c>
      <c r="BYW42">
        <v>0</v>
      </c>
      <c r="BYX42">
        <v>0</v>
      </c>
      <c r="BYY42">
        <v>0</v>
      </c>
      <c r="BYZ42">
        <v>0</v>
      </c>
      <c r="BZA42">
        <v>0</v>
      </c>
      <c r="BZB42">
        <v>0</v>
      </c>
      <c r="BZC42">
        <v>0</v>
      </c>
      <c r="BZD42">
        <v>0</v>
      </c>
      <c r="BZE42">
        <v>0</v>
      </c>
      <c r="BZF42">
        <v>0</v>
      </c>
      <c r="BZG42">
        <v>0</v>
      </c>
      <c r="BZH42">
        <v>0</v>
      </c>
      <c r="BZI42">
        <v>0</v>
      </c>
      <c r="BZJ42">
        <v>0</v>
      </c>
      <c r="BZK42">
        <v>0</v>
      </c>
      <c r="BZL42">
        <v>0</v>
      </c>
      <c r="BZM42">
        <v>0</v>
      </c>
      <c r="BZN42">
        <v>0</v>
      </c>
      <c r="BZO42">
        <v>0</v>
      </c>
      <c r="BZP42">
        <v>0</v>
      </c>
      <c r="BZQ42">
        <v>0</v>
      </c>
      <c r="BZR42">
        <v>0</v>
      </c>
      <c r="BZS42">
        <v>0</v>
      </c>
      <c r="BZT42">
        <v>0</v>
      </c>
      <c r="BZU42">
        <v>0</v>
      </c>
      <c r="BZV42">
        <v>0</v>
      </c>
      <c r="BZW42">
        <v>15368</v>
      </c>
      <c r="BZX42">
        <v>0</v>
      </c>
      <c r="BZY42">
        <v>0</v>
      </c>
      <c r="BZZ42">
        <v>0</v>
      </c>
      <c r="CAA42">
        <v>0</v>
      </c>
      <c r="CAB42">
        <v>0</v>
      </c>
      <c r="CAC42">
        <v>15368</v>
      </c>
      <c r="CAD42">
        <v>0</v>
      </c>
      <c r="CAE42">
        <v>0</v>
      </c>
      <c r="CAF42">
        <v>0</v>
      </c>
      <c r="CAG42">
        <v>0</v>
      </c>
      <c r="CAH42">
        <v>0</v>
      </c>
      <c r="CAI42">
        <v>0</v>
      </c>
      <c r="CAJ42">
        <v>0</v>
      </c>
      <c r="CAK42">
        <v>0</v>
      </c>
      <c r="CAL42">
        <v>0</v>
      </c>
      <c r="CAM42">
        <v>0</v>
      </c>
      <c r="CAN42">
        <v>0</v>
      </c>
      <c r="CAO42">
        <v>0</v>
      </c>
      <c r="CAP42">
        <v>0</v>
      </c>
      <c r="CAQ42">
        <v>0</v>
      </c>
      <c r="CAR42">
        <v>0</v>
      </c>
      <c r="CAS42">
        <v>0</v>
      </c>
      <c r="CAT42">
        <v>0</v>
      </c>
      <c r="CAU42">
        <v>0</v>
      </c>
      <c r="CAV42">
        <v>0</v>
      </c>
      <c r="CAW42">
        <v>0</v>
      </c>
      <c r="CAX42">
        <v>0</v>
      </c>
      <c r="CAY42">
        <v>0</v>
      </c>
      <c r="CAZ42">
        <v>0</v>
      </c>
      <c r="CBA42">
        <v>0</v>
      </c>
      <c r="CBB42">
        <v>0</v>
      </c>
      <c r="CBC42">
        <v>0</v>
      </c>
      <c r="CBD42">
        <v>0</v>
      </c>
      <c r="CBE42">
        <v>0</v>
      </c>
      <c r="CBF42">
        <v>0</v>
      </c>
      <c r="CBG42">
        <v>0</v>
      </c>
      <c r="CBH42">
        <v>0</v>
      </c>
      <c r="CBI42">
        <v>0</v>
      </c>
      <c r="CBJ42">
        <v>0</v>
      </c>
      <c r="CBK42">
        <v>0</v>
      </c>
      <c r="CBL42">
        <v>0</v>
      </c>
      <c r="CBM42">
        <v>0</v>
      </c>
      <c r="CBN42">
        <v>0</v>
      </c>
      <c r="CBO42">
        <v>806537</v>
      </c>
      <c r="CBP42">
        <v>68041</v>
      </c>
      <c r="CBQ42">
        <v>146114</v>
      </c>
      <c r="CBR42">
        <v>43851</v>
      </c>
      <c r="CBS42">
        <v>0</v>
      </c>
      <c r="CBT42">
        <v>0</v>
      </c>
      <c r="CBU42">
        <v>50778</v>
      </c>
      <c r="CBV42">
        <v>175367</v>
      </c>
      <c r="CBW42">
        <v>97702</v>
      </c>
      <c r="CBX42">
        <v>224684</v>
      </c>
      <c r="CBY42">
        <v>0</v>
      </c>
      <c r="CBZ42">
        <v>143009</v>
      </c>
      <c r="CCA42">
        <v>0</v>
      </c>
      <c r="CCB42">
        <v>27821</v>
      </c>
      <c r="CCC42">
        <v>0</v>
      </c>
      <c r="CCD42">
        <v>0</v>
      </c>
      <c r="CCE42">
        <v>0</v>
      </c>
      <c r="CCF42">
        <v>0</v>
      </c>
      <c r="CCG42">
        <v>0</v>
      </c>
      <c r="CCH42">
        <v>350</v>
      </c>
      <c r="CCI42">
        <v>114838</v>
      </c>
      <c r="CCJ42">
        <v>0</v>
      </c>
      <c r="CCK42">
        <v>13524</v>
      </c>
      <c r="CCL42">
        <v>2657</v>
      </c>
      <c r="CCM42">
        <v>5611</v>
      </c>
      <c r="CCN42">
        <v>0</v>
      </c>
      <c r="CCO42">
        <v>0</v>
      </c>
      <c r="CCP42">
        <v>0</v>
      </c>
      <c r="CCQ42">
        <v>4524</v>
      </c>
      <c r="CCR42">
        <v>0</v>
      </c>
      <c r="CCS42">
        <v>732</v>
      </c>
      <c r="CCT42">
        <v>0</v>
      </c>
      <c r="CCU42">
        <v>0</v>
      </c>
      <c r="CCV42">
        <v>19267</v>
      </c>
      <c r="CCW42">
        <v>0</v>
      </c>
      <c r="CCX42">
        <v>23</v>
      </c>
      <c r="CCY42">
        <v>0</v>
      </c>
      <c r="CCZ42">
        <v>0</v>
      </c>
      <c r="CDA42">
        <v>0</v>
      </c>
      <c r="CDB42">
        <v>1070</v>
      </c>
      <c r="CDC42">
        <v>0</v>
      </c>
      <c r="CDD42">
        <v>7847</v>
      </c>
      <c r="CDE42">
        <v>10327</v>
      </c>
      <c r="CDF42">
        <v>0</v>
      </c>
      <c r="CDG42">
        <v>1314</v>
      </c>
      <c r="CDH42">
        <v>0</v>
      </c>
      <c r="CDI42">
        <v>0</v>
      </c>
      <c r="CDJ42">
        <v>0</v>
      </c>
      <c r="CDK42">
        <v>0</v>
      </c>
      <c r="CDL42">
        <v>0</v>
      </c>
      <c r="CDM42">
        <v>1314</v>
      </c>
      <c r="CDN42">
        <v>0</v>
      </c>
      <c r="CDO42">
        <v>0</v>
      </c>
      <c r="CDP42">
        <v>0</v>
      </c>
      <c r="CDQ42">
        <v>0</v>
      </c>
      <c r="CDR42">
        <v>14054</v>
      </c>
      <c r="CDS42">
        <v>0</v>
      </c>
      <c r="CDT42">
        <v>0</v>
      </c>
      <c r="CDU42">
        <v>0</v>
      </c>
      <c r="CDV42">
        <v>0</v>
      </c>
      <c r="CDW42">
        <v>0</v>
      </c>
      <c r="CDX42">
        <v>14054</v>
      </c>
      <c r="CDY42">
        <v>0</v>
      </c>
      <c r="CDZ42">
        <v>0</v>
      </c>
      <c r="CEA42">
        <v>0</v>
      </c>
      <c r="CEB42">
        <v>0</v>
      </c>
      <c r="CEC42">
        <v>59011</v>
      </c>
      <c r="CED42">
        <v>0</v>
      </c>
      <c r="CEE42">
        <v>5072</v>
      </c>
      <c r="CEF42">
        <v>1870</v>
      </c>
      <c r="CEG42">
        <v>0</v>
      </c>
      <c r="CEH42">
        <v>0</v>
      </c>
      <c r="CEI42">
        <v>21604</v>
      </c>
      <c r="CEJ42">
        <v>0</v>
      </c>
      <c r="CEK42">
        <v>30408</v>
      </c>
      <c r="CEL42">
        <v>57</v>
      </c>
      <c r="CEM42">
        <v>0</v>
      </c>
      <c r="CEN42">
        <v>2364</v>
      </c>
      <c r="CEO42">
        <v>0</v>
      </c>
      <c r="CEP42">
        <v>0</v>
      </c>
      <c r="CEQ42">
        <v>2225</v>
      </c>
      <c r="CER42">
        <v>0</v>
      </c>
      <c r="CES42">
        <v>0</v>
      </c>
      <c r="CET42">
        <v>0</v>
      </c>
      <c r="CEU42">
        <v>0</v>
      </c>
      <c r="CEV42">
        <v>137</v>
      </c>
      <c r="CEW42">
        <v>2</v>
      </c>
      <c r="CEX42">
        <v>0</v>
      </c>
      <c r="CEY42">
        <v>1658</v>
      </c>
      <c r="CEZ42">
        <v>0</v>
      </c>
      <c r="CFA42">
        <v>1658</v>
      </c>
      <c r="CFB42">
        <v>0</v>
      </c>
      <c r="CFC42">
        <v>0</v>
      </c>
      <c r="CFD42">
        <v>0</v>
      </c>
      <c r="CFE42">
        <v>0</v>
      </c>
      <c r="CFF42">
        <v>0</v>
      </c>
      <c r="CFG42">
        <v>0</v>
      </c>
      <c r="CFH42">
        <v>0</v>
      </c>
      <c r="CFI42">
        <v>0</v>
      </c>
      <c r="CFJ42">
        <v>190500</v>
      </c>
      <c r="CFK42">
        <v>0</v>
      </c>
      <c r="CFL42">
        <v>51100</v>
      </c>
      <c r="CFM42">
        <v>12900</v>
      </c>
      <c r="CFN42">
        <v>0</v>
      </c>
      <c r="CFO42">
        <v>0</v>
      </c>
      <c r="CFP42">
        <v>0</v>
      </c>
      <c r="CFQ42">
        <v>0</v>
      </c>
      <c r="CFR42">
        <v>35000</v>
      </c>
      <c r="CFS42">
        <v>91500</v>
      </c>
      <c r="CFT42">
        <v>0</v>
      </c>
      <c r="CFU42">
        <v>361836</v>
      </c>
      <c r="CFV42">
        <v>65384</v>
      </c>
      <c r="CFW42">
        <v>54829</v>
      </c>
      <c r="CFX42">
        <v>26856</v>
      </c>
      <c r="CFY42">
        <v>0</v>
      </c>
      <c r="CFZ42">
        <v>0</v>
      </c>
      <c r="CGA42">
        <v>8212</v>
      </c>
      <c r="CGB42">
        <v>175367</v>
      </c>
      <c r="CGC42">
        <v>23228</v>
      </c>
      <c r="CGD42">
        <v>7960</v>
      </c>
      <c r="CGE42">
        <v>0</v>
      </c>
      <c r="CGF42">
        <v>30906</v>
      </c>
      <c r="CGG42">
        <v>0</v>
      </c>
      <c r="CGH42">
        <v>20171</v>
      </c>
      <c r="CGI42">
        <v>6941</v>
      </c>
      <c r="CGJ42">
        <v>0</v>
      </c>
      <c r="CGK42">
        <v>0</v>
      </c>
      <c r="CGL42">
        <v>0</v>
      </c>
      <c r="CGM42">
        <v>0</v>
      </c>
      <c r="CGN42">
        <v>0</v>
      </c>
      <c r="CGO42">
        <v>3794</v>
      </c>
      <c r="CGP42">
        <v>0</v>
      </c>
      <c r="CGQ42">
        <v>18273</v>
      </c>
      <c r="CGR42">
        <v>307791</v>
      </c>
      <c r="CGS42">
        <v>76225</v>
      </c>
      <c r="CGT42">
        <v>65178</v>
      </c>
      <c r="CGU42">
        <v>22343</v>
      </c>
      <c r="CGV42">
        <v>0</v>
      </c>
      <c r="CGW42">
        <v>0</v>
      </c>
      <c r="CGX42">
        <v>32610</v>
      </c>
      <c r="CGY42">
        <v>52269</v>
      </c>
      <c r="CGZ42">
        <v>3660</v>
      </c>
      <c r="CHA42">
        <v>55506</v>
      </c>
      <c r="CHB42">
        <v>0</v>
      </c>
      <c r="CHC42">
        <v>2917</v>
      </c>
      <c r="CHD42">
        <v>118051</v>
      </c>
      <c r="CHE42">
        <v>44446</v>
      </c>
      <c r="CHF42">
        <v>0</v>
      </c>
      <c r="CHG42">
        <v>0</v>
      </c>
      <c r="CHH42">
        <v>0</v>
      </c>
      <c r="CHI42">
        <v>0</v>
      </c>
      <c r="CHJ42">
        <v>20441</v>
      </c>
      <c r="CHK42">
        <v>27464</v>
      </c>
      <c r="CHL42">
        <v>0</v>
      </c>
      <c r="CHM42">
        <v>25700</v>
      </c>
      <c r="CHN42">
        <v>0</v>
      </c>
      <c r="CHO42">
        <v>16259</v>
      </c>
      <c r="CHP42">
        <v>173996</v>
      </c>
      <c r="CHQ42">
        <v>1134</v>
      </c>
      <c r="CHR42">
        <v>57918</v>
      </c>
      <c r="CHS42">
        <v>25523</v>
      </c>
      <c r="CHT42">
        <v>0</v>
      </c>
      <c r="CHU42">
        <v>0</v>
      </c>
      <c r="CHV42">
        <v>1452</v>
      </c>
      <c r="CHW42">
        <v>10728</v>
      </c>
      <c r="CHX42">
        <v>3625</v>
      </c>
      <c r="CHY42">
        <v>73616</v>
      </c>
      <c r="CHZ42">
        <v>0</v>
      </c>
      <c r="CIA42">
        <v>0</v>
      </c>
      <c r="CIB42">
        <v>9827</v>
      </c>
      <c r="CIC42">
        <v>0</v>
      </c>
      <c r="CID42">
        <v>3660</v>
      </c>
      <c r="CIE42">
        <v>1988</v>
      </c>
      <c r="CIF42">
        <v>0</v>
      </c>
      <c r="CIG42">
        <v>0</v>
      </c>
      <c r="CIH42">
        <v>159</v>
      </c>
      <c r="CII42">
        <v>408</v>
      </c>
      <c r="CIJ42">
        <v>540</v>
      </c>
      <c r="CIK42">
        <v>3072</v>
      </c>
      <c r="CIL42">
        <v>0</v>
      </c>
      <c r="CIM42">
        <v>0</v>
      </c>
      <c r="CIN42">
        <v>8393</v>
      </c>
      <c r="CIO42">
        <v>0</v>
      </c>
      <c r="CIP42">
        <v>3964</v>
      </c>
      <c r="CIQ42">
        <v>4429</v>
      </c>
      <c r="CIR42">
        <v>0</v>
      </c>
      <c r="CIS42">
        <v>0</v>
      </c>
      <c r="CIT42">
        <v>0</v>
      </c>
      <c r="CIU42">
        <v>0</v>
      </c>
      <c r="CIV42">
        <v>0</v>
      </c>
      <c r="CIW42">
        <v>0</v>
      </c>
      <c r="CIX42">
        <v>0</v>
      </c>
      <c r="CIY42">
        <v>317980</v>
      </c>
      <c r="CIZ42">
        <v>12815</v>
      </c>
      <c r="CJA42">
        <v>1537</v>
      </c>
      <c r="CJB42">
        <v>2448</v>
      </c>
      <c r="CJC42">
        <v>1651</v>
      </c>
      <c r="CJD42">
        <v>0</v>
      </c>
      <c r="CJE42">
        <v>0</v>
      </c>
      <c r="CJF42">
        <v>198</v>
      </c>
      <c r="CJG42">
        <v>5843</v>
      </c>
      <c r="CJH42">
        <v>954</v>
      </c>
      <c r="CJI42">
        <v>184</v>
      </c>
      <c r="CJJ42">
        <v>0</v>
      </c>
      <c r="CJK42">
        <v>324</v>
      </c>
      <c r="CJL42">
        <v>12</v>
      </c>
      <c r="CJM42">
        <v>0</v>
      </c>
      <c r="CJN42">
        <v>0</v>
      </c>
      <c r="CJO42">
        <v>0</v>
      </c>
      <c r="CJP42">
        <v>0</v>
      </c>
      <c r="CJQ42">
        <v>0</v>
      </c>
      <c r="CJR42">
        <v>12</v>
      </c>
      <c r="CJS42">
        <v>0</v>
      </c>
      <c r="CJT42">
        <v>0</v>
      </c>
      <c r="CJU42">
        <v>0</v>
      </c>
      <c r="CJV42">
        <v>0</v>
      </c>
      <c r="CJW42">
        <v>175</v>
      </c>
      <c r="CJX42">
        <v>0</v>
      </c>
      <c r="CJY42">
        <v>0</v>
      </c>
      <c r="CJZ42">
        <v>0</v>
      </c>
      <c r="CKA42">
        <v>0</v>
      </c>
      <c r="CKB42">
        <v>0</v>
      </c>
      <c r="CKC42">
        <v>0</v>
      </c>
      <c r="CKD42">
        <v>0</v>
      </c>
      <c r="CKE42">
        <v>0</v>
      </c>
      <c r="CKF42">
        <v>0</v>
      </c>
      <c r="CKG42">
        <v>0</v>
      </c>
      <c r="CKH42">
        <v>0</v>
      </c>
      <c r="CKI42">
        <v>0</v>
      </c>
      <c r="CKJ42">
        <v>0</v>
      </c>
      <c r="CKK42">
        <v>0</v>
      </c>
      <c r="CKL42">
        <v>0</v>
      </c>
      <c r="CKM42">
        <v>0</v>
      </c>
      <c r="CKN42">
        <v>0</v>
      </c>
      <c r="CKO42">
        <v>0</v>
      </c>
      <c r="CKP42">
        <v>0</v>
      </c>
      <c r="CKQ42">
        <v>0</v>
      </c>
      <c r="CKR42">
        <v>0</v>
      </c>
      <c r="CKS42">
        <v>0</v>
      </c>
      <c r="CKT42">
        <v>0</v>
      </c>
      <c r="CKU42">
        <v>309735</v>
      </c>
      <c r="CKV42">
        <v>0</v>
      </c>
      <c r="CKW42">
        <v>0</v>
      </c>
      <c r="CKX42">
        <v>0</v>
      </c>
      <c r="CKY42">
        <v>0</v>
      </c>
      <c r="CKZ42">
        <v>0</v>
      </c>
      <c r="CLA42">
        <v>0</v>
      </c>
      <c r="CLB42">
        <v>0</v>
      </c>
      <c r="CLC42">
        <v>0</v>
      </c>
      <c r="CLD42">
        <v>0</v>
      </c>
      <c r="CLE42">
        <v>0</v>
      </c>
      <c r="CLF42">
        <v>0</v>
      </c>
      <c r="CLG42">
        <v>7746</v>
      </c>
      <c r="CLH42">
        <v>12803</v>
      </c>
      <c r="CLI42">
        <v>1537</v>
      </c>
      <c r="CLJ42">
        <v>2448</v>
      </c>
      <c r="CLK42">
        <v>1651</v>
      </c>
      <c r="CLL42">
        <v>0</v>
      </c>
      <c r="CLM42">
        <v>0</v>
      </c>
      <c r="CLN42">
        <v>186</v>
      </c>
      <c r="CLO42">
        <v>5843</v>
      </c>
      <c r="CLP42">
        <v>954</v>
      </c>
      <c r="CLQ42">
        <v>184</v>
      </c>
      <c r="CLR42">
        <v>0</v>
      </c>
      <c r="CLS42">
        <v>2688</v>
      </c>
      <c r="CLT42">
        <v>15964</v>
      </c>
      <c r="CLU42">
        <v>0</v>
      </c>
      <c r="CLV42">
        <v>7366</v>
      </c>
      <c r="CLW42">
        <v>5275</v>
      </c>
      <c r="CLX42">
        <v>0</v>
      </c>
      <c r="CLY42">
        <v>0</v>
      </c>
      <c r="CLZ42">
        <v>0</v>
      </c>
      <c r="CMA42">
        <v>0</v>
      </c>
      <c r="CMB42">
        <v>408</v>
      </c>
      <c r="CMC42">
        <v>2915</v>
      </c>
      <c r="CMD42">
        <v>0</v>
      </c>
      <c r="CME42">
        <v>0</v>
      </c>
      <c r="CMF42">
        <v>8512</v>
      </c>
      <c r="CMG42">
        <v>0</v>
      </c>
      <c r="CMH42">
        <v>5156</v>
      </c>
      <c r="CMI42">
        <v>3356</v>
      </c>
      <c r="CMJ42">
        <v>0</v>
      </c>
      <c r="CMK42">
        <v>0</v>
      </c>
      <c r="CML42">
        <v>0</v>
      </c>
      <c r="CMM42">
        <v>0</v>
      </c>
      <c r="CMN42">
        <v>0</v>
      </c>
      <c r="CMO42">
        <v>0</v>
      </c>
      <c r="CMP42">
        <v>0</v>
      </c>
      <c r="CMQ42">
        <v>2688</v>
      </c>
      <c r="CMR42">
        <v>7452</v>
      </c>
      <c r="CMS42">
        <v>0</v>
      </c>
      <c r="CMT42">
        <v>2210</v>
      </c>
      <c r="CMU42">
        <v>1919</v>
      </c>
      <c r="CMV42">
        <v>0</v>
      </c>
      <c r="CMW42">
        <v>0</v>
      </c>
      <c r="CMX42">
        <v>0</v>
      </c>
      <c r="CMY42">
        <v>0</v>
      </c>
      <c r="CMZ42">
        <v>408</v>
      </c>
      <c r="CNA42">
        <v>2915</v>
      </c>
      <c r="CNB42">
        <v>0</v>
      </c>
      <c r="CNC42">
        <v>0</v>
      </c>
      <c r="CND42">
        <v>0</v>
      </c>
      <c r="CNE42">
        <v>0</v>
      </c>
      <c r="CNF42">
        <v>0</v>
      </c>
      <c r="CNG42">
        <v>0</v>
      </c>
      <c r="CNH42">
        <v>0</v>
      </c>
      <c r="CNI42">
        <v>0</v>
      </c>
      <c r="CNJ42">
        <v>0</v>
      </c>
      <c r="CNK42">
        <v>0</v>
      </c>
      <c r="CNL42">
        <v>0</v>
      </c>
      <c r="CNM42">
        <v>0</v>
      </c>
      <c r="CNN42">
        <v>0</v>
      </c>
      <c r="CNO42">
        <v>0</v>
      </c>
      <c r="CNP42">
        <v>0</v>
      </c>
      <c r="CNQ42">
        <v>0</v>
      </c>
      <c r="CNR42">
        <v>0</v>
      </c>
      <c r="CNS42">
        <v>0</v>
      </c>
      <c r="CNT42">
        <v>0</v>
      </c>
      <c r="CNU42">
        <v>0</v>
      </c>
      <c r="CNV42">
        <v>0</v>
      </c>
      <c r="CNW42">
        <v>0</v>
      </c>
      <c r="CNX42">
        <v>0</v>
      </c>
      <c r="CNY42">
        <v>0</v>
      </c>
      <c r="CNZ42">
        <v>0</v>
      </c>
      <c r="COA42">
        <v>0</v>
      </c>
      <c r="COB42">
        <v>0</v>
      </c>
      <c r="COC42">
        <v>0</v>
      </c>
      <c r="COD42">
        <v>0</v>
      </c>
      <c r="COE42">
        <v>0</v>
      </c>
      <c r="COF42">
        <v>0</v>
      </c>
      <c r="COG42">
        <v>0</v>
      </c>
      <c r="COH42">
        <v>0</v>
      </c>
      <c r="COI42">
        <v>0</v>
      </c>
      <c r="COJ42">
        <v>0</v>
      </c>
      <c r="COK42">
        <v>0</v>
      </c>
      <c r="COL42">
        <v>0</v>
      </c>
      <c r="COM42">
        <v>0</v>
      </c>
      <c r="CON42">
        <v>0</v>
      </c>
      <c r="COO42">
        <v>0</v>
      </c>
      <c r="COP42">
        <v>0</v>
      </c>
      <c r="COQ42">
        <v>0</v>
      </c>
      <c r="COR42">
        <v>0</v>
      </c>
      <c r="COS42">
        <v>0</v>
      </c>
      <c r="COT42">
        <v>0</v>
      </c>
      <c r="COU42">
        <v>0</v>
      </c>
      <c r="COV42">
        <v>0</v>
      </c>
      <c r="COW42">
        <v>0</v>
      </c>
      <c r="COX42">
        <v>0</v>
      </c>
      <c r="COY42">
        <v>0</v>
      </c>
      <c r="COZ42">
        <v>0</v>
      </c>
      <c r="CPA42">
        <v>0</v>
      </c>
      <c r="CPB42">
        <v>0</v>
      </c>
      <c r="CPC42">
        <v>0</v>
      </c>
      <c r="CPD42">
        <v>0</v>
      </c>
      <c r="CPE42">
        <v>0</v>
      </c>
      <c r="CPF42">
        <v>0</v>
      </c>
      <c r="CPG42">
        <v>0</v>
      </c>
      <c r="CPH42">
        <v>0</v>
      </c>
      <c r="CPI42">
        <v>0</v>
      </c>
      <c r="CPJ42">
        <v>0</v>
      </c>
      <c r="CPK42">
        <v>0</v>
      </c>
      <c r="CPL42">
        <v>0</v>
      </c>
      <c r="CPM42">
        <v>0</v>
      </c>
      <c r="CPN42">
        <v>0</v>
      </c>
      <c r="CPO42">
        <v>0</v>
      </c>
      <c r="CPP42">
        <v>0</v>
      </c>
      <c r="CPQ42">
        <v>0</v>
      </c>
      <c r="CPR42">
        <v>0</v>
      </c>
      <c r="CPS42">
        <v>0</v>
      </c>
      <c r="CPT42">
        <v>0</v>
      </c>
      <c r="CPU42">
        <v>0</v>
      </c>
      <c r="CPV42">
        <v>0</v>
      </c>
      <c r="CPW42">
        <v>0</v>
      </c>
      <c r="CPX42">
        <v>0</v>
      </c>
      <c r="CPY42">
        <v>0</v>
      </c>
      <c r="CPZ42">
        <v>0</v>
      </c>
      <c r="CQA42">
        <v>0</v>
      </c>
      <c r="CQB42">
        <v>0</v>
      </c>
      <c r="CQC42">
        <v>0</v>
      </c>
      <c r="CQD42">
        <v>0</v>
      </c>
      <c r="CQE42">
        <v>0</v>
      </c>
      <c r="CQF42">
        <v>0</v>
      </c>
      <c r="CQG42">
        <v>0</v>
      </c>
      <c r="CQH42">
        <v>0</v>
      </c>
      <c r="CQI42">
        <v>0</v>
      </c>
      <c r="CQJ42">
        <v>0</v>
      </c>
      <c r="CQK42">
        <v>0</v>
      </c>
      <c r="CQL42">
        <v>0</v>
      </c>
      <c r="CQM42">
        <v>0</v>
      </c>
      <c r="CQN42">
        <v>0</v>
      </c>
      <c r="CQO42">
        <v>0</v>
      </c>
      <c r="CQP42">
        <v>0</v>
      </c>
      <c r="CQQ42">
        <v>0</v>
      </c>
      <c r="CQR42">
        <v>0</v>
      </c>
      <c r="CQS42">
        <v>0</v>
      </c>
      <c r="CQT42">
        <v>0</v>
      </c>
      <c r="CQU42">
        <v>0</v>
      </c>
      <c r="CQV42">
        <v>0</v>
      </c>
      <c r="CQW42">
        <v>0</v>
      </c>
      <c r="CQX42">
        <v>0</v>
      </c>
      <c r="CQY42">
        <v>0</v>
      </c>
      <c r="CQZ42">
        <v>0</v>
      </c>
      <c r="CRA42">
        <v>0</v>
      </c>
      <c r="CRB42">
        <v>0</v>
      </c>
      <c r="CRC42">
        <v>0</v>
      </c>
      <c r="CRD42">
        <v>0</v>
      </c>
      <c r="CRE42">
        <v>0</v>
      </c>
      <c r="CRF42">
        <v>0</v>
      </c>
      <c r="CRG42">
        <v>0</v>
      </c>
      <c r="CRH42">
        <v>0</v>
      </c>
      <c r="CRI42">
        <v>0</v>
      </c>
      <c r="CRJ42">
        <v>0</v>
      </c>
      <c r="CRK42">
        <v>0</v>
      </c>
      <c r="CRL42">
        <v>0</v>
      </c>
      <c r="CRM42">
        <v>0</v>
      </c>
      <c r="CRN42">
        <v>0</v>
      </c>
      <c r="CRO42">
        <v>0</v>
      </c>
      <c r="CRP42">
        <v>0</v>
      </c>
      <c r="CRQ42">
        <v>0</v>
      </c>
      <c r="CRR42">
        <v>0</v>
      </c>
      <c r="CRS42">
        <v>355200</v>
      </c>
      <c r="CRT42">
        <v>528786</v>
      </c>
      <c r="CRU42">
        <v>78896</v>
      </c>
      <c r="CRV42">
        <v>140534</v>
      </c>
      <c r="CRW42">
        <v>61209</v>
      </c>
      <c r="CRX42">
        <v>0</v>
      </c>
      <c r="CRY42">
        <v>0</v>
      </c>
      <c r="CRZ42">
        <v>34419</v>
      </c>
      <c r="CSA42">
        <v>69248</v>
      </c>
      <c r="CSB42">
        <v>9187</v>
      </c>
      <c r="CSC42">
        <v>135293</v>
      </c>
      <c r="CSD42">
        <v>0</v>
      </c>
      <c r="CSE42">
        <v>0</v>
      </c>
      <c r="CSF42">
        <v>6236</v>
      </c>
      <c r="CSG42">
        <v>0</v>
      </c>
      <c r="CSH42">
        <v>3885</v>
      </c>
      <c r="CSI42">
        <v>1806</v>
      </c>
      <c r="CSJ42">
        <v>0</v>
      </c>
      <c r="CSK42">
        <v>0</v>
      </c>
      <c r="CSL42">
        <v>545</v>
      </c>
      <c r="CSM42">
        <v>0</v>
      </c>
      <c r="CSN42">
        <v>0</v>
      </c>
      <c r="CSO42">
        <v>0</v>
      </c>
      <c r="CSP42">
        <v>0</v>
      </c>
      <c r="CSQ42">
        <v>465</v>
      </c>
      <c r="CSR42">
        <v>2321</v>
      </c>
      <c r="CSS42">
        <v>388</v>
      </c>
      <c r="CST42">
        <v>124</v>
      </c>
      <c r="CSU42">
        <v>297</v>
      </c>
      <c r="CSV42">
        <v>0</v>
      </c>
      <c r="CSW42">
        <v>0</v>
      </c>
      <c r="CSX42">
        <v>785</v>
      </c>
      <c r="CSY42">
        <v>727</v>
      </c>
      <c r="CSZ42">
        <v>0</v>
      </c>
      <c r="CTA42">
        <v>0</v>
      </c>
      <c r="CTB42">
        <v>0</v>
      </c>
      <c r="CTC42">
        <v>0</v>
      </c>
      <c r="CTD42">
        <v>2128</v>
      </c>
      <c r="CTE42">
        <v>0</v>
      </c>
      <c r="CTF42">
        <v>0</v>
      </c>
      <c r="CTG42">
        <v>0</v>
      </c>
      <c r="CTH42">
        <v>0</v>
      </c>
      <c r="CTI42">
        <v>0</v>
      </c>
      <c r="CTJ42">
        <v>0</v>
      </c>
      <c r="CTK42">
        <v>654</v>
      </c>
      <c r="CTL42">
        <v>1474</v>
      </c>
      <c r="CTM42">
        <v>0</v>
      </c>
      <c r="CTN42">
        <v>0</v>
      </c>
      <c r="CTO42">
        <v>0</v>
      </c>
      <c r="CTP42">
        <v>1337</v>
      </c>
      <c r="CTQ42">
        <v>0</v>
      </c>
      <c r="CTR42">
        <v>1231</v>
      </c>
      <c r="CTS42">
        <v>93</v>
      </c>
      <c r="CTT42">
        <v>0</v>
      </c>
      <c r="CTU42">
        <v>0</v>
      </c>
      <c r="CTV42">
        <v>13</v>
      </c>
      <c r="CTW42">
        <v>0</v>
      </c>
      <c r="CTX42">
        <v>0</v>
      </c>
      <c r="CTY42">
        <v>0</v>
      </c>
      <c r="CTZ42">
        <v>0</v>
      </c>
      <c r="CUA42">
        <v>0</v>
      </c>
      <c r="CUB42">
        <v>0</v>
      </c>
      <c r="CUC42">
        <v>0</v>
      </c>
      <c r="CUD42">
        <v>0</v>
      </c>
      <c r="CUE42">
        <v>0</v>
      </c>
      <c r="CUF42">
        <v>0</v>
      </c>
      <c r="CUG42">
        <v>0</v>
      </c>
      <c r="CUH42">
        <v>0</v>
      </c>
      <c r="CUI42">
        <v>0</v>
      </c>
      <c r="CUJ42">
        <v>0</v>
      </c>
      <c r="CUK42">
        <v>0</v>
      </c>
      <c r="CUL42">
        <v>0</v>
      </c>
      <c r="CUM42">
        <v>88</v>
      </c>
      <c r="CUN42">
        <v>37242</v>
      </c>
      <c r="CUO42">
        <v>0</v>
      </c>
      <c r="CUP42">
        <v>10466</v>
      </c>
      <c r="CUQ42">
        <v>1613</v>
      </c>
      <c r="CUR42">
        <v>0</v>
      </c>
      <c r="CUS42">
        <v>0</v>
      </c>
      <c r="CUT42">
        <v>0</v>
      </c>
      <c r="CUU42">
        <v>0</v>
      </c>
      <c r="CUV42">
        <v>0</v>
      </c>
      <c r="CUW42">
        <v>25163</v>
      </c>
      <c r="CUX42">
        <v>0</v>
      </c>
      <c r="CUY42">
        <v>0</v>
      </c>
      <c r="CUZ42">
        <v>22477</v>
      </c>
      <c r="CVA42">
        <v>18</v>
      </c>
      <c r="CVB42">
        <v>896</v>
      </c>
      <c r="CVC42">
        <v>270</v>
      </c>
      <c r="CVD42">
        <v>0</v>
      </c>
      <c r="CVE42">
        <v>0</v>
      </c>
      <c r="CVF42">
        <v>0</v>
      </c>
      <c r="CVG42">
        <v>530</v>
      </c>
      <c r="CVH42">
        <v>246</v>
      </c>
      <c r="CVI42">
        <v>20517</v>
      </c>
      <c r="CVJ42">
        <v>0</v>
      </c>
      <c r="CVK42">
        <v>0</v>
      </c>
      <c r="CVL42">
        <v>1998</v>
      </c>
      <c r="CVM42">
        <v>0</v>
      </c>
      <c r="CVN42">
        <v>1855</v>
      </c>
      <c r="CVO42">
        <v>143</v>
      </c>
      <c r="CVP42">
        <v>0</v>
      </c>
      <c r="CVQ42">
        <v>0</v>
      </c>
      <c r="CVR42">
        <v>0</v>
      </c>
      <c r="CVS42">
        <v>0</v>
      </c>
      <c r="CVT42">
        <v>0</v>
      </c>
      <c r="CVU42">
        <v>0</v>
      </c>
      <c r="CVV42">
        <v>0</v>
      </c>
      <c r="CVW42">
        <v>2600</v>
      </c>
      <c r="CVX42">
        <v>5400</v>
      </c>
      <c r="CVY42">
        <v>0</v>
      </c>
      <c r="CVZ42">
        <v>700</v>
      </c>
      <c r="CWA42">
        <v>1800</v>
      </c>
      <c r="CWB42">
        <v>0</v>
      </c>
      <c r="CWC42">
        <v>0</v>
      </c>
      <c r="CWD42">
        <v>0</v>
      </c>
      <c r="CWE42">
        <v>0</v>
      </c>
      <c r="CWF42">
        <v>0</v>
      </c>
      <c r="CWG42">
        <v>2900</v>
      </c>
      <c r="CWH42">
        <v>0</v>
      </c>
      <c r="CWI42">
        <v>352047</v>
      </c>
      <c r="CWJ42">
        <v>449647</v>
      </c>
      <c r="CWK42">
        <v>78490</v>
      </c>
      <c r="CWL42">
        <v>121377</v>
      </c>
      <c r="CWM42">
        <v>55187</v>
      </c>
      <c r="CWN42">
        <v>0</v>
      </c>
      <c r="CWO42">
        <v>0</v>
      </c>
      <c r="CWP42">
        <v>33076</v>
      </c>
      <c r="CWQ42">
        <v>67337</v>
      </c>
      <c r="CWR42">
        <v>7467</v>
      </c>
      <c r="CWS42">
        <v>86713</v>
      </c>
      <c r="CWT42">
        <v>0</v>
      </c>
      <c r="CWU42">
        <v>0</v>
      </c>
      <c r="CWV42">
        <v>1819</v>
      </c>
      <c r="CWW42">
        <v>0</v>
      </c>
      <c r="CWX42">
        <v>0</v>
      </c>
      <c r="CWY42">
        <v>1396</v>
      </c>
      <c r="CWZ42">
        <v>0</v>
      </c>
      <c r="CXA42">
        <v>0</v>
      </c>
      <c r="CXB42">
        <v>0</v>
      </c>
      <c r="CXC42">
        <v>0</v>
      </c>
      <c r="CXD42">
        <v>408</v>
      </c>
      <c r="CXE42">
        <v>15</v>
      </c>
      <c r="CXF42">
        <v>0</v>
      </c>
      <c r="CXG42">
        <v>0</v>
      </c>
      <c r="CXH42">
        <v>0</v>
      </c>
      <c r="CXI42">
        <v>0</v>
      </c>
      <c r="CXJ42">
        <v>0</v>
      </c>
      <c r="CXK42">
        <v>0</v>
      </c>
      <c r="CXL42">
        <v>0</v>
      </c>
      <c r="CXM42">
        <v>0</v>
      </c>
      <c r="CXN42">
        <v>0</v>
      </c>
      <c r="CXO42">
        <v>0</v>
      </c>
      <c r="CXP42">
        <v>0</v>
      </c>
      <c r="CXQ42">
        <v>0</v>
      </c>
      <c r="CXR42">
        <v>0</v>
      </c>
      <c r="CXS42">
        <v>0</v>
      </c>
      <c r="CXT42">
        <v>0</v>
      </c>
      <c r="CXU42">
        <v>0</v>
      </c>
      <c r="CXV42">
        <v>0</v>
      </c>
      <c r="CXW42">
        <v>0</v>
      </c>
      <c r="CXX42">
        <v>0</v>
      </c>
      <c r="CXY42">
        <v>0</v>
      </c>
      <c r="CXZ42">
        <v>0</v>
      </c>
      <c r="CYA42">
        <v>0</v>
      </c>
      <c r="CYB42">
        <v>0</v>
      </c>
      <c r="CYC42">
        <v>0</v>
      </c>
      <c r="CYD42">
        <v>0</v>
      </c>
      <c r="CYE42">
        <v>0</v>
      </c>
      <c r="CYF42">
        <v>0</v>
      </c>
      <c r="CYG42">
        <v>0</v>
      </c>
      <c r="CYH42">
        <v>0</v>
      </c>
      <c r="CYI42">
        <v>0</v>
      </c>
      <c r="CYJ42">
        <v>0</v>
      </c>
      <c r="CYK42">
        <v>0</v>
      </c>
      <c r="CYL42">
        <v>0</v>
      </c>
      <c r="CYM42">
        <v>0</v>
      </c>
      <c r="CYN42">
        <v>0</v>
      </c>
      <c r="CYO42">
        <v>0</v>
      </c>
      <c r="CYP42">
        <v>0</v>
      </c>
      <c r="CYQ42">
        <v>0</v>
      </c>
      <c r="CYR42">
        <v>0</v>
      </c>
      <c r="CYS42">
        <v>0</v>
      </c>
      <c r="CYT42">
        <v>0</v>
      </c>
      <c r="CYU42">
        <v>0</v>
      </c>
      <c r="CYV42">
        <v>0</v>
      </c>
      <c r="CYW42">
        <v>0</v>
      </c>
      <c r="CYX42">
        <v>0</v>
      </c>
      <c r="CYY42">
        <v>0</v>
      </c>
      <c r="CYZ42">
        <v>0</v>
      </c>
      <c r="CZA42">
        <v>0</v>
      </c>
      <c r="CZB42">
        <v>0</v>
      </c>
      <c r="CZC42">
        <v>0</v>
      </c>
      <c r="CZD42">
        <v>0</v>
      </c>
      <c r="CZE42">
        <v>0</v>
      </c>
      <c r="CZF42">
        <v>0</v>
      </c>
      <c r="CZG42">
        <v>0</v>
      </c>
      <c r="CZH42">
        <v>0</v>
      </c>
      <c r="CZI42">
        <v>0</v>
      </c>
      <c r="CZJ42">
        <v>0</v>
      </c>
      <c r="CZK42">
        <v>0</v>
      </c>
      <c r="CZL42">
        <v>0</v>
      </c>
      <c r="CZM42">
        <v>0</v>
      </c>
      <c r="CZN42">
        <v>0</v>
      </c>
      <c r="CZO42">
        <v>0</v>
      </c>
      <c r="CZP42">
        <v>0</v>
      </c>
      <c r="CZQ42">
        <v>0</v>
      </c>
      <c r="CZR42">
        <v>0</v>
      </c>
      <c r="CZS42">
        <v>0</v>
      </c>
      <c r="CZT42">
        <v>0</v>
      </c>
      <c r="CZU42">
        <v>0</v>
      </c>
      <c r="CZV42">
        <v>0</v>
      </c>
      <c r="CZW42">
        <v>0</v>
      </c>
      <c r="CZX42">
        <v>0</v>
      </c>
      <c r="CZY42">
        <v>0</v>
      </c>
      <c r="CZZ42">
        <v>0</v>
      </c>
      <c r="DAA42">
        <v>0</v>
      </c>
      <c r="DAB42">
        <v>0</v>
      </c>
      <c r="DAC42">
        <v>0</v>
      </c>
      <c r="DAD42">
        <v>0</v>
      </c>
      <c r="DAE42">
        <v>0</v>
      </c>
      <c r="DAF42">
        <v>0</v>
      </c>
      <c r="DAG42">
        <v>0</v>
      </c>
      <c r="DAH42">
        <v>0</v>
      </c>
      <c r="DAI42">
        <v>0</v>
      </c>
      <c r="DAJ42">
        <v>0</v>
      </c>
      <c r="DAK42">
        <v>0</v>
      </c>
      <c r="DAL42">
        <v>0</v>
      </c>
      <c r="DAM42">
        <v>0</v>
      </c>
      <c r="DAN42">
        <v>0</v>
      </c>
      <c r="DAO42">
        <v>0</v>
      </c>
      <c r="DAP42">
        <v>0</v>
      </c>
      <c r="DAQ42">
        <v>0</v>
      </c>
      <c r="DAR42">
        <v>0</v>
      </c>
      <c r="DAS42">
        <v>0</v>
      </c>
      <c r="DAT42">
        <v>0</v>
      </c>
      <c r="DAU42">
        <v>0</v>
      </c>
      <c r="DAV42">
        <v>0</v>
      </c>
      <c r="DAW42">
        <v>0</v>
      </c>
      <c r="DAX42">
        <v>0</v>
      </c>
      <c r="DAY42">
        <v>0</v>
      </c>
      <c r="DAZ42">
        <v>0</v>
      </c>
      <c r="DBA42">
        <v>0</v>
      </c>
      <c r="DBB42">
        <v>0</v>
      </c>
      <c r="DBC42">
        <v>0</v>
      </c>
      <c r="DBD42">
        <v>0</v>
      </c>
      <c r="DBE42">
        <v>0</v>
      </c>
      <c r="DBF42">
        <v>0</v>
      </c>
      <c r="DBG42">
        <v>0</v>
      </c>
      <c r="DBH42">
        <v>0</v>
      </c>
      <c r="DBI42">
        <v>0</v>
      </c>
      <c r="DBJ42">
        <v>0</v>
      </c>
      <c r="DBK42">
        <v>0</v>
      </c>
      <c r="DBL42">
        <v>0</v>
      </c>
      <c r="DBM42">
        <v>0</v>
      </c>
      <c r="DBN42">
        <v>0</v>
      </c>
      <c r="DBO42">
        <v>0</v>
      </c>
      <c r="DBP42">
        <v>0</v>
      </c>
      <c r="DBQ42">
        <v>0</v>
      </c>
      <c r="DBR42">
        <v>0</v>
      </c>
      <c r="DBS42">
        <v>0</v>
      </c>
      <c r="DBT42">
        <v>0</v>
      </c>
      <c r="DBU42">
        <v>0</v>
      </c>
      <c r="DBV42">
        <v>0</v>
      </c>
      <c r="DBW42">
        <v>0</v>
      </c>
      <c r="DBX42">
        <v>0</v>
      </c>
      <c r="DBY42">
        <v>0</v>
      </c>
      <c r="DBZ42">
        <v>0</v>
      </c>
      <c r="DCA42">
        <v>0</v>
      </c>
      <c r="DCB42">
        <v>0</v>
      </c>
      <c r="DCC42">
        <v>0</v>
      </c>
      <c r="DCD42">
        <v>0</v>
      </c>
      <c r="DCE42">
        <v>0</v>
      </c>
      <c r="DCF42">
        <v>0</v>
      </c>
      <c r="DCG42">
        <v>0</v>
      </c>
      <c r="DCH42">
        <v>0</v>
      </c>
      <c r="DCI42">
        <v>0</v>
      </c>
      <c r="DCJ42">
        <v>0</v>
      </c>
      <c r="DCK42">
        <v>0</v>
      </c>
      <c r="DCL42">
        <v>0</v>
      </c>
      <c r="DCM42">
        <v>0</v>
      </c>
      <c r="DCN42">
        <v>0</v>
      </c>
      <c r="DCO42">
        <v>0</v>
      </c>
      <c r="DCP42">
        <v>0</v>
      </c>
      <c r="DCQ42">
        <v>0</v>
      </c>
      <c r="DCR42">
        <v>0</v>
      </c>
      <c r="DCS42">
        <v>0</v>
      </c>
      <c r="DCT42">
        <v>0</v>
      </c>
      <c r="DCU42">
        <v>0</v>
      </c>
      <c r="DCV42">
        <v>0</v>
      </c>
      <c r="DCW42">
        <v>0</v>
      </c>
      <c r="DCX42">
        <v>0</v>
      </c>
      <c r="DCY42">
        <v>0</v>
      </c>
      <c r="DCZ42">
        <v>0</v>
      </c>
      <c r="DDA42">
        <v>0</v>
      </c>
      <c r="DDB42">
        <v>0</v>
      </c>
      <c r="DDC42">
        <v>0</v>
      </c>
      <c r="DDD42">
        <v>0</v>
      </c>
      <c r="DDE42">
        <v>0</v>
      </c>
      <c r="DDF42">
        <v>0</v>
      </c>
      <c r="DDG42">
        <v>0</v>
      </c>
      <c r="DDH42">
        <v>0</v>
      </c>
      <c r="DDI42">
        <v>0</v>
      </c>
      <c r="DDJ42">
        <v>0</v>
      </c>
      <c r="DDK42">
        <v>0</v>
      </c>
      <c r="DDL42">
        <v>0</v>
      </c>
      <c r="DDM42">
        <v>0</v>
      </c>
      <c r="DDN42">
        <v>0</v>
      </c>
      <c r="DDO42">
        <v>0</v>
      </c>
      <c r="DDP42">
        <v>0</v>
      </c>
      <c r="DDQ42">
        <v>0</v>
      </c>
      <c r="DDR42">
        <v>0</v>
      </c>
      <c r="DDS42">
        <v>0</v>
      </c>
      <c r="DDT42">
        <v>0</v>
      </c>
      <c r="DDU42">
        <v>0</v>
      </c>
      <c r="DDV42">
        <v>0</v>
      </c>
      <c r="DDW42">
        <v>0</v>
      </c>
      <c r="DDX42">
        <v>0</v>
      </c>
      <c r="DDY42">
        <v>0</v>
      </c>
      <c r="DDZ42">
        <v>0</v>
      </c>
      <c r="DEA42">
        <v>0</v>
      </c>
      <c r="DEB42">
        <v>0</v>
      </c>
      <c r="DEC42">
        <v>0</v>
      </c>
      <c r="DED42">
        <v>0</v>
      </c>
      <c r="DEE42">
        <v>0</v>
      </c>
      <c r="DEF42">
        <v>0</v>
      </c>
      <c r="DEG42">
        <v>0</v>
      </c>
      <c r="DEH42">
        <v>0</v>
      </c>
      <c r="DEI42">
        <v>0</v>
      </c>
      <c r="DEJ42">
        <v>0</v>
      </c>
      <c r="DEK42">
        <v>0</v>
      </c>
      <c r="DEL42">
        <v>0</v>
      </c>
      <c r="DEM42">
        <v>0</v>
      </c>
      <c r="DEN42">
        <v>0</v>
      </c>
      <c r="DEO42">
        <v>0</v>
      </c>
      <c r="DEP42">
        <v>0</v>
      </c>
      <c r="DEQ42">
        <v>0</v>
      </c>
      <c r="DER42">
        <v>0</v>
      </c>
      <c r="DES42">
        <v>0</v>
      </c>
      <c r="DET42">
        <v>0</v>
      </c>
      <c r="DEU42">
        <v>0</v>
      </c>
      <c r="DEV42">
        <v>0</v>
      </c>
      <c r="DEW42">
        <v>0</v>
      </c>
      <c r="DEX42">
        <v>0</v>
      </c>
      <c r="DEY42">
        <v>0</v>
      </c>
      <c r="DEZ42">
        <v>0</v>
      </c>
      <c r="DFA42">
        <v>0</v>
      </c>
      <c r="DFB42">
        <v>0</v>
      </c>
      <c r="DFC42">
        <v>0</v>
      </c>
      <c r="DFD42">
        <v>0</v>
      </c>
      <c r="DFE42">
        <v>0</v>
      </c>
      <c r="DFF42">
        <v>0</v>
      </c>
      <c r="DFG42">
        <v>0</v>
      </c>
      <c r="DFH42">
        <v>0</v>
      </c>
      <c r="DFI42">
        <v>0</v>
      </c>
      <c r="DFJ42">
        <v>0</v>
      </c>
      <c r="DFK42">
        <v>0</v>
      </c>
      <c r="DFL42">
        <v>0</v>
      </c>
      <c r="DFM42">
        <v>0</v>
      </c>
      <c r="DFN42">
        <v>0</v>
      </c>
      <c r="DFO42">
        <v>0</v>
      </c>
      <c r="DFP42">
        <v>0</v>
      </c>
      <c r="DFQ42">
        <v>0</v>
      </c>
      <c r="DFR42">
        <v>0</v>
      </c>
      <c r="DFS42">
        <v>0</v>
      </c>
      <c r="DFT42">
        <v>0</v>
      </c>
      <c r="DFU42">
        <v>0</v>
      </c>
      <c r="DFV42">
        <v>0</v>
      </c>
      <c r="DFW42">
        <v>0</v>
      </c>
      <c r="DFX42">
        <v>0</v>
      </c>
      <c r="DFY42">
        <v>0</v>
      </c>
      <c r="DFZ42">
        <v>0</v>
      </c>
      <c r="DGA42">
        <v>0</v>
      </c>
      <c r="DGB42">
        <v>0</v>
      </c>
      <c r="DGC42">
        <v>0</v>
      </c>
      <c r="DGD42">
        <v>0</v>
      </c>
      <c r="DGE42">
        <v>0</v>
      </c>
      <c r="DGF42">
        <v>0</v>
      </c>
      <c r="DGG42">
        <v>0</v>
      </c>
      <c r="DGH42">
        <v>0</v>
      </c>
      <c r="DGI42">
        <v>0</v>
      </c>
      <c r="DGJ42">
        <v>0</v>
      </c>
      <c r="DGK42">
        <v>0</v>
      </c>
      <c r="DGL42">
        <v>0</v>
      </c>
      <c r="DGM42">
        <v>0</v>
      </c>
      <c r="DGN42">
        <v>0</v>
      </c>
      <c r="DGO42">
        <v>0</v>
      </c>
      <c r="DGP42">
        <v>0</v>
      </c>
      <c r="DGQ42">
        <v>0</v>
      </c>
      <c r="DGR42">
        <v>0</v>
      </c>
      <c r="DGS42">
        <v>0</v>
      </c>
      <c r="DGT42">
        <v>0</v>
      </c>
      <c r="DGU42">
        <v>0</v>
      </c>
      <c r="DGV42">
        <v>0</v>
      </c>
      <c r="DGW42">
        <v>0</v>
      </c>
      <c r="DGX42">
        <v>0</v>
      </c>
      <c r="DGY42">
        <v>0</v>
      </c>
      <c r="DGZ42">
        <v>0</v>
      </c>
      <c r="DHA42">
        <v>0</v>
      </c>
      <c r="DHB42">
        <v>0</v>
      </c>
      <c r="DHC42">
        <v>0</v>
      </c>
      <c r="DHD42">
        <v>0</v>
      </c>
      <c r="DHE42">
        <v>0</v>
      </c>
      <c r="DHF42">
        <v>0</v>
      </c>
      <c r="DHG42">
        <v>0</v>
      </c>
      <c r="DHH42">
        <v>0</v>
      </c>
      <c r="DHI42">
        <v>0</v>
      </c>
      <c r="DHJ42">
        <v>0</v>
      </c>
      <c r="DHK42">
        <v>0</v>
      </c>
      <c r="DHL42">
        <v>0</v>
      </c>
      <c r="DHM42">
        <v>0</v>
      </c>
      <c r="DHN42">
        <v>0</v>
      </c>
      <c r="DHO42">
        <v>0</v>
      </c>
      <c r="DHP42">
        <v>0</v>
      </c>
      <c r="DHQ42">
        <v>0</v>
      </c>
      <c r="DHR42">
        <v>0</v>
      </c>
      <c r="DHS42">
        <v>0</v>
      </c>
      <c r="DHT42">
        <v>0</v>
      </c>
      <c r="DHU42">
        <v>0</v>
      </c>
      <c r="DHV42">
        <v>0</v>
      </c>
      <c r="DHW42">
        <v>0</v>
      </c>
      <c r="DHX42">
        <v>0</v>
      </c>
      <c r="DHY42">
        <v>0</v>
      </c>
      <c r="DHZ42">
        <v>0</v>
      </c>
      <c r="DIA42">
        <v>0</v>
      </c>
      <c r="DIB42">
        <v>0</v>
      </c>
      <c r="DIC42">
        <v>0</v>
      </c>
      <c r="DID42">
        <v>0</v>
      </c>
      <c r="DIE42">
        <v>0</v>
      </c>
      <c r="DIF42">
        <v>0</v>
      </c>
      <c r="DIG42">
        <v>0</v>
      </c>
      <c r="DIH42">
        <v>0</v>
      </c>
      <c r="DII42">
        <v>0</v>
      </c>
      <c r="DIJ42">
        <v>0</v>
      </c>
      <c r="DIK42">
        <v>0</v>
      </c>
      <c r="DIL42">
        <v>0</v>
      </c>
      <c r="DIM42">
        <v>0</v>
      </c>
      <c r="DIN42">
        <v>0</v>
      </c>
      <c r="DIO42">
        <v>0</v>
      </c>
      <c r="DIP42">
        <v>0</v>
      </c>
      <c r="DIQ42">
        <v>0</v>
      </c>
      <c r="DIR42">
        <v>0</v>
      </c>
      <c r="DIS42">
        <v>0</v>
      </c>
      <c r="DIT42">
        <v>0</v>
      </c>
      <c r="DIU42">
        <v>0</v>
      </c>
      <c r="DIV42">
        <v>0</v>
      </c>
      <c r="DIW42">
        <v>0</v>
      </c>
      <c r="DIX42">
        <v>0</v>
      </c>
      <c r="DIY42">
        <v>0</v>
      </c>
      <c r="DIZ42">
        <v>0</v>
      </c>
      <c r="DJA42">
        <v>0</v>
      </c>
      <c r="DJB42">
        <v>0</v>
      </c>
      <c r="DJC42">
        <v>0</v>
      </c>
      <c r="DJD42">
        <v>0</v>
      </c>
      <c r="DJE42">
        <v>0</v>
      </c>
      <c r="DJF42">
        <v>0</v>
      </c>
      <c r="DJG42">
        <v>0</v>
      </c>
      <c r="DJH42">
        <v>0</v>
      </c>
      <c r="DJI42">
        <v>0</v>
      </c>
      <c r="DJJ42">
        <v>0</v>
      </c>
      <c r="DJK42">
        <v>0</v>
      </c>
      <c r="DJL42">
        <v>0</v>
      </c>
      <c r="DJM42">
        <v>0</v>
      </c>
      <c r="DJN42">
        <v>0</v>
      </c>
      <c r="DJO42">
        <v>0</v>
      </c>
      <c r="DJP42">
        <v>0</v>
      </c>
      <c r="DJQ42">
        <v>0</v>
      </c>
      <c r="DJR42">
        <v>0</v>
      </c>
      <c r="DJS42">
        <v>0</v>
      </c>
      <c r="DJT42">
        <v>0</v>
      </c>
      <c r="DJU42">
        <v>0</v>
      </c>
      <c r="DJV42">
        <v>0</v>
      </c>
      <c r="DJW42">
        <v>0</v>
      </c>
      <c r="DJX42">
        <v>0</v>
      </c>
      <c r="DJY42">
        <v>0</v>
      </c>
      <c r="DJZ42">
        <v>0</v>
      </c>
      <c r="DKA42">
        <v>0</v>
      </c>
      <c r="DKB42">
        <v>0</v>
      </c>
      <c r="DKC42">
        <v>0</v>
      </c>
      <c r="DKD42">
        <v>0</v>
      </c>
      <c r="DKE42">
        <v>0</v>
      </c>
      <c r="DKF42">
        <v>0</v>
      </c>
      <c r="DKG42">
        <v>0</v>
      </c>
      <c r="DKH42">
        <v>0</v>
      </c>
      <c r="DKI42">
        <v>0</v>
      </c>
      <c r="DKJ42">
        <v>0</v>
      </c>
      <c r="DKK42">
        <v>0</v>
      </c>
      <c r="DKL42">
        <v>0</v>
      </c>
      <c r="DKM42">
        <v>0</v>
      </c>
      <c r="DKN42">
        <v>0</v>
      </c>
      <c r="DKO42">
        <v>0</v>
      </c>
      <c r="DKP42">
        <v>0</v>
      </c>
      <c r="DKQ42">
        <v>0</v>
      </c>
      <c r="DKR42">
        <v>0</v>
      </c>
      <c r="DKS42">
        <v>0</v>
      </c>
      <c r="DKT42">
        <v>0</v>
      </c>
      <c r="DKU42">
        <v>0</v>
      </c>
      <c r="DKV42">
        <v>0</v>
      </c>
      <c r="DKW42">
        <v>0</v>
      </c>
      <c r="DKX42">
        <v>0</v>
      </c>
      <c r="DKY42">
        <v>0</v>
      </c>
      <c r="DKZ42">
        <v>0</v>
      </c>
      <c r="DLA42">
        <v>0</v>
      </c>
      <c r="DLB42">
        <v>0</v>
      </c>
      <c r="DLC42">
        <v>0</v>
      </c>
      <c r="DLD42">
        <v>0</v>
      </c>
      <c r="DLE42">
        <v>0</v>
      </c>
      <c r="DLF42">
        <v>0</v>
      </c>
      <c r="DLG42">
        <v>0</v>
      </c>
      <c r="DLH42">
        <v>0</v>
      </c>
      <c r="DLI42">
        <v>0</v>
      </c>
      <c r="DLJ42">
        <v>0</v>
      </c>
      <c r="DLK42">
        <v>0</v>
      </c>
      <c r="DLL42">
        <v>0</v>
      </c>
      <c r="DLM42">
        <v>0</v>
      </c>
      <c r="DLN42">
        <v>0</v>
      </c>
      <c r="DLO42">
        <v>0</v>
      </c>
      <c r="DLP42">
        <v>0</v>
      </c>
      <c r="DLQ42">
        <v>0</v>
      </c>
      <c r="DLR42">
        <v>0</v>
      </c>
      <c r="DLS42">
        <v>0</v>
      </c>
      <c r="DLT42">
        <v>0</v>
      </c>
      <c r="DLU42">
        <v>0</v>
      </c>
      <c r="DLV42">
        <v>0</v>
      </c>
      <c r="DLW42">
        <v>0</v>
      </c>
      <c r="DLX42">
        <v>0</v>
      </c>
      <c r="DLY42">
        <v>0</v>
      </c>
      <c r="DLZ42">
        <v>0</v>
      </c>
      <c r="DMA42">
        <v>0</v>
      </c>
      <c r="DMB42">
        <v>0</v>
      </c>
      <c r="DMC42">
        <v>0</v>
      </c>
      <c r="DMD42">
        <v>0</v>
      </c>
      <c r="DME42">
        <v>0</v>
      </c>
      <c r="DMF42">
        <v>0</v>
      </c>
      <c r="DMG42">
        <v>0</v>
      </c>
      <c r="DMH42">
        <v>0</v>
      </c>
      <c r="DMI42">
        <v>0</v>
      </c>
      <c r="DMJ42">
        <v>0</v>
      </c>
      <c r="DMK42">
        <v>0</v>
      </c>
      <c r="DML42">
        <v>0</v>
      </c>
      <c r="DMM42">
        <v>0</v>
      </c>
      <c r="DMN42">
        <v>0</v>
      </c>
      <c r="DMO42">
        <v>0</v>
      </c>
      <c r="DMP42">
        <v>0</v>
      </c>
      <c r="DMQ42">
        <v>0</v>
      </c>
      <c r="DMR42">
        <v>0</v>
      </c>
      <c r="DMS42">
        <v>0</v>
      </c>
      <c r="DMT42">
        <v>0</v>
      </c>
      <c r="DMU42">
        <v>0</v>
      </c>
      <c r="DMV42">
        <v>0</v>
      </c>
      <c r="DMW42">
        <v>0</v>
      </c>
      <c r="DMX42">
        <v>0</v>
      </c>
      <c r="DMY42">
        <v>0</v>
      </c>
      <c r="DMZ42">
        <v>0</v>
      </c>
      <c r="DNA42">
        <v>0</v>
      </c>
      <c r="DNB42">
        <v>0</v>
      </c>
      <c r="DNC42">
        <v>0</v>
      </c>
      <c r="DND42">
        <v>0</v>
      </c>
      <c r="DNE42">
        <v>0</v>
      </c>
      <c r="DNF42">
        <v>0</v>
      </c>
      <c r="DNG42">
        <v>0</v>
      </c>
      <c r="DNH42">
        <v>0</v>
      </c>
      <c r="DNI42">
        <v>0</v>
      </c>
      <c r="DNJ42">
        <v>0</v>
      </c>
      <c r="DNK42">
        <v>0</v>
      </c>
      <c r="DNL42">
        <v>0</v>
      </c>
      <c r="DNM42">
        <v>0</v>
      </c>
      <c r="DNN42">
        <v>0</v>
      </c>
      <c r="DNO42">
        <v>0</v>
      </c>
      <c r="DNP42">
        <v>0</v>
      </c>
      <c r="DNQ42">
        <v>0</v>
      </c>
      <c r="DNR42">
        <v>0</v>
      </c>
      <c r="DNS42">
        <v>0</v>
      </c>
      <c r="DNT42">
        <v>0</v>
      </c>
      <c r="DNU42">
        <v>0</v>
      </c>
      <c r="DNV42">
        <v>0</v>
      </c>
      <c r="DNW42">
        <v>0</v>
      </c>
      <c r="DNX42">
        <v>0</v>
      </c>
      <c r="DNY42">
        <v>0</v>
      </c>
      <c r="DNZ42">
        <v>0</v>
      </c>
      <c r="DOA42">
        <v>0</v>
      </c>
      <c r="DOB42">
        <v>0</v>
      </c>
      <c r="DOC42">
        <v>0</v>
      </c>
      <c r="DOD42">
        <v>0</v>
      </c>
      <c r="DOE42">
        <v>0</v>
      </c>
      <c r="DOF42">
        <v>0</v>
      </c>
      <c r="DOG42">
        <v>0</v>
      </c>
      <c r="DOH42">
        <v>0</v>
      </c>
      <c r="DOI42">
        <v>0</v>
      </c>
      <c r="DOJ42">
        <v>0</v>
      </c>
      <c r="DOK42">
        <v>0</v>
      </c>
      <c r="DOL42">
        <v>0</v>
      </c>
      <c r="DOM42">
        <v>0</v>
      </c>
      <c r="DON42">
        <v>0</v>
      </c>
      <c r="DOO42">
        <v>0</v>
      </c>
      <c r="DOP42">
        <v>0</v>
      </c>
      <c r="DOQ42">
        <v>0</v>
      </c>
      <c r="DOR42">
        <v>0</v>
      </c>
      <c r="DOS42">
        <v>0</v>
      </c>
      <c r="DOT42">
        <v>0</v>
      </c>
      <c r="DOU42">
        <v>0</v>
      </c>
      <c r="DOV42">
        <v>0</v>
      </c>
      <c r="DOW42">
        <v>0</v>
      </c>
      <c r="DOX42">
        <v>0</v>
      </c>
      <c r="DOY42">
        <v>0</v>
      </c>
      <c r="DOZ42">
        <v>0</v>
      </c>
      <c r="DPA42">
        <v>0</v>
      </c>
      <c r="DPB42">
        <v>0</v>
      </c>
      <c r="DPC42">
        <v>0</v>
      </c>
      <c r="DPD42">
        <v>0</v>
      </c>
      <c r="DPE42">
        <v>0</v>
      </c>
      <c r="DPF42">
        <v>0</v>
      </c>
      <c r="DPG42">
        <v>0</v>
      </c>
      <c r="DPH42">
        <v>0</v>
      </c>
      <c r="DPI42">
        <v>0</v>
      </c>
      <c r="DPJ42">
        <v>0</v>
      </c>
      <c r="DPK42">
        <v>0</v>
      </c>
      <c r="DPL42">
        <v>0</v>
      </c>
      <c r="DPM42">
        <v>0</v>
      </c>
      <c r="DPN42">
        <v>0</v>
      </c>
      <c r="DPO42">
        <v>0</v>
      </c>
      <c r="DPP42">
        <v>0</v>
      </c>
      <c r="DPQ42">
        <v>0</v>
      </c>
      <c r="DPR42">
        <v>0</v>
      </c>
      <c r="DPS42">
        <v>0</v>
      </c>
      <c r="DPT42">
        <v>0</v>
      </c>
      <c r="DPU42">
        <v>0</v>
      </c>
      <c r="DPV42">
        <v>0</v>
      </c>
      <c r="DPW42">
        <v>0</v>
      </c>
      <c r="DPX42">
        <v>0</v>
      </c>
      <c r="DPY42">
        <v>0</v>
      </c>
      <c r="DPZ42">
        <v>0</v>
      </c>
      <c r="DQA42">
        <v>0</v>
      </c>
      <c r="DQB42">
        <v>0</v>
      </c>
      <c r="DQC42">
        <v>0</v>
      </c>
      <c r="DQD42">
        <v>0</v>
      </c>
      <c r="DQE42">
        <v>0</v>
      </c>
      <c r="DQF42">
        <v>0</v>
      </c>
      <c r="DQG42">
        <v>0</v>
      </c>
      <c r="DQH42">
        <v>0</v>
      </c>
      <c r="DQI42">
        <v>0</v>
      </c>
      <c r="DQJ42">
        <v>0</v>
      </c>
      <c r="DQK42">
        <v>0</v>
      </c>
      <c r="DQL42">
        <v>0</v>
      </c>
      <c r="DQM42">
        <v>0</v>
      </c>
      <c r="DQN42">
        <v>0</v>
      </c>
      <c r="DQO42">
        <v>0</v>
      </c>
      <c r="DQP42">
        <v>0</v>
      </c>
      <c r="DQQ42">
        <v>304799</v>
      </c>
      <c r="DQR42">
        <v>0</v>
      </c>
      <c r="DQS42">
        <v>0</v>
      </c>
      <c r="DQT42">
        <v>0</v>
      </c>
      <c r="DQU42">
        <v>0</v>
      </c>
      <c r="DQV42">
        <v>0</v>
      </c>
      <c r="DQW42">
        <v>0</v>
      </c>
      <c r="DQX42">
        <v>0</v>
      </c>
      <c r="DQY42">
        <v>304799</v>
      </c>
      <c r="DQZ42">
        <v>0</v>
      </c>
      <c r="DRA42">
        <v>0</v>
      </c>
      <c r="DRB42">
        <v>0</v>
      </c>
      <c r="DRC42">
        <v>0</v>
      </c>
      <c r="DRD42">
        <v>0</v>
      </c>
      <c r="DRE42">
        <v>0</v>
      </c>
      <c r="DRF42">
        <v>304799</v>
      </c>
      <c r="DRG42">
        <v>0</v>
      </c>
      <c r="DRH42">
        <v>0</v>
      </c>
      <c r="DRI42">
        <v>0</v>
      </c>
      <c r="DRJ42">
        <v>0</v>
      </c>
      <c r="DRK42">
        <v>0</v>
      </c>
      <c r="DRL42">
        <v>0</v>
      </c>
      <c r="DRM42">
        <v>0</v>
      </c>
      <c r="DRN42">
        <v>0</v>
      </c>
      <c r="DRO42">
        <v>0</v>
      </c>
      <c r="DRP42">
        <v>0</v>
      </c>
      <c r="DRQ42">
        <v>0</v>
      </c>
      <c r="DRR42">
        <v>0</v>
      </c>
      <c r="DRS42">
        <v>295662</v>
      </c>
      <c r="DRT42">
        <v>0</v>
      </c>
      <c r="DRU42">
        <v>0</v>
      </c>
      <c r="DRV42">
        <v>0</v>
      </c>
      <c r="DRW42">
        <v>0</v>
      </c>
      <c r="DRX42">
        <v>0</v>
      </c>
      <c r="DRY42">
        <v>0</v>
      </c>
      <c r="DRZ42">
        <v>0</v>
      </c>
      <c r="DSA42">
        <v>295662</v>
      </c>
      <c r="DSB42">
        <v>0</v>
      </c>
      <c r="DSC42">
        <v>0</v>
      </c>
      <c r="DSD42">
        <v>0</v>
      </c>
      <c r="DSE42">
        <v>0</v>
      </c>
      <c r="DSF42">
        <v>0</v>
      </c>
      <c r="DSG42">
        <v>0</v>
      </c>
      <c r="DSH42">
        <v>295662</v>
      </c>
      <c r="DSI42">
        <v>0</v>
      </c>
      <c r="DSJ42">
        <v>0</v>
      </c>
      <c r="DSK42">
        <v>0</v>
      </c>
      <c r="DSL42">
        <v>0</v>
      </c>
      <c r="DSM42">
        <v>0</v>
      </c>
      <c r="DSN42">
        <v>0</v>
      </c>
      <c r="DSO42">
        <v>0</v>
      </c>
      <c r="DSP42">
        <v>0</v>
      </c>
      <c r="DSQ42">
        <v>0</v>
      </c>
      <c r="DSR42">
        <v>0</v>
      </c>
      <c r="DSS42">
        <v>0</v>
      </c>
      <c r="DST42">
        <v>0</v>
      </c>
      <c r="DSU42">
        <v>9137</v>
      </c>
      <c r="DSV42">
        <v>0</v>
      </c>
      <c r="DSW42">
        <v>0</v>
      </c>
      <c r="DSX42">
        <v>0</v>
      </c>
      <c r="DSY42">
        <v>0</v>
      </c>
      <c r="DSZ42">
        <v>0</v>
      </c>
      <c r="DTA42">
        <v>0</v>
      </c>
      <c r="DTB42">
        <v>0</v>
      </c>
      <c r="DTC42">
        <v>9137</v>
      </c>
      <c r="DTD42">
        <v>0</v>
      </c>
      <c r="DTE42">
        <v>0</v>
      </c>
      <c r="DTF42">
        <v>0</v>
      </c>
      <c r="DTG42">
        <v>0</v>
      </c>
      <c r="DTH42">
        <v>0</v>
      </c>
      <c r="DTI42">
        <v>0</v>
      </c>
      <c r="DTJ42">
        <v>9137</v>
      </c>
      <c r="DTK42">
        <v>0</v>
      </c>
      <c r="DTL42">
        <v>0</v>
      </c>
      <c r="DTM42">
        <v>0</v>
      </c>
      <c r="DTN42">
        <v>0</v>
      </c>
      <c r="DTO42">
        <v>0</v>
      </c>
      <c r="DTP42">
        <v>0</v>
      </c>
      <c r="DTQ42">
        <v>0</v>
      </c>
      <c r="DTR42">
        <v>0</v>
      </c>
      <c r="DTS42">
        <v>0</v>
      </c>
      <c r="DTT42">
        <v>0</v>
      </c>
      <c r="DTU42">
        <v>0</v>
      </c>
      <c r="DTV42">
        <v>0</v>
      </c>
      <c r="DTW42">
        <v>0</v>
      </c>
      <c r="DTX42">
        <v>0</v>
      </c>
      <c r="DTY42">
        <v>0</v>
      </c>
      <c r="DTZ42">
        <v>0</v>
      </c>
      <c r="DUA42">
        <v>0</v>
      </c>
      <c r="DUB42">
        <v>0</v>
      </c>
      <c r="DUC42">
        <v>0</v>
      </c>
      <c r="DUD42">
        <v>0</v>
      </c>
      <c r="DUE42">
        <v>0</v>
      </c>
      <c r="DUF42">
        <v>0</v>
      </c>
      <c r="DUG42">
        <v>0</v>
      </c>
      <c r="DUH42">
        <v>0</v>
      </c>
      <c r="DUI42">
        <v>0</v>
      </c>
      <c r="DUJ42">
        <v>0</v>
      </c>
      <c r="DUK42">
        <v>0</v>
      </c>
      <c r="DUL42">
        <v>0</v>
      </c>
      <c r="DUM42">
        <v>0</v>
      </c>
      <c r="DUN42">
        <v>0</v>
      </c>
      <c r="DUO42">
        <v>0</v>
      </c>
      <c r="DUP42">
        <v>0</v>
      </c>
      <c r="DUQ42">
        <v>0</v>
      </c>
      <c r="DUR42">
        <v>0</v>
      </c>
      <c r="DUS42">
        <v>0</v>
      </c>
      <c r="DUT42">
        <v>0</v>
      </c>
      <c r="DUU42">
        <v>0</v>
      </c>
      <c r="DUV42">
        <v>0</v>
      </c>
      <c r="DUW42">
        <v>0</v>
      </c>
      <c r="DUX42">
        <v>0</v>
      </c>
      <c r="DUY42">
        <v>0</v>
      </c>
      <c r="DUZ42">
        <v>0</v>
      </c>
      <c r="DVA42">
        <v>0</v>
      </c>
      <c r="DVB42">
        <v>0</v>
      </c>
      <c r="DVC42">
        <v>0</v>
      </c>
      <c r="DVD42">
        <v>0</v>
      </c>
      <c r="DVE42">
        <v>0</v>
      </c>
      <c r="DVF42">
        <v>0</v>
      </c>
      <c r="DVG42">
        <v>0</v>
      </c>
      <c r="DVH42">
        <v>0</v>
      </c>
      <c r="DVI42">
        <v>0</v>
      </c>
      <c r="DVJ42">
        <v>0</v>
      </c>
      <c r="DVK42">
        <v>0</v>
      </c>
      <c r="DVL42">
        <v>0</v>
      </c>
      <c r="DVM42">
        <v>0</v>
      </c>
      <c r="DVN42">
        <v>0</v>
      </c>
      <c r="DVO42">
        <v>0</v>
      </c>
      <c r="DVP42">
        <v>0</v>
      </c>
      <c r="DVQ42">
        <v>0</v>
      </c>
      <c r="DVR42">
        <v>0</v>
      </c>
      <c r="DVS42">
        <v>0</v>
      </c>
      <c r="DVT42">
        <v>0</v>
      </c>
      <c r="DVU42">
        <v>0</v>
      </c>
      <c r="DVV42">
        <v>0</v>
      </c>
      <c r="DVW42">
        <v>0</v>
      </c>
      <c r="DVX42">
        <v>0</v>
      </c>
      <c r="DVY42">
        <v>0</v>
      </c>
      <c r="DVZ42">
        <v>0</v>
      </c>
      <c r="DWA42">
        <v>0</v>
      </c>
      <c r="DWB42">
        <v>0</v>
      </c>
      <c r="DWC42">
        <v>0</v>
      </c>
      <c r="DWD42">
        <v>0</v>
      </c>
      <c r="DWE42">
        <v>0</v>
      </c>
      <c r="DWF42">
        <v>0</v>
      </c>
      <c r="DWG42">
        <v>0</v>
      </c>
      <c r="DWH42">
        <v>0</v>
      </c>
      <c r="DWI42">
        <v>0</v>
      </c>
      <c r="DWJ42">
        <v>0</v>
      </c>
      <c r="DWK42">
        <v>0</v>
      </c>
      <c r="DWL42">
        <v>0</v>
      </c>
      <c r="DWM42">
        <v>0</v>
      </c>
      <c r="DWN42">
        <v>0</v>
      </c>
      <c r="DWO42">
        <v>0</v>
      </c>
      <c r="DWP42">
        <v>0</v>
      </c>
      <c r="DWQ42">
        <v>0</v>
      </c>
      <c r="DWR42">
        <v>0</v>
      </c>
      <c r="DWS42">
        <v>0</v>
      </c>
      <c r="DWT42">
        <v>0</v>
      </c>
      <c r="DWU42">
        <v>0</v>
      </c>
      <c r="DWV42">
        <v>0</v>
      </c>
      <c r="DWW42">
        <v>0</v>
      </c>
      <c r="DWX42">
        <v>0</v>
      </c>
      <c r="DWY42">
        <v>0</v>
      </c>
      <c r="DWZ42">
        <v>0</v>
      </c>
      <c r="DXA42">
        <v>0</v>
      </c>
      <c r="DXB42">
        <v>0</v>
      </c>
      <c r="DXC42">
        <v>0</v>
      </c>
      <c r="DXD42">
        <v>0</v>
      </c>
      <c r="DXE42">
        <v>0</v>
      </c>
      <c r="DXF42">
        <v>0</v>
      </c>
      <c r="DXG42">
        <v>0</v>
      </c>
      <c r="DXH42">
        <v>0</v>
      </c>
      <c r="DXI42">
        <v>0</v>
      </c>
      <c r="DXJ42">
        <v>0</v>
      </c>
      <c r="DXK42">
        <v>0</v>
      </c>
      <c r="DXL42">
        <v>0</v>
      </c>
      <c r="DXM42">
        <v>0</v>
      </c>
      <c r="DXN42">
        <v>0</v>
      </c>
      <c r="DXO42">
        <v>0</v>
      </c>
      <c r="DXP42">
        <v>0</v>
      </c>
      <c r="DXQ42">
        <v>0</v>
      </c>
      <c r="DXR42">
        <v>0</v>
      </c>
      <c r="DXS42">
        <v>0</v>
      </c>
      <c r="DXT42">
        <v>0</v>
      </c>
      <c r="DXU42">
        <v>0</v>
      </c>
      <c r="DXV42">
        <v>0</v>
      </c>
      <c r="DXW42">
        <v>0</v>
      </c>
      <c r="DXX42">
        <v>0</v>
      </c>
      <c r="DXY42">
        <v>0</v>
      </c>
      <c r="DXZ42">
        <v>0</v>
      </c>
      <c r="DYA42">
        <v>0</v>
      </c>
      <c r="DYB42">
        <v>0</v>
      </c>
      <c r="DYC42">
        <v>0</v>
      </c>
      <c r="DYD42">
        <v>0</v>
      </c>
      <c r="DYE42">
        <v>0</v>
      </c>
      <c r="DYF42">
        <v>0</v>
      </c>
      <c r="DYG42">
        <v>0</v>
      </c>
      <c r="DYH42">
        <v>0</v>
      </c>
      <c r="DYI42">
        <v>0</v>
      </c>
      <c r="DYJ42">
        <v>0</v>
      </c>
      <c r="DYK42">
        <v>0</v>
      </c>
      <c r="DYL42">
        <v>0</v>
      </c>
      <c r="DYM42">
        <v>0</v>
      </c>
      <c r="DYN42">
        <v>0</v>
      </c>
      <c r="DYO42">
        <v>0</v>
      </c>
      <c r="DYP42">
        <v>0</v>
      </c>
      <c r="DYQ42">
        <v>0</v>
      </c>
      <c r="DYR42">
        <v>0</v>
      </c>
      <c r="DYS42">
        <v>0</v>
      </c>
      <c r="DYT42">
        <v>0</v>
      </c>
      <c r="DYU42">
        <v>0</v>
      </c>
      <c r="DYV42">
        <v>0</v>
      </c>
      <c r="DYW42">
        <v>0</v>
      </c>
      <c r="DYX42">
        <v>0</v>
      </c>
      <c r="DYY42">
        <v>0</v>
      </c>
      <c r="DYZ42">
        <v>0</v>
      </c>
      <c r="DZA42">
        <v>0</v>
      </c>
      <c r="DZB42">
        <v>0</v>
      </c>
      <c r="DZC42">
        <v>0</v>
      </c>
      <c r="DZD42">
        <v>0</v>
      </c>
      <c r="DZE42">
        <v>0</v>
      </c>
      <c r="DZF42">
        <v>0</v>
      </c>
      <c r="DZG42">
        <v>0</v>
      </c>
      <c r="DZH42">
        <v>0</v>
      </c>
      <c r="DZI42">
        <v>0</v>
      </c>
      <c r="DZJ42">
        <v>0</v>
      </c>
      <c r="DZK42">
        <v>0</v>
      </c>
      <c r="DZL42">
        <v>0</v>
      </c>
      <c r="DZM42">
        <v>0</v>
      </c>
      <c r="DZN42">
        <v>0</v>
      </c>
      <c r="DZO42">
        <v>0</v>
      </c>
      <c r="DZP42">
        <v>0</v>
      </c>
      <c r="DZQ42">
        <v>0</v>
      </c>
      <c r="DZR42">
        <v>0</v>
      </c>
      <c r="DZS42">
        <v>0</v>
      </c>
      <c r="DZT42">
        <v>0</v>
      </c>
      <c r="DZU42">
        <v>0</v>
      </c>
      <c r="DZV42">
        <v>0</v>
      </c>
      <c r="DZW42">
        <v>0</v>
      </c>
      <c r="DZX42">
        <v>0</v>
      </c>
      <c r="DZY42">
        <v>0</v>
      </c>
      <c r="DZZ42">
        <v>0</v>
      </c>
      <c r="EAA42">
        <v>0</v>
      </c>
      <c r="EAB42">
        <v>0</v>
      </c>
      <c r="EAC42">
        <v>694231</v>
      </c>
      <c r="EAD42">
        <v>0</v>
      </c>
      <c r="EAE42">
        <v>0</v>
      </c>
      <c r="EAF42">
        <v>0</v>
      </c>
      <c r="EAG42">
        <v>0</v>
      </c>
      <c r="EAH42">
        <v>0</v>
      </c>
      <c r="EAI42">
        <v>0</v>
      </c>
      <c r="EAJ42">
        <v>0</v>
      </c>
      <c r="EAK42">
        <v>0</v>
      </c>
      <c r="EAL42">
        <v>0</v>
      </c>
      <c r="EAM42">
        <v>0</v>
      </c>
      <c r="EAN42">
        <v>0</v>
      </c>
      <c r="EAO42">
        <v>0</v>
      </c>
      <c r="EAP42">
        <v>0</v>
      </c>
      <c r="EAQ42">
        <v>0</v>
      </c>
      <c r="EAR42">
        <v>0</v>
      </c>
      <c r="EAS42">
        <v>0</v>
      </c>
      <c r="EAT42">
        <v>0</v>
      </c>
      <c r="EAU42">
        <v>0</v>
      </c>
      <c r="EAV42">
        <v>0</v>
      </c>
      <c r="EAW42">
        <v>0</v>
      </c>
      <c r="EAX42">
        <v>0</v>
      </c>
      <c r="EAY42">
        <v>0</v>
      </c>
      <c r="EAZ42">
        <v>0</v>
      </c>
      <c r="EBA42">
        <v>0</v>
      </c>
      <c r="EBB42">
        <v>0</v>
      </c>
      <c r="EBC42">
        <v>0</v>
      </c>
      <c r="EBD42">
        <v>0</v>
      </c>
      <c r="EBE42">
        <v>0</v>
      </c>
      <c r="EBF42">
        <v>0</v>
      </c>
      <c r="EBG42">
        <v>0</v>
      </c>
      <c r="EBH42">
        <v>0</v>
      </c>
      <c r="EBI42">
        <v>0</v>
      </c>
      <c r="EBJ42">
        <v>0</v>
      </c>
      <c r="EBK42">
        <v>0</v>
      </c>
      <c r="EBL42">
        <v>0</v>
      </c>
      <c r="EBM42">
        <v>0</v>
      </c>
      <c r="EBN42">
        <v>0</v>
      </c>
      <c r="EBO42">
        <v>0</v>
      </c>
      <c r="EBP42">
        <v>0</v>
      </c>
      <c r="EBQ42">
        <v>0</v>
      </c>
      <c r="EBR42">
        <v>0</v>
      </c>
      <c r="EBS42">
        <v>0</v>
      </c>
      <c r="EBT42">
        <v>0</v>
      </c>
      <c r="EBU42">
        <v>0</v>
      </c>
      <c r="EBV42">
        <v>0</v>
      </c>
      <c r="EBW42">
        <v>0</v>
      </c>
      <c r="EBX42">
        <v>0</v>
      </c>
      <c r="EBY42">
        <v>0</v>
      </c>
      <c r="EBZ42">
        <v>0</v>
      </c>
      <c r="ECA42">
        <v>0</v>
      </c>
      <c r="ECB42">
        <v>0</v>
      </c>
      <c r="ECC42">
        <v>0</v>
      </c>
      <c r="ECD42">
        <v>0</v>
      </c>
      <c r="ECE42">
        <v>0</v>
      </c>
      <c r="ECF42">
        <v>0</v>
      </c>
      <c r="ECG42">
        <v>0</v>
      </c>
      <c r="ECH42">
        <v>0</v>
      </c>
      <c r="ECI42">
        <v>0</v>
      </c>
      <c r="ECJ42">
        <v>0</v>
      </c>
      <c r="ECK42">
        <v>0</v>
      </c>
      <c r="ECL42">
        <v>0</v>
      </c>
      <c r="ECM42">
        <v>0</v>
      </c>
      <c r="ECN42">
        <v>0</v>
      </c>
      <c r="ECO42">
        <v>0</v>
      </c>
      <c r="ECP42">
        <v>0</v>
      </c>
      <c r="ECQ42">
        <v>0</v>
      </c>
      <c r="ECR42">
        <v>0</v>
      </c>
      <c r="ECS42">
        <v>0</v>
      </c>
      <c r="ECT42">
        <v>0</v>
      </c>
      <c r="ECU42">
        <v>0</v>
      </c>
      <c r="ECV42">
        <v>0</v>
      </c>
      <c r="ECW42">
        <v>0</v>
      </c>
      <c r="ECX42">
        <v>0</v>
      </c>
      <c r="ECY42">
        <v>0</v>
      </c>
      <c r="ECZ42">
        <v>0</v>
      </c>
      <c r="EDA42">
        <v>0</v>
      </c>
      <c r="EDB42">
        <v>0</v>
      </c>
      <c r="EDC42">
        <v>0</v>
      </c>
      <c r="EDD42">
        <v>0</v>
      </c>
      <c r="EDE42">
        <v>0</v>
      </c>
      <c r="EDF42">
        <v>0</v>
      </c>
      <c r="EDG42">
        <v>0</v>
      </c>
      <c r="EDH42">
        <v>0</v>
      </c>
      <c r="EDI42">
        <v>0</v>
      </c>
      <c r="EDJ42">
        <v>0</v>
      </c>
      <c r="EDK42">
        <v>0</v>
      </c>
      <c r="EDL42">
        <v>0</v>
      </c>
      <c r="EDM42">
        <v>0</v>
      </c>
      <c r="EDN42">
        <v>0</v>
      </c>
      <c r="EDO42">
        <v>0</v>
      </c>
      <c r="EDP42">
        <v>0</v>
      </c>
      <c r="EDQ42">
        <v>0</v>
      </c>
      <c r="EDR42">
        <v>0</v>
      </c>
      <c r="EDS42">
        <v>0</v>
      </c>
      <c r="EDT42">
        <v>0</v>
      </c>
      <c r="EDU42">
        <v>0</v>
      </c>
      <c r="EDV42">
        <v>0</v>
      </c>
      <c r="EDW42">
        <v>0</v>
      </c>
      <c r="EDX42">
        <v>0</v>
      </c>
      <c r="EDY42">
        <v>0</v>
      </c>
      <c r="EDZ42">
        <v>0</v>
      </c>
      <c r="EEA42">
        <v>0</v>
      </c>
      <c r="EEB42">
        <v>0</v>
      </c>
      <c r="EEC42">
        <v>0</v>
      </c>
      <c r="EED42">
        <v>0</v>
      </c>
      <c r="EEE42">
        <v>0</v>
      </c>
      <c r="EEF42">
        <v>0</v>
      </c>
      <c r="EEG42">
        <v>0</v>
      </c>
      <c r="EEH42">
        <v>0</v>
      </c>
      <c r="EEI42">
        <v>0</v>
      </c>
      <c r="EEJ42">
        <v>0</v>
      </c>
      <c r="EEK42">
        <v>0</v>
      </c>
      <c r="EEL42">
        <v>0</v>
      </c>
      <c r="EEM42">
        <v>0</v>
      </c>
      <c r="EEN42">
        <v>0</v>
      </c>
      <c r="EEO42">
        <v>0</v>
      </c>
      <c r="EEP42">
        <v>0</v>
      </c>
      <c r="EEQ42">
        <v>0</v>
      </c>
      <c r="EER42">
        <v>0</v>
      </c>
      <c r="EES42">
        <v>0</v>
      </c>
      <c r="EET42">
        <v>0</v>
      </c>
      <c r="EEU42">
        <v>0</v>
      </c>
      <c r="EEV42">
        <v>0</v>
      </c>
      <c r="EEW42">
        <v>0</v>
      </c>
      <c r="EEX42">
        <v>0</v>
      </c>
      <c r="EEY42">
        <v>0</v>
      </c>
      <c r="EEZ42">
        <v>0</v>
      </c>
      <c r="EFA42">
        <v>0</v>
      </c>
      <c r="EFB42">
        <v>0</v>
      </c>
      <c r="EFC42">
        <v>0</v>
      </c>
      <c r="EFD42">
        <v>0</v>
      </c>
      <c r="EFE42">
        <v>0</v>
      </c>
      <c r="EFF42">
        <v>0</v>
      </c>
      <c r="EFG42">
        <v>0</v>
      </c>
      <c r="EFH42">
        <v>0</v>
      </c>
      <c r="EFI42">
        <v>0</v>
      </c>
      <c r="EFJ42">
        <v>0</v>
      </c>
      <c r="EFK42">
        <v>0</v>
      </c>
      <c r="EFL42">
        <v>0</v>
      </c>
      <c r="EFM42">
        <v>0</v>
      </c>
      <c r="EFN42">
        <v>0</v>
      </c>
      <c r="EFO42">
        <v>0</v>
      </c>
      <c r="EFP42">
        <v>0</v>
      </c>
      <c r="EFQ42">
        <v>0</v>
      </c>
      <c r="EFR42">
        <v>0</v>
      </c>
      <c r="EFS42">
        <v>304799</v>
      </c>
      <c r="EFT42">
        <v>0</v>
      </c>
      <c r="EFU42">
        <v>0</v>
      </c>
      <c r="EFV42">
        <v>0</v>
      </c>
      <c r="EFW42">
        <v>0</v>
      </c>
      <c r="EFX42">
        <v>0</v>
      </c>
      <c r="EFY42">
        <v>0</v>
      </c>
      <c r="EFZ42">
        <v>0</v>
      </c>
      <c r="EGA42">
        <v>304799</v>
      </c>
      <c r="EGB42">
        <v>0</v>
      </c>
      <c r="EGC42">
        <v>0</v>
      </c>
      <c r="EGD42">
        <v>0</v>
      </c>
      <c r="EGE42">
        <v>0</v>
      </c>
      <c r="EGF42">
        <v>0</v>
      </c>
      <c r="EGG42">
        <v>0</v>
      </c>
      <c r="EGH42">
        <v>304799</v>
      </c>
      <c r="EGI42">
        <v>0</v>
      </c>
      <c r="EGJ42">
        <v>0</v>
      </c>
      <c r="EGK42">
        <v>0</v>
      </c>
      <c r="EGL42">
        <v>0</v>
      </c>
      <c r="EGM42">
        <v>0</v>
      </c>
      <c r="EGN42">
        <v>0</v>
      </c>
      <c r="EGO42">
        <v>694231</v>
      </c>
      <c r="EGP42">
        <v>0</v>
      </c>
      <c r="EGQ42">
        <v>0</v>
      </c>
      <c r="EGR42">
        <v>0</v>
      </c>
      <c r="EGS42">
        <v>0</v>
      </c>
      <c r="EGT42">
        <v>0</v>
      </c>
      <c r="EGU42">
        <v>248651</v>
      </c>
      <c r="EGV42">
        <v>0</v>
      </c>
      <c r="EGW42">
        <v>0</v>
      </c>
      <c r="EGX42">
        <v>0</v>
      </c>
      <c r="EGY42">
        <v>0</v>
      </c>
      <c r="EGZ42">
        <v>0</v>
      </c>
      <c r="EHA42">
        <v>0</v>
      </c>
      <c r="EHB42">
        <v>0</v>
      </c>
      <c r="EHC42">
        <v>248651</v>
      </c>
      <c r="EHD42">
        <v>0</v>
      </c>
      <c r="EHE42">
        <v>0</v>
      </c>
      <c r="EHF42">
        <v>0</v>
      </c>
      <c r="EHG42">
        <v>0</v>
      </c>
      <c r="EHH42">
        <v>0</v>
      </c>
      <c r="EHI42">
        <v>0</v>
      </c>
      <c r="EHJ42">
        <v>248651</v>
      </c>
      <c r="EHK42">
        <v>0</v>
      </c>
      <c r="EHL42">
        <v>0</v>
      </c>
      <c r="EHM42">
        <v>0</v>
      </c>
      <c r="EHN42">
        <v>0</v>
      </c>
      <c r="EHO42">
        <v>0</v>
      </c>
      <c r="EHP42">
        <v>0</v>
      </c>
      <c r="EHQ42">
        <v>0</v>
      </c>
      <c r="EHR42">
        <v>0</v>
      </c>
      <c r="EHS42">
        <v>0</v>
      </c>
      <c r="EHT42">
        <v>0</v>
      </c>
      <c r="EHU42">
        <v>0</v>
      </c>
      <c r="EHV42">
        <v>0</v>
      </c>
      <c r="EHW42">
        <v>4550</v>
      </c>
      <c r="EHX42">
        <v>0</v>
      </c>
      <c r="EHY42">
        <v>0</v>
      </c>
      <c r="EHZ42">
        <v>0</v>
      </c>
      <c r="EIA42">
        <v>0</v>
      </c>
      <c r="EIB42">
        <v>0</v>
      </c>
      <c r="EIC42">
        <v>0</v>
      </c>
      <c r="EID42">
        <v>0</v>
      </c>
      <c r="EIE42">
        <v>4550</v>
      </c>
      <c r="EIF42">
        <v>0</v>
      </c>
      <c r="EIG42">
        <v>0</v>
      </c>
      <c r="EIH42">
        <v>0</v>
      </c>
      <c r="EII42">
        <v>0</v>
      </c>
      <c r="EIJ42">
        <v>0</v>
      </c>
      <c r="EIK42">
        <v>0</v>
      </c>
      <c r="EIL42">
        <v>4550</v>
      </c>
      <c r="EIM42">
        <v>0</v>
      </c>
      <c r="EIN42">
        <v>0</v>
      </c>
      <c r="EIO42">
        <v>0</v>
      </c>
      <c r="EIP42">
        <v>0</v>
      </c>
      <c r="EIQ42">
        <v>0</v>
      </c>
      <c r="EIR42">
        <v>0</v>
      </c>
      <c r="EIS42">
        <v>0</v>
      </c>
      <c r="EIT42">
        <v>0</v>
      </c>
      <c r="EIU42">
        <v>0</v>
      </c>
      <c r="EIV42">
        <v>0</v>
      </c>
      <c r="EIW42">
        <v>0</v>
      </c>
      <c r="EIX42">
        <v>0</v>
      </c>
      <c r="EIY42">
        <v>0</v>
      </c>
      <c r="EIZ42">
        <v>0</v>
      </c>
      <c r="EJA42">
        <v>0</v>
      </c>
      <c r="EJB42">
        <v>0</v>
      </c>
      <c r="EJC42">
        <v>0</v>
      </c>
      <c r="EJD42">
        <v>0</v>
      </c>
      <c r="EJE42">
        <v>0</v>
      </c>
      <c r="EJF42">
        <v>0</v>
      </c>
      <c r="EJG42">
        <v>0</v>
      </c>
      <c r="EJH42">
        <v>0</v>
      </c>
      <c r="EJI42">
        <v>0</v>
      </c>
      <c r="EJJ42">
        <v>0</v>
      </c>
      <c r="EJK42">
        <v>0</v>
      </c>
      <c r="EJL42">
        <v>0</v>
      </c>
      <c r="EJM42">
        <v>0</v>
      </c>
      <c r="EJN42">
        <v>0</v>
      </c>
      <c r="EJO42">
        <v>0</v>
      </c>
      <c r="EJP42">
        <v>0</v>
      </c>
      <c r="EJQ42">
        <v>0</v>
      </c>
      <c r="EJR42">
        <v>0</v>
      </c>
      <c r="EJS42">
        <v>0</v>
      </c>
      <c r="EJT42">
        <v>0</v>
      </c>
      <c r="EJU42">
        <v>0</v>
      </c>
      <c r="EJV42">
        <v>0</v>
      </c>
      <c r="EJW42">
        <v>0</v>
      </c>
      <c r="EJX42">
        <v>0</v>
      </c>
      <c r="EJY42">
        <v>0</v>
      </c>
      <c r="EJZ42">
        <v>0</v>
      </c>
      <c r="EKA42">
        <v>0</v>
      </c>
      <c r="EKB42">
        <v>0</v>
      </c>
      <c r="EKC42">
        <v>0</v>
      </c>
      <c r="EKD42">
        <v>0</v>
      </c>
      <c r="EKE42">
        <v>0</v>
      </c>
      <c r="EKF42">
        <v>0</v>
      </c>
      <c r="EKG42">
        <v>0</v>
      </c>
      <c r="EKH42">
        <v>0</v>
      </c>
      <c r="EKI42">
        <v>0</v>
      </c>
      <c r="EKJ42">
        <v>0</v>
      </c>
      <c r="EKK42">
        <v>0</v>
      </c>
      <c r="EKL42">
        <v>0</v>
      </c>
      <c r="EKM42">
        <v>0</v>
      </c>
      <c r="EKN42">
        <v>0</v>
      </c>
      <c r="EKO42">
        <v>0</v>
      </c>
      <c r="EKP42">
        <v>0</v>
      </c>
      <c r="EKQ42">
        <v>0</v>
      </c>
      <c r="EKR42">
        <v>0</v>
      </c>
      <c r="EKS42">
        <v>0</v>
      </c>
      <c r="EKT42">
        <v>0</v>
      </c>
      <c r="EKU42">
        <v>0</v>
      </c>
      <c r="EKV42">
        <v>0</v>
      </c>
      <c r="EKW42">
        <v>0</v>
      </c>
      <c r="EKX42">
        <v>0</v>
      </c>
      <c r="EKY42">
        <v>0</v>
      </c>
      <c r="EKZ42">
        <v>0</v>
      </c>
      <c r="ELA42">
        <v>0</v>
      </c>
      <c r="ELB42">
        <v>0</v>
      </c>
      <c r="ELC42">
        <v>0</v>
      </c>
      <c r="ELD42">
        <v>0</v>
      </c>
      <c r="ELE42">
        <v>0</v>
      </c>
      <c r="ELF42">
        <v>0</v>
      </c>
      <c r="ELG42">
        <v>0</v>
      </c>
      <c r="ELH42">
        <v>0</v>
      </c>
      <c r="ELI42">
        <v>0</v>
      </c>
      <c r="ELJ42">
        <v>0</v>
      </c>
      <c r="ELK42">
        <v>0</v>
      </c>
      <c r="ELL42">
        <v>0</v>
      </c>
      <c r="ELM42">
        <v>0</v>
      </c>
      <c r="ELN42">
        <v>0</v>
      </c>
      <c r="ELO42">
        <v>0</v>
      </c>
      <c r="ELP42">
        <v>0</v>
      </c>
      <c r="ELQ42">
        <v>0</v>
      </c>
      <c r="ELR42">
        <v>0</v>
      </c>
      <c r="ELS42">
        <v>0</v>
      </c>
      <c r="ELT42">
        <v>0</v>
      </c>
      <c r="ELU42">
        <v>0</v>
      </c>
      <c r="ELV42">
        <v>0</v>
      </c>
      <c r="ELW42">
        <v>0</v>
      </c>
      <c r="ELX42">
        <v>0</v>
      </c>
      <c r="ELY42">
        <v>0</v>
      </c>
      <c r="ELZ42">
        <v>0</v>
      </c>
      <c r="EMA42">
        <v>0</v>
      </c>
      <c r="EMB42">
        <v>0</v>
      </c>
      <c r="EMC42">
        <v>0</v>
      </c>
      <c r="EMD42">
        <v>0</v>
      </c>
      <c r="EME42">
        <v>4598</v>
      </c>
      <c r="EMF42">
        <v>0</v>
      </c>
      <c r="EMG42">
        <v>0</v>
      </c>
      <c r="EMH42">
        <v>0</v>
      </c>
      <c r="EMI42">
        <v>0</v>
      </c>
      <c r="EMJ42">
        <v>0</v>
      </c>
      <c r="EMK42">
        <v>0</v>
      </c>
      <c r="EML42">
        <v>0</v>
      </c>
      <c r="EMM42">
        <v>4598</v>
      </c>
      <c r="EMN42">
        <v>0</v>
      </c>
      <c r="EMO42">
        <v>0</v>
      </c>
      <c r="EMP42">
        <v>0</v>
      </c>
      <c r="EMQ42">
        <v>0</v>
      </c>
      <c r="EMR42">
        <v>0</v>
      </c>
      <c r="EMS42">
        <v>0</v>
      </c>
      <c r="EMT42">
        <v>4598</v>
      </c>
      <c r="EMU42">
        <v>0</v>
      </c>
      <c r="EMV42">
        <v>0</v>
      </c>
      <c r="EMW42">
        <v>0</v>
      </c>
      <c r="EMX42">
        <v>0</v>
      </c>
      <c r="EMY42">
        <v>0</v>
      </c>
      <c r="EMZ42">
        <v>0</v>
      </c>
      <c r="ENA42">
        <v>0</v>
      </c>
      <c r="ENB42">
        <v>0</v>
      </c>
      <c r="ENC42">
        <v>0</v>
      </c>
      <c r="END42">
        <v>0</v>
      </c>
      <c r="ENE42">
        <v>0</v>
      </c>
      <c r="ENF42">
        <v>0</v>
      </c>
      <c r="ENG42">
        <v>0</v>
      </c>
      <c r="ENH42">
        <v>0</v>
      </c>
      <c r="ENI42">
        <v>0</v>
      </c>
      <c r="ENJ42">
        <v>0</v>
      </c>
      <c r="ENK42">
        <v>0</v>
      </c>
      <c r="ENL42">
        <v>0</v>
      </c>
      <c r="ENM42">
        <v>0</v>
      </c>
      <c r="ENN42">
        <v>0</v>
      </c>
      <c r="ENO42">
        <v>0</v>
      </c>
      <c r="ENP42">
        <v>0</v>
      </c>
      <c r="ENQ42">
        <v>0</v>
      </c>
      <c r="ENR42">
        <v>0</v>
      </c>
      <c r="ENS42">
        <v>0</v>
      </c>
      <c r="ENT42">
        <v>0</v>
      </c>
      <c r="ENU42">
        <v>0</v>
      </c>
      <c r="ENV42">
        <v>0</v>
      </c>
      <c r="ENW42">
        <v>0</v>
      </c>
      <c r="ENX42">
        <v>0</v>
      </c>
      <c r="ENY42">
        <v>0</v>
      </c>
      <c r="ENZ42">
        <v>0</v>
      </c>
      <c r="EOA42">
        <v>0</v>
      </c>
      <c r="EOB42">
        <v>0</v>
      </c>
      <c r="EOC42">
        <v>0</v>
      </c>
      <c r="EOD42">
        <v>0</v>
      </c>
      <c r="EOE42">
        <v>0</v>
      </c>
      <c r="EOF42">
        <v>0</v>
      </c>
      <c r="EOG42">
        <v>0</v>
      </c>
      <c r="EOH42">
        <v>0</v>
      </c>
      <c r="EOI42">
        <v>0</v>
      </c>
      <c r="EOJ42">
        <v>0</v>
      </c>
      <c r="EOK42">
        <v>0</v>
      </c>
      <c r="EOL42">
        <v>0</v>
      </c>
      <c r="EOM42">
        <v>0</v>
      </c>
      <c r="EON42">
        <v>0</v>
      </c>
      <c r="EOO42">
        <v>0</v>
      </c>
      <c r="EOP42">
        <v>0</v>
      </c>
      <c r="EOQ42">
        <v>0</v>
      </c>
      <c r="EOR42">
        <v>0</v>
      </c>
      <c r="EOS42">
        <v>0</v>
      </c>
      <c r="EOT42">
        <v>0</v>
      </c>
      <c r="EOU42">
        <v>0</v>
      </c>
      <c r="EOV42">
        <v>0</v>
      </c>
      <c r="EOW42">
        <v>0</v>
      </c>
      <c r="EOX42">
        <v>0</v>
      </c>
      <c r="EOY42">
        <v>0</v>
      </c>
      <c r="EOZ42">
        <v>0</v>
      </c>
      <c r="EPA42">
        <v>0</v>
      </c>
      <c r="EPB42">
        <v>0</v>
      </c>
      <c r="EPC42">
        <v>0</v>
      </c>
      <c r="EPD42">
        <v>0</v>
      </c>
      <c r="EPE42">
        <v>0</v>
      </c>
      <c r="EPF42">
        <v>0</v>
      </c>
      <c r="EPG42">
        <v>0</v>
      </c>
      <c r="EPH42">
        <v>0</v>
      </c>
      <c r="EPI42">
        <v>0</v>
      </c>
      <c r="EPJ42">
        <v>0</v>
      </c>
      <c r="EPK42">
        <v>47000</v>
      </c>
      <c r="EPL42">
        <v>0</v>
      </c>
      <c r="EPM42">
        <v>0</v>
      </c>
      <c r="EPN42">
        <v>0</v>
      </c>
      <c r="EPO42">
        <v>0</v>
      </c>
      <c r="EPP42">
        <v>0</v>
      </c>
      <c r="EPQ42">
        <v>0</v>
      </c>
      <c r="EPR42">
        <v>0</v>
      </c>
      <c r="EPS42">
        <v>47000</v>
      </c>
      <c r="EPT42">
        <v>0</v>
      </c>
      <c r="EPU42">
        <v>0</v>
      </c>
      <c r="EPV42">
        <v>0</v>
      </c>
      <c r="EPW42">
        <v>0</v>
      </c>
      <c r="EPX42">
        <v>0</v>
      </c>
      <c r="EPY42">
        <v>0</v>
      </c>
      <c r="EPZ42">
        <v>47000</v>
      </c>
      <c r="EQA42">
        <v>0</v>
      </c>
      <c r="EQB42">
        <v>0</v>
      </c>
      <c r="EQC42">
        <v>0</v>
      </c>
      <c r="EQD42">
        <v>0</v>
      </c>
      <c r="EQE42">
        <v>0</v>
      </c>
      <c r="EQF42">
        <v>0</v>
      </c>
      <c r="EQG42">
        <v>0</v>
      </c>
      <c r="EQH42">
        <v>0</v>
      </c>
      <c r="EQI42">
        <v>0</v>
      </c>
      <c r="EQJ42">
        <v>0</v>
      </c>
      <c r="EQK42">
        <v>0</v>
      </c>
      <c r="EQL42">
        <v>0</v>
      </c>
      <c r="EQM42">
        <v>0</v>
      </c>
      <c r="EQN42">
        <v>0</v>
      </c>
      <c r="EQO42">
        <v>0</v>
      </c>
      <c r="EQP42">
        <v>0</v>
      </c>
      <c r="EQQ42">
        <v>0</v>
      </c>
      <c r="EQR42">
        <v>0</v>
      </c>
      <c r="EQS42">
        <v>0</v>
      </c>
      <c r="EQT42">
        <v>0</v>
      </c>
      <c r="EQU42">
        <v>0</v>
      </c>
      <c r="EQV42">
        <v>0</v>
      </c>
      <c r="EQW42">
        <v>0</v>
      </c>
      <c r="EQX42">
        <v>0</v>
      </c>
      <c r="EQY42">
        <v>0</v>
      </c>
      <c r="EQZ42">
        <v>0</v>
      </c>
      <c r="ERA42">
        <v>0</v>
      </c>
      <c r="ERB42">
        <v>0</v>
      </c>
      <c r="ERC42">
        <v>0</v>
      </c>
      <c r="ERD42">
        <v>0</v>
      </c>
      <c r="ERE42">
        <v>0</v>
      </c>
      <c r="ERF42">
        <v>0</v>
      </c>
      <c r="ERG42">
        <v>0</v>
      </c>
      <c r="ERH42">
        <v>0</v>
      </c>
      <c r="ERI42">
        <v>694231</v>
      </c>
      <c r="ERJ42">
        <v>0</v>
      </c>
      <c r="ERK42">
        <v>0</v>
      </c>
      <c r="ERL42">
        <v>0</v>
      </c>
      <c r="ERM42">
        <v>0</v>
      </c>
      <c r="ERN42">
        <v>0</v>
      </c>
      <c r="ERO42">
        <v>0</v>
      </c>
      <c r="ERP42">
        <v>0</v>
      </c>
      <c r="ERQ42">
        <v>0</v>
      </c>
      <c r="ERR42">
        <v>0</v>
      </c>
      <c r="ERS42">
        <v>0</v>
      </c>
      <c r="ERT42">
        <v>0</v>
      </c>
      <c r="ERU42">
        <v>0</v>
      </c>
      <c r="ERV42">
        <v>0</v>
      </c>
      <c r="ERW42">
        <v>0</v>
      </c>
      <c r="ERX42">
        <v>0</v>
      </c>
      <c r="ERY42">
        <v>0</v>
      </c>
      <c r="ERZ42">
        <v>0</v>
      </c>
      <c r="ESA42">
        <v>0</v>
      </c>
      <c r="ESB42">
        <v>0</v>
      </c>
      <c r="ESC42">
        <v>0</v>
      </c>
      <c r="ESD42">
        <v>0</v>
      </c>
      <c r="ESE42">
        <v>0</v>
      </c>
      <c r="ESF42">
        <v>0</v>
      </c>
      <c r="ESG42">
        <v>0</v>
      </c>
      <c r="ESH42">
        <v>0</v>
      </c>
      <c r="ESI42">
        <v>0</v>
      </c>
      <c r="ESJ42">
        <v>0</v>
      </c>
      <c r="ESK42">
        <v>0</v>
      </c>
      <c r="ESL42">
        <v>0</v>
      </c>
      <c r="ESM42">
        <v>0</v>
      </c>
      <c r="ESN42">
        <v>0</v>
      </c>
      <c r="ESO42">
        <v>0</v>
      </c>
      <c r="ESP42">
        <v>0</v>
      </c>
      <c r="ESQ42">
        <v>1928189</v>
      </c>
      <c r="ESR42">
        <v>57124</v>
      </c>
      <c r="ESS42">
        <v>79825</v>
      </c>
      <c r="EST42">
        <v>12056</v>
      </c>
      <c r="ESU42">
        <v>11237</v>
      </c>
      <c r="ESV42">
        <v>0</v>
      </c>
      <c r="ESW42">
        <v>12359</v>
      </c>
      <c r="ESX42">
        <v>3419</v>
      </c>
      <c r="ESY42">
        <v>0</v>
      </c>
      <c r="ESZ42">
        <v>0</v>
      </c>
      <c r="ETA42">
        <v>1752169</v>
      </c>
      <c r="ETB42">
        <v>1047036</v>
      </c>
      <c r="ETC42">
        <v>29287</v>
      </c>
      <c r="ETD42">
        <v>61094</v>
      </c>
      <c r="ETE42">
        <v>12056</v>
      </c>
      <c r="ETF42">
        <v>4443</v>
      </c>
      <c r="ETG42">
        <v>0</v>
      </c>
      <c r="ETH42">
        <v>0</v>
      </c>
      <c r="ETI42">
        <v>3419</v>
      </c>
      <c r="ETJ42">
        <v>0</v>
      </c>
      <c r="ETK42">
        <v>0</v>
      </c>
      <c r="ETL42">
        <v>936737</v>
      </c>
      <c r="ETM42">
        <v>1347366</v>
      </c>
      <c r="ETN42">
        <v>124828</v>
      </c>
      <c r="ETO42">
        <v>84136</v>
      </c>
      <c r="ETP42">
        <v>33706</v>
      </c>
      <c r="ETQ42">
        <v>3506</v>
      </c>
      <c r="ETR42">
        <v>0</v>
      </c>
      <c r="ETS42">
        <v>146575</v>
      </c>
      <c r="ETT42">
        <v>81082</v>
      </c>
      <c r="ETU42">
        <v>169</v>
      </c>
      <c r="ETV42">
        <v>36700</v>
      </c>
      <c r="ETW42">
        <v>836664</v>
      </c>
      <c r="ETX42">
        <v>115842</v>
      </c>
      <c r="ETY42">
        <v>2360</v>
      </c>
      <c r="ETZ42">
        <v>67</v>
      </c>
      <c r="EUA42">
        <v>0</v>
      </c>
      <c r="EUB42">
        <v>0</v>
      </c>
      <c r="EUC42">
        <v>0</v>
      </c>
      <c r="EUD42">
        <v>14888</v>
      </c>
      <c r="EUE42">
        <v>0</v>
      </c>
      <c r="EUF42">
        <v>0</v>
      </c>
      <c r="EUG42">
        <v>0</v>
      </c>
      <c r="EUH42">
        <v>98527</v>
      </c>
      <c r="EUI42">
        <v>1289182</v>
      </c>
      <c r="EUJ42">
        <v>511758</v>
      </c>
      <c r="EUK42">
        <v>264857</v>
      </c>
      <c r="EUL42">
        <v>0</v>
      </c>
      <c r="EUM42">
        <v>397</v>
      </c>
      <c r="EUN42">
        <v>0</v>
      </c>
      <c r="EUO42">
        <v>16452</v>
      </c>
      <c r="EUP42">
        <v>3921</v>
      </c>
      <c r="EUQ42">
        <v>0</v>
      </c>
      <c r="EUR42">
        <v>0</v>
      </c>
      <c r="EUS42">
        <v>491797</v>
      </c>
      <c r="EUT42">
        <v>778011</v>
      </c>
      <c r="EUU42">
        <v>6559</v>
      </c>
      <c r="EUV42">
        <v>17107</v>
      </c>
      <c r="EUW42">
        <v>275</v>
      </c>
      <c r="EUX42">
        <v>324</v>
      </c>
      <c r="EUY42">
        <v>0</v>
      </c>
      <c r="EUZ42">
        <v>106494</v>
      </c>
      <c r="EVA42">
        <v>4450</v>
      </c>
      <c r="EVB42">
        <v>0</v>
      </c>
      <c r="EVC42">
        <v>0</v>
      </c>
      <c r="EVD42">
        <v>642802</v>
      </c>
      <c r="EVE42">
        <v>20215</v>
      </c>
      <c r="EVF42">
        <v>0</v>
      </c>
      <c r="EVG42">
        <v>0</v>
      </c>
      <c r="EVH42">
        <v>0</v>
      </c>
      <c r="EVI42">
        <v>0</v>
      </c>
      <c r="EVJ42">
        <v>0</v>
      </c>
      <c r="EVK42">
        <v>0</v>
      </c>
      <c r="EVL42">
        <v>0</v>
      </c>
      <c r="EVM42">
        <v>0</v>
      </c>
      <c r="EVN42">
        <v>0</v>
      </c>
      <c r="EVO42">
        <v>20215</v>
      </c>
      <c r="EVP42">
        <v>1830</v>
      </c>
      <c r="EVQ42">
        <v>0</v>
      </c>
      <c r="EVR42">
        <v>0</v>
      </c>
      <c r="EVS42">
        <v>0</v>
      </c>
      <c r="EVT42">
        <v>0</v>
      </c>
      <c r="EVU42">
        <v>0</v>
      </c>
      <c r="EVV42">
        <v>0</v>
      </c>
      <c r="EVW42">
        <v>0</v>
      </c>
      <c r="EVX42">
        <v>0</v>
      </c>
      <c r="EVY42">
        <v>0</v>
      </c>
      <c r="EVZ42">
        <v>1830</v>
      </c>
      <c r="EWA42">
        <v>14581</v>
      </c>
      <c r="EWB42">
        <v>50</v>
      </c>
      <c r="EWC42">
        <v>2598</v>
      </c>
      <c r="EWD42">
        <v>263</v>
      </c>
      <c r="EWE42">
        <v>0</v>
      </c>
      <c r="EWF42">
        <v>0</v>
      </c>
      <c r="EWG42">
        <v>0</v>
      </c>
      <c r="EWH42">
        <v>0</v>
      </c>
      <c r="EWI42">
        <v>0</v>
      </c>
      <c r="EWJ42">
        <v>0</v>
      </c>
      <c r="EWK42">
        <v>11670</v>
      </c>
      <c r="EWL42">
        <v>310469</v>
      </c>
      <c r="EWM42">
        <v>0</v>
      </c>
      <c r="EWN42">
        <v>465</v>
      </c>
      <c r="EWO42">
        <v>0</v>
      </c>
      <c r="EWP42">
        <v>0</v>
      </c>
      <c r="EWQ42">
        <v>0</v>
      </c>
      <c r="EWR42">
        <v>0</v>
      </c>
      <c r="EWS42">
        <v>0</v>
      </c>
      <c r="EWT42">
        <v>0</v>
      </c>
      <c r="EWU42">
        <v>0</v>
      </c>
      <c r="EWV42">
        <v>310004</v>
      </c>
      <c r="EWW42">
        <v>430916</v>
      </c>
      <c r="EWX42">
        <v>6509</v>
      </c>
      <c r="EWY42">
        <v>14044</v>
      </c>
      <c r="EWZ42">
        <v>12</v>
      </c>
      <c r="EXA42">
        <v>324</v>
      </c>
      <c r="EXB42">
        <v>0</v>
      </c>
      <c r="EXC42">
        <v>106494</v>
      </c>
      <c r="EXD42">
        <v>4450</v>
      </c>
      <c r="EXE42">
        <v>0</v>
      </c>
      <c r="EXF42">
        <v>0</v>
      </c>
      <c r="EXG42">
        <v>299083</v>
      </c>
      <c r="EXH42">
        <v>383181</v>
      </c>
      <c r="EXI42">
        <v>118423</v>
      </c>
      <c r="EXJ42">
        <v>2221</v>
      </c>
      <c r="EXK42">
        <v>0</v>
      </c>
      <c r="EXL42">
        <v>550</v>
      </c>
      <c r="EXM42">
        <v>0</v>
      </c>
      <c r="EXN42">
        <v>56426</v>
      </c>
      <c r="EXO42">
        <v>0</v>
      </c>
      <c r="EXP42">
        <v>3656</v>
      </c>
      <c r="EXQ42">
        <v>164300</v>
      </c>
      <c r="EXR42">
        <v>37605</v>
      </c>
      <c r="EXS42">
        <v>236542</v>
      </c>
      <c r="EXT42">
        <v>118423</v>
      </c>
      <c r="EXU42">
        <v>1980</v>
      </c>
      <c r="EXV42">
        <v>0</v>
      </c>
      <c r="EXW42">
        <v>0</v>
      </c>
      <c r="EXX42">
        <v>0</v>
      </c>
      <c r="EXY42">
        <v>2255</v>
      </c>
      <c r="EXZ42">
        <v>0</v>
      </c>
      <c r="EYA42">
        <v>2085</v>
      </c>
      <c r="EYB42">
        <v>111400</v>
      </c>
      <c r="EYC42">
        <v>399</v>
      </c>
      <c r="EYD42">
        <v>146639</v>
      </c>
      <c r="EYE42">
        <v>0</v>
      </c>
      <c r="EYF42">
        <v>241</v>
      </c>
      <c r="EYG42">
        <v>0</v>
      </c>
      <c r="EYH42">
        <v>550</v>
      </c>
      <c r="EYI42">
        <v>0</v>
      </c>
      <c r="EYJ42">
        <v>54171</v>
      </c>
      <c r="EYK42">
        <v>0</v>
      </c>
      <c r="EYL42">
        <v>1571</v>
      </c>
      <c r="EYM42">
        <v>52900</v>
      </c>
      <c r="EYN42">
        <v>37206</v>
      </c>
      <c r="EYO42">
        <v>0</v>
      </c>
      <c r="EYP42">
        <v>0</v>
      </c>
      <c r="EYQ42">
        <v>0</v>
      </c>
      <c r="EYR42">
        <v>0</v>
      </c>
      <c r="EYS42">
        <v>0</v>
      </c>
      <c r="EYT42">
        <v>0</v>
      </c>
      <c r="EYU42">
        <v>0</v>
      </c>
      <c r="EYV42">
        <v>0</v>
      </c>
      <c r="EYW42">
        <v>0</v>
      </c>
      <c r="EYX42">
        <v>0</v>
      </c>
      <c r="EYY42">
        <v>0</v>
      </c>
      <c r="EYZ42">
        <v>0</v>
      </c>
      <c r="EZA42">
        <v>0</v>
      </c>
      <c r="EZB42">
        <v>0</v>
      </c>
      <c r="EZC42">
        <v>0</v>
      </c>
      <c r="EZD42">
        <v>0</v>
      </c>
      <c r="EZE42">
        <v>0</v>
      </c>
      <c r="EZF42">
        <v>0</v>
      </c>
      <c r="EZG42">
        <v>0</v>
      </c>
      <c r="EZH42">
        <v>0</v>
      </c>
      <c r="EZI42">
        <v>0</v>
      </c>
      <c r="EZJ42">
        <v>0</v>
      </c>
      <c r="EZK42">
        <v>0</v>
      </c>
      <c r="EZL42">
        <v>0</v>
      </c>
      <c r="EZM42">
        <v>0</v>
      </c>
      <c r="EZN42">
        <v>0</v>
      </c>
      <c r="EZO42">
        <v>0</v>
      </c>
      <c r="EZP42">
        <v>0</v>
      </c>
      <c r="EZQ42">
        <v>0</v>
      </c>
      <c r="EZR42">
        <v>0</v>
      </c>
      <c r="EZS42">
        <v>0</v>
      </c>
      <c r="EZT42">
        <v>0</v>
      </c>
      <c r="EZU42">
        <v>0</v>
      </c>
      <c r="EZV42">
        <v>0</v>
      </c>
      <c r="EZW42">
        <v>0</v>
      </c>
      <c r="EZX42">
        <v>0</v>
      </c>
      <c r="EZY42">
        <v>0</v>
      </c>
      <c r="EZZ42">
        <v>0</v>
      </c>
      <c r="FAA42">
        <v>0</v>
      </c>
      <c r="FAB42">
        <v>0</v>
      </c>
      <c r="FAC42">
        <v>0</v>
      </c>
      <c r="FAD42">
        <v>0</v>
      </c>
      <c r="FAE42">
        <v>0</v>
      </c>
      <c r="FAF42">
        <v>0</v>
      </c>
      <c r="FAG42">
        <v>0</v>
      </c>
      <c r="FAH42">
        <v>0</v>
      </c>
      <c r="FAI42">
        <v>0</v>
      </c>
      <c r="FAJ42">
        <v>0</v>
      </c>
      <c r="FAK42">
        <v>0</v>
      </c>
      <c r="FAL42">
        <v>0</v>
      </c>
      <c r="FAM42">
        <v>0</v>
      </c>
      <c r="FAN42">
        <v>0</v>
      </c>
      <c r="FAO42">
        <v>0</v>
      </c>
      <c r="FAP42">
        <v>0</v>
      </c>
      <c r="FAQ42">
        <v>0</v>
      </c>
      <c r="FAR42">
        <v>0</v>
      </c>
      <c r="FAS42">
        <v>0</v>
      </c>
      <c r="FAT42">
        <v>0</v>
      </c>
      <c r="FAU42">
        <v>0</v>
      </c>
      <c r="FAV42">
        <v>0</v>
      </c>
      <c r="FAW42">
        <v>0</v>
      </c>
      <c r="FAX42">
        <v>0</v>
      </c>
      <c r="FAY42">
        <v>0</v>
      </c>
      <c r="FAZ42">
        <v>0</v>
      </c>
      <c r="FBA42">
        <v>0</v>
      </c>
      <c r="FBB42">
        <v>0</v>
      </c>
      <c r="FBC42">
        <v>304799</v>
      </c>
      <c r="FBD42">
        <v>248651</v>
      </c>
      <c r="FBE42">
        <v>4550</v>
      </c>
      <c r="FBF42">
        <v>0</v>
      </c>
      <c r="FBG42">
        <v>0</v>
      </c>
      <c r="FBH42">
        <v>0</v>
      </c>
      <c r="FBI42">
        <v>4598</v>
      </c>
      <c r="FBJ42">
        <v>0</v>
      </c>
      <c r="FBK42">
        <v>0</v>
      </c>
      <c r="FBL42">
        <v>47000</v>
      </c>
      <c r="FBM42">
        <v>0</v>
      </c>
      <c r="FBN42">
        <v>295662</v>
      </c>
      <c r="FBO42">
        <v>248651</v>
      </c>
      <c r="FBP42">
        <v>0</v>
      </c>
      <c r="FBQ42">
        <v>0</v>
      </c>
      <c r="FBR42">
        <v>0</v>
      </c>
      <c r="FBS42">
        <v>0</v>
      </c>
      <c r="FBT42">
        <v>11</v>
      </c>
      <c r="FBU42">
        <v>0</v>
      </c>
      <c r="FBV42">
        <v>0</v>
      </c>
      <c r="FBW42">
        <v>47000</v>
      </c>
      <c r="FBX42">
        <v>0</v>
      </c>
      <c r="FBY42">
        <v>9137</v>
      </c>
      <c r="FBZ42">
        <v>0</v>
      </c>
      <c r="FCA42">
        <v>4550</v>
      </c>
      <c r="FCB42">
        <v>0</v>
      </c>
      <c r="FCC42">
        <v>0</v>
      </c>
      <c r="FCD42">
        <v>0</v>
      </c>
      <c r="FCE42">
        <v>4587</v>
      </c>
      <c r="FCF42">
        <v>0</v>
      </c>
      <c r="FCG42">
        <v>0</v>
      </c>
      <c r="FCH42">
        <v>0</v>
      </c>
      <c r="FCI42">
        <v>0</v>
      </c>
      <c r="FCJ42">
        <v>0</v>
      </c>
      <c r="FCK42">
        <v>0</v>
      </c>
      <c r="FCL42">
        <v>0</v>
      </c>
      <c r="FCM42">
        <v>0</v>
      </c>
      <c r="FCN42">
        <v>0</v>
      </c>
      <c r="FCO42">
        <v>0</v>
      </c>
      <c r="FCP42">
        <v>0</v>
      </c>
      <c r="FCQ42">
        <v>0</v>
      </c>
      <c r="FCR42">
        <v>0</v>
      </c>
      <c r="FCS42">
        <v>0</v>
      </c>
      <c r="FCT42">
        <v>0</v>
      </c>
      <c r="FCU42">
        <v>0</v>
      </c>
      <c r="FCV42">
        <v>0</v>
      </c>
      <c r="FCW42">
        <v>0</v>
      </c>
      <c r="FCX42">
        <v>0</v>
      </c>
      <c r="FCY42">
        <v>0</v>
      </c>
      <c r="FCZ42">
        <v>0</v>
      </c>
      <c r="FDA42">
        <v>0</v>
      </c>
      <c r="FDB42">
        <v>0</v>
      </c>
      <c r="FDC42">
        <v>0</v>
      </c>
      <c r="FDD42">
        <v>0</v>
      </c>
      <c r="FDE42">
        <v>0</v>
      </c>
      <c r="FDF42">
        <v>0</v>
      </c>
      <c r="FDG42">
        <v>0</v>
      </c>
      <c r="FDH42">
        <v>0</v>
      </c>
      <c r="FDI42">
        <v>0</v>
      </c>
      <c r="FDJ42">
        <v>0</v>
      </c>
      <c r="FDK42">
        <v>0</v>
      </c>
      <c r="FDL42">
        <v>0</v>
      </c>
      <c r="FDM42">
        <v>0</v>
      </c>
      <c r="FDN42">
        <v>0</v>
      </c>
      <c r="FDO42">
        <v>0</v>
      </c>
      <c r="FDP42">
        <v>0</v>
      </c>
      <c r="FDQ42">
        <v>0</v>
      </c>
      <c r="FDR42">
        <v>0</v>
      </c>
      <c r="FDS42">
        <v>0</v>
      </c>
      <c r="FDT42">
        <v>0</v>
      </c>
      <c r="FDU42">
        <v>0</v>
      </c>
      <c r="FDV42">
        <v>0</v>
      </c>
      <c r="FDW42">
        <v>0</v>
      </c>
      <c r="FDX42">
        <v>0</v>
      </c>
      <c r="FDY42">
        <v>0</v>
      </c>
      <c r="FDZ42">
        <v>0</v>
      </c>
      <c r="FEA42">
        <v>0</v>
      </c>
      <c r="FEB42">
        <v>0</v>
      </c>
      <c r="FEC42">
        <v>0</v>
      </c>
      <c r="FED42">
        <v>0</v>
      </c>
      <c r="FEE42">
        <v>0</v>
      </c>
      <c r="FEF42">
        <v>0</v>
      </c>
      <c r="FEG42">
        <v>0</v>
      </c>
      <c r="FEH42">
        <v>0</v>
      </c>
      <c r="FEI42">
        <v>0</v>
      </c>
      <c r="FEJ42">
        <v>0</v>
      </c>
      <c r="FEK42">
        <v>0</v>
      </c>
      <c r="FEL42">
        <v>0</v>
      </c>
      <c r="FEM42">
        <v>0</v>
      </c>
      <c r="FEN42">
        <v>0</v>
      </c>
      <c r="FEO42">
        <v>0</v>
      </c>
      <c r="FEP42">
        <v>0</v>
      </c>
      <c r="FEQ42">
        <v>0</v>
      </c>
      <c r="FER42">
        <v>0</v>
      </c>
      <c r="FES42">
        <v>0</v>
      </c>
      <c r="FET42">
        <v>0</v>
      </c>
      <c r="FEU42">
        <v>0</v>
      </c>
      <c r="FEV42">
        <v>0</v>
      </c>
      <c r="FEW42">
        <v>0</v>
      </c>
      <c r="FEX42">
        <v>0</v>
      </c>
      <c r="FEY42">
        <v>0</v>
      </c>
      <c r="FEZ42">
        <v>0</v>
      </c>
      <c r="FFA42">
        <v>0</v>
      </c>
      <c r="FFB42">
        <v>0</v>
      </c>
      <c r="FFC42">
        <v>0</v>
      </c>
      <c r="FFD42">
        <v>0</v>
      </c>
      <c r="FFE42">
        <v>0</v>
      </c>
      <c r="FFF42">
        <v>0</v>
      </c>
      <c r="FFG42">
        <v>0</v>
      </c>
      <c r="FFH42">
        <v>0</v>
      </c>
      <c r="FFI42">
        <v>0</v>
      </c>
      <c r="FFJ42">
        <v>0</v>
      </c>
      <c r="FFK42">
        <v>0</v>
      </c>
      <c r="FFL42">
        <v>0</v>
      </c>
      <c r="FFM42">
        <v>0</v>
      </c>
      <c r="FFN42">
        <v>0</v>
      </c>
      <c r="FFO42">
        <v>0</v>
      </c>
      <c r="FFP42">
        <v>0</v>
      </c>
      <c r="FFQ42">
        <v>0</v>
      </c>
      <c r="FFR42">
        <v>0</v>
      </c>
      <c r="FFS42">
        <v>0</v>
      </c>
      <c r="FFT42">
        <v>694231</v>
      </c>
      <c r="FFU42">
        <v>0</v>
      </c>
      <c r="FFV42">
        <v>0</v>
      </c>
      <c r="FFW42">
        <v>0</v>
      </c>
      <c r="FFX42">
        <v>0</v>
      </c>
      <c r="FFY42">
        <v>0</v>
      </c>
      <c r="FFZ42">
        <v>0</v>
      </c>
      <c r="FGA42">
        <v>0</v>
      </c>
      <c r="FGB42">
        <v>0</v>
      </c>
      <c r="FGC42">
        <v>0</v>
      </c>
      <c r="FGD42">
        <v>694231</v>
      </c>
      <c r="FGE42">
        <v>394101</v>
      </c>
      <c r="FGF42">
        <v>0</v>
      </c>
      <c r="FGG42">
        <v>0</v>
      </c>
      <c r="FGH42">
        <v>0</v>
      </c>
      <c r="FGI42">
        <v>275411</v>
      </c>
      <c r="FGJ42">
        <v>14357</v>
      </c>
      <c r="FGK42">
        <v>0</v>
      </c>
      <c r="FGL42">
        <v>5000</v>
      </c>
      <c r="FGM42">
        <v>0</v>
      </c>
      <c r="FGN42">
        <v>0</v>
      </c>
      <c r="FGO42">
        <v>99333</v>
      </c>
      <c r="FGP42">
        <v>0</v>
      </c>
      <c r="FGQ42">
        <v>0</v>
      </c>
      <c r="FGR42">
        <v>0</v>
      </c>
      <c r="FGS42">
        <v>0</v>
      </c>
      <c r="FGT42">
        <v>0</v>
      </c>
      <c r="FGU42">
        <v>0</v>
      </c>
      <c r="FGV42">
        <v>0</v>
      </c>
      <c r="FGW42">
        <v>0</v>
      </c>
      <c r="FGX42">
        <v>0</v>
      </c>
      <c r="FGY42">
        <v>0</v>
      </c>
      <c r="FGZ42">
        <v>0</v>
      </c>
      <c r="FHA42">
        <v>0</v>
      </c>
      <c r="FHB42">
        <v>0</v>
      </c>
      <c r="FHC42">
        <v>0</v>
      </c>
      <c r="FHD42">
        <v>0</v>
      </c>
      <c r="FHE42">
        <v>0</v>
      </c>
      <c r="FHF42">
        <v>0</v>
      </c>
      <c r="FHG42">
        <v>0</v>
      </c>
      <c r="FHH42">
        <v>0</v>
      </c>
      <c r="FHI42">
        <v>0</v>
      </c>
      <c r="FHJ42">
        <v>0</v>
      </c>
      <c r="FHK42">
        <v>0</v>
      </c>
      <c r="FHL42">
        <v>978951</v>
      </c>
      <c r="FHM42">
        <v>35326</v>
      </c>
      <c r="FHN42">
        <v>153692</v>
      </c>
      <c r="FHO42">
        <v>0</v>
      </c>
      <c r="FHP42">
        <v>0</v>
      </c>
      <c r="FHQ42">
        <v>11325</v>
      </c>
      <c r="FHR42">
        <v>0</v>
      </c>
      <c r="FHS42">
        <v>1286</v>
      </c>
      <c r="FHT42">
        <v>0</v>
      </c>
      <c r="FHU42">
        <v>0</v>
      </c>
      <c r="FHV42">
        <v>777322</v>
      </c>
      <c r="FHW42">
        <v>0</v>
      </c>
      <c r="FHX42">
        <v>0</v>
      </c>
      <c r="FHY42">
        <v>0</v>
      </c>
      <c r="FHZ42">
        <v>0</v>
      </c>
      <c r="FIA42">
        <v>0</v>
      </c>
      <c r="FIB42">
        <v>0</v>
      </c>
      <c r="FIC42">
        <v>0</v>
      </c>
      <c r="FID42">
        <v>0</v>
      </c>
      <c r="FIE42">
        <v>0</v>
      </c>
      <c r="FIF42">
        <v>0</v>
      </c>
      <c r="FIG42">
        <v>0</v>
      </c>
      <c r="FIH42">
        <v>8213853</v>
      </c>
      <c r="FII42">
        <v>1105029</v>
      </c>
      <c r="FIJ42">
        <v>606455</v>
      </c>
      <c r="FIK42">
        <v>46037</v>
      </c>
      <c r="FIL42">
        <v>291425</v>
      </c>
      <c r="FIM42">
        <v>25682</v>
      </c>
      <c r="FIN42">
        <v>357792</v>
      </c>
      <c r="FIO42">
        <v>99158</v>
      </c>
      <c r="FIP42">
        <v>3825</v>
      </c>
      <c r="FIQ42">
        <v>248000</v>
      </c>
      <c r="FIR42">
        <v>5430450</v>
      </c>
      <c r="FIS42">
        <v>0</v>
      </c>
      <c r="FIT42">
        <v>264875</v>
      </c>
      <c r="FIU42">
        <v>6496</v>
      </c>
      <c r="FIV42">
        <v>56920</v>
      </c>
      <c r="FIW42">
        <v>5000</v>
      </c>
      <c r="FIX42">
        <v>19036</v>
      </c>
      <c r="FIY42">
        <v>85375</v>
      </c>
      <c r="FIZ42">
        <v>47229</v>
      </c>
      <c r="FJA42">
        <v>79197</v>
      </c>
      <c r="FJB42">
        <v>15911</v>
      </c>
      <c r="FJC42">
        <v>-580039</v>
      </c>
      <c r="FJD42">
        <v>89409</v>
      </c>
      <c r="FJE42">
        <v>0</v>
      </c>
      <c r="FJF42">
        <v>0</v>
      </c>
      <c r="FJG42">
        <v>0</v>
      </c>
      <c r="FJH42">
        <v>0</v>
      </c>
      <c r="FJI42">
        <v>0</v>
      </c>
      <c r="FJJ42">
        <v>0</v>
      </c>
      <c r="FJK42">
        <v>0</v>
      </c>
      <c r="FJL42">
        <v>0</v>
      </c>
      <c r="FJM42">
        <v>0</v>
      </c>
      <c r="FJN42">
        <v>89409</v>
      </c>
      <c r="FJO42">
        <v>8303262</v>
      </c>
      <c r="FJP42">
        <v>1369904</v>
      </c>
      <c r="FJQ42">
        <v>612951</v>
      </c>
      <c r="FJR42">
        <v>102957</v>
      </c>
      <c r="FJS42">
        <v>296425</v>
      </c>
      <c r="FJT42">
        <v>44718</v>
      </c>
      <c r="FJU42">
        <v>443167</v>
      </c>
      <c r="FJV42">
        <v>146387</v>
      </c>
      <c r="FJW42">
        <v>83022</v>
      </c>
      <c r="FJX42">
        <v>263911</v>
      </c>
      <c r="FJY42">
        <v>4939820</v>
      </c>
      <c r="FJZ42">
        <v>378825</v>
      </c>
      <c r="FKA42">
        <v>38473</v>
      </c>
      <c r="FKB42">
        <v>456083</v>
      </c>
      <c r="FKC42">
        <v>873381</v>
      </c>
      <c r="FKD42">
        <v>0</v>
      </c>
      <c r="FKE42">
        <v>0</v>
      </c>
      <c r="FKF42">
        <v>0</v>
      </c>
      <c r="FKG42">
        <v>87998</v>
      </c>
      <c r="FKH42">
        <v>16</v>
      </c>
      <c r="FKI42">
        <v>306087</v>
      </c>
      <c r="FKJ42">
        <v>394101</v>
      </c>
      <c r="FKK42">
        <v>0</v>
      </c>
      <c r="FKL42">
        <v>0</v>
      </c>
      <c r="FKM42">
        <v>0</v>
      </c>
      <c r="FKN42">
        <v>0</v>
      </c>
      <c r="FKO42">
        <v>0</v>
      </c>
      <c r="FKP42">
        <v>316575</v>
      </c>
      <c r="FKQ42">
        <v>316575</v>
      </c>
      <c r="FKR42">
        <v>0</v>
      </c>
      <c r="FKS42">
        <v>0</v>
      </c>
      <c r="FKT42">
        <v>0</v>
      </c>
      <c r="FKU42">
        <v>0</v>
      </c>
      <c r="FKV42">
        <v>0</v>
      </c>
      <c r="FKW42">
        <v>0</v>
      </c>
      <c r="FKX42">
        <v>0</v>
      </c>
      <c r="FKY42">
        <v>0</v>
      </c>
      <c r="FKZ42">
        <v>0</v>
      </c>
      <c r="FLA42">
        <v>0</v>
      </c>
      <c r="FLB42">
        <v>0</v>
      </c>
      <c r="FLC42">
        <v>0</v>
      </c>
      <c r="FLD42">
        <v>0</v>
      </c>
      <c r="FLE42">
        <v>0</v>
      </c>
      <c r="FLF42">
        <v>0</v>
      </c>
      <c r="FLG42">
        <v>0</v>
      </c>
      <c r="FLH42">
        <v>0</v>
      </c>
      <c r="FLI42">
        <v>466823</v>
      </c>
      <c r="FLJ42">
        <v>38489</v>
      </c>
      <c r="FLK42">
        <v>445595</v>
      </c>
      <c r="FLL42">
        <v>950907</v>
      </c>
      <c r="FLM42">
        <v>0</v>
      </c>
      <c r="FLN42">
        <v>0</v>
      </c>
      <c r="FLO42">
        <v>0</v>
      </c>
      <c r="FLP42">
        <v>466823</v>
      </c>
      <c r="FLQ42">
        <v>38489</v>
      </c>
      <c r="FLR42">
        <v>445595</v>
      </c>
      <c r="FLS42">
        <v>950907</v>
      </c>
      <c r="FLT42">
        <v>0</v>
      </c>
      <c r="FLU42">
        <v>0</v>
      </c>
      <c r="FLV42">
        <v>0</v>
      </c>
      <c r="FLW42">
        <v>0</v>
      </c>
      <c r="FLX42">
        <v>0</v>
      </c>
      <c r="FLY42">
        <v>0</v>
      </c>
      <c r="FLZ42">
        <v>0</v>
      </c>
      <c r="FMA42">
        <v>0</v>
      </c>
      <c r="FMB42">
        <v>0</v>
      </c>
      <c r="FMC42">
        <v>0</v>
      </c>
      <c r="FMD42">
        <v>0</v>
      </c>
      <c r="FME42">
        <v>0</v>
      </c>
      <c r="FMF42">
        <v>0</v>
      </c>
      <c r="FMG42">
        <v>0</v>
      </c>
      <c r="FMH42">
        <v>0</v>
      </c>
      <c r="FMI42">
        <v>0</v>
      </c>
      <c r="FMJ42">
        <v>0</v>
      </c>
      <c r="FMK42">
        <v>0</v>
      </c>
      <c r="FML42">
        <v>0</v>
      </c>
      <c r="FMM42">
        <v>0</v>
      </c>
      <c r="FMN42">
        <v>0</v>
      </c>
      <c r="FMO42">
        <v>0</v>
      </c>
      <c r="FMP42">
        <v>0</v>
      </c>
      <c r="FMQ42">
        <v>0</v>
      </c>
      <c r="FMR42">
        <v>0</v>
      </c>
      <c r="FMS42">
        <v>0</v>
      </c>
      <c r="FMT42">
        <v>0</v>
      </c>
      <c r="FMU42">
        <v>0</v>
      </c>
      <c r="FMV42">
        <v>0</v>
      </c>
      <c r="FMW42">
        <v>0</v>
      </c>
      <c r="FMX42">
        <v>0</v>
      </c>
      <c r="FMY42">
        <v>0</v>
      </c>
      <c r="FMZ42">
        <v>0</v>
      </c>
      <c r="FNA42">
        <v>0</v>
      </c>
      <c r="FNB42">
        <v>0</v>
      </c>
      <c r="FNC42">
        <v>0</v>
      </c>
      <c r="FND42">
        <v>0</v>
      </c>
      <c r="FNE42">
        <v>0</v>
      </c>
      <c r="FNF42">
        <v>0</v>
      </c>
      <c r="FNG42">
        <v>0</v>
      </c>
      <c r="FNH42">
        <v>0</v>
      </c>
      <c r="FNI42">
        <v>0</v>
      </c>
      <c r="FNJ42">
        <v>0</v>
      </c>
      <c r="FNK42">
        <v>0</v>
      </c>
      <c r="FNL42">
        <v>0</v>
      </c>
      <c r="FNM42">
        <v>0</v>
      </c>
      <c r="FNN42">
        <v>0</v>
      </c>
      <c r="FNO42">
        <v>0</v>
      </c>
      <c r="FNP42">
        <v>0</v>
      </c>
      <c r="FNQ42">
        <v>0</v>
      </c>
      <c r="FNR42">
        <v>0</v>
      </c>
      <c r="FNS42">
        <v>0</v>
      </c>
      <c r="FNT42">
        <v>0</v>
      </c>
      <c r="FNU42">
        <v>0</v>
      </c>
      <c r="FNV42">
        <v>0</v>
      </c>
      <c r="FNW42">
        <v>0</v>
      </c>
      <c r="FNX42">
        <v>0</v>
      </c>
      <c r="FNY42">
        <v>0</v>
      </c>
      <c r="FNZ42">
        <v>0</v>
      </c>
      <c r="FOA42">
        <v>0</v>
      </c>
      <c r="FOB42">
        <v>0</v>
      </c>
      <c r="FOC42">
        <v>0</v>
      </c>
      <c r="FOD42">
        <v>0</v>
      </c>
      <c r="FOE42">
        <v>0</v>
      </c>
      <c r="FOF42">
        <v>0</v>
      </c>
      <c r="FOG42">
        <v>0</v>
      </c>
      <c r="FOH42">
        <v>0</v>
      </c>
      <c r="FOI42">
        <v>0</v>
      </c>
      <c r="FOJ42">
        <v>0</v>
      </c>
      <c r="FOK42">
        <v>0</v>
      </c>
      <c r="FOL42">
        <v>0</v>
      </c>
      <c r="FOM42">
        <v>0</v>
      </c>
      <c r="FON42">
        <v>0</v>
      </c>
      <c r="FOO42">
        <v>0</v>
      </c>
      <c r="FOP42">
        <v>0</v>
      </c>
      <c r="FOQ42">
        <v>0</v>
      </c>
      <c r="FOR42">
        <v>0</v>
      </c>
      <c r="FOS42">
        <v>0</v>
      </c>
      <c r="FOT42">
        <v>0</v>
      </c>
      <c r="FOU42">
        <v>0</v>
      </c>
      <c r="FOV42">
        <v>0</v>
      </c>
      <c r="FOW42">
        <v>0</v>
      </c>
      <c r="FOX42">
        <v>490331</v>
      </c>
      <c r="FOY42">
        <v>0</v>
      </c>
      <c r="FOZ42">
        <v>0</v>
      </c>
      <c r="FPA42">
        <v>31647</v>
      </c>
      <c r="FPB42">
        <v>1568</v>
      </c>
      <c r="FPC42">
        <v>33215</v>
      </c>
      <c r="FPD42">
        <v>0</v>
      </c>
      <c r="FPE42">
        <v>33215</v>
      </c>
      <c r="FPF42">
        <v>458684</v>
      </c>
      <c r="FPG42">
        <v>0</v>
      </c>
      <c r="FPH42">
        <v>0</v>
      </c>
      <c r="FPI42">
        <v>72839</v>
      </c>
      <c r="FPJ42">
        <v>385845</v>
      </c>
      <c r="FPK42">
        <v>22103</v>
      </c>
      <c r="FPL42">
        <v>0</v>
      </c>
      <c r="FPM42">
        <v>0</v>
      </c>
      <c r="FPN42">
        <v>1294</v>
      </c>
      <c r="FPO42">
        <v>13</v>
      </c>
      <c r="FPP42">
        <v>1307</v>
      </c>
      <c r="FPQ42">
        <v>0</v>
      </c>
      <c r="FPR42">
        <v>1307</v>
      </c>
      <c r="FPS42">
        <v>20809</v>
      </c>
      <c r="FPT42">
        <v>0</v>
      </c>
      <c r="FPU42">
        <v>0</v>
      </c>
      <c r="FPV42">
        <v>20809</v>
      </c>
      <c r="FPW42">
        <v>0</v>
      </c>
      <c r="FPX42">
        <v>20129</v>
      </c>
      <c r="FPY42">
        <v>0</v>
      </c>
      <c r="FPZ42">
        <v>0</v>
      </c>
      <c r="FQA42">
        <v>1178</v>
      </c>
      <c r="FQB42">
        <v>12</v>
      </c>
      <c r="FQC42">
        <v>1190</v>
      </c>
      <c r="FQD42">
        <v>0</v>
      </c>
      <c r="FQE42">
        <v>1190</v>
      </c>
      <c r="FQF42">
        <v>18951</v>
      </c>
      <c r="FQG42">
        <v>0</v>
      </c>
      <c r="FQH42">
        <v>0</v>
      </c>
      <c r="FQI42">
        <v>18951</v>
      </c>
      <c r="FQJ42">
        <v>0</v>
      </c>
      <c r="FQK42">
        <v>0</v>
      </c>
      <c r="FQL42">
        <v>0</v>
      </c>
      <c r="FQM42">
        <v>0</v>
      </c>
      <c r="FQN42">
        <v>0</v>
      </c>
      <c r="FQO42">
        <v>0</v>
      </c>
      <c r="FQP42">
        <v>0</v>
      </c>
      <c r="FQQ42">
        <v>0</v>
      </c>
      <c r="FQR42">
        <v>0</v>
      </c>
      <c r="FQS42">
        <v>0</v>
      </c>
      <c r="FQT42">
        <v>0</v>
      </c>
      <c r="FQU42">
        <v>0</v>
      </c>
      <c r="FQV42">
        <v>0</v>
      </c>
      <c r="FQW42">
        <v>0</v>
      </c>
      <c r="FQX42">
        <v>0</v>
      </c>
      <c r="FQY42">
        <v>0</v>
      </c>
      <c r="FQZ42">
        <v>0</v>
      </c>
      <c r="FRA42">
        <v>0</v>
      </c>
      <c r="FRB42">
        <v>0</v>
      </c>
      <c r="FRC42">
        <v>0</v>
      </c>
      <c r="FRD42">
        <v>0</v>
      </c>
      <c r="FRE42">
        <v>0</v>
      </c>
      <c r="FRF42">
        <v>0</v>
      </c>
      <c r="FRG42">
        <v>0</v>
      </c>
      <c r="FRH42">
        <v>0</v>
      </c>
      <c r="FRI42">
        <v>0</v>
      </c>
      <c r="FRJ42">
        <v>0</v>
      </c>
      <c r="FRK42">
        <v>7974</v>
      </c>
      <c r="FRL42">
        <v>0</v>
      </c>
      <c r="FRM42">
        <v>0</v>
      </c>
      <c r="FRN42">
        <v>4177</v>
      </c>
      <c r="FRO42">
        <v>5</v>
      </c>
      <c r="FRP42">
        <v>4182</v>
      </c>
      <c r="FRQ42">
        <v>0</v>
      </c>
      <c r="FRR42">
        <v>4182</v>
      </c>
      <c r="FRS42">
        <v>3797</v>
      </c>
      <c r="FRT42">
        <v>0</v>
      </c>
      <c r="FRU42">
        <v>0</v>
      </c>
      <c r="FRV42">
        <v>3797</v>
      </c>
      <c r="FRW42">
        <v>0</v>
      </c>
      <c r="FRX42">
        <v>0</v>
      </c>
      <c r="FRY42">
        <v>0</v>
      </c>
      <c r="FRZ42">
        <v>0</v>
      </c>
      <c r="FSA42">
        <v>0</v>
      </c>
      <c r="FSB42">
        <v>0</v>
      </c>
      <c r="FSC42">
        <v>0</v>
      </c>
      <c r="FSD42">
        <v>0</v>
      </c>
      <c r="FSE42">
        <v>0</v>
      </c>
      <c r="FSF42">
        <v>0</v>
      </c>
      <c r="FSG42">
        <v>0</v>
      </c>
      <c r="FSH42">
        <v>0</v>
      </c>
      <c r="FSI42">
        <v>0</v>
      </c>
      <c r="FSJ42">
        <v>0</v>
      </c>
      <c r="FSK42">
        <v>3012093</v>
      </c>
      <c r="FSL42">
        <v>15911</v>
      </c>
      <c r="FSM42">
        <v>0</v>
      </c>
      <c r="FSN42">
        <v>304424</v>
      </c>
      <c r="FSO42">
        <v>7228</v>
      </c>
      <c r="FSP42">
        <v>311652</v>
      </c>
      <c r="FSQ42">
        <v>0</v>
      </c>
      <c r="FSR42">
        <v>311652</v>
      </c>
      <c r="FSS42">
        <v>2723580</v>
      </c>
      <c r="FST42">
        <v>0</v>
      </c>
      <c r="FSU42">
        <v>0</v>
      </c>
      <c r="FSV42">
        <v>855134</v>
      </c>
      <c r="FSW42">
        <v>1868446</v>
      </c>
      <c r="FSX42">
        <v>0</v>
      </c>
      <c r="FSY42">
        <v>0</v>
      </c>
      <c r="FSZ42">
        <v>0</v>
      </c>
      <c r="FTA42">
        <v>0</v>
      </c>
      <c r="FTB42">
        <v>0</v>
      </c>
      <c r="FTC42">
        <v>0</v>
      </c>
      <c r="FTD42">
        <v>0</v>
      </c>
      <c r="FTE42">
        <v>0</v>
      </c>
      <c r="FTF42">
        <v>0</v>
      </c>
      <c r="FTG42">
        <v>0</v>
      </c>
      <c r="FTH42">
        <v>0</v>
      </c>
      <c r="FTI42">
        <v>0</v>
      </c>
      <c r="FTJ42">
        <v>0</v>
      </c>
      <c r="FTK42">
        <v>0</v>
      </c>
      <c r="FTL42">
        <v>0</v>
      </c>
      <c r="FTM42">
        <v>0</v>
      </c>
      <c r="FTN42">
        <v>0</v>
      </c>
      <c r="FTO42">
        <v>0</v>
      </c>
      <c r="FTP42">
        <v>0</v>
      </c>
      <c r="FTQ42">
        <v>0</v>
      </c>
      <c r="FTR42">
        <v>0</v>
      </c>
      <c r="FTS42">
        <v>0</v>
      </c>
      <c r="FTT42">
        <v>0</v>
      </c>
      <c r="FTU42">
        <v>0</v>
      </c>
      <c r="FTV42">
        <v>0</v>
      </c>
      <c r="FTW42">
        <v>0</v>
      </c>
      <c r="FTX42">
        <v>0</v>
      </c>
      <c r="FTY42">
        <v>0</v>
      </c>
      <c r="FTZ42">
        <v>0</v>
      </c>
      <c r="FUA42">
        <v>0</v>
      </c>
      <c r="FUB42">
        <v>0</v>
      </c>
      <c r="FUC42">
        <v>0</v>
      </c>
      <c r="FUD42">
        <v>0</v>
      </c>
      <c r="FUE42">
        <v>0</v>
      </c>
      <c r="FUF42">
        <v>0</v>
      </c>
      <c r="FUG42">
        <v>0</v>
      </c>
      <c r="FUH42">
        <v>0</v>
      </c>
      <c r="FUI42">
        <v>0</v>
      </c>
      <c r="FUJ42">
        <v>0</v>
      </c>
      <c r="FUK42">
        <v>207490</v>
      </c>
      <c r="FUL42">
        <v>0</v>
      </c>
      <c r="FUM42">
        <v>0</v>
      </c>
      <c r="FUN42">
        <v>23288</v>
      </c>
      <c r="FUO42">
        <v>1393</v>
      </c>
      <c r="FUP42">
        <v>24681</v>
      </c>
      <c r="FUQ42">
        <v>0</v>
      </c>
      <c r="FUR42">
        <v>24681</v>
      </c>
      <c r="FUS42">
        <v>184202</v>
      </c>
      <c r="FUT42">
        <v>0</v>
      </c>
      <c r="FUU42">
        <v>0</v>
      </c>
      <c r="FUV42">
        <v>0</v>
      </c>
      <c r="FUW42">
        <v>184202</v>
      </c>
      <c r="FUX42">
        <v>207490</v>
      </c>
      <c r="FUY42">
        <v>0</v>
      </c>
      <c r="FUZ42">
        <v>0</v>
      </c>
      <c r="FVA42">
        <v>23288</v>
      </c>
      <c r="FVB42">
        <v>1393</v>
      </c>
      <c r="FVC42">
        <v>24681</v>
      </c>
      <c r="FVD42">
        <v>0</v>
      </c>
      <c r="FVE42">
        <v>24681</v>
      </c>
      <c r="FVF42">
        <v>184202</v>
      </c>
      <c r="FVG42">
        <v>0</v>
      </c>
      <c r="FVH42">
        <v>0</v>
      </c>
      <c r="FVI42">
        <v>0</v>
      </c>
      <c r="FVJ42">
        <v>184202</v>
      </c>
      <c r="FVK42">
        <v>0</v>
      </c>
      <c r="FVL42">
        <v>0</v>
      </c>
      <c r="FVM42">
        <v>0</v>
      </c>
      <c r="FVN42">
        <v>0</v>
      </c>
      <c r="FVO42">
        <v>0</v>
      </c>
      <c r="FVP42">
        <v>0</v>
      </c>
      <c r="FVQ42">
        <v>0</v>
      </c>
      <c r="FVR42">
        <v>0</v>
      </c>
      <c r="FVS42">
        <v>0</v>
      </c>
      <c r="FVT42">
        <v>0</v>
      </c>
      <c r="FVU42">
        <v>0</v>
      </c>
      <c r="FVV42">
        <v>0</v>
      </c>
      <c r="FVW42">
        <v>0</v>
      </c>
      <c r="FVX42">
        <v>16412</v>
      </c>
      <c r="FVY42">
        <v>0</v>
      </c>
      <c r="FVZ42">
        <v>0</v>
      </c>
      <c r="FWA42">
        <v>3474</v>
      </c>
      <c r="FWB42">
        <v>305</v>
      </c>
      <c r="FWC42">
        <v>3779</v>
      </c>
      <c r="FWD42">
        <v>0</v>
      </c>
      <c r="FWE42">
        <v>3779</v>
      </c>
      <c r="FWF42">
        <v>12938</v>
      </c>
      <c r="FWG42">
        <v>0</v>
      </c>
      <c r="FWH42">
        <v>0</v>
      </c>
      <c r="FWI42">
        <v>7841</v>
      </c>
      <c r="FWJ42">
        <v>5097</v>
      </c>
      <c r="FWK42">
        <v>7284374</v>
      </c>
      <c r="FWL42">
        <v>263911</v>
      </c>
      <c r="FWM42">
        <v>0</v>
      </c>
      <c r="FWN42">
        <v>670345</v>
      </c>
      <c r="FWO42">
        <v>23812</v>
      </c>
      <c r="FWP42">
        <v>694157</v>
      </c>
      <c r="FWQ42">
        <v>0</v>
      </c>
      <c r="FWR42">
        <v>694157</v>
      </c>
      <c r="FWS42">
        <v>6877940</v>
      </c>
      <c r="FWT42">
        <v>6877940</v>
      </c>
      <c r="FWU42">
        <v>458684</v>
      </c>
      <c r="FWV42">
        <v>1789341</v>
      </c>
      <c r="FWW42">
        <v>5088599</v>
      </c>
      <c r="FWX42">
        <v>22103</v>
      </c>
      <c r="FWY42">
        <v>0</v>
      </c>
      <c r="FWZ42">
        <v>0</v>
      </c>
      <c r="FXA42">
        <v>1294</v>
      </c>
      <c r="FXB42">
        <v>13</v>
      </c>
      <c r="FXC42">
        <v>1307</v>
      </c>
      <c r="FXD42">
        <v>0</v>
      </c>
      <c r="FXE42">
        <v>1307</v>
      </c>
      <c r="FXF42">
        <v>20809</v>
      </c>
    </row>
    <row r="43" spans="1:4686">
      <c r="A43" t="s">
        <v>182</v>
      </c>
      <c r="B43">
        <v>6723204</v>
      </c>
      <c r="C43">
        <v>6712246</v>
      </c>
      <c r="D43">
        <v>10958</v>
      </c>
      <c r="E43">
        <v>6478</v>
      </c>
      <c r="F43">
        <v>4480</v>
      </c>
      <c r="G43">
        <v>-160014</v>
      </c>
      <c r="H43">
        <v>85324</v>
      </c>
      <c r="I43">
        <v>0</v>
      </c>
      <c r="J43">
        <v>0</v>
      </c>
      <c r="K43">
        <v>-74690</v>
      </c>
      <c r="L43">
        <v>6370183</v>
      </c>
      <c r="M43">
        <v>6166607</v>
      </c>
      <c r="N43">
        <v>203576</v>
      </c>
      <c r="O43">
        <v>39082</v>
      </c>
      <c r="P43">
        <v>164494</v>
      </c>
      <c r="Q43">
        <v>-1393</v>
      </c>
      <c r="R43">
        <v>84062</v>
      </c>
      <c r="S43">
        <v>0</v>
      </c>
      <c r="T43">
        <v>0</v>
      </c>
      <c r="U43">
        <v>82669</v>
      </c>
      <c r="V43">
        <v>1327689</v>
      </c>
      <c r="W43">
        <v>34800</v>
      </c>
      <c r="X43">
        <v>8048</v>
      </c>
      <c r="Y43">
        <v>0</v>
      </c>
      <c r="Z43">
        <v>0</v>
      </c>
      <c r="AA43">
        <v>24634</v>
      </c>
      <c r="AB43">
        <v>0</v>
      </c>
      <c r="AC43">
        <v>2118</v>
      </c>
      <c r="AD43">
        <v>1892</v>
      </c>
      <c r="AE43">
        <v>20961</v>
      </c>
      <c r="AF43">
        <v>27541</v>
      </c>
      <c r="AG43">
        <v>0</v>
      </c>
      <c r="AH43">
        <v>294427</v>
      </c>
      <c r="AI43">
        <v>15897</v>
      </c>
      <c r="AJ43">
        <v>0</v>
      </c>
      <c r="AK43">
        <v>0</v>
      </c>
      <c r="AL43">
        <v>9526</v>
      </c>
      <c r="AM43">
        <v>24606</v>
      </c>
      <c r="AN43">
        <v>68318</v>
      </c>
      <c r="AO43">
        <v>10804</v>
      </c>
      <c r="AP43">
        <v>57370</v>
      </c>
      <c r="AQ43">
        <v>144</v>
      </c>
      <c r="AR43">
        <v>2077587</v>
      </c>
      <c r="AS43">
        <v>1797204</v>
      </c>
      <c r="AT43">
        <v>280383</v>
      </c>
      <c r="AU43">
        <v>0</v>
      </c>
      <c r="AV43">
        <v>1540</v>
      </c>
      <c r="AW43">
        <v>36674</v>
      </c>
      <c r="AX43">
        <v>9733</v>
      </c>
      <c r="AY43">
        <v>0</v>
      </c>
      <c r="AZ43">
        <v>26941</v>
      </c>
      <c r="BA43">
        <v>48216</v>
      </c>
      <c r="BB43">
        <v>549</v>
      </c>
      <c r="BC43">
        <v>0</v>
      </c>
      <c r="BD43">
        <v>549</v>
      </c>
      <c r="BE43">
        <v>0</v>
      </c>
      <c r="BF43">
        <v>0</v>
      </c>
      <c r="BG43">
        <v>0</v>
      </c>
      <c r="BH43">
        <v>47667</v>
      </c>
      <c r="BI43">
        <v>25056</v>
      </c>
      <c r="BJ43">
        <v>0</v>
      </c>
      <c r="BK43">
        <v>25056</v>
      </c>
      <c r="BL43">
        <v>1081066</v>
      </c>
      <c r="BM43">
        <v>0</v>
      </c>
      <c r="BN43">
        <v>0</v>
      </c>
      <c r="BO43">
        <v>174275</v>
      </c>
      <c r="BP43">
        <v>185109</v>
      </c>
      <c r="BQ43">
        <v>145761</v>
      </c>
      <c r="BR43">
        <v>0</v>
      </c>
      <c r="BS43">
        <v>19778</v>
      </c>
      <c r="BT43">
        <v>0</v>
      </c>
      <c r="BU43">
        <v>0</v>
      </c>
      <c r="BV43">
        <v>3797</v>
      </c>
      <c r="BW43">
        <v>0</v>
      </c>
      <c r="BX43">
        <v>0</v>
      </c>
      <c r="BY43">
        <v>3797</v>
      </c>
      <c r="BZ43">
        <v>0</v>
      </c>
      <c r="CA43">
        <v>2647</v>
      </c>
      <c r="CB43">
        <v>0</v>
      </c>
      <c r="CC43">
        <v>0</v>
      </c>
      <c r="CD43">
        <v>0</v>
      </c>
      <c r="CE43">
        <v>0</v>
      </c>
      <c r="CF43">
        <v>0</v>
      </c>
      <c r="CG43">
        <v>0</v>
      </c>
      <c r="CH43">
        <v>0</v>
      </c>
      <c r="CI43">
        <v>229316</v>
      </c>
      <c r="CJ43">
        <v>46345</v>
      </c>
      <c r="CK43">
        <v>274038</v>
      </c>
      <c r="CL43">
        <v>0</v>
      </c>
      <c r="CM43">
        <v>601205</v>
      </c>
      <c r="CN43">
        <v>386210</v>
      </c>
      <c r="CO43">
        <v>70458</v>
      </c>
      <c r="CP43">
        <v>108737</v>
      </c>
      <c r="CQ43">
        <v>25377</v>
      </c>
      <c r="CR43">
        <v>7986</v>
      </c>
      <c r="CS43">
        <v>0</v>
      </c>
      <c r="CT43">
        <v>10238</v>
      </c>
      <c r="CU43">
        <v>0</v>
      </c>
      <c r="CV43">
        <v>0</v>
      </c>
      <c r="CW43">
        <v>10238</v>
      </c>
      <c r="CX43">
        <v>0</v>
      </c>
      <c r="CY43">
        <v>0</v>
      </c>
      <c r="CZ43">
        <v>0</v>
      </c>
      <c r="DA43">
        <v>163414</v>
      </c>
      <c r="DB43">
        <v>214995</v>
      </c>
      <c r="DC43">
        <v>0</v>
      </c>
      <c r="DD43">
        <v>0</v>
      </c>
      <c r="DE43">
        <v>0</v>
      </c>
      <c r="DF43">
        <v>214995</v>
      </c>
      <c r="DG43">
        <v>6672</v>
      </c>
      <c r="DH43">
        <v>6672</v>
      </c>
      <c r="DI43">
        <v>0</v>
      </c>
      <c r="DJ43">
        <v>0</v>
      </c>
      <c r="DK43">
        <v>0</v>
      </c>
      <c r="DL43">
        <v>0</v>
      </c>
      <c r="DM43">
        <v>275307</v>
      </c>
      <c r="DN43">
        <v>274307</v>
      </c>
      <c r="DO43">
        <v>0</v>
      </c>
      <c r="DP43">
        <v>1000</v>
      </c>
      <c r="DQ43">
        <v>273224</v>
      </c>
      <c r="DR43">
        <v>203576</v>
      </c>
      <c r="DS43">
        <v>164494</v>
      </c>
      <c r="DT43">
        <v>39082</v>
      </c>
      <c r="DU43">
        <v>48699</v>
      </c>
      <c r="DV43">
        <v>1047</v>
      </c>
      <c r="DW43">
        <v>0</v>
      </c>
      <c r="DX43">
        <v>0</v>
      </c>
      <c r="DY43">
        <v>0</v>
      </c>
      <c r="DZ43">
        <v>8920</v>
      </c>
      <c r="EA43">
        <v>8920</v>
      </c>
      <c r="EB43">
        <v>0</v>
      </c>
      <c r="EC43">
        <v>0</v>
      </c>
      <c r="ED43">
        <v>38732</v>
      </c>
      <c r="EE43">
        <v>0</v>
      </c>
      <c r="EF43">
        <v>0</v>
      </c>
      <c r="EG43">
        <v>38732</v>
      </c>
      <c r="EH43">
        <v>218725</v>
      </c>
      <c r="EI43">
        <v>0</v>
      </c>
      <c r="EJ43">
        <v>0</v>
      </c>
      <c r="EK43">
        <v>0</v>
      </c>
      <c r="EL43">
        <v>6723204</v>
      </c>
      <c r="EM43">
        <v>825</v>
      </c>
      <c r="EN43">
        <v>825</v>
      </c>
      <c r="EO43">
        <v>0</v>
      </c>
      <c r="EP43">
        <v>0</v>
      </c>
      <c r="EQ43">
        <v>0</v>
      </c>
      <c r="ER43">
        <v>0</v>
      </c>
      <c r="ES43">
        <v>0</v>
      </c>
      <c r="ET43">
        <v>0</v>
      </c>
      <c r="EU43">
        <v>0</v>
      </c>
      <c r="EV43">
        <v>0</v>
      </c>
      <c r="EW43">
        <v>0</v>
      </c>
      <c r="EX43">
        <v>0</v>
      </c>
      <c r="EY43">
        <v>1327689</v>
      </c>
      <c r="EZ43">
        <v>0</v>
      </c>
      <c r="FA43">
        <v>0</v>
      </c>
      <c r="FB43">
        <v>0</v>
      </c>
      <c r="FC43">
        <v>1327689</v>
      </c>
      <c r="FD43">
        <v>34800</v>
      </c>
      <c r="FE43">
        <v>0</v>
      </c>
      <c r="FF43">
        <v>0</v>
      </c>
      <c r="FG43">
        <v>0</v>
      </c>
      <c r="FH43">
        <v>34800</v>
      </c>
      <c r="FI43">
        <v>1892</v>
      </c>
      <c r="FJ43">
        <v>0</v>
      </c>
      <c r="FK43">
        <v>0</v>
      </c>
      <c r="FL43">
        <v>0</v>
      </c>
      <c r="FM43">
        <v>1892</v>
      </c>
      <c r="FN43">
        <v>20961</v>
      </c>
      <c r="FO43">
        <v>0</v>
      </c>
      <c r="FP43">
        <v>0</v>
      </c>
      <c r="FQ43">
        <v>0</v>
      </c>
      <c r="FR43">
        <v>20961</v>
      </c>
      <c r="FS43">
        <v>27541</v>
      </c>
      <c r="FT43">
        <v>0</v>
      </c>
      <c r="FU43">
        <v>0</v>
      </c>
      <c r="FV43">
        <v>0</v>
      </c>
      <c r="FW43">
        <v>27541</v>
      </c>
      <c r="FX43">
        <v>0</v>
      </c>
      <c r="FY43">
        <v>0</v>
      </c>
      <c r="FZ43">
        <v>0</v>
      </c>
      <c r="GA43">
        <v>0</v>
      </c>
      <c r="GB43">
        <v>0</v>
      </c>
      <c r="GC43">
        <v>294427</v>
      </c>
      <c r="GD43">
        <v>0</v>
      </c>
      <c r="GE43">
        <v>0</v>
      </c>
      <c r="GF43">
        <v>0</v>
      </c>
      <c r="GG43">
        <v>294427</v>
      </c>
      <c r="GH43">
        <v>15897</v>
      </c>
      <c r="GI43">
        <v>0</v>
      </c>
      <c r="GJ43">
        <v>0</v>
      </c>
      <c r="GK43">
        <v>0</v>
      </c>
      <c r="GL43">
        <v>15897</v>
      </c>
      <c r="GM43">
        <v>0</v>
      </c>
      <c r="GN43">
        <v>0</v>
      </c>
      <c r="GO43">
        <v>0</v>
      </c>
      <c r="GP43">
        <v>0</v>
      </c>
      <c r="GQ43">
        <v>0</v>
      </c>
      <c r="GR43">
        <v>9526</v>
      </c>
      <c r="GS43">
        <v>0</v>
      </c>
      <c r="GT43">
        <v>0</v>
      </c>
      <c r="GU43">
        <v>0</v>
      </c>
      <c r="GV43">
        <v>9526</v>
      </c>
      <c r="GW43">
        <v>24606</v>
      </c>
      <c r="GX43">
        <v>0</v>
      </c>
      <c r="GY43">
        <v>0</v>
      </c>
      <c r="GZ43">
        <v>0</v>
      </c>
      <c r="HA43">
        <v>24606</v>
      </c>
      <c r="HB43">
        <v>68318</v>
      </c>
      <c r="HC43">
        <v>0</v>
      </c>
      <c r="HD43">
        <v>0</v>
      </c>
      <c r="HE43">
        <v>0</v>
      </c>
      <c r="HF43">
        <v>68318</v>
      </c>
      <c r="HG43">
        <v>2077587</v>
      </c>
      <c r="HH43">
        <v>0</v>
      </c>
      <c r="HI43">
        <v>280383</v>
      </c>
      <c r="HJ43">
        <v>0</v>
      </c>
      <c r="HK43">
        <v>1797204</v>
      </c>
      <c r="HL43">
        <v>1540</v>
      </c>
      <c r="HM43">
        <v>0</v>
      </c>
      <c r="HN43">
        <v>0</v>
      </c>
      <c r="HO43">
        <v>0</v>
      </c>
      <c r="HP43">
        <v>1540</v>
      </c>
      <c r="HQ43">
        <v>36674</v>
      </c>
      <c r="HR43">
        <v>2248</v>
      </c>
      <c r="HS43">
        <v>0</v>
      </c>
      <c r="HT43">
        <v>34426</v>
      </c>
      <c r="HU43">
        <v>0</v>
      </c>
      <c r="HV43">
        <v>48216</v>
      </c>
      <c r="HW43">
        <v>13011</v>
      </c>
      <c r="HX43">
        <v>0</v>
      </c>
      <c r="HY43">
        <v>25399</v>
      </c>
      <c r="HZ43">
        <v>9806</v>
      </c>
      <c r="IA43">
        <v>25056</v>
      </c>
      <c r="IB43">
        <v>3</v>
      </c>
      <c r="IC43">
        <v>0</v>
      </c>
      <c r="ID43">
        <v>25053</v>
      </c>
      <c r="IE43">
        <v>0</v>
      </c>
      <c r="IF43">
        <v>1081066</v>
      </c>
      <c r="IG43">
        <v>159962</v>
      </c>
      <c r="IH43">
        <v>241452</v>
      </c>
      <c r="II43">
        <v>679652</v>
      </c>
      <c r="IJ43">
        <v>0</v>
      </c>
      <c r="IK43">
        <v>0</v>
      </c>
      <c r="IL43">
        <v>0</v>
      </c>
      <c r="IM43">
        <v>0</v>
      </c>
      <c r="IN43">
        <v>0</v>
      </c>
      <c r="IO43">
        <v>0</v>
      </c>
      <c r="IP43">
        <v>601205</v>
      </c>
      <c r="IQ43">
        <v>145710</v>
      </c>
      <c r="IR43">
        <v>3259</v>
      </c>
      <c r="IS43">
        <v>452236</v>
      </c>
      <c r="IT43">
        <v>0</v>
      </c>
      <c r="IU43">
        <v>6672</v>
      </c>
      <c r="IV43">
        <v>6672</v>
      </c>
      <c r="IW43">
        <v>0</v>
      </c>
      <c r="IX43">
        <v>0</v>
      </c>
      <c r="IY43">
        <v>0</v>
      </c>
      <c r="IZ43">
        <v>275307</v>
      </c>
      <c r="JA43">
        <v>275307</v>
      </c>
      <c r="JB43">
        <v>0</v>
      </c>
      <c r="JC43">
        <v>0</v>
      </c>
      <c r="JD43">
        <v>0</v>
      </c>
      <c r="JE43">
        <v>273224</v>
      </c>
      <c r="JF43">
        <v>264164</v>
      </c>
      <c r="JG43">
        <v>9060</v>
      </c>
      <c r="JH43">
        <v>0</v>
      </c>
      <c r="JI43">
        <v>0</v>
      </c>
      <c r="JJ43">
        <v>203576</v>
      </c>
      <c r="JK43">
        <v>0</v>
      </c>
      <c r="JL43">
        <v>203576</v>
      </c>
      <c r="JM43">
        <v>0</v>
      </c>
      <c r="JN43">
        <v>0</v>
      </c>
      <c r="JO43">
        <v>48699</v>
      </c>
      <c r="JP43">
        <v>5990</v>
      </c>
      <c r="JQ43">
        <v>17247</v>
      </c>
      <c r="JR43">
        <v>25458</v>
      </c>
      <c r="JS43">
        <v>4</v>
      </c>
      <c r="JT43">
        <v>0</v>
      </c>
      <c r="JU43">
        <v>0</v>
      </c>
      <c r="JV43">
        <v>0</v>
      </c>
      <c r="JW43">
        <v>0</v>
      </c>
      <c r="JX43">
        <v>0</v>
      </c>
      <c r="JY43">
        <v>0</v>
      </c>
      <c r="JZ43">
        <v>0</v>
      </c>
      <c r="KA43">
        <v>0</v>
      </c>
      <c r="KB43">
        <v>0</v>
      </c>
      <c r="KC43">
        <v>0</v>
      </c>
      <c r="KD43">
        <v>48699</v>
      </c>
      <c r="KE43">
        <v>5990</v>
      </c>
      <c r="KF43">
        <v>17247</v>
      </c>
      <c r="KG43">
        <v>25458</v>
      </c>
      <c r="KH43">
        <v>4</v>
      </c>
      <c r="KI43">
        <v>218725</v>
      </c>
      <c r="KJ43">
        <v>207100</v>
      </c>
      <c r="KK43">
        <v>11625</v>
      </c>
      <c r="KL43">
        <v>0</v>
      </c>
      <c r="KM43">
        <v>0</v>
      </c>
      <c r="KN43">
        <v>0</v>
      </c>
      <c r="KO43">
        <v>0</v>
      </c>
      <c r="KP43">
        <v>0</v>
      </c>
      <c r="KQ43">
        <v>0</v>
      </c>
      <c r="KR43">
        <v>0</v>
      </c>
      <c r="KS43">
        <v>0</v>
      </c>
      <c r="KT43">
        <v>0</v>
      </c>
      <c r="KU43">
        <v>0</v>
      </c>
      <c r="KV43">
        <v>0</v>
      </c>
      <c r="KW43">
        <v>0</v>
      </c>
      <c r="KX43">
        <v>11625</v>
      </c>
      <c r="KY43">
        <v>0</v>
      </c>
      <c r="KZ43">
        <v>11625</v>
      </c>
      <c r="LA43">
        <v>0</v>
      </c>
      <c r="LB43">
        <v>0</v>
      </c>
      <c r="LC43">
        <v>6723204</v>
      </c>
      <c r="LD43">
        <v>1080167</v>
      </c>
      <c r="LE43">
        <v>766602</v>
      </c>
      <c r="LF43">
        <v>1242224</v>
      </c>
      <c r="LG43">
        <v>3634211</v>
      </c>
      <c r="LH43" s="184"/>
      <c r="LI43" s="184"/>
      <c r="LJ43" s="184"/>
      <c r="LK43" s="184"/>
      <c r="LL43" s="184"/>
      <c r="LM43">
        <v>1318863</v>
      </c>
      <c r="LN43">
        <v>29042</v>
      </c>
      <c r="LO43">
        <v>1352213</v>
      </c>
      <c r="LP43">
        <v>0</v>
      </c>
      <c r="LQ43">
        <v>0</v>
      </c>
      <c r="LR43">
        <v>1305299</v>
      </c>
      <c r="LS43">
        <v>14834</v>
      </c>
      <c r="LT43">
        <v>1324441</v>
      </c>
      <c r="LU43">
        <v>0</v>
      </c>
      <c r="LV43">
        <v>0</v>
      </c>
      <c r="LW43">
        <v>1318863</v>
      </c>
      <c r="LX43">
        <v>29042</v>
      </c>
      <c r="LY43">
        <v>1352213</v>
      </c>
      <c r="LZ43">
        <v>0</v>
      </c>
      <c r="MA43">
        <v>0</v>
      </c>
      <c r="MB43">
        <v>1305299</v>
      </c>
      <c r="MC43">
        <v>14834</v>
      </c>
      <c r="MD43">
        <v>1324441</v>
      </c>
      <c r="ME43">
        <v>0</v>
      </c>
      <c r="MF43">
        <v>0</v>
      </c>
      <c r="MG43">
        <v>658691</v>
      </c>
      <c r="MH43">
        <v>13437</v>
      </c>
      <c r="MI43">
        <v>672128</v>
      </c>
      <c r="MJ43">
        <v>0</v>
      </c>
      <c r="MK43">
        <v>0</v>
      </c>
      <c r="ML43">
        <v>652183</v>
      </c>
      <c r="MM43">
        <v>7338</v>
      </c>
      <c r="MN43">
        <v>659521</v>
      </c>
      <c r="MO43">
        <v>0</v>
      </c>
      <c r="MP43">
        <v>0</v>
      </c>
      <c r="MQ43">
        <v>18269</v>
      </c>
      <c r="MR43">
        <v>367</v>
      </c>
      <c r="MS43">
        <v>18636</v>
      </c>
      <c r="MT43">
        <v>0</v>
      </c>
      <c r="MU43">
        <v>0</v>
      </c>
      <c r="MV43">
        <v>18088</v>
      </c>
      <c r="MW43">
        <v>201</v>
      </c>
      <c r="MX43">
        <v>18289</v>
      </c>
      <c r="MY43">
        <v>0</v>
      </c>
      <c r="MZ43">
        <v>0</v>
      </c>
      <c r="NA43">
        <v>603082</v>
      </c>
      <c r="NB43">
        <v>12089</v>
      </c>
      <c r="NC43">
        <v>615171</v>
      </c>
      <c r="ND43">
        <v>0</v>
      </c>
      <c r="NE43">
        <v>0</v>
      </c>
      <c r="NF43">
        <v>597093</v>
      </c>
      <c r="NG43">
        <v>6631</v>
      </c>
      <c r="NH43">
        <v>603724</v>
      </c>
      <c r="NI43">
        <v>0</v>
      </c>
      <c r="NJ43">
        <v>0</v>
      </c>
      <c r="NK43">
        <v>4667</v>
      </c>
      <c r="NL43">
        <v>0</v>
      </c>
      <c r="NM43">
        <v>4667</v>
      </c>
      <c r="NN43">
        <v>0</v>
      </c>
      <c r="NO43">
        <v>0</v>
      </c>
      <c r="NP43">
        <v>4667</v>
      </c>
      <c r="NQ43">
        <v>0</v>
      </c>
      <c r="NR43">
        <v>4667</v>
      </c>
      <c r="NS43">
        <v>0</v>
      </c>
      <c r="NT43">
        <v>0</v>
      </c>
      <c r="NU43">
        <v>22338</v>
      </c>
      <c r="NV43">
        <v>936</v>
      </c>
      <c r="NW43">
        <v>23274</v>
      </c>
      <c r="NX43">
        <v>0</v>
      </c>
      <c r="NY43">
        <v>0</v>
      </c>
      <c r="NZ43">
        <v>22104</v>
      </c>
      <c r="OA43">
        <v>475</v>
      </c>
      <c r="OB43">
        <v>22579</v>
      </c>
      <c r="OC43">
        <v>0</v>
      </c>
      <c r="OD43">
        <v>0</v>
      </c>
      <c r="OE43">
        <v>15002</v>
      </c>
      <c r="OF43">
        <v>45</v>
      </c>
      <c r="OG43">
        <v>15047</v>
      </c>
      <c r="OH43">
        <v>0</v>
      </c>
      <c r="OI43">
        <v>0</v>
      </c>
      <c r="OJ43">
        <v>14898</v>
      </c>
      <c r="OK43">
        <v>31</v>
      </c>
      <c r="OL43">
        <v>14929</v>
      </c>
      <c r="OM43">
        <v>0</v>
      </c>
      <c r="ON43">
        <v>0</v>
      </c>
      <c r="OO43">
        <v>502063</v>
      </c>
      <c r="OP43">
        <v>13257</v>
      </c>
      <c r="OQ43">
        <v>515320</v>
      </c>
      <c r="OR43">
        <v>0</v>
      </c>
      <c r="OS43">
        <v>0</v>
      </c>
      <c r="OT43">
        <v>495827</v>
      </c>
      <c r="OU43">
        <v>6729</v>
      </c>
      <c r="OV43">
        <v>502556</v>
      </c>
      <c r="OW43">
        <v>0</v>
      </c>
      <c r="OX43">
        <v>0</v>
      </c>
      <c r="OY43">
        <v>502063</v>
      </c>
      <c r="OZ43">
        <v>13257</v>
      </c>
      <c r="PA43">
        <v>515320</v>
      </c>
      <c r="PB43">
        <v>0</v>
      </c>
      <c r="PC43">
        <v>0</v>
      </c>
      <c r="PD43">
        <v>495827</v>
      </c>
      <c r="PE43">
        <v>6729</v>
      </c>
      <c r="PF43">
        <v>502556</v>
      </c>
      <c r="PG43">
        <v>0</v>
      </c>
      <c r="PH43">
        <v>0</v>
      </c>
      <c r="PI43">
        <v>187592</v>
      </c>
      <c r="PJ43">
        <v>5636</v>
      </c>
      <c r="PK43">
        <v>193228</v>
      </c>
      <c r="PL43">
        <v>0</v>
      </c>
      <c r="PM43">
        <v>0</v>
      </c>
      <c r="PN43">
        <v>184941</v>
      </c>
      <c r="PO43">
        <v>2861</v>
      </c>
      <c r="PP43">
        <v>187802</v>
      </c>
      <c r="PQ43">
        <v>0</v>
      </c>
      <c r="PR43">
        <v>0</v>
      </c>
      <c r="PS43">
        <v>253657</v>
      </c>
      <c r="PT43">
        <v>7621</v>
      </c>
      <c r="PU43">
        <v>261278</v>
      </c>
      <c r="PV43">
        <v>0</v>
      </c>
      <c r="PW43">
        <v>0</v>
      </c>
      <c r="PX43">
        <v>250072</v>
      </c>
      <c r="PY43">
        <v>3868</v>
      </c>
      <c r="PZ43">
        <v>253940</v>
      </c>
      <c r="QA43">
        <v>0</v>
      </c>
      <c r="QB43">
        <v>0</v>
      </c>
      <c r="QC43">
        <v>60814</v>
      </c>
      <c r="QD43">
        <v>0</v>
      </c>
      <c r="QE43">
        <v>60814</v>
      </c>
      <c r="QF43">
        <v>0</v>
      </c>
      <c r="QG43">
        <v>0</v>
      </c>
      <c r="QH43">
        <v>60814</v>
      </c>
      <c r="QI43">
        <v>0</v>
      </c>
      <c r="QJ43">
        <v>60814</v>
      </c>
      <c r="QK43">
        <v>0</v>
      </c>
      <c r="QL43">
        <v>0</v>
      </c>
      <c r="QM43">
        <v>0</v>
      </c>
      <c r="QN43">
        <v>0</v>
      </c>
      <c r="QO43">
        <v>0</v>
      </c>
      <c r="QP43">
        <v>0</v>
      </c>
      <c r="QQ43">
        <v>0</v>
      </c>
      <c r="QR43">
        <v>0</v>
      </c>
      <c r="QS43">
        <v>0</v>
      </c>
      <c r="QT43">
        <v>0</v>
      </c>
      <c r="QU43">
        <v>0</v>
      </c>
      <c r="QV43">
        <v>0</v>
      </c>
      <c r="QW43">
        <v>0</v>
      </c>
      <c r="QX43">
        <v>0</v>
      </c>
      <c r="QY43">
        <v>48426</v>
      </c>
      <c r="QZ43">
        <v>0</v>
      </c>
      <c r="RA43">
        <v>0</v>
      </c>
      <c r="RB43">
        <v>0</v>
      </c>
      <c r="RC43">
        <v>0</v>
      </c>
      <c r="RD43">
        <v>46025</v>
      </c>
      <c r="RE43">
        <v>0</v>
      </c>
      <c r="RF43">
        <v>0</v>
      </c>
      <c r="RG43">
        <v>0</v>
      </c>
      <c r="RH43">
        <v>0</v>
      </c>
      <c r="RI43">
        <v>4308</v>
      </c>
      <c r="RJ43">
        <v>0</v>
      </c>
      <c r="RK43">
        <v>0</v>
      </c>
      <c r="RL43">
        <v>0</v>
      </c>
      <c r="RM43">
        <v>0</v>
      </c>
      <c r="RN43">
        <v>4308</v>
      </c>
      <c r="RO43">
        <v>0</v>
      </c>
      <c r="RP43">
        <v>0</v>
      </c>
      <c r="RQ43">
        <v>41770</v>
      </c>
      <c r="RR43">
        <v>2348</v>
      </c>
      <c r="RS43">
        <v>44118</v>
      </c>
      <c r="RT43">
        <v>0</v>
      </c>
      <c r="RU43">
        <v>0</v>
      </c>
      <c r="RV43">
        <v>40950</v>
      </c>
      <c r="RW43">
        <v>767</v>
      </c>
      <c r="RX43">
        <v>41717</v>
      </c>
      <c r="RY43">
        <v>0</v>
      </c>
      <c r="RZ43">
        <v>0</v>
      </c>
      <c r="SA43">
        <v>116339</v>
      </c>
      <c r="SB43">
        <v>0</v>
      </c>
      <c r="SC43">
        <v>116339</v>
      </c>
      <c r="SD43">
        <v>0</v>
      </c>
      <c r="SE43">
        <v>0</v>
      </c>
      <c r="SF43">
        <v>116339</v>
      </c>
      <c r="SG43">
        <v>0</v>
      </c>
      <c r="SH43">
        <v>116339</v>
      </c>
      <c r="SI43">
        <v>0</v>
      </c>
      <c r="SJ43">
        <v>0</v>
      </c>
      <c r="SK43">
        <v>0</v>
      </c>
      <c r="SL43">
        <v>0</v>
      </c>
      <c r="SM43">
        <v>0</v>
      </c>
      <c r="SN43">
        <v>0</v>
      </c>
      <c r="SO43">
        <v>0</v>
      </c>
      <c r="SP43">
        <v>0</v>
      </c>
      <c r="SQ43">
        <v>0</v>
      </c>
      <c r="SR43">
        <v>0</v>
      </c>
      <c r="SS43">
        <v>0</v>
      </c>
      <c r="ST43">
        <v>0</v>
      </c>
      <c r="SU43">
        <v>0</v>
      </c>
      <c r="SV43">
        <v>0</v>
      </c>
      <c r="SW43">
        <v>0</v>
      </c>
      <c r="SX43">
        <v>0</v>
      </c>
      <c r="SY43">
        <v>0</v>
      </c>
      <c r="SZ43">
        <v>0</v>
      </c>
      <c r="TA43">
        <v>0</v>
      </c>
      <c r="TB43">
        <v>0</v>
      </c>
      <c r="TC43">
        <v>0</v>
      </c>
      <c r="TD43">
        <v>0</v>
      </c>
      <c r="TE43">
        <v>0</v>
      </c>
      <c r="TF43">
        <v>0</v>
      </c>
      <c r="TG43">
        <v>0</v>
      </c>
      <c r="TH43">
        <v>0</v>
      </c>
      <c r="TI43">
        <v>0</v>
      </c>
      <c r="TJ43">
        <v>0</v>
      </c>
      <c r="TK43">
        <v>0</v>
      </c>
      <c r="TL43">
        <v>0</v>
      </c>
      <c r="TM43">
        <v>0</v>
      </c>
      <c r="TN43">
        <v>0</v>
      </c>
      <c r="TO43">
        <v>0</v>
      </c>
      <c r="TP43">
        <v>0</v>
      </c>
      <c r="TQ43">
        <v>0</v>
      </c>
      <c r="TR43">
        <v>0</v>
      </c>
      <c r="TS43">
        <v>0</v>
      </c>
      <c r="TT43">
        <v>0</v>
      </c>
      <c r="TU43">
        <v>0</v>
      </c>
      <c r="TV43">
        <v>0</v>
      </c>
      <c r="TW43">
        <v>0</v>
      </c>
      <c r="TX43">
        <v>0</v>
      </c>
      <c r="TY43">
        <v>0</v>
      </c>
      <c r="TZ43">
        <v>0</v>
      </c>
      <c r="UA43">
        <v>0</v>
      </c>
      <c r="UB43">
        <v>0</v>
      </c>
      <c r="UC43">
        <v>0</v>
      </c>
      <c r="UD43">
        <v>0</v>
      </c>
      <c r="UE43">
        <v>0</v>
      </c>
      <c r="UF43">
        <v>0</v>
      </c>
      <c r="UG43">
        <v>0</v>
      </c>
      <c r="UH43">
        <v>0</v>
      </c>
      <c r="UI43">
        <v>0</v>
      </c>
      <c r="UJ43">
        <v>0</v>
      </c>
      <c r="UK43">
        <v>0</v>
      </c>
      <c r="UL43">
        <v>0</v>
      </c>
      <c r="UM43">
        <v>0</v>
      </c>
      <c r="UN43">
        <v>0</v>
      </c>
      <c r="UO43">
        <v>0</v>
      </c>
      <c r="UP43">
        <v>0</v>
      </c>
      <c r="UQ43">
        <v>0</v>
      </c>
      <c r="UR43">
        <v>0</v>
      </c>
      <c r="US43">
        <v>3248</v>
      </c>
      <c r="UT43">
        <v>0</v>
      </c>
      <c r="UU43">
        <v>3248</v>
      </c>
      <c r="UV43">
        <v>0</v>
      </c>
      <c r="UW43">
        <v>0</v>
      </c>
      <c r="UX43">
        <v>3248</v>
      </c>
      <c r="UY43">
        <v>0</v>
      </c>
      <c r="UZ43">
        <v>3248</v>
      </c>
      <c r="VA43">
        <v>0</v>
      </c>
      <c r="VB43">
        <v>0</v>
      </c>
      <c r="VC43">
        <v>3248</v>
      </c>
      <c r="VD43">
        <v>0</v>
      </c>
      <c r="VE43">
        <v>3248</v>
      </c>
      <c r="VF43">
        <v>0</v>
      </c>
      <c r="VG43">
        <v>0</v>
      </c>
      <c r="VH43">
        <v>3248</v>
      </c>
      <c r="VI43">
        <v>0</v>
      </c>
      <c r="VJ43">
        <v>3248</v>
      </c>
      <c r="VK43">
        <v>0</v>
      </c>
      <c r="VL43">
        <v>0</v>
      </c>
      <c r="VM43">
        <v>3248</v>
      </c>
      <c r="VN43">
        <v>0</v>
      </c>
      <c r="VO43">
        <v>3248</v>
      </c>
      <c r="VP43">
        <v>0</v>
      </c>
      <c r="VQ43">
        <v>0</v>
      </c>
      <c r="VR43">
        <v>3248</v>
      </c>
      <c r="VS43">
        <v>0</v>
      </c>
      <c r="VT43">
        <v>3248</v>
      </c>
      <c r="VU43">
        <v>0</v>
      </c>
      <c r="VV43">
        <v>0</v>
      </c>
      <c r="VW43">
        <v>0</v>
      </c>
      <c r="VX43">
        <v>0</v>
      </c>
      <c r="VY43">
        <v>0</v>
      </c>
      <c r="VZ43">
        <v>0</v>
      </c>
      <c r="WA43">
        <v>0</v>
      </c>
      <c r="WB43">
        <v>0</v>
      </c>
      <c r="WC43">
        <v>0</v>
      </c>
      <c r="WD43">
        <v>0</v>
      </c>
      <c r="WE43">
        <v>0</v>
      </c>
      <c r="WF43">
        <v>0</v>
      </c>
      <c r="WG43">
        <v>0</v>
      </c>
      <c r="WH43">
        <v>0</v>
      </c>
      <c r="WI43">
        <v>0</v>
      </c>
      <c r="WJ43">
        <v>0</v>
      </c>
      <c r="WK43">
        <v>0</v>
      </c>
      <c r="WL43">
        <v>0</v>
      </c>
      <c r="WM43">
        <v>0</v>
      </c>
      <c r="WN43">
        <v>0</v>
      </c>
      <c r="WO43">
        <v>0</v>
      </c>
      <c r="WP43">
        <v>0</v>
      </c>
      <c r="WQ43">
        <v>0</v>
      </c>
      <c r="WR43">
        <v>0</v>
      </c>
      <c r="WS43">
        <v>0</v>
      </c>
      <c r="WT43">
        <v>0</v>
      </c>
      <c r="WU43">
        <v>0</v>
      </c>
      <c r="WV43">
        <v>0</v>
      </c>
      <c r="WW43">
        <v>0</v>
      </c>
      <c r="WX43">
        <v>0</v>
      </c>
      <c r="WY43">
        <v>0</v>
      </c>
      <c r="WZ43">
        <v>0</v>
      </c>
      <c r="XA43">
        <v>0</v>
      </c>
      <c r="XB43">
        <v>0</v>
      </c>
      <c r="XC43">
        <v>0</v>
      </c>
      <c r="XD43">
        <v>0</v>
      </c>
      <c r="XE43">
        <v>0</v>
      </c>
      <c r="XF43">
        <v>0</v>
      </c>
      <c r="XG43">
        <v>0</v>
      </c>
      <c r="XH43">
        <v>0</v>
      </c>
      <c r="XI43">
        <v>0</v>
      </c>
      <c r="XJ43">
        <v>0</v>
      </c>
      <c r="XK43">
        <v>0</v>
      </c>
      <c r="XL43">
        <v>0</v>
      </c>
      <c r="XM43">
        <v>0</v>
      </c>
      <c r="XN43">
        <v>0</v>
      </c>
      <c r="XO43">
        <v>0</v>
      </c>
      <c r="XP43">
        <v>0</v>
      </c>
      <c r="XQ43">
        <v>0</v>
      </c>
      <c r="XR43">
        <v>0</v>
      </c>
      <c r="XS43">
        <v>0</v>
      </c>
      <c r="XT43">
        <v>0</v>
      </c>
      <c r="XU43">
        <v>0</v>
      </c>
      <c r="XV43">
        <v>0</v>
      </c>
      <c r="XW43">
        <v>0</v>
      </c>
      <c r="XX43">
        <v>0</v>
      </c>
      <c r="XY43">
        <v>0</v>
      </c>
      <c r="XZ43">
        <v>0</v>
      </c>
      <c r="YA43">
        <v>0</v>
      </c>
      <c r="YB43">
        <v>0</v>
      </c>
      <c r="YC43">
        <v>0</v>
      </c>
      <c r="YD43">
        <v>0</v>
      </c>
      <c r="YE43">
        <v>0</v>
      </c>
      <c r="YF43">
        <v>0</v>
      </c>
      <c r="YG43">
        <v>0</v>
      </c>
      <c r="YH43">
        <v>0</v>
      </c>
      <c r="YI43">
        <v>0</v>
      </c>
      <c r="YJ43">
        <v>0</v>
      </c>
      <c r="YK43">
        <v>0</v>
      </c>
      <c r="YL43">
        <v>0</v>
      </c>
      <c r="YM43">
        <v>0</v>
      </c>
      <c r="YN43">
        <v>0</v>
      </c>
      <c r="YO43">
        <v>0</v>
      </c>
      <c r="YP43">
        <v>0</v>
      </c>
      <c r="YQ43">
        <v>0</v>
      </c>
      <c r="YR43">
        <v>0</v>
      </c>
      <c r="YS43">
        <v>0</v>
      </c>
      <c r="YT43">
        <v>0</v>
      </c>
      <c r="YU43">
        <v>0</v>
      </c>
      <c r="YV43">
        <v>0</v>
      </c>
      <c r="YW43">
        <v>0</v>
      </c>
      <c r="YX43">
        <v>0</v>
      </c>
      <c r="YY43">
        <v>0</v>
      </c>
      <c r="YZ43">
        <v>0</v>
      </c>
      <c r="ZA43">
        <v>0</v>
      </c>
      <c r="ZB43">
        <v>0</v>
      </c>
      <c r="ZC43">
        <v>0</v>
      </c>
      <c r="ZD43">
        <v>0</v>
      </c>
      <c r="ZE43">
        <v>0</v>
      </c>
      <c r="ZF43">
        <v>0</v>
      </c>
      <c r="ZG43">
        <v>0</v>
      </c>
      <c r="ZH43">
        <v>0</v>
      </c>
      <c r="ZI43">
        <v>1322111</v>
      </c>
      <c r="ZJ43">
        <v>29042</v>
      </c>
      <c r="ZK43">
        <v>1355461</v>
      </c>
      <c r="ZL43">
        <v>0</v>
      </c>
      <c r="ZM43">
        <v>0</v>
      </c>
      <c r="ZN43">
        <v>1308547</v>
      </c>
      <c r="ZO43">
        <v>14834</v>
      </c>
      <c r="ZP43">
        <v>1327689</v>
      </c>
      <c r="ZQ43">
        <v>0</v>
      </c>
      <c r="ZR43">
        <v>825</v>
      </c>
      <c r="ZS43">
        <v>0</v>
      </c>
      <c r="ZT43">
        <v>0</v>
      </c>
      <c r="ZU43">
        <v>0</v>
      </c>
      <c r="ZV43">
        <v>0</v>
      </c>
      <c r="ZW43">
        <v>0</v>
      </c>
      <c r="ZX43">
        <v>0</v>
      </c>
      <c r="ZY43">
        <v>0</v>
      </c>
      <c r="ZZ43">
        <v>0</v>
      </c>
      <c r="AAA43">
        <v>0</v>
      </c>
      <c r="AAB43">
        <v>0</v>
      </c>
      <c r="AAC43">
        <v>317149</v>
      </c>
      <c r="AAD43">
        <v>23923</v>
      </c>
      <c r="AAE43">
        <v>341072</v>
      </c>
      <c r="AAF43">
        <v>0</v>
      </c>
      <c r="AAG43">
        <v>0</v>
      </c>
      <c r="AAH43">
        <v>303453</v>
      </c>
      <c r="AAI43">
        <v>10397</v>
      </c>
      <c r="AAJ43">
        <v>313850</v>
      </c>
      <c r="AAK43">
        <v>0</v>
      </c>
      <c r="AAL43">
        <v>828</v>
      </c>
      <c r="AAM43">
        <v>0</v>
      </c>
      <c r="AAN43">
        <v>0</v>
      </c>
      <c r="AAO43">
        <v>0</v>
      </c>
      <c r="AAP43">
        <v>0</v>
      </c>
      <c r="AAQ43">
        <v>0</v>
      </c>
      <c r="AAR43">
        <v>0</v>
      </c>
      <c r="AAS43">
        <v>0</v>
      </c>
      <c r="AAT43">
        <v>0</v>
      </c>
      <c r="AAU43">
        <v>0</v>
      </c>
      <c r="AAV43">
        <v>0</v>
      </c>
      <c r="AAW43">
        <v>0</v>
      </c>
      <c r="AAX43">
        <v>0</v>
      </c>
      <c r="AAY43">
        <v>0</v>
      </c>
      <c r="AAZ43">
        <v>0</v>
      </c>
      <c r="ABA43">
        <v>0</v>
      </c>
      <c r="ABB43">
        <v>0</v>
      </c>
      <c r="ABC43">
        <v>0</v>
      </c>
      <c r="ABD43">
        <v>0</v>
      </c>
      <c r="ABE43">
        <v>0</v>
      </c>
      <c r="ABF43">
        <v>0</v>
      </c>
      <c r="ABG43">
        <v>78025</v>
      </c>
      <c r="ABH43">
        <v>467111</v>
      </c>
      <c r="ABI43">
        <v>343120</v>
      </c>
      <c r="ABJ43">
        <v>60855</v>
      </c>
      <c r="ABK43">
        <v>52518</v>
      </c>
      <c r="ABL43">
        <v>8780</v>
      </c>
      <c r="ABM43">
        <v>1491</v>
      </c>
      <c r="ABN43">
        <v>347</v>
      </c>
      <c r="ABO43">
        <v>14403</v>
      </c>
      <c r="ABP43">
        <v>261534</v>
      </c>
      <c r="ABQ43">
        <v>168018</v>
      </c>
      <c r="ABR43">
        <v>50618</v>
      </c>
      <c r="ABS43">
        <v>36923</v>
      </c>
      <c r="ABT43">
        <v>5752</v>
      </c>
      <c r="ABU43">
        <v>223</v>
      </c>
      <c r="ABV43">
        <v>0</v>
      </c>
      <c r="ABW43">
        <v>6205</v>
      </c>
      <c r="ABX43">
        <v>478804</v>
      </c>
      <c r="ABY43">
        <v>416613</v>
      </c>
      <c r="ABZ43">
        <v>25100</v>
      </c>
      <c r="ACA43">
        <v>27448</v>
      </c>
      <c r="ACB43">
        <v>9558</v>
      </c>
      <c r="ACC43">
        <v>85</v>
      </c>
      <c r="ACD43">
        <v>0</v>
      </c>
      <c r="ACE43">
        <v>0</v>
      </c>
      <c r="ACF43">
        <v>1905</v>
      </c>
      <c r="ACG43">
        <v>1784</v>
      </c>
      <c r="ACH43">
        <v>0</v>
      </c>
      <c r="ACI43">
        <v>0</v>
      </c>
      <c r="ACJ43">
        <v>121</v>
      </c>
      <c r="ACK43">
        <v>0</v>
      </c>
      <c r="ACL43">
        <v>0</v>
      </c>
      <c r="ACM43">
        <v>0</v>
      </c>
      <c r="ACN43">
        <v>0</v>
      </c>
      <c r="ACO43">
        <v>0</v>
      </c>
      <c r="ACP43">
        <v>0</v>
      </c>
      <c r="ACQ43">
        <v>0</v>
      </c>
      <c r="ACR43">
        <v>0</v>
      </c>
      <c r="ACS43">
        <v>0</v>
      </c>
      <c r="ACT43">
        <v>0</v>
      </c>
      <c r="ACU43">
        <v>1420</v>
      </c>
      <c r="ACV43">
        <v>110374</v>
      </c>
      <c r="ACW43">
        <v>93401</v>
      </c>
      <c r="ACX43">
        <v>8886</v>
      </c>
      <c r="ACY43">
        <v>1392</v>
      </c>
      <c r="ACZ43">
        <v>6566</v>
      </c>
      <c r="ADA43">
        <v>129</v>
      </c>
      <c r="ADB43">
        <v>0</v>
      </c>
      <c r="ADC43">
        <v>0</v>
      </c>
      <c r="ADD43">
        <v>197</v>
      </c>
      <c r="ADE43">
        <v>197</v>
      </c>
      <c r="ADF43">
        <v>0</v>
      </c>
      <c r="ADG43">
        <v>0</v>
      </c>
      <c r="ADH43">
        <v>0</v>
      </c>
      <c r="ADI43">
        <v>0</v>
      </c>
      <c r="ADJ43">
        <v>0</v>
      </c>
      <c r="ADK43">
        <v>0</v>
      </c>
      <c r="ADL43">
        <v>9</v>
      </c>
      <c r="ADM43">
        <v>9</v>
      </c>
      <c r="ADN43">
        <v>0</v>
      </c>
      <c r="ADO43">
        <v>0</v>
      </c>
      <c r="ADP43">
        <v>0</v>
      </c>
      <c r="ADQ43">
        <v>0</v>
      </c>
      <c r="ADR43">
        <v>0</v>
      </c>
      <c r="ADS43">
        <v>0</v>
      </c>
      <c r="ADT43">
        <v>35851</v>
      </c>
      <c r="ADU43">
        <v>34810</v>
      </c>
      <c r="ADV43">
        <v>0</v>
      </c>
      <c r="ADW43">
        <v>1041</v>
      </c>
      <c r="ADX43">
        <v>0</v>
      </c>
      <c r="ADY43">
        <v>0</v>
      </c>
      <c r="ADZ43">
        <v>0</v>
      </c>
      <c r="AEA43">
        <v>0</v>
      </c>
      <c r="AEB43">
        <v>0</v>
      </c>
      <c r="AEC43">
        <v>0</v>
      </c>
      <c r="AED43">
        <v>0</v>
      </c>
      <c r="AEE43">
        <v>0</v>
      </c>
      <c r="AEF43">
        <v>0</v>
      </c>
      <c r="AEG43">
        <v>0</v>
      </c>
      <c r="AEH43">
        <v>0</v>
      </c>
      <c r="AEI43">
        <v>1420</v>
      </c>
      <c r="AEJ43">
        <v>74317</v>
      </c>
      <c r="AEK43">
        <v>58385</v>
      </c>
      <c r="AEL43">
        <v>8886</v>
      </c>
      <c r="AEM43">
        <v>351</v>
      </c>
      <c r="AEN43">
        <v>6566</v>
      </c>
      <c r="AEO43">
        <v>129</v>
      </c>
      <c r="AEP43">
        <v>0</v>
      </c>
      <c r="AEQ43">
        <v>0</v>
      </c>
      <c r="AER43">
        <v>147189</v>
      </c>
      <c r="AES43">
        <v>147189</v>
      </c>
      <c r="AET43">
        <v>0</v>
      </c>
      <c r="AEU43">
        <v>0</v>
      </c>
      <c r="AEV43">
        <v>0</v>
      </c>
      <c r="AEW43">
        <v>0</v>
      </c>
      <c r="AEX43">
        <v>0</v>
      </c>
      <c r="AEY43">
        <v>0</v>
      </c>
      <c r="AEZ43">
        <v>0</v>
      </c>
      <c r="AFA43">
        <v>0</v>
      </c>
      <c r="AFB43">
        <v>0</v>
      </c>
      <c r="AFC43">
        <v>0</v>
      </c>
      <c r="AFD43">
        <v>0</v>
      </c>
      <c r="AFE43">
        <v>0</v>
      </c>
      <c r="AFF43">
        <v>0</v>
      </c>
      <c r="AFG43">
        <v>0</v>
      </c>
      <c r="AFH43">
        <v>147189</v>
      </c>
      <c r="AFI43">
        <v>147189</v>
      </c>
      <c r="AFJ43">
        <v>0</v>
      </c>
      <c r="AFK43">
        <v>0</v>
      </c>
      <c r="AFL43">
        <v>0</v>
      </c>
      <c r="AFM43">
        <v>0</v>
      </c>
      <c r="AFN43">
        <v>0</v>
      </c>
      <c r="AFO43">
        <v>0</v>
      </c>
      <c r="AFP43">
        <v>0</v>
      </c>
      <c r="AFQ43">
        <v>0</v>
      </c>
      <c r="AFR43">
        <v>0</v>
      </c>
      <c r="AFS43">
        <v>0</v>
      </c>
      <c r="AFT43">
        <v>0</v>
      </c>
      <c r="AFU43">
        <v>0</v>
      </c>
      <c r="AFV43">
        <v>0</v>
      </c>
      <c r="AFW43">
        <v>0</v>
      </c>
      <c r="AFX43">
        <v>0</v>
      </c>
      <c r="AFY43">
        <v>0</v>
      </c>
      <c r="AFZ43">
        <v>0</v>
      </c>
      <c r="AGA43">
        <v>0</v>
      </c>
      <c r="AGB43">
        <v>0</v>
      </c>
      <c r="AGC43">
        <v>0</v>
      </c>
      <c r="AGD43">
        <v>0</v>
      </c>
      <c r="AGE43">
        <v>0</v>
      </c>
      <c r="AGF43">
        <v>0</v>
      </c>
      <c r="AGG43">
        <v>0</v>
      </c>
      <c r="AGH43">
        <v>0</v>
      </c>
      <c r="AGI43">
        <v>0</v>
      </c>
      <c r="AGJ43">
        <v>0</v>
      </c>
      <c r="AGK43">
        <v>0</v>
      </c>
      <c r="AGL43">
        <v>0</v>
      </c>
      <c r="AGM43">
        <v>0</v>
      </c>
      <c r="AGN43">
        <v>0</v>
      </c>
      <c r="AGO43">
        <v>0</v>
      </c>
      <c r="AGP43">
        <v>0</v>
      </c>
      <c r="AGQ43">
        <v>0</v>
      </c>
      <c r="AGR43">
        <v>0</v>
      </c>
      <c r="AGS43">
        <v>0</v>
      </c>
      <c r="AGT43">
        <v>0</v>
      </c>
      <c r="AGU43">
        <v>0</v>
      </c>
      <c r="AGV43">
        <v>0</v>
      </c>
      <c r="AGW43">
        <v>0</v>
      </c>
      <c r="AGX43">
        <v>0</v>
      </c>
      <c r="AGY43">
        <v>0</v>
      </c>
      <c r="AGZ43">
        <v>0</v>
      </c>
      <c r="AHA43">
        <v>0</v>
      </c>
      <c r="AHB43">
        <v>0</v>
      </c>
      <c r="AHC43">
        <v>0</v>
      </c>
      <c r="AHD43">
        <v>0</v>
      </c>
      <c r="AHE43">
        <v>0</v>
      </c>
      <c r="AHF43">
        <v>0</v>
      </c>
      <c r="AHG43">
        <v>0</v>
      </c>
      <c r="AHH43">
        <v>0</v>
      </c>
      <c r="AHI43">
        <v>0</v>
      </c>
      <c r="AHJ43">
        <v>0</v>
      </c>
      <c r="AHK43">
        <v>0</v>
      </c>
      <c r="AHL43">
        <v>579548</v>
      </c>
      <c r="AHM43">
        <v>579548</v>
      </c>
      <c r="AHN43">
        <v>0</v>
      </c>
      <c r="AHO43">
        <v>0</v>
      </c>
      <c r="AHP43">
        <v>0</v>
      </c>
      <c r="AHQ43">
        <v>0</v>
      </c>
      <c r="AHR43">
        <v>0</v>
      </c>
      <c r="AHS43">
        <v>0</v>
      </c>
      <c r="AHT43">
        <v>0</v>
      </c>
      <c r="AHU43">
        <v>0</v>
      </c>
      <c r="AHV43">
        <v>0</v>
      </c>
      <c r="AHW43">
        <v>0</v>
      </c>
      <c r="AHX43">
        <v>0</v>
      </c>
      <c r="AHY43">
        <v>0</v>
      </c>
      <c r="AHZ43">
        <v>0</v>
      </c>
      <c r="AIA43">
        <v>0</v>
      </c>
      <c r="AIB43">
        <v>0</v>
      </c>
      <c r="AIC43">
        <v>0</v>
      </c>
      <c r="AID43">
        <v>0</v>
      </c>
      <c r="AIE43">
        <v>0</v>
      </c>
      <c r="AIF43">
        <v>0</v>
      </c>
      <c r="AIG43">
        <v>0</v>
      </c>
      <c r="AIH43">
        <v>0</v>
      </c>
      <c r="AII43">
        <v>0</v>
      </c>
      <c r="AIJ43">
        <v>24</v>
      </c>
      <c r="AIK43">
        <v>24</v>
      </c>
      <c r="AIL43">
        <v>0</v>
      </c>
      <c r="AIM43">
        <v>0</v>
      </c>
      <c r="AIN43">
        <v>0</v>
      </c>
      <c r="AIO43">
        <v>0</v>
      </c>
      <c r="AIP43">
        <v>0</v>
      </c>
      <c r="AIQ43">
        <v>85650</v>
      </c>
      <c r="AIR43">
        <v>1784955</v>
      </c>
      <c r="AIS43">
        <v>1581679</v>
      </c>
      <c r="AIT43">
        <v>94841</v>
      </c>
      <c r="AIU43">
        <v>81358</v>
      </c>
      <c r="AIV43">
        <v>25025</v>
      </c>
      <c r="AIW43">
        <v>1705</v>
      </c>
      <c r="AIX43">
        <v>347</v>
      </c>
      <c r="AIY43">
        <v>0</v>
      </c>
      <c r="AIZ43">
        <v>61872</v>
      </c>
      <c r="AJA43">
        <v>38198</v>
      </c>
      <c r="AJB43">
        <v>0</v>
      </c>
      <c r="AJC43">
        <v>23674</v>
      </c>
      <c r="AJD43">
        <v>0</v>
      </c>
      <c r="AJE43">
        <v>0</v>
      </c>
      <c r="AJF43">
        <v>0</v>
      </c>
      <c r="AJG43">
        <v>0</v>
      </c>
      <c r="AJH43">
        <v>41208</v>
      </c>
      <c r="AJI43">
        <v>7512</v>
      </c>
      <c r="AJJ43">
        <v>22011</v>
      </c>
      <c r="AJK43">
        <v>1909</v>
      </c>
      <c r="AJL43">
        <v>8071</v>
      </c>
      <c r="AJM43">
        <v>1705</v>
      </c>
      <c r="AJN43">
        <v>0</v>
      </c>
      <c r="AJO43">
        <v>0</v>
      </c>
      <c r="AJP43">
        <v>19454</v>
      </c>
      <c r="AJQ43">
        <v>14268</v>
      </c>
      <c r="AJR43">
        <v>706</v>
      </c>
      <c r="AJS43">
        <v>4480</v>
      </c>
      <c r="AJT43">
        <v>0</v>
      </c>
      <c r="AJU43">
        <v>0</v>
      </c>
      <c r="AJV43">
        <v>0</v>
      </c>
      <c r="AJW43">
        <v>0</v>
      </c>
      <c r="AJX43">
        <v>275307</v>
      </c>
      <c r="AJY43">
        <v>275307</v>
      </c>
      <c r="AJZ43">
        <v>0</v>
      </c>
      <c r="AKA43">
        <v>0</v>
      </c>
      <c r="AKB43">
        <v>0</v>
      </c>
      <c r="AKC43">
        <v>0</v>
      </c>
      <c r="AKD43">
        <v>0</v>
      </c>
      <c r="AKE43">
        <v>0</v>
      </c>
      <c r="AKF43">
        <v>6672</v>
      </c>
      <c r="AKG43">
        <v>6672</v>
      </c>
      <c r="AKH43">
        <v>0</v>
      </c>
      <c r="AKI43">
        <v>0</v>
      </c>
      <c r="AKJ43">
        <v>0</v>
      </c>
      <c r="AKK43">
        <v>0</v>
      </c>
      <c r="AKL43">
        <v>0</v>
      </c>
      <c r="AKM43">
        <v>0</v>
      </c>
      <c r="AKN43">
        <v>171208</v>
      </c>
      <c r="AKO43">
        <v>171208</v>
      </c>
      <c r="AKP43">
        <v>0</v>
      </c>
      <c r="AKQ43">
        <v>0</v>
      </c>
      <c r="AKR43">
        <v>0</v>
      </c>
      <c r="AKS43">
        <v>0</v>
      </c>
      <c r="AKT43">
        <v>0</v>
      </c>
      <c r="AKU43">
        <v>0</v>
      </c>
      <c r="AKV43">
        <v>4957</v>
      </c>
      <c r="AKW43">
        <v>4957</v>
      </c>
      <c r="AKX43">
        <v>0</v>
      </c>
      <c r="AKY43">
        <v>0</v>
      </c>
      <c r="AKZ43">
        <v>0</v>
      </c>
      <c r="ALA43">
        <v>0</v>
      </c>
      <c r="ALB43">
        <v>0</v>
      </c>
      <c r="ALC43">
        <v>0</v>
      </c>
      <c r="ALD43">
        <v>0</v>
      </c>
      <c r="ALE43">
        <v>0</v>
      </c>
      <c r="ALF43">
        <v>0</v>
      </c>
      <c r="ALG43">
        <v>0</v>
      </c>
      <c r="ALH43">
        <v>0</v>
      </c>
      <c r="ALI43">
        <v>0</v>
      </c>
      <c r="ALJ43">
        <v>0</v>
      </c>
      <c r="ALK43">
        <v>0</v>
      </c>
      <c r="ALL43">
        <v>49000</v>
      </c>
      <c r="ALM43">
        <v>49000</v>
      </c>
      <c r="ALN43">
        <v>0</v>
      </c>
      <c r="ALO43">
        <v>0</v>
      </c>
      <c r="ALP43">
        <v>0</v>
      </c>
      <c r="ALQ43">
        <v>0</v>
      </c>
      <c r="ALR43">
        <v>0</v>
      </c>
      <c r="ALS43">
        <v>85650</v>
      </c>
      <c r="ALT43">
        <v>1155277</v>
      </c>
      <c r="ALU43">
        <v>1014557</v>
      </c>
      <c r="ALV43">
        <v>72124</v>
      </c>
      <c r="ALW43">
        <v>51295</v>
      </c>
      <c r="ALX43">
        <v>16954</v>
      </c>
      <c r="ALY43">
        <v>0</v>
      </c>
      <c r="ALZ43">
        <v>347</v>
      </c>
      <c r="AMA43">
        <v>0</v>
      </c>
      <c r="AMB43">
        <v>58719</v>
      </c>
      <c r="AMC43">
        <v>58719</v>
      </c>
      <c r="AMD43">
        <v>0</v>
      </c>
      <c r="AME43">
        <v>0</v>
      </c>
      <c r="AMF43">
        <v>0</v>
      </c>
      <c r="AMG43">
        <v>0</v>
      </c>
      <c r="AMH43">
        <v>0</v>
      </c>
      <c r="AMI43">
        <v>201911</v>
      </c>
      <c r="AMJ43">
        <v>124666</v>
      </c>
      <c r="AMK43">
        <v>16306</v>
      </c>
      <c r="AML43">
        <v>60939</v>
      </c>
      <c r="AMM43">
        <v>0</v>
      </c>
      <c r="AMN43">
        <v>0</v>
      </c>
      <c r="AMO43">
        <v>61634</v>
      </c>
      <c r="AMP43">
        <v>46248</v>
      </c>
      <c r="AMQ43">
        <v>0</v>
      </c>
      <c r="AMR43">
        <v>0</v>
      </c>
      <c r="AMS43">
        <v>15386</v>
      </c>
      <c r="AMT43">
        <v>112112</v>
      </c>
      <c r="AMU43">
        <v>98408</v>
      </c>
      <c r="AMV43">
        <v>13704</v>
      </c>
      <c r="AMW43">
        <v>0</v>
      </c>
      <c r="AMX43">
        <v>0</v>
      </c>
      <c r="AMY43">
        <v>0</v>
      </c>
      <c r="AMZ43">
        <v>36841</v>
      </c>
      <c r="ANA43">
        <v>23894</v>
      </c>
      <c r="ANB43">
        <v>0</v>
      </c>
      <c r="ANC43">
        <v>0</v>
      </c>
      <c r="AND43">
        <v>12947</v>
      </c>
      <c r="ANE43">
        <v>96295</v>
      </c>
      <c r="ANF43">
        <v>30773</v>
      </c>
      <c r="ANG43">
        <v>33450</v>
      </c>
      <c r="ANH43">
        <v>32072</v>
      </c>
      <c r="ANI43">
        <v>0</v>
      </c>
      <c r="ANJ43">
        <v>0</v>
      </c>
      <c r="ANK43">
        <v>197094</v>
      </c>
      <c r="ANL43">
        <v>89392</v>
      </c>
      <c r="ANM43">
        <v>0</v>
      </c>
      <c r="ANN43">
        <v>0</v>
      </c>
      <c r="ANO43">
        <v>107702</v>
      </c>
      <c r="ANP43">
        <v>3</v>
      </c>
      <c r="ANQ43">
        <v>0</v>
      </c>
      <c r="ANR43">
        <v>0</v>
      </c>
      <c r="ANS43">
        <v>3</v>
      </c>
      <c r="ANT43">
        <v>0</v>
      </c>
      <c r="ANU43">
        <v>0</v>
      </c>
      <c r="ANV43">
        <v>703</v>
      </c>
      <c r="ANW43">
        <v>703</v>
      </c>
      <c r="ANX43">
        <v>0</v>
      </c>
      <c r="ANY43">
        <v>0</v>
      </c>
      <c r="ANZ43">
        <v>0</v>
      </c>
      <c r="AOA43">
        <v>1443339</v>
      </c>
      <c r="AOB43">
        <v>663254</v>
      </c>
      <c r="AOC43">
        <v>2024</v>
      </c>
      <c r="AOD43">
        <v>778061</v>
      </c>
      <c r="AOE43">
        <v>0</v>
      </c>
      <c r="AOF43">
        <v>0</v>
      </c>
      <c r="AOG43">
        <v>0</v>
      </c>
      <c r="AOH43">
        <v>0</v>
      </c>
      <c r="AOI43">
        <v>0</v>
      </c>
      <c r="AOJ43">
        <v>0</v>
      </c>
      <c r="AOK43">
        <v>0</v>
      </c>
      <c r="AOL43">
        <v>151644</v>
      </c>
      <c r="AOM43">
        <v>64821</v>
      </c>
      <c r="AON43">
        <v>6459</v>
      </c>
      <c r="AOO43">
        <v>80364</v>
      </c>
      <c r="AOP43">
        <v>0</v>
      </c>
      <c r="AOQ43">
        <v>0</v>
      </c>
      <c r="AOR43">
        <v>195804</v>
      </c>
      <c r="AOS43">
        <v>80655</v>
      </c>
      <c r="AOT43">
        <v>0</v>
      </c>
      <c r="AOU43">
        <v>0</v>
      </c>
      <c r="AOV43">
        <v>115149</v>
      </c>
      <c r="AOW43">
        <v>19656</v>
      </c>
      <c r="AOX43">
        <v>5706</v>
      </c>
      <c r="AOY43">
        <v>0</v>
      </c>
      <c r="AOZ43">
        <v>13950</v>
      </c>
      <c r="APA43">
        <v>0</v>
      </c>
      <c r="APB43">
        <v>0</v>
      </c>
      <c r="APC43">
        <v>9774</v>
      </c>
      <c r="APD43">
        <v>9774</v>
      </c>
      <c r="APE43">
        <v>0</v>
      </c>
      <c r="APF43">
        <v>0</v>
      </c>
      <c r="APG43">
        <v>0</v>
      </c>
      <c r="APH43">
        <v>0</v>
      </c>
      <c r="API43">
        <v>0</v>
      </c>
      <c r="APJ43">
        <v>0</v>
      </c>
      <c r="APK43">
        <v>0</v>
      </c>
      <c r="APL43">
        <v>0</v>
      </c>
      <c r="APM43">
        <v>0</v>
      </c>
      <c r="APN43">
        <v>0</v>
      </c>
      <c r="APO43">
        <v>0</v>
      </c>
      <c r="APP43">
        <v>0</v>
      </c>
      <c r="APQ43">
        <v>0</v>
      </c>
      <c r="APR43">
        <v>0</v>
      </c>
      <c r="APS43">
        <v>5886</v>
      </c>
      <c r="APT43">
        <v>5886</v>
      </c>
      <c r="APU43">
        <v>0</v>
      </c>
      <c r="APV43">
        <v>0</v>
      </c>
      <c r="APW43">
        <v>0</v>
      </c>
      <c r="APX43">
        <v>0</v>
      </c>
      <c r="APY43">
        <v>1556</v>
      </c>
      <c r="APZ43">
        <v>1556</v>
      </c>
      <c r="AQA43">
        <v>0</v>
      </c>
      <c r="AQB43">
        <v>0</v>
      </c>
      <c r="AQC43">
        <v>0</v>
      </c>
      <c r="AQD43">
        <v>606</v>
      </c>
      <c r="AQE43">
        <v>0</v>
      </c>
      <c r="AQF43">
        <v>606</v>
      </c>
      <c r="AQG43">
        <v>0</v>
      </c>
      <c r="AQH43">
        <v>0</v>
      </c>
      <c r="AQI43">
        <v>0</v>
      </c>
      <c r="AQJ43">
        <v>114376</v>
      </c>
      <c r="AQK43">
        <v>0</v>
      </c>
      <c r="AQL43">
        <v>0</v>
      </c>
      <c r="AQM43">
        <v>0</v>
      </c>
      <c r="AQN43">
        <v>114376</v>
      </c>
      <c r="AQO43">
        <v>125496</v>
      </c>
      <c r="AQP43">
        <v>53229</v>
      </c>
      <c r="AQQ43">
        <v>5853</v>
      </c>
      <c r="AQR43">
        <v>66414</v>
      </c>
      <c r="AQS43">
        <v>0</v>
      </c>
      <c r="AQT43">
        <v>0</v>
      </c>
      <c r="AQU43">
        <v>70098</v>
      </c>
      <c r="AQV43">
        <v>69325</v>
      </c>
      <c r="AQW43">
        <v>0</v>
      </c>
      <c r="AQX43">
        <v>0</v>
      </c>
      <c r="AQY43">
        <v>773</v>
      </c>
      <c r="AQZ43">
        <v>12075</v>
      </c>
      <c r="ARA43">
        <v>2739</v>
      </c>
      <c r="ARB43">
        <v>5544</v>
      </c>
      <c r="ARC43">
        <v>3792</v>
      </c>
      <c r="ARD43">
        <v>0</v>
      </c>
      <c r="ARE43">
        <v>0</v>
      </c>
      <c r="ARF43">
        <v>1406</v>
      </c>
      <c r="ARG43">
        <v>0</v>
      </c>
      <c r="ARH43">
        <v>0</v>
      </c>
      <c r="ARI43">
        <v>0</v>
      </c>
      <c r="ARJ43">
        <v>1406</v>
      </c>
      <c r="ARK43">
        <v>3454</v>
      </c>
      <c r="ARL43">
        <v>0</v>
      </c>
      <c r="ARM43">
        <v>0</v>
      </c>
      <c r="ARN43">
        <v>3454</v>
      </c>
      <c r="ARO43">
        <v>0</v>
      </c>
      <c r="ARP43">
        <v>0</v>
      </c>
      <c r="ARQ43">
        <v>0</v>
      </c>
      <c r="ARR43">
        <v>0</v>
      </c>
      <c r="ARS43">
        <v>0</v>
      </c>
      <c r="ART43">
        <v>0</v>
      </c>
      <c r="ARU43">
        <v>0</v>
      </c>
      <c r="ARV43">
        <v>8621</v>
      </c>
      <c r="ARW43">
        <v>2739</v>
      </c>
      <c r="ARX43">
        <v>5544</v>
      </c>
      <c r="ARY43">
        <v>338</v>
      </c>
      <c r="ARZ43">
        <v>0</v>
      </c>
      <c r="ASA43">
        <v>0</v>
      </c>
      <c r="ASB43">
        <v>1406</v>
      </c>
      <c r="ASC43">
        <v>0</v>
      </c>
      <c r="ASD43">
        <v>0</v>
      </c>
      <c r="ASE43">
        <v>0</v>
      </c>
      <c r="ASF43">
        <v>1406</v>
      </c>
      <c r="ASG43">
        <v>0</v>
      </c>
      <c r="ASH43">
        <v>0</v>
      </c>
      <c r="ASI43">
        <v>0</v>
      </c>
      <c r="ASJ43">
        <v>0</v>
      </c>
      <c r="ASK43">
        <v>0</v>
      </c>
      <c r="ASL43">
        <v>0</v>
      </c>
      <c r="ASM43">
        <v>0</v>
      </c>
      <c r="ASN43">
        <v>0</v>
      </c>
      <c r="ASO43">
        <v>0</v>
      </c>
      <c r="ASP43">
        <v>0</v>
      </c>
      <c r="ASQ43">
        <v>0</v>
      </c>
      <c r="ASR43">
        <v>0</v>
      </c>
      <c r="ASS43">
        <v>0</v>
      </c>
      <c r="AST43">
        <v>0</v>
      </c>
      <c r="ASU43">
        <v>0</v>
      </c>
      <c r="ASV43">
        <v>0</v>
      </c>
      <c r="ASW43">
        <v>0</v>
      </c>
      <c r="ASX43">
        <v>0</v>
      </c>
      <c r="ASY43">
        <v>0</v>
      </c>
      <c r="ASZ43">
        <v>0</v>
      </c>
      <c r="ATA43">
        <v>0</v>
      </c>
      <c r="ATB43">
        <v>0</v>
      </c>
      <c r="ATC43">
        <v>0</v>
      </c>
      <c r="ATD43">
        <v>0</v>
      </c>
      <c r="ATE43">
        <v>0</v>
      </c>
      <c r="ATF43">
        <v>0</v>
      </c>
      <c r="ATG43">
        <v>0</v>
      </c>
      <c r="ATH43">
        <v>0</v>
      </c>
      <c r="ATI43">
        <v>0</v>
      </c>
      <c r="ATJ43">
        <v>0</v>
      </c>
      <c r="ATK43">
        <v>0</v>
      </c>
      <c r="ATL43">
        <v>0</v>
      </c>
      <c r="ATM43">
        <v>0</v>
      </c>
      <c r="ATN43">
        <v>0</v>
      </c>
      <c r="ATO43">
        <v>0</v>
      </c>
      <c r="ATP43">
        <v>0</v>
      </c>
      <c r="ATQ43">
        <v>0</v>
      </c>
      <c r="ATR43">
        <v>0</v>
      </c>
      <c r="ATS43">
        <v>0</v>
      </c>
      <c r="ATT43">
        <v>0</v>
      </c>
      <c r="ATU43">
        <v>0</v>
      </c>
      <c r="ATV43">
        <v>0</v>
      </c>
      <c r="ATW43">
        <v>0</v>
      </c>
      <c r="ATX43">
        <v>0</v>
      </c>
      <c r="ATY43">
        <v>0</v>
      </c>
      <c r="ATZ43">
        <v>0</v>
      </c>
      <c r="AUA43">
        <v>0</v>
      </c>
      <c r="AUB43">
        <v>0</v>
      </c>
      <c r="AUC43">
        <v>0</v>
      </c>
      <c r="AUD43">
        <v>0</v>
      </c>
      <c r="AUE43">
        <v>0</v>
      </c>
      <c r="AUF43">
        <v>0</v>
      </c>
      <c r="AUG43">
        <v>0</v>
      </c>
      <c r="AUH43">
        <v>0</v>
      </c>
      <c r="AUI43">
        <v>0</v>
      </c>
      <c r="AUJ43">
        <v>0</v>
      </c>
      <c r="AUK43">
        <v>0</v>
      </c>
      <c r="AUL43">
        <v>0</v>
      </c>
      <c r="AUM43">
        <v>0</v>
      </c>
      <c r="AUN43">
        <v>0</v>
      </c>
      <c r="AUO43">
        <v>0</v>
      </c>
      <c r="AUP43">
        <v>0</v>
      </c>
      <c r="AUQ43">
        <v>0</v>
      </c>
      <c r="AUR43">
        <v>0</v>
      </c>
      <c r="AUS43">
        <v>0</v>
      </c>
      <c r="AUT43">
        <v>0</v>
      </c>
      <c r="AUU43">
        <v>0</v>
      </c>
      <c r="AUV43">
        <v>0</v>
      </c>
      <c r="AUW43">
        <v>0</v>
      </c>
      <c r="AUX43">
        <v>0</v>
      </c>
      <c r="AUY43">
        <v>0</v>
      </c>
      <c r="AUZ43">
        <v>0</v>
      </c>
      <c r="AVA43">
        <v>0</v>
      </c>
      <c r="AVB43">
        <v>0</v>
      </c>
      <c r="AVC43">
        <v>0</v>
      </c>
      <c r="AVD43">
        <v>0</v>
      </c>
      <c r="AVE43">
        <v>0</v>
      </c>
      <c r="AVF43">
        <v>0</v>
      </c>
      <c r="AVG43">
        <v>0</v>
      </c>
      <c r="AVH43">
        <v>0</v>
      </c>
      <c r="AVI43">
        <v>0</v>
      </c>
      <c r="AVJ43">
        <v>0</v>
      </c>
      <c r="AVK43">
        <v>0</v>
      </c>
      <c r="AVL43">
        <v>0</v>
      </c>
      <c r="AVM43">
        <v>0</v>
      </c>
      <c r="AVN43">
        <v>0</v>
      </c>
      <c r="AVO43">
        <v>0</v>
      </c>
      <c r="AVP43">
        <v>0</v>
      </c>
      <c r="AVQ43">
        <v>0</v>
      </c>
      <c r="AVR43">
        <v>0</v>
      </c>
      <c r="AVS43">
        <v>0</v>
      </c>
      <c r="AVT43">
        <v>0</v>
      </c>
      <c r="AVU43">
        <v>0</v>
      </c>
      <c r="AVV43">
        <v>0</v>
      </c>
      <c r="AVW43">
        <v>0</v>
      </c>
      <c r="AVX43">
        <v>0</v>
      </c>
      <c r="AVY43">
        <v>0</v>
      </c>
      <c r="AVZ43">
        <v>0</v>
      </c>
      <c r="AWA43">
        <v>0</v>
      </c>
      <c r="AWB43">
        <v>611821</v>
      </c>
      <c r="AWC43">
        <v>135856</v>
      </c>
      <c r="AWD43">
        <v>475965</v>
      </c>
      <c r="AWE43">
        <v>0</v>
      </c>
      <c r="AWF43">
        <v>0</v>
      </c>
      <c r="AWG43">
        <v>0</v>
      </c>
      <c r="AWH43">
        <v>0</v>
      </c>
      <c r="AWI43">
        <v>0</v>
      </c>
      <c r="AWJ43">
        <v>0</v>
      </c>
      <c r="AWK43">
        <v>0</v>
      </c>
      <c r="AWL43">
        <v>0</v>
      </c>
      <c r="AWM43">
        <v>2517088</v>
      </c>
      <c r="AWN43">
        <v>1022109</v>
      </c>
      <c r="AWO43">
        <v>539748</v>
      </c>
      <c r="AWP43">
        <v>955231</v>
      </c>
      <c r="AWQ43">
        <v>0</v>
      </c>
      <c r="AWR43">
        <v>0</v>
      </c>
      <c r="AWS43">
        <v>456641</v>
      </c>
      <c r="AWT43">
        <v>216998</v>
      </c>
      <c r="AWU43">
        <v>0</v>
      </c>
      <c r="AWV43">
        <v>0</v>
      </c>
      <c r="AWW43">
        <v>239643</v>
      </c>
      <c r="AWX43">
        <v>670127</v>
      </c>
      <c r="AWY43">
        <v>221384</v>
      </c>
      <c r="AWZ43">
        <v>18122</v>
      </c>
      <c r="AXA43">
        <v>430621</v>
      </c>
      <c r="AXB43">
        <v>0</v>
      </c>
      <c r="AXC43">
        <v>0</v>
      </c>
      <c r="AXD43">
        <v>70576</v>
      </c>
      <c r="AXE43">
        <v>70576</v>
      </c>
      <c r="AXF43">
        <v>0</v>
      </c>
      <c r="AXG43">
        <v>0</v>
      </c>
      <c r="AXH43">
        <v>0</v>
      </c>
      <c r="AXI43">
        <v>450904</v>
      </c>
      <c r="AXJ43">
        <v>197468</v>
      </c>
      <c r="AXK43">
        <v>52086</v>
      </c>
      <c r="AXL43">
        <v>201350</v>
      </c>
      <c r="AXM43">
        <v>0</v>
      </c>
      <c r="AXN43">
        <v>0</v>
      </c>
      <c r="AXO43">
        <v>10281</v>
      </c>
      <c r="AXP43">
        <v>9929</v>
      </c>
      <c r="AXQ43">
        <v>0</v>
      </c>
      <c r="AXR43">
        <v>0</v>
      </c>
      <c r="AXS43">
        <v>352</v>
      </c>
      <c r="AXT43">
        <v>10255</v>
      </c>
      <c r="AXU43">
        <v>0</v>
      </c>
      <c r="AXV43">
        <v>589</v>
      </c>
      <c r="AXW43">
        <v>9666</v>
      </c>
      <c r="AXX43">
        <v>0</v>
      </c>
      <c r="AXY43">
        <v>0</v>
      </c>
      <c r="AXZ43">
        <v>19532</v>
      </c>
      <c r="AYA43">
        <v>39</v>
      </c>
      <c r="AYB43">
        <v>0</v>
      </c>
      <c r="AYC43">
        <v>0</v>
      </c>
      <c r="AYD43">
        <v>19493</v>
      </c>
      <c r="AYE43">
        <v>34038</v>
      </c>
      <c r="AYF43">
        <v>7485</v>
      </c>
      <c r="AYG43">
        <v>0</v>
      </c>
      <c r="AYH43">
        <v>26553</v>
      </c>
      <c r="AYI43">
        <v>0</v>
      </c>
      <c r="AYJ43">
        <v>0</v>
      </c>
      <c r="AYK43">
        <v>0</v>
      </c>
      <c r="AYL43">
        <v>0</v>
      </c>
      <c r="AYM43">
        <v>0</v>
      </c>
      <c r="AYN43">
        <v>0</v>
      </c>
      <c r="AYO43">
        <v>0</v>
      </c>
      <c r="AYP43">
        <v>0</v>
      </c>
      <c r="AYQ43">
        <v>0</v>
      </c>
      <c r="AYR43">
        <v>0</v>
      </c>
      <c r="AYS43">
        <v>0</v>
      </c>
      <c r="AYT43">
        <v>0</v>
      </c>
      <c r="AYU43">
        <v>0</v>
      </c>
      <c r="AYV43">
        <v>0</v>
      </c>
      <c r="AYW43">
        <v>0</v>
      </c>
      <c r="AYX43">
        <v>0</v>
      </c>
      <c r="AYY43">
        <v>0</v>
      </c>
      <c r="AYZ43">
        <v>0</v>
      </c>
      <c r="AZA43">
        <v>14886</v>
      </c>
      <c r="AZB43">
        <v>0</v>
      </c>
      <c r="AZC43">
        <v>8492</v>
      </c>
      <c r="AZD43">
        <v>6394</v>
      </c>
      <c r="AZE43">
        <v>0</v>
      </c>
      <c r="AZF43">
        <v>0</v>
      </c>
      <c r="AZG43">
        <v>2988</v>
      </c>
      <c r="AZH43">
        <v>2988</v>
      </c>
      <c r="AZI43">
        <v>0</v>
      </c>
      <c r="AZJ43">
        <v>0</v>
      </c>
      <c r="AZK43">
        <v>0</v>
      </c>
      <c r="AZL43">
        <v>6985</v>
      </c>
      <c r="AZM43">
        <v>1169</v>
      </c>
      <c r="AZN43">
        <v>5816</v>
      </c>
      <c r="AZO43">
        <v>0</v>
      </c>
      <c r="AZP43">
        <v>0</v>
      </c>
      <c r="AZQ43">
        <v>0</v>
      </c>
      <c r="AZR43">
        <v>13056</v>
      </c>
      <c r="AZS43">
        <v>8131</v>
      </c>
      <c r="AZT43">
        <v>0</v>
      </c>
      <c r="AZU43">
        <v>0</v>
      </c>
      <c r="AZV43">
        <v>4925</v>
      </c>
      <c r="AZW43">
        <v>0</v>
      </c>
      <c r="AZX43">
        <v>0</v>
      </c>
      <c r="AZY43">
        <v>0</v>
      </c>
      <c r="AZZ43">
        <v>0</v>
      </c>
      <c r="BAA43">
        <v>0</v>
      </c>
      <c r="BAB43">
        <v>0</v>
      </c>
      <c r="BAC43">
        <v>0</v>
      </c>
      <c r="BAD43">
        <v>0</v>
      </c>
      <c r="BAE43">
        <v>0</v>
      </c>
      <c r="BAF43">
        <v>0</v>
      </c>
      <c r="BAG43">
        <v>0</v>
      </c>
      <c r="BAH43">
        <v>7400</v>
      </c>
      <c r="BAI43">
        <v>2400</v>
      </c>
      <c r="BAJ43">
        <v>5000</v>
      </c>
      <c r="BAK43">
        <v>0</v>
      </c>
      <c r="BAL43">
        <v>0</v>
      </c>
      <c r="BAM43">
        <v>0</v>
      </c>
      <c r="BAN43">
        <v>0</v>
      </c>
      <c r="BAO43">
        <v>0</v>
      </c>
      <c r="BAP43">
        <v>0</v>
      </c>
      <c r="BAQ43">
        <v>0</v>
      </c>
      <c r="BAR43">
        <v>0</v>
      </c>
      <c r="BAS43">
        <v>1322493</v>
      </c>
      <c r="BAT43">
        <v>592203</v>
      </c>
      <c r="BAU43">
        <v>449643</v>
      </c>
      <c r="BAV43">
        <v>280647</v>
      </c>
      <c r="BAW43">
        <v>0</v>
      </c>
      <c r="BAX43">
        <v>0</v>
      </c>
      <c r="BAY43">
        <v>340208</v>
      </c>
      <c r="BAZ43">
        <v>125335</v>
      </c>
      <c r="BBA43">
        <v>0</v>
      </c>
      <c r="BBB43">
        <v>0</v>
      </c>
      <c r="BBC43">
        <v>214873</v>
      </c>
      <c r="BBD43">
        <v>2372</v>
      </c>
      <c r="BBE43">
        <v>339</v>
      </c>
      <c r="BBF43">
        <v>544</v>
      </c>
      <c r="BBG43">
        <v>1489</v>
      </c>
      <c r="BBH43">
        <v>0</v>
      </c>
      <c r="BBI43">
        <v>0</v>
      </c>
      <c r="BBJ43">
        <v>1406</v>
      </c>
      <c r="BBK43">
        <v>0</v>
      </c>
      <c r="BBL43">
        <v>0</v>
      </c>
      <c r="BBM43">
        <v>0</v>
      </c>
      <c r="BBN43">
        <v>1406</v>
      </c>
      <c r="BBO43">
        <v>0</v>
      </c>
      <c r="BBP43">
        <v>0</v>
      </c>
      <c r="BBQ43">
        <v>0</v>
      </c>
      <c r="BBR43">
        <v>21004</v>
      </c>
      <c r="BBS43">
        <v>21004</v>
      </c>
      <c r="BBT43">
        <v>0</v>
      </c>
      <c r="BBU43">
        <v>0</v>
      </c>
      <c r="BBV43">
        <v>0</v>
      </c>
      <c r="BBW43">
        <v>0</v>
      </c>
      <c r="BBX43">
        <v>39019</v>
      </c>
      <c r="BBY43">
        <v>0</v>
      </c>
      <c r="BBZ43">
        <v>0</v>
      </c>
      <c r="BCA43">
        <v>0</v>
      </c>
      <c r="BCB43">
        <v>14516</v>
      </c>
      <c r="BCC43">
        <v>14516</v>
      </c>
      <c r="BCD43">
        <v>0</v>
      </c>
      <c r="BCE43">
        <v>0</v>
      </c>
      <c r="BCF43">
        <v>0</v>
      </c>
      <c r="BCG43">
        <v>0</v>
      </c>
      <c r="BCH43">
        <v>32574</v>
      </c>
      <c r="BCI43">
        <v>0</v>
      </c>
      <c r="BCJ43">
        <v>0</v>
      </c>
      <c r="BCK43">
        <v>0</v>
      </c>
      <c r="BCL43">
        <v>10941</v>
      </c>
      <c r="BCM43">
        <v>2758</v>
      </c>
      <c r="BCN43">
        <v>0</v>
      </c>
      <c r="BCO43">
        <v>4472</v>
      </c>
      <c r="BCP43">
        <v>3711</v>
      </c>
      <c r="BCQ43">
        <v>0</v>
      </c>
      <c r="BCR43">
        <v>15539</v>
      </c>
      <c r="BCS43">
        <v>0</v>
      </c>
      <c r="BCT43">
        <v>0</v>
      </c>
      <c r="BCU43">
        <v>0</v>
      </c>
      <c r="BCV43">
        <v>3121</v>
      </c>
      <c r="BCW43">
        <v>0</v>
      </c>
      <c r="BCX43">
        <v>0</v>
      </c>
      <c r="BCY43">
        <v>2754</v>
      </c>
      <c r="BCZ43">
        <v>367</v>
      </c>
      <c r="BDA43">
        <v>0</v>
      </c>
      <c r="BDB43">
        <v>282</v>
      </c>
      <c r="BDC43">
        <v>0</v>
      </c>
      <c r="BDD43">
        <v>0</v>
      </c>
      <c r="BDE43">
        <v>0</v>
      </c>
      <c r="BDF43">
        <v>0</v>
      </c>
      <c r="BDG43">
        <v>0</v>
      </c>
      <c r="BDH43">
        <v>0</v>
      </c>
      <c r="BDI43">
        <v>0</v>
      </c>
      <c r="BDJ43">
        <v>0</v>
      </c>
      <c r="BDK43">
        <v>0</v>
      </c>
      <c r="BDL43">
        <v>0</v>
      </c>
      <c r="BDM43">
        <v>0</v>
      </c>
      <c r="BDN43">
        <v>0</v>
      </c>
      <c r="BDO43">
        <v>0</v>
      </c>
      <c r="BDP43">
        <v>12783</v>
      </c>
      <c r="BDQ43">
        <v>10140</v>
      </c>
      <c r="BDR43">
        <v>0</v>
      </c>
      <c r="BDS43">
        <v>2303</v>
      </c>
      <c r="BDT43">
        <v>340</v>
      </c>
      <c r="BDU43">
        <v>0</v>
      </c>
      <c r="BDV43">
        <v>12418</v>
      </c>
      <c r="BDW43">
        <v>0</v>
      </c>
      <c r="BDX43">
        <v>0</v>
      </c>
      <c r="BDY43">
        <v>0</v>
      </c>
      <c r="BDZ43">
        <v>0</v>
      </c>
      <c r="BEA43">
        <v>0</v>
      </c>
      <c r="BEB43">
        <v>0</v>
      </c>
      <c r="BEC43">
        <v>0</v>
      </c>
      <c r="BED43">
        <v>0</v>
      </c>
      <c r="BEE43">
        <v>0</v>
      </c>
      <c r="BEF43">
        <v>0</v>
      </c>
      <c r="BEG43">
        <v>0</v>
      </c>
      <c r="BEH43">
        <v>0</v>
      </c>
      <c r="BEI43">
        <v>0</v>
      </c>
      <c r="BEJ43">
        <v>0</v>
      </c>
      <c r="BEK43">
        <v>0</v>
      </c>
      <c r="BEL43">
        <v>0</v>
      </c>
      <c r="BEM43">
        <v>0</v>
      </c>
      <c r="BEN43">
        <v>0</v>
      </c>
      <c r="BEO43">
        <v>0</v>
      </c>
      <c r="BEP43">
        <v>0</v>
      </c>
      <c r="BEQ43">
        <v>0</v>
      </c>
      <c r="BER43">
        <v>0</v>
      </c>
      <c r="BES43">
        <v>0</v>
      </c>
      <c r="BET43">
        <v>0</v>
      </c>
      <c r="BEU43">
        <v>0</v>
      </c>
      <c r="BEV43">
        <v>0</v>
      </c>
      <c r="BEW43">
        <v>0</v>
      </c>
      <c r="BEX43">
        <v>0</v>
      </c>
      <c r="BEY43">
        <v>0</v>
      </c>
      <c r="BEZ43">
        <v>802</v>
      </c>
      <c r="BFA43">
        <v>0</v>
      </c>
      <c r="BFB43">
        <v>0</v>
      </c>
      <c r="BFC43">
        <v>0</v>
      </c>
      <c r="BFD43">
        <v>0</v>
      </c>
      <c r="BFE43">
        <v>0</v>
      </c>
      <c r="BFF43">
        <v>0</v>
      </c>
      <c r="BFG43">
        <v>0</v>
      </c>
      <c r="BFH43">
        <v>0</v>
      </c>
      <c r="BFI43">
        <v>0</v>
      </c>
      <c r="BFJ43">
        <v>0</v>
      </c>
      <c r="BFK43">
        <v>0</v>
      </c>
      <c r="BFL43">
        <v>0</v>
      </c>
      <c r="BFM43">
        <v>0</v>
      </c>
      <c r="BFN43">
        <v>12783</v>
      </c>
      <c r="BFO43">
        <v>10140</v>
      </c>
      <c r="BFP43">
        <v>0</v>
      </c>
      <c r="BFQ43">
        <v>2303</v>
      </c>
      <c r="BFR43">
        <v>340</v>
      </c>
      <c r="BFS43">
        <v>0</v>
      </c>
      <c r="BFT43">
        <v>11616</v>
      </c>
      <c r="BFU43">
        <v>0</v>
      </c>
      <c r="BFV43">
        <v>0</v>
      </c>
      <c r="BFW43">
        <v>0</v>
      </c>
      <c r="BFX43">
        <v>13909</v>
      </c>
      <c r="BFY43">
        <v>0</v>
      </c>
      <c r="BFZ43">
        <v>0</v>
      </c>
      <c r="BGA43">
        <v>13909</v>
      </c>
      <c r="BGB43">
        <v>0</v>
      </c>
      <c r="BGC43">
        <v>0</v>
      </c>
      <c r="BGD43">
        <v>541</v>
      </c>
      <c r="BGE43">
        <v>0</v>
      </c>
      <c r="BGF43">
        <v>0</v>
      </c>
      <c r="BGG43">
        <v>0</v>
      </c>
      <c r="BGH43">
        <v>7986</v>
      </c>
      <c r="BGI43">
        <v>0</v>
      </c>
      <c r="BGJ43">
        <v>0</v>
      </c>
      <c r="BGK43">
        <v>7986</v>
      </c>
      <c r="BGL43">
        <v>0</v>
      </c>
      <c r="BGM43">
        <v>0</v>
      </c>
      <c r="BGN43">
        <v>0</v>
      </c>
      <c r="BGO43">
        <v>0</v>
      </c>
      <c r="BGP43">
        <v>0</v>
      </c>
      <c r="BGQ43">
        <v>0</v>
      </c>
      <c r="BGR43">
        <v>5199</v>
      </c>
      <c r="BGS43">
        <v>0</v>
      </c>
      <c r="BGT43">
        <v>0</v>
      </c>
      <c r="BGU43">
        <v>5199</v>
      </c>
      <c r="BGV43">
        <v>0</v>
      </c>
      <c r="BGW43">
        <v>0</v>
      </c>
      <c r="BGX43">
        <v>541</v>
      </c>
      <c r="BGY43">
        <v>0</v>
      </c>
      <c r="BGZ43">
        <v>0</v>
      </c>
      <c r="BHA43">
        <v>0</v>
      </c>
      <c r="BHB43">
        <v>0</v>
      </c>
      <c r="BHC43">
        <v>0</v>
      </c>
      <c r="BHD43">
        <v>0</v>
      </c>
      <c r="BHE43">
        <v>0</v>
      </c>
      <c r="BHF43">
        <v>0</v>
      </c>
      <c r="BHG43">
        <v>0</v>
      </c>
      <c r="BHH43">
        <v>0</v>
      </c>
      <c r="BHI43">
        <v>0</v>
      </c>
      <c r="BHJ43">
        <v>0</v>
      </c>
      <c r="BHK43">
        <v>0</v>
      </c>
      <c r="BHL43">
        <v>724</v>
      </c>
      <c r="BHM43">
        <v>0</v>
      </c>
      <c r="BHN43">
        <v>0</v>
      </c>
      <c r="BHO43">
        <v>724</v>
      </c>
      <c r="BHP43">
        <v>0</v>
      </c>
      <c r="BHQ43">
        <v>0</v>
      </c>
      <c r="BHR43">
        <v>0</v>
      </c>
      <c r="BHS43">
        <v>0</v>
      </c>
      <c r="BHT43">
        <v>0</v>
      </c>
      <c r="BHU43">
        <v>0</v>
      </c>
      <c r="BHV43">
        <v>0</v>
      </c>
      <c r="BHW43">
        <v>0</v>
      </c>
      <c r="BHX43">
        <v>0</v>
      </c>
      <c r="BHY43">
        <v>0</v>
      </c>
      <c r="BHZ43">
        <v>0</v>
      </c>
      <c r="BIA43">
        <v>0</v>
      </c>
      <c r="BIB43">
        <v>0</v>
      </c>
      <c r="BIC43">
        <v>0</v>
      </c>
      <c r="BID43">
        <v>0</v>
      </c>
      <c r="BIE43">
        <v>0</v>
      </c>
      <c r="BIF43">
        <v>0</v>
      </c>
      <c r="BIG43">
        <v>0</v>
      </c>
      <c r="BIH43">
        <v>0</v>
      </c>
      <c r="BII43">
        <v>0</v>
      </c>
      <c r="BIJ43">
        <v>0</v>
      </c>
      <c r="BIK43">
        <v>0</v>
      </c>
      <c r="BIL43">
        <v>0</v>
      </c>
      <c r="BIM43">
        <v>0</v>
      </c>
      <c r="BIN43">
        <v>0</v>
      </c>
      <c r="BIO43">
        <v>0</v>
      </c>
      <c r="BIP43">
        <v>0</v>
      </c>
      <c r="BIQ43">
        <v>0</v>
      </c>
      <c r="BIR43">
        <v>0</v>
      </c>
      <c r="BIS43">
        <v>0</v>
      </c>
      <c r="BIT43">
        <v>0</v>
      </c>
      <c r="BIU43">
        <v>0</v>
      </c>
      <c r="BIV43">
        <v>0</v>
      </c>
      <c r="BIW43">
        <v>0</v>
      </c>
      <c r="BIX43">
        <v>0</v>
      </c>
      <c r="BIY43">
        <v>0</v>
      </c>
      <c r="BIZ43">
        <v>0</v>
      </c>
      <c r="BJA43">
        <v>0</v>
      </c>
      <c r="BJB43">
        <v>0</v>
      </c>
      <c r="BJC43">
        <v>0</v>
      </c>
      <c r="BJD43">
        <v>0</v>
      </c>
      <c r="BJE43">
        <v>0</v>
      </c>
      <c r="BJF43">
        <v>0</v>
      </c>
      <c r="BJG43">
        <v>0</v>
      </c>
      <c r="BJH43">
        <v>0</v>
      </c>
      <c r="BJI43">
        <v>0</v>
      </c>
      <c r="BJJ43">
        <v>0</v>
      </c>
      <c r="BJK43">
        <v>0</v>
      </c>
      <c r="BJL43">
        <v>0</v>
      </c>
      <c r="BJM43">
        <v>0</v>
      </c>
      <c r="BJN43">
        <v>0</v>
      </c>
      <c r="BJO43">
        <v>0</v>
      </c>
      <c r="BJP43">
        <v>0</v>
      </c>
      <c r="BJQ43">
        <v>0</v>
      </c>
      <c r="BJR43">
        <v>0</v>
      </c>
      <c r="BJS43">
        <v>0</v>
      </c>
      <c r="BJT43">
        <v>0</v>
      </c>
      <c r="BJU43">
        <v>0</v>
      </c>
      <c r="BJV43">
        <v>0</v>
      </c>
      <c r="BJW43">
        <v>0</v>
      </c>
      <c r="BJX43">
        <v>0</v>
      </c>
      <c r="BJY43">
        <v>0</v>
      </c>
      <c r="BJZ43">
        <v>0</v>
      </c>
      <c r="BKA43">
        <v>0</v>
      </c>
      <c r="BKB43">
        <v>0</v>
      </c>
      <c r="BKC43">
        <v>0</v>
      </c>
      <c r="BKD43">
        <v>0</v>
      </c>
      <c r="BKE43">
        <v>0</v>
      </c>
      <c r="BKF43">
        <v>0</v>
      </c>
      <c r="BKG43">
        <v>0</v>
      </c>
      <c r="BKH43">
        <v>0</v>
      </c>
      <c r="BKI43">
        <v>0</v>
      </c>
      <c r="BKJ43">
        <v>0</v>
      </c>
      <c r="BKK43">
        <v>0</v>
      </c>
      <c r="BKL43">
        <v>0</v>
      </c>
      <c r="BKM43">
        <v>0</v>
      </c>
      <c r="BKN43">
        <v>2118</v>
      </c>
      <c r="BKO43">
        <v>0</v>
      </c>
      <c r="BKP43">
        <v>0</v>
      </c>
      <c r="BKQ43">
        <v>0</v>
      </c>
      <c r="BKR43">
        <v>2118</v>
      </c>
      <c r="BKS43">
        <v>0</v>
      </c>
      <c r="BKT43">
        <v>0</v>
      </c>
      <c r="BKU43">
        <v>0</v>
      </c>
      <c r="BKV43">
        <v>0</v>
      </c>
      <c r="BKW43">
        <v>0</v>
      </c>
      <c r="BKX43">
        <v>0</v>
      </c>
      <c r="BKY43">
        <v>0</v>
      </c>
      <c r="BKZ43">
        <v>0</v>
      </c>
      <c r="BLA43">
        <v>0</v>
      </c>
      <c r="BLB43">
        <v>0</v>
      </c>
      <c r="BLC43">
        <v>0</v>
      </c>
      <c r="BLD43">
        <v>0</v>
      </c>
      <c r="BLE43">
        <v>0</v>
      </c>
      <c r="BLF43">
        <v>0</v>
      </c>
      <c r="BLG43">
        <v>0</v>
      </c>
      <c r="BLH43">
        <v>0</v>
      </c>
      <c r="BLI43">
        <v>0</v>
      </c>
      <c r="BLJ43">
        <v>0</v>
      </c>
      <c r="BLK43">
        <v>0</v>
      </c>
      <c r="BLL43">
        <v>0</v>
      </c>
      <c r="BLM43">
        <v>0</v>
      </c>
      <c r="BLN43">
        <v>0</v>
      </c>
      <c r="BLO43">
        <v>0</v>
      </c>
      <c r="BLP43">
        <v>0</v>
      </c>
      <c r="BLQ43">
        <v>0</v>
      </c>
      <c r="BLR43">
        <v>0</v>
      </c>
      <c r="BLS43">
        <v>0</v>
      </c>
      <c r="BLT43">
        <v>0</v>
      </c>
      <c r="BLU43">
        <v>0</v>
      </c>
      <c r="BLV43">
        <v>0</v>
      </c>
      <c r="BLW43">
        <v>0</v>
      </c>
      <c r="BLX43">
        <v>0</v>
      </c>
      <c r="BLY43">
        <v>0</v>
      </c>
      <c r="BLZ43">
        <v>0</v>
      </c>
      <c r="BMA43">
        <v>0</v>
      </c>
      <c r="BMB43">
        <v>63876</v>
      </c>
      <c r="BMC43">
        <v>33902</v>
      </c>
      <c r="BMD43">
        <v>0</v>
      </c>
      <c r="BME43">
        <v>23438</v>
      </c>
      <c r="BMF43">
        <v>6536</v>
      </c>
      <c r="BMG43">
        <v>0</v>
      </c>
      <c r="BMH43">
        <v>67799</v>
      </c>
      <c r="BMI43">
        <v>0</v>
      </c>
      <c r="BMJ43">
        <v>0</v>
      </c>
      <c r="BMK43">
        <v>0</v>
      </c>
      <c r="BML43">
        <v>0</v>
      </c>
      <c r="BMM43">
        <v>0</v>
      </c>
      <c r="BMN43">
        <v>0</v>
      </c>
      <c r="BMO43">
        <v>0</v>
      </c>
      <c r="BMP43">
        <v>0</v>
      </c>
      <c r="BMQ43">
        <v>0</v>
      </c>
      <c r="BMR43">
        <v>0</v>
      </c>
      <c r="BMS43">
        <v>0</v>
      </c>
      <c r="BMT43">
        <v>0</v>
      </c>
      <c r="BMU43">
        <v>0</v>
      </c>
      <c r="BMV43">
        <v>27547</v>
      </c>
      <c r="BMW43">
        <v>11588</v>
      </c>
      <c r="BMX43">
        <v>0</v>
      </c>
      <c r="BMY43">
        <v>11990</v>
      </c>
      <c r="BMZ43">
        <v>3969</v>
      </c>
      <c r="BNA43">
        <v>0</v>
      </c>
      <c r="BNB43">
        <v>3541</v>
      </c>
      <c r="BNC43">
        <v>0</v>
      </c>
      <c r="BND43">
        <v>0</v>
      </c>
      <c r="BNE43">
        <v>0</v>
      </c>
      <c r="BNF43">
        <v>0</v>
      </c>
      <c r="BNG43">
        <v>0</v>
      </c>
      <c r="BNH43">
        <v>0</v>
      </c>
      <c r="BNI43">
        <v>0</v>
      </c>
      <c r="BNJ43">
        <v>0</v>
      </c>
      <c r="BNK43">
        <v>0</v>
      </c>
      <c r="BNL43">
        <v>1440</v>
      </c>
      <c r="BNM43">
        <v>0</v>
      </c>
      <c r="BNN43">
        <v>0</v>
      </c>
      <c r="BNO43">
        <v>0</v>
      </c>
      <c r="BNP43">
        <v>0</v>
      </c>
      <c r="BNQ43">
        <v>0</v>
      </c>
      <c r="BNR43">
        <v>0</v>
      </c>
      <c r="BNS43">
        <v>0</v>
      </c>
      <c r="BNT43">
        <v>0</v>
      </c>
      <c r="BNU43">
        <v>0</v>
      </c>
      <c r="BNV43">
        <v>0</v>
      </c>
      <c r="BNW43">
        <v>0</v>
      </c>
      <c r="BNX43">
        <v>0</v>
      </c>
      <c r="BNY43">
        <v>0</v>
      </c>
      <c r="BNZ43">
        <v>0</v>
      </c>
      <c r="BOA43">
        <v>0</v>
      </c>
      <c r="BOB43">
        <v>0</v>
      </c>
      <c r="BOC43">
        <v>0</v>
      </c>
      <c r="BOD43">
        <v>0</v>
      </c>
      <c r="BOE43">
        <v>0</v>
      </c>
      <c r="BOF43">
        <v>0</v>
      </c>
      <c r="BOG43">
        <v>0</v>
      </c>
      <c r="BOH43">
        <v>0</v>
      </c>
      <c r="BOI43">
        <v>0</v>
      </c>
      <c r="BOJ43">
        <v>0</v>
      </c>
      <c r="BOK43">
        <v>0</v>
      </c>
      <c r="BOL43">
        <v>0</v>
      </c>
      <c r="BOM43">
        <v>0</v>
      </c>
      <c r="BON43">
        <v>0</v>
      </c>
      <c r="BOO43">
        <v>0</v>
      </c>
      <c r="BOP43">
        <v>1968</v>
      </c>
      <c r="BOQ43">
        <v>0</v>
      </c>
      <c r="BOR43">
        <v>0</v>
      </c>
      <c r="BOS43">
        <v>0</v>
      </c>
      <c r="BOT43">
        <v>115</v>
      </c>
      <c r="BOU43">
        <v>115</v>
      </c>
      <c r="BOV43">
        <v>0</v>
      </c>
      <c r="BOW43">
        <v>0</v>
      </c>
      <c r="BOX43">
        <v>0</v>
      </c>
      <c r="BOY43">
        <v>0</v>
      </c>
      <c r="BOZ43">
        <v>379</v>
      </c>
      <c r="BPA43">
        <v>0</v>
      </c>
      <c r="BPB43">
        <v>0</v>
      </c>
      <c r="BPC43">
        <v>0</v>
      </c>
      <c r="BPD43">
        <v>0</v>
      </c>
      <c r="BPE43">
        <v>0</v>
      </c>
      <c r="BPF43">
        <v>0</v>
      </c>
      <c r="BPG43">
        <v>0</v>
      </c>
      <c r="BPH43">
        <v>0</v>
      </c>
      <c r="BPI43">
        <v>0</v>
      </c>
      <c r="BPJ43">
        <v>0</v>
      </c>
      <c r="BPK43">
        <v>0</v>
      </c>
      <c r="BPL43">
        <v>0</v>
      </c>
      <c r="BPM43">
        <v>0</v>
      </c>
      <c r="BPN43">
        <v>5700</v>
      </c>
      <c r="BPO43">
        <v>0</v>
      </c>
      <c r="BPP43">
        <v>0</v>
      </c>
      <c r="BPQ43">
        <v>5700</v>
      </c>
      <c r="BPR43">
        <v>0</v>
      </c>
      <c r="BPS43">
        <v>0</v>
      </c>
      <c r="BPT43">
        <v>0</v>
      </c>
      <c r="BPU43">
        <v>0</v>
      </c>
      <c r="BPV43">
        <v>0</v>
      </c>
      <c r="BPW43">
        <v>0</v>
      </c>
      <c r="BPX43">
        <v>30514</v>
      </c>
      <c r="BPY43">
        <v>22199</v>
      </c>
      <c r="BPZ43">
        <v>0</v>
      </c>
      <c r="BQA43">
        <v>5748</v>
      </c>
      <c r="BQB43">
        <v>2567</v>
      </c>
      <c r="BQC43">
        <v>0</v>
      </c>
      <c r="BQD43">
        <v>60471</v>
      </c>
      <c r="BQE43">
        <v>0</v>
      </c>
      <c r="BQF43">
        <v>0</v>
      </c>
      <c r="BQG43">
        <v>0</v>
      </c>
      <c r="BQH43">
        <v>223</v>
      </c>
      <c r="BQI43">
        <v>0</v>
      </c>
      <c r="BQJ43">
        <v>0</v>
      </c>
      <c r="BQK43">
        <v>223</v>
      </c>
      <c r="BQL43">
        <v>0</v>
      </c>
      <c r="BQM43">
        <v>0</v>
      </c>
      <c r="BQN43">
        <v>541</v>
      </c>
      <c r="BQO43">
        <v>51690</v>
      </c>
      <c r="BQP43">
        <v>0</v>
      </c>
      <c r="BQQ43">
        <v>9140</v>
      </c>
      <c r="BQR43">
        <v>16069</v>
      </c>
      <c r="BQS43">
        <v>0</v>
      </c>
      <c r="BQT43">
        <v>0</v>
      </c>
      <c r="BQU43">
        <v>0</v>
      </c>
      <c r="BQV43">
        <v>0</v>
      </c>
      <c r="BQW43">
        <v>26481</v>
      </c>
      <c r="BQX43">
        <v>0</v>
      </c>
      <c r="BQY43">
        <v>0</v>
      </c>
      <c r="BQZ43">
        <v>41057</v>
      </c>
      <c r="BRA43">
        <v>0</v>
      </c>
      <c r="BRB43">
        <v>5470</v>
      </c>
      <c r="BRC43">
        <v>13442</v>
      </c>
      <c r="BRD43">
        <v>0</v>
      </c>
      <c r="BRE43">
        <v>0</v>
      </c>
      <c r="BRF43">
        <v>0</v>
      </c>
      <c r="BRG43">
        <v>0</v>
      </c>
      <c r="BRH43">
        <v>22145</v>
      </c>
      <c r="BRI43">
        <v>0</v>
      </c>
      <c r="BRJ43">
        <v>0</v>
      </c>
      <c r="BRK43">
        <v>42219</v>
      </c>
      <c r="BRL43">
        <v>0</v>
      </c>
      <c r="BRM43">
        <v>23226</v>
      </c>
      <c r="BRN43">
        <v>722</v>
      </c>
      <c r="BRO43">
        <v>0</v>
      </c>
      <c r="BRP43">
        <v>0</v>
      </c>
      <c r="BRQ43">
        <v>12646</v>
      </c>
      <c r="BRR43">
        <v>0</v>
      </c>
      <c r="BRS43">
        <v>5625</v>
      </c>
      <c r="BRT43">
        <v>0</v>
      </c>
      <c r="BRU43">
        <v>0</v>
      </c>
      <c r="BRV43">
        <v>6831</v>
      </c>
      <c r="BRW43">
        <v>0</v>
      </c>
      <c r="BRX43">
        <v>4721</v>
      </c>
      <c r="BRY43">
        <v>1279</v>
      </c>
      <c r="BRZ43">
        <v>0</v>
      </c>
      <c r="BSA43">
        <v>0</v>
      </c>
      <c r="BSB43">
        <v>831</v>
      </c>
      <c r="BSC43">
        <v>0</v>
      </c>
      <c r="BSD43">
        <v>0</v>
      </c>
      <c r="BSE43">
        <v>0</v>
      </c>
      <c r="BSF43">
        <v>0</v>
      </c>
      <c r="BSG43">
        <v>0</v>
      </c>
      <c r="BSH43">
        <v>0</v>
      </c>
      <c r="BSI43">
        <v>0</v>
      </c>
      <c r="BSJ43">
        <v>0</v>
      </c>
      <c r="BSK43">
        <v>0</v>
      </c>
      <c r="BSL43">
        <v>0</v>
      </c>
      <c r="BSM43">
        <v>0</v>
      </c>
      <c r="BSN43">
        <v>0</v>
      </c>
      <c r="BSO43">
        <v>0</v>
      </c>
      <c r="BSP43">
        <v>0</v>
      </c>
      <c r="BSQ43">
        <v>0</v>
      </c>
      <c r="BSR43">
        <v>141191</v>
      </c>
      <c r="BSS43">
        <v>0</v>
      </c>
      <c r="BST43">
        <v>123</v>
      </c>
      <c r="BSU43">
        <v>34</v>
      </c>
      <c r="BSV43">
        <v>0</v>
      </c>
      <c r="BSW43">
        <v>0</v>
      </c>
      <c r="BSX43">
        <v>0</v>
      </c>
      <c r="BSY43">
        <v>136066</v>
      </c>
      <c r="BSZ43">
        <v>4968</v>
      </c>
      <c r="BTA43">
        <v>0</v>
      </c>
      <c r="BTB43">
        <v>0</v>
      </c>
      <c r="BTC43">
        <v>0</v>
      </c>
      <c r="BTD43">
        <v>0</v>
      </c>
      <c r="BTE43">
        <v>0</v>
      </c>
      <c r="BTF43">
        <v>0</v>
      </c>
      <c r="BTG43">
        <v>0</v>
      </c>
      <c r="BTH43">
        <v>0</v>
      </c>
      <c r="BTI43">
        <v>0</v>
      </c>
      <c r="BTJ43">
        <v>0</v>
      </c>
      <c r="BTK43">
        <v>0</v>
      </c>
      <c r="BTL43">
        <v>0</v>
      </c>
      <c r="BTM43">
        <v>0</v>
      </c>
      <c r="BTN43">
        <v>0</v>
      </c>
      <c r="BTO43">
        <v>0</v>
      </c>
      <c r="BTP43">
        <v>0</v>
      </c>
      <c r="BTQ43">
        <v>0</v>
      </c>
      <c r="BTR43">
        <v>0</v>
      </c>
      <c r="BTS43">
        <v>0</v>
      </c>
      <c r="BTT43">
        <v>0</v>
      </c>
      <c r="BTU43">
        <v>0</v>
      </c>
      <c r="BTV43">
        <v>0</v>
      </c>
      <c r="BTW43">
        <v>0</v>
      </c>
      <c r="BTX43">
        <v>0</v>
      </c>
      <c r="BTY43">
        <v>3895</v>
      </c>
      <c r="BTZ43">
        <v>0</v>
      </c>
      <c r="BUA43">
        <v>0</v>
      </c>
      <c r="BUB43">
        <v>0</v>
      </c>
      <c r="BUC43">
        <v>0</v>
      </c>
      <c r="BUD43">
        <v>0</v>
      </c>
      <c r="BUE43">
        <v>0</v>
      </c>
      <c r="BUF43">
        <v>0</v>
      </c>
      <c r="BUG43">
        <v>3895</v>
      </c>
      <c r="BUH43">
        <v>0</v>
      </c>
      <c r="BUI43">
        <v>0</v>
      </c>
      <c r="BUJ43">
        <v>0</v>
      </c>
      <c r="BUK43">
        <v>0</v>
      </c>
      <c r="BUL43">
        <v>0</v>
      </c>
      <c r="BUM43">
        <v>0</v>
      </c>
      <c r="BUN43">
        <v>0</v>
      </c>
      <c r="BUO43">
        <v>0</v>
      </c>
      <c r="BUP43">
        <v>0</v>
      </c>
      <c r="BUQ43">
        <v>0</v>
      </c>
      <c r="BUR43">
        <v>0</v>
      </c>
      <c r="BUS43">
        <v>0</v>
      </c>
      <c r="BUT43">
        <v>0</v>
      </c>
      <c r="BUU43">
        <v>137296</v>
      </c>
      <c r="BUV43">
        <v>0</v>
      </c>
      <c r="BUW43">
        <v>123</v>
      </c>
      <c r="BUX43">
        <v>34</v>
      </c>
      <c r="BUY43">
        <v>0</v>
      </c>
      <c r="BUZ43">
        <v>0</v>
      </c>
      <c r="BVA43">
        <v>0</v>
      </c>
      <c r="BVB43">
        <v>136066</v>
      </c>
      <c r="BVC43">
        <v>1073</v>
      </c>
      <c r="BVD43">
        <v>0</v>
      </c>
      <c r="BVE43">
        <v>0</v>
      </c>
      <c r="BVF43">
        <v>40936</v>
      </c>
      <c r="BVG43">
        <v>0</v>
      </c>
      <c r="BVH43">
        <v>32859</v>
      </c>
      <c r="BVI43">
        <v>2791</v>
      </c>
      <c r="BVJ43">
        <v>0</v>
      </c>
      <c r="BVK43">
        <v>0</v>
      </c>
      <c r="BVL43">
        <v>5286</v>
      </c>
      <c r="BVM43">
        <v>0</v>
      </c>
      <c r="BVN43">
        <v>0</v>
      </c>
      <c r="BVO43">
        <v>0</v>
      </c>
      <c r="BVP43">
        <v>0</v>
      </c>
      <c r="BVQ43">
        <v>8040</v>
      </c>
      <c r="BVR43">
        <v>0</v>
      </c>
      <c r="BVS43">
        <v>8040</v>
      </c>
      <c r="BVT43">
        <v>0</v>
      </c>
      <c r="BVU43">
        <v>0</v>
      </c>
      <c r="BVV43">
        <v>0</v>
      </c>
      <c r="BVW43">
        <v>0</v>
      </c>
      <c r="BVX43">
        <v>0</v>
      </c>
      <c r="BVY43">
        <v>0</v>
      </c>
      <c r="BVZ43">
        <v>0</v>
      </c>
      <c r="BWA43">
        <v>0</v>
      </c>
      <c r="BWB43">
        <v>32896</v>
      </c>
      <c r="BWC43">
        <v>0</v>
      </c>
      <c r="BWD43">
        <v>24819</v>
      </c>
      <c r="BWE43">
        <v>2791</v>
      </c>
      <c r="BWF43">
        <v>0</v>
      </c>
      <c r="BWG43">
        <v>0</v>
      </c>
      <c r="BWH43">
        <v>5286</v>
      </c>
      <c r="BWI43">
        <v>0</v>
      </c>
      <c r="BWJ43">
        <v>0</v>
      </c>
      <c r="BWK43">
        <v>0</v>
      </c>
      <c r="BWL43">
        <v>0</v>
      </c>
      <c r="BWM43">
        <v>0</v>
      </c>
      <c r="BWN43">
        <v>0</v>
      </c>
      <c r="BWO43">
        <v>0</v>
      </c>
      <c r="BWP43">
        <v>0</v>
      </c>
      <c r="BWQ43">
        <v>0</v>
      </c>
      <c r="BWR43">
        <v>0</v>
      </c>
      <c r="BWS43">
        <v>0</v>
      </c>
      <c r="BWT43">
        <v>0</v>
      </c>
      <c r="BWU43">
        <v>0</v>
      </c>
      <c r="BWV43">
        <v>0</v>
      </c>
      <c r="BWW43">
        <v>0</v>
      </c>
      <c r="BWX43">
        <v>0</v>
      </c>
      <c r="BWY43">
        <v>0</v>
      </c>
      <c r="BWZ43">
        <v>0</v>
      </c>
      <c r="BXA43">
        <v>0</v>
      </c>
      <c r="BXB43">
        <v>0</v>
      </c>
      <c r="BXC43">
        <v>0</v>
      </c>
      <c r="BXD43">
        <v>0</v>
      </c>
      <c r="BXE43">
        <v>0</v>
      </c>
      <c r="BXF43">
        <v>0</v>
      </c>
      <c r="BXG43">
        <v>0</v>
      </c>
      <c r="BXH43">
        <v>0</v>
      </c>
      <c r="BXI43">
        <v>0</v>
      </c>
      <c r="BXJ43">
        <v>0</v>
      </c>
      <c r="BXK43">
        <v>0</v>
      </c>
      <c r="BXL43">
        <v>0</v>
      </c>
      <c r="BXM43">
        <v>0</v>
      </c>
      <c r="BXN43">
        <v>0</v>
      </c>
      <c r="BXO43">
        <v>0</v>
      </c>
      <c r="BXP43">
        <v>0</v>
      </c>
      <c r="BXQ43">
        <v>0</v>
      </c>
      <c r="BXR43">
        <v>0</v>
      </c>
      <c r="BXS43">
        <v>0</v>
      </c>
      <c r="BXT43">
        <v>0</v>
      </c>
      <c r="BXU43">
        <v>0</v>
      </c>
      <c r="BXV43">
        <v>0</v>
      </c>
      <c r="BXW43">
        <v>0</v>
      </c>
      <c r="BXX43">
        <v>0</v>
      </c>
      <c r="BXY43">
        <v>0</v>
      </c>
      <c r="BXZ43">
        <v>0</v>
      </c>
      <c r="BYA43">
        <v>0</v>
      </c>
      <c r="BYB43">
        <v>0</v>
      </c>
      <c r="BYC43">
        <v>0</v>
      </c>
      <c r="BYD43">
        <v>0</v>
      </c>
      <c r="BYE43">
        <v>0</v>
      </c>
      <c r="BYF43">
        <v>0</v>
      </c>
      <c r="BYG43">
        <v>0</v>
      </c>
      <c r="BYH43">
        <v>0</v>
      </c>
      <c r="BYI43">
        <v>0</v>
      </c>
      <c r="BYJ43">
        <v>0</v>
      </c>
      <c r="BYK43">
        <v>0</v>
      </c>
      <c r="BYL43">
        <v>0</v>
      </c>
      <c r="BYM43">
        <v>0</v>
      </c>
      <c r="BYN43">
        <v>0</v>
      </c>
      <c r="BYO43">
        <v>0</v>
      </c>
      <c r="BYP43">
        <v>0</v>
      </c>
      <c r="BYQ43">
        <v>0</v>
      </c>
      <c r="BYR43">
        <v>0</v>
      </c>
      <c r="BYS43">
        <v>0</v>
      </c>
      <c r="BYT43">
        <v>0</v>
      </c>
      <c r="BYU43">
        <v>0</v>
      </c>
      <c r="BYV43">
        <v>0</v>
      </c>
      <c r="BYW43">
        <v>0</v>
      </c>
      <c r="BYX43">
        <v>0</v>
      </c>
      <c r="BYY43">
        <v>0</v>
      </c>
      <c r="BYZ43">
        <v>0</v>
      </c>
      <c r="BZA43">
        <v>0</v>
      </c>
      <c r="BZB43">
        <v>0</v>
      </c>
      <c r="BZC43">
        <v>0</v>
      </c>
      <c r="BZD43">
        <v>0</v>
      </c>
      <c r="BZE43">
        <v>0</v>
      </c>
      <c r="BZF43">
        <v>0</v>
      </c>
      <c r="BZG43">
        <v>0</v>
      </c>
      <c r="BZH43">
        <v>0</v>
      </c>
      <c r="BZI43">
        <v>0</v>
      </c>
      <c r="BZJ43">
        <v>0</v>
      </c>
      <c r="BZK43">
        <v>0</v>
      </c>
      <c r="BZL43">
        <v>0</v>
      </c>
      <c r="BZM43">
        <v>0</v>
      </c>
      <c r="BZN43">
        <v>0</v>
      </c>
      <c r="BZO43">
        <v>0</v>
      </c>
      <c r="BZP43">
        <v>0</v>
      </c>
      <c r="BZQ43">
        <v>0</v>
      </c>
      <c r="BZR43">
        <v>0</v>
      </c>
      <c r="BZS43">
        <v>0</v>
      </c>
      <c r="BZT43">
        <v>0</v>
      </c>
      <c r="BZU43">
        <v>0</v>
      </c>
      <c r="BZV43">
        <v>0</v>
      </c>
      <c r="BZW43">
        <v>0</v>
      </c>
      <c r="BZX43">
        <v>0</v>
      </c>
      <c r="BZY43">
        <v>0</v>
      </c>
      <c r="BZZ43">
        <v>0</v>
      </c>
      <c r="CAA43">
        <v>0</v>
      </c>
      <c r="CAB43">
        <v>0</v>
      </c>
      <c r="CAC43">
        <v>0</v>
      </c>
      <c r="CAD43">
        <v>0</v>
      </c>
      <c r="CAE43">
        <v>0</v>
      </c>
      <c r="CAF43">
        <v>0</v>
      </c>
      <c r="CAG43">
        <v>0</v>
      </c>
      <c r="CAH43">
        <v>0</v>
      </c>
      <c r="CAI43">
        <v>0</v>
      </c>
      <c r="CAJ43">
        <v>0</v>
      </c>
      <c r="CAK43">
        <v>0</v>
      </c>
      <c r="CAL43">
        <v>0</v>
      </c>
      <c r="CAM43">
        <v>0</v>
      </c>
      <c r="CAN43">
        <v>0</v>
      </c>
      <c r="CAO43">
        <v>0</v>
      </c>
      <c r="CAP43">
        <v>0</v>
      </c>
      <c r="CAQ43">
        <v>0</v>
      </c>
      <c r="CAR43">
        <v>0</v>
      </c>
      <c r="CAS43">
        <v>0</v>
      </c>
      <c r="CAT43">
        <v>0</v>
      </c>
      <c r="CAU43">
        <v>0</v>
      </c>
      <c r="CAV43">
        <v>0</v>
      </c>
      <c r="CAW43">
        <v>0</v>
      </c>
      <c r="CAX43">
        <v>0</v>
      </c>
      <c r="CAY43">
        <v>0</v>
      </c>
      <c r="CAZ43">
        <v>0</v>
      </c>
      <c r="CBA43">
        <v>0</v>
      </c>
      <c r="CBB43">
        <v>0</v>
      </c>
      <c r="CBC43">
        <v>0</v>
      </c>
      <c r="CBD43">
        <v>0</v>
      </c>
      <c r="CBE43">
        <v>0</v>
      </c>
      <c r="CBF43">
        <v>0</v>
      </c>
      <c r="CBG43">
        <v>0</v>
      </c>
      <c r="CBH43">
        <v>0</v>
      </c>
      <c r="CBI43">
        <v>0</v>
      </c>
      <c r="CBJ43">
        <v>0</v>
      </c>
      <c r="CBK43">
        <v>0</v>
      </c>
      <c r="CBL43">
        <v>0</v>
      </c>
      <c r="CBM43">
        <v>0</v>
      </c>
      <c r="CBN43">
        <v>0</v>
      </c>
      <c r="CBO43">
        <v>282867</v>
      </c>
      <c r="CBP43">
        <v>0</v>
      </c>
      <c r="CBQ43">
        <v>70069</v>
      </c>
      <c r="CBR43">
        <v>20895</v>
      </c>
      <c r="CBS43">
        <v>0</v>
      </c>
      <c r="CBT43">
        <v>0</v>
      </c>
      <c r="CBU43">
        <v>18763</v>
      </c>
      <c r="CBV43">
        <v>136066</v>
      </c>
      <c r="CBW43">
        <v>37074</v>
      </c>
      <c r="CBX43">
        <v>0</v>
      </c>
      <c r="CBY43">
        <v>0</v>
      </c>
      <c r="CBZ43">
        <v>2947</v>
      </c>
      <c r="CCA43">
        <v>0</v>
      </c>
      <c r="CCB43">
        <v>2622</v>
      </c>
      <c r="CCC43">
        <v>0</v>
      </c>
      <c r="CCD43">
        <v>0</v>
      </c>
      <c r="CCE43">
        <v>0</v>
      </c>
      <c r="CCF43">
        <v>0</v>
      </c>
      <c r="CCG43">
        <v>0</v>
      </c>
      <c r="CCH43">
        <v>325</v>
      </c>
      <c r="CCI43">
        <v>0</v>
      </c>
      <c r="CCJ43">
        <v>0</v>
      </c>
      <c r="CCK43">
        <v>1414</v>
      </c>
      <c r="CCL43">
        <v>0</v>
      </c>
      <c r="CCM43">
        <v>536</v>
      </c>
      <c r="CCN43">
        <v>0</v>
      </c>
      <c r="CCO43">
        <v>0</v>
      </c>
      <c r="CCP43">
        <v>0</v>
      </c>
      <c r="CCQ43">
        <v>0</v>
      </c>
      <c r="CCR43">
        <v>0</v>
      </c>
      <c r="CCS43">
        <v>878</v>
      </c>
      <c r="CCT43">
        <v>0</v>
      </c>
      <c r="CCU43">
        <v>0</v>
      </c>
      <c r="CCV43">
        <v>660</v>
      </c>
      <c r="CCW43">
        <v>0</v>
      </c>
      <c r="CCX43">
        <v>635</v>
      </c>
      <c r="CCY43">
        <v>0</v>
      </c>
      <c r="CCZ43">
        <v>0</v>
      </c>
      <c r="CDA43">
        <v>0</v>
      </c>
      <c r="CDB43">
        <v>19</v>
      </c>
      <c r="CDC43">
        <v>0</v>
      </c>
      <c r="CDD43">
        <v>6</v>
      </c>
      <c r="CDE43">
        <v>0</v>
      </c>
      <c r="CDF43">
        <v>0</v>
      </c>
      <c r="CDG43">
        <v>0</v>
      </c>
      <c r="CDH43">
        <v>0</v>
      </c>
      <c r="CDI43">
        <v>0</v>
      </c>
      <c r="CDJ43">
        <v>0</v>
      </c>
      <c r="CDK43">
        <v>0</v>
      </c>
      <c r="CDL43">
        <v>0</v>
      </c>
      <c r="CDM43">
        <v>0</v>
      </c>
      <c r="CDN43">
        <v>0</v>
      </c>
      <c r="CDO43">
        <v>0</v>
      </c>
      <c r="CDP43">
        <v>0</v>
      </c>
      <c r="CDQ43">
        <v>0</v>
      </c>
      <c r="CDR43">
        <v>0</v>
      </c>
      <c r="CDS43">
        <v>0</v>
      </c>
      <c r="CDT43">
        <v>0</v>
      </c>
      <c r="CDU43">
        <v>0</v>
      </c>
      <c r="CDV43">
        <v>0</v>
      </c>
      <c r="CDW43">
        <v>0</v>
      </c>
      <c r="CDX43">
        <v>0</v>
      </c>
      <c r="CDY43">
        <v>0</v>
      </c>
      <c r="CDZ43">
        <v>0</v>
      </c>
      <c r="CEA43">
        <v>0</v>
      </c>
      <c r="CEB43">
        <v>0</v>
      </c>
      <c r="CEC43">
        <v>7134</v>
      </c>
      <c r="CED43">
        <v>0</v>
      </c>
      <c r="CEE43">
        <v>0</v>
      </c>
      <c r="CEF43">
        <v>0</v>
      </c>
      <c r="CEG43">
        <v>0</v>
      </c>
      <c r="CEH43">
        <v>0</v>
      </c>
      <c r="CEI43">
        <v>1574</v>
      </c>
      <c r="CEJ43">
        <v>0</v>
      </c>
      <c r="CEK43">
        <v>5560</v>
      </c>
      <c r="CEL43">
        <v>0</v>
      </c>
      <c r="CEM43">
        <v>0</v>
      </c>
      <c r="CEN43">
        <v>1542</v>
      </c>
      <c r="CEO43">
        <v>0</v>
      </c>
      <c r="CEP43">
        <v>0</v>
      </c>
      <c r="CEQ43">
        <v>0</v>
      </c>
      <c r="CER43">
        <v>0</v>
      </c>
      <c r="CES43">
        <v>0</v>
      </c>
      <c r="CET43">
        <v>1000</v>
      </c>
      <c r="CEU43">
        <v>0</v>
      </c>
      <c r="CEV43">
        <v>542</v>
      </c>
      <c r="CEW43">
        <v>0</v>
      </c>
      <c r="CEX43">
        <v>0</v>
      </c>
      <c r="CEY43">
        <v>0</v>
      </c>
      <c r="CEZ43">
        <v>0</v>
      </c>
      <c r="CFA43">
        <v>0</v>
      </c>
      <c r="CFB43">
        <v>0</v>
      </c>
      <c r="CFC43">
        <v>0</v>
      </c>
      <c r="CFD43">
        <v>0</v>
      </c>
      <c r="CFE43">
        <v>0</v>
      </c>
      <c r="CFF43">
        <v>0</v>
      </c>
      <c r="CFG43">
        <v>0</v>
      </c>
      <c r="CFH43">
        <v>0</v>
      </c>
      <c r="CFI43">
        <v>0</v>
      </c>
      <c r="CFJ43">
        <v>15500</v>
      </c>
      <c r="CFK43">
        <v>0</v>
      </c>
      <c r="CFL43">
        <v>10500</v>
      </c>
      <c r="CFM43">
        <v>2400</v>
      </c>
      <c r="CFN43">
        <v>0</v>
      </c>
      <c r="CFO43">
        <v>0</v>
      </c>
      <c r="CFP43">
        <v>2600</v>
      </c>
      <c r="CFQ43">
        <v>0</v>
      </c>
      <c r="CFR43">
        <v>0</v>
      </c>
      <c r="CFS43">
        <v>0</v>
      </c>
      <c r="CFT43">
        <v>0</v>
      </c>
      <c r="CFU43">
        <v>253670</v>
      </c>
      <c r="CFV43">
        <v>0</v>
      </c>
      <c r="CFW43">
        <v>55776</v>
      </c>
      <c r="CFX43">
        <v>18495</v>
      </c>
      <c r="CFY43">
        <v>0</v>
      </c>
      <c r="CFZ43">
        <v>0</v>
      </c>
      <c r="CGA43">
        <v>13570</v>
      </c>
      <c r="CGB43">
        <v>136066</v>
      </c>
      <c r="CGC43">
        <v>29763</v>
      </c>
      <c r="CGD43">
        <v>0</v>
      </c>
      <c r="CGE43">
        <v>0</v>
      </c>
      <c r="CGF43">
        <v>20240</v>
      </c>
      <c r="CGG43">
        <v>0</v>
      </c>
      <c r="CGH43">
        <v>19737</v>
      </c>
      <c r="CGI43">
        <v>391</v>
      </c>
      <c r="CGJ43">
        <v>0</v>
      </c>
      <c r="CGK43">
        <v>0</v>
      </c>
      <c r="CGL43">
        <v>112</v>
      </c>
      <c r="CGM43">
        <v>0</v>
      </c>
      <c r="CGN43">
        <v>0</v>
      </c>
      <c r="CGO43">
        <v>0</v>
      </c>
      <c r="CGP43">
        <v>0</v>
      </c>
      <c r="CGQ43">
        <v>47146</v>
      </c>
      <c r="CGR43">
        <v>282816</v>
      </c>
      <c r="CGS43">
        <v>159723</v>
      </c>
      <c r="CGT43">
        <v>6161</v>
      </c>
      <c r="CGU43">
        <v>3101</v>
      </c>
      <c r="CGV43">
        <v>0</v>
      </c>
      <c r="CGW43">
        <v>0</v>
      </c>
      <c r="CGX43">
        <v>36986</v>
      </c>
      <c r="CGY43">
        <v>34012</v>
      </c>
      <c r="CGZ43">
        <v>16704</v>
      </c>
      <c r="CHA43">
        <v>26129</v>
      </c>
      <c r="CHB43">
        <v>0</v>
      </c>
      <c r="CHC43">
        <v>28612</v>
      </c>
      <c r="CHD43">
        <v>125642</v>
      </c>
      <c r="CHE43">
        <v>88187</v>
      </c>
      <c r="CHF43">
        <v>0</v>
      </c>
      <c r="CHG43">
        <v>0</v>
      </c>
      <c r="CHH43">
        <v>0</v>
      </c>
      <c r="CHI43">
        <v>0</v>
      </c>
      <c r="CHJ43">
        <v>20529</v>
      </c>
      <c r="CHK43">
        <v>0</v>
      </c>
      <c r="CHL43">
        <v>0</v>
      </c>
      <c r="CHM43">
        <v>16926</v>
      </c>
      <c r="CHN43">
        <v>0</v>
      </c>
      <c r="CHO43">
        <v>13454</v>
      </c>
      <c r="CHP43">
        <v>210297</v>
      </c>
      <c r="CHQ43">
        <v>12650</v>
      </c>
      <c r="CHR43">
        <v>37132</v>
      </c>
      <c r="CHS43">
        <v>22442</v>
      </c>
      <c r="CHT43">
        <v>0</v>
      </c>
      <c r="CHU43">
        <v>0</v>
      </c>
      <c r="CHV43">
        <v>5004</v>
      </c>
      <c r="CHW43">
        <v>23615</v>
      </c>
      <c r="CHX43">
        <v>14374</v>
      </c>
      <c r="CHY43">
        <v>95080</v>
      </c>
      <c r="CHZ43">
        <v>0</v>
      </c>
      <c r="CIA43">
        <v>463</v>
      </c>
      <c r="CIB43">
        <v>9429</v>
      </c>
      <c r="CIC43">
        <v>0</v>
      </c>
      <c r="CID43">
        <v>2108</v>
      </c>
      <c r="CIE43">
        <v>2265</v>
      </c>
      <c r="CIF43">
        <v>0</v>
      </c>
      <c r="CIG43">
        <v>0</v>
      </c>
      <c r="CIH43">
        <v>727</v>
      </c>
      <c r="CII43">
        <v>120</v>
      </c>
      <c r="CIJ43">
        <v>1012</v>
      </c>
      <c r="CIK43">
        <v>3197</v>
      </c>
      <c r="CIL43">
        <v>0</v>
      </c>
      <c r="CIM43">
        <v>0</v>
      </c>
      <c r="CIN43">
        <v>44171</v>
      </c>
      <c r="CIO43">
        <v>27266</v>
      </c>
      <c r="CIP43">
        <v>6657</v>
      </c>
      <c r="CIQ43">
        <v>7469</v>
      </c>
      <c r="CIR43">
        <v>0</v>
      </c>
      <c r="CIS43">
        <v>0</v>
      </c>
      <c r="CIT43">
        <v>2779</v>
      </c>
      <c r="CIU43">
        <v>0</v>
      </c>
      <c r="CIV43">
        <v>0</v>
      </c>
      <c r="CIW43">
        <v>0</v>
      </c>
      <c r="CIX43">
        <v>0</v>
      </c>
      <c r="CIY43">
        <v>220507</v>
      </c>
      <c r="CIZ43">
        <v>72714</v>
      </c>
      <c r="CJA43">
        <v>16138</v>
      </c>
      <c r="CJB43">
        <v>1186</v>
      </c>
      <c r="CJC43">
        <v>2673</v>
      </c>
      <c r="CJD43">
        <v>0</v>
      </c>
      <c r="CJE43">
        <v>0</v>
      </c>
      <c r="CJF43">
        <v>2637</v>
      </c>
      <c r="CJG43">
        <v>3370</v>
      </c>
      <c r="CJH43">
        <v>1328</v>
      </c>
      <c r="CJI43">
        <v>45382</v>
      </c>
      <c r="CJJ43">
        <v>0</v>
      </c>
      <c r="CJK43">
        <v>155</v>
      </c>
      <c r="CJL43">
        <v>0</v>
      </c>
      <c r="CJM43">
        <v>0</v>
      </c>
      <c r="CJN43">
        <v>0</v>
      </c>
      <c r="CJO43">
        <v>0</v>
      </c>
      <c r="CJP43">
        <v>0</v>
      </c>
      <c r="CJQ43">
        <v>0</v>
      </c>
      <c r="CJR43">
        <v>0</v>
      </c>
      <c r="CJS43">
        <v>0</v>
      </c>
      <c r="CJT43">
        <v>0</v>
      </c>
      <c r="CJU43">
        <v>0</v>
      </c>
      <c r="CJV43">
        <v>0</v>
      </c>
      <c r="CJW43">
        <v>174</v>
      </c>
      <c r="CJX43">
        <v>0</v>
      </c>
      <c r="CJY43">
        <v>0</v>
      </c>
      <c r="CJZ43">
        <v>0</v>
      </c>
      <c r="CKA43">
        <v>0</v>
      </c>
      <c r="CKB43">
        <v>0</v>
      </c>
      <c r="CKC43">
        <v>0</v>
      </c>
      <c r="CKD43">
        <v>0</v>
      </c>
      <c r="CKE43">
        <v>0</v>
      </c>
      <c r="CKF43">
        <v>0</v>
      </c>
      <c r="CKG43">
        <v>0</v>
      </c>
      <c r="CKH43">
        <v>0</v>
      </c>
      <c r="CKI43">
        <v>707</v>
      </c>
      <c r="CKJ43">
        <v>0</v>
      </c>
      <c r="CKK43">
        <v>0</v>
      </c>
      <c r="CKL43">
        <v>0</v>
      </c>
      <c r="CKM43">
        <v>0</v>
      </c>
      <c r="CKN43">
        <v>0</v>
      </c>
      <c r="CKO43">
        <v>0</v>
      </c>
      <c r="CKP43">
        <v>0</v>
      </c>
      <c r="CKQ43">
        <v>0</v>
      </c>
      <c r="CKR43">
        <v>0</v>
      </c>
      <c r="CKS43">
        <v>0</v>
      </c>
      <c r="CKT43">
        <v>0</v>
      </c>
      <c r="CKU43">
        <v>213292</v>
      </c>
      <c r="CKV43">
        <v>0</v>
      </c>
      <c r="CKW43">
        <v>0</v>
      </c>
      <c r="CKX43">
        <v>0</v>
      </c>
      <c r="CKY43">
        <v>0</v>
      </c>
      <c r="CKZ43">
        <v>0</v>
      </c>
      <c r="CLA43">
        <v>0</v>
      </c>
      <c r="CLB43">
        <v>0</v>
      </c>
      <c r="CLC43">
        <v>0</v>
      </c>
      <c r="CLD43">
        <v>0</v>
      </c>
      <c r="CLE43">
        <v>0</v>
      </c>
      <c r="CLF43">
        <v>0</v>
      </c>
      <c r="CLG43">
        <v>6179</v>
      </c>
      <c r="CLH43">
        <v>72714</v>
      </c>
      <c r="CLI43">
        <v>16138</v>
      </c>
      <c r="CLJ43">
        <v>1186</v>
      </c>
      <c r="CLK43">
        <v>2673</v>
      </c>
      <c r="CLL43">
        <v>0</v>
      </c>
      <c r="CLM43">
        <v>0</v>
      </c>
      <c r="CLN43">
        <v>2637</v>
      </c>
      <c r="CLO43">
        <v>3370</v>
      </c>
      <c r="CLP43">
        <v>1328</v>
      </c>
      <c r="CLQ43">
        <v>45382</v>
      </c>
      <c r="CLR43">
        <v>0</v>
      </c>
      <c r="CLS43">
        <v>38913</v>
      </c>
      <c r="CLT43">
        <v>130009</v>
      </c>
      <c r="CLU43">
        <v>9782</v>
      </c>
      <c r="CLV43">
        <v>55952</v>
      </c>
      <c r="CLW43">
        <v>1127</v>
      </c>
      <c r="CLX43">
        <v>0</v>
      </c>
      <c r="CLY43">
        <v>0</v>
      </c>
      <c r="CLZ43">
        <v>0</v>
      </c>
      <c r="CMA43">
        <v>63148</v>
      </c>
      <c r="CMB43">
        <v>0</v>
      </c>
      <c r="CMC43">
        <v>0</v>
      </c>
      <c r="CMD43">
        <v>0</v>
      </c>
      <c r="CME43">
        <v>0</v>
      </c>
      <c r="CMF43">
        <v>55540</v>
      </c>
      <c r="CMG43">
        <v>0</v>
      </c>
      <c r="CMH43">
        <v>51811</v>
      </c>
      <c r="CMI43">
        <v>0</v>
      </c>
      <c r="CMJ43">
        <v>0</v>
      </c>
      <c r="CMK43">
        <v>0</v>
      </c>
      <c r="CML43">
        <v>0</v>
      </c>
      <c r="CMM43">
        <v>3729</v>
      </c>
      <c r="CMN43">
        <v>0</v>
      </c>
      <c r="CMO43">
        <v>0</v>
      </c>
      <c r="CMP43">
        <v>0</v>
      </c>
      <c r="CMQ43">
        <v>38913</v>
      </c>
      <c r="CMR43">
        <v>74469</v>
      </c>
      <c r="CMS43">
        <v>9782</v>
      </c>
      <c r="CMT43">
        <v>4141</v>
      </c>
      <c r="CMU43">
        <v>1127</v>
      </c>
      <c r="CMV43">
        <v>0</v>
      </c>
      <c r="CMW43">
        <v>0</v>
      </c>
      <c r="CMX43">
        <v>0</v>
      </c>
      <c r="CMY43">
        <v>59419</v>
      </c>
      <c r="CMZ43">
        <v>0</v>
      </c>
      <c r="CNA43">
        <v>0</v>
      </c>
      <c r="CNB43">
        <v>0</v>
      </c>
      <c r="CNC43">
        <v>0</v>
      </c>
      <c r="CND43">
        <v>0</v>
      </c>
      <c r="CNE43">
        <v>0</v>
      </c>
      <c r="CNF43">
        <v>0</v>
      </c>
      <c r="CNG43">
        <v>0</v>
      </c>
      <c r="CNH43">
        <v>0</v>
      </c>
      <c r="CNI43">
        <v>0</v>
      </c>
      <c r="CNJ43">
        <v>0</v>
      </c>
      <c r="CNK43">
        <v>0</v>
      </c>
      <c r="CNL43">
        <v>0</v>
      </c>
      <c r="CNM43">
        <v>0</v>
      </c>
      <c r="CNN43">
        <v>0</v>
      </c>
      <c r="CNO43">
        <v>0</v>
      </c>
      <c r="CNP43">
        <v>0</v>
      </c>
      <c r="CNQ43">
        <v>0</v>
      </c>
      <c r="CNR43">
        <v>0</v>
      </c>
      <c r="CNS43">
        <v>0</v>
      </c>
      <c r="CNT43">
        <v>0</v>
      </c>
      <c r="CNU43">
        <v>0</v>
      </c>
      <c r="CNV43">
        <v>0</v>
      </c>
      <c r="CNW43">
        <v>0</v>
      </c>
      <c r="CNX43">
        <v>0</v>
      </c>
      <c r="CNY43">
        <v>0</v>
      </c>
      <c r="CNZ43">
        <v>0</v>
      </c>
      <c r="COA43">
        <v>0</v>
      </c>
      <c r="COB43">
        <v>0</v>
      </c>
      <c r="COC43">
        <v>0</v>
      </c>
      <c r="COD43">
        <v>0</v>
      </c>
      <c r="COE43">
        <v>0</v>
      </c>
      <c r="COF43">
        <v>0</v>
      </c>
      <c r="COG43">
        <v>0</v>
      </c>
      <c r="COH43">
        <v>0</v>
      </c>
      <c r="COI43">
        <v>0</v>
      </c>
      <c r="COJ43">
        <v>0</v>
      </c>
      <c r="COK43">
        <v>0</v>
      </c>
      <c r="COL43">
        <v>0</v>
      </c>
      <c r="COM43">
        <v>0</v>
      </c>
      <c r="CON43">
        <v>0</v>
      </c>
      <c r="COO43">
        <v>0</v>
      </c>
      <c r="COP43">
        <v>0</v>
      </c>
      <c r="COQ43">
        <v>0</v>
      </c>
      <c r="COR43">
        <v>0</v>
      </c>
      <c r="COS43">
        <v>0</v>
      </c>
      <c r="COT43">
        <v>0</v>
      </c>
      <c r="COU43">
        <v>0</v>
      </c>
      <c r="COV43">
        <v>0</v>
      </c>
      <c r="COW43">
        <v>0</v>
      </c>
      <c r="COX43">
        <v>0</v>
      </c>
      <c r="COY43">
        <v>0</v>
      </c>
      <c r="COZ43">
        <v>0</v>
      </c>
      <c r="CPA43">
        <v>0</v>
      </c>
      <c r="CPB43">
        <v>0</v>
      </c>
      <c r="CPC43">
        <v>0</v>
      </c>
      <c r="CPD43">
        <v>0</v>
      </c>
      <c r="CPE43">
        <v>0</v>
      </c>
      <c r="CPF43">
        <v>0</v>
      </c>
      <c r="CPG43">
        <v>0</v>
      </c>
      <c r="CPH43">
        <v>0</v>
      </c>
      <c r="CPI43">
        <v>0</v>
      </c>
      <c r="CPJ43">
        <v>0</v>
      </c>
      <c r="CPK43">
        <v>0</v>
      </c>
      <c r="CPL43">
        <v>0</v>
      </c>
      <c r="CPM43">
        <v>0</v>
      </c>
      <c r="CPN43">
        <v>0</v>
      </c>
      <c r="CPO43">
        <v>0</v>
      </c>
      <c r="CPP43">
        <v>0</v>
      </c>
      <c r="CPQ43">
        <v>0</v>
      </c>
      <c r="CPR43">
        <v>0</v>
      </c>
      <c r="CPS43">
        <v>0</v>
      </c>
      <c r="CPT43">
        <v>0</v>
      </c>
      <c r="CPU43">
        <v>0</v>
      </c>
      <c r="CPV43">
        <v>0</v>
      </c>
      <c r="CPW43">
        <v>0</v>
      </c>
      <c r="CPX43">
        <v>0</v>
      </c>
      <c r="CPY43">
        <v>0</v>
      </c>
      <c r="CPZ43">
        <v>0</v>
      </c>
      <c r="CQA43">
        <v>0</v>
      </c>
      <c r="CQB43">
        <v>0</v>
      </c>
      <c r="CQC43">
        <v>0</v>
      </c>
      <c r="CQD43">
        <v>0</v>
      </c>
      <c r="CQE43">
        <v>0</v>
      </c>
      <c r="CQF43">
        <v>0</v>
      </c>
      <c r="CQG43">
        <v>0</v>
      </c>
      <c r="CQH43">
        <v>0</v>
      </c>
      <c r="CQI43">
        <v>0</v>
      </c>
      <c r="CQJ43">
        <v>0</v>
      </c>
      <c r="CQK43">
        <v>0</v>
      </c>
      <c r="CQL43">
        <v>0</v>
      </c>
      <c r="CQM43">
        <v>0</v>
      </c>
      <c r="CQN43">
        <v>0</v>
      </c>
      <c r="CQO43">
        <v>0</v>
      </c>
      <c r="CQP43">
        <v>0</v>
      </c>
      <c r="CQQ43">
        <v>0</v>
      </c>
      <c r="CQR43">
        <v>0</v>
      </c>
      <c r="CQS43">
        <v>0</v>
      </c>
      <c r="CQT43">
        <v>0</v>
      </c>
      <c r="CQU43">
        <v>0</v>
      </c>
      <c r="CQV43">
        <v>0</v>
      </c>
      <c r="CQW43">
        <v>0</v>
      </c>
      <c r="CQX43">
        <v>0</v>
      </c>
      <c r="CQY43">
        <v>0</v>
      </c>
      <c r="CQZ43">
        <v>0</v>
      </c>
      <c r="CRA43">
        <v>0</v>
      </c>
      <c r="CRB43">
        <v>0</v>
      </c>
      <c r="CRC43">
        <v>0</v>
      </c>
      <c r="CRD43">
        <v>0</v>
      </c>
      <c r="CRE43">
        <v>0</v>
      </c>
      <c r="CRF43">
        <v>0</v>
      </c>
      <c r="CRG43">
        <v>0</v>
      </c>
      <c r="CRH43">
        <v>0</v>
      </c>
      <c r="CRI43">
        <v>0</v>
      </c>
      <c r="CRJ43">
        <v>0</v>
      </c>
      <c r="CRK43">
        <v>0</v>
      </c>
      <c r="CRL43">
        <v>0</v>
      </c>
      <c r="CRM43">
        <v>0</v>
      </c>
      <c r="CRN43">
        <v>0</v>
      </c>
      <c r="CRO43">
        <v>0</v>
      </c>
      <c r="CRP43">
        <v>0</v>
      </c>
      <c r="CRQ43">
        <v>0</v>
      </c>
      <c r="CRR43">
        <v>0</v>
      </c>
      <c r="CRS43">
        <v>320483</v>
      </c>
      <c r="CRT43">
        <v>749436</v>
      </c>
      <c r="CRU43">
        <v>225559</v>
      </c>
      <c r="CRV43">
        <v>109196</v>
      </c>
      <c r="CRW43">
        <v>39077</v>
      </c>
      <c r="CRX43">
        <v>0</v>
      </c>
      <c r="CRY43">
        <v>0</v>
      </c>
      <c r="CRZ43">
        <v>48133</v>
      </c>
      <c r="CSA43">
        <v>124265</v>
      </c>
      <c r="CSB43">
        <v>33418</v>
      </c>
      <c r="CSC43">
        <v>169788</v>
      </c>
      <c r="CSD43">
        <v>0</v>
      </c>
      <c r="CSE43">
        <v>2144</v>
      </c>
      <c r="CSF43">
        <v>31948</v>
      </c>
      <c r="CSG43">
        <v>13129</v>
      </c>
      <c r="CSH43">
        <v>15596</v>
      </c>
      <c r="CSI43">
        <v>0</v>
      </c>
      <c r="CSJ43">
        <v>0</v>
      </c>
      <c r="CSK43">
        <v>0</v>
      </c>
      <c r="CSL43">
        <v>1307</v>
      </c>
      <c r="CSM43">
        <v>1916</v>
      </c>
      <c r="CSN43">
        <v>0</v>
      </c>
      <c r="CSO43">
        <v>0</v>
      </c>
      <c r="CSP43">
        <v>0</v>
      </c>
      <c r="CSQ43">
        <v>292</v>
      </c>
      <c r="CSR43">
        <v>62759</v>
      </c>
      <c r="CSS43">
        <v>13545</v>
      </c>
      <c r="CST43">
        <v>0</v>
      </c>
      <c r="CSU43">
        <v>0</v>
      </c>
      <c r="CSV43">
        <v>0</v>
      </c>
      <c r="CSW43">
        <v>0</v>
      </c>
      <c r="CSX43">
        <v>614</v>
      </c>
      <c r="CSY43">
        <v>0</v>
      </c>
      <c r="CSZ43">
        <v>0</v>
      </c>
      <c r="CTA43">
        <v>48600</v>
      </c>
      <c r="CTB43">
        <v>0</v>
      </c>
      <c r="CTC43">
        <v>0</v>
      </c>
      <c r="CTD43">
        <v>12125</v>
      </c>
      <c r="CTE43">
        <v>0</v>
      </c>
      <c r="CTF43">
        <v>0</v>
      </c>
      <c r="CTG43">
        <v>0</v>
      </c>
      <c r="CTH43">
        <v>0</v>
      </c>
      <c r="CTI43">
        <v>0</v>
      </c>
      <c r="CTJ43">
        <v>549</v>
      </c>
      <c r="CTK43">
        <v>2429</v>
      </c>
      <c r="CTL43">
        <v>9147</v>
      </c>
      <c r="CTM43">
        <v>0</v>
      </c>
      <c r="CTN43">
        <v>0</v>
      </c>
      <c r="CTO43">
        <v>2248</v>
      </c>
      <c r="CTP43">
        <v>388</v>
      </c>
      <c r="CTQ43">
        <v>388</v>
      </c>
      <c r="CTR43">
        <v>0</v>
      </c>
      <c r="CTS43">
        <v>0</v>
      </c>
      <c r="CTT43">
        <v>0</v>
      </c>
      <c r="CTU43">
        <v>0</v>
      </c>
      <c r="CTV43">
        <v>0</v>
      </c>
      <c r="CTW43">
        <v>0</v>
      </c>
      <c r="CTX43">
        <v>0</v>
      </c>
      <c r="CTY43">
        <v>0</v>
      </c>
      <c r="CTZ43">
        <v>0</v>
      </c>
      <c r="CUA43">
        <v>0</v>
      </c>
      <c r="CUB43">
        <v>0</v>
      </c>
      <c r="CUC43">
        <v>0</v>
      </c>
      <c r="CUD43">
        <v>0</v>
      </c>
      <c r="CUE43">
        <v>0</v>
      </c>
      <c r="CUF43">
        <v>0</v>
      </c>
      <c r="CUG43">
        <v>0</v>
      </c>
      <c r="CUH43">
        <v>0</v>
      </c>
      <c r="CUI43">
        <v>0</v>
      </c>
      <c r="CUJ43">
        <v>0</v>
      </c>
      <c r="CUK43">
        <v>0</v>
      </c>
      <c r="CUL43">
        <v>0</v>
      </c>
      <c r="CUM43">
        <v>5132</v>
      </c>
      <c r="CUN43">
        <v>60848</v>
      </c>
      <c r="CUO43">
        <v>11356</v>
      </c>
      <c r="CUP43">
        <v>750</v>
      </c>
      <c r="CUQ43">
        <v>2189</v>
      </c>
      <c r="CUR43">
        <v>0</v>
      </c>
      <c r="CUS43">
        <v>0</v>
      </c>
      <c r="CUT43">
        <v>0</v>
      </c>
      <c r="CUU43">
        <v>1186</v>
      </c>
      <c r="CUV43">
        <v>0</v>
      </c>
      <c r="CUW43">
        <v>45367</v>
      </c>
      <c r="CUX43">
        <v>0</v>
      </c>
      <c r="CUY43">
        <v>3851</v>
      </c>
      <c r="CUZ43">
        <v>563</v>
      </c>
      <c r="CVA43">
        <v>1</v>
      </c>
      <c r="CVB43">
        <v>57</v>
      </c>
      <c r="CVC43">
        <v>0</v>
      </c>
      <c r="CVD43">
        <v>0</v>
      </c>
      <c r="CVE43">
        <v>0</v>
      </c>
      <c r="CVF43">
        <v>0</v>
      </c>
      <c r="CVG43">
        <v>308</v>
      </c>
      <c r="CVH43">
        <v>197</v>
      </c>
      <c r="CVI43">
        <v>0</v>
      </c>
      <c r="CVJ43">
        <v>0</v>
      </c>
      <c r="CVK43">
        <v>0</v>
      </c>
      <c r="CVL43">
        <v>0</v>
      </c>
      <c r="CVM43">
        <v>0</v>
      </c>
      <c r="CVN43">
        <v>0</v>
      </c>
      <c r="CVO43">
        <v>0</v>
      </c>
      <c r="CVP43">
        <v>0</v>
      </c>
      <c r="CVQ43">
        <v>0</v>
      </c>
      <c r="CVR43">
        <v>0</v>
      </c>
      <c r="CVS43">
        <v>0</v>
      </c>
      <c r="CVT43">
        <v>0</v>
      </c>
      <c r="CVU43">
        <v>0</v>
      </c>
      <c r="CVV43">
        <v>0</v>
      </c>
      <c r="CVW43">
        <v>38700</v>
      </c>
      <c r="CVX43">
        <v>90200</v>
      </c>
      <c r="CVY43">
        <v>1400</v>
      </c>
      <c r="CVZ43">
        <v>34300</v>
      </c>
      <c r="CWA43">
        <v>1000</v>
      </c>
      <c r="CWB43">
        <v>0</v>
      </c>
      <c r="CWC43">
        <v>0</v>
      </c>
      <c r="CWD43">
        <v>0</v>
      </c>
      <c r="CWE43">
        <v>53500</v>
      </c>
      <c r="CWF43">
        <v>0</v>
      </c>
      <c r="CWG43">
        <v>0</v>
      </c>
      <c r="CWH43">
        <v>0</v>
      </c>
      <c r="CWI43">
        <v>268116</v>
      </c>
      <c r="CWJ43">
        <v>490605</v>
      </c>
      <c r="CWK43">
        <v>185740</v>
      </c>
      <c r="CWL43">
        <v>58493</v>
      </c>
      <c r="CWM43">
        <v>35888</v>
      </c>
      <c r="CWN43">
        <v>0</v>
      </c>
      <c r="CWO43">
        <v>0</v>
      </c>
      <c r="CWP43">
        <v>45663</v>
      </c>
      <c r="CWQ43">
        <v>64926</v>
      </c>
      <c r="CWR43">
        <v>24074</v>
      </c>
      <c r="CWS43">
        <v>75821</v>
      </c>
      <c r="CWT43">
        <v>0</v>
      </c>
      <c r="CWU43">
        <v>213</v>
      </c>
      <c r="CWV43">
        <v>22385</v>
      </c>
      <c r="CWW43">
        <v>8382</v>
      </c>
      <c r="CWX43">
        <v>6093</v>
      </c>
      <c r="CWY43">
        <v>127</v>
      </c>
      <c r="CWZ43">
        <v>0</v>
      </c>
      <c r="CXA43">
        <v>0</v>
      </c>
      <c r="CXB43">
        <v>0</v>
      </c>
      <c r="CXC43">
        <v>7783</v>
      </c>
      <c r="CXD43">
        <v>0</v>
      </c>
      <c r="CXE43">
        <v>0</v>
      </c>
      <c r="CXF43">
        <v>0</v>
      </c>
      <c r="CXG43">
        <v>0</v>
      </c>
      <c r="CXH43">
        <v>0</v>
      </c>
      <c r="CXI43">
        <v>0</v>
      </c>
      <c r="CXJ43">
        <v>0</v>
      </c>
      <c r="CXK43">
        <v>0</v>
      </c>
      <c r="CXL43">
        <v>0</v>
      </c>
      <c r="CXM43">
        <v>0</v>
      </c>
      <c r="CXN43">
        <v>0</v>
      </c>
      <c r="CXO43">
        <v>0</v>
      </c>
      <c r="CXP43">
        <v>0</v>
      </c>
      <c r="CXQ43">
        <v>0</v>
      </c>
      <c r="CXR43">
        <v>0</v>
      </c>
      <c r="CXS43">
        <v>0</v>
      </c>
      <c r="CXT43">
        <v>0</v>
      </c>
      <c r="CXU43">
        <v>0</v>
      </c>
      <c r="CXV43">
        <v>0</v>
      </c>
      <c r="CXW43">
        <v>0</v>
      </c>
      <c r="CXX43">
        <v>0</v>
      </c>
      <c r="CXY43">
        <v>0</v>
      </c>
      <c r="CXZ43">
        <v>0</v>
      </c>
      <c r="CYA43">
        <v>0</v>
      </c>
      <c r="CYB43">
        <v>0</v>
      </c>
      <c r="CYC43">
        <v>0</v>
      </c>
      <c r="CYD43">
        <v>0</v>
      </c>
      <c r="CYE43">
        <v>0</v>
      </c>
      <c r="CYF43">
        <v>0</v>
      </c>
      <c r="CYG43">
        <v>0</v>
      </c>
      <c r="CYH43">
        <v>0</v>
      </c>
      <c r="CYI43">
        <v>0</v>
      </c>
      <c r="CYJ43">
        <v>0</v>
      </c>
      <c r="CYK43">
        <v>0</v>
      </c>
      <c r="CYL43">
        <v>0</v>
      </c>
      <c r="CYM43">
        <v>0</v>
      </c>
      <c r="CYN43">
        <v>0</v>
      </c>
      <c r="CYO43">
        <v>0</v>
      </c>
      <c r="CYP43">
        <v>0</v>
      </c>
      <c r="CYQ43">
        <v>0</v>
      </c>
      <c r="CYR43">
        <v>0</v>
      </c>
      <c r="CYS43">
        <v>0</v>
      </c>
      <c r="CYT43">
        <v>0</v>
      </c>
      <c r="CYU43">
        <v>0</v>
      </c>
      <c r="CYV43">
        <v>0</v>
      </c>
      <c r="CYW43">
        <v>0</v>
      </c>
      <c r="CYX43">
        <v>0</v>
      </c>
      <c r="CYY43">
        <v>0</v>
      </c>
      <c r="CYZ43">
        <v>0</v>
      </c>
      <c r="CZA43">
        <v>0</v>
      </c>
      <c r="CZB43">
        <v>0</v>
      </c>
      <c r="CZC43">
        <v>0</v>
      </c>
      <c r="CZD43">
        <v>0</v>
      </c>
      <c r="CZE43">
        <v>0</v>
      </c>
      <c r="CZF43">
        <v>0</v>
      </c>
      <c r="CZG43">
        <v>0</v>
      </c>
      <c r="CZH43">
        <v>0</v>
      </c>
      <c r="CZI43">
        <v>0</v>
      </c>
      <c r="CZJ43">
        <v>0</v>
      </c>
      <c r="CZK43">
        <v>0</v>
      </c>
      <c r="CZL43">
        <v>0</v>
      </c>
      <c r="CZM43">
        <v>0</v>
      </c>
      <c r="CZN43">
        <v>0</v>
      </c>
      <c r="CZO43">
        <v>0</v>
      </c>
      <c r="CZP43">
        <v>0</v>
      </c>
      <c r="CZQ43">
        <v>0</v>
      </c>
      <c r="CZR43">
        <v>0</v>
      </c>
      <c r="CZS43">
        <v>0</v>
      </c>
      <c r="CZT43">
        <v>0</v>
      </c>
      <c r="CZU43">
        <v>0</v>
      </c>
      <c r="CZV43">
        <v>0</v>
      </c>
      <c r="CZW43">
        <v>0</v>
      </c>
      <c r="CZX43">
        <v>0</v>
      </c>
      <c r="CZY43">
        <v>0</v>
      </c>
      <c r="CZZ43">
        <v>0</v>
      </c>
      <c r="DAA43">
        <v>0</v>
      </c>
      <c r="DAB43">
        <v>0</v>
      </c>
      <c r="DAC43">
        <v>0</v>
      </c>
      <c r="DAD43">
        <v>0</v>
      </c>
      <c r="DAE43">
        <v>0</v>
      </c>
      <c r="DAF43">
        <v>0</v>
      </c>
      <c r="DAG43">
        <v>0</v>
      </c>
      <c r="DAH43">
        <v>0</v>
      </c>
      <c r="DAI43">
        <v>0</v>
      </c>
      <c r="DAJ43">
        <v>0</v>
      </c>
      <c r="DAK43">
        <v>0</v>
      </c>
      <c r="DAL43">
        <v>0</v>
      </c>
      <c r="DAM43">
        <v>0</v>
      </c>
      <c r="DAN43">
        <v>0</v>
      </c>
      <c r="DAO43">
        <v>0</v>
      </c>
      <c r="DAP43">
        <v>0</v>
      </c>
      <c r="DAQ43">
        <v>0</v>
      </c>
      <c r="DAR43">
        <v>0</v>
      </c>
      <c r="DAS43">
        <v>0</v>
      </c>
      <c r="DAT43">
        <v>0</v>
      </c>
      <c r="DAU43">
        <v>0</v>
      </c>
      <c r="DAV43">
        <v>0</v>
      </c>
      <c r="DAW43">
        <v>0</v>
      </c>
      <c r="DAX43">
        <v>0</v>
      </c>
      <c r="DAY43">
        <v>0</v>
      </c>
      <c r="DAZ43">
        <v>0</v>
      </c>
      <c r="DBA43">
        <v>0</v>
      </c>
      <c r="DBB43">
        <v>0</v>
      </c>
      <c r="DBC43">
        <v>0</v>
      </c>
      <c r="DBD43">
        <v>0</v>
      </c>
      <c r="DBE43">
        <v>0</v>
      </c>
      <c r="DBF43">
        <v>0</v>
      </c>
      <c r="DBG43">
        <v>0</v>
      </c>
      <c r="DBH43">
        <v>0</v>
      </c>
      <c r="DBI43">
        <v>0</v>
      </c>
      <c r="DBJ43">
        <v>0</v>
      </c>
      <c r="DBK43">
        <v>0</v>
      </c>
      <c r="DBL43">
        <v>0</v>
      </c>
      <c r="DBM43">
        <v>0</v>
      </c>
      <c r="DBN43">
        <v>0</v>
      </c>
      <c r="DBO43">
        <v>0</v>
      </c>
      <c r="DBP43">
        <v>0</v>
      </c>
      <c r="DBQ43">
        <v>0</v>
      </c>
      <c r="DBR43">
        <v>0</v>
      </c>
      <c r="DBS43">
        <v>0</v>
      </c>
      <c r="DBT43">
        <v>0</v>
      </c>
      <c r="DBU43">
        <v>0</v>
      </c>
      <c r="DBV43">
        <v>0</v>
      </c>
      <c r="DBW43">
        <v>0</v>
      </c>
      <c r="DBX43">
        <v>0</v>
      </c>
      <c r="DBY43">
        <v>0</v>
      </c>
      <c r="DBZ43">
        <v>0</v>
      </c>
      <c r="DCA43">
        <v>0</v>
      </c>
      <c r="DCB43">
        <v>0</v>
      </c>
      <c r="DCC43">
        <v>0</v>
      </c>
      <c r="DCD43">
        <v>0</v>
      </c>
      <c r="DCE43">
        <v>0</v>
      </c>
      <c r="DCF43">
        <v>0</v>
      </c>
      <c r="DCG43">
        <v>0</v>
      </c>
      <c r="DCH43">
        <v>0</v>
      </c>
      <c r="DCI43">
        <v>0</v>
      </c>
      <c r="DCJ43">
        <v>0</v>
      </c>
      <c r="DCK43">
        <v>0</v>
      </c>
      <c r="DCL43">
        <v>0</v>
      </c>
      <c r="DCM43">
        <v>0</v>
      </c>
      <c r="DCN43">
        <v>0</v>
      </c>
      <c r="DCO43">
        <v>0</v>
      </c>
      <c r="DCP43">
        <v>0</v>
      </c>
      <c r="DCQ43">
        <v>0</v>
      </c>
      <c r="DCR43">
        <v>0</v>
      </c>
      <c r="DCS43">
        <v>0</v>
      </c>
      <c r="DCT43">
        <v>0</v>
      </c>
      <c r="DCU43">
        <v>0</v>
      </c>
      <c r="DCV43">
        <v>0</v>
      </c>
      <c r="DCW43">
        <v>0</v>
      </c>
      <c r="DCX43">
        <v>0</v>
      </c>
      <c r="DCY43">
        <v>0</v>
      </c>
      <c r="DCZ43">
        <v>0</v>
      </c>
      <c r="DDA43">
        <v>0</v>
      </c>
      <c r="DDB43">
        <v>0</v>
      </c>
      <c r="DDC43">
        <v>0</v>
      </c>
      <c r="DDD43">
        <v>0</v>
      </c>
      <c r="DDE43">
        <v>0</v>
      </c>
      <c r="DDF43">
        <v>0</v>
      </c>
      <c r="DDG43">
        <v>0</v>
      </c>
      <c r="DDH43">
        <v>0</v>
      </c>
      <c r="DDI43">
        <v>0</v>
      </c>
      <c r="DDJ43">
        <v>0</v>
      </c>
      <c r="DDK43">
        <v>0</v>
      </c>
      <c r="DDL43">
        <v>0</v>
      </c>
      <c r="DDM43">
        <v>0</v>
      </c>
      <c r="DDN43">
        <v>0</v>
      </c>
      <c r="DDO43">
        <v>0</v>
      </c>
      <c r="DDP43">
        <v>0</v>
      </c>
      <c r="DDQ43">
        <v>0</v>
      </c>
      <c r="DDR43">
        <v>0</v>
      </c>
      <c r="DDS43">
        <v>0</v>
      </c>
      <c r="DDT43">
        <v>0</v>
      </c>
      <c r="DDU43">
        <v>0</v>
      </c>
      <c r="DDV43">
        <v>0</v>
      </c>
      <c r="DDW43">
        <v>0</v>
      </c>
      <c r="DDX43">
        <v>0</v>
      </c>
      <c r="DDY43">
        <v>0</v>
      </c>
      <c r="DDZ43">
        <v>0</v>
      </c>
      <c r="DEA43">
        <v>0</v>
      </c>
      <c r="DEB43">
        <v>0</v>
      </c>
      <c r="DEC43">
        <v>0</v>
      </c>
      <c r="DED43">
        <v>0</v>
      </c>
      <c r="DEE43">
        <v>0</v>
      </c>
      <c r="DEF43">
        <v>0</v>
      </c>
      <c r="DEG43">
        <v>0</v>
      </c>
      <c r="DEH43">
        <v>0</v>
      </c>
      <c r="DEI43">
        <v>0</v>
      </c>
      <c r="DEJ43">
        <v>0</v>
      </c>
      <c r="DEK43">
        <v>0</v>
      </c>
      <c r="DEL43">
        <v>0</v>
      </c>
      <c r="DEM43">
        <v>0</v>
      </c>
      <c r="DEN43">
        <v>0</v>
      </c>
      <c r="DEO43">
        <v>0</v>
      </c>
      <c r="DEP43">
        <v>0</v>
      </c>
      <c r="DEQ43">
        <v>0</v>
      </c>
      <c r="DER43">
        <v>0</v>
      </c>
      <c r="DES43">
        <v>0</v>
      </c>
      <c r="DET43">
        <v>0</v>
      </c>
      <c r="DEU43">
        <v>0</v>
      </c>
      <c r="DEV43">
        <v>0</v>
      </c>
      <c r="DEW43">
        <v>0</v>
      </c>
      <c r="DEX43">
        <v>0</v>
      </c>
      <c r="DEY43">
        <v>0</v>
      </c>
      <c r="DEZ43">
        <v>0</v>
      </c>
      <c r="DFA43">
        <v>0</v>
      </c>
      <c r="DFB43">
        <v>0</v>
      </c>
      <c r="DFC43">
        <v>0</v>
      </c>
      <c r="DFD43">
        <v>0</v>
      </c>
      <c r="DFE43">
        <v>0</v>
      </c>
      <c r="DFF43">
        <v>0</v>
      </c>
      <c r="DFG43">
        <v>0</v>
      </c>
      <c r="DFH43">
        <v>0</v>
      </c>
      <c r="DFI43">
        <v>0</v>
      </c>
      <c r="DFJ43">
        <v>0</v>
      </c>
      <c r="DFK43">
        <v>0</v>
      </c>
      <c r="DFL43">
        <v>0</v>
      </c>
      <c r="DFM43">
        <v>0</v>
      </c>
      <c r="DFN43">
        <v>0</v>
      </c>
      <c r="DFO43">
        <v>0</v>
      </c>
      <c r="DFP43">
        <v>0</v>
      </c>
      <c r="DFQ43">
        <v>0</v>
      </c>
      <c r="DFR43">
        <v>0</v>
      </c>
      <c r="DFS43">
        <v>0</v>
      </c>
      <c r="DFT43">
        <v>0</v>
      </c>
      <c r="DFU43">
        <v>0</v>
      </c>
      <c r="DFV43">
        <v>0</v>
      </c>
      <c r="DFW43">
        <v>0</v>
      </c>
      <c r="DFX43">
        <v>0</v>
      </c>
      <c r="DFY43">
        <v>0</v>
      </c>
      <c r="DFZ43">
        <v>0</v>
      </c>
      <c r="DGA43">
        <v>0</v>
      </c>
      <c r="DGB43">
        <v>0</v>
      </c>
      <c r="DGC43">
        <v>0</v>
      </c>
      <c r="DGD43">
        <v>0</v>
      </c>
      <c r="DGE43">
        <v>0</v>
      </c>
      <c r="DGF43">
        <v>0</v>
      </c>
      <c r="DGG43">
        <v>0</v>
      </c>
      <c r="DGH43">
        <v>0</v>
      </c>
      <c r="DGI43">
        <v>0</v>
      </c>
      <c r="DGJ43">
        <v>0</v>
      </c>
      <c r="DGK43">
        <v>0</v>
      </c>
      <c r="DGL43">
        <v>0</v>
      </c>
      <c r="DGM43">
        <v>0</v>
      </c>
      <c r="DGN43">
        <v>0</v>
      </c>
      <c r="DGO43">
        <v>0</v>
      </c>
      <c r="DGP43">
        <v>0</v>
      </c>
      <c r="DGQ43">
        <v>0</v>
      </c>
      <c r="DGR43">
        <v>0</v>
      </c>
      <c r="DGS43">
        <v>0</v>
      </c>
      <c r="DGT43">
        <v>0</v>
      </c>
      <c r="DGU43">
        <v>0</v>
      </c>
      <c r="DGV43">
        <v>0</v>
      </c>
      <c r="DGW43">
        <v>0</v>
      </c>
      <c r="DGX43">
        <v>0</v>
      </c>
      <c r="DGY43">
        <v>0</v>
      </c>
      <c r="DGZ43">
        <v>0</v>
      </c>
      <c r="DHA43">
        <v>0</v>
      </c>
      <c r="DHB43">
        <v>0</v>
      </c>
      <c r="DHC43">
        <v>0</v>
      </c>
      <c r="DHD43">
        <v>0</v>
      </c>
      <c r="DHE43">
        <v>0</v>
      </c>
      <c r="DHF43">
        <v>0</v>
      </c>
      <c r="DHG43">
        <v>0</v>
      </c>
      <c r="DHH43">
        <v>0</v>
      </c>
      <c r="DHI43">
        <v>0</v>
      </c>
      <c r="DHJ43">
        <v>0</v>
      </c>
      <c r="DHK43">
        <v>0</v>
      </c>
      <c r="DHL43">
        <v>0</v>
      </c>
      <c r="DHM43">
        <v>0</v>
      </c>
      <c r="DHN43">
        <v>0</v>
      </c>
      <c r="DHO43">
        <v>0</v>
      </c>
      <c r="DHP43">
        <v>0</v>
      </c>
      <c r="DHQ43">
        <v>0</v>
      </c>
      <c r="DHR43">
        <v>0</v>
      </c>
      <c r="DHS43">
        <v>0</v>
      </c>
      <c r="DHT43">
        <v>0</v>
      </c>
      <c r="DHU43">
        <v>0</v>
      </c>
      <c r="DHV43">
        <v>0</v>
      </c>
      <c r="DHW43">
        <v>0</v>
      </c>
      <c r="DHX43">
        <v>0</v>
      </c>
      <c r="DHY43">
        <v>0</v>
      </c>
      <c r="DHZ43">
        <v>0</v>
      </c>
      <c r="DIA43">
        <v>0</v>
      </c>
      <c r="DIB43">
        <v>0</v>
      </c>
      <c r="DIC43">
        <v>0</v>
      </c>
      <c r="DID43">
        <v>0</v>
      </c>
      <c r="DIE43">
        <v>0</v>
      </c>
      <c r="DIF43">
        <v>0</v>
      </c>
      <c r="DIG43">
        <v>0</v>
      </c>
      <c r="DIH43">
        <v>0</v>
      </c>
      <c r="DII43">
        <v>0</v>
      </c>
      <c r="DIJ43">
        <v>0</v>
      </c>
      <c r="DIK43">
        <v>0</v>
      </c>
      <c r="DIL43">
        <v>0</v>
      </c>
      <c r="DIM43">
        <v>0</v>
      </c>
      <c r="DIN43">
        <v>0</v>
      </c>
      <c r="DIO43">
        <v>0</v>
      </c>
      <c r="DIP43">
        <v>0</v>
      </c>
      <c r="DIQ43">
        <v>0</v>
      </c>
      <c r="DIR43">
        <v>0</v>
      </c>
      <c r="DIS43">
        <v>0</v>
      </c>
      <c r="DIT43">
        <v>0</v>
      </c>
      <c r="DIU43">
        <v>0</v>
      </c>
      <c r="DIV43">
        <v>0</v>
      </c>
      <c r="DIW43">
        <v>0</v>
      </c>
      <c r="DIX43">
        <v>0</v>
      </c>
      <c r="DIY43">
        <v>0</v>
      </c>
      <c r="DIZ43">
        <v>0</v>
      </c>
      <c r="DJA43">
        <v>0</v>
      </c>
      <c r="DJB43">
        <v>0</v>
      </c>
      <c r="DJC43">
        <v>0</v>
      </c>
      <c r="DJD43">
        <v>0</v>
      </c>
      <c r="DJE43">
        <v>0</v>
      </c>
      <c r="DJF43">
        <v>0</v>
      </c>
      <c r="DJG43">
        <v>0</v>
      </c>
      <c r="DJH43">
        <v>0</v>
      </c>
      <c r="DJI43">
        <v>0</v>
      </c>
      <c r="DJJ43">
        <v>0</v>
      </c>
      <c r="DJK43">
        <v>0</v>
      </c>
      <c r="DJL43">
        <v>0</v>
      </c>
      <c r="DJM43">
        <v>0</v>
      </c>
      <c r="DJN43">
        <v>0</v>
      </c>
      <c r="DJO43">
        <v>0</v>
      </c>
      <c r="DJP43">
        <v>0</v>
      </c>
      <c r="DJQ43">
        <v>0</v>
      </c>
      <c r="DJR43">
        <v>0</v>
      </c>
      <c r="DJS43">
        <v>0</v>
      </c>
      <c r="DJT43">
        <v>0</v>
      </c>
      <c r="DJU43">
        <v>0</v>
      </c>
      <c r="DJV43">
        <v>0</v>
      </c>
      <c r="DJW43">
        <v>0</v>
      </c>
      <c r="DJX43">
        <v>0</v>
      </c>
      <c r="DJY43">
        <v>0</v>
      </c>
      <c r="DJZ43">
        <v>0</v>
      </c>
      <c r="DKA43">
        <v>0</v>
      </c>
      <c r="DKB43">
        <v>0</v>
      </c>
      <c r="DKC43">
        <v>0</v>
      </c>
      <c r="DKD43">
        <v>0</v>
      </c>
      <c r="DKE43">
        <v>0</v>
      </c>
      <c r="DKF43">
        <v>0</v>
      </c>
      <c r="DKG43">
        <v>0</v>
      </c>
      <c r="DKH43">
        <v>0</v>
      </c>
      <c r="DKI43">
        <v>0</v>
      </c>
      <c r="DKJ43">
        <v>0</v>
      </c>
      <c r="DKK43">
        <v>0</v>
      </c>
      <c r="DKL43">
        <v>0</v>
      </c>
      <c r="DKM43">
        <v>0</v>
      </c>
      <c r="DKN43">
        <v>0</v>
      </c>
      <c r="DKO43">
        <v>0</v>
      </c>
      <c r="DKP43">
        <v>0</v>
      </c>
      <c r="DKQ43">
        <v>0</v>
      </c>
      <c r="DKR43">
        <v>0</v>
      </c>
      <c r="DKS43">
        <v>0</v>
      </c>
      <c r="DKT43">
        <v>0</v>
      </c>
      <c r="DKU43">
        <v>0</v>
      </c>
      <c r="DKV43">
        <v>0</v>
      </c>
      <c r="DKW43">
        <v>0</v>
      </c>
      <c r="DKX43">
        <v>0</v>
      </c>
      <c r="DKY43">
        <v>0</v>
      </c>
      <c r="DKZ43">
        <v>0</v>
      </c>
      <c r="DLA43">
        <v>0</v>
      </c>
      <c r="DLB43">
        <v>0</v>
      </c>
      <c r="DLC43">
        <v>0</v>
      </c>
      <c r="DLD43">
        <v>0</v>
      </c>
      <c r="DLE43">
        <v>0</v>
      </c>
      <c r="DLF43">
        <v>0</v>
      </c>
      <c r="DLG43">
        <v>0</v>
      </c>
      <c r="DLH43">
        <v>0</v>
      </c>
      <c r="DLI43">
        <v>0</v>
      </c>
      <c r="DLJ43">
        <v>0</v>
      </c>
      <c r="DLK43">
        <v>0</v>
      </c>
      <c r="DLL43">
        <v>0</v>
      </c>
      <c r="DLM43">
        <v>0</v>
      </c>
      <c r="DLN43">
        <v>0</v>
      </c>
      <c r="DLO43">
        <v>0</v>
      </c>
      <c r="DLP43">
        <v>0</v>
      </c>
      <c r="DLQ43">
        <v>0</v>
      </c>
      <c r="DLR43">
        <v>0</v>
      </c>
      <c r="DLS43">
        <v>0</v>
      </c>
      <c r="DLT43">
        <v>0</v>
      </c>
      <c r="DLU43">
        <v>0</v>
      </c>
      <c r="DLV43">
        <v>0</v>
      </c>
      <c r="DLW43">
        <v>0</v>
      </c>
      <c r="DLX43">
        <v>0</v>
      </c>
      <c r="DLY43">
        <v>0</v>
      </c>
      <c r="DLZ43">
        <v>0</v>
      </c>
      <c r="DMA43">
        <v>0</v>
      </c>
      <c r="DMB43">
        <v>0</v>
      </c>
      <c r="DMC43">
        <v>0</v>
      </c>
      <c r="DMD43">
        <v>0</v>
      </c>
      <c r="DME43">
        <v>0</v>
      </c>
      <c r="DMF43">
        <v>0</v>
      </c>
      <c r="DMG43">
        <v>0</v>
      </c>
      <c r="DMH43">
        <v>0</v>
      </c>
      <c r="DMI43">
        <v>0</v>
      </c>
      <c r="DMJ43">
        <v>0</v>
      </c>
      <c r="DMK43">
        <v>0</v>
      </c>
      <c r="DML43">
        <v>0</v>
      </c>
      <c r="DMM43">
        <v>0</v>
      </c>
      <c r="DMN43">
        <v>0</v>
      </c>
      <c r="DMO43">
        <v>0</v>
      </c>
      <c r="DMP43">
        <v>0</v>
      </c>
      <c r="DMQ43">
        <v>0</v>
      </c>
      <c r="DMR43">
        <v>0</v>
      </c>
      <c r="DMS43">
        <v>0</v>
      </c>
      <c r="DMT43">
        <v>0</v>
      </c>
      <c r="DMU43">
        <v>0</v>
      </c>
      <c r="DMV43">
        <v>0</v>
      </c>
      <c r="DMW43">
        <v>0</v>
      </c>
      <c r="DMX43">
        <v>0</v>
      </c>
      <c r="DMY43">
        <v>0</v>
      </c>
      <c r="DMZ43">
        <v>0</v>
      </c>
      <c r="DNA43">
        <v>0</v>
      </c>
      <c r="DNB43">
        <v>0</v>
      </c>
      <c r="DNC43">
        <v>0</v>
      </c>
      <c r="DND43">
        <v>0</v>
      </c>
      <c r="DNE43">
        <v>0</v>
      </c>
      <c r="DNF43">
        <v>0</v>
      </c>
      <c r="DNG43">
        <v>0</v>
      </c>
      <c r="DNH43">
        <v>0</v>
      </c>
      <c r="DNI43">
        <v>0</v>
      </c>
      <c r="DNJ43">
        <v>0</v>
      </c>
      <c r="DNK43">
        <v>0</v>
      </c>
      <c r="DNL43">
        <v>0</v>
      </c>
      <c r="DNM43">
        <v>0</v>
      </c>
      <c r="DNN43">
        <v>0</v>
      </c>
      <c r="DNO43">
        <v>0</v>
      </c>
      <c r="DNP43">
        <v>0</v>
      </c>
      <c r="DNQ43">
        <v>0</v>
      </c>
      <c r="DNR43">
        <v>0</v>
      </c>
      <c r="DNS43">
        <v>0</v>
      </c>
      <c r="DNT43">
        <v>0</v>
      </c>
      <c r="DNU43">
        <v>0</v>
      </c>
      <c r="DNV43">
        <v>0</v>
      </c>
      <c r="DNW43">
        <v>0</v>
      </c>
      <c r="DNX43">
        <v>0</v>
      </c>
      <c r="DNY43">
        <v>0</v>
      </c>
      <c r="DNZ43">
        <v>0</v>
      </c>
      <c r="DOA43">
        <v>0</v>
      </c>
      <c r="DOB43">
        <v>0</v>
      </c>
      <c r="DOC43">
        <v>0</v>
      </c>
      <c r="DOD43">
        <v>0</v>
      </c>
      <c r="DOE43">
        <v>0</v>
      </c>
      <c r="DOF43">
        <v>0</v>
      </c>
      <c r="DOG43">
        <v>0</v>
      </c>
      <c r="DOH43">
        <v>0</v>
      </c>
      <c r="DOI43">
        <v>0</v>
      </c>
      <c r="DOJ43">
        <v>0</v>
      </c>
      <c r="DOK43">
        <v>0</v>
      </c>
      <c r="DOL43">
        <v>0</v>
      </c>
      <c r="DOM43">
        <v>0</v>
      </c>
      <c r="DON43">
        <v>0</v>
      </c>
      <c r="DOO43">
        <v>0</v>
      </c>
      <c r="DOP43">
        <v>0</v>
      </c>
      <c r="DOQ43">
        <v>0</v>
      </c>
      <c r="DOR43">
        <v>0</v>
      </c>
      <c r="DOS43">
        <v>0</v>
      </c>
      <c r="DOT43">
        <v>0</v>
      </c>
      <c r="DOU43">
        <v>0</v>
      </c>
      <c r="DOV43">
        <v>0</v>
      </c>
      <c r="DOW43">
        <v>0</v>
      </c>
      <c r="DOX43">
        <v>0</v>
      </c>
      <c r="DOY43">
        <v>0</v>
      </c>
      <c r="DOZ43">
        <v>0</v>
      </c>
      <c r="DPA43">
        <v>0</v>
      </c>
      <c r="DPB43">
        <v>0</v>
      </c>
      <c r="DPC43">
        <v>0</v>
      </c>
      <c r="DPD43">
        <v>0</v>
      </c>
      <c r="DPE43">
        <v>0</v>
      </c>
      <c r="DPF43">
        <v>0</v>
      </c>
      <c r="DPG43">
        <v>0</v>
      </c>
      <c r="DPH43">
        <v>0</v>
      </c>
      <c r="DPI43">
        <v>0</v>
      </c>
      <c r="DPJ43">
        <v>0</v>
      </c>
      <c r="DPK43">
        <v>0</v>
      </c>
      <c r="DPL43">
        <v>0</v>
      </c>
      <c r="DPM43">
        <v>0</v>
      </c>
      <c r="DPN43">
        <v>0</v>
      </c>
      <c r="DPO43">
        <v>0</v>
      </c>
      <c r="DPP43">
        <v>0</v>
      </c>
      <c r="DPQ43">
        <v>0</v>
      </c>
      <c r="DPR43">
        <v>0</v>
      </c>
      <c r="DPS43">
        <v>0</v>
      </c>
      <c r="DPT43">
        <v>0</v>
      </c>
      <c r="DPU43">
        <v>0</v>
      </c>
      <c r="DPV43">
        <v>0</v>
      </c>
      <c r="DPW43">
        <v>0</v>
      </c>
      <c r="DPX43">
        <v>0</v>
      </c>
      <c r="DPY43">
        <v>0</v>
      </c>
      <c r="DPZ43">
        <v>0</v>
      </c>
      <c r="DQA43">
        <v>0</v>
      </c>
      <c r="DQB43">
        <v>0</v>
      </c>
      <c r="DQC43">
        <v>0</v>
      </c>
      <c r="DQD43">
        <v>0</v>
      </c>
      <c r="DQE43">
        <v>0</v>
      </c>
      <c r="DQF43">
        <v>0</v>
      </c>
      <c r="DQG43">
        <v>0</v>
      </c>
      <c r="DQH43">
        <v>0</v>
      </c>
      <c r="DQI43">
        <v>0</v>
      </c>
      <c r="DQJ43">
        <v>0</v>
      </c>
      <c r="DQK43">
        <v>0</v>
      </c>
      <c r="DQL43">
        <v>0</v>
      </c>
      <c r="DQM43">
        <v>0</v>
      </c>
      <c r="DQN43">
        <v>0</v>
      </c>
      <c r="DQO43">
        <v>0</v>
      </c>
      <c r="DQP43">
        <v>0</v>
      </c>
      <c r="DQQ43">
        <v>600</v>
      </c>
      <c r="DQR43">
        <v>0</v>
      </c>
      <c r="DQS43">
        <v>0</v>
      </c>
      <c r="DQT43">
        <v>0</v>
      </c>
      <c r="DQU43">
        <v>0</v>
      </c>
      <c r="DQV43">
        <v>0</v>
      </c>
      <c r="DQW43">
        <v>0</v>
      </c>
      <c r="DQX43">
        <v>0</v>
      </c>
      <c r="DQY43">
        <v>600</v>
      </c>
      <c r="DQZ43">
        <v>0</v>
      </c>
      <c r="DRA43">
        <v>0</v>
      </c>
      <c r="DRB43">
        <v>600</v>
      </c>
      <c r="DRC43">
        <v>0</v>
      </c>
      <c r="DRD43">
        <v>0</v>
      </c>
      <c r="DRE43">
        <v>0</v>
      </c>
      <c r="DRF43">
        <v>0</v>
      </c>
      <c r="DRG43">
        <v>0</v>
      </c>
      <c r="DRH43">
        <v>0</v>
      </c>
      <c r="DRI43">
        <v>0</v>
      </c>
      <c r="DRJ43">
        <v>0</v>
      </c>
      <c r="DRK43">
        <v>0</v>
      </c>
      <c r="DRL43">
        <v>0</v>
      </c>
      <c r="DRM43">
        <v>0</v>
      </c>
      <c r="DRN43">
        <v>0</v>
      </c>
      <c r="DRO43">
        <v>0</v>
      </c>
      <c r="DRP43">
        <v>0</v>
      </c>
      <c r="DRQ43">
        <v>0</v>
      </c>
      <c r="DRR43">
        <v>0</v>
      </c>
      <c r="DRS43">
        <v>0</v>
      </c>
      <c r="DRT43">
        <v>0</v>
      </c>
      <c r="DRU43">
        <v>0</v>
      </c>
      <c r="DRV43">
        <v>0</v>
      </c>
      <c r="DRW43">
        <v>0</v>
      </c>
      <c r="DRX43">
        <v>0</v>
      </c>
      <c r="DRY43">
        <v>0</v>
      </c>
      <c r="DRZ43">
        <v>0</v>
      </c>
      <c r="DSA43">
        <v>0</v>
      </c>
      <c r="DSB43">
        <v>0</v>
      </c>
      <c r="DSC43">
        <v>0</v>
      </c>
      <c r="DSD43">
        <v>0</v>
      </c>
      <c r="DSE43">
        <v>0</v>
      </c>
      <c r="DSF43">
        <v>0</v>
      </c>
      <c r="DSG43">
        <v>0</v>
      </c>
      <c r="DSH43">
        <v>0</v>
      </c>
      <c r="DSI43">
        <v>0</v>
      </c>
      <c r="DSJ43">
        <v>0</v>
      </c>
      <c r="DSK43">
        <v>0</v>
      </c>
      <c r="DSL43">
        <v>0</v>
      </c>
      <c r="DSM43">
        <v>0</v>
      </c>
      <c r="DSN43">
        <v>0</v>
      </c>
      <c r="DSO43">
        <v>0</v>
      </c>
      <c r="DSP43">
        <v>0</v>
      </c>
      <c r="DSQ43">
        <v>0</v>
      </c>
      <c r="DSR43">
        <v>0</v>
      </c>
      <c r="DSS43">
        <v>0</v>
      </c>
      <c r="DST43">
        <v>0</v>
      </c>
      <c r="DSU43">
        <v>600</v>
      </c>
      <c r="DSV43">
        <v>0</v>
      </c>
      <c r="DSW43">
        <v>0</v>
      </c>
      <c r="DSX43">
        <v>0</v>
      </c>
      <c r="DSY43">
        <v>0</v>
      </c>
      <c r="DSZ43">
        <v>0</v>
      </c>
      <c r="DTA43">
        <v>0</v>
      </c>
      <c r="DTB43">
        <v>0</v>
      </c>
      <c r="DTC43">
        <v>600</v>
      </c>
      <c r="DTD43">
        <v>0</v>
      </c>
      <c r="DTE43">
        <v>0</v>
      </c>
      <c r="DTF43">
        <v>600</v>
      </c>
      <c r="DTG43">
        <v>0</v>
      </c>
      <c r="DTH43">
        <v>0</v>
      </c>
      <c r="DTI43">
        <v>0</v>
      </c>
      <c r="DTJ43">
        <v>0</v>
      </c>
      <c r="DTK43">
        <v>0</v>
      </c>
      <c r="DTL43">
        <v>0</v>
      </c>
      <c r="DTM43">
        <v>0</v>
      </c>
      <c r="DTN43">
        <v>0</v>
      </c>
      <c r="DTO43">
        <v>0</v>
      </c>
      <c r="DTP43">
        <v>0</v>
      </c>
      <c r="DTQ43">
        <v>0</v>
      </c>
      <c r="DTR43">
        <v>0</v>
      </c>
      <c r="DTS43">
        <v>0</v>
      </c>
      <c r="DTT43">
        <v>0</v>
      </c>
      <c r="DTU43">
        <v>0</v>
      </c>
      <c r="DTV43">
        <v>0</v>
      </c>
      <c r="DTW43">
        <v>0</v>
      </c>
      <c r="DTX43">
        <v>0</v>
      </c>
      <c r="DTY43">
        <v>0</v>
      </c>
      <c r="DTZ43">
        <v>0</v>
      </c>
      <c r="DUA43">
        <v>0</v>
      </c>
      <c r="DUB43">
        <v>0</v>
      </c>
      <c r="DUC43">
        <v>0</v>
      </c>
      <c r="DUD43">
        <v>0</v>
      </c>
      <c r="DUE43">
        <v>0</v>
      </c>
      <c r="DUF43">
        <v>0</v>
      </c>
      <c r="DUG43">
        <v>0</v>
      </c>
      <c r="DUH43">
        <v>0</v>
      </c>
      <c r="DUI43">
        <v>0</v>
      </c>
      <c r="DUJ43">
        <v>0</v>
      </c>
      <c r="DUK43">
        <v>0</v>
      </c>
      <c r="DUL43">
        <v>0</v>
      </c>
      <c r="DUM43">
        <v>0</v>
      </c>
      <c r="DUN43">
        <v>0</v>
      </c>
      <c r="DUO43">
        <v>0</v>
      </c>
      <c r="DUP43">
        <v>0</v>
      </c>
      <c r="DUQ43">
        <v>0</v>
      </c>
      <c r="DUR43">
        <v>0</v>
      </c>
      <c r="DUS43">
        <v>0</v>
      </c>
      <c r="DUT43">
        <v>0</v>
      </c>
      <c r="DUU43">
        <v>0</v>
      </c>
      <c r="DUV43">
        <v>0</v>
      </c>
      <c r="DUW43">
        <v>0</v>
      </c>
      <c r="DUX43">
        <v>0</v>
      </c>
      <c r="DUY43">
        <v>0</v>
      </c>
      <c r="DUZ43">
        <v>0</v>
      </c>
      <c r="DVA43">
        <v>0</v>
      </c>
      <c r="DVB43">
        <v>0</v>
      </c>
      <c r="DVC43">
        <v>0</v>
      </c>
      <c r="DVD43">
        <v>0</v>
      </c>
      <c r="DVE43">
        <v>0</v>
      </c>
      <c r="DVF43">
        <v>0</v>
      </c>
      <c r="DVG43">
        <v>0</v>
      </c>
      <c r="DVH43">
        <v>0</v>
      </c>
      <c r="DVI43">
        <v>0</v>
      </c>
      <c r="DVJ43">
        <v>0</v>
      </c>
      <c r="DVK43">
        <v>0</v>
      </c>
      <c r="DVL43">
        <v>0</v>
      </c>
      <c r="DVM43">
        <v>0</v>
      </c>
      <c r="DVN43">
        <v>0</v>
      </c>
      <c r="DVO43">
        <v>0</v>
      </c>
      <c r="DVP43">
        <v>0</v>
      </c>
      <c r="DVQ43">
        <v>0</v>
      </c>
      <c r="DVR43">
        <v>0</v>
      </c>
      <c r="DVS43">
        <v>0</v>
      </c>
      <c r="DVT43">
        <v>0</v>
      </c>
      <c r="DVU43">
        <v>0</v>
      </c>
      <c r="DVV43">
        <v>0</v>
      </c>
      <c r="DVW43">
        <v>0</v>
      </c>
      <c r="DVX43">
        <v>0</v>
      </c>
      <c r="DVY43">
        <v>0</v>
      </c>
      <c r="DVZ43">
        <v>0</v>
      </c>
      <c r="DWA43">
        <v>0</v>
      </c>
      <c r="DWB43">
        <v>0</v>
      </c>
      <c r="DWC43">
        <v>0</v>
      </c>
      <c r="DWD43">
        <v>0</v>
      </c>
      <c r="DWE43">
        <v>0</v>
      </c>
      <c r="DWF43">
        <v>0</v>
      </c>
      <c r="DWG43">
        <v>0</v>
      </c>
      <c r="DWH43">
        <v>0</v>
      </c>
      <c r="DWI43">
        <v>0</v>
      </c>
      <c r="DWJ43">
        <v>0</v>
      </c>
      <c r="DWK43">
        <v>0</v>
      </c>
      <c r="DWL43">
        <v>0</v>
      </c>
      <c r="DWM43">
        <v>0</v>
      </c>
      <c r="DWN43">
        <v>0</v>
      </c>
      <c r="DWO43">
        <v>0</v>
      </c>
      <c r="DWP43">
        <v>0</v>
      </c>
      <c r="DWQ43">
        <v>0</v>
      </c>
      <c r="DWR43">
        <v>0</v>
      </c>
      <c r="DWS43">
        <v>0</v>
      </c>
      <c r="DWT43">
        <v>0</v>
      </c>
      <c r="DWU43">
        <v>0</v>
      </c>
      <c r="DWV43">
        <v>0</v>
      </c>
      <c r="DWW43">
        <v>0</v>
      </c>
      <c r="DWX43">
        <v>0</v>
      </c>
      <c r="DWY43">
        <v>0</v>
      </c>
      <c r="DWZ43">
        <v>0</v>
      </c>
      <c r="DXA43">
        <v>0</v>
      </c>
      <c r="DXB43">
        <v>0</v>
      </c>
      <c r="DXC43">
        <v>0</v>
      </c>
      <c r="DXD43">
        <v>0</v>
      </c>
      <c r="DXE43">
        <v>0</v>
      </c>
      <c r="DXF43">
        <v>0</v>
      </c>
      <c r="DXG43">
        <v>0</v>
      </c>
      <c r="DXH43">
        <v>0</v>
      </c>
      <c r="DXI43">
        <v>0</v>
      </c>
      <c r="DXJ43">
        <v>0</v>
      </c>
      <c r="DXK43">
        <v>0</v>
      </c>
      <c r="DXL43">
        <v>0</v>
      </c>
      <c r="DXM43">
        <v>0</v>
      </c>
      <c r="DXN43">
        <v>0</v>
      </c>
      <c r="DXO43">
        <v>0</v>
      </c>
      <c r="DXP43">
        <v>0</v>
      </c>
      <c r="DXQ43">
        <v>0</v>
      </c>
      <c r="DXR43">
        <v>0</v>
      </c>
      <c r="DXS43">
        <v>0</v>
      </c>
      <c r="DXT43">
        <v>0</v>
      </c>
      <c r="DXU43">
        <v>0</v>
      </c>
      <c r="DXV43">
        <v>0</v>
      </c>
      <c r="DXW43">
        <v>0</v>
      </c>
      <c r="DXX43">
        <v>0</v>
      </c>
      <c r="DXY43">
        <v>0</v>
      </c>
      <c r="DXZ43">
        <v>0</v>
      </c>
      <c r="DYA43">
        <v>0</v>
      </c>
      <c r="DYB43">
        <v>0</v>
      </c>
      <c r="DYC43">
        <v>0</v>
      </c>
      <c r="DYD43">
        <v>0</v>
      </c>
      <c r="DYE43">
        <v>0</v>
      </c>
      <c r="DYF43">
        <v>0</v>
      </c>
      <c r="DYG43">
        <v>0</v>
      </c>
      <c r="DYH43">
        <v>0</v>
      </c>
      <c r="DYI43">
        <v>0</v>
      </c>
      <c r="DYJ43">
        <v>0</v>
      </c>
      <c r="DYK43">
        <v>0</v>
      </c>
      <c r="DYL43">
        <v>0</v>
      </c>
      <c r="DYM43">
        <v>0</v>
      </c>
      <c r="DYN43">
        <v>0</v>
      </c>
      <c r="DYO43">
        <v>0</v>
      </c>
      <c r="DYP43">
        <v>0</v>
      </c>
      <c r="DYQ43">
        <v>0</v>
      </c>
      <c r="DYR43">
        <v>0</v>
      </c>
      <c r="DYS43">
        <v>0</v>
      </c>
      <c r="DYT43">
        <v>0</v>
      </c>
      <c r="DYU43">
        <v>0</v>
      </c>
      <c r="DYV43">
        <v>0</v>
      </c>
      <c r="DYW43">
        <v>0</v>
      </c>
      <c r="DYX43">
        <v>0</v>
      </c>
      <c r="DYY43">
        <v>0</v>
      </c>
      <c r="DYZ43">
        <v>0</v>
      </c>
      <c r="DZA43">
        <v>0</v>
      </c>
      <c r="DZB43">
        <v>0</v>
      </c>
      <c r="DZC43">
        <v>0</v>
      </c>
      <c r="DZD43">
        <v>0</v>
      </c>
      <c r="DZE43">
        <v>0</v>
      </c>
      <c r="DZF43">
        <v>0</v>
      </c>
      <c r="DZG43">
        <v>0</v>
      </c>
      <c r="DZH43">
        <v>0</v>
      </c>
      <c r="DZI43">
        <v>0</v>
      </c>
      <c r="DZJ43">
        <v>0</v>
      </c>
      <c r="DZK43">
        <v>0</v>
      </c>
      <c r="DZL43">
        <v>0</v>
      </c>
      <c r="DZM43">
        <v>0</v>
      </c>
      <c r="DZN43">
        <v>0</v>
      </c>
      <c r="DZO43">
        <v>0</v>
      </c>
      <c r="DZP43">
        <v>0</v>
      </c>
      <c r="DZQ43">
        <v>0</v>
      </c>
      <c r="DZR43">
        <v>0</v>
      </c>
      <c r="DZS43">
        <v>0</v>
      </c>
      <c r="DZT43">
        <v>0</v>
      </c>
      <c r="DZU43">
        <v>0</v>
      </c>
      <c r="DZV43">
        <v>0</v>
      </c>
      <c r="DZW43">
        <v>0</v>
      </c>
      <c r="DZX43">
        <v>0</v>
      </c>
      <c r="DZY43">
        <v>0</v>
      </c>
      <c r="DZZ43">
        <v>0</v>
      </c>
      <c r="EAA43">
        <v>0</v>
      </c>
      <c r="EAB43">
        <v>0</v>
      </c>
      <c r="EAC43">
        <v>382851</v>
      </c>
      <c r="EAD43">
        <v>0</v>
      </c>
      <c r="EAE43">
        <v>0</v>
      </c>
      <c r="EAF43">
        <v>0</v>
      </c>
      <c r="EAG43">
        <v>0</v>
      </c>
      <c r="EAH43">
        <v>0</v>
      </c>
      <c r="EAI43">
        <v>0</v>
      </c>
      <c r="EAJ43">
        <v>0</v>
      </c>
      <c r="EAK43">
        <v>0</v>
      </c>
      <c r="EAL43">
        <v>0</v>
      </c>
      <c r="EAM43">
        <v>0</v>
      </c>
      <c r="EAN43">
        <v>0</v>
      </c>
      <c r="EAO43">
        <v>0</v>
      </c>
      <c r="EAP43">
        <v>0</v>
      </c>
      <c r="EAQ43">
        <v>0</v>
      </c>
      <c r="EAR43">
        <v>0</v>
      </c>
      <c r="EAS43">
        <v>0</v>
      </c>
      <c r="EAT43">
        <v>0</v>
      </c>
      <c r="EAU43">
        <v>0</v>
      </c>
      <c r="EAV43">
        <v>0</v>
      </c>
      <c r="EAW43">
        <v>0</v>
      </c>
      <c r="EAX43">
        <v>0</v>
      </c>
      <c r="EAY43">
        <v>0</v>
      </c>
      <c r="EAZ43">
        <v>0</v>
      </c>
      <c r="EBA43">
        <v>0</v>
      </c>
      <c r="EBB43">
        <v>0</v>
      </c>
      <c r="EBC43">
        <v>0</v>
      </c>
      <c r="EBD43">
        <v>0</v>
      </c>
      <c r="EBE43">
        <v>0</v>
      </c>
      <c r="EBF43">
        <v>0</v>
      </c>
      <c r="EBG43">
        <v>0</v>
      </c>
      <c r="EBH43">
        <v>0</v>
      </c>
      <c r="EBI43">
        <v>0</v>
      </c>
      <c r="EBJ43">
        <v>0</v>
      </c>
      <c r="EBK43">
        <v>0</v>
      </c>
      <c r="EBL43">
        <v>0</v>
      </c>
      <c r="EBM43">
        <v>0</v>
      </c>
      <c r="EBN43">
        <v>0</v>
      </c>
      <c r="EBO43">
        <v>0</v>
      </c>
      <c r="EBP43">
        <v>0</v>
      </c>
      <c r="EBQ43">
        <v>0</v>
      </c>
      <c r="EBR43">
        <v>0</v>
      </c>
      <c r="EBS43">
        <v>0</v>
      </c>
      <c r="EBT43">
        <v>0</v>
      </c>
      <c r="EBU43">
        <v>0</v>
      </c>
      <c r="EBV43">
        <v>0</v>
      </c>
      <c r="EBW43">
        <v>0</v>
      </c>
      <c r="EBX43">
        <v>0</v>
      </c>
      <c r="EBY43">
        <v>0</v>
      </c>
      <c r="EBZ43">
        <v>0</v>
      </c>
      <c r="ECA43">
        <v>0</v>
      </c>
      <c r="ECB43">
        <v>0</v>
      </c>
      <c r="ECC43">
        <v>0</v>
      </c>
      <c r="ECD43">
        <v>0</v>
      </c>
      <c r="ECE43">
        <v>0</v>
      </c>
      <c r="ECF43">
        <v>0</v>
      </c>
      <c r="ECG43">
        <v>0</v>
      </c>
      <c r="ECH43">
        <v>0</v>
      </c>
      <c r="ECI43">
        <v>0</v>
      </c>
      <c r="ECJ43">
        <v>0</v>
      </c>
      <c r="ECK43">
        <v>0</v>
      </c>
      <c r="ECL43">
        <v>0</v>
      </c>
      <c r="ECM43">
        <v>0</v>
      </c>
      <c r="ECN43">
        <v>0</v>
      </c>
      <c r="ECO43">
        <v>0</v>
      </c>
      <c r="ECP43">
        <v>0</v>
      </c>
      <c r="ECQ43">
        <v>0</v>
      </c>
      <c r="ECR43">
        <v>0</v>
      </c>
      <c r="ECS43">
        <v>0</v>
      </c>
      <c r="ECT43">
        <v>0</v>
      </c>
      <c r="ECU43">
        <v>0</v>
      </c>
      <c r="ECV43">
        <v>0</v>
      </c>
      <c r="ECW43">
        <v>0</v>
      </c>
      <c r="ECX43">
        <v>0</v>
      </c>
      <c r="ECY43">
        <v>0</v>
      </c>
      <c r="ECZ43">
        <v>0</v>
      </c>
      <c r="EDA43">
        <v>0</v>
      </c>
      <c r="EDB43">
        <v>0</v>
      </c>
      <c r="EDC43">
        <v>0</v>
      </c>
      <c r="EDD43">
        <v>0</v>
      </c>
      <c r="EDE43">
        <v>0</v>
      </c>
      <c r="EDF43">
        <v>0</v>
      </c>
      <c r="EDG43">
        <v>0</v>
      </c>
      <c r="EDH43">
        <v>0</v>
      </c>
      <c r="EDI43">
        <v>0</v>
      </c>
      <c r="EDJ43">
        <v>0</v>
      </c>
      <c r="EDK43">
        <v>0</v>
      </c>
      <c r="EDL43">
        <v>0</v>
      </c>
      <c r="EDM43">
        <v>0</v>
      </c>
      <c r="EDN43">
        <v>0</v>
      </c>
      <c r="EDO43">
        <v>0</v>
      </c>
      <c r="EDP43">
        <v>0</v>
      </c>
      <c r="EDQ43">
        <v>0</v>
      </c>
      <c r="EDR43">
        <v>0</v>
      </c>
      <c r="EDS43">
        <v>0</v>
      </c>
      <c r="EDT43">
        <v>0</v>
      </c>
      <c r="EDU43">
        <v>0</v>
      </c>
      <c r="EDV43">
        <v>0</v>
      </c>
      <c r="EDW43">
        <v>0</v>
      </c>
      <c r="EDX43">
        <v>0</v>
      </c>
      <c r="EDY43">
        <v>0</v>
      </c>
      <c r="EDZ43">
        <v>0</v>
      </c>
      <c r="EEA43">
        <v>0</v>
      </c>
      <c r="EEB43">
        <v>0</v>
      </c>
      <c r="EEC43">
        <v>0</v>
      </c>
      <c r="EED43">
        <v>0</v>
      </c>
      <c r="EEE43">
        <v>0</v>
      </c>
      <c r="EEF43">
        <v>0</v>
      </c>
      <c r="EEG43">
        <v>0</v>
      </c>
      <c r="EEH43">
        <v>0</v>
      </c>
      <c r="EEI43">
        <v>0</v>
      </c>
      <c r="EEJ43">
        <v>0</v>
      </c>
      <c r="EEK43">
        <v>0</v>
      </c>
      <c r="EEL43">
        <v>0</v>
      </c>
      <c r="EEM43">
        <v>0</v>
      </c>
      <c r="EEN43">
        <v>0</v>
      </c>
      <c r="EEO43">
        <v>0</v>
      </c>
      <c r="EEP43">
        <v>0</v>
      </c>
      <c r="EEQ43">
        <v>0</v>
      </c>
      <c r="EER43">
        <v>0</v>
      </c>
      <c r="EES43">
        <v>0</v>
      </c>
      <c r="EET43">
        <v>0</v>
      </c>
      <c r="EEU43">
        <v>0</v>
      </c>
      <c r="EEV43">
        <v>0</v>
      </c>
      <c r="EEW43">
        <v>0</v>
      </c>
      <c r="EEX43">
        <v>0</v>
      </c>
      <c r="EEY43">
        <v>0</v>
      </c>
      <c r="EEZ43">
        <v>0</v>
      </c>
      <c r="EFA43">
        <v>0</v>
      </c>
      <c r="EFB43">
        <v>0</v>
      </c>
      <c r="EFC43">
        <v>0</v>
      </c>
      <c r="EFD43">
        <v>0</v>
      </c>
      <c r="EFE43">
        <v>0</v>
      </c>
      <c r="EFF43">
        <v>0</v>
      </c>
      <c r="EFG43">
        <v>0</v>
      </c>
      <c r="EFH43">
        <v>0</v>
      </c>
      <c r="EFI43">
        <v>0</v>
      </c>
      <c r="EFJ43">
        <v>0</v>
      </c>
      <c r="EFK43">
        <v>0</v>
      </c>
      <c r="EFL43">
        <v>0</v>
      </c>
      <c r="EFM43">
        <v>0</v>
      </c>
      <c r="EFN43">
        <v>0</v>
      </c>
      <c r="EFO43">
        <v>0</v>
      </c>
      <c r="EFP43">
        <v>0</v>
      </c>
      <c r="EFQ43">
        <v>0</v>
      </c>
      <c r="EFR43">
        <v>0</v>
      </c>
      <c r="EFS43">
        <v>600</v>
      </c>
      <c r="EFT43">
        <v>0</v>
      </c>
      <c r="EFU43">
        <v>0</v>
      </c>
      <c r="EFV43">
        <v>0</v>
      </c>
      <c r="EFW43">
        <v>0</v>
      </c>
      <c r="EFX43">
        <v>0</v>
      </c>
      <c r="EFY43">
        <v>0</v>
      </c>
      <c r="EFZ43">
        <v>0</v>
      </c>
      <c r="EGA43">
        <v>600</v>
      </c>
      <c r="EGB43">
        <v>0</v>
      </c>
      <c r="EGC43">
        <v>0</v>
      </c>
      <c r="EGD43">
        <v>600</v>
      </c>
      <c r="EGE43">
        <v>0</v>
      </c>
      <c r="EGF43">
        <v>0</v>
      </c>
      <c r="EGG43">
        <v>0</v>
      </c>
      <c r="EGH43">
        <v>0</v>
      </c>
      <c r="EGI43">
        <v>0</v>
      </c>
      <c r="EGJ43">
        <v>0</v>
      </c>
      <c r="EGK43">
        <v>0</v>
      </c>
      <c r="EGL43">
        <v>0</v>
      </c>
      <c r="EGM43">
        <v>0</v>
      </c>
      <c r="EGN43">
        <v>0</v>
      </c>
      <c r="EGO43">
        <v>382851</v>
      </c>
      <c r="EGP43">
        <v>0</v>
      </c>
      <c r="EGQ43">
        <v>0</v>
      </c>
      <c r="EGR43">
        <v>0</v>
      </c>
      <c r="EGS43">
        <v>0</v>
      </c>
      <c r="EGT43">
        <v>0</v>
      </c>
      <c r="EGU43">
        <v>0</v>
      </c>
      <c r="EGV43">
        <v>0</v>
      </c>
      <c r="EGW43">
        <v>0</v>
      </c>
      <c r="EGX43">
        <v>0</v>
      </c>
      <c r="EGY43">
        <v>0</v>
      </c>
      <c r="EGZ43">
        <v>0</v>
      </c>
      <c r="EHA43">
        <v>0</v>
      </c>
      <c r="EHB43">
        <v>0</v>
      </c>
      <c r="EHC43">
        <v>0</v>
      </c>
      <c r="EHD43">
        <v>0</v>
      </c>
      <c r="EHE43">
        <v>0</v>
      </c>
      <c r="EHF43">
        <v>0</v>
      </c>
      <c r="EHG43">
        <v>0</v>
      </c>
      <c r="EHH43">
        <v>0</v>
      </c>
      <c r="EHI43">
        <v>0</v>
      </c>
      <c r="EHJ43">
        <v>0</v>
      </c>
      <c r="EHK43">
        <v>0</v>
      </c>
      <c r="EHL43">
        <v>0</v>
      </c>
      <c r="EHM43">
        <v>0</v>
      </c>
      <c r="EHN43">
        <v>0</v>
      </c>
      <c r="EHO43">
        <v>0</v>
      </c>
      <c r="EHP43">
        <v>0</v>
      </c>
      <c r="EHQ43">
        <v>0</v>
      </c>
      <c r="EHR43">
        <v>0</v>
      </c>
      <c r="EHS43">
        <v>0</v>
      </c>
      <c r="EHT43">
        <v>0</v>
      </c>
      <c r="EHU43">
        <v>0</v>
      </c>
      <c r="EHV43">
        <v>0</v>
      </c>
      <c r="EHW43">
        <v>0</v>
      </c>
      <c r="EHX43">
        <v>0</v>
      </c>
      <c r="EHY43">
        <v>0</v>
      </c>
      <c r="EHZ43">
        <v>0</v>
      </c>
      <c r="EIA43">
        <v>0</v>
      </c>
      <c r="EIB43">
        <v>0</v>
      </c>
      <c r="EIC43">
        <v>0</v>
      </c>
      <c r="EID43">
        <v>0</v>
      </c>
      <c r="EIE43">
        <v>0</v>
      </c>
      <c r="EIF43">
        <v>0</v>
      </c>
      <c r="EIG43">
        <v>0</v>
      </c>
      <c r="EIH43">
        <v>0</v>
      </c>
      <c r="EII43">
        <v>0</v>
      </c>
      <c r="EIJ43">
        <v>0</v>
      </c>
      <c r="EIK43">
        <v>0</v>
      </c>
      <c r="EIL43">
        <v>0</v>
      </c>
      <c r="EIM43">
        <v>0</v>
      </c>
      <c r="EIN43">
        <v>0</v>
      </c>
      <c r="EIO43">
        <v>0</v>
      </c>
      <c r="EIP43">
        <v>0</v>
      </c>
      <c r="EIQ43">
        <v>0</v>
      </c>
      <c r="EIR43">
        <v>0</v>
      </c>
      <c r="EIS43">
        <v>0</v>
      </c>
      <c r="EIT43">
        <v>0</v>
      </c>
      <c r="EIU43">
        <v>0</v>
      </c>
      <c r="EIV43">
        <v>0</v>
      </c>
      <c r="EIW43">
        <v>0</v>
      </c>
      <c r="EIX43">
        <v>0</v>
      </c>
      <c r="EIY43">
        <v>0</v>
      </c>
      <c r="EIZ43">
        <v>0</v>
      </c>
      <c r="EJA43">
        <v>0</v>
      </c>
      <c r="EJB43">
        <v>0</v>
      </c>
      <c r="EJC43">
        <v>0</v>
      </c>
      <c r="EJD43">
        <v>0</v>
      </c>
      <c r="EJE43">
        <v>0</v>
      </c>
      <c r="EJF43">
        <v>0</v>
      </c>
      <c r="EJG43">
        <v>0</v>
      </c>
      <c r="EJH43">
        <v>0</v>
      </c>
      <c r="EJI43">
        <v>0</v>
      </c>
      <c r="EJJ43">
        <v>0</v>
      </c>
      <c r="EJK43">
        <v>0</v>
      </c>
      <c r="EJL43">
        <v>0</v>
      </c>
      <c r="EJM43">
        <v>0</v>
      </c>
      <c r="EJN43">
        <v>0</v>
      </c>
      <c r="EJO43">
        <v>0</v>
      </c>
      <c r="EJP43">
        <v>0</v>
      </c>
      <c r="EJQ43">
        <v>0</v>
      </c>
      <c r="EJR43">
        <v>0</v>
      </c>
      <c r="EJS43">
        <v>0</v>
      </c>
      <c r="EJT43">
        <v>0</v>
      </c>
      <c r="EJU43">
        <v>0</v>
      </c>
      <c r="EJV43">
        <v>0</v>
      </c>
      <c r="EJW43">
        <v>0</v>
      </c>
      <c r="EJX43">
        <v>0</v>
      </c>
      <c r="EJY43">
        <v>0</v>
      </c>
      <c r="EJZ43">
        <v>0</v>
      </c>
      <c r="EKA43">
        <v>0</v>
      </c>
      <c r="EKB43">
        <v>0</v>
      </c>
      <c r="EKC43">
        <v>0</v>
      </c>
      <c r="EKD43">
        <v>0</v>
      </c>
      <c r="EKE43">
        <v>0</v>
      </c>
      <c r="EKF43">
        <v>0</v>
      </c>
      <c r="EKG43">
        <v>0</v>
      </c>
      <c r="EKH43">
        <v>0</v>
      </c>
      <c r="EKI43">
        <v>0</v>
      </c>
      <c r="EKJ43">
        <v>0</v>
      </c>
      <c r="EKK43">
        <v>0</v>
      </c>
      <c r="EKL43">
        <v>0</v>
      </c>
      <c r="EKM43">
        <v>0</v>
      </c>
      <c r="EKN43">
        <v>0</v>
      </c>
      <c r="EKO43">
        <v>0</v>
      </c>
      <c r="EKP43">
        <v>0</v>
      </c>
      <c r="EKQ43">
        <v>0</v>
      </c>
      <c r="EKR43">
        <v>0</v>
      </c>
      <c r="EKS43">
        <v>0</v>
      </c>
      <c r="EKT43">
        <v>0</v>
      </c>
      <c r="EKU43">
        <v>0</v>
      </c>
      <c r="EKV43">
        <v>0</v>
      </c>
      <c r="EKW43">
        <v>0</v>
      </c>
      <c r="EKX43">
        <v>0</v>
      </c>
      <c r="EKY43">
        <v>0</v>
      </c>
      <c r="EKZ43">
        <v>0</v>
      </c>
      <c r="ELA43">
        <v>0</v>
      </c>
      <c r="ELB43">
        <v>0</v>
      </c>
      <c r="ELC43">
        <v>0</v>
      </c>
      <c r="ELD43">
        <v>0</v>
      </c>
      <c r="ELE43">
        <v>0</v>
      </c>
      <c r="ELF43">
        <v>0</v>
      </c>
      <c r="ELG43">
        <v>0</v>
      </c>
      <c r="ELH43">
        <v>0</v>
      </c>
      <c r="ELI43">
        <v>0</v>
      </c>
      <c r="ELJ43">
        <v>0</v>
      </c>
      <c r="ELK43">
        <v>0</v>
      </c>
      <c r="ELL43">
        <v>0</v>
      </c>
      <c r="ELM43">
        <v>0</v>
      </c>
      <c r="ELN43">
        <v>0</v>
      </c>
      <c r="ELO43">
        <v>0</v>
      </c>
      <c r="ELP43">
        <v>0</v>
      </c>
      <c r="ELQ43">
        <v>0</v>
      </c>
      <c r="ELR43">
        <v>0</v>
      </c>
      <c r="ELS43">
        <v>0</v>
      </c>
      <c r="ELT43">
        <v>0</v>
      </c>
      <c r="ELU43">
        <v>0</v>
      </c>
      <c r="ELV43">
        <v>0</v>
      </c>
      <c r="ELW43">
        <v>0</v>
      </c>
      <c r="ELX43">
        <v>0</v>
      </c>
      <c r="ELY43">
        <v>0</v>
      </c>
      <c r="ELZ43">
        <v>0</v>
      </c>
      <c r="EMA43">
        <v>0</v>
      </c>
      <c r="EMB43">
        <v>0</v>
      </c>
      <c r="EMC43">
        <v>0</v>
      </c>
      <c r="EMD43">
        <v>0</v>
      </c>
      <c r="EME43">
        <v>0</v>
      </c>
      <c r="EMF43">
        <v>0</v>
      </c>
      <c r="EMG43">
        <v>0</v>
      </c>
      <c r="EMH43">
        <v>0</v>
      </c>
      <c r="EMI43">
        <v>0</v>
      </c>
      <c r="EMJ43">
        <v>0</v>
      </c>
      <c r="EMK43">
        <v>0</v>
      </c>
      <c r="EML43">
        <v>0</v>
      </c>
      <c r="EMM43">
        <v>0</v>
      </c>
      <c r="EMN43">
        <v>0</v>
      </c>
      <c r="EMO43">
        <v>0</v>
      </c>
      <c r="EMP43">
        <v>0</v>
      </c>
      <c r="EMQ43">
        <v>0</v>
      </c>
      <c r="EMR43">
        <v>0</v>
      </c>
      <c r="EMS43">
        <v>0</v>
      </c>
      <c r="EMT43">
        <v>0</v>
      </c>
      <c r="EMU43">
        <v>0</v>
      </c>
      <c r="EMV43">
        <v>0</v>
      </c>
      <c r="EMW43">
        <v>0</v>
      </c>
      <c r="EMX43">
        <v>0</v>
      </c>
      <c r="EMY43">
        <v>0</v>
      </c>
      <c r="EMZ43">
        <v>0</v>
      </c>
      <c r="ENA43">
        <v>0</v>
      </c>
      <c r="ENB43">
        <v>0</v>
      </c>
      <c r="ENC43">
        <v>0</v>
      </c>
      <c r="END43">
        <v>0</v>
      </c>
      <c r="ENE43">
        <v>0</v>
      </c>
      <c r="ENF43">
        <v>0</v>
      </c>
      <c r="ENG43">
        <v>0</v>
      </c>
      <c r="ENH43">
        <v>0</v>
      </c>
      <c r="ENI43">
        <v>0</v>
      </c>
      <c r="ENJ43">
        <v>0</v>
      </c>
      <c r="ENK43">
        <v>0</v>
      </c>
      <c r="ENL43">
        <v>0</v>
      </c>
      <c r="ENM43">
        <v>0</v>
      </c>
      <c r="ENN43">
        <v>0</v>
      </c>
      <c r="ENO43">
        <v>0</v>
      </c>
      <c r="ENP43">
        <v>0</v>
      </c>
      <c r="ENQ43">
        <v>0</v>
      </c>
      <c r="ENR43">
        <v>0</v>
      </c>
      <c r="ENS43">
        <v>0</v>
      </c>
      <c r="ENT43">
        <v>0</v>
      </c>
      <c r="ENU43">
        <v>0</v>
      </c>
      <c r="ENV43">
        <v>0</v>
      </c>
      <c r="ENW43">
        <v>0</v>
      </c>
      <c r="ENX43">
        <v>0</v>
      </c>
      <c r="ENY43">
        <v>0</v>
      </c>
      <c r="ENZ43">
        <v>0</v>
      </c>
      <c r="EOA43">
        <v>0</v>
      </c>
      <c r="EOB43">
        <v>0</v>
      </c>
      <c r="EOC43">
        <v>0</v>
      </c>
      <c r="EOD43">
        <v>0</v>
      </c>
      <c r="EOE43">
        <v>0</v>
      </c>
      <c r="EOF43">
        <v>0</v>
      </c>
      <c r="EOG43">
        <v>0</v>
      </c>
      <c r="EOH43">
        <v>0</v>
      </c>
      <c r="EOI43">
        <v>0</v>
      </c>
      <c r="EOJ43">
        <v>0</v>
      </c>
      <c r="EOK43">
        <v>0</v>
      </c>
      <c r="EOL43">
        <v>0</v>
      </c>
      <c r="EOM43">
        <v>0</v>
      </c>
      <c r="EON43">
        <v>0</v>
      </c>
      <c r="EOO43">
        <v>0</v>
      </c>
      <c r="EOP43">
        <v>0</v>
      </c>
      <c r="EOQ43">
        <v>0</v>
      </c>
      <c r="EOR43">
        <v>0</v>
      </c>
      <c r="EOS43">
        <v>0</v>
      </c>
      <c r="EOT43">
        <v>0</v>
      </c>
      <c r="EOU43">
        <v>0</v>
      </c>
      <c r="EOV43">
        <v>0</v>
      </c>
      <c r="EOW43">
        <v>0</v>
      </c>
      <c r="EOX43">
        <v>0</v>
      </c>
      <c r="EOY43">
        <v>0</v>
      </c>
      <c r="EOZ43">
        <v>0</v>
      </c>
      <c r="EPA43">
        <v>0</v>
      </c>
      <c r="EPB43">
        <v>0</v>
      </c>
      <c r="EPC43">
        <v>0</v>
      </c>
      <c r="EPD43">
        <v>0</v>
      </c>
      <c r="EPE43">
        <v>0</v>
      </c>
      <c r="EPF43">
        <v>0</v>
      </c>
      <c r="EPG43">
        <v>0</v>
      </c>
      <c r="EPH43">
        <v>0</v>
      </c>
      <c r="EPI43">
        <v>0</v>
      </c>
      <c r="EPJ43">
        <v>0</v>
      </c>
      <c r="EPK43">
        <v>600</v>
      </c>
      <c r="EPL43">
        <v>0</v>
      </c>
      <c r="EPM43">
        <v>0</v>
      </c>
      <c r="EPN43">
        <v>0</v>
      </c>
      <c r="EPO43">
        <v>0</v>
      </c>
      <c r="EPP43">
        <v>0</v>
      </c>
      <c r="EPQ43">
        <v>0</v>
      </c>
      <c r="EPR43">
        <v>0</v>
      </c>
      <c r="EPS43">
        <v>600</v>
      </c>
      <c r="EPT43">
        <v>0</v>
      </c>
      <c r="EPU43">
        <v>0</v>
      </c>
      <c r="EPV43">
        <v>600</v>
      </c>
      <c r="EPW43">
        <v>0</v>
      </c>
      <c r="EPX43">
        <v>0</v>
      </c>
      <c r="EPY43">
        <v>0</v>
      </c>
      <c r="EPZ43">
        <v>0</v>
      </c>
      <c r="EQA43">
        <v>0</v>
      </c>
      <c r="EQB43">
        <v>0</v>
      </c>
      <c r="EQC43">
        <v>0</v>
      </c>
      <c r="EQD43">
        <v>0</v>
      </c>
      <c r="EQE43">
        <v>0</v>
      </c>
      <c r="EQF43">
        <v>0</v>
      </c>
      <c r="EQG43">
        <v>0</v>
      </c>
      <c r="EQH43">
        <v>0</v>
      </c>
      <c r="EQI43">
        <v>0</v>
      </c>
      <c r="EQJ43">
        <v>0</v>
      </c>
      <c r="EQK43">
        <v>0</v>
      </c>
      <c r="EQL43">
        <v>0</v>
      </c>
      <c r="EQM43">
        <v>0</v>
      </c>
      <c r="EQN43">
        <v>0</v>
      </c>
      <c r="EQO43">
        <v>0</v>
      </c>
      <c r="EQP43">
        <v>0</v>
      </c>
      <c r="EQQ43">
        <v>0</v>
      </c>
      <c r="EQR43">
        <v>0</v>
      </c>
      <c r="EQS43">
        <v>0</v>
      </c>
      <c r="EQT43">
        <v>0</v>
      </c>
      <c r="EQU43">
        <v>0</v>
      </c>
      <c r="EQV43">
        <v>0</v>
      </c>
      <c r="EQW43">
        <v>0</v>
      </c>
      <c r="EQX43">
        <v>0</v>
      </c>
      <c r="EQY43">
        <v>0</v>
      </c>
      <c r="EQZ43">
        <v>0</v>
      </c>
      <c r="ERA43">
        <v>0</v>
      </c>
      <c r="ERB43">
        <v>0</v>
      </c>
      <c r="ERC43">
        <v>0</v>
      </c>
      <c r="ERD43">
        <v>0</v>
      </c>
      <c r="ERE43">
        <v>0</v>
      </c>
      <c r="ERF43">
        <v>0</v>
      </c>
      <c r="ERG43">
        <v>0</v>
      </c>
      <c r="ERH43">
        <v>0</v>
      </c>
      <c r="ERI43">
        <v>382851</v>
      </c>
      <c r="ERJ43">
        <v>0</v>
      </c>
      <c r="ERK43">
        <v>0</v>
      </c>
      <c r="ERL43">
        <v>0</v>
      </c>
      <c r="ERM43">
        <v>0</v>
      </c>
      <c r="ERN43">
        <v>0</v>
      </c>
      <c r="ERO43">
        <v>0</v>
      </c>
      <c r="ERP43">
        <v>0</v>
      </c>
      <c r="ERQ43">
        <v>0</v>
      </c>
      <c r="ERR43">
        <v>0</v>
      </c>
      <c r="ERS43">
        <v>0</v>
      </c>
      <c r="ERT43">
        <v>0</v>
      </c>
      <c r="ERU43">
        <v>0</v>
      </c>
      <c r="ERV43">
        <v>0</v>
      </c>
      <c r="ERW43">
        <v>0</v>
      </c>
      <c r="ERX43">
        <v>0</v>
      </c>
      <c r="ERY43">
        <v>0</v>
      </c>
      <c r="ERZ43">
        <v>0</v>
      </c>
      <c r="ESA43">
        <v>0</v>
      </c>
      <c r="ESB43">
        <v>0</v>
      </c>
      <c r="ESC43">
        <v>0</v>
      </c>
      <c r="ESD43">
        <v>0</v>
      </c>
      <c r="ESE43">
        <v>0</v>
      </c>
      <c r="ESF43">
        <v>0</v>
      </c>
      <c r="ESG43">
        <v>0</v>
      </c>
      <c r="ESH43">
        <v>0</v>
      </c>
      <c r="ESI43">
        <v>0</v>
      </c>
      <c r="ESJ43">
        <v>0</v>
      </c>
      <c r="ESK43">
        <v>0</v>
      </c>
      <c r="ESL43">
        <v>0</v>
      </c>
      <c r="ESM43">
        <v>0</v>
      </c>
      <c r="ESN43">
        <v>0</v>
      </c>
      <c r="ESO43">
        <v>0</v>
      </c>
      <c r="ESP43">
        <v>0</v>
      </c>
      <c r="ESQ43">
        <v>1250356</v>
      </c>
      <c r="ESR43">
        <v>36035</v>
      </c>
      <c r="ESS43">
        <v>70961</v>
      </c>
      <c r="EST43">
        <v>16152</v>
      </c>
      <c r="ESU43">
        <v>7485</v>
      </c>
      <c r="ESV43">
        <v>0</v>
      </c>
      <c r="ESW43">
        <v>5626</v>
      </c>
      <c r="ESX43">
        <v>8710</v>
      </c>
      <c r="ESY43">
        <v>0</v>
      </c>
      <c r="ESZ43">
        <v>0</v>
      </c>
      <c r="ETA43">
        <v>1105387</v>
      </c>
      <c r="ETB43">
        <v>667291</v>
      </c>
      <c r="ETC43">
        <v>10908</v>
      </c>
      <c r="ETD43">
        <v>30300</v>
      </c>
      <c r="ETE43">
        <v>5894</v>
      </c>
      <c r="ETF43">
        <v>7485</v>
      </c>
      <c r="ETG43">
        <v>0</v>
      </c>
      <c r="ETH43">
        <v>0</v>
      </c>
      <c r="ETI43">
        <v>718</v>
      </c>
      <c r="ETJ43">
        <v>0</v>
      </c>
      <c r="ETK43">
        <v>0</v>
      </c>
      <c r="ETL43">
        <v>611986</v>
      </c>
      <c r="ETM43">
        <v>1070848</v>
      </c>
      <c r="ETN43">
        <v>85788</v>
      </c>
      <c r="ETO43">
        <v>103330</v>
      </c>
      <c r="ETP43">
        <v>40214</v>
      </c>
      <c r="ETQ43">
        <v>2248</v>
      </c>
      <c r="ETR43">
        <v>0</v>
      </c>
      <c r="ETS43">
        <v>147244</v>
      </c>
      <c r="ETT43">
        <v>11998</v>
      </c>
      <c r="ETU43">
        <v>0</v>
      </c>
      <c r="ETV43">
        <v>0</v>
      </c>
      <c r="ETW43">
        <v>680026</v>
      </c>
      <c r="ETX43">
        <v>22737</v>
      </c>
      <c r="ETY43">
        <v>0</v>
      </c>
      <c r="ETZ43">
        <v>387</v>
      </c>
      <c r="EUA43">
        <v>58</v>
      </c>
      <c r="EUB43">
        <v>0</v>
      </c>
      <c r="EUC43">
        <v>0</v>
      </c>
      <c r="EUD43">
        <v>378</v>
      </c>
      <c r="EUE43">
        <v>553</v>
      </c>
      <c r="EUF43">
        <v>0</v>
      </c>
      <c r="EUG43">
        <v>0</v>
      </c>
      <c r="EUH43">
        <v>21361</v>
      </c>
      <c r="EUI43">
        <v>1487510</v>
      </c>
      <c r="EUJ43">
        <v>605716</v>
      </c>
      <c r="EUK43">
        <v>293512</v>
      </c>
      <c r="EUL43">
        <v>0</v>
      </c>
      <c r="EUM43">
        <v>26553</v>
      </c>
      <c r="EUN43">
        <v>0</v>
      </c>
      <c r="EUO43">
        <v>0</v>
      </c>
      <c r="EUP43">
        <v>837</v>
      </c>
      <c r="EUQ43">
        <v>0</v>
      </c>
      <c r="EUR43">
        <v>0</v>
      </c>
      <c r="EUS43">
        <v>560892</v>
      </c>
      <c r="EUT43">
        <v>918855</v>
      </c>
      <c r="EUU43">
        <v>56801</v>
      </c>
      <c r="EUV43">
        <v>31890</v>
      </c>
      <c r="EUW43">
        <v>6812</v>
      </c>
      <c r="EUX43">
        <v>388</v>
      </c>
      <c r="EUY43">
        <v>0</v>
      </c>
      <c r="EUZ43">
        <v>65177</v>
      </c>
      <c r="EVA43">
        <v>2550</v>
      </c>
      <c r="EVB43">
        <v>0</v>
      </c>
      <c r="EVC43">
        <v>0</v>
      </c>
      <c r="EVD43">
        <v>755237</v>
      </c>
      <c r="EVE43">
        <v>29782</v>
      </c>
      <c r="EVF43">
        <v>0</v>
      </c>
      <c r="EVG43">
        <v>0</v>
      </c>
      <c r="EVH43">
        <v>0</v>
      </c>
      <c r="EVI43">
        <v>0</v>
      </c>
      <c r="EVJ43">
        <v>0</v>
      </c>
      <c r="EVK43">
        <v>0</v>
      </c>
      <c r="EVL43">
        <v>0</v>
      </c>
      <c r="EVM43">
        <v>0</v>
      </c>
      <c r="EVN43">
        <v>0</v>
      </c>
      <c r="EVO43">
        <v>29782</v>
      </c>
      <c r="EVP43">
        <v>183</v>
      </c>
      <c r="EVQ43">
        <v>0</v>
      </c>
      <c r="EVR43">
        <v>0</v>
      </c>
      <c r="EVS43">
        <v>0</v>
      </c>
      <c r="EVT43">
        <v>0</v>
      </c>
      <c r="EVU43">
        <v>0</v>
      </c>
      <c r="EVV43">
        <v>0</v>
      </c>
      <c r="EVW43">
        <v>0</v>
      </c>
      <c r="EVX43">
        <v>0</v>
      </c>
      <c r="EVY43">
        <v>0</v>
      </c>
      <c r="EVZ43">
        <v>183</v>
      </c>
      <c r="EWA43">
        <v>48697</v>
      </c>
      <c r="EWB43">
        <v>0</v>
      </c>
      <c r="EWC43">
        <v>1345</v>
      </c>
      <c r="EWD43">
        <v>0</v>
      </c>
      <c r="EWE43">
        <v>0</v>
      </c>
      <c r="EWF43">
        <v>0</v>
      </c>
      <c r="EWG43">
        <v>0</v>
      </c>
      <c r="EWH43">
        <v>254</v>
      </c>
      <c r="EWI43">
        <v>0</v>
      </c>
      <c r="EWJ43">
        <v>0</v>
      </c>
      <c r="EWK43">
        <v>47098</v>
      </c>
      <c r="EWL43">
        <v>328274</v>
      </c>
      <c r="EWM43">
        <v>0</v>
      </c>
      <c r="EWN43">
        <v>266</v>
      </c>
      <c r="EWO43">
        <v>6415</v>
      </c>
      <c r="EWP43">
        <v>0</v>
      </c>
      <c r="EWQ43">
        <v>0</v>
      </c>
      <c r="EWR43">
        <v>0</v>
      </c>
      <c r="EWS43">
        <v>0</v>
      </c>
      <c r="EWT43">
        <v>0</v>
      </c>
      <c r="EWU43">
        <v>0</v>
      </c>
      <c r="EWV43">
        <v>321593</v>
      </c>
      <c r="EWW43">
        <v>511919</v>
      </c>
      <c r="EWX43">
        <v>56801</v>
      </c>
      <c r="EWY43">
        <v>30279</v>
      </c>
      <c r="EWZ43">
        <v>397</v>
      </c>
      <c r="EXA43">
        <v>388</v>
      </c>
      <c r="EXB43">
        <v>0</v>
      </c>
      <c r="EXC43">
        <v>65177</v>
      </c>
      <c r="EXD43">
        <v>2296</v>
      </c>
      <c r="EXE43">
        <v>0</v>
      </c>
      <c r="EXF43">
        <v>0</v>
      </c>
      <c r="EXG43">
        <v>356581</v>
      </c>
      <c r="EXH43">
        <v>384978</v>
      </c>
      <c r="EXI43">
        <v>22349</v>
      </c>
      <c r="EXJ43">
        <v>7986</v>
      </c>
      <c r="EXK43">
        <v>0</v>
      </c>
      <c r="EXL43">
        <v>0</v>
      </c>
      <c r="EXM43">
        <v>0</v>
      </c>
      <c r="EXN43">
        <v>41044</v>
      </c>
      <c r="EXO43">
        <v>1000</v>
      </c>
      <c r="EXP43">
        <v>0</v>
      </c>
      <c r="EXQ43">
        <v>206500</v>
      </c>
      <c r="EXR43">
        <v>106099</v>
      </c>
      <c r="EXS43">
        <v>75020</v>
      </c>
      <c r="EXT43">
        <v>22349</v>
      </c>
      <c r="EXU43">
        <v>7986</v>
      </c>
      <c r="EXV43">
        <v>0</v>
      </c>
      <c r="EXW43">
        <v>0</v>
      </c>
      <c r="EXX43">
        <v>0</v>
      </c>
      <c r="EXY43">
        <v>0</v>
      </c>
      <c r="EXZ43">
        <v>0</v>
      </c>
      <c r="EYA43">
        <v>0</v>
      </c>
      <c r="EYB43">
        <v>32700</v>
      </c>
      <c r="EYC43">
        <v>11985</v>
      </c>
      <c r="EYD43">
        <v>309234</v>
      </c>
      <c r="EYE43">
        <v>0</v>
      </c>
      <c r="EYF43">
        <v>0</v>
      </c>
      <c r="EYG43">
        <v>0</v>
      </c>
      <c r="EYH43">
        <v>0</v>
      </c>
      <c r="EYI43">
        <v>0</v>
      </c>
      <c r="EYJ43">
        <v>41044</v>
      </c>
      <c r="EYK43">
        <v>1000</v>
      </c>
      <c r="EYL43">
        <v>0</v>
      </c>
      <c r="EYM43">
        <v>173200</v>
      </c>
      <c r="EYN43">
        <v>93990</v>
      </c>
      <c r="EYO43">
        <v>0</v>
      </c>
      <c r="EYP43">
        <v>0</v>
      </c>
      <c r="EYQ43">
        <v>0</v>
      </c>
      <c r="EYR43">
        <v>0</v>
      </c>
      <c r="EYS43">
        <v>0</v>
      </c>
      <c r="EYT43">
        <v>0</v>
      </c>
      <c r="EYU43">
        <v>0</v>
      </c>
      <c r="EYV43">
        <v>0</v>
      </c>
      <c r="EYW43">
        <v>0</v>
      </c>
      <c r="EYX43">
        <v>0</v>
      </c>
      <c r="EYY43">
        <v>0</v>
      </c>
      <c r="EYZ43">
        <v>724</v>
      </c>
      <c r="EZA43">
        <v>0</v>
      </c>
      <c r="EZB43">
        <v>0</v>
      </c>
      <c r="EZC43">
        <v>0</v>
      </c>
      <c r="EZD43">
        <v>0</v>
      </c>
      <c r="EZE43">
        <v>0</v>
      </c>
      <c r="EZF43">
        <v>0</v>
      </c>
      <c r="EZG43">
        <v>0</v>
      </c>
      <c r="EZH43">
        <v>0</v>
      </c>
      <c r="EZI43">
        <v>600</v>
      </c>
      <c r="EZJ43">
        <v>124</v>
      </c>
      <c r="EZK43">
        <v>0</v>
      </c>
      <c r="EZL43">
        <v>0</v>
      </c>
      <c r="EZM43">
        <v>0</v>
      </c>
      <c r="EZN43">
        <v>0</v>
      </c>
      <c r="EZO43">
        <v>0</v>
      </c>
      <c r="EZP43">
        <v>0</v>
      </c>
      <c r="EZQ43">
        <v>0</v>
      </c>
      <c r="EZR43">
        <v>0</v>
      </c>
      <c r="EZS43">
        <v>0</v>
      </c>
      <c r="EZT43">
        <v>0</v>
      </c>
      <c r="EZU43">
        <v>0</v>
      </c>
      <c r="EZV43">
        <v>0</v>
      </c>
      <c r="EZW43">
        <v>0</v>
      </c>
      <c r="EZX43">
        <v>0</v>
      </c>
      <c r="EZY43">
        <v>0</v>
      </c>
      <c r="EZZ43">
        <v>0</v>
      </c>
      <c r="FAA43">
        <v>0</v>
      </c>
      <c r="FAB43">
        <v>0</v>
      </c>
      <c r="FAC43">
        <v>0</v>
      </c>
      <c r="FAD43">
        <v>0</v>
      </c>
      <c r="FAE43">
        <v>0</v>
      </c>
      <c r="FAF43">
        <v>0</v>
      </c>
      <c r="FAG43">
        <v>0</v>
      </c>
      <c r="FAH43">
        <v>0</v>
      </c>
      <c r="FAI43">
        <v>0</v>
      </c>
      <c r="FAJ43">
        <v>0</v>
      </c>
      <c r="FAK43">
        <v>0</v>
      </c>
      <c r="FAL43">
        <v>0</v>
      </c>
      <c r="FAM43">
        <v>0</v>
      </c>
      <c r="FAN43">
        <v>0</v>
      </c>
      <c r="FAO43">
        <v>0</v>
      </c>
      <c r="FAP43">
        <v>0</v>
      </c>
      <c r="FAQ43">
        <v>0</v>
      </c>
      <c r="FAR43">
        <v>0</v>
      </c>
      <c r="FAS43">
        <v>0</v>
      </c>
      <c r="FAT43">
        <v>0</v>
      </c>
      <c r="FAU43">
        <v>0</v>
      </c>
      <c r="FAV43">
        <v>0</v>
      </c>
      <c r="FAW43">
        <v>0</v>
      </c>
      <c r="FAX43">
        <v>0</v>
      </c>
      <c r="FAY43">
        <v>0</v>
      </c>
      <c r="FAZ43">
        <v>0</v>
      </c>
      <c r="FBA43">
        <v>0</v>
      </c>
      <c r="FBB43">
        <v>0</v>
      </c>
      <c r="FBC43">
        <v>600</v>
      </c>
      <c r="FBD43">
        <v>0</v>
      </c>
      <c r="FBE43">
        <v>0</v>
      </c>
      <c r="FBF43">
        <v>0</v>
      </c>
      <c r="FBG43">
        <v>0</v>
      </c>
      <c r="FBH43">
        <v>0</v>
      </c>
      <c r="FBI43">
        <v>0</v>
      </c>
      <c r="FBJ43">
        <v>0</v>
      </c>
      <c r="FBK43">
        <v>0</v>
      </c>
      <c r="FBL43">
        <v>600</v>
      </c>
      <c r="FBM43">
        <v>0</v>
      </c>
      <c r="FBN43">
        <v>0</v>
      </c>
      <c r="FBO43">
        <v>0</v>
      </c>
      <c r="FBP43">
        <v>0</v>
      </c>
      <c r="FBQ43">
        <v>0</v>
      </c>
      <c r="FBR43">
        <v>0</v>
      </c>
      <c r="FBS43">
        <v>0</v>
      </c>
      <c r="FBT43">
        <v>0</v>
      </c>
      <c r="FBU43">
        <v>0</v>
      </c>
      <c r="FBV43">
        <v>0</v>
      </c>
      <c r="FBW43">
        <v>0</v>
      </c>
      <c r="FBX43">
        <v>0</v>
      </c>
      <c r="FBY43">
        <v>600</v>
      </c>
      <c r="FBZ43">
        <v>0</v>
      </c>
      <c r="FCA43">
        <v>0</v>
      </c>
      <c r="FCB43">
        <v>0</v>
      </c>
      <c r="FCC43">
        <v>0</v>
      </c>
      <c r="FCD43">
        <v>0</v>
      </c>
      <c r="FCE43">
        <v>0</v>
      </c>
      <c r="FCF43">
        <v>0</v>
      </c>
      <c r="FCG43">
        <v>0</v>
      </c>
      <c r="FCH43">
        <v>600</v>
      </c>
      <c r="FCI43">
        <v>0</v>
      </c>
      <c r="FCJ43">
        <v>0</v>
      </c>
      <c r="FCK43">
        <v>0</v>
      </c>
      <c r="FCL43">
        <v>0</v>
      </c>
      <c r="FCM43">
        <v>0</v>
      </c>
      <c r="FCN43">
        <v>0</v>
      </c>
      <c r="FCO43">
        <v>0</v>
      </c>
      <c r="FCP43">
        <v>0</v>
      </c>
      <c r="FCQ43">
        <v>0</v>
      </c>
      <c r="FCR43">
        <v>0</v>
      </c>
      <c r="FCS43">
        <v>0</v>
      </c>
      <c r="FCT43">
        <v>0</v>
      </c>
      <c r="FCU43">
        <v>0</v>
      </c>
      <c r="FCV43">
        <v>0</v>
      </c>
      <c r="FCW43">
        <v>0</v>
      </c>
      <c r="FCX43">
        <v>0</v>
      </c>
      <c r="FCY43">
        <v>0</v>
      </c>
      <c r="FCZ43">
        <v>0</v>
      </c>
      <c r="FDA43">
        <v>0</v>
      </c>
      <c r="FDB43">
        <v>0</v>
      </c>
      <c r="FDC43">
        <v>0</v>
      </c>
      <c r="FDD43">
        <v>0</v>
      </c>
      <c r="FDE43">
        <v>0</v>
      </c>
      <c r="FDF43">
        <v>0</v>
      </c>
      <c r="FDG43">
        <v>0</v>
      </c>
      <c r="FDH43">
        <v>0</v>
      </c>
      <c r="FDI43">
        <v>0</v>
      </c>
      <c r="FDJ43">
        <v>0</v>
      </c>
      <c r="FDK43">
        <v>0</v>
      </c>
      <c r="FDL43">
        <v>0</v>
      </c>
      <c r="FDM43">
        <v>0</v>
      </c>
      <c r="FDN43">
        <v>0</v>
      </c>
      <c r="FDO43">
        <v>0</v>
      </c>
      <c r="FDP43">
        <v>0</v>
      </c>
      <c r="FDQ43">
        <v>0</v>
      </c>
      <c r="FDR43">
        <v>0</v>
      </c>
      <c r="FDS43">
        <v>0</v>
      </c>
      <c r="FDT43">
        <v>0</v>
      </c>
      <c r="FDU43">
        <v>0</v>
      </c>
      <c r="FDV43">
        <v>0</v>
      </c>
      <c r="FDW43">
        <v>0</v>
      </c>
      <c r="FDX43">
        <v>0</v>
      </c>
      <c r="FDY43">
        <v>0</v>
      </c>
      <c r="FDZ43">
        <v>0</v>
      </c>
      <c r="FEA43">
        <v>0</v>
      </c>
      <c r="FEB43">
        <v>0</v>
      </c>
      <c r="FEC43">
        <v>0</v>
      </c>
      <c r="FED43">
        <v>0</v>
      </c>
      <c r="FEE43">
        <v>0</v>
      </c>
      <c r="FEF43">
        <v>0</v>
      </c>
      <c r="FEG43">
        <v>0</v>
      </c>
      <c r="FEH43">
        <v>0</v>
      </c>
      <c r="FEI43">
        <v>0</v>
      </c>
      <c r="FEJ43">
        <v>0</v>
      </c>
      <c r="FEK43">
        <v>0</v>
      </c>
      <c r="FEL43">
        <v>0</v>
      </c>
      <c r="FEM43">
        <v>0</v>
      </c>
      <c r="FEN43">
        <v>0</v>
      </c>
      <c r="FEO43">
        <v>0</v>
      </c>
      <c r="FEP43">
        <v>0</v>
      </c>
      <c r="FEQ43">
        <v>0</v>
      </c>
      <c r="FER43">
        <v>0</v>
      </c>
      <c r="FES43">
        <v>0</v>
      </c>
      <c r="FET43">
        <v>0</v>
      </c>
      <c r="FEU43">
        <v>0</v>
      </c>
      <c r="FEV43">
        <v>0</v>
      </c>
      <c r="FEW43">
        <v>0</v>
      </c>
      <c r="FEX43">
        <v>0</v>
      </c>
      <c r="FEY43">
        <v>0</v>
      </c>
      <c r="FEZ43">
        <v>0</v>
      </c>
      <c r="FFA43">
        <v>0</v>
      </c>
      <c r="FFB43">
        <v>0</v>
      </c>
      <c r="FFC43">
        <v>0</v>
      </c>
      <c r="FFD43">
        <v>0</v>
      </c>
      <c r="FFE43">
        <v>0</v>
      </c>
      <c r="FFF43">
        <v>0</v>
      </c>
      <c r="FFG43">
        <v>0</v>
      </c>
      <c r="FFH43">
        <v>0</v>
      </c>
      <c r="FFI43">
        <v>0</v>
      </c>
      <c r="FFJ43">
        <v>0</v>
      </c>
      <c r="FFK43">
        <v>0</v>
      </c>
      <c r="FFL43">
        <v>0</v>
      </c>
      <c r="FFM43">
        <v>0</v>
      </c>
      <c r="FFN43">
        <v>0</v>
      </c>
      <c r="FFO43">
        <v>0</v>
      </c>
      <c r="FFP43">
        <v>0</v>
      </c>
      <c r="FFQ43">
        <v>0</v>
      </c>
      <c r="FFR43">
        <v>0</v>
      </c>
      <c r="FFS43">
        <v>0</v>
      </c>
      <c r="FFT43">
        <v>382851</v>
      </c>
      <c r="FFU43">
        <v>0</v>
      </c>
      <c r="FFV43">
        <v>0</v>
      </c>
      <c r="FFW43">
        <v>0</v>
      </c>
      <c r="FFX43">
        <v>0</v>
      </c>
      <c r="FFY43">
        <v>0</v>
      </c>
      <c r="FFZ43">
        <v>0</v>
      </c>
      <c r="FGA43">
        <v>0</v>
      </c>
      <c r="FGB43">
        <v>0</v>
      </c>
      <c r="FGC43">
        <v>0</v>
      </c>
      <c r="FGD43">
        <v>382851</v>
      </c>
      <c r="FGE43">
        <v>581666</v>
      </c>
      <c r="FGF43">
        <v>0</v>
      </c>
      <c r="FGG43">
        <v>0</v>
      </c>
      <c r="FGH43">
        <v>0</v>
      </c>
      <c r="FGI43">
        <v>275307</v>
      </c>
      <c r="FGJ43">
        <v>6648</v>
      </c>
      <c r="FGK43">
        <v>0</v>
      </c>
      <c r="FGL43">
        <v>0</v>
      </c>
      <c r="FGM43">
        <v>0</v>
      </c>
      <c r="FGN43">
        <v>0</v>
      </c>
      <c r="FGO43">
        <v>299711</v>
      </c>
      <c r="FGP43">
        <v>0</v>
      </c>
      <c r="FGQ43">
        <v>0</v>
      </c>
      <c r="FGR43">
        <v>0</v>
      </c>
      <c r="FGS43">
        <v>0</v>
      </c>
      <c r="FGT43">
        <v>0</v>
      </c>
      <c r="FGU43">
        <v>0</v>
      </c>
      <c r="FGV43">
        <v>0</v>
      </c>
      <c r="FGW43">
        <v>0</v>
      </c>
      <c r="FGX43">
        <v>0</v>
      </c>
      <c r="FGY43">
        <v>0</v>
      </c>
      <c r="FGZ43">
        <v>0</v>
      </c>
      <c r="FHA43">
        <v>0</v>
      </c>
      <c r="FHB43">
        <v>0</v>
      </c>
      <c r="FHC43">
        <v>0</v>
      </c>
      <c r="FHD43">
        <v>0</v>
      </c>
      <c r="FHE43">
        <v>0</v>
      </c>
      <c r="FHF43">
        <v>0</v>
      </c>
      <c r="FHG43">
        <v>0</v>
      </c>
      <c r="FHH43">
        <v>0</v>
      </c>
      <c r="FHI43">
        <v>0</v>
      </c>
      <c r="FHJ43">
        <v>0</v>
      </c>
      <c r="FHK43">
        <v>0</v>
      </c>
      <c r="FHL43">
        <v>611845</v>
      </c>
      <c r="FHM43">
        <v>32925</v>
      </c>
      <c r="FHN43">
        <v>89880</v>
      </c>
      <c r="FHO43">
        <v>230</v>
      </c>
      <c r="FHP43">
        <v>0</v>
      </c>
      <c r="FHQ43">
        <v>24</v>
      </c>
      <c r="FHR43">
        <v>4695</v>
      </c>
      <c r="FHS43">
        <v>5800</v>
      </c>
      <c r="FHT43">
        <v>0</v>
      </c>
      <c r="FHU43">
        <v>0</v>
      </c>
      <c r="FHV43">
        <v>478291</v>
      </c>
      <c r="FHW43">
        <v>0</v>
      </c>
      <c r="FHX43">
        <v>0</v>
      </c>
      <c r="FHY43">
        <v>0</v>
      </c>
      <c r="FHZ43">
        <v>0</v>
      </c>
      <c r="FIA43">
        <v>0</v>
      </c>
      <c r="FIB43">
        <v>0</v>
      </c>
      <c r="FIC43">
        <v>0</v>
      </c>
      <c r="FID43">
        <v>0</v>
      </c>
      <c r="FIE43">
        <v>0</v>
      </c>
      <c r="FIF43">
        <v>0</v>
      </c>
      <c r="FIG43">
        <v>0</v>
      </c>
      <c r="FIH43">
        <v>6712246</v>
      </c>
      <c r="FII43">
        <v>839614</v>
      </c>
      <c r="FIJ43">
        <v>597946</v>
      </c>
      <c r="FIK43">
        <v>63466</v>
      </c>
      <c r="FIL43">
        <v>311981</v>
      </c>
      <c r="FIM43">
        <v>6672</v>
      </c>
      <c r="FIN43">
        <v>264164</v>
      </c>
      <c r="FIO43">
        <v>31448</v>
      </c>
      <c r="FIP43">
        <v>0</v>
      </c>
      <c r="FIQ43">
        <v>207100</v>
      </c>
      <c r="FIR43">
        <v>4389855</v>
      </c>
      <c r="FIS43">
        <v>0</v>
      </c>
      <c r="FIT43">
        <v>241452</v>
      </c>
      <c r="FIU43">
        <v>3259</v>
      </c>
      <c r="FIV43">
        <v>9806</v>
      </c>
      <c r="FIW43">
        <v>0</v>
      </c>
      <c r="FIX43">
        <v>0</v>
      </c>
      <c r="FIY43">
        <v>9060</v>
      </c>
      <c r="FIZ43">
        <v>17251</v>
      </c>
      <c r="FJA43">
        <v>203576</v>
      </c>
      <c r="FJB43">
        <v>11625</v>
      </c>
      <c r="FJC43">
        <v>-496029</v>
      </c>
      <c r="FJD43">
        <v>10958</v>
      </c>
      <c r="FJE43">
        <v>0</v>
      </c>
      <c r="FJF43">
        <v>0</v>
      </c>
      <c r="FJG43">
        <v>0</v>
      </c>
      <c r="FJH43">
        <v>0</v>
      </c>
      <c r="FJI43">
        <v>0</v>
      </c>
      <c r="FJJ43">
        <v>0</v>
      </c>
      <c r="FJK43">
        <v>0</v>
      </c>
      <c r="FJL43">
        <v>0</v>
      </c>
      <c r="FJM43">
        <v>0</v>
      </c>
      <c r="FJN43">
        <v>10958</v>
      </c>
      <c r="FJO43">
        <v>6723204</v>
      </c>
      <c r="FJP43">
        <v>1081066</v>
      </c>
      <c r="FJQ43">
        <v>601205</v>
      </c>
      <c r="FJR43">
        <v>73272</v>
      </c>
      <c r="FJS43">
        <v>311981</v>
      </c>
      <c r="FJT43">
        <v>6672</v>
      </c>
      <c r="FJU43">
        <v>273224</v>
      </c>
      <c r="FJV43">
        <v>48699</v>
      </c>
      <c r="FJW43">
        <v>203576</v>
      </c>
      <c r="FJX43">
        <v>218725</v>
      </c>
      <c r="FJY43">
        <v>3904784</v>
      </c>
      <c r="FJZ43">
        <v>1571638</v>
      </c>
      <c r="FKA43">
        <v>154043</v>
      </c>
      <c r="FKB43">
        <v>1669463</v>
      </c>
      <c r="FKC43">
        <v>3395144</v>
      </c>
      <c r="FKD43">
        <v>100942</v>
      </c>
      <c r="FKE43">
        <v>0</v>
      </c>
      <c r="FKF43">
        <v>100942</v>
      </c>
      <c r="FKG43">
        <v>85324</v>
      </c>
      <c r="FKH43">
        <v>23347</v>
      </c>
      <c r="FKI43">
        <v>472995</v>
      </c>
      <c r="FKJ43">
        <v>581666</v>
      </c>
      <c r="FKK43">
        <v>24</v>
      </c>
      <c r="FKL43">
        <v>0</v>
      </c>
      <c r="FKM43">
        <v>24</v>
      </c>
      <c r="FKN43">
        <v>0</v>
      </c>
      <c r="FKO43">
        <v>9060</v>
      </c>
      <c r="FKP43">
        <v>253264</v>
      </c>
      <c r="FKQ43">
        <v>262324</v>
      </c>
      <c r="FKR43">
        <v>0</v>
      </c>
      <c r="FKS43">
        <v>0</v>
      </c>
      <c r="FKT43">
        <v>0</v>
      </c>
      <c r="FKU43">
        <v>0</v>
      </c>
      <c r="FKV43">
        <v>0</v>
      </c>
      <c r="FKW43">
        <v>0</v>
      </c>
      <c r="FKX43">
        <v>0</v>
      </c>
      <c r="FKY43">
        <v>0</v>
      </c>
      <c r="FKZ43">
        <v>0</v>
      </c>
      <c r="FLA43">
        <v>0</v>
      </c>
      <c r="FLB43">
        <v>25</v>
      </c>
      <c r="FLC43">
        <v>0</v>
      </c>
      <c r="FLD43">
        <v>0</v>
      </c>
      <c r="FLE43">
        <v>25</v>
      </c>
      <c r="FLF43">
        <v>0</v>
      </c>
      <c r="FLG43">
        <v>0</v>
      </c>
      <c r="FLH43">
        <v>0</v>
      </c>
      <c r="FLI43">
        <v>1656987</v>
      </c>
      <c r="FLJ43">
        <v>168330</v>
      </c>
      <c r="FLK43">
        <v>1889194</v>
      </c>
      <c r="FLL43">
        <v>3714511</v>
      </c>
      <c r="FLM43">
        <v>100966</v>
      </c>
      <c r="FLN43">
        <v>0</v>
      </c>
      <c r="FLO43">
        <v>100966</v>
      </c>
      <c r="FLP43">
        <v>1356987</v>
      </c>
      <c r="FLQ43">
        <v>168330</v>
      </c>
      <c r="FLR43">
        <v>1589194</v>
      </c>
      <c r="FLS43">
        <v>3114511</v>
      </c>
      <c r="FLT43">
        <v>100966</v>
      </c>
      <c r="FLU43">
        <v>0</v>
      </c>
      <c r="FLV43">
        <v>100966</v>
      </c>
      <c r="FLW43">
        <v>0</v>
      </c>
      <c r="FLX43">
        <v>0</v>
      </c>
      <c r="FLY43">
        <v>0</v>
      </c>
      <c r="FLZ43">
        <v>0</v>
      </c>
      <c r="FMA43">
        <v>0</v>
      </c>
      <c r="FMB43">
        <v>0</v>
      </c>
      <c r="FMC43">
        <v>0</v>
      </c>
      <c r="FMD43">
        <v>300000</v>
      </c>
      <c r="FME43">
        <v>0</v>
      </c>
      <c r="FMF43">
        <v>300000</v>
      </c>
      <c r="FMG43">
        <v>600000</v>
      </c>
      <c r="FMH43">
        <v>0</v>
      </c>
      <c r="FMI43">
        <v>0</v>
      </c>
      <c r="FMJ43">
        <v>0</v>
      </c>
      <c r="FMK43">
        <v>0</v>
      </c>
      <c r="FML43">
        <v>0</v>
      </c>
      <c r="FMM43">
        <v>100000</v>
      </c>
      <c r="FMN43">
        <v>100000</v>
      </c>
      <c r="FMO43">
        <v>0</v>
      </c>
      <c r="FMP43">
        <v>0</v>
      </c>
      <c r="FMQ43">
        <v>0</v>
      </c>
      <c r="FMR43">
        <v>0</v>
      </c>
      <c r="FMS43">
        <v>0</v>
      </c>
      <c r="FMT43">
        <v>0</v>
      </c>
      <c r="FMU43">
        <v>0</v>
      </c>
      <c r="FMV43">
        <v>0</v>
      </c>
      <c r="FMW43">
        <v>0</v>
      </c>
      <c r="FMX43">
        <v>0</v>
      </c>
      <c r="FMY43">
        <v>0</v>
      </c>
      <c r="FMZ43">
        <v>0</v>
      </c>
      <c r="FNA43">
        <v>0</v>
      </c>
      <c r="FNB43">
        <v>0</v>
      </c>
      <c r="FNC43">
        <v>0</v>
      </c>
      <c r="FND43">
        <v>0</v>
      </c>
      <c r="FNE43">
        <v>0</v>
      </c>
      <c r="FNF43">
        <v>0</v>
      </c>
      <c r="FNG43">
        <v>0</v>
      </c>
      <c r="FNH43">
        <v>0</v>
      </c>
      <c r="FNI43">
        <v>0</v>
      </c>
      <c r="FNJ43">
        <v>0</v>
      </c>
      <c r="FNK43">
        <v>0</v>
      </c>
      <c r="FNL43">
        <v>0</v>
      </c>
      <c r="FNM43">
        <v>0</v>
      </c>
      <c r="FNN43">
        <v>0</v>
      </c>
      <c r="FNO43">
        <v>0</v>
      </c>
      <c r="FNP43">
        <v>0</v>
      </c>
      <c r="FNQ43">
        <v>0</v>
      </c>
      <c r="FNR43">
        <v>0</v>
      </c>
      <c r="FNS43">
        <v>0</v>
      </c>
      <c r="FNT43">
        <v>0</v>
      </c>
      <c r="FNU43">
        <v>0</v>
      </c>
      <c r="FNV43">
        <v>0</v>
      </c>
      <c r="FNW43">
        <v>0</v>
      </c>
      <c r="FNX43">
        <v>0</v>
      </c>
      <c r="FNY43">
        <v>0</v>
      </c>
      <c r="FNZ43">
        <v>0</v>
      </c>
      <c r="FOA43">
        <v>0</v>
      </c>
      <c r="FOB43">
        <v>0</v>
      </c>
      <c r="FOC43">
        <v>0</v>
      </c>
      <c r="FOD43">
        <v>0</v>
      </c>
      <c r="FOE43">
        <v>0</v>
      </c>
      <c r="FOF43">
        <v>0</v>
      </c>
      <c r="FOG43">
        <v>0</v>
      </c>
      <c r="FOH43">
        <v>0</v>
      </c>
      <c r="FOI43">
        <v>0</v>
      </c>
      <c r="FOJ43">
        <v>0</v>
      </c>
      <c r="FOK43">
        <v>0</v>
      </c>
      <c r="FOL43">
        <v>0</v>
      </c>
      <c r="FOM43">
        <v>0</v>
      </c>
      <c r="FON43">
        <v>0</v>
      </c>
      <c r="FOO43">
        <v>0</v>
      </c>
      <c r="FOP43">
        <v>0</v>
      </c>
      <c r="FOQ43">
        <v>0</v>
      </c>
      <c r="FOR43">
        <v>0</v>
      </c>
      <c r="FOS43">
        <v>0</v>
      </c>
      <c r="FOT43">
        <v>0</v>
      </c>
      <c r="FOU43">
        <v>0</v>
      </c>
      <c r="FOV43">
        <v>0</v>
      </c>
      <c r="FOW43">
        <v>0</v>
      </c>
      <c r="FOX43">
        <v>18752</v>
      </c>
      <c r="FOY43">
        <v>1100</v>
      </c>
      <c r="FOZ43">
        <v>0</v>
      </c>
      <c r="FPA43">
        <v>4395</v>
      </c>
      <c r="FPB43">
        <v>169</v>
      </c>
      <c r="FPC43">
        <v>4564</v>
      </c>
      <c r="FPD43">
        <v>0</v>
      </c>
      <c r="FPE43">
        <v>4564</v>
      </c>
      <c r="FPF43">
        <v>15457</v>
      </c>
      <c r="FPG43">
        <v>0</v>
      </c>
      <c r="FPH43">
        <v>0</v>
      </c>
      <c r="FPI43">
        <v>8857</v>
      </c>
      <c r="FPJ43">
        <v>6600</v>
      </c>
      <c r="FPK43">
        <v>59429</v>
      </c>
      <c r="FPL43">
        <v>0</v>
      </c>
      <c r="FPM43">
        <v>0</v>
      </c>
      <c r="FPN43">
        <v>3479</v>
      </c>
      <c r="FPO43">
        <v>35</v>
      </c>
      <c r="FPP43">
        <v>3514</v>
      </c>
      <c r="FPQ43">
        <v>0</v>
      </c>
      <c r="FPR43">
        <v>3514</v>
      </c>
      <c r="FPS43">
        <v>55950</v>
      </c>
      <c r="FPT43">
        <v>0</v>
      </c>
      <c r="FPU43">
        <v>0</v>
      </c>
      <c r="FPV43">
        <v>55950</v>
      </c>
      <c r="FPW43">
        <v>0</v>
      </c>
      <c r="FPX43">
        <v>59429</v>
      </c>
      <c r="FPY43">
        <v>0</v>
      </c>
      <c r="FPZ43">
        <v>0</v>
      </c>
      <c r="FQA43">
        <v>3479</v>
      </c>
      <c r="FQB43">
        <v>35</v>
      </c>
      <c r="FQC43">
        <v>3514</v>
      </c>
      <c r="FQD43">
        <v>0</v>
      </c>
      <c r="FQE43">
        <v>3514</v>
      </c>
      <c r="FQF43">
        <v>55950</v>
      </c>
      <c r="FQG43">
        <v>0</v>
      </c>
      <c r="FQH43">
        <v>0</v>
      </c>
      <c r="FQI43">
        <v>55950</v>
      </c>
      <c r="FQJ43">
        <v>0</v>
      </c>
      <c r="FQK43">
        <v>0</v>
      </c>
      <c r="FQL43">
        <v>0</v>
      </c>
      <c r="FQM43">
        <v>0</v>
      </c>
      <c r="FQN43">
        <v>0</v>
      </c>
      <c r="FQO43">
        <v>0</v>
      </c>
      <c r="FQP43">
        <v>0</v>
      </c>
      <c r="FQQ43">
        <v>0</v>
      </c>
      <c r="FQR43">
        <v>0</v>
      </c>
      <c r="FQS43">
        <v>0</v>
      </c>
      <c r="FQT43">
        <v>0</v>
      </c>
      <c r="FQU43">
        <v>0</v>
      </c>
      <c r="FQV43">
        <v>0</v>
      </c>
      <c r="FQW43">
        <v>0</v>
      </c>
      <c r="FQX43">
        <v>0</v>
      </c>
      <c r="FQY43">
        <v>0</v>
      </c>
      <c r="FQZ43">
        <v>0</v>
      </c>
      <c r="FRA43">
        <v>0</v>
      </c>
      <c r="FRB43">
        <v>0</v>
      </c>
      <c r="FRC43">
        <v>0</v>
      </c>
      <c r="FRD43">
        <v>0</v>
      </c>
      <c r="FRE43">
        <v>0</v>
      </c>
      <c r="FRF43">
        <v>0</v>
      </c>
      <c r="FRG43">
        <v>0</v>
      </c>
      <c r="FRH43">
        <v>0</v>
      </c>
      <c r="FRI43">
        <v>0</v>
      </c>
      <c r="FRJ43">
        <v>0</v>
      </c>
      <c r="FRK43">
        <v>6497</v>
      </c>
      <c r="FRL43">
        <v>0</v>
      </c>
      <c r="FRM43">
        <v>0</v>
      </c>
      <c r="FRN43">
        <v>3408</v>
      </c>
      <c r="FRO43">
        <v>4</v>
      </c>
      <c r="FRP43">
        <v>3412</v>
      </c>
      <c r="FRQ43">
        <v>0</v>
      </c>
      <c r="FRR43">
        <v>3412</v>
      </c>
      <c r="FRS43">
        <v>3089</v>
      </c>
      <c r="FRT43">
        <v>0</v>
      </c>
      <c r="FRU43">
        <v>0</v>
      </c>
      <c r="FRV43">
        <v>3089</v>
      </c>
      <c r="FRW43">
        <v>0</v>
      </c>
      <c r="FRX43">
        <v>0</v>
      </c>
      <c r="FRY43">
        <v>0</v>
      </c>
      <c r="FRZ43">
        <v>0</v>
      </c>
      <c r="FSA43">
        <v>0</v>
      </c>
      <c r="FSB43">
        <v>0</v>
      </c>
      <c r="FSC43">
        <v>0</v>
      </c>
      <c r="FSD43">
        <v>0</v>
      </c>
      <c r="FSE43">
        <v>0</v>
      </c>
      <c r="FSF43">
        <v>0</v>
      </c>
      <c r="FSG43">
        <v>0</v>
      </c>
      <c r="FSH43">
        <v>0</v>
      </c>
      <c r="FSI43">
        <v>0</v>
      </c>
      <c r="FSJ43">
        <v>0</v>
      </c>
      <c r="FSK43">
        <v>2175963</v>
      </c>
      <c r="FSL43">
        <v>11625</v>
      </c>
      <c r="FSM43">
        <v>0</v>
      </c>
      <c r="FSN43">
        <v>225262</v>
      </c>
      <c r="FSO43">
        <v>5545</v>
      </c>
      <c r="FSP43">
        <v>230807</v>
      </c>
      <c r="FSQ43">
        <v>0</v>
      </c>
      <c r="FSR43">
        <v>230807</v>
      </c>
      <c r="FSS43">
        <v>1962326</v>
      </c>
      <c r="FST43">
        <v>0</v>
      </c>
      <c r="FSU43">
        <v>0</v>
      </c>
      <c r="FSV43">
        <v>861638</v>
      </c>
      <c r="FSW43">
        <v>1100688</v>
      </c>
      <c r="FSX43">
        <v>0</v>
      </c>
      <c r="FSY43">
        <v>0</v>
      </c>
      <c r="FSZ43">
        <v>0</v>
      </c>
      <c r="FTA43">
        <v>0</v>
      </c>
      <c r="FTB43">
        <v>0</v>
      </c>
      <c r="FTC43">
        <v>0</v>
      </c>
      <c r="FTD43">
        <v>0</v>
      </c>
      <c r="FTE43">
        <v>0</v>
      </c>
      <c r="FTF43">
        <v>0</v>
      </c>
      <c r="FTG43">
        <v>0</v>
      </c>
      <c r="FTH43">
        <v>0</v>
      </c>
      <c r="FTI43">
        <v>0</v>
      </c>
      <c r="FTJ43">
        <v>0</v>
      </c>
      <c r="FTK43">
        <v>0</v>
      </c>
      <c r="FTL43">
        <v>0</v>
      </c>
      <c r="FTM43">
        <v>0</v>
      </c>
      <c r="FTN43">
        <v>0</v>
      </c>
      <c r="FTO43">
        <v>0</v>
      </c>
      <c r="FTP43">
        <v>0</v>
      </c>
      <c r="FTQ43">
        <v>0</v>
      </c>
      <c r="FTR43">
        <v>0</v>
      </c>
      <c r="FTS43">
        <v>0</v>
      </c>
      <c r="FTT43">
        <v>0</v>
      </c>
      <c r="FTU43">
        <v>0</v>
      </c>
      <c r="FTV43">
        <v>0</v>
      </c>
      <c r="FTW43">
        <v>0</v>
      </c>
      <c r="FTX43">
        <v>0</v>
      </c>
      <c r="FTY43">
        <v>0</v>
      </c>
      <c r="FTZ43">
        <v>0</v>
      </c>
      <c r="FUA43">
        <v>0</v>
      </c>
      <c r="FUB43">
        <v>0</v>
      </c>
      <c r="FUC43">
        <v>0</v>
      </c>
      <c r="FUD43">
        <v>0</v>
      </c>
      <c r="FUE43">
        <v>0</v>
      </c>
      <c r="FUF43">
        <v>0</v>
      </c>
      <c r="FUG43">
        <v>0</v>
      </c>
      <c r="FUH43">
        <v>0</v>
      </c>
      <c r="FUI43">
        <v>0</v>
      </c>
      <c r="FUJ43">
        <v>0</v>
      </c>
      <c r="FUK43">
        <v>0</v>
      </c>
      <c r="FUL43">
        <v>0</v>
      </c>
      <c r="FUM43">
        <v>0</v>
      </c>
      <c r="FUN43">
        <v>0</v>
      </c>
      <c r="FUO43">
        <v>0</v>
      </c>
      <c r="FUP43">
        <v>0</v>
      </c>
      <c r="FUQ43">
        <v>0</v>
      </c>
      <c r="FUR43">
        <v>0</v>
      </c>
      <c r="FUS43">
        <v>0</v>
      </c>
      <c r="FUT43">
        <v>0</v>
      </c>
      <c r="FUU43">
        <v>0</v>
      </c>
      <c r="FUV43">
        <v>0</v>
      </c>
      <c r="FUW43">
        <v>0</v>
      </c>
      <c r="FUX43">
        <v>0</v>
      </c>
      <c r="FUY43">
        <v>0</v>
      </c>
      <c r="FUZ43">
        <v>0</v>
      </c>
      <c r="FVA43">
        <v>0</v>
      </c>
      <c r="FVB43">
        <v>0</v>
      </c>
      <c r="FVC43">
        <v>0</v>
      </c>
      <c r="FVD43">
        <v>0</v>
      </c>
      <c r="FVE43">
        <v>0</v>
      </c>
      <c r="FVF43">
        <v>0</v>
      </c>
      <c r="FVG43">
        <v>0</v>
      </c>
      <c r="FVH43">
        <v>0</v>
      </c>
      <c r="FVI43">
        <v>0</v>
      </c>
      <c r="FVJ43">
        <v>0</v>
      </c>
      <c r="FVK43">
        <v>0</v>
      </c>
      <c r="FVL43">
        <v>0</v>
      </c>
      <c r="FVM43">
        <v>0</v>
      </c>
      <c r="FVN43">
        <v>0</v>
      </c>
      <c r="FVO43">
        <v>0</v>
      </c>
      <c r="FVP43">
        <v>0</v>
      </c>
      <c r="FVQ43">
        <v>0</v>
      </c>
      <c r="FVR43">
        <v>0</v>
      </c>
      <c r="FVS43">
        <v>0</v>
      </c>
      <c r="FVT43">
        <v>0</v>
      </c>
      <c r="FVU43">
        <v>0</v>
      </c>
      <c r="FVV43">
        <v>0</v>
      </c>
      <c r="FVW43">
        <v>0</v>
      </c>
      <c r="FVX43">
        <v>15959</v>
      </c>
      <c r="FVY43">
        <v>0</v>
      </c>
      <c r="FVZ43">
        <v>0</v>
      </c>
      <c r="FWA43">
        <v>1775</v>
      </c>
      <c r="FWB43">
        <v>270</v>
      </c>
      <c r="FWC43">
        <v>2045</v>
      </c>
      <c r="FWD43">
        <v>0</v>
      </c>
      <c r="FWE43">
        <v>2045</v>
      </c>
      <c r="FWF43">
        <v>14184</v>
      </c>
      <c r="FWG43">
        <v>0</v>
      </c>
      <c r="FWH43">
        <v>0</v>
      </c>
      <c r="FWI43">
        <v>8021</v>
      </c>
      <c r="FWJ43">
        <v>6163</v>
      </c>
      <c r="FWK43">
        <v>3985376</v>
      </c>
      <c r="FWL43">
        <v>218725</v>
      </c>
      <c r="FWM43">
        <v>-40600</v>
      </c>
      <c r="FWN43">
        <v>365598</v>
      </c>
      <c r="FWO43">
        <v>17228</v>
      </c>
      <c r="FWP43">
        <v>382826</v>
      </c>
      <c r="FWQ43">
        <v>0</v>
      </c>
      <c r="FWR43">
        <v>382826</v>
      </c>
      <c r="FWS43">
        <v>3797903</v>
      </c>
      <c r="FWT43">
        <v>3797903</v>
      </c>
      <c r="FWU43">
        <v>15457</v>
      </c>
      <c r="FWV43">
        <v>1544908</v>
      </c>
      <c r="FWW43">
        <v>2252995</v>
      </c>
      <c r="FWX43">
        <v>59429</v>
      </c>
      <c r="FWY43">
        <v>0</v>
      </c>
      <c r="FWZ43">
        <v>0</v>
      </c>
      <c r="FXA43">
        <v>3479</v>
      </c>
      <c r="FXB43">
        <v>35</v>
      </c>
      <c r="FXC43">
        <v>3514</v>
      </c>
      <c r="FXD43">
        <v>0</v>
      </c>
      <c r="FXE43">
        <v>3514</v>
      </c>
      <c r="FXF43">
        <v>55950</v>
      </c>
    </row>
    <row r="44" spans="1:4686">
      <c r="A44" t="s">
        <v>183</v>
      </c>
      <c r="B44">
        <v>7109082</v>
      </c>
      <c r="C44">
        <v>6977629</v>
      </c>
      <c r="D44">
        <v>131453</v>
      </c>
      <c r="E44">
        <v>37497</v>
      </c>
      <c r="F44">
        <v>93956</v>
      </c>
      <c r="G44">
        <v>-9891</v>
      </c>
      <c r="H44">
        <v>1040</v>
      </c>
      <c r="I44">
        <v>0</v>
      </c>
      <c r="J44">
        <v>70000</v>
      </c>
      <c r="K44">
        <v>-78851</v>
      </c>
      <c r="L44">
        <v>7108452</v>
      </c>
      <c r="M44">
        <v>6938196</v>
      </c>
      <c r="N44">
        <v>170256</v>
      </c>
      <c r="O44">
        <v>66409</v>
      </c>
      <c r="P44">
        <v>103847</v>
      </c>
      <c r="Q44">
        <v>-171378</v>
      </c>
      <c r="R44">
        <v>664</v>
      </c>
      <c r="S44">
        <v>0</v>
      </c>
      <c r="T44">
        <v>0</v>
      </c>
      <c r="U44">
        <v>-170714</v>
      </c>
      <c r="V44">
        <v>1459808</v>
      </c>
      <c r="W44">
        <v>49827</v>
      </c>
      <c r="X44">
        <v>10966</v>
      </c>
      <c r="Y44">
        <v>0</v>
      </c>
      <c r="Z44">
        <v>0</v>
      </c>
      <c r="AA44">
        <v>33561</v>
      </c>
      <c r="AB44">
        <v>0</v>
      </c>
      <c r="AC44">
        <v>5300</v>
      </c>
      <c r="AD44">
        <v>2082</v>
      </c>
      <c r="AE44">
        <v>23020</v>
      </c>
      <c r="AF44">
        <v>30182</v>
      </c>
      <c r="AG44">
        <v>0</v>
      </c>
      <c r="AH44">
        <v>371233</v>
      </c>
      <c r="AI44">
        <v>41612</v>
      </c>
      <c r="AJ44">
        <v>0</v>
      </c>
      <c r="AK44">
        <v>0</v>
      </c>
      <c r="AL44">
        <v>12974</v>
      </c>
      <c r="AM44">
        <v>40524</v>
      </c>
      <c r="AN44">
        <v>74805</v>
      </c>
      <c r="AO44">
        <v>12520</v>
      </c>
      <c r="AP44">
        <v>62107</v>
      </c>
      <c r="AQ44">
        <v>178</v>
      </c>
      <c r="AR44">
        <v>2544864</v>
      </c>
      <c r="AS44">
        <v>2332183</v>
      </c>
      <c r="AT44">
        <v>212681</v>
      </c>
      <c r="AU44">
        <v>0</v>
      </c>
      <c r="AV44">
        <v>1690</v>
      </c>
      <c r="AW44">
        <v>2645</v>
      </c>
      <c r="AX44">
        <v>0</v>
      </c>
      <c r="AY44">
        <v>0</v>
      </c>
      <c r="AZ44">
        <v>2645</v>
      </c>
      <c r="BA44">
        <v>94696</v>
      </c>
      <c r="BB44">
        <v>199</v>
      </c>
      <c r="BC44">
        <v>0</v>
      </c>
      <c r="BD44">
        <v>199</v>
      </c>
      <c r="BE44">
        <v>0</v>
      </c>
      <c r="BF44">
        <v>13457</v>
      </c>
      <c r="BG44">
        <v>0</v>
      </c>
      <c r="BH44">
        <v>81040</v>
      </c>
      <c r="BI44">
        <v>58810</v>
      </c>
      <c r="BJ44">
        <v>2076</v>
      </c>
      <c r="BK44">
        <v>56734</v>
      </c>
      <c r="BL44">
        <v>1066872</v>
      </c>
      <c r="BM44">
        <v>0</v>
      </c>
      <c r="BN44">
        <v>0</v>
      </c>
      <c r="BO44">
        <v>112590</v>
      </c>
      <c r="BP44">
        <v>314770</v>
      </c>
      <c r="BQ44">
        <v>159869</v>
      </c>
      <c r="BR44">
        <v>0</v>
      </c>
      <c r="BS44">
        <v>0</v>
      </c>
      <c r="BT44">
        <v>0</v>
      </c>
      <c r="BU44">
        <v>0</v>
      </c>
      <c r="BV44">
        <v>5631</v>
      </c>
      <c r="BW44">
        <v>0</v>
      </c>
      <c r="BX44">
        <v>0</v>
      </c>
      <c r="BY44">
        <v>5631</v>
      </c>
      <c r="BZ44">
        <v>0</v>
      </c>
      <c r="CA44">
        <v>8982</v>
      </c>
      <c r="CB44">
        <v>0</v>
      </c>
      <c r="CC44">
        <v>0</v>
      </c>
      <c r="CD44">
        <v>37286</v>
      </c>
      <c r="CE44">
        <v>0</v>
      </c>
      <c r="CF44">
        <v>0</v>
      </c>
      <c r="CG44">
        <v>0</v>
      </c>
      <c r="CH44">
        <v>0</v>
      </c>
      <c r="CI44">
        <v>220899</v>
      </c>
      <c r="CJ44">
        <v>1369</v>
      </c>
      <c r="CK44">
        <v>205476</v>
      </c>
      <c r="CL44">
        <v>0</v>
      </c>
      <c r="CM44">
        <v>600664</v>
      </c>
      <c r="CN44">
        <v>338903</v>
      </c>
      <c r="CO44">
        <v>45638</v>
      </c>
      <c r="CP44">
        <v>157954</v>
      </c>
      <c r="CQ44">
        <v>28363</v>
      </c>
      <c r="CR44">
        <v>500</v>
      </c>
      <c r="CS44">
        <v>0</v>
      </c>
      <c r="CT44">
        <v>9230</v>
      </c>
      <c r="CU44">
        <v>0</v>
      </c>
      <c r="CV44">
        <v>0</v>
      </c>
      <c r="CW44">
        <v>9230</v>
      </c>
      <c r="CX44">
        <v>0</v>
      </c>
      <c r="CY44">
        <v>0</v>
      </c>
      <c r="CZ44">
        <v>0</v>
      </c>
      <c r="DA44">
        <v>97218</v>
      </c>
      <c r="DB44">
        <v>261761</v>
      </c>
      <c r="DC44">
        <v>5204</v>
      </c>
      <c r="DD44">
        <v>0</v>
      </c>
      <c r="DE44">
        <v>0</v>
      </c>
      <c r="DF44">
        <v>256557</v>
      </c>
      <c r="DG44">
        <v>22224</v>
      </c>
      <c r="DH44">
        <v>3666</v>
      </c>
      <c r="DI44">
        <v>18558</v>
      </c>
      <c r="DJ44">
        <v>18558</v>
      </c>
      <c r="DK44">
        <v>0</v>
      </c>
      <c r="DL44">
        <v>0</v>
      </c>
      <c r="DM44">
        <v>35542</v>
      </c>
      <c r="DN44">
        <v>35542</v>
      </c>
      <c r="DO44">
        <v>0</v>
      </c>
      <c r="DP44">
        <v>0</v>
      </c>
      <c r="DQ44">
        <v>169542</v>
      </c>
      <c r="DR44">
        <v>118256</v>
      </c>
      <c r="DS44">
        <v>51847</v>
      </c>
      <c r="DT44">
        <v>66409</v>
      </c>
      <c r="DU44">
        <v>169710</v>
      </c>
      <c r="DV44">
        <v>1753</v>
      </c>
      <c r="DW44">
        <v>156</v>
      </c>
      <c r="DX44">
        <v>0</v>
      </c>
      <c r="DY44">
        <v>1000</v>
      </c>
      <c r="DZ44">
        <v>9256</v>
      </c>
      <c r="EA44">
        <v>9256</v>
      </c>
      <c r="EB44">
        <v>0</v>
      </c>
      <c r="EC44">
        <v>0</v>
      </c>
      <c r="ED44">
        <v>157545</v>
      </c>
      <c r="EE44">
        <v>0</v>
      </c>
      <c r="EF44">
        <v>0</v>
      </c>
      <c r="EG44">
        <v>157545</v>
      </c>
      <c r="EH44">
        <v>117500</v>
      </c>
      <c r="EI44">
        <v>0</v>
      </c>
      <c r="EJ44">
        <v>0</v>
      </c>
      <c r="EK44">
        <v>0</v>
      </c>
      <c r="EL44">
        <v>7109082</v>
      </c>
      <c r="EM44">
        <v>44722</v>
      </c>
      <c r="EN44">
        <v>34590</v>
      </c>
      <c r="EO44">
        <v>0</v>
      </c>
      <c r="EP44">
        <v>10132</v>
      </c>
      <c r="EQ44">
        <v>0</v>
      </c>
      <c r="ER44">
        <v>0</v>
      </c>
      <c r="ES44">
        <v>0</v>
      </c>
      <c r="ET44">
        <v>10132</v>
      </c>
      <c r="EU44">
        <v>0</v>
      </c>
      <c r="EV44">
        <v>0</v>
      </c>
      <c r="EW44">
        <v>0</v>
      </c>
      <c r="EX44">
        <v>0</v>
      </c>
      <c r="EY44">
        <v>1459808</v>
      </c>
      <c r="EZ44">
        <v>0</v>
      </c>
      <c r="FA44">
        <v>0</v>
      </c>
      <c r="FB44">
        <v>0</v>
      </c>
      <c r="FC44">
        <v>1459808</v>
      </c>
      <c r="FD44">
        <v>49827</v>
      </c>
      <c r="FE44">
        <v>0</v>
      </c>
      <c r="FF44">
        <v>0</v>
      </c>
      <c r="FG44">
        <v>0</v>
      </c>
      <c r="FH44">
        <v>49827</v>
      </c>
      <c r="FI44">
        <v>2082</v>
      </c>
      <c r="FJ44">
        <v>0</v>
      </c>
      <c r="FK44">
        <v>0</v>
      </c>
      <c r="FL44">
        <v>0</v>
      </c>
      <c r="FM44">
        <v>2082</v>
      </c>
      <c r="FN44">
        <v>23020</v>
      </c>
      <c r="FO44">
        <v>0</v>
      </c>
      <c r="FP44">
        <v>0</v>
      </c>
      <c r="FQ44">
        <v>0</v>
      </c>
      <c r="FR44">
        <v>23020</v>
      </c>
      <c r="FS44">
        <v>30182</v>
      </c>
      <c r="FT44">
        <v>0</v>
      </c>
      <c r="FU44">
        <v>0</v>
      </c>
      <c r="FV44">
        <v>0</v>
      </c>
      <c r="FW44">
        <v>30182</v>
      </c>
      <c r="FX44">
        <v>0</v>
      </c>
      <c r="FY44">
        <v>0</v>
      </c>
      <c r="FZ44">
        <v>0</v>
      </c>
      <c r="GA44">
        <v>0</v>
      </c>
      <c r="GB44">
        <v>0</v>
      </c>
      <c r="GC44">
        <v>371233</v>
      </c>
      <c r="GD44">
        <v>0</v>
      </c>
      <c r="GE44">
        <v>0</v>
      </c>
      <c r="GF44">
        <v>0</v>
      </c>
      <c r="GG44">
        <v>371233</v>
      </c>
      <c r="GH44">
        <v>41612</v>
      </c>
      <c r="GI44">
        <v>0</v>
      </c>
      <c r="GJ44">
        <v>0</v>
      </c>
      <c r="GK44">
        <v>0</v>
      </c>
      <c r="GL44">
        <v>41612</v>
      </c>
      <c r="GM44">
        <v>0</v>
      </c>
      <c r="GN44">
        <v>0</v>
      </c>
      <c r="GO44">
        <v>0</v>
      </c>
      <c r="GP44">
        <v>0</v>
      </c>
      <c r="GQ44">
        <v>0</v>
      </c>
      <c r="GR44">
        <v>12974</v>
      </c>
      <c r="GS44">
        <v>0</v>
      </c>
      <c r="GT44">
        <v>0</v>
      </c>
      <c r="GU44">
        <v>0</v>
      </c>
      <c r="GV44">
        <v>12974</v>
      </c>
      <c r="GW44">
        <v>40524</v>
      </c>
      <c r="GX44">
        <v>0</v>
      </c>
      <c r="GY44">
        <v>0</v>
      </c>
      <c r="GZ44">
        <v>0</v>
      </c>
      <c r="HA44">
        <v>40524</v>
      </c>
      <c r="HB44">
        <v>74805</v>
      </c>
      <c r="HC44">
        <v>0</v>
      </c>
      <c r="HD44">
        <v>0</v>
      </c>
      <c r="HE44">
        <v>0</v>
      </c>
      <c r="HF44">
        <v>74805</v>
      </c>
      <c r="HG44">
        <v>2544864</v>
      </c>
      <c r="HH44">
        <v>0</v>
      </c>
      <c r="HI44">
        <v>212681</v>
      </c>
      <c r="HJ44">
        <v>0</v>
      </c>
      <c r="HK44">
        <v>2332183</v>
      </c>
      <c r="HL44">
        <v>1690</v>
      </c>
      <c r="HM44">
        <v>0</v>
      </c>
      <c r="HN44">
        <v>0</v>
      </c>
      <c r="HO44">
        <v>0</v>
      </c>
      <c r="HP44">
        <v>1690</v>
      </c>
      <c r="HQ44">
        <v>2645</v>
      </c>
      <c r="HR44">
        <v>779</v>
      </c>
      <c r="HS44">
        <v>0</v>
      </c>
      <c r="HT44">
        <v>1866</v>
      </c>
      <c r="HU44">
        <v>0</v>
      </c>
      <c r="HV44">
        <v>94696</v>
      </c>
      <c r="HW44">
        <v>0</v>
      </c>
      <c r="HX44">
        <v>0</v>
      </c>
      <c r="HY44">
        <v>73491</v>
      </c>
      <c r="HZ44">
        <v>21205</v>
      </c>
      <c r="IA44">
        <v>58810</v>
      </c>
      <c r="IB44">
        <v>0</v>
      </c>
      <c r="IC44">
        <v>0</v>
      </c>
      <c r="ID44">
        <v>58810</v>
      </c>
      <c r="IE44">
        <v>0</v>
      </c>
      <c r="IF44">
        <v>1066872</v>
      </c>
      <c r="IG44">
        <v>216084</v>
      </c>
      <c r="IH44">
        <v>224636</v>
      </c>
      <c r="II44">
        <v>626152</v>
      </c>
      <c r="IJ44">
        <v>0</v>
      </c>
      <c r="IK44">
        <v>0</v>
      </c>
      <c r="IL44">
        <v>0</v>
      </c>
      <c r="IM44">
        <v>0</v>
      </c>
      <c r="IN44">
        <v>0</v>
      </c>
      <c r="IO44">
        <v>0</v>
      </c>
      <c r="IP44">
        <v>600664</v>
      </c>
      <c r="IQ44">
        <v>134505</v>
      </c>
      <c r="IR44">
        <v>32</v>
      </c>
      <c r="IS44">
        <v>466127</v>
      </c>
      <c r="IT44">
        <v>0</v>
      </c>
      <c r="IU44">
        <v>22224</v>
      </c>
      <c r="IV44">
        <v>3666</v>
      </c>
      <c r="IW44">
        <v>18558</v>
      </c>
      <c r="IX44">
        <v>0</v>
      </c>
      <c r="IY44">
        <v>0</v>
      </c>
      <c r="IZ44">
        <v>35542</v>
      </c>
      <c r="JA44">
        <v>0</v>
      </c>
      <c r="JB44">
        <v>35542</v>
      </c>
      <c r="JC44">
        <v>0</v>
      </c>
      <c r="JD44">
        <v>0</v>
      </c>
      <c r="JE44">
        <v>169542</v>
      </c>
      <c r="JF44">
        <v>98445</v>
      </c>
      <c r="JG44">
        <v>71097</v>
      </c>
      <c r="JH44">
        <v>0</v>
      </c>
      <c r="JI44">
        <v>0</v>
      </c>
      <c r="JJ44">
        <v>118256</v>
      </c>
      <c r="JK44">
        <v>60373</v>
      </c>
      <c r="JL44">
        <v>57883</v>
      </c>
      <c r="JM44">
        <v>0</v>
      </c>
      <c r="JN44">
        <v>0</v>
      </c>
      <c r="JO44">
        <v>169710</v>
      </c>
      <c r="JP44">
        <v>49663</v>
      </c>
      <c r="JQ44">
        <v>21758</v>
      </c>
      <c r="JR44">
        <v>97676</v>
      </c>
      <c r="JS44">
        <v>613</v>
      </c>
      <c r="JT44">
        <v>0</v>
      </c>
      <c r="JU44">
        <v>0</v>
      </c>
      <c r="JV44">
        <v>0</v>
      </c>
      <c r="JW44">
        <v>0</v>
      </c>
      <c r="JX44">
        <v>0</v>
      </c>
      <c r="JY44">
        <v>1000</v>
      </c>
      <c r="JZ44">
        <v>0</v>
      </c>
      <c r="KA44">
        <v>1000</v>
      </c>
      <c r="KB44">
        <v>0</v>
      </c>
      <c r="KC44">
        <v>0</v>
      </c>
      <c r="KD44">
        <v>168710</v>
      </c>
      <c r="KE44">
        <v>49663</v>
      </c>
      <c r="KF44">
        <v>20758</v>
      </c>
      <c r="KG44">
        <v>97676</v>
      </c>
      <c r="KH44">
        <v>613</v>
      </c>
      <c r="KI44">
        <v>117500</v>
      </c>
      <c r="KJ44">
        <v>105000</v>
      </c>
      <c r="KK44">
        <v>12500</v>
      </c>
      <c r="KL44">
        <v>0</v>
      </c>
      <c r="KM44">
        <v>0</v>
      </c>
      <c r="KN44">
        <v>0</v>
      </c>
      <c r="KO44">
        <v>0</v>
      </c>
      <c r="KP44">
        <v>0</v>
      </c>
      <c r="KQ44">
        <v>0</v>
      </c>
      <c r="KR44">
        <v>0</v>
      </c>
      <c r="KS44">
        <v>0</v>
      </c>
      <c r="KT44">
        <v>0</v>
      </c>
      <c r="KU44">
        <v>0</v>
      </c>
      <c r="KV44">
        <v>0</v>
      </c>
      <c r="KW44">
        <v>0</v>
      </c>
      <c r="KX44">
        <v>12500</v>
      </c>
      <c r="KY44">
        <v>0</v>
      </c>
      <c r="KZ44">
        <v>12500</v>
      </c>
      <c r="LA44">
        <v>0</v>
      </c>
      <c r="LB44">
        <v>0</v>
      </c>
      <c r="LC44">
        <v>7109082</v>
      </c>
      <c r="LD44">
        <v>668515</v>
      </c>
      <c r="LE44">
        <v>654687</v>
      </c>
      <c r="LF44">
        <v>1324122</v>
      </c>
      <c r="LG44">
        <v>4461758</v>
      </c>
      <c r="LH44" s="184"/>
      <c r="LI44" s="184"/>
      <c r="LJ44" s="184"/>
      <c r="LK44" s="184"/>
      <c r="LL44" s="184"/>
      <c r="LM44">
        <v>1455718</v>
      </c>
      <c r="LN44">
        <v>53385</v>
      </c>
      <c r="LO44">
        <v>1513350</v>
      </c>
      <c r="LP44">
        <v>0</v>
      </c>
      <c r="LQ44">
        <v>0</v>
      </c>
      <c r="LR44">
        <v>1444753</v>
      </c>
      <c r="LS44">
        <v>10425</v>
      </c>
      <c r="LT44">
        <v>1459425</v>
      </c>
      <c r="LU44">
        <v>0</v>
      </c>
      <c r="LV44">
        <v>0</v>
      </c>
      <c r="LW44">
        <v>1455718</v>
      </c>
      <c r="LX44">
        <v>53385</v>
      </c>
      <c r="LY44">
        <v>1513350</v>
      </c>
      <c r="LZ44">
        <v>0</v>
      </c>
      <c r="MA44">
        <v>0</v>
      </c>
      <c r="MB44">
        <v>1444753</v>
      </c>
      <c r="MC44">
        <v>10425</v>
      </c>
      <c r="MD44">
        <v>1459425</v>
      </c>
      <c r="ME44">
        <v>0</v>
      </c>
      <c r="MF44">
        <v>0</v>
      </c>
      <c r="MG44">
        <v>735114</v>
      </c>
      <c r="MH44">
        <v>12028</v>
      </c>
      <c r="MI44">
        <v>747142</v>
      </c>
      <c r="MJ44">
        <v>0</v>
      </c>
      <c r="MK44">
        <v>0</v>
      </c>
      <c r="ML44">
        <v>729224</v>
      </c>
      <c r="MM44">
        <v>4911</v>
      </c>
      <c r="MN44">
        <v>734135</v>
      </c>
      <c r="MO44">
        <v>0</v>
      </c>
      <c r="MP44">
        <v>0</v>
      </c>
      <c r="MQ44">
        <v>22392</v>
      </c>
      <c r="MR44">
        <v>317</v>
      </c>
      <c r="MS44">
        <v>22709</v>
      </c>
      <c r="MT44">
        <v>0</v>
      </c>
      <c r="MU44">
        <v>0</v>
      </c>
      <c r="MV44">
        <v>22202</v>
      </c>
      <c r="MW44">
        <v>148</v>
      </c>
      <c r="MX44">
        <v>22350</v>
      </c>
      <c r="MY44">
        <v>0</v>
      </c>
      <c r="MZ44">
        <v>0</v>
      </c>
      <c r="NA44">
        <v>661699</v>
      </c>
      <c r="NB44">
        <v>9361</v>
      </c>
      <c r="NC44">
        <v>671060</v>
      </c>
      <c r="ND44">
        <v>0</v>
      </c>
      <c r="NE44">
        <v>0</v>
      </c>
      <c r="NF44">
        <v>656078</v>
      </c>
      <c r="NG44">
        <v>4364</v>
      </c>
      <c r="NH44">
        <v>660442</v>
      </c>
      <c r="NI44">
        <v>0</v>
      </c>
      <c r="NJ44">
        <v>0</v>
      </c>
      <c r="NK44">
        <v>10134</v>
      </c>
      <c r="NL44">
        <v>0</v>
      </c>
      <c r="NM44">
        <v>10134</v>
      </c>
      <c r="NN44">
        <v>0</v>
      </c>
      <c r="NO44">
        <v>0</v>
      </c>
      <c r="NP44">
        <v>10134</v>
      </c>
      <c r="NQ44">
        <v>0</v>
      </c>
      <c r="NR44">
        <v>10134</v>
      </c>
      <c r="NS44">
        <v>0</v>
      </c>
      <c r="NT44">
        <v>0</v>
      </c>
      <c r="NU44">
        <v>30159</v>
      </c>
      <c r="NV44">
        <v>1389</v>
      </c>
      <c r="NW44">
        <v>31548</v>
      </c>
      <c r="NX44">
        <v>0</v>
      </c>
      <c r="NY44">
        <v>0</v>
      </c>
      <c r="NZ44">
        <v>30080</v>
      </c>
      <c r="OA44">
        <v>236</v>
      </c>
      <c r="OB44">
        <v>30316</v>
      </c>
      <c r="OC44">
        <v>0</v>
      </c>
      <c r="OD44">
        <v>0</v>
      </c>
      <c r="OE44">
        <v>20864</v>
      </c>
      <c r="OF44">
        <v>961</v>
      </c>
      <c r="OG44">
        <v>21825</v>
      </c>
      <c r="OH44">
        <v>0</v>
      </c>
      <c r="OI44">
        <v>0</v>
      </c>
      <c r="OJ44">
        <v>20864</v>
      </c>
      <c r="OK44">
        <v>163</v>
      </c>
      <c r="OL44">
        <v>21027</v>
      </c>
      <c r="OM44">
        <v>0</v>
      </c>
      <c r="ON44">
        <v>0</v>
      </c>
      <c r="OO44">
        <v>568851</v>
      </c>
      <c r="OP44">
        <v>40159</v>
      </c>
      <c r="OQ44">
        <v>609010</v>
      </c>
      <c r="OR44">
        <v>0</v>
      </c>
      <c r="OS44">
        <v>0</v>
      </c>
      <c r="OT44">
        <v>564270</v>
      </c>
      <c r="OU44">
        <v>5030</v>
      </c>
      <c r="OV44">
        <v>569300</v>
      </c>
      <c r="OW44">
        <v>0</v>
      </c>
      <c r="OX44">
        <v>0</v>
      </c>
      <c r="OY44">
        <v>568851</v>
      </c>
      <c r="OZ44">
        <v>40159</v>
      </c>
      <c r="PA44">
        <v>609010</v>
      </c>
      <c r="PB44">
        <v>0</v>
      </c>
      <c r="PC44">
        <v>0</v>
      </c>
      <c r="PD44">
        <v>564270</v>
      </c>
      <c r="PE44">
        <v>5030</v>
      </c>
      <c r="PF44">
        <v>569300</v>
      </c>
      <c r="PG44">
        <v>0</v>
      </c>
      <c r="PH44">
        <v>0</v>
      </c>
      <c r="PI44">
        <v>176606</v>
      </c>
      <c r="PJ44">
        <v>12468</v>
      </c>
      <c r="PK44">
        <v>189074</v>
      </c>
      <c r="PL44">
        <v>0</v>
      </c>
      <c r="PM44">
        <v>0</v>
      </c>
      <c r="PN44">
        <v>175184</v>
      </c>
      <c r="PO44">
        <v>1562</v>
      </c>
      <c r="PP44">
        <v>176746</v>
      </c>
      <c r="PQ44">
        <v>0</v>
      </c>
      <c r="PR44">
        <v>0</v>
      </c>
      <c r="PS44">
        <v>301660</v>
      </c>
      <c r="PT44">
        <v>21296</v>
      </c>
      <c r="PU44">
        <v>322956</v>
      </c>
      <c r="PV44">
        <v>0</v>
      </c>
      <c r="PW44">
        <v>0</v>
      </c>
      <c r="PX44">
        <v>299231</v>
      </c>
      <c r="PY44">
        <v>2667</v>
      </c>
      <c r="PZ44">
        <v>301898</v>
      </c>
      <c r="QA44">
        <v>0</v>
      </c>
      <c r="QB44">
        <v>0</v>
      </c>
      <c r="QC44">
        <v>90585</v>
      </c>
      <c r="QD44">
        <v>6395</v>
      </c>
      <c r="QE44">
        <v>96980</v>
      </c>
      <c r="QF44">
        <v>0</v>
      </c>
      <c r="QG44">
        <v>0</v>
      </c>
      <c r="QH44">
        <v>89855</v>
      </c>
      <c r="QI44">
        <v>801</v>
      </c>
      <c r="QJ44">
        <v>90656</v>
      </c>
      <c r="QK44">
        <v>0</v>
      </c>
      <c r="QL44">
        <v>0</v>
      </c>
      <c r="QM44">
        <v>0</v>
      </c>
      <c r="QN44">
        <v>0</v>
      </c>
      <c r="QO44">
        <v>0</v>
      </c>
      <c r="QP44">
        <v>0</v>
      </c>
      <c r="QQ44">
        <v>0</v>
      </c>
      <c r="QR44">
        <v>0</v>
      </c>
      <c r="QS44">
        <v>0</v>
      </c>
      <c r="QT44">
        <v>0</v>
      </c>
      <c r="QU44">
        <v>0</v>
      </c>
      <c r="QV44">
        <v>0</v>
      </c>
      <c r="QW44">
        <v>0</v>
      </c>
      <c r="QX44">
        <v>0</v>
      </c>
      <c r="QY44">
        <v>58731</v>
      </c>
      <c r="QZ44">
        <v>0</v>
      </c>
      <c r="RA44">
        <v>0</v>
      </c>
      <c r="RB44">
        <v>0</v>
      </c>
      <c r="RC44">
        <v>0</v>
      </c>
      <c r="RD44">
        <v>57523</v>
      </c>
      <c r="RE44">
        <v>0</v>
      </c>
      <c r="RF44">
        <v>0</v>
      </c>
      <c r="RG44">
        <v>0</v>
      </c>
      <c r="RH44">
        <v>0</v>
      </c>
      <c r="RI44">
        <v>4247</v>
      </c>
      <c r="RJ44">
        <v>0</v>
      </c>
      <c r="RK44">
        <v>0</v>
      </c>
      <c r="RL44">
        <v>0</v>
      </c>
      <c r="RM44">
        <v>0</v>
      </c>
      <c r="RN44">
        <v>4247</v>
      </c>
      <c r="RO44">
        <v>0</v>
      </c>
      <c r="RP44">
        <v>0</v>
      </c>
      <c r="RQ44">
        <v>53286</v>
      </c>
      <c r="RR44">
        <v>1198</v>
      </c>
      <c r="RS44">
        <v>54484</v>
      </c>
      <c r="RT44">
        <v>0</v>
      </c>
      <c r="RU44">
        <v>0</v>
      </c>
      <c r="RV44">
        <v>52792</v>
      </c>
      <c r="RW44">
        <v>484</v>
      </c>
      <c r="RX44">
        <v>53276</v>
      </c>
      <c r="RY44">
        <v>0</v>
      </c>
      <c r="RZ44">
        <v>0</v>
      </c>
      <c r="SA44">
        <v>98467</v>
      </c>
      <c r="SB44">
        <v>0</v>
      </c>
      <c r="SC44">
        <v>98467</v>
      </c>
      <c r="SD44">
        <v>0</v>
      </c>
      <c r="SE44">
        <v>0</v>
      </c>
      <c r="SF44">
        <v>98467</v>
      </c>
      <c r="SG44">
        <v>0</v>
      </c>
      <c r="SH44">
        <v>98467</v>
      </c>
      <c r="SI44">
        <v>0</v>
      </c>
      <c r="SJ44">
        <v>0</v>
      </c>
      <c r="SK44">
        <v>0</v>
      </c>
      <c r="SL44">
        <v>0</v>
      </c>
      <c r="SM44">
        <v>0</v>
      </c>
      <c r="SN44">
        <v>0</v>
      </c>
      <c r="SO44">
        <v>0</v>
      </c>
      <c r="SP44">
        <v>0</v>
      </c>
      <c r="SQ44">
        <v>0</v>
      </c>
      <c r="SR44">
        <v>0</v>
      </c>
      <c r="SS44">
        <v>0</v>
      </c>
      <c r="ST44">
        <v>0</v>
      </c>
      <c r="SU44">
        <v>0</v>
      </c>
      <c r="SV44">
        <v>0</v>
      </c>
      <c r="SW44">
        <v>0</v>
      </c>
      <c r="SX44">
        <v>0</v>
      </c>
      <c r="SY44">
        <v>0</v>
      </c>
      <c r="SZ44">
        <v>0</v>
      </c>
      <c r="TA44">
        <v>0</v>
      </c>
      <c r="TB44">
        <v>0</v>
      </c>
      <c r="TC44">
        <v>0</v>
      </c>
      <c r="TD44">
        <v>0</v>
      </c>
      <c r="TE44">
        <v>0</v>
      </c>
      <c r="TF44">
        <v>0</v>
      </c>
      <c r="TG44">
        <v>0</v>
      </c>
      <c r="TH44">
        <v>0</v>
      </c>
      <c r="TI44">
        <v>0</v>
      </c>
      <c r="TJ44">
        <v>0</v>
      </c>
      <c r="TK44">
        <v>0</v>
      </c>
      <c r="TL44">
        <v>0</v>
      </c>
      <c r="TM44">
        <v>0</v>
      </c>
      <c r="TN44">
        <v>0</v>
      </c>
      <c r="TO44">
        <v>0</v>
      </c>
      <c r="TP44">
        <v>0</v>
      </c>
      <c r="TQ44">
        <v>0</v>
      </c>
      <c r="TR44">
        <v>0</v>
      </c>
      <c r="TS44">
        <v>0</v>
      </c>
      <c r="TT44">
        <v>0</v>
      </c>
      <c r="TU44">
        <v>0</v>
      </c>
      <c r="TV44">
        <v>0</v>
      </c>
      <c r="TW44">
        <v>0</v>
      </c>
      <c r="TX44">
        <v>0</v>
      </c>
      <c r="TY44">
        <v>0</v>
      </c>
      <c r="TZ44">
        <v>0</v>
      </c>
      <c r="UA44">
        <v>0</v>
      </c>
      <c r="UB44">
        <v>0</v>
      </c>
      <c r="UC44">
        <v>0</v>
      </c>
      <c r="UD44">
        <v>0</v>
      </c>
      <c r="UE44">
        <v>0</v>
      </c>
      <c r="UF44">
        <v>0</v>
      </c>
      <c r="UG44">
        <v>0</v>
      </c>
      <c r="UH44">
        <v>0</v>
      </c>
      <c r="UI44">
        <v>0</v>
      </c>
      <c r="UJ44">
        <v>0</v>
      </c>
      <c r="UK44">
        <v>0</v>
      </c>
      <c r="UL44">
        <v>0</v>
      </c>
      <c r="UM44">
        <v>0</v>
      </c>
      <c r="UN44">
        <v>0</v>
      </c>
      <c r="UO44">
        <v>0</v>
      </c>
      <c r="UP44">
        <v>0</v>
      </c>
      <c r="UQ44">
        <v>0</v>
      </c>
      <c r="UR44">
        <v>0</v>
      </c>
      <c r="US44">
        <v>383</v>
      </c>
      <c r="UT44">
        <v>0</v>
      </c>
      <c r="UU44">
        <v>383</v>
      </c>
      <c r="UV44">
        <v>0</v>
      </c>
      <c r="UW44">
        <v>0</v>
      </c>
      <c r="UX44">
        <v>383</v>
      </c>
      <c r="UY44">
        <v>0</v>
      </c>
      <c r="UZ44">
        <v>383</v>
      </c>
      <c r="VA44">
        <v>0</v>
      </c>
      <c r="VB44">
        <v>0</v>
      </c>
      <c r="VC44">
        <v>383</v>
      </c>
      <c r="VD44">
        <v>0</v>
      </c>
      <c r="VE44">
        <v>383</v>
      </c>
      <c r="VF44">
        <v>0</v>
      </c>
      <c r="VG44">
        <v>0</v>
      </c>
      <c r="VH44">
        <v>383</v>
      </c>
      <c r="VI44">
        <v>0</v>
      </c>
      <c r="VJ44">
        <v>383</v>
      </c>
      <c r="VK44">
        <v>0</v>
      </c>
      <c r="VL44">
        <v>0</v>
      </c>
      <c r="VM44">
        <v>383</v>
      </c>
      <c r="VN44">
        <v>0</v>
      </c>
      <c r="VO44">
        <v>383</v>
      </c>
      <c r="VP44">
        <v>0</v>
      </c>
      <c r="VQ44">
        <v>0</v>
      </c>
      <c r="VR44">
        <v>383</v>
      </c>
      <c r="VS44">
        <v>0</v>
      </c>
      <c r="VT44">
        <v>383</v>
      </c>
      <c r="VU44">
        <v>0</v>
      </c>
      <c r="VV44">
        <v>0</v>
      </c>
      <c r="VW44">
        <v>0</v>
      </c>
      <c r="VX44">
        <v>0</v>
      </c>
      <c r="VY44">
        <v>0</v>
      </c>
      <c r="VZ44">
        <v>0</v>
      </c>
      <c r="WA44">
        <v>0</v>
      </c>
      <c r="WB44">
        <v>0</v>
      </c>
      <c r="WC44">
        <v>0</v>
      </c>
      <c r="WD44">
        <v>0</v>
      </c>
      <c r="WE44">
        <v>0</v>
      </c>
      <c r="WF44">
        <v>0</v>
      </c>
      <c r="WG44">
        <v>0</v>
      </c>
      <c r="WH44">
        <v>0</v>
      </c>
      <c r="WI44">
        <v>0</v>
      </c>
      <c r="WJ44">
        <v>0</v>
      </c>
      <c r="WK44">
        <v>0</v>
      </c>
      <c r="WL44">
        <v>0</v>
      </c>
      <c r="WM44">
        <v>0</v>
      </c>
      <c r="WN44">
        <v>0</v>
      </c>
      <c r="WO44">
        <v>0</v>
      </c>
      <c r="WP44">
        <v>0</v>
      </c>
      <c r="WQ44">
        <v>0</v>
      </c>
      <c r="WR44">
        <v>0</v>
      </c>
      <c r="WS44">
        <v>0</v>
      </c>
      <c r="WT44">
        <v>0</v>
      </c>
      <c r="WU44">
        <v>0</v>
      </c>
      <c r="WV44">
        <v>0</v>
      </c>
      <c r="WW44">
        <v>0</v>
      </c>
      <c r="WX44">
        <v>0</v>
      </c>
      <c r="WY44">
        <v>0</v>
      </c>
      <c r="WZ44">
        <v>0</v>
      </c>
      <c r="XA44">
        <v>0</v>
      </c>
      <c r="XB44">
        <v>0</v>
      </c>
      <c r="XC44">
        <v>0</v>
      </c>
      <c r="XD44">
        <v>0</v>
      </c>
      <c r="XE44">
        <v>0</v>
      </c>
      <c r="XF44">
        <v>0</v>
      </c>
      <c r="XG44">
        <v>0</v>
      </c>
      <c r="XH44">
        <v>0</v>
      </c>
      <c r="XI44">
        <v>0</v>
      </c>
      <c r="XJ44">
        <v>0</v>
      </c>
      <c r="XK44">
        <v>0</v>
      </c>
      <c r="XL44">
        <v>0</v>
      </c>
      <c r="XM44">
        <v>0</v>
      </c>
      <c r="XN44">
        <v>0</v>
      </c>
      <c r="XO44">
        <v>0</v>
      </c>
      <c r="XP44">
        <v>0</v>
      </c>
      <c r="XQ44">
        <v>0</v>
      </c>
      <c r="XR44">
        <v>0</v>
      </c>
      <c r="XS44">
        <v>0</v>
      </c>
      <c r="XT44">
        <v>0</v>
      </c>
      <c r="XU44">
        <v>0</v>
      </c>
      <c r="XV44">
        <v>0</v>
      </c>
      <c r="XW44">
        <v>0</v>
      </c>
      <c r="XX44">
        <v>0</v>
      </c>
      <c r="XY44">
        <v>0</v>
      </c>
      <c r="XZ44">
        <v>0</v>
      </c>
      <c r="YA44">
        <v>0</v>
      </c>
      <c r="YB44">
        <v>0</v>
      </c>
      <c r="YC44">
        <v>0</v>
      </c>
      <c r="YD44">
        <v>0</v>
      </c>
      <c r="YE44">
        <v>0</v>
      </c>
      <c r="YF44">
        <v>0</v>
      </c>
      <c r="YG44">
        <v>0</v>
      </c>
      <c r="YH44">
        <v>0</v>
      </c>
      <c r="YI44">
        <v>0</v>
      </c>
      <c r="YJ44">
        <v>0</v>
      </c>
      <c r="YK44">
        <v>0</v>
      </c>
      <c r="YL44">
        <v>0</v>
      </c>
      <c r="YM44">
        <v>0</v>
      </c>
      <c r="YN44">
        <v>0</v>
      </c>
      <c r="YO44">
        <v>0</v>
      </c>
      <c r="YP44">
        <v>0</v>
      </c>
      <c r="YQ44">
        <v>0</v>
      </c>
      <c r="YR44">
        <v>0</v>
      </c>
      <c r="YS44">
        <v>0</v>
      </c>
      <c r="YT44">
        <v>0</v>
      </c>
      <c r="YU44">
        <v>0</v>
      </c>
      <c r="YV44">
        <v>0</v>
      </c>
      <c r="YW44">
        <v>0</v>
      </c>
      <c r="YX44">
        <v>0</v>
      </c>
      <c r="YY44">
        <v>0</v>
      </c>
      <c r="YZ44">
        <v>0</v>
      </c>
      <c r="ZA44">
        <v>0</v>
      </c>
      <c r="ZB44">
        <v>0</v>
      </c>
      <c r="ZC44">
        <v>0</v>
      </c>
      <c r="ZD44">
        <v>0</v>
      </c>
      <c r="ZE44">
        <v>0</v>
      </c>
      <c r="ZF44">
        <v>0</v>
      </c>
      <c r="ZG44">
        <v>0</v>
      </c>
      <c r="ZH44">
        <v>0</v>
      </c>
      <c r="ZI44">
        <v>1456101</v>
      </c>
      <c r="ZJ44">
        <v>53385</v>
      </c>
      <c r="ZK44">
        <v>1513733</v>
      </c>
      <c r="ZL44">
        <v>0</v>
      </c>
      <c r="ZM44">
        <v>0</v>
      </c>
      <c r="ZN44">
        <v>1445136</v>
      </c>
      <c r="ZO44">
        <v>10425</v>
      </c>
      <c r="ZP44">
        <v>1459808</v>
      </c>
      <c r="ZQ44">
        <v>0</v>
      </c>
      <c r="ZR44">
        <v>34590</v>
      </c>
      <c r="ZS44">
        <v>0</v>
      </c>
      <c r="ZT44">
        <v>0</v>
      </c>
      <c r="ZU44">
        <v>0</v>
      </c>
      <c r="ZV44">
        <v>0</v>
      </c>
      <c r="ZW44">
        <v>0</v>
      </c>
      <c r="ZX44">
        <v>0</v>
      </c>
      <c r="ZY44">
        <v>0</v>
      </c>
      <c r="ZZ44">
        <v>0</v>
      </c>
      <c r="AAA44">
        <v>0</v>
      </c>
      <c r="AAB44">
        <v>0</v>
      </c>
      <c r="AAC44">
        <v>385496</v>
      </c>
      <c r="AAD44">
        <v>101137</v>
      </c>
      <c r="AAE44">
        <v>486633</v>
      </c>
      <c r="AAF44">
        <v>0</v>
      </c>
      <c r="AAG44">
        <v>0</v>
      </c>
      <c r="AAH44">
        <v>360603</v>
      </c>
      <c r="AAI44">
        <v>13245</v>
      </c>
      <c r="AAJ44">
        <v>373848</v>
      </c>
      <c r="AAK44">
        <v>0</v>
      </c>
      <c r="AAL44">
        <v>7222</v>
      </c>
      <c r="AAM44">
        <v>0</v>
      </c>
      <c r="AAN44">
        <v>0</v>
      </c>
      <c r="AAO44">
        <v>0</v>
      </c>
      <c r="AAP44">
        <v>0</v>
      </c>
      <c r="AAQ44">
        <v>0</v>
      </c>
      <c r="AAR44">
        <v>0</v>
      </c>
      <c r="AAS44">
        <v>0</v>
      </c>
      <c r="AAT44">
        <v>0</v>
      </c>
      <c r="AAU44">
        <v>0</v>
      </c>
      <c r="AAV44">
        <v>2910</v>
      </c>
      <c r="AAW44">
        <v>0</v>
      </c>
      <c r="AAX44">
        <v>0</v>
      </c>
      <c r="AAY44">
        <v>0</v>
      </c>
      <c r="AAZ44">
        <v>0</v>
      </c>
      <c r="ABA44">
        <v>0</v>
      </c>
      <c r="ABB44">
        <v>0</v>
      </c>
      <c r="ABC44">
        <v>0</v>
      </c>
      <c r="ABD44">
        <v>0</v>
      </c>
      <c r="ABE44">
        <v>0</v>
      </c>
      <c r="ABF44">
        <v>0</v>
      </c>
      <c r="ABG44">
        <v>90489</v>
      </c>
      <c r="ABH44">
        <v>406155</v>
      </c>
      <c r="ABI44">
        <v>283983</v>
      </c>
      <c r="ABJ44">
        <v>63274</v>
      </c>
      <c r="ABK44">
        <v>34500</v>
      </c>
      <c r="ABL44">
        <v>13946</v>
      </c>
      <c r="ABM44">
        <v>10153</v>
      </c>
      <c r="ABN44">
        <v>299</v>
      </c>
      <c r="ABO44">
        <v>18606</v>
      </c>
      <c r="ABP44">
        <v>263439</v>
      </c>
      <c r="ABQ44">
        <v>171607</v>
      </c>
      <c r="ABR44">
        <v>50153</v>
      </c>
      <c r="ABS44">
        <v>23326</v>
      </c>
      <c r="ABT44">
        <v>10687</v>
      </c>
      <c r="ABU44">
        <v>7666</v>
      </c>
      <c r="ABV44">
        <v>0</v>
      </c>
      <c r="ABW44">
        <v>4554</v>
      </c>
      <c r="ABX44">
        <v>561235</v>
      </c>
      <c r="ABY44">
        <v>508424</v>
      </c>
      <c r="ABZ44">
        <v>12118</v>
      </c>
      <c r="ACA44">
        <v>32101</v>
      </c>
      <c r="ACB44">
        <v>8523</v>
      </c>
      <c r="ACC44">
        <v>69</v>
      </c>
      <c r="ACD44">
        <v>0</v>
      </c>
      <c r="ACE44">
        <v>269</v>
      </c>
      <c r="ACF44">
        <v>11287</v>
      </c>
      <c r="ACG44">
        <v>11287</v>
      </c>
      <c r="ACH44">
        <v>0</v>
      </c>
      <c r="ACI44">
        <v>0</v>
      </c>
      <c r="ACJ44">
        <v>0</v>
      </c>
      <c r="ACK44">
        <v>0</v>
      </c>
      <c r="ACL44">
        <v>0</v>
      </c>
      <c r="ACM44">
        <v>0</v>
      </c>
      <c r="ACN44">
        <v>0</v>
      </c>
      <c r="ACO44">
        <v>0</v>
      </c>
      <c r="ACP44">
        <v>0</v>
      </c>
      <c r="ACQ44">
        <v>0</v>
      </c>
      <c r="ACR44">
        <v>0</v>
      </c>
      <c r="ACS44">
        <v>0</v>
      </c>
      <c r="ACT44">
        <v>0</v>
      </c>
      <c r="ACU44">
        <v>1280</v>
      </c>
      <c r="ACV44">
        <v>137038</v>
      </c>
      <c r="ACW44">
        <v>129009</v>
      </c>
      <c r="ACX44">
        <v>2380</v>
      </c>
      <c r="ACY44">
        <v>1901</v>
      </c>
      <c r="ACZ44">
        <v>3748</v>
      </c>
      <c r="ADA44">
        <v>0</v>
      </c>
      <c r="ADB44">
        <v>0</v>
      </c>
      <c r="ADC44">
        <v>0</v>
      </c>
      <c r="ADD44">
        <v>577</v>
      </c>
      <c r="ADE44">
        <v>577</v>
      </c>
      <c r="ADF44">
        <v>0</v>
      </c>
      <c r="ADG44">
        <v>0</v>
      </c>
      <c r="ADH44">
        <v>0</v>
      </c>
      <c r="ADI44">
        <v>0</v>
      </c>
      <c r="ADJ44">
        <v>0</v>
      </c>
      <c r="ADK44">
        <v>0</v>
      </c>
      <c r="ADL44">
        <v>231</v>
      </c>
      <c r="ADM44">
        <v>231</v>
      </c>
      <c r="ADN44">
        <v>0</v>
      </c>
      <c r="ADO44">
        <v>0</v>
      </c>
      <c r="ADP44">
        <v>0</v>
      </c>
      <c r="ADQ44">
        <v>0</v>
      </c>
      <c r="ADR44">
        <v>0</v>
      </c>
      <c r="ADS44">
        <v>0</v>
      </c>
      <c r="ADT44">
        <v>1204</v>
      </c>
      <c r="ADU44">
        <v>0</v>
      </c>
      <c r="ADV44">
        <v>0</v>
      </c>
      <c r="ADW44">
        <v>1204</v>
      </c>
      <c r="ADX44">
        <v>0</v>
      </c>
      <c r="ADY44">
        <v>0</v>
      </c>
      <c r="ADZ44">
        <v>0</v>
      </c>
      <c r="AEA44">
        <v>0</v>
      </c>
      <c r="AEB44">
        <v>0</v>
      </c>
      <c r="AEC44">
        <v>0</v>
      </c>
      <c r="AED44">
        <v>0</v>
      </c>
      <c r="AEE44">
        <v>0</v>
      </c>
      <c r="AEF44">
        <v>0</v>
      </c>
      <c r="AEG44">
        <v>0</v>
      </c>
      <c r="AEH44">
        <v>0</v>
      </c>
      <c r="AEI44">
        <v>1280</v>
      </c>
      <c r="AEJ44">
        <v>135026</v>
      </c>
      <c r="AEK44">
        <v>128201</v>
      </c>
      <c r="AEL44">
        <v>2380</v>
      </c>
      <c r="AEM44">
        <v>697</v>
      </c>
      <c r="AEN44">
        <v>3748</v>
      </c>
      <c r="AEO44">
        <v>0</v>
      </c>
      <c r="AEP44">
        <v>0</v>
      </c>
      <c r="AEQ44">
        <v>0</v>
      </c>
      <c r="AER44">
        <v>63209</v>
      </c>
      <c r="AES44">
        <v>63209</v>
      </c>
      <c r="AET44">
        <v>0</v>
      </c>
      <c r="AEU44">
        <v>0</v>
      </c>
      <c r="AEV44">
        <v>0</v>
      </c>
      <c r="AEW44">
        <v>0</v>
      </c>
      <c r="AEX44">
        <v>0</v>
      </c>
      <c r="AEY44">
        <v>0</v>
      </c>
      <c r="AEZ44">
        <v>0</v>
      </c>
      <c r="AFA44">
        <v>0</v>
      </c>
      <c r="AFB44">
        <v>0</v>
      </c>
      <c r="AFC44">
        <v>0</v>
      </c>
      <c r="AFD44">
        <v>0</v>
      </c>
      <c r="AFE44">
        <v>0</v>
      </c>
      <c r="AFF44">
        <v>0</v>
      </c>
      <c r="AFG44">
        <v>0</v>
      </c>
      <c r="AFH44">
        <v>63209</v>
      </c>
      <c r="AFI44">
        <v>63209</v>
      </c>
      <c r="AFJ44">
        <v>0</v>
      </c>
      <c r="AFK44">
        <v>0</v>
      </c>
      <c r="AFL44">
        <v>0</v>
      </c>
      <c r="AFM44">
        <v>0</v>
      </c>
      <c r="AFN44">
        <v>0</v>
      </c>
      <c r="AFO44">
        <v>0</v>
      </c>
      <c r="AFP44">
        <v>0</v>
      </c>
      <c r="AFQ44">
        <v>0</v>
      </c>
      <c r="AFR44">
        <v>0</v>
      </c>
      <c r="AFS44">
        <v>0</v>
      </c>
      <c r="AFT44">
        <v>0</v>
      </c>
      <c r="AFU44">
        <v>0</v>
      </c>
      <c r="AFV44">
        <v>0</v>
      </c>
      <c r="AFW44">
        <v>0</v>
      </c>
      <c r="AFX44">
        <v>0</v>
      </c>
      <c r="AFY44">
        <v>0</v>
      </c>
      <c r="AFZ44">
        <v>0</v>
      </c>
      <c r="AGA44">
        <v>0</v>
      </c>
      <c r="AGB44">
        <v>0</v>
      </c>
      <c r="AGC44">
        <v>0</v>
      </c>
      <c r="AGD44">
        <v>0</v>
      </c>
      <c r="AGE44">
        <v>0</v>
      </c>
      <c r="AGF44">
        <v>0</v>
      </c>
      <c r="AGG44">
        <v>0</v>
      </c>
      <c r="AGH44">
        <v>0</v>
      </c>
      <c r="AGI44">
        <v>0</v>
      </c>
      <c r="AGJ44">
        <v>0</v>
      </c>
      <c r="AGK44">
        <v>0</v>
      </c>
      <c r="AGL44">
        <v>0</v>
      </c>
      <c r="AGM44">
        <v>0</v>
      </c>
      <c r="AGN44">
        <v>0</v>
      </c>
      <c r="AGO44">
        <v>0</v>
      </c>
      <c r="AGP44">
        <v>0</v>
      </c>
      <c r="AGQ44">
        <v>0</v>
      </c>
      <c r="AGR44">
        <v>0</v>
      </c>
      <c r="AGS44">
        <v>0</v>
      </c>
      <c r="AGT44">
        <v>0</v>
      </c>
      <c r="AGU44">
        <v>0</v>
      </c>
      <c r="AGV44">
        <v>0</v>
      </c>
      <c r="AGW44">
        <v>0</v>
      </c>
      <c r="AGX44">
        <v>0</v>
      </c>
      <c r="AGY44">
        <v>0</v>
      </c>
      <c r="AGZ44">
        <v>0</v>
      </c>
      <c r="AHA44">
        <v>0</v>
      </c>
      <c r="AHB44">
        <v>0</v>
      </c>
      <c r="AHC44">
        <v>0</v>
      </c>
      <c r="AHD44">
        <v>0</v>
      </c>
      <c r="AHE44">
        <v>0</v>
      </c>
      <c r="AHF44">
        <v>0</v>
      </c>
      <c r="AHG44">
        <v>0</v>
      </c>
      <c r="AHH44">
        <v>0</v>
      </c>
      <c r="AHI44">
        <v>0</v>
      </c>
      <c r="AHJ44">
        <v>0</v>
      </c>
      <c r="AHK44">
        <v>0</v>
      </c>
      <c r="AHL44">
        <v>59993</v>
      </c>
      <c r="AHM44">
        <v>59993</v>
      </c>
      <c r="AHN44">
        <v>0</v>
      </c>
      <c r="AHO44">
        <v>0</v>
      </c>
      <c r="AHP44">
        <v>0</v>
      </c>
      <c r="AHQ44">
        <v>0</v>
      </c>
      <c r="AHR44">
        <v>0</v>
      </c>
      <c r="AHS44">
        <v>0</v>
      </c>
      <c r="AHT44">
        <v>0</v>
      </c>
      <c r="AHU44">
        <v>0</v>
      </c>
      <c r="AHV44">
        <v>0</v>
      </c>
      <c r="AHW44">
        <v>0</v>
      </c>
      <c r="AHX44">
        <v>0</v>
      </c>
      <c r="AHY44">
        <v>0</v>
      </c>
      <c r="AHZ44">
        <v>0</v>
      </c>
      <c r="AIA44">
        <v>0</v>
      </c>
      <c r="AIB44">
        <v>0</v>
      </c>
      <c r="AIC44">
        <v>0</v>
      </c>
      <c r="AID44">
        <v>0</v>
      </c>
      <c r="AIE44">
        <v>0</v>
      </c>
      <c r="AIF44">
        <v>0</v>
      </c>
      <c r="AIG44">
        <v>0</v>
      </c>
      <c r="AIH44">
        <v>0</v>
      </c>
      <c r="AII44">
        <v>0</v>
      </c>
      <c r="AIJ44">
        <v>0</v>
      </c>
      <c r="AIK44">
        <v>0</v>
      </c>
      <c r="AIL44">
        <v>0</v>
      </c>
      <c r="AIM44">
        <v>0</v>
      </c>
      <c r="AIN44">
        <v>0</v>
      </c>
      <c r="AIO44">
        <v>0</v>
      </c>
      <c r="AIP44">
        <v>0</v>
      </c>
      <c r="AIQ44">
        <v>96592</v>
      </c>
      <c r="AIR44">
        <v>1238917</v>
      </c>
      <c r="AIS44">
        <v>1055905</v>
      </c>
      <c r="AIT44">
        <v>77772</v>
      </c>
      <c r="AIU44">
        <v>68502</v>
      </c>
      <c r="AIV44">
        <v>26217</v>
      </c>
      <c r="AIW44">
        <v>10222</v>
      </c>
      <c r="AIX44">
        <v>299</v>
      </c>
      <c r="AIY44">
        <v>0</v>
      </c>
      <c r="AIZ44">
        <v>171043</v>
      </c>
      <c r="AJA44">
        <v>144751</v>
      </c>
      <c r="AJB44">
        <v>0</v>
      </c>
      <c r="AJC44">
        <v>26292</v>
      </c>
      <c r="AJD44">
        <v>0</v>
      </c>
      <c r="AJE44">
        <v>0</v>
      </c>
      <c r="AJF44">
        <v>0</v>
      </c>
      <c r="AJG44">
        <v>0</v>
      </c>
      <c r="AJH44">
        <v>33374</v>
      </c>
      <c r="AJI44">
        <v>460</v>
      </c>
      <c r="AJJ44">
        <v>23277</v>
      </c>
      <c r="AJK44">
        <v>664</v>
      </c>
      <c r="AJL44">
        <v>7535</v>
      </c>
      <c r="AJM44">
        <v>1438</v>
      </c>
      <c r="AJN44">
        <v>0</v>
      </c>
      <c r="AJO44">
        <v>0</v>
      </c>
      <c r="AJP44">
        <v>55731</v>
      </c>
      <c r="AJQ44">
        <v>49611</v>
      </c>
      <c r="AJR44">
        <v>969</v>
      </c>
      <c r="AJS44">
        <v>5151</v>
      </c>
      <c r="AJT44">
        <v>0</v>
      </c>
      <c r="AJU44">
        <v>0</v>
      </c>
      <c r="AJV44">
        <v>0</v>
      </c>
      <c r="AJW44">
        <v>0</v>
      </c>
      <c r="AJX44">
        <v>0</v>
      </c>
      <c r="AJY44">
        <v>0</v>
      </c>
      <c r="AJZ44">
        <v>0</v>
      </c>
      <c r="AKA44">
        <v>0</v>
      </c>
      <c r="AKB44">
        <v>0</v>
      </c>
      <c r="AKC44">
        <v>0</v>
      </c>
      <c r="AKD44">
        <v>0</v>
      </c>
      <c r="AKE44">
        <v>0</v>
      </c>
      <c r="AKF44">
        <v>3520</v>
      </c>
      <c r="AKG44">
        <v>3520</v>
      </c>
      <c r="AKH44">
        <v>0</v>
      </c>
      <c r="AKI44">
        <v>0</v>
      </c>
      <c r="AKJ44">
        <v>0</v>
      </c>
      <c r="AKK44">
        <v>0</v>
      </c>
      <c r="AKL44">
        <v>0</v>
      </c>
      <c r="AKM44">
        <v>0</v>
      </c>
      <c r="AKN44">
        <v>5150</v>
      </c>
      <c r="AKO44">
        <v>5150</v>
      </c>
      <c r="AKP44">
        <v>0</v>
      </c>
      <c r="AKQ44">
        <v>0</v>
      </c>
      <c r="AKR44">
        <v>0</v>
      </c>
      <c r="AKS44">
        <v>0</v>
      </c>
      <c r="AKT44">
        <v>0</v>
      </c>
      <c r="AKU44">
        <v>0</v>
      </c>
      <c r="AKV44">
        <v>84827</v>
      </c>
      <c r="AKW44">
        <v>84718</v>
      </c>
      <c r="AKX44">
        <v>109</v>
      </c>
      <c r="AKY44">
        <v>0</v>
      </c>
      <c r="AKZ44">
        <v>0</v>
      </c>
      <c r="ALA44">
        <v>0</v>
      </c>
      <c r="ALB44">
        <v>0</v>
      </c>
      <c r="ALC44">
        <v>0</v>
      </c>
      <c r="ALD44">
        <v>3964</v>
      </c>
      <c r="ALE44">
        <v>3964</v>
      </c>
      <c r="ALF44">
        <v>0</v>
      </c>
      <c r="ALG44">
        <v>0</v>
      </c>
      <c r="ALH44">
        <v>0</v>
      </c>
      <c r="ALI44">
        <v>0</v>
      </c>
      <c r="ALJ44">
        <v>0</v>
      </c>
      <c r="ALK44">
        <v>0</v>
      </c>
      <c r="ALL44">
        <v>14500</v>
      </c>
      <c r="ALM44">
        <v>14500</v>
      </c>
      <c r="ALN44">
        <v>0</v>
      </c>
      <c r="ALO44">
        <v>0</v>
      </c>
      <c r="ALP44">
        <v>0</v>
      </c>
      <c r="ALQ44">
        <v>0</v>
      </c>
      <c r="ALR44">
        <v>0</v>
      </c>
      <c r="ALS44">
        <v>96592</v>
      </c>
      <c r="ALT44">
        <v>866808</v>
      </c>
      <c r="ALU44">
        <v>749231</v>
      </c>
      <c r="ALV44">
        <v>53417</v>
      </c>
      <c r="ALW44">
        <v>36395</v>
      </c>
      <c r="ALX44">
        <v>18682</v>
      </c>
      <c r="ALY44">
        <v>8784</v>
      </c>
      <c r="ALZ44">
        <v>299</v>
      </c>
      <c r="AMA44">
        <v>0</v>
      </c>
      <c r="AMB44">
        <v>45209</v>
      </c>
      <c r="AMC44">
        <v>45209</v>
      </c>
      <c r="AMD44">
        <v>0</v>
      </c>
      <c r="AME44">
        <v>0</v>
      </c>
      <c r="AMF44">
        <v>0</v>
      </c>
      <c r="AMG44">
        <v>0</v>
      </c>
      <c r="AMH44">
        <v>0</v>
      </c>
      <c r="AMI44">
        <v>362855</v>
      </c>
      <c r="AMJ44">
        <v>124134</v>
      </c>
      <c r="AMK44">
        <v>3507</v>
      </c>
      <c r="AML44">
        <v>235214</v>
      </c>
      <c r="AMM44">
        <v>0</v>
      </c>
      <c r="AMN44">
        <v>0</v>
      </c>
      <c r="AMO44">
        <v>72181</v>
      </c>
      <c r="AMP44">
        <v>64797</v>
      </c>
      <c r="AMQ44">
        <v>0</v>
      </c>
      <c r="AMR44">
        <v>0</v>
      </c>
      <c r="AMS44">
        <v>7384</v>
      </c>
      <c r="AMT44">
        <v>182340</v>
      </c>
      <c r="AMU44">
        <v>93430</v>
      </c>
      <c r="AMV44">
        <v>2957</v>
      </c>
      <c r="AMW44">
        <v>85953</v>
      </c>
      <c r="AMX44">
        <v>0</v>
      </c>
      <c r="AMY44">
        <v>0</v>
      </c>
      <c r="AMZ44">
        <v>46081</v>
      </c>
      <c r="ANA44">
        <v>39842</v>
      </c>
      <c r="ANB44">
        <v>0</v>
      </c>
      <c r="ANC44">
        <v>0</v>
      </c>
      <c r="AND44">
        <v>6239</v>
      </c>
      <c r="ANE44">
        <v>118765</v>
      </c>
      <c r="ANF44">
        <v>105128</v>
      </c>
      <c r="ANG44">
        <v>3785</v>
      </c>
      <c r="ANH44">
        <v>9852</v>
      </c>
      <c r="ANI44">
        <v>0</v>
      </c>
      <c r="ANJ44">
        <v>0</v>
      </c>
      <c r="ANK44">
        <v>222883</v>
      </c>
      <c r="ANL44">
        <v>80131</v>
      </c>
      <c r="ANM44">
        <v>1148</v>
      </c>
      <c r="ANN44">
        <v>0</v>
      </c>
      <c r="ANO44">
        <v>141604</v>
      </c>
      <c r="ANP44">
        <v>1639</v>
      </c>
      <c r="ANQ44">
        <v>1246</v>
      </c>
      <c r="ANR44">
        <v>0</v>
      </c>
      <c r="ANS44">
        <v>393</v>
      </c>
      <c r="ANT44">
        <v>0</v>
      </c>
      <c r="ANU44">
        <v>0</v>
      </c>
      <c r="ANV44">
        <v>0</v>
      </c>
      <c r="ANW44">
        <v>0</v>
      </c>
      <c r="ANX44">
        <v>0</v>
      </c>
      <c r="ANY44">
        <v>0</v>
      </c>
      <c r="ANZ44">
        <v>0</v>
      </c>
      <c r="AOA44">
        <v>1529501</v>
      </c>
      <c r="AOB44">
        <v>985418</v>
      </c>
      <c r="AOC44">
        <v>4524</v>
      </c>
      <c r="AOD44">
        <v>539559</v>
      </c>
      <c r="AOE44">
        <v>0</v>
      </c>
      <c r="AOF44">
        <v>0</v>
      </c>
      <c r="AOG44">
        <v>0</v>
      </c>
      <c r="AOH44">
        <v>0</v>
      </c>
      <c r="AOI44">
        <v>0</v>
      </c>
      <c r="AOJ44">
        <v>0</v>
      </c>
      <c r="AOK44">
        <v>0</v>
      </c>
      <c r="AOL44">
        <v>106365</v>
      </c>
      <c r="AOM44">
        <v>58958</v>
      </c>
      <c r="AON44">
        <v>2641</v>
      </c>
      <c r="AOO44">
        <v>44616</v>
      </c>
      <c r="AOP44">
        <v>0</v>
      </c>
      <c r="AOQ44">
        <v>150</v>
      </c>
      <c r="AOR44">
        <v>218905</v>
      </c>
      <c r="AOS44">
        <v>82361</v>
      </c>
      <c r="AOT44">
        <v>0</v>
      </c>
      <c r="AOU44">
        <v>0</v>
      </c>
      <c r="AOV44">
        <v>136544</v>
      </c>
      <c r="AOW44">
        <v>0</v>
      </c>
      <c r="AOX44">
        <v>0</v>
      </c>
      <c r="AOY44">
        <v>0</v>
      </c>
      <c r="AOZ44">
        <v>0</v>
      </c>
      <c r="APA44">
        <v>0</v>
      </c>
      <c r="APB44">
        <v>0</v>
      </c>
      <c r="APC44">
        <v>18886</v>
      </c>
      <c r="APD44">
        <v>18886</v>
      </c>
      <c r="APE44">
        <v>0</v>
      </c>
      <c r="APF44">
        <v>0</v>
      </c>
      <c r="APG44">
        <v>0</v>
      </c>
      <c r="APH44">
        <v>21979</v>
      </c>
      <c r="API44">
        <v>17642</v>
      </c>
      <c r="APJ44">
        <v>0</v>
      </c>
      <c r="APK44">
        <v>4337</v>
      </c>
      <c r="APL44">
        <v>0</v>
      </c>
      <c r="APM44">
        <v>0</v>
      </c>
      <c r="APN44">
        <v>0</v>
      </c>
      <c r="APO44">
        <v>0</v>
      </c>
      <c r="APP44">
        <v>0</v>
      </c>
      <c r="APQ44">
        <v>0</v>
      </c>
      <c r="APR44">
        <v>0</v>
      </c>
      <c r="APS44">
        <v>6943</v>
      </c>
      <c r="APT44">
        <v>6943</v>
      </c>
      <c r="APU44">
        <v>0</v>
      </c>
      <c r="APV44">
        <v>0</v>
      </c>
      <c r="APW44">
        <v>0</v>
      </c>
      <c r="APX44">
        <v>0</v>
      </c>
      <c r="APY44">
        <v>2872</v>
      </c>
      <c r="APZ44">
        <v>2872</v>
      </c>
      <c r="AQA44">
        <v>0</v>
      </c>
      <c r="AQB44">
        <v>0</v>
      </c>
      <c r="AQC44">
        <v>0</v>
      </c>
      <c r="AQD44">
        <v>687</v>
      </c>
      <c r="AQE44">
        <v>0</v>
      </c>
      <c r="AQF44">
        <v>687</v>
      </c>
      <c r="AQG44">
        <v>0</v>
      </c>
      <c r="AQH44">
        <v>0</v>
      </c>
      <c r="AQI44">
        <v>0</v>
      </c>
      <c r="AQJ44">
        <v>170964</v>
      </c>
      <c r="AQK44">
        <v>35633</v>
      </c>
      <c r="AQL44">
        <v>0</v>
      </c>
      <c r="AQM44">
        <v>0</v>
      </c>
      <c r="AQN44">
        <v>135331</v>
      </c>
      <c r="AQO44">
        <v>76756</v>
      </c>
      <c r="AQP44">
        <v>34373</v>
      </c>
      <c r="AQQ44">
        <v>1954</v>
      </c>
      <c r="AQR44">
        <v>40279</v>
      </c>
      <c r="AQS44">
        <v>0</v>
      </c>
      <c r="AQT44">
        <v>150</v>
      </c>
      <c r="AQU44">
        <v>26183</v>
      </c>
      <c r="AQV44">
        <v>24970</v>
      </c>
      <c r="AQW44">
        <v>0</v>
      </c>
      <c r="AQX44">
        <v>0</v>
      </c>
      <c r="AQY44">
        <v>1213</v>
      </c>
      <c r="AQZ44">
        <v>2741</v>
      </c>
      <c r="ARA44">
        <v>2166</v>
      </c>
      <c r="ARB44">
        <v>0</v>
      </c>
      <c r="ARC44">
        <v>575</v>
      </c>
      <c r="ARD44">
        <v>0</v>
      </c>
      <c r="ARE44">
        <v>0</v>
      </c>
      <c r="ARF44">
        <v>1422</v>
      </c>
      <c r="ARG44">
        <v>1422</v>
      </c>
      <c r="ARH44">
        <v>0</v>
      </c>
      <c r="ARI44">
        <v>0</v>
      </c>
      <c r="ARJ44">
        <v>0</v>
      </c>
      <c r="ARK44">
        <v>1000</v>
      </c>
      <c r="ARL44">
        <v>1000</v>
      </c>
      <c r="ARM44">
        <v>0</v>
      </c>
      <c r="ARN44">
        <v>0</v>
      </c>
      <c r="ARO44">
        <v>0</v>
      </c>
      <c r="ARP44">
        <v>0</v>
      </c>
      <c r="ARQ44">
        <v>0</v>
      </c>
      <c r="ARR44">
        <v>0</v>
      </c>
      <c r="ARS44">
        <v>0</v>
      </c>
      <c r="ART44">
        <v>0</v>
      </c>
      <c r="ARU44">
        <v>0</v>
      </c>
      <c r="ARV44">
        <v>1741</v>
      </c>
      <c r="ARW44">
        <v>1166</v>
      </c>
      <c r="ARX44">
        <v>0</v>
      </c>
      <c r="ARY44">
        <v>575</v>
      </c>
      <c r="ARZ44">
        <v>0</v>
      </c>
      <c r="ASA44">
        <v>0</v>
      </c>
      <c r="ASB44">
        <v>1422</v>
      </c>
      <c r="ASC44">
        <v>1422</v>
      </c>
      <c r="ASD44">
        <v>0</v>
      </c>
      <c r="ASE44">
        <v>0</v>
      </c>
      <c r="ASF44">
        <v>0</v>
      </c>
      <c r="ASG44">
        <v>0</v>
      </c>
      <c r="ASH44">
        <v>0</v>
      </c>
      <c r="ASI44">
        <v>0</v>
      </c>
      <c r="ASJ44">
        <v>0</v>
      </c>
      <c r="ASK44">
        <v>0</v>
      </c>
      <c r="ASL44">
        <v>0</v>
      </c>
      <c r="ASM44">
        <v>0</v>
      </c>
      <c r="ASN44">
        <v>0</v>
      </c>
      <c r="ASO44">
        <v>0</v>
      </c>
      <c r="ASP44">
        <v>0</v>
      </c>
      <c r="ASQ44">
        <v>0</v>
      </c>
      <c r="ASR44">
        <v>0</v>
      </c>
      <c r="ASS44">
        <v>0</v>
      </c>
      <c r="AST44">
        <v>0</v>
      </c>
      <c r="ASU44">
        <v>0</v>
      </c>
      <c r="ASV44">
        <v>0</v>
      </c>
      <c r="ASW44">
        <v>0</v>
      </c>
      <c r="ASX44">
        <v>0</v>
      </c>
      <c r="ASY44">
        <v>0</v>
      </c>
      <c r="ASZ44">
        <v>0</v>
      </c>
      <c r="ATA44">
        <v>0</v>
      </c>
      <c r="ATB44">
        <v>0</v>
      </c>
      <c r="ATC44">
        <v>0</v>
      </c>
      <c r="ATD44">
        <v>0</v>
      </c>
      <c r="ATE44">
        <v>0</v>
      </c>
      <c r="ATF44">
        <v>0</v>
      </c>
      <c r="ATG44">
        <v>0</v>
      </c>
      <c r="ATH44">
        <v>0</v>
      </c>
      <c r="ATI44">
        <v>0</v>
      </c>
      <c r="ATJ44">
        <v>0</v>
      </c>
      <c r="ATK44">
        <v>0</v>
      </c>
      <c r="ATL44">
        <v>0</v>
      </c>
      <c r="ATM44">
        <v>0</v>
      </c>
      <c r="ATN44">
        <v>0</v>
      </c>
      <c r="ATO44">
        <v>0</v>
      </c>
      <c r="ATP44">
        <v>0</v>
      </c>
      <c r="ATQ44">
        <v>0</v>
      </c>
      <c r="ATR44">
        <v>0</v>
      </c>
      <c r="ATS44">
        <v>0</v>
      </c>
      <c r="ATT44">
        <v>0</v>
      </c>
      <c r="ATU44">
        <v>0</v>
      </c>
      <c r="ATV44">
        <v>0</v>
      </c>
      <c r="ATW44">
        <v>0</v>
      </c>
      <c r="ATX44">
        <v>0</v>
      </c>
      <c r="ATY44">
        <v>0</v>
      </c>
      <c r="ATZ44">
        <v>0</v>
      </c>
      <c r="AUA44">
        <v>0</v>
      </c>
      <c r="AUB44">
        <v>0</v>
      </c>
      <c r="AUC44">
        <v>0</v>
      </c>
      <c r="AUD44">
        <v>0</v>
      </c>
      <c r="AUE44">
        <v>0</v>
      </c>
      <c r="AUF44">
        <v>0</v>
      </c>
      <c r="AUG44">
        <v>0</v>
      </c>
      <c r="AUH44">
        <v>0</v>
      </c>
      <c r="AUI44">
        <v>0</v>
      </c>
      <c r="AUJ44">
        <v>0</v>
      </c>
      <c r="AUK44">
        <v>0</v>
      </c>
      <c r="AUL44">
        <v>0</v>
      </c>
      <c r="AUM44">
        <v>0</v>
      </c>
      <c r="AUN44">
        <v>0</v>
      </c>
      <c r="AUO44">
        <v>0</v>
      </c>
      <c r="AUP44">
        <v>0</v>
      </c>
      <c r="AUQ44">
        <v>0</v>
      </c>
      <c r="AUR44">
        <v>0</v>
      </c>
      <c r="AUS44">
        <v>0</v>
      </c>
      <c r="AUT44">
        <v>0</v>
      </c>
      <c r="AUU44">
        <v>0</v>
      </c>
      <c r="AUV44">
        <v>0</v>
      </c>
      <c r="AUW44">
        <v>0</v>
      </c>
      <c r="AUX44">
        <v>0</v>
      </c>
      <c r="AUY44">
        <v>0</v>
      </c>
      <c r="AUZ44">
        <v>0</v>
      </c>
      <c r="AVA44">
        <v>0</v>
      </c>
      <c r="AVB44">
        <v>0</v>
      </c>
      <c r="AVC44">
        <v>0</v>
      </c>
      <c r="AVD44">
        <v>0</v>
      </c>
      <c r="AVE44">
        <v>0</v>
      </c>
      <c r="AVF44">
        <v>0</v>
      </c>
      <c r="AVG44">
        <v>0</v>
      </c>
      <c r="AVH44">
        <v>0</v>
      </c>
      <c r="AVI44">
        <v>0</v>
      </c>
      <c r="AVJ44">
        <v>0</v>
      </c>
      <c r="AVK44">
        <v>0</v>
      </c>
      <c r="AVL44">
        <v>0</v>
      </c>
      <c r="AVM44">
        <v>0</v>
      </c>
      <c r="AVN44">
        <v>0</v>
      </c>
      <c r="AVO44">
        <v>0</v>
      </c>
      <c r="AVP44">
        <v>0</v>
      </c>
      <c r="AVQ44">
        <v>0</v>
      </c>
      <c r="AVR44">
        <v>0</v>
      </c>
      <c r="AVS44">
        <v>0</v>
      </c>
      <c r="AVT44">
        <v>0</v>
      </c>
      <c r="AVU44">
        <v>0</v>
      </c>
      <c r="AVV44">
        <v>0</v>
      </c>
      <c r="AVW44">
        <v>0</v>
      </c>
      <c r="AVX44">
        <v>0</v>
      </c>
      <c r="AVY44">
        <v>0</v>
      </c>
      <c r="AVZ44">
        <v>0</v>
      </c>
      <c r="AWA44">
        <v>0</v>
      </c>
      <c r="AWB44">
        <v>718846</v>
      </c>
      <c r="AWC44">
        <v>160253</v>
      </c>
      <c r="AWD44">
        <v>558593</v>
      </c>
      <c r="AWE44">
        <v>0</v>
      </c>
      <c r="AWF44">
        <v>0</v>
      </c>
      <c r="AWG44">
        <v>0</v>
      </c>
      <c r="AWH44">
        <v>0</v>
      </c>
      <c r="AWI44">
        <v>0</v>
      </c>
      <c r="AWJ44">
        <v>0</v>
      </c>
      <c r="AWK44">
        <v>0</v>
      </c>
      <c r="AWL44">
        <v>0</v>
      </c>
      <c r="AWM44">
        <v>2840712</v>
      </c>
      <c r="AWN44">
        <v>1437303</v>
      </c>
      <c r="AWO44">
        <v>573050</v>
      </c>
      <c r="AWP44">
        <v>830209</v>
      </c>
      <c r="AWQ44">
        <v>0</v>
      </c>
      <c r="AWR44">
        <v>150</v>
      </c>
      <c r="AWS44">
        <v>515391</v>
      </c>
      <c r="AWT44">
        <v>228711</v>
      </c>
      <c r="AWU44">
        <v>1148</v>
      </c>
      <c r="AWV44">
        <v>0</v>
      </c>
      <c r="AWW44">
        <v>285532</v>
      </c>
      <c r="AWX44">
        <v>621728</v>
      </c>
      <c r="AWY44">
        <v>347038</v>
      </c>
      <c r="AWZ44">
        <v>8070</v>
      </c>
      <c r="AXA44">
        <v>266620</v>
      </c>
      <c r="AXB44">
        <v>0</v>
      </c>
      <c r="AXC44">
        <v>0</v>
      </c>
      <c r="AXD44">
        <v>5112</v>
      </c>
      <c r="AXE44">
        <v>5112</v>
      </c>
      <c r="AXF44">
        <v>0</v>
      </c>
      <c r="AXG44">
        <v>0</v>
      </c>
      <c r="AXH44">
        <v>0</v>
      </c>
      <c r="AXI44">
        <v>460255</v>
      </c>
      <c r="AXJ44">
        <v>294386</v>
      </c>
      <c r="AXK44">
        <v>50044</v>
      </c>
      <c r="AXL44">
        <v>115825</v>
      </c>
      <c r="AXM44">
        <v>0</v>
      </c>
      <c r="AXN44">
        <v>0</v>
      </c>
      <c r="AXO44">
        <v>4090</v>
      </c>
      <c r="AXP44">
        <v>4033</v>
      </c>
      <c r="AXQ44">
        <v>0</v>
      </c>
      <c r="AXR44">
        <v>0</v>
      </c>
      <c r="AXS44">
        <v>57</v>
      </c>
      <c r="AXT44">
        <v>13522</v>
      </c>
      <c r="AXU44">
        <v>65</v>
      </c>
      <c r="AXV44">
        <v>0</v>
      </c>
      <c r="AXW44">
        <v>13457</v>
      </c>
      <c r="AXX44">
        <v>0</v>
      </c>
      <c r="AXY44">
        <v>0</v>
      </c>
      <c r="AXZ44">
        <v>52516</v>
      </c>
      <c r="AYA44">
        <v>541</v>
      </c>
      <c r="AYB44">
        <v>0</v>
      </c>
      <c r="AYC44">
        <v>0</v>
      </c>
      <c r="AYD44">
        <v>51975</v>
      </c>
      <c r="AYE44">
        <v>1719</v>
      </c>
      <c r="AYF44">
        <v>0</v>
      </c>
      <c r="AYG44">
        <v>1440</v>
      </c>
      <c r="AYH44">
        <v>279</v>
      </c>
      <c r="AYI44">
        <v>0</v>
      </c>
      <c r="AYJ44">
        <v>0</v>
      </c>
      <c r="AYK44">
        <v>0</v>
      </c>
      <c r="AYL44">
        <v>0</v>
      </c>
      <c r="AYM44">
        <v>0</v>
      </c>
      <c r="AYN44">
        <v>0</v>
      </c>
      <c r="AYO44">
        <v>0</v>
      </c>
      <c r="AYP44">
        <v>0</v>
      </c>
      <c r="AYQ44">
        <v>0</v>
      </c>
      <c r="AYR44">
        <v>0</v>
      </c>
      <c r="AYS44">
        <v>0</v>
      </c>
      <c r="AYT44">
        <v>0</v>
      </c>
      <c r="AYU44">
        <v>0</v>
      </c>
      <c r="AYV44">
        <v>38</v>
      </c>
      <c r="AYW44">
        <v>38</v>
      </c>
      <c r="AYX44">
        <v>0</v>
      </c>
      <c r="AYY44">
        <v>0</v>
      </c>
      <c r="AYZ44">
        <v>0</v>
      </c>
      <c r="AZA44">
        <v>33071</v>
      </c>
      <c r="AZB44">
        <v>0</v>
      </c>
      <c r="AZC44">
        <v>0</v>
      </c>
      <c r="AZD44">
        <v>33071</v>
      </c>
      <c r="AZE44">
        <v>0</v>
      </c>
      <c r="AZF44">
        <v>0</v>
      </c>
      <c r="AZG44">
        <v>1550</v>
      </c>
      <c r="AZH44">
        <v>1550</v>
      </c>
      <c r="AZI44">
        <v>0</v>
      </c>
      <c r="AZJ44">
        <v>0</v>
      </c>
      <c r="AZK44">
        <v>0</v>
      </c>
      <c r="AZL44">
        <v>21899</v>
      </c>
      <c r="AZM44">
        <v>11194</v>
      </c>
      <c r="AZN44">
        <v>0</v>
      </c>
      <c r="AZO44">
        <v>10705</v>
      </c>
      <c r="AZP44">
        <v>0</v>
      </c>
      <c r="AZQ44">
        <v>0</v>
      </c>
      <c r="AZR44">
        <v>21908</v>
      </c>
      <c r="AZS44">
        <v>15573</v>
      </c>
      <c r="AZT44">
        <v>0</v>
      </c>
      <c r="AZU44">
        <v>0</v>
      </c>
      <c r="AZV44">
        <v>6335</v>
      </c>
      <c r="AZW44">
        <v>25734</v>
      </c>
      <c r="AZX44">
        <v>22560</v>
      </c>
      <c r="AZY44">
        <v>0</v>
      </c>
      <c r="AZZ44">
        <v>3174</v>
      </c>
      <c r="BAA44">
        <v>0</v>
      </c>
      <c r="BAB44">
        <v>0</v>
      </c>
      <c r="BAC44">
        <v>0</v>
      </c>
      <c r="BAD44">
        <v>0</v>
      </c>
      <c r="BAE44">
        <v>0</v>
      </c>
      <c r="BAF44">
        <v>0</v>
      </c>
      <c r="BAG44">
        <v>0</v>
      </c>
      <c r="BAH44">
        <v>0</v>
      </c>
      <c r="BAI44">
        <v>0</v>
      </c>
      <c r="BAJ44">
        <v>0</v>
      </c>
      <c r="BAK44">
        <v>0</v>
      </c>
      <c r="BAL44">
        <v>0</v>
      </c>
      <c r="BAM44">
        <v>0</v>
      </c>
      <c r="BAN44">
        <v>0</v>
      </c>
      <c r="BAO44">
        <v>0</v>
      </c>
      <c r="BAP44">
        <v>0</v>
      </c>
      <c r="BAQ44">
        <v>0</v>
      </c>
      <c r="BAR44">
        <v>0</v>
      </c>
      <c r="BAS44">
        <v>1662784</v>
      </c>
      <c r="BAT44">
        <v>762060</v>
      </c>
      <c r="BAU44">
        <v>513496</v>
      </c>
      <c r="BAV44">
        <v>387078</v>
      </c>
      <c r="BAW44">
        <v>0</v>
      </c>
      <c r="BAX44">
        <v>150</v>
      </c>
      <c r="BAY44">
        <v>430177</v>
      </c>
      <c r="BAZ44">
        <v>201864</v>
      </c>
      <c r="BBA44">
        <v>1148</v>
      </c>
      <c r="BBB44">
        <v>0</v>
      </c>
      <c r="BBC44">
        <v>227165</v>
      </c>
      <c r="BBD44">
        <v>2241</v>
      </c>
      <c r="BBE44">
        <v>1666</v>
      </c>
      <c r="BBF44">
        <v>0</v>
      </c>
      <c r="BBG44">
        <v>575</v>
      </c>
      <c r="BBH44">
        <v>0</v>
      </c>
      <c r="BBI44">
        <v>0</v>
      </c>
      <c r="BBJ44">
        <v>22</v>
      </c>
      <c r="BBK44">
        <v>22</v>
      </c>
      <c r="BBL44">
        <v>0</v>
      </c>
      <c r="BBM44">
        <v>0</v>
      </c>
      <c r="BBN44">
        <v>0</v>
      </c>
      <c r="BBO44">
        <v>0</v>
      </c>
      <c r="BBP44">
        <v>0</v>
      </c>
      <c r="BBQ44">
        <v>0</v>
      </c>
      <c r="BBR44">
        <v>49100</v>
      </c>
      <c r="BBS44">
        <v>49100</v>
      </c>
      <c r="BBT44">
        <v>0</v>
      </c>
      <c r="BBU44">
        <v>0</v>
      </c>
      <c r="BBV44">
        <v>0</v>
      </c>
      <c r="BBW44">
        <v>0</v>
      </c>
      <c r="BBX44">
        <v>15065</v>
      </c>
      <c r="BBY44">
        <v>0</v>
      </c>
      <c r="BBZ44">
        <v>0</v>
      </c>
      <c r="BCA44">
        <v>0</v>
      </c>
      <c r="BCB44">
        <v>38081</v>
      </c>
      <c r="BCC44">
        <v>38081</v>
      </c>
      <c r="BCD44">
        <v>0</v>
      </c>
      <c r="BCE44">
        <v>0</v>
      </c>
      <c r="BCF44">
        <v>0</v>
      </c>
      <c r="BCG44">
        <v>0</v>
      </c>
      <c r="BCH44">
        <v>10472</v>
      </c>
      <c r="BCI44">
        <v>206</v>
      </c>
      <c r="BCJ44">
        <v>0</v>
      </c>
      <c r="BCK44">
        <v>206</v>
      </c>
      <c r="BCL44">
        <v>6063</v>
      </c>
      <c r="BCM44">
        <v>2391</v>
      </c>
      <c r="BCN44">
        <v>0</v>
      </c>
      <c r="BCO44">
        <v>3578</v>
      </c>
      <c r="BCP44">
        <v>94</v>
      </c>
      <c r="BCQ44">
        <v>0</v>
      </c>
      <c r="BCR44">
        <v>66768</v>
      </c>
      <c r="BCS44">
        <v>0</v>
      </c>
      <c r="BCT44">
        <v>0</v>
      </c>
      <c r="BCU44">
        <v>0</v>
      </c>
      <c r="BCV44">
        <v>2437</v>
      </c>
      <c r="BCW44">
        <v>0</v>
      </c>
      <c r="BCX44">
        <v>0</v>
      </c>
      <c r="BCY44">
        <v>2437</v>
      </c>
      <c r="BCZ44">
        <v>0</v>
      </c>
      <c r="BDA44">
        <v>0</v>
      </c>
      <c r="BDB44">
        <v>201</v>
      </c>
      <c r="BDC44">
        <v>0</v>
      </c>
      <c r="BDD44">
        <v>0</v>
      </c>
      <c r="BDE44">
        <v>0</v>
      </c>
      <c r="BDF44">
        <v>0</v>
      </c>
      <c r="BDG44">
        <v>0</v>
      </c>
      <c r="BDH44">
        <v>0</v>
      </c>
      <c r="BDI44">
        <v>0</v>
      </c>
      <c r="BDJ44">
        <v>0</v>
      </c>
      <c r="BDK44">
        <v>0</v>
      </c>
      <c r="BDL44">
        <v>0</v>
      </c>
      <c r="BDM44">
        <v>20</v>
      </c>
      <c r="BDN44">
        <v>0</v>
      </c>
      <c r="BDO44">
        <v>20</v>
      </c>
      <c r="BDP44">
        <v>30528</v>
      </c>
      <c r="BDQ44">
        <v>27856</v>
      </c>
      <c r="BDR44">
        <v>0</v>
      </c>
      <c r="BDS44">
        <v>930</v>
      </c>
      <c r="BDT44">
        <v>1742</v>
      </c>
      <c r="BDU44">
        <v>0</v>
      </c>
      <c r="BDV44">
        <v>4261</v>
      </c>
      <c r="BDW44">
        <v>0</v>
      </c>
      <c r="BDX44">
        <v>0</v>
      </c>
      <c r="BDY44">
        <v>0</v>
      </c>
      <c r="BDZ44">
        <v>0</v>
      </c>
      <c r="BEA44">
        <v>0</v>
      </c>
      <c r="BEB44">
        <v>0</v>
      </c>
      <c r="BEC44">
        <v>0</v>
      </c>
      <c r="BED44">
        <v>0</v>
      </c>
      <c r="BEE44">
        <v>0</v>
      </c>
      <c r="BEF44">
        <v>0</v>
      </c>
      <c r="BEG44">
        <v>0</v>
      </c>
      <c r="BEH44">
        <v>0</v>
      </c>
      <c r="BEI44">
        <v>0</v>
      </c>
      <c r="BEJ44">
        <v>0</v>
      </c>
      <c r="BEK44">
        <v>0</v>
      </c>
      <c r="BEL44">
        <v>0</v>
      </c>
      <c r="BEM44">
        <v>0</v>
      </c>
      <c r="BEN44">
        <v>0</v>
      </c>
      <c r="BEO44">
        <v>0</v>
      </c>
      <c r="BEP44">
        <v>0</v>
      </c>
      <c r="BEQ44">
        <v>0</v>
      </c>
      <c r="BER44">
        <v>0</v>
      </c>
      <c r="BES44">
        <v>0</v>
      </c>
      <c r="BET44">
        <v>0</v>
      </c>
      <c r="BEU44">
        <v>0</v>
      </c>
      <c r="BEV44">
        <v>0</v>
      </c>
      <c r="BEW44">
        <v>0</v>
      </c>
      <c r="BEX44">
        <v>0</v>
      </c>
      <c r="BEY44">
        <v>0</v>
      </c>
      <c r="BEZ44">
        <v>0</v>
      </c>
      <c r="BFA44">
        <v>0</v>
      </c>
      <c r="BFB44">
        <v>0</v>
      </c>
      <c r="BFC44">
        <v>0</v>
      </c>
      <c r="BFD44">
        <v>0</v>
      </c>
      <c r="BFE44">
        <v>0</v>
      </c>
      <c r="BFF44">
        <v>0</v>
      </c>
      <c r="BFG44">
        <v>0</v>
      </c>
      <c r="BFH44">
        <v>0</v>
      </c>
      <c r="BFI44">
        <v>0</v>
      </c>
      <c r="BFJ44">
        <v>0</v>
      </c>
      <c r="BFK44">
        <v>20</v>
      </c>
      <c r="BFL44">
        <v>0</v>
      </c>
      <c r="BFM44">
        <v>20</v>
      </c>
      <c r="BFN44">
        <v>30528</v>
      </c>
      <c r="BFO44">
        <v>27856</v>
      </c>
      <c r="BFP44">
        <v>0</v>
      </c>
      <c r="BFQ44">
        <v>930</v>
      </c>
      <c r="BFR44">
        <v>1742</v>
      </c>
      <c r="BFS44">
        <v>0</v>
      </c>
      <c r="BFT44">
        <v>4261</v>
      </c>
      <c r="BFU44">
        <v>0</v>
      </c>
      <c r="BFV44">
        <v>0</v>
      </c>
      <c r="BFW44">
        <v>0</v>
      </c>
      <c r="BFX44">
        <v>12141</v>
      </c>
      <c r="BFY44">
        <v>0</v>
      </c>
      <c r="BFZ44">
        <v>0</v>
      </c>
      <c r="BGA44">
        <v>12141</v>
      </c>
      <c r="BGB44">
        <v>0</v>
      </c>
      <c r="BGC44">
        <v>0</v>
      </c>
      <c r="BGD44">
        <v>3322</v>
      </c>
      <c r="BGE44">
        <v>0</v>
      </c>
      <c r="BGF44">
        <v>0</v>
      </c>
      <c r="BGG44">
        <v>0</v>
      </c>
      <c r="BGH44">
        <v>3009</v>
      </c>
      <c r="BGI44">
        <v>0</v>
      </c>
      <c r="BGJ44">
        <v>0</v>
      </c>
      <c r="BGK44">
        <v>3009</v>
      </c>
      <c r="BGL44">
        <v>0</v>
      </c>
      <c r="BGM44">
        <v>0</v>
      </c>
      <c r="BGN44">
        <v>0</v>
      </c>
      <c r="BGO44">
        <v>0</v>
      </c>
      <c r="BGP44">
        <v>0</v>
      </c>
      <c r="BGQ44">
        <v>0</v>
      </c>
      <c r="BGR44">
        <v>1200</v>
      </c>
      <c r="BGS44">
        <v>0</v>
      </c>
      <c r="BGT44">
        <v>0</v>
      </c>
      <c r="BGU44">
        <v>1200</v>
      </c>
      <c r="BGV44">
        <v>0</v>
      </c>
      <c r="BGW44">
        <v>0</v>
      </c>
      <c r="BGX44">
        <v>3322</v>
      </c>
      <c r="BGY44">
        <v>0</v>
      </c>
      <c r="BGZ44">
        <v>0</v>
      </c>
      <c r="BHA44">
        <v>0</v>
      </c>
      <c r="BHB44">
        <v>0</v>
      </c>
      <c r="BHC44">
        <v>0</v>
      </c>
      <c r="BHD44">
        <v>0</v>
      </c>
      <c r="BHE44">
        <v>0</v>
      </c>
      <c r="BHF44">
        <v>0</v>
      </c>
      <c r="BHG44">
        <v>0</v>
      </c>
      <c r="BHH44">
        <v>0</v>
      </c>
      <c r="BHI44">
        <v>0</v>
      </c>
      <c r="BHJ44">
        <v>0</v>
      </c>
      <c r="BHK44">
        <v>0</v>
      </c>
      <c r="BHL44">
        <v>7932</v>
      </c>
      <c r="BHM44">
        <v>0</v>
      </c>
      <c r="BHN44">
        <v>0</v>
      </c>
      <c r="BHO44">
        <v>7932</v>
      </c>
      <c r="BHP44">
        <v>0</v>
      </c>
      <c r="BHQ44">
        <v>0</v>
      </c>
      <c r="BHR44">
        <v>0</v>
      </c>
      <c r="BHS44">
        <v>0</v>
      </c>
      <c r="BHT44">
        <v>0</v>
      </c>
      <c r="BHU44">
        <v>0</v>
      </c>
      <c r="BHV44">
        <v>0</v>
      </c>
      <c r="BHW44">
        <v>0</v>
      </c>
      <c r="BHX44">
        <v>0</v>
      </c>
      <c r="BHY44">
        <v>0</v>
      </c>
      <c r="BHZ44">
        <v>0</v>
      </c>
      <c r="BIA44">
        <v>0</v>
      </c>
      <c r="BIB44">
        <v>0</v>
      </c>
      <c r="BIC44">
        <v>0</v>
      </c>
      <c r="BID44">
        <v>0</v>
      </c>
      <c r="BIE44">
        <v>0</v>
      </c>
      <c r="BIF44">
        <v>0</v>
      </c>
      <c r="BIG44">
        <v>0</v>
      </c>
      <c r="BIH44">
        <v>0</v>
      </c>
      <c r="BII44">
        <v>0</v>
      </c>
      <c r="BIJ44">
        <v>0</v>
      </c>
      <c r="BIK44">
        <v>0</v>
      </c>
      <c r="BIL44">
        <v>0</v>
      </c>
      <c r="BIM44">
        <v>0</v>
      </c>
      <c r="BIN44">
        <v>0</v>
      </c>
      <c r="BIO44">
        <v>0</v>
      </c>
      <c r="BIP44">
        <v>0</v>
      </c>
      <c r="BIQ44">
        <v>0</v>
      </c>
      <c r="BIR44">
        <v>0</v>
      </c>
      <c r="BIS44">
        <v>0</v>
      </c>
      <c r="BIT44">
        <v>0</v>
      </c>
      <c r="BIU44">
        <v>0</v>
      </c>
      <c r="BIV44">
        <v>0</v>
      </c>
      <c r="BIW44">
        <v>0</v>
      </c>
      <c r="BIX44">
        <v>0</v>
      </c>
      <c r="BIY44">
        <v>0</v>
      </c>
      <c r="BIZ44">
        <v>0</v>
      </c>
      <c r="BJA44">
        <v>0</v>
      </c>
      <c r="BJB44">
        <v>0</v>
      </c>
      <c r="BJC44">
        <v>0</v>
      </c>
      <c r="BJD44">
        <v>0</v>
      </c>
      <c r="BJE44">
        <v>0</v>
      </c>
      <c r="BJF44">
        <v>0</v>
      </c>
      <c r="BJG44">
        <v>0</v>
      </c>
      <c r="BJH44">
        <v>0</v>
      </c>
      <c r="BJI44">
        <v>0</v>
      </c>
      <c r="BJJ44">
        <v>0</v>
      </c>
      <c r="BJK44">
        <v>0</v>
      </c>
      <c r="BJL44">
        <v>0</v>
      </c>
      <c r="BJM44">
        <v>0</v>
      </c>
      <c r="BJN44">
        <v>0</v>
      </c>
      <c r="BJO44">
        <v>0</v>
      </c>
      <c r="BJP44">
        <v>0</v>
      </c>
      <c r="BJQ44">
        <v>0</v>
      </c>
      <c r="BJR44">
        <v>0</v>
      </c>
      <c r="BJS44">
        <v>0</v>
      </c>
      <c r="BJT44">
        <v>0</v>
      </c>
      <c r="BJU44">
        <v>0</v>
      </c>
      <c r="BJV44">
        <v>0</v>
      </c>
      <c r="BJW44">
        <v>0</v>
      </c>
      <c r="BJX44">
        <v>0</v>
      </c>
      <c r="BJY44">
        <v>0</v>
      </c>
      <c r="BJZ44">
        <v>0</v>
      </c>
      <c r="BKA44">
        <v>0</v>
      </c>
      <c r="BKB44">
        <v>0</v>
      </c>
      <c r="BKC44">
        <v>0</v>
      </c>
      <c r="BKD44">
        <v>0</v>
      </c>
      <c r="BKE44">
        <v>0</v>
      </c>
      <c r="BKF44">
        <v>0</v>
      </c>
      <c r="BKG44">
        <v>0</v>
      </c>
      <c r="BKH44">
        <v>0</v>
      </c>
      <c r="BKI44">
        <v>0</v>
      </c>
      <c r="BKJ44">
        <v>0</v>
      </c>
      <c r="BKK44">
        <v>0</v>
      </c>
      <c r="BKL44">
        <v>0</v>
      </c>
      <c r="BKM44">
        <v>0</v>
      </c>
      <c r="BKN44">
        <v>0</v>
      </c>
      <c r="BKO44">
        <v>0</v>
      </c>
      <c r="BKP44">
        <v>0</v>
      </c>
      <c r="BKQ44">
        <v>0</v>
      </c>
      <c r="BKR44">
        <v>0</v>
      </c>
      <c r="BKS44">
        <v>0</v>
      </c>
      <c r="BKT44">
        <v>0</v>
      </c>
      <c r="BKU44">
        <v>0</v>
      </c>
      <c r="BKV44">
        <v>0</v>
      </c>
      <c r="BKW44">
        <v>0</v>
      </c>
      <c r="BKX44">
        <v>0</v>
      </c>
      <c r="BKY44">
        <v>0</v>
      </c>
      <c r="BKZ44">
        <v>0</v>
      </c>
      <c r="BLA44">
        <v>0</v>
      </c>
      <c r="BLB44">
        <v>0</v>
      </c>
      <c r="BLC44">
        <v>0</v>
      </c>
      <c r="BLD44">
        <v>0</v>
      </c>
      <c r="BLE44">
        <v>0</v>
      </c>
      <c r="BLF44">
        <v>0</v>
      </c>
      <c r="BLG44">
        <v>0</v>
      </c>
      <c r="BLH44">
        <v>0</v>
      </c>
      <c r="BLI44">
        <v>0</v>
      </c>
      <c r="BLJ44">
        <v>0</v>
      </c>
      <c r="BLK44">
        <v>0</v>
      </c>
      <c r="BLL44">
        <v>0</v>
      </c>
      <c r="BLM44">
        <v>0</v>
      </c>
      <c r="BLN44">
        <v>0</v>
      </c>
      <c r="BLO44">
        <v>0</v>
      </c>
      <c r="BLP44">
        <v>0</v>
      </c>
      <c r="BLQ44">
        <v>0</v>
      </c>
      <c r="BLR44">
        <v>0</v>
      </c>
      <c r="BLS44">
        <v>0</v>
      </c>
      <c r="BLT44">
        <v>0</v>
      </c>
      <c r="BLU44">
        <v>0</v>
      </c>
      <c r="BLV44">
        <v>0</v>
      </c>
      <c r="BLW44">
        <v>0</v>
      </c>
      <c r="BLX44">
        <v>0</v>
      </c>
      <c r="BLY44">
        <v>226</v>
      </c>
      <c r="BLZ44">
        <v>0</v>
      </c>
      <c r="BMA44">
        <v>226</v>
      </c>
      <c r="BMB44">
        <v>100269</v>
      </c>
      <c r="BMC44">
        <v>79347</v>
      </c>
      <c r="BMD44">
        <v>0</v>
      </c>
      <c r="BME44">
        <v>19086</v>
      </c>
      <c r="BMF44">
        <v>1836</v>
      </c>
      <c r="BMG44">
        <v>0</v>
      </c>
      <c r="BMH44">
        <v>89617</v>
      </c>
      <c r="BMI44">
        <v>0</v>
      </c>
      <c r="BMJ44">
        <v>0</v>
      </c>
      <c r="BMK44">
        <v>0</v>
      </c>
      <c r="BML44">
        <v>0</v>
      </c>
      <c r="BMM44">
        <v>0</v>
      </c>
      <c r="BMN44">
        <v>0</v>
      </c>
      <c r="BMO44">
        <v>0</v>
      </c>
      <c r="BMP44">
        <v>0</v>
      </c>
      <c r="BMQ44">
        <v>0</v>
      </c>
      <c r="BMR44">
        <v>0</v>
      </c>
      <c r="BMS44">
        <v>138</v>
      </c>
      <c r="BMT44">
        <v>0</v>
      </c>
      <c r="BMU44">
        <v>138</v>
      </c>
      <c r="BMV44">
        <v>26687</v>
      </c>
      <c r="BMW44">
        <v>24736</v>
      </c>
      <c r="BMX44">
        <v>0</v>
      </c>
      <c r="BMY44">
        <v>1950</v>
      </c>
      <c r="BMZ44">
        <v>1</v>
      </c>
      <c r="BNA44">
        <v>0</v>
      </c>
      <c r="BNB44">
        <v>6948</v>
      </c>
      <c r="BNC44">
        <v>0</v>
      </c>
      <c r="BND44">
        <v>0</v>
      </c>
      <c r="BNE44">
        <v>0</v>
      </c>
      <c r="BNF44">
        <v>1</v>
      </c>
      <c r="BNG44">
        <v>1</v>
      </c>
      <c r="BNH44">
        <v>0</v>
      </c>
      <c r="BNI44">
        <v>0</v>
      </c>
      <c r="BNJ44">
        <v>0</v>
      </c>
      <c r="BNK44">
        <v>0</v>
      </c>
      <c r="BNL44">
        <v>0</v>
      </c>
      <c r="BNM44">
        <v>0</v>
      </c>
      <c r="BNN44">
        <v>0</v>
      </c>
      <c r="BNO44">
        <v>0</v>
      </c>
      <c r="BNP44">
        <v>534</v>
      </c>
      <c r="BNQ44">
        <v>0</v>
      </c>
      <c r="BNR44">
        <v>0</v>
      </c>
      <c r="BNS44">
        <v>534</v>
      </c>
      <c r="BNT44">
        <v>0</v>
      </c>
      <c r="BNU44">
        <v>0</v>
      </c>
      <c r="BNV44">
        <v>0</v>
      </c>
      <c r="BNW44">
        <v>0</v>
      </c>
      <c r="BNX44">
        <v>0</v>
      </c>
      <c r="BNY44">
        <v>0</v>
      </c>
      <c r="BNZ44">
        <v>0</v>
      </c>
      <c r="BOA44">
        <v>0</v>
      </c>
      <c r="BOB44">
        <v>0</v>
      </c>
      <c r="BOC44">
        <v>0</v>
      </c>
      <c r="BOD44">
        <v>0</v>
      </c>
      <c r="BOE44">
        <v>0</v>
      </c>
      <c r="BOF44">
        <v>0</v>
      </c>
      <c r="BOG44">
        <v>0</v>
      </c>
      <c r="BOH44">
        <v>0</v>
      </c>
      <c r="BOI44">
        <v>0</v>
      </c>
      <c r="BOJ44">
        <v>600</v>
      </c>
      <c r="BOK44">
        <v>600</v>
      </c>
      <c r="BOL44">
        <v>0</v>
      </c>
      <c r="BOM44">
        <v>0</v>
      </c>
      <c r="BON44">
        <v>0</v>
      </c>
      <c r="BOO44">
        <v>0</v>
      </c>
      <c r="BOP44">
        <v>0</v>
      </c>
      <c r="BOQ44">
        <v>0</v>
      </c>
      <c r="BOR44">
        <v>0</v>
      </c>
      <c r="BOS44">
        <v>0</v>
      </c>
      <c r="BOT44">
        <v>128</v>
      </c>
      <c r="BOU44">
        <v>128</v>
      </c>
      <c r="BOV44">
        <v>0</v>
      </c>
      <c r="BOW44">
        <v>0</v>
      </c>
      <c r="BOX44">
        <v>0</v>
      </c>
      <c r="BOY44">
        <v>0</v>
      </c>
      <c r="BOZ44">
        <v>94</v>
      </c>
      <c r="BPA44">
        <v>0</v>
      </c>
      <c r="BPB44">
        <v>0</v>
      </c>
      <c r="BPC44">
        <v>0</v>
      </c>
      <c r="BPD44">
        <v>200</v>
      </c>
      <c r="BPE44">
        <v>0</v>
      </c>
      <c r="BPF44">
        <v>0</v>
      </c>
      <c r="BPG44">
        <v>200</v>
      </c>
      <c r="BPH44">
        <v>0</v>
      </c>
      <c r="BPI44">
        <v>0</v>
      </c>
      <c r="BPJ44">
        <v>30475</v>
      </c>
      <c r="BPK44">
        <v>0</v>
      </c>
      <c r="BPL44">
        <v>0</v>
      </c>
      <c r="BPM44">
        <v>0</v>
      </c>
      <c r="BPN44">
        <v>7300</v>
      </c>
      <c r="BPO44">
        <v>0</v>
      </c>
      <c r="BPP44">
        <v>0</v>
      </c>
      <c r="BPQ44">
        <v>7300</v>
      </c>
      <c r="BPR44">
        <v>0</v>
      </c>
      <c r="BPS44">
        <v>0</v>
      </c>
      <c r="BPT44">
        <v>0</v>
      </c>
      <c r="BPU44">
        <v>88</v>
      </c>
      <c r="BPV44">
        <v>0</v>
      </c>
      <c r="BPW44">
        <v>88</v>
      </c>
      <c r="BPX44">
        <v>64819</v>
      </c>
      <c r="BPY44">
        <v>53882</v>
      </c>
      <c r="BPZ44">
        <v>0</v>
      </c>
      <c r="BQA44">
        <v>9102</v>
      </c>
      <c r="BQB44">
        <v>1835</v>
      </c>
      <c r="BQC44">
        <v>0</v>
      </c>
      <c r="BQD44">
        <v>52100</v>
      </c>
      <c r="BQE44">
        <v>0</v>
      </c>
      <c r="BQF44">
        <v>0</v>
      </c>
      <c r="BQG44">
        <v>0</v>
      </c>
      <c r="BQH44">
        <v>2157</v>
      </c>
      <c r="BQI44">
        <v>0</v>
      </c>
      <c r="BQJ44">
        <v>0</v>
      </c>
      <c r="BQK44">
        <v>2157</v>
      </c>
      <c r="BQL44">
        <v>0</v>
      </c>
      <c r="BQM44">
        <v>0</v>
      </c>
      <c r="BQN44">
        <v>1661</v>
      </c>
      <c r="BQO44">
        <v>79656</v>
      </c>
      <c r="BQP44">
        <v>15909</v>
      </c>
      <c r="BQQ44">
        <v>24024</v>
      </c>
      <c r="BQR44">
        <v>10133</v>
      </c>
      <c r="BQS44">
        <v>0</v>
      </c>
      <c r="BQT44">
        <v>0</v>
      </c>
      <c r="BQU44">
        <v>8566</v>
      </c>
      <c r="BQV44">
        <v>0</v>
      </c>
      <c r="BQW44">
        <v>21024</v>
      </c>
      <c r="BQX44">
        <v>0</v>
      </c>
      <c r="BQY44">
        <v>0</v>
      </c>
      <c r="BQZ44">
        <v>60920</v>
      </c>
      <c r="BRA44">
        <v>7168</v>
      </c>
      <c r="BRB44">
        <v>21196</v>
      </c>
      <c r="BRC44">
        <v>7935</v>
      </c>
      <c r="BRD44">
        <v>0</v>
      </c>
      <c r="BRE44">
        <v>0</v>
      </c>
      <c r="BRF44">
        <v>7167</v>
      </c>
      <c r="BRG44">
        <v>0</v>
      </c>
      <c r="BRH44">
        <v>17454</v>
      </c>
      <c r="BRI44">
        <v>0</v>
      </c>
      <c r="BRJ44">
        <v>0</v>
      </c>
      <c r="BRK44">
        <v>56990</v>
      </c>
      <c r="BRL44">
        <v>4529</v>
      </c>
      <c r="BRM44">
        <v>27914</v>
      </c>
      <c r="BRN44">
        <v>8</v>
      </c>
      <c r="BRO44">
        <v>0</v>
      </c>
      <c r="BRP44">
        <v>0</v>
      </c>
      <c r="BRQ44">
        <v>24417</v>
      </c>
      <c r="BRR44">
        <v>0</v>
      </c>
      <c r="BRS44">
        <v>122</v>
      </c>
      <c r="BRT44">
        <v>0</v>
      </c>
      <c r="BRU44">
        <v>0</v>
      </c>
      <c r="BRV44">
        <v>5026</v>
      </c>
      <c r="BRW44">
        <v>0</v>
      </c>
      <c r="BRX44">
        <v>3666</v>
      </c>
      <c r="BRY44">
        <v>0</v>
      </c>
      <c r="BRZ44">
        <v>0</v>
      </c>
      <c r="BSA44">
        <v>0</v>
      </c>
      <c r="BSB44">
        <v>1360</v>
      </c>
      <c r="BSC44">
        <v>0</v>
      </c>
      <c r="BSD44">
        <v>0</v>
      </c>
      <c r="BSE44">
        <v>0</v>
      </c>
      <c r="BSF44">
        <v>0</v>
      </c>
      <c r="BSG44">
        <v>0</v>
      </c>
      <c r="BSH44">
        <v>0</v>
      </c>
      <c r="BSI44">
        <v>0</v>
      </c>
      <c r="BSJ44">
        <v>0</v>
      </c>
      <c r="BSK44">
        <v>0</v>
      </c>
      <c r="BSL44">
        <v>0</v>
      </c>
      <c r="BSM44">
        <v>0</v>
      </c>
      <c r="BSN44">
        <v>0</v>
      </c>
      <c r="BSO44">
        <v>0</v>
      </c>
      <c r="BSP44">
        <v>0</v>
      </c>
      <c r="BSQ44">
        <v>0</v>
      </c>
      <c r="BSR44">
        <v>147360</v>
      </c>
      <c r="BSS44">
        <v>128</v>
      </c>
      <c r="BST44">
        <v>39</v>
      </c>
      <c r="BSU44">
        <v>142</v>
      </c>
      <c r="BSV44">
        <v>0</v>
      </c>
      <c r="BSW44">
        <v>0</v>
      </c>
      <c r="BSX44">
        <v>604</v>
      </c>
      <c r="BSY44">
        <v>142369</v>
      </c>
      <c r="BSZ44">
        <v>4078</v>
      </c>
      <c r="BTA44">
        <v>0</v>
      </c>
      <c r="BTB44">
        <v>0</v>
      </c>
      <c r="BTC44">
        <v>0</v>
      </c>
      <c r="BTD44">
        <v>0</v>
      </c>
      <c r="BTE44">
        <v>0</v>
      </c>
      <c r="BTF44">
        <v>0</v>
      </c>
      <c r="BTG44">
        <v>0</v>
      </c>
      <c r="BTH44">
        <v>0</v>
      </c>
      <c r="BTI44">
        <v>0</v>
      </c>
      <c r="BTJ44">
        <v>0</v>
      </c>
      <c r="BTK44">
        <v>0</v>
      </c>
      <c r="BTL44">
        <v>0</v>
      </c>
      <c r="BTM44">
        <v>0</v>
      </c>
      <c r="BTN44">
        <v>0</v>
      </c>
      <c r="BTO44">
        <v>0</v>
      </c>
      <c r="BTP44">
        <v>0</v>
      </c>
      <c r="BTQ44">
        <v>0</v>
      </c>
      <c r="BTR44">
        <v>0</v>
      </c>
      <c r="BTS44">
        <v>0</v>
      </c>
      <c r="BTT44">
        <v>0</v>
      </c>
      <c r="BTU44">
        <v>0</v>
      </c>
      <c r="BTV44">
        <v>0</v>
      </c>
      <c r="BTW44">
        <v>0</v>
      </c>
      <c r="BTX44">
        <v>0</v>
      </c>
      <c r="BTY44">
        <v>3844</v>
      </c>
      <c r="BTZ44">
        <v>0</v>
      </c>
      <c r="BUA44">
        <v>0</v>
      </c>
      <c r="BUB44">
        <v>0</v>
      </c>
      <c r="BUC44">
        <v>0</v>
      </c>
      <c r="BUD44">
        <v>0</v>
      </c>
      <c r="BUE44">
        <v>0</v>
      </c>
      <c r="BUF44">
        <v>0</v>
      </c>
      <c r="BUG44">
        <v>3844</v>
      </c>
      <c r="BUH44">
        <v>0</v>
      </c>
      <c r="BUI44">
        <v>0</v>
      </c>
      <c r="BUJ44">
        <v>0</v>
      </c>
      <c r="BUK44">
        <v>0</v>
      </c>
      <c r="BUL44">
        <v>0</v>
      </c>
      <c r="BUM44">
        <v>0</v>
      </c>
      <c r="BUN44">
        <v>0</v>
      </c>
      <c r="BUO44">
        <v>0</v>
      </c>
      <c r="BUP44">
        <v>0</v>
      </c>
      <c r="BUQ44">
        <v>0</v>
      </c>
      <c r="BUR44">
        <v>0</v>
      </c>
      <c r="BUS44">
        <v>0</v>
      </c>
      <c r="BUT44">
        <v>0</v>
      </c>
      <c r="BUU44">
        <v>143516</v>
      </c>
      <c r="BUV44">
        <v>128</v>
      </c>
      <c r="BUW44">
        <v>39</v>
      </c>
      <c r="BUX44">
        <v>142</v>
      </c>
      <c r="BUY44">
        <v>0</v>
      </c>
      <c r="BUZ44">
        <v>0</v>
      </c>
      <c r="BVA44">
        <v>604</v>
      </c>
      <c r="BVB44">
        <v>142369</v>
      </c>
      <c r="BVC44">
        <v>234</v>
      </c>
      <c r="BVD44">
        <v>0</v>
      </c>
      <c r="BVE44">
        <v>0</v>
      </c>
      <c r="BVF44">
        <v>85647</v>
      </c>
      <c r="BVG44">
        <v>0</v>
      </c>
      <c r="BVH44">
        <v>54202</v>
      </c>
      <c r="BVI44">
        <v>30545</v>
      </c>
      <c r="BVJ44">
        <v>0</v>
      </c>
      <c r="BVK44">
        <v>0</v>
      </c>
      <c r="BVL44">
        <v>0</v>
      </c>
      <c r="BVM44">
        <v>0</v>
      </c>
      <c r="BVN44">
        <v>900</v>
      </c>
      <c r="BVO44">
        <v>0</v>
      </c>
      <c r="BVP44">
        <v>0</v>
      </c>
      <c r="BVQ44">
        <v>16843</v>
      </c>
      <c r="BVR44">
        <v>0</v>
      </c>
      <c r="BVS44">
        <v>15943</v>
      </c>
      <c r="BVT44">
        <v>0</v>
      </c>
      <c r="BVU44">
        <v>0</v>
      </c>
      <c r="BVV44">
        <v>0</v>
      </c>
      <c r="BVW44">
        <v>0</v>
      </c>
      <c r="BVX44">
        <v>0</v>
      </c>
      <c r="BVY44">
        <v>900</v>
      </c>
      <c r="BVZ44">
        <v>0</v>
      </c>
      <c r="BWA44">
        <v>0</v>
      </c>
      <c r="BWB44">
        <v>54951</v>
      </c>
      <c r="BWC44">
        <v>0</v>
      </c>
      <c r="BWD44">
        <v>38259</v>
      </c>
      <c r="BWE44">
        <v>16692</v>
      </c>
      <c r="BWF44">
        <v>0</v>
      </c>
      <c r="BWG44">
        <v>0</v>
      </c>
      <c r="BWH44">
        <v>0</v>
      </c>
      <c r="BWI44">
        <v>0</v>
      </c>
      <c r="BWJ44">
        <v>0</v>
      </c>
      <c r="BWK44">
        <v>0</v>
      </c>
      <c r="BWL44">
        <v>0</v>
      </c>
      <c r="BWM44">
        <v>0</v>
      </c>
      <c r="BWN44">
        <v>0</v>
      </c>
      <c r="BWO44">
        <v>0</v>
      </c>
      <c r="BWP44">
        <v>0</v>
      </c>
      <c r="BWQ44">
        <v>0</v>
      </c>
      <c r="BWR44">
        <v>0</v>
      </c>
      <c r="BWS44">
        <v>0</v>
      </c>
      <c r="BWT44">
        <v>0</v>
      </c>
      <c r="BWU44">
        <v>0</v>
      </c>
      <c r="BWV44">
        <v>0</v>
      </c>
      <c r="BWW44">
        <v>0</v>
      </c>
      <c r="BWX44">
        <v>13853</v>
      </c>
      <c r="BWY44">
        <v>0</v>
      </c>
      <c r="BWZ44">
        <v>0</v>
      </c>
      <c r="BXA44">
        <v>13853</v>
      </c>
      <c r="BXB44">
        <v>0</v>
      </c>
      <c r="BXC44">
        <v>0</v>
      </c>
      <c r="BXD44">
        <v>0</v>
      </c>
      <c r="BXE44">
        <v>0</v>
      </c>
      <c r="BXF44">
        <v>0</v>
      </c>
      <c r="BXG44">
        <v>0</v>
      </c>
      <c r="BXH44">
        <v>0</v>
      </c>
      <c r="BXI44">
        <v>0</v>
      </c>
      <c r="BXJ44">
        <v>0</v>
      </c>
      <c r="BXK44">
        <v>0</v>
      </c>
      <c r="BXL44">
        <v>0</v>
      </c>
      <c r="BXM44">
        <v>0</v>
      </c>
      <c r="BXN44">
        <v>0</v>
      </c>
      <c r="BXO44">
        <v>0</v>
      </c>
      <c r="BXP44">
        <v>0</v>
      </c>
      <c r="BXQ44">
        <v>0</v>
      </c>
      <c r="BXR44">
        <v>0</v>
      </c>
      <c r="BXS44">
        <v>0</v>
      </c>
      <c r="BXT44">
        <v>0</v>
      </c>
      <c r="BXU44">
        <v>0</v>
      </c>
      <c r="BXV44">
        <v>0</v>
      </c>
      <c r="BXW44">
        <v>0</v>
      </c>
      <c r="BXX44">
        <v>0</v>
      </c>
      <c r="BXY44">
        <v>0</v>
      </c>
      <c r="BXZ44">
        <v>0</v>
      </c>
      <c r="BYA44">
        <v>0</v>
      </c>
      <c r="BYB44">
        <v>0</v>
      </c>
      <c r="BYC44">
        <v>0</v>
      </c>
      <c r="BYD44">
        <v>0</v>
      </c>
      <c r="BYE44">
        <v>0</v>
      </c>
      <c r="BYF44">
        <v>0</v>
      </c>
      <c r="BYG44">
        <v>0</v>
      </c>
      <c r="BYH44">
        <v>0</v>
      </c>
      <c r="BYI44">
        <v>0</v>
      </c>
      <c r="BYJ44">
        <v>0</v>
      </c>
      <c r="BYK44">
        <v>0</v>
      </c>
      <c r="BYL44">
        <v>0</v>
      </c>
      <c r="BYM44">
        <v>0</v>
      </c>
      <c r="BYN44">
        <v>0</v>
      </c>
      <c r="BYO44">
        <v>0</v>
      </c>
      <c r="BYP44">
        <v>0</v>
      </c>
      <c r="BYQ44">
        <v>0</v>
      </c>
      <c r="BYR44">
        <v>0</v>
      </c>
      <c r="BYS44">
        <v>0</v>
      </c>
      <c r="BYT44">
        <v>0</v>
      </c>
      <c r="BYU44">
        <v>0</v>
      </c>
      <c r="BYV44">
        <v>0</v>
      </c>
      <c r="BYW44">
        <v>0</v>
      </c>
      <c r="BYX44">
        <v>0</v>
      </c>
      <c r="BYY44">
        <v>0</v>
      </c>
      <c r="BYZ44">
        <v>0</v>
      </c>
      <c r="BZA44">
        <v>0</v>
      </c>
      <c r="BZB44">
        <v>0</v>
      </c>
      <c r="BZC44">
        <v>0</v>
      </c>
      <c r="BZD44">
        <v>0</v>
      </c>
      <c r="BZE44">
        <v>0</v>
      </c>
      <c r="BZF44">
        <v>0</v>
      </c>
      <c r="BZG44">
        <v>0</v>
      </c>
      <c r="BZH44">
        <v>0</v>
      </c>
      <c r="BZI44">
        <v>0</v>
      </c>
      <c r="BZJ44">
        <v>0</v>
      </c>
      <c r="BZK44">
        <v>0</v>
      </c>
      <c r="BZL44">
        <v>0</v>
      </c>
      <c r="BZM44">
        <v>0</v>
      </c>
      <c r="BZN44">
        <v>0</v>
      </c>
      <c r="BZO44">
        <v>0</v>
      </c>
      <c r="BZP44">
        <v>0</v>
      </c>
      <c r="BZQ44">
        <v>0</v>
      </c>
      <c r="BZR44">
        <v>0</v>
      </c>
      <c r="BZS44">
        <v>0</v>
      </c>
      <c r="BZT44">
        <v>0</v>
      </c>
      <c r="BZU44">
        <v>0</v>
      </c>
      <c r="BZV44">
        <v>0</v>
      </c>
      <c r="BZW44">
        <v>108</v>
      </c>
      <c r="BZX44">
        <v>108</v>
      </c>
      <c r="BZY44">
        <v>0</v>
      </c>
      <c r="BZZ44">
        <v>0</v>
      </c>
      <c r="CAA44">
        <v>0</v>
      </c>
      <c r="CAB44">
        <v>0</v>
      </c>
      <c r="CAC44">
        <v>0</v>
      </c>
      <c r="CAD44">
        <v>0</v>
      </c>
      <c r="CAE44">
        <v>0</v>
      </c>
      <c r="CAF44">
        <v>0</v>
      </c>
      <c r="CAG44">
        <v>0</v>
      </c>
      <c r="CAH44">
        <v>0</v>
      </c>
      <c r="CAI44">
        <v>0</v>
      </c>
      <c r="CAJ44">
        <v>0</v>
      </c>
      <c r="CAK44">
        <v>0</v>
      </c>
      <c r="CAL44">
        <v>0</v>
      </c>
      <c r="CAM44">
        <v>0</v>
      </c>
      <c r="CAN44">
        <v>0</v>
      </c>
      <c r="CAO44">
        <v>0</v>
      </c>
      <c r="CAP44">
        <v>0</v>
      </c>
      <c r="CAQ44">
        <v>0</v>
      </c>
      <c r="CAR44">
        <v>0</v>
      </c>
      <c r="CAS44">
        <v>0</v>
      </c>
      <c r="CAT44">
        <v>0</v>
      </c>
      <c r="CAU44">
        <v>0</v>
      </c>
      <c r="CAV44">
        <v>0</v>
      </c>
      <c r="CAW44">
        <v>0</v>
      </c>
      <c r="CAX44">
        <v>0</v>
      </c>
      <c r="CAY44">
        <v>0</v>
      </c>
      <c r="CAZ44">
        <v>0</v>
      </c>
      <c r="CBA44">
        <v>0</v>
      </c>
      <c r="CBB44">
        <v>0</v>
      </c>
      <c r="CBC44">
        <v>0</v>
      </c>
      <c r="CBD44">
        <v>0</v>
      </c>
      <c r="CBE44">
        <v>0</v>
      </c>
      <c r="CBF44">
        <v>0</v>
      </c>
      <c r="CBG44">
        <v>0</v>
      </c>
      <c r="CBH44">
        <v>0</v>
      </c>
      <c r="CBI44">
        <v>0</v>
      </c>
      <c r="CBJ44">
        <v>0</v>
      </c>
      <c r="CBK44">
        <v>0</v>
      </c>
      <c r="CBL44">
        <v>0</v>
      </c>
      <c r="CBM44">
        <v>0</v>
      </c>
      <c r="CBN44">
        <v>0</v>
      </c>
      <c r="CBO44">
        <v>374787</v>
      </c>
      <c r="CBP44">
        <v>20674</v>
      </c>
      <c r="CBQ44">
        <v>109845</v>
      </c>
      <c r="CBR44">
        <v>40828</v>
      </c>
      <c r="CBS44">
        <v>0</v>
      </c>
      <c r="CBT44">
        <v>0</v>
      </c>
      <c r="CBU44">
        <v>34947</v>
      </c>
      <c r="CBV44">
        <v>142369</v>
      </c>
      <c r="CBW44">
        <v>26124</v>
      </c>
      <c r="CBX44">
        <v>0</v>
      </c>
      <c r="CBY44">
        <v>0</v>
      </c>
      <c r="CBZ44">
        <v>8852</v>
      </c>
      <c r="CCA44">
        <v>0</v>
      </c>
      <c r="CCB44">
        <v>8327</v>
      </c>
      <c r="CCC44">
        <v>0</v>
      </c>
      <c r="CCD44">
        <v>0</v>
      </c>
      <c r="CCE44">
        <v>0</v>
      </c>
      <c r="CCF44">
        <v>0</v>
      </c>
      <c r="CCG44">
        <v>0</v>
      </c>
      <c r="CCH44">
        <v>525</v>
      </c>
      <c r="CCI44">
        <v>0</v>
      </c>
      <c r="CCJ44">
        <v>0</v>
      </c>
      <c r="CCK44">
        <v>2981</v>
      </c>
      <c r="CCL44">
        <v>2059</v>
      </c>
      <c r="CCM44">
        <v>0</v>
      </c>
      <c r="CCN44">
        <v>0</v>
      </c>
      <c r="CCO44">
        <v>0</v>
      </c>
      <c r="CCP44">
        <v>0</v>
      </c>
      <c r="CCQ44">
        <v>0</v>
      </c>
      <c r="CCR44">
        <v>0</v>
      </c>
      <c r="CCS44">
        <v>922</v>
      </c>
      <c r="CCT44">
        <v>0</v>
      </c>
      <c r="CCU44">
        <v>0</v>
      </c>
      <c r="CCV44">
        <v>150</v>
      </c>
      <c r="CCW44">
        <v>26</v>
      </c>
      <c r="CCX44">
        <v>0</v>
      </c>
      <c r="CCY44">
        <v>0</v>
      </c>
      <c r="CCZ44">
        <v>0</v>
      </c>
      <c r="CDA44">
        <v>0</v>
      </c>
      <c r="CDB44">
        <v>42</v>
      </c>
      <c r="CDC44">
        <v>0</v>
      </c>
      <c r="CDD44">
        <v>82</v>
      </c>
      <c r="CDE44">
        <v>0</v>
      </c>
      <c r="CDF44">
        <v>0</v>
      </c>
      <c r="CDG44">
        <v>0</v>
      </c>
      <c r="CDH44">
        <v>0</v>
      </c>
      <c r="CDI44">
        <v>0</v>
      </c>
      <c r="CDJ44">
        <v>0</v>
      </c>
      <c r="CDK44">
        <v>0</v>
      </c>
      <c r="CDL44">
        <v>0</v>
      </c>
      <c r="CDM44">
        <v>0</v>
      </c>
      <c r="CDN44">
        <v>0</v>
      </c>
      <c r="CDO44">
        <v>0</v>
      </c>
      <c r="CDP44">
        <v>0</v>
      </c>
      <c r="CDQ44">
        <v>0</v>
      </c>
      <c r="CDR44">
        <v>108</v>
      </c>
      <c r="CDS44">
        <v>108</v>
      </c>
      <c r="CDT44">
        <v>0</v>
      </c>
      <c r="CDU44">
        <v>0</v>
      </c>
      <c r="CDV44">
        <v>0</v>
      </c>
      <c r="CDW44">
        <v>0</v>
      </c>
      <c r="CDX44">
        <v>0</v>
      </c>
      <c r="CDY44">
        <v>0</v>
      </c>
      <c r="CDZ44">
        <v>0</v>
      </c>
      <c r="CEA44">
        <v>0</v>
      </c>
      <c r="CEB44">
        <v>0</v>
      </c>
      <c r="CEC44">
        <v>700</v>
      </c>
      <c r="CED44">
        <v>0</v>
      </c>
      <c r="CEE44">
        <v>0</v>
      </c>
      <c r="CEF44">
        <v>0</v>
      </c>
      <c r="CEG44">
        <v>0</v>
      </c>
      <c r="CEH44">
        <v>0</v>
      </c>
      <c r="CEI44">
        <v>700</v>
      </c>
      <c r="CEJ44">
        <v>0</v>
      </c>
      <c r="CEK44">
        <v>0</v>
      </c>
      <c r="CEL44">
        <v>0</v>
      </c>
      <c r="CEM44">
        <v>0</v>
      </c>
      <c r="CEN44">
        <v>398</v>
      </c>
      <c r="CEO44">
        <v>155</v>
      </c>
      <c r="CEP44">
        <v>114</v>
      </c>
      <c r="CEQ44">
        <v>0</v>
      </c>
      <c r="CER44">
        <v>0</v>
      </c>
      <c r="CES44">
        <v>0</v>
      </c>
      <c r="CET44">
        <v>0</v>
      </c>
      <c r="CEU44">
        <v>0</v>
      </c>
      <c r="CEV44">
        <v>129</v>
      </c>
      <c r="CEW44">
        <v>0</v>
      </c>
      <c r="CEX44">
        <v>0</v>
      </c>
      <c r="CEY44">
        <v>0</v>
      </c>
      <c r="CEZ44">
        <v>0</v>
      </c>
      <c r="CFA44">
        <v>0</v>
      </c>
      <c r="CFB44">
        <v>0</v>
      </c>
      <c r="CFC44">
        <v>0</v>
      </c>
      <c r="CFD44">
        <v>0</v>
      </c>
      <c r="CFE44">
        <v>0</v>
      </c>
      <c r="CFF44">
        <v>0</v>
      </c>
      <c r="CFG44">
        <v>0</v>
      </c>
      <c r="CFH44">
        <v>0</v>
      </c>
      <c r="CFI44">
        <v>0</v>
      </c>
      <c r="CFJ44">
        <v>46600</v>
      </c>
      <c r="CFK44">
        <v>0</v>
      </c>
      <c r="CFL44">
        <v>32200</v>
      </c>
      <c r="CFM44">
        <v>14400</v>
      </c>
      <c r="CFN44">
        <v>0</v>
      </c>
      <c r="CFO44">
        <v>0</v>
      </c>
      <c r="CFP44">
        <v>0</v>
      </c>
      <c r="CFQ44">
        <v>0</v>
      </c>
      <c r="CFR44">
        <v>0</v>
      </c>
      <c r="CFS44">
        <v>0</v>
      </c>
      <c r="CFT44">
        <v>0</v>
      </c>
      <c r="CFU44">
        <v>314998</v>
      </c>
      <c r="CFV44">
        <v>18326</v>
      </c>
      <c r="CFW44">
        <v>69204</v>
      </c>
      <c r="CFX44">
        <v>26428</v>
      </c>
      <c r="CFY44">
        <v>0</v>
      </c>
      <c r="CFZ44">
        <v>0</v>
      </c>
      <c r="CGA44">
        <v>34205</v>
      </c>
      <c r="CGB44">
        <v>142369</v>
      </c>
      <c r="CGC44">
        <v>24466</v>
      </c>
      <c r="CGD44">
        <v>0</v>
      </c>
      <c r="CGE44">
        <v>0</v>
      </c>
      <c r="CGF44">
        <v>30145</v>
      </c>
      <c r="CGG44">
        <v>0</v>
      </c>
      <c r="CGH44">
        <v>13675</v>
      </c>
      <c r="CGI44">
        <v>16145</v>
      </c>
      <c r="CGJ44">
        <v>0</v>
      </c>
      <c r="CGK44">
        <v>0</v>
      </c>
      <c r="CGL44">
        <v>0</v>
      </c>
      <c r="CGM44">
        <v>0</v>
      </c>
      <c r="CGN44">
        <v>325</v>
      </c>
      <c r="CGO44">
        <v>0</v>
      </c>
      <c r="CGP44">
        <v>0</v>
      </c>
      <c r="CGQ44">
        <v>16197</v>
      </c>
      <c r="CGR44">
        <v>288197</v>
      </c>
      <c r="CGS44">
        <v>82668</v>
      </c>
      <c r="CGT44">
        <v>38802</v>
      </c>
      <c r="CGU44">
        <v>15381</v>
      </c>
      <c r="CGV44">
        <v>0</v>
      </c>
      <c r="CGW44">
        <v>0</v>
      </c>
      <c r="CGX44">
        <v>38483</v>
      </c>
      <c r="CGY44">
        <v>62260</v>
      </c>
      <c r="CGZ44">
        <v>27419</v>
      </c>
      <c r="CHA44">
        <v>23184</v>
      </c>
      <c r="CHB44">
        <v>0</v>
      </c>
      <c r="CHC44">
        <v>7014</v>
      </c>
      <c r="CHD44">
        <v>125313</v>
      </c>
      <c r="CHE44">
        <v>48606</v>
      </c>
      <c r="CHF44">
        <v>3665</v>
      </c>
      <c r="CHG44">
        <v>0</v>
      </c>
      <c r="CHH44">
        <v>0</v>
      </c>
      <c r="CHI44">
        <v>0</v>
      </c>
      <c r="CHJ44">
        <v>16672</v>
      </c>
      <c r="CHK44">
        <v>24135</v>
      </c>
      <c r="CHL44">
        <v>17064</v>
      </c>
      <c r="CHM44">
        <v>15171</v>
      </c>
      <c r="CHN44">
        <v>0</v>
      </c>
      <c r="CHO44">
        <v>12165</v>
      </c>
      <c r="CHP44">
        <v>344779</v>
      </c>
      <c r="CHQ44">
        <v>2170</v>
      </c>
      <c r="CHR44">
        <v>118568</v>
      </c>
      <c r="CHS44">
        <v>35726</v>
      </c>
      <c r="CHT44">
        <v>0</v>
      </c>
      <c r="CHU44">
        <v>0</v>
      </c>
      <c r="CHV44">
        <v>21314</v>
      </c>
      <c r="CHW44">
        <v>39330</v>
      </c>
      <c r="CHX44">
        <v>37295</v>
      </c>
      <c r="CHY44">
        <v>90376</v>
      </c>
      <c r="CHZ44">
        <v>0</v>
      </c>
      <c r="CIA44">
        <v>868</v>
      </c>
      <c r="CIB44">
        <v>12513</v>
      </c>
      <c r="CIC44">
        <v>0</v>
      </c>
      <c r="CID44">
        <v>4060</v>
      </c>
      <c r="CIE44">
        <v>2481</v>
      </c>
      <c r="CIF44">
        <v>0</v>
      </c>
      <c r="CIG44">
        <v>0</v>
      </c>
      <c r="CIH44">
        <v>494</v>
      </c>
      <c r="CII44">
        <v>2035</v>
      </c>
      <c r="CIJ44">
        <v>2132</v>
      </c>
      <c r="CIK44">
        <v>1311</v>
      </c>
      <c r="CIL44">
        <v>0</v>
      </c>
      <c r="CIM44">
        <v>0</v>
      </c>
      <c r="CIN44">
        <v>52418</v>
      </c>
      <c r="CIO44">
        <v>42227</v>
      </c>
      <c r="CIP44">
        <v>3098</v>
      </c>
      <c r="CIQ44">
        <v>4047</v>
      </c>
      <c r="CIR44">
        <v>0</v>
      </c>
      <c r="CIS44">
        <v>0</v>
      </c>
      <c r="CIT44">
        <v>3046</v>
      </c>
      <c r="CIU44">
        <v>0</v>
      </c>
      <c r="CIV44">
        <v>0</v>
      </c>
      <c r="CIW44">
        <v>0</v>
      </c>
      <c r="CIX44">
        <v>0</v>
      </c>
      <c r="CIY44">
        <v>280222</v>
      </c>
      <c r="CIZ44">
        <v>88676</v>
      </c>
      <c r="CJA44">
        <v>1733</v>
      </c>
      <c r="CJB44">
        <v>4260</v>
      </c>
      <c r="CJC44">
        <v>5134</v>
      </c>
      <c r="CJD44">
        <v>0</v>
      </c>
      <c r="CJE44">
        <v>0</v>
      </c>
      <c r="CJF44">
        <v>308</v>
      </c>
      <c r="CJG44">
        <v>22245</v>
      </c>
      <c r="CJH44">
        <v>1758</v>
      </c>
      <c r="CJI44">
        <v>53238</v>
      </c>
      <c r="CJJ44">
        <v>0</v>
      </c>
      <c r="CJK44">
        <v>245</v>
      </c>
      <c r="CJL44">
        <v>5</v>
      </c>
      <c r="CJM44">
        <v>0</v>
      </c>
      <c r="CJN44">
        <v>0</v>
      </c>
      <c r="CJO44">
        <v>0</v>
      </c>
      <c r="CJP44">
        <v>0</v>
      </c>
      <c r="CJQ44">
        <v>0</v>
      </c>
      <c r="CJR44">
        <v>0</v>
      </c>
      <c r="CJS44">
        <v>5</v>
      </c>
      <c r="CJT44">
        <v>0</v>
      </c>
      <c r="CJU44">
        <v>0</v>
      </c>
      <c r="CJV44">
        <v>0</v>
      </c>
      <c r="CJW44">
        <v>0</v>
      </c>
      <c r="CJX44">
        <v>0</v>
      </c>
      <c r="CJY44">
        <v>0</v>
      </c>
      <c r="CJZ44">
        <v>0</v>
      </c>
      <c r="CKA44">
        <v>0</v>
      </c>
      <c r="CKB44">
        <v>0</v>
      </c>
      <c r="CKC44">
        <v>0</v>
      </c>
      <c r="CKD44">
        <v>0</v>
      </c>
      <c r="CKE44">
        <v>0</v>
      </c>
      <c r="CKF44">
        <v>0</v>
      </c>
      <c r="CKG44">
        <v>0</v>
      </c>
      <c r="CKH44">
        <v>0</v>
      </c>
      <c r="CKI44">
        <v>0</v>
      </c>
      <c r="CKJ44">
        <v>0</v>
      </c>
      <c r="CKK44">
        <v>0</v>
      </c>
      <c r="CKL44">
        <v>0</v>
      </c>
      <c r="CKM44">
        <v>0</v>
      </c>
      <c r="CKN44">
        <v>0</v>
      </c>
      <c r="CKO44">
        <v>0</v>
      </c>
      <c r="CKP44">
        <v>0</v>
      </c>
      <c r="CKQ44">
        <v>0</v>
      </c>
      <c r="CKR44">
        <v>0</v>
      </c>
      <c r="CKS44">
        <v>0</v>
      </c>
      <c r="CKT44">
        <v>0</v>
      </c>
      <c r="CKU44">
        <v>259769</v>
      </c>
      <c r="CKV44">
        <v>0</v>
      </c>
      <c r="CKW44">
        <v>0</v>
      </c>
      <c r="CKX44">
        <v>0</v>
      </c>
      <c r="CKY44">
        <v>0</v>
      </c>
      <c r="CKZ44">
        <v>0</v>
      </c>
      <c r="CLA44">
        <v>0</v>
      </c>
      <c r="CLB44">
        <v>0</v>
      </c>
      <c r="CLC44">
        <v>0</v>
      </c>
      <c r="CLD44">
        <v>0</v>
      </c>
      <c r="CLE44">
        <v>0</v>
      </c>
      <c r="CLF44">
        <v>0</v>
      </c>
      <c r="CLG44">
        <v>20208</v>
      </c>
      <c r="CLH44">
        <v>88671</v>
      </c>
      <c r="CLI44">
        <v>1733</v>
      </c>
      <c r="CLJ44">
        <v>4260</v>
      </c>
      <c r="CLK44">
        <v>5134</v>
      </c>
      <c r="CLL44">
        <v>0</v>
      </c>
      <c r="CLM44">
        <v>0</v>
      </c>
      <c r="CLN44">
        <v>308</v>
      </c>
      <c r="CLO44">
        <v>22240</v>
      </c>
      <c r="CLP44">
        <v>1758</v>
      </c>
      <c r="CLQ44">
        <v>53238</v>
      </c>
      <c r="CLR44">
        <v>0</v>
      </c>
      <c r="CLS44">
        <v>37041</v>
      </c>
      <c r="CLT44">
        <v>13270</v>
      </c>
      <c r="CLU44">
        <v>3039</v>
      </c>
      <c r="CLV44">
        <v>4961</v>
      </c>
      <c r="CLW44">
        <v>0</v>
      </c>
      <c r="CLX44">
        <v>0</v>
      </c>
      <c r="CLY44">
        <v>0</v>
      </c>
      <c r="CLZ44">
        <v>0</v>
      </c>
      <c r="CMA44">
        <v>269</v>
      </c>
      <c r="CMB44">
        <v>5001</v>
      </c>
      <c r="CMC44">
        <v>0</v>
      </c>
      <c r="CMD44">
        <v>0</v>
      </c>
      <c r="CME44">
        <v>0</v>
      </c>
      <c r="CMF44">
        <v>0</v>
      </c>
      <c r="CMG44">
        <v>0</v>
      </c>
      <c r="CMH44">
        <v>0</v>
      </c>
      <c r="CMI44">
        <v>0</v>
      </c>
      <c r="CMJ44">
        <v>0</v>
      </c>
      <c r="CMK44">
        <v>0</v>
      </c>
      <c r="CML44">
        <v>0</v>
      </c>
      <c r="CMM44">
        <v>0</v>
      </c>
      <c r="CMN44">
        <v>0</v>
      </c>
      <c r="CMO44">
        <v>0</v>
      </c>
      <c r="CMP44">
        <v>0</v>
      </c>
      <c r="CMQ44">
        <v>37041</v>
      </c>
      <c r="CMR44">
        <v>13270</v>
      </c>
      <c r="CMS44">
        <v>3039</v>
      </c>
      <c r="CMT44">
        <v>4961</v>
      </c>
      <c r="CMU44">
        <v>0</v>
      </c>
      <c r="CMV44">
        <v>0</v>
      </c>
      <c r="CMW44">
        <v>0</v>
      </c>
      <c r="CMX44">
        <v>0</v>
      </c>
      <c r="CMY44">
        <v>269</v>
      </c>
      <c r="CMZ44">
        <v>5001</v>
      </c>
      <c r="CNA44">
        <v>0</v>
      </c>
      <c r="CNB44">
        <v>0</v>
      </c>
      <c r="CNC44">
        <v>0</v>
      </c>
      <c r="CND44">
        <v>0</v>
      </c>
      <c r="CNE44">
        <v>0</v>
      </c>
      <c r="CNF44">
        <v>0</v>
      </c>
      <c r="CNG44">
        <v>0</v>
      </c>
      <c r="CNH44">
        <v>0</v>
      </c>
      <c r="CNI44">
        <v>0</v>
      </c>
      <c r="CNJ44">
        <v>0</v>
      </c>
      <c r="CNK44">
        <v>0</v>
      </c>
      <c r="CNL44">
        <v>0</v>
      </c>
      <c r="CNM44">
        <v>0</v>
      </c>
      <c r="CNN44">
        <v>0</v>
      </c>
      <c r="CNO44">
        <v>0</v>
      </c>
      <c r="CNP44">
        <v>0</v>
      </c>
      <c r="CNQ44">
        <v>0</v>
      </c>
      <c r="CNR44">
        <v>0</v>
      </c>
      <c r="CNS44">
        <v>0</v>
      </c>
      <c r="CNT44">
        <v>0</v>
      </c>
      <c r="CNU44">
        <v>0</v>
      </c>
      <c r="CNV44">
        <v>0</v>
      </c>
      <c r="CNW44">
        <v>0</v>
      </c>
      <c r="CNX44">
        <v>0</v>
      </c>
      <c r="CNY44">
        <v>0</v>
      </c>
      <c r="CNZ44">
        <v>0</v>
      </c>
      <c r="COA44">
        <v>0</v>
      </c>
      <c r="COB44">
        <v>0</v>
      </c>
      <c r="COC44">
        <v>0</v>
      </c>
      <c r="COD44">
        <v>0</v>
      </c>
      <c r="COE44">
        <v>0</v>
      </c>
      <c r="COF44">
        <v>0</v>
      </c>
      <c r="COG44">
        <v>0</v>
      </c>
      <c r="COH44">
        <v>0</v>
      </c>
      <c r="COI44">
        <v>0</v>
      </c>
      <c r="COJ44">
        <v>0</v>
      </c>
      <c r="COK44">
        <v>0</v>
      </c>
      <c r="COL44">
        <v>0</v>
      </c>
      <c r="COM44">
        <v>0</v>
      </c>
      <c r="CON44">
        <v>0</v>
      </c>
      <c r="COO44">
        <v>0</v>
      </c>
      <c r="COP44">
        <v>0</v>
      </c>
      <c r="COQ44">
        <v>0</v>
      </c>
      <c r="COR44">
        <v>0</v>
      </c>
      <c r="COS44">
        <v>0</v>
      </c>
      <c r="COT44">
        <v>0</v>
      </c>
      <c r="COU44">
        <v>0</v>
      </c>
      <c r="COV44">
        <v>0</v>
      </c>
      <c r="COW44">
        <v>0</v>
      </c>
      <c r="COX44">
        <v>0</v>
      </c>
      <c r="COY44">
        <v>0</v>
      </c>
      <c r="COZ44">
        <v>0</v>
      </c>
      <c r="CPA44">
        <v>0</v>
      </c>
      <c r="CPB44">
        <v>0</v>
      </c>
      <c r="CPC44">
        <v>0</v>
      </c>
      <c r="CPD44">
        <v>0</v>
      </c>
      <c r="CPE44">
        <v>0</v>
      </c>
      <c r="CPF44">
        <v>0</v>
      </c>
      <c r="CPG44">
        <v>0</v>
      </c>
      <c r="CPH44">
        <v>0</v>
      </c>
      <c r="CPI44">
        <v>0</v>
      </c>
      <c r="CPJ44">
        <v>0</v>
      </c>
      <c r="CPK44">
        <v>0</v>
      </c>
      <c r="CPL44">
        <v>0</v>
      </c>
      <c r="CPM44">
        <v>0</v>
      </c>
      <c r="CPN44">
        <v>0</v>
      </c>
      <c r="CPO44">
        <v>0</v>
      </c>
      <c r="CPP44">
        <v>0</v>
      </c>
      <c r="CPQ44">
        <v>0</v>
      </c>
      <c r="CPR44">
        <v>0</v>
      </c>
      <c r="CPS44">
        <v>0</v>
      </c>
      <c r="CPT44">
        <v>0</v>
      </c>
      <c r="CPU44">
        <v>0</v>
      </c>
      <c r="CPV44">
        <v>0</v>
      </c>
      <c r="CPW44">
        <v>0</v>
      </c>
      <c r="CPX44">
        <v>0</v>
      </c>
      <c r="CPY44">
        <v>0</v>
      </c>
      <c r="CPZ44">
        <v>0</v>
      </c>
      <c r="CQA44">
        <v>0</v>
      </c>
      <c r="CQB44">
        <v>0</v>
      </c>
      <c r="CQC44">
        <v>0</v>
      </c>
      <c r="CQD44">
        <v>0</v>
      </c>
      <c r="CQE44">
        <v>0</v>
      </c>
      <c r="CQF44">
        <v>0</v>
      </c>
      <c r="CQG44">
        <v>0</v>
      </c>
      <c r="CQH44">
        <v>0</v>
      </c>
      <c r="CQI44">
        <v>0</v>
      </c>
      <c r="CQJ44">
        <v>0</v>
      </c>
      <c r="CQK44">
        <v>0</v>
      </c>
      <c r="CQL44">
        <v>0</v>
      </c>
      <c r="CQM44">
        <v>0</v>
      </c>
      <c r="CQN44">
        <v>0</v>
      </c>
      <c r="CQO44">
        <v>0</v>
      </c>
      <c r="CQP44">
        <v>0</v>
      </c>
      <c r="CQQ44">
        <v>0</v>
      </c>
      <c r="CQR44">
        <v>0</v>
      </c>
      <c r="CQS44">
        <v>0</v>
      </c>
      <c r="CQT44">
        <v>0</v>
      </c>
      <c r="CQU44">
        <v>0</v>
      </c>
      <c r="CQV44">
        <v>0</v>
      </c>
      <c r="CQW44">
        <v>0</v>
      </c>
      <c r="CQX44">
        <v>0</v>
      </c>
      <c r="CQY44">
        <v>0</v>
      </c>
      <c r="CQZ44">
        <v>0</v>
      </c>
      <c r="CRA44">
        <v>0</v>
      </c>
      <c r="CRB44">
        <v>0</v>
      </c>
      <c r="CRC44">
        <v>0</v>
      </c>
      <c r="CRD44">
        <v>0</v>
      </c>
      <c r="CRE44">
        <v>0</v>
      </c>
      <c r="CRF44">
        <v>0</v>
      </c>
      <c r="CRG44">
        <v>0</v>
      </c>
      <c r="CRH44">
        <v>0</v>
      </c>
      <c r="CRI44">
        <v>0</v>
      </c>
      <c r="CRJ44">
        <v>0</v>
      </c>
      <c r="CRK44">
        <v>0</v>
      </c>
      <c r="CRL44">
        <v>0</v>
      </c>
      <c r="CRM44">
        <v>0</v>
      </c>
      <c r="CRN44">
        <v>0</v>
      </c>
      <c r="CRO44">
        <v>0</v>
      </c>
      <c r="CRP44">
        <v>0</v>
      </c>
      <c r="CRQ44">
        <v>0</v>
      </c>
      <c r="CRR44">
        <v>0</v>
      </c>
      <c r="CRS44">
        <v>346493</v>
      </c>
      <c r="CRT44">
        <v>799853</v>
      </c>
      <c r="CRU44">
        <v>131837</v>
      </c>
      <c r="CRV44">
        <v>173749</v>
      </c>
      <c r="CRW44">
        <v>62769</v>
      </c>
      <c r="CRX44">
        <v>0</v>
      </c>
      <c r="CRY44">
        <v>0</v>
      </c>
      <c r="CRZ44">
        <v>63645</v>
      </c>
      <c r="CSA44">
        <v>126139</v>
      </c>
      <c r="CSB44">
        <v>73605</v>
      </c>
      <c r="CSC44">
        <v>168109</v>
      </c>
      <c r="CSD44">
        <v>0</v>
      </c>
      <c r="CSE44">
        <v>330</v>
      </c>
      <c r="CSF44">
        <v>35171</v>
      </c>
      <c r="CSG44">
        <v>21424</v>
      </c>
      <c r="CSH44">
        <v>6335</v>
      </c>
      <c r="CSI44">
        <v>258</v>
      </c>
      <c r="CSJ44">
        <v>0</v>
      </c>
      <c r="CSK44">
        <v>0</v>
      </c>
      <c r="CSL44">
        <v>1900</v>
      </c>
      <c r="CSM44">
        <v>5254</v>
      </c>
      <c r="CSN44">
        <v>0</v>
      </c>
      <c r="CSO44">
        <v>0</v>
      </c>
      <c r="CSP44">
        <v>0</v>
      </c>
      <c r="CSQ44">
        <v>313</v>
      </c>
      <c r="CSR44">
        <v>65846</v>
      </c>
      <c r="CSS44">
        <v>13880</v>
      </c>
      <c r="CST44">
        <v>166</v>
      </c>
      <c r="CSU44">
        <v>44</v>
      </c>
      <c r="CSV44">
        <v>0</v>
      </c>
      <c r="CSW44">
        <v>0</v>
      </c>
      <c r="CSX44">
        <v>2451</v>
      </c>
      <c r="CSY44">
        <v>5605</v>
      </c>
      <c r="CSZ44">
        <v>0</v>
      </c>
      <c r="CTA44">
        <v>43700</v>
      </c>
      <c r="CTB44">
        <v>0</v>
      </c>
      <c r="CTC44">
        <v>0</v>
      </c>
      <c r="CTD44">
        <v>10381</v>
      </c>
      <c r="CTE44">
        <v>0</v>
      </c>
      <c r="CTF44">
        <v>0</v>
      </c>
      <c r="CTG44">
        <v>0</v>
      </c>
      <c r="CTH44">
        <v>0</v>
      </c>
      <c r="CTI44">
        <v>0</v>
      </c>
      <c r="CTJ44">
        <v>199</v>
      </c>
      <c r="CTK44">
        <v>0</v>
      </c>
      <c r="CTL44">
        <v>10182</v>
      </c>
      <c r="CTM44">
        <v>0</v>
      </c>
      <c r="CTN44">
        <v>0</v>
      </c>
      <c r="CTO44">
        <v>0</v>
      </c>
      <c r="CTP44">
        <v>392</v>
      </c>
      <c r="CTQ44">
        <v>0</v>
      </c>
      <c r="CTR44">
        <v>247</v>
      </c>
      <c r="CTS44">
        <v>138</v>
      </c>
      <c r="CTT44">
        <v>0</v>
      </c>
      <c r="CTU44">
        <v>0</v>
      </c>
      <c r="CTV44">
        <v>7</v>
      </c>
      <c r="CTW44">
        <v>0</v>
      </c>
      <c r="CTX44">
        <v>0</v>
      </c>
      <c r="CTY44">
        <v>0</v>
      </c>
      <c r="CTZ44">
        <v>0</v>
      </c>
      <c r="CUA44">
        <v>0</v>
      </c>
      <c r="CUB44">
        <v>0</v>
      </c>
      <c r="CUC44">
        <v>0</v>
      </c>
      <c r="CUD44">
        <v>0</v>
      </c>
      <c r="CUE44">
        <v>0</v>
      </c>
      <c r="CUF44">
        <v>0</v>
      </c>
      <c r="CUG44">
        <v>0</v>
      </c>
      <c r="CUH44">
        <v>0</v>
      </c>
      <c r="CUI44">
        <v>0</v>
      </c>
      <c r="CUJ44">
        <v>0</v>
      </c>
      <c r="CUK44">
        <v>0</v>
      </c>
      <c r="CUL44">
        <v>0</v>
      </c>
      <c r="CUM44">
        <v>0</v>
      </c>
      <c r="CUN44">
        <v>57374</v>
      </c>
      <c r="CUO44">
        <v>0</v>
      </c>
      <c r="CUP44">
        <v>0</v>
      </c>
      <c r="CUQ44">
        <v>0</v>
      </c>
      <c r="CUR44">
        <v>0</v>
      </c>
      <c r="CUS44">
        <v>0</v>
      </c>
      <c r="CUT44">
        <v>0</v>
      </c>
      <c r="CUU44">
        <v>4269</v>
      </c>
      <c r="CUV44">
        <v>0</v>
      </c>
      <c r="CUW44">
        <v>53105</v>
      </c>
      <c r="CUX44">
        <v>0</v>
      </c>
      <c r="CUY44">
        <v>13172</v>
      </c>
      <c r="CUZ44">
        <v>4913</v>
      </c>
      <c r="CVA44">
        <v>47</v>
      </c>
      <c r="CVB44">
        <v>100</v>
      </c>
      <c r="CVC44">
        <v>50</v>
      </c>
      <c r="CVD44">
        <v>0</v>
      </c>
      <c r="CVE44">
        <v>0</v>
      </c>
      <c r="CVF44">
        <v>1812</v>
      </c>
      <c r="CVG44">
        <v>1601</v>
      </c>
      <c r="CVH44">
        <v>1114</v>
      </c>
      <c r="CVI44">
        <v>189</v>
      </c>
      <c r="CVJ44">
        <v>0</v>
      </c>
      <c r="CVK44">
        <v>0</v>
      </c>
      <c r="CVL44">
        <v>0</v>
      </c>
      <c r="CVM44">
        <v>0</v>
      </c>
      <c r="CVN44">
        <v>0</v>
      </c>
      <c r="CVO44">
        <v>0</v>
      </c>
      <c r="CVP44">
        <v>0</v>
      </c>
      <c r="CVQ44">
        <v>0</v>
      </c>
      <c r="CVR44">
        <v>0</v>
      </c>
      <c r="CVS44">
        <v>0</v>
      </c>
      <c r="CVT44">
        <v>0</v>
      </c>
      <c r="CVU44">
        <v>0</v>
      </c>
      <c r="CVV44">
        <v>0</v>
      </c>
      <c r="CVW44">
        <v>36600</v>
      </c>
      <c r="CVX44">
        <v>0</v>
      </c>
      <c r="CVY44">
        <v>0</v>
      </c>
      <c r="CVZ44">
        <v>0</v>
      </c>
      <c r="CWA44">
        <v>0</v>
      </c>
      <c r="CWB44">
        <v>0</v>
      </c>
      <c r="CWC44">
        <v>0</v>
      </c>
      <c r="CWD44">
        <v>0</v>
      </c>
      <c r="CWE44">
        <v>0</v>
      </c>
      <c r="CWF44">
        <v>0</v>
      </c>
      <c r="CWG44">
        <v>0</v>
      </c>
      <c r="CWH44">
        <v>0</v>
      </c>
      <c r="CWI44">
        <v>296078</v>
      </c>
      <c r="CWJ44">
        <v>625776</v>
      </c>
      <c r="CWK44">
        <v>96486</v>
      </c>
      <c r="CWL44">
        <v>166901</v>
      </c>
      <c r="CWM44">
        <v>62279</v>
      </c>
      <c r="CWN44">
        <v>0</v>
      </c>
      <c r="CWO44">
        <v>0</v>
      </c>
      <c r="CWP44">
        <v>57276</v>
      </c>
      <c r="CWQ44">
        <v>109410</v>
      </c>
      <c r="CWR44">
        <v>62309</v>
      </c>
      <c r="CWS44">
        <v>71115</v>
      </c>
      <c r="CWT44">
        <v>0</v>
      </c>
      <c r="CWU44">
        <v>441</v>
      </c>
      <c r="CWV44">
        <v>12001</v>
      </c>
      <c r="CWW44">
        <v>3039</v>
      </c>
      <c r="CWX44">
        <v>4961</v>
      </c>
      <c r="CWY44">
        <v>0</v>
      </c>
      <c r="CWZ44">
        <v>0</v>
      </c>
      <c r="CXA44">
        <v>0</v>
      </c>
      <c r="CXB44">
        <v>0</v>
      </c>
      <c r="CXC44">
        <v>0</v>
      </c>
      <c r="CXD44">
        <v>4001</v>
      </c>
      <c r="CXE44">
        <v>0</v>
      </c>
      <c r="CXF44">
        <v>0</v>
      </c>
      <c r="CXG44">
        <v>0</v>
      </c>
      <c r="CXH44">
        <v>0</v>
      </c>
      <c r="CXI44">
        <v>0</v>
      </c>
      <c r="CXJ44">
        <v>0</v>
      </c>
      <c r="CXK44">
        <v>0</v>
      </c>
      <c r="CXL44">
        <v>0</v>
      </c>
      <c r="CXM44">
        <v>0</v>
      </c>
      <c r="CXN44">
        <v>0</v>
      </c>
      <c r="CXO44">
        <v>0</v>
      </c>
      <c r="CXP44">
        <v>0</v>
      </c>
      <c r="CXQ44">
        <v>0</v>
      </c>
      <c r="CXR44">
        <v>0</v>
      </c>
      <c r="CXS44">
        <v>0</v>
      </c>
      <c r="CXT44">
        <v>0</v>
      </c>
      <c r="CXU44">
        <v>0</v>
      </c>
      <c r="CXV44">
        <v>0</v>
      </c>
      <c r="CXW44">
        <v>0</v>
      </c>
      <c r="CXX44">
        <v>0</v>
      </c>
      <c r="CXY44">
        <v>0</v>
      </c>
      <c r="CXZ44">
        <v>0</v>
      </c>
      <c r="CYA44">
        <v>0</v>
      </c>
      <c r="CYB44">
        <v>0</v>
      </c>
      <c r="CYC44">
        <v>0</v>
      </c>
      <c r="CYD44">
        <v>0</v>
      </c>
      <c r="CYE44">
        <v>0</v>
      </c>
      <c r="CYF44">
        <v>0</v>
      </c>
      <c r="CYG44">
        <v>0</v>
      </c>
      <c r="CYH44">
        <v>0</v>
      </c>
      <c r="CYI44">
        <v>0</v>
      </c>
      <c r="CYJ44">
        <v>0</v>
      </c>
      <c r="CYK44">
        <v>0</v>
      </c>
      <c r="CYL44">
        <v>0</v>
      </c>
      <c r="CYM44">
        <v>0</v>
      </c>
      <c r="CYN44">
        <v>0</v>
      </c>
      <c r="CYO44">
        <v>0</v>
      </c>
      <c r="CYP44">
        <v>0</v>
      </c>
      <c r="CYQ44">
        <v>0</v>
      </c>
      <c r="CYR44">
        <v>0</v>
      </c>
      <c r="CYS44">
        <v>0</v>
      </c>
      <c r="CYT44">
        <v>0</v>
      </c>
      <c r="CYU44">
        <v>0</v>
      </c>
      <c r="CYV44">
        <v>0</v>
      </c>
      <c r="CYW44">
        <v>0</v>
      </c>
      <c r="CYX44">
        <v>0</v>
      </c>
      <c r="CYY44">
        <v>0</v>
      </c>
      <c r="CYZ44">
        <v>0</v>
      </c>
      <c r="CZA44">
        <v>0</v>
      </c>
      <c r="CZB44">
        <v>0</v>
      </c>
      <c r="CZC44">
        <v>0</v>
      </c>
      <c r="CZD44">
        <v>0</v>
      </c>
      <c r="CZE44">
        <v>0</v>
      </c>
      <c r="CZF44">
        <v>0</v>
      </c>
      <c r="CZG44">
        <v>0</v>
      </c>
      <c r="CZH44">
        <v>0</v>
      </c>
      <c r="CZI44">
        <v>0</v>
      </c>
      <c r="CZJ44">
        <v>0</v>
      </c>
      <c r="CZK44">
        <v>0</v>
      </c>
      <c r="CZL44">
        <v>0</v>
      </c>
      <c r="CZM44">
        <v>0</v>
      </c>
      <c r="CZN44">
        <v>0</v>
      </c>
      <c r="CZO44">
        <v>0</v>
      </c>
      <c r="CZP44">
        <v>0</v>
      </c>
      <c r="CZQ44">
        <v>0</v>
      </c>
      <c r="CZR44">
        <v>0</v>
      </c>
      <c r="CZS44">
        <v>0</v>
      </c>
      <c r="CZT44">
        <v>0</v>
      </c>
      <c r="CZU44">
        <v>0</v>
      </c>
      <c r="CZV44">
        <v>0</v>
      </c>
      <c r="CZW44">
        <v>0</v>
      </c>
      <c r="CZX44">
        <v>0</v>
      </c>
      <c r="CZY44">
        <v>0</v>
      </c>
      <c r="CZZ44">
        <v>0</v>
      </c>
      <c r="DAA44">
        <v>0</v>
      </c>
      <c r="DAB44">
        <v>0</v>
      </c>
      <c r="DAC44">
        <v>0</v>
      </c>
      <c r="DAD44">
        <v>0</v>
      </c>
      <c r="DAE44">
        <v>0</v>
      </c>
      <c r="DAF44">
        <v>0</v>
      </c>
      <c r="DAG44">
        <v>0</v>
      </c>
      <c r="DAH44">
        <v>0</v>
      </c>
      <c r="DAI44">
        <v>0</v>
      </c>
      <c r="DAJ44">
        <v>0</v>
      </c>
      <c r="DAK44">
        <v>0</v>
      </c>
      <c r="DAL44">
        <v>0</v>
      </c>
      <c r="DAM44">
        <v>0</v>
      </c>
      <c r="DAN44">
        <v>0</v>
      </c>
      <c r="DAO44">
        <v>0</v>
      </c>
      <c r="DAP44">
        <v>0</v>
      </c>
      <c r="DAQ44">
        <v>0</v>
      </c>
      <c r="DAR44">
        <v>0</v>
      </c>
      <c r="DAS44">
        <v>0</v>
      </c>
      <c r="DAT44">
        <v>0</v>
      </c>
      <c r="DAU44">
        <v>0</v>
      </c>
      <c r="DAV44">
        <v>0</v>
      </c>
      <c r="DAW44">
        <v>0</v>
      </c>
      <c r="DAX44">
        <v>0</v>
      </c>
      <c r="DAY44">
        <v>0</v>
      </c>
      <c r="DAZ44">
        <v>0</v>
      </c>
      <c r="DBA44">
        <v>0</v>
      </c>
      <c r="DBB44">
        <v>0</v>
      </c>
      <c r="DBC44">
        <v>0</v>
      </c>
      <c r="DBD44">
        <v>0</v>
      </c>
      <c r="DBE44">
        <v>0</v>
      </c>
      <c r="DBF44">
        <v>0</v>
      </c>
      <c r="DBG44">
        <v>0</v>
      </c>
      <c r="DBH44">
        <v>0</v>
      </c>
      <c r="DBI44">
        <v>0</v>
      </c>
      <c r="DBJ44">
        <v>0</v>
      </c>
      <c r="DBK44">
        <v>0</v>
      </c>
      <c r="DBL44">
        <v>0</v>
      </c>
      <c r="DBM44">
        <v>0</v>
      </c>
      <c r="DBN44">
        <v>0</v>
      </c>
      <c r="DBO44">
        <v>0</v>
      </c>
      <c r="DBP44">
        <v>0</v>
      </c>
      <c r="DBQ44">
        <v>0</v>
      </c>
      <c r="DBR44">
        <v>0</v>
      </c>
      <c r="DBS44">
        <v>0</v>
      </c>
      <c r="DBT44">
        <v>0</v>
      </c>
      <c r="DBU44">
        <v>0</v>
      </c>
      <c r="DBV44">
        <v>0</v>
      </c>
      <c r="DBW44">
        <v>0</v>
      </c>
      <c r="DBX44">
        <v>0</v>
      </c>
      <c r="DBY44">
        <v>0</v>
      </c>
      <c r="DBZ44">
        <v>0</v>
      </c>
      <c r="DCA44">
        <v>0</v>
      </c>
      <c r="DCB44">
        <v>0</v>
      </c>
      <c r="DCC44">
        <v>0</v>
      </c>
      <c r="DCD44">
        <v>0</v>
      </c>
      <c r="DCE44">
        <v>0</v>
      </c>
      <c r="DCF44">
        <v>0</v>
      </c>
      <c r="DCG44">
        <v>0</v>
      </c>
      <c r="DCH44">
        <v>0</v>
      </c>
      <c r="DCI44">
        <v>0</v>
      </c>
      <c r="DCJ44">
        <v>0</v>
      </c>
      <c r="DCK44">
        <v>0</v>
      </c>
      <c r="DCL44">
        <v>0</v>
      </c>
      <c r="DCM44">
        <v>0</v>
      </c>
      <c r="DCN44">
        <v>0</v>
      </c>
      <c r="DCO44">
        <v>0</v>
      </c>
      <c r="DCP44">
        <v>0</v>
      </c>
      <c r="DCQ44">
        <v>0</v>
      </c>
      <c r="DCR44">
        <v>0</v>
      </c>
      <c r="DCS44">
        <v>0</v>
      </c>
      <c r="DCT44">
        <v>0</v>
      </c>
      <c r="DCU44">
        <v>0</v>
      </c>
      <c r="DCV44">
        <v>0</v>
      </c>
      <c r="DCW44">
        <v>0</v>
      </c>
      <c r="DCX44">
        <v>0</v>
      </c>
      <c r="DCY44">
        <v>0</v>
      </c>
      <c r="DCZ44">
        <v>0</v>
      </c>
      <c r="DDA44">
        <v>0</v>
      </c>
      <c r="DDB44">
        <v>0</v>
      </c>
      <c r="DDC44">
        <v>0</v>
      </c>
      <c r="DDD44">
        <v>0</v>
      </c>
      <c r="DDE44">
        <v>0</v>
      </c>
      <c r="DDF44">
        <v>0</v>
      </c>
      <c r="DDG44">
        <v>0</v>
      </c>
      <c r="DDH44">
        <v>0</v>
      </c>
      <c r="DDI44">
        <v>0</v>
      </c>
      <c r="DDJ44">
        <v>0</v>
      </c>
      <c r="DDK44">
        <v>0</v>
      </c>
      <c r="DDL44">
        <v>0</v>
      </c>
      <c r="DDM44">
        <v>0</v>
      </c>
      <c r="DDN44">
        <v>0</v>
      </c>
      <c r="DDO44">
        <v>0</v>
      </c>
      <c r="DDP44">
        <v>0</v>
      </c>
      <c r="DDQ44">
        <v>0</v>
      </c>
      <c r="DDR44">
        <v>0</v>
      </c>
      <c r="DDS44">
        <v>0</v>
      </c>
      <c r="DDT44">
        <v>0</v>
      </c>
      <c r="DDU44">
        <v>0</v>
      </c>
      <c r="DDV44">
        <v>0</v>
      </c>
      <c r="DDW44">
        <v>0</v>
      </c>
      <c r="DDX44">
        <v>0</v>
      </c>
      <c r="DDY44">
        <v>0</v>
      </c>
      <c r="DDZ44">
        <v>0</v>
      </c>
      <c r="DEA44">
        <v>0</v>
      </c>
      <c r="DEB44">
        <v>0</v>
      </c>
      <c r="DEC44">
        <v>0</v>
      </c>
      <c r="DED44">
        <v>0</v>
      </c>
      <c r="DEE44">
        <v>0</v>
      </c>
      <c r="DEF44">
        <v>0</v>
      </c>
      <c r="DEG44">
        <v>0</v>
      </c>
      <c r="DEH44">
        <v>0</v>
      </c>
      <c r="DEI44">
        <v>0</v>
      </c>
      <c r="DEJ44">
        <v>0</v>
      </c>
      <c r="DEK44">
        <v>0</v>
      </c>
      <c r="DEL44">
        <v>0</v>
      </c>
      <c r="DEM44">
        <v>0</v>
      </c>
      <c r="DEN44">
        <v>0</v>
      </c>
      <c r="DEO44">
        <v>0</v>
      </c>
      <c r="DEP44">
        <v>0</v>
      </c>
      <c r="DEQ44">
        <v>0</v>
      </c>
      <c r="DER44">
        <v>0</v>
      </c>
      <c r="DES44">
        <v>0</v>
      </c>
      <c r="DET44">
        <v>0</v>
      </c>
      <c r="DEU44">
        <v>0</v>
      </c>
      <c r="DEV44">
        <v>0</v>
      </c>
      <c r="DEW44">
        <v>0</v>
      </c>
      <c r="DEX44">
        <v>0</v>
      </c>
      <c r="DEY44">
        <v>0</v>
      </c>
      <c r="DEZ44">
        <v>0</v>
      </c>
      <c r="DFA44">
        <v>0</v>
      </c>
      <c r="DFB44">
        <v>0</v>
      </c>
      <c r="DFC44">
        <v>0</v>
      </c>
      <c r="DFD44">
        <v>0</v>
      </c>
      <c r="DFE44">
        <v>0</v>
      </c>
      <c r="DFF44">
        <v>0</v>
      </c>
      <c r="DFG44">
        <v>0</v>
      </c>
      <c r="DFH44">
        <v>0</v>
      </c>
      <c r="DFI44">
        <v>0</v>
      </c>
      <c r="DFJ44">
        <v>0</v>
      </c>
      <c r="DFK44">
        <v>0</v>
      </c>
      <c r="DFL44">
        <v>0</v>
      </c>
      <c r="DFM44">
        <v>0</v>
      </c>
      <c r="DFN44">
        <v>0</v>
      </c>
      <c r="DFO44">
        <v>0</v>
      </c>
      <c r="DFP44">
        <v>0</v>
      </c>
      <c r="DFQ44">
        <v>0</v>
      </c>
      <c r="DFR44">
        <v>0</v>
      </c>
      <c r="DFS44">
        <v>0</v>
      </c>
      <c r="DFT44">
        <v>0</v>
      </c>
      <c r="DFU44">
        <v>0</v>
      </c>
      <c r="DFV44">
        <v>0</v>
      </c>
      <c r="DFW44">
        <v>0</v>
      </c>
      <c r="DFX44">
        <v>0</v>
      </c>
      <c r="DFY44">
        <v>0</v>
      </c>
      <c r="DFZ44">
        <v>0</v>
      </c>
      <c r="DGA44">
        <v>0</v>
      </c>
      <c r="DGB44">
        <v>0</v>
      </c>
      <c r="DGC44">
        <v>0</v>
      </c>
      <c r="DGD44">
        <v>0</v>
      </c>
      <c r="DGE44">
        <v>0</v>
      </c>
      <c r="DGF44">
        <v>0</v>
      </c>
      <c r="DGG44">
        <v>0</v>
      </c>
      <c r="DGH44">
        <v>0</v>
      </c>
      <c r="DGI44">
        <v>0</v>
      </c>
      <c r="DGJ44">
        <v>0</v>
      </c>
      <c r="DGK44">
        <v>0</v>
      </c>
      <c r="DGL44">
        <v>0</v>
      </c>
      <c r="DGM44">
        <v>0</v>
      </c>
      <c r="DGN44">
        <v>0</v>
      </c>
      <c r="DGO44">
        <v>0</v>
      </c>
      <c r="DGP44">
        <v>0</v>
      </c>
      <c r="DGQ44">
        <v>0</v>
      </c>
      <c r="DGR44">
        <v>0</v>
      </c>
      <c r="DGS44">
        <v>0</v>
      </c>
      <c r="DGT44">
        <v>0</v>
      </c>
      <c r="DGU44">
        <v>0</v>
      </c>
      <c r="DGV44">
        <v>0</v>
      </c>
      <c r="DGW44">
        <v>0</v>
      </c>
      <c r="DGX44">
        <v>0</v>
      </c>
      <c r="DGY44">
        <v>0</v>
      </c>
      <c r="DGZ44">
        <v>0</v>
      </c>
      <c r="DHA44">
        <v>0</v>
      </c>
      <c r="DHB44">
        <v>0</v>
      </c>
      <c r="DHC44">
        <v>0</v>
      </c>
      <c r="DHD44">
        <v>0</v>
      </c>
      <c r="DHE44">
        <v>0</v>
      </c>
      <c r="DHF44">
        <v>0</v>
      </c>
      <c r="DHG44">
        <v>0</v>
      </c>
      <c r="DHH44">
        <v>0</v>
      </c>
      <c r="DHI44">
        <v>0</v>
      </c>
      <c r="DHJ44">
        <v>0</v>
      </c>
      <c r="DHK44">
        <v>0</v>
      </c>
      <c r="DHL44">
        <v>0</v>
      </c>
      <c r="DHM44">
        <v>0</v>
      </c>
      <c r="DHN44">
        <v>0</v>
      </c>
      <c r="DHO44">
        <v>0</v>
      </c>
      <c r="DHP44">
        <v>0</v>
      </c>
      <c r="DHQ44">
        <v>0</v>
      </c>
      <c r="DHR44">
        <v>0</v>
      </c>
      <c r="DHS44">
        <v>0</v>
      </c>
      <c r="DHT44">
        <v>0</v>
      </c>
      <c r="DHU44">
        <v>0</v>
      </c>
      <c r="DHV44">
        <v>0</v>
      </c>
      <c r="DHW44">
        <v>0</v>
      </c>
      <c r="DHX44">
        <v>0</v>
      </c>
      <c r="DHY44">
        <v>0</v>
      </c>
      <c r="DHZ44">
        <v>0</v>
      </c>
      <c r="DIA44">
        <v>0</v>
      </c>
      <c r="DIB44">
        <v>0</v>
      </c>
      <c r="DIC44">
        <v>0</v>
      </c>
      <c r="DID44">
        <v>0</v>
      </c>
      <c r="DIE44">
        <v>0</v>
      </c>
      <c r="DIF44">
        <v>0</v>
      </c>
      <c r="DIG44">
        <v>0</v>
      </c>
      <c r="DIH44">
        <v>0</v>
      </c>
      <c r="DII44">
        <v>0</v>
      </c>
      <c r="DIJ44">
        <v>0</v>
      </c>
      <c r="DIK44">
        <v>0</v>
      </c>
      <c r="DIL44">
        <v>0</v>
      </c>
      <c r="DIM44">
        <v>0</v>
      </c>
      <c r="DIN44">
        <v>0</v>
      </c>
      <c r="DIO44">
        <v>0</v>
      </c>
      <c r="DIP44">
        <v>0</v>
      </c>
      <c r="DIQ44">
        <v>0</v>
      </c>
      <c r="DIR44">
        <v>0</v>
      </c>
      <c r="DIS44">
        <v>0</v>
      </c>
      <c r="DIT44">
        <v>0</v>
      </c>
      <c r="DIU44">
        <v>0</v>
      </c>
      <c r="DIV44">
        <v>0</v>
      </c>
      <c r="DIW44">
        <v>0</v>
      </c>
      <c r="DIX44">
        <v>0</v>
      </c>
      <c r="DIY44">
        <v>0</v>
      </c>
      <c r="DIZ44">
        <v>0</v>
      </c>
      <c r="DJA44">
        <v>0</v>
      </c>
      <c r="DJB44">
        <v>0</v>
      </c>
      <c r="DJC44">
        <v>0</v>
      </c>
      <c r="DJD44">
        <v>0</v>
      </c>
      <c r="DJE44">
        <v>0</v>
      </c>
      <c r="DJF44">
        <v>0</v>
      </c>
      <c r="DJG44">
        <v>0</v>
      </c>
      <c r="DJH44">
        <v>0</v>
      </c>
      <c r="DJI44">
        <v>0</v>
      </c>
      <c r="DJJ44">
        <v>0</v>
      </c>
      <c r="DJK44">
        <v>0</v>
      </c>
      <c r="DJL44">
        <v>0</v>
      </c>
      <c r="DJM44">
        <v>0</v>
      </c>
      <c r="DJN44">
        <v>0</v>
      </c>
      <c r="DJO44">
        <v>0</v>
      </c>
      <c r="DJP44">
        <v>0</v>
      </c>
      <c r="DJQ44">
        <v>0</v>
      </c>
      <c r="DJR44">
        <v>0</v>
      </c>
      <c r="DJS44">
        <v>0</v>
      </c>
      <c r="DJT44">
        <v>0</v>
      </c>
      <c r="DJU44">
        <v>0</v>
      </c>
      <c r="DJV44">
        <v>0</v>
      </c>
      <c r="DJW44">
        <v>0</v>
      </c>
      <c r="DJX44">
        <v>0</v>
      </c>
      <c r="DJY44">
        <v>0</v>
      </c>
      <c r="DJZ44">
        <v>0</v>
      </c>
      <c r="DKA44">
        <v>0</v>
      </c>
      <c r="DKB44">
        <v>0</v>
      </c>
      <c r="DKC44">
        <v>0</v>
      </c>
      <c r="DKD44">
        <v>0</v>
      </c>
      <c r="DKE44">
        <v>0</v>
      </c>
      <c r="DKF44">
        <v>0</v>
      </c>
      <c r="DKG44">
        <v>0</v>
      </c>
      <c r="DKH44">
        <v>0</v>
      </c>
      <c r="DKI44">
        <v>0</v>
      </c>
      <c r="DKJ44">
        <v>0</v>
      </c>
      <c r="DKK44">
        <v>0</v>
      </c>
      <c r="DKL44">
        <v>0</v>
      </c>
      <c r="DKM44">
        <v>0</v>
      </c>
      <c r="DKN44">
        <v>0</v>
      </c>
      <c r="DKO44">
        <v>0</v>
      </c>
      <c r="DKP44">
        <v>0</v>
      </c>
      <c r="DKQ44">
        <v>0</v>
      </c>
      <c r="DKR44">
        <v>0</v>
      </c>
      <c r="DKS44">
        <v>0</v>
      </c>
      <c r="DKT44">
        <v>0</v>
      </c>
      <c r="DKU44">
        <v>0</v>
      </c>
      <c r="DKV44">
        <v>0</v>
      </c>
      <c r="DKW44">
        <v>0</v>
      </c>
      <c r="DKX44">
        <v>0</v>
      </c>
      <c r="DKY44">
        <v>0</v>
      </c>
      <c r="DKZ44">
        <v>0</v>
      </c>
      <c r="DLA44">
        <v>0</v>
      </c>
      <c r="DLB44">
        <v>0</v>
      </c>
      <c r="DLC44">
        <v>0</v>
      </c>
      <c r="DLD44">
        <v>0</v>
      </c>
      <c r="DLE44">
        <v>0</v>
      </c>
      <c r="DLF44">
        <v>0</v>
      </c>
      <c r="DLG44">
        <v>0</v>
      </c>
      <c r="DLH44">
        <v>0</v>
      </c>
      <c r="DLI44">
        <v>0</v>
      </c>
      <c r="DLJ44">
        <v>0</v>
      </c>
      <c r="DLK44">
        <v>0</v>
      </c>
      <c r="DLL44">
        <v>0</v>
      </c>
      <c r="DLM44">
        <v>0</v>
      </c>
      <c r="DLN44">
        <v>0</v>
      </c>
      <c r="DLO44">
        <v>0</v>
      </c>
      <c r="DLP44">
        <v>0</v>
      </c>
      <c r="DLQ44">
        <v>0</v>
      </c>
      <c r="DLR44">
        <v>0</v>
      </c>
      <c r="DLS44">
        <v>0</v>
      </c>
      <c r="DLT44">
        <v>0</v>
      </c>
      <c r="DLU44">
        <v>0</v>
      </c>
      <c r="DLV44">
        <v>0</v>
      </c>
      <c r="DLW44">
        <v>0</v>
      </c>
      <c r="DLX44">
        <v>0</v>
      </c>
      <c r="DLY44">
        <v>0</v>
      </c>
      <c r="DLZ44">
        <v>0</v>
      </c>
      <c r="DMA44">
        <v>0</v>
      </c>
      <c r="DMB44">
        <v>0</v>
      </c>
      <c r="DMC44">
        <v>0</v>
      </c>
      <c r="DMD44">
        <v>0</v>
      </c>
      <c r="DME44">
        <v>0</v>
      </c>
      <c r="DMF44">
        <v>0</v>
      </c>
      <c r="DMG44">
        <v>0</v>
      </c>
      <c r="DMH44">
        <v>0</v>
      </c>
      <c r="DMI44">
        <v>0</v>
      </c>
      <c r="DMJ44">
        <v>0</v>
      </c>
      <c r="DMK44">
        <v>0</v>
      </c>
      <c r="DML44">
        <v>0</v>
      </c>
      <c r="DMM44">
        <v>0</v>
      </c>
      <c r="DMN44">
        <v>0</v>
      </c>
      <c r="DMO44">
        <v>0</v>
      </c>
      <c r="DMP44">
        <v>0</v>
      </c>
      <c r="DMQ44">
        <v>0</v>
      </c>
      <c r="DMR44">
        <v>0</v>
      </c>
      <c r="DMS44">
        <v>0</v>
      </c>
      <c r="DMT44">
        <v>0</v>
      </c>
      <c r="DMU44">
        <v>0</v>
      </c>
      <c r="DMV44">
        <v>0</v>
      </c>
      <c r="DMW44">
        <v>0</v>
      </c>
      <c r="DMX44">
        <v>0</v>
      </c>
      <c r="DMY44">
        <v>0</v>
      </c>
      <c r="DMZ44">
        <v>0</v>
      </c>
      <c r="DNA44">
        <v>0</v>
      </c>
      <c r="DNB44">
        <v>0</v>
      </c>
      <c r="DNC44">
        <v>0</v>
      </c>
      <c r="DND44">
        <v>0</v>
      </c>
      <c r="DNE44">
        <v>0</v>
      </c>
      <c r="DNF44">
        <v>0</v>
      </c>
      <c r="DNG44">
        <v>0</v>
      </c>
      <c r="DNH44">
        <v>0</v>
      </c>
      <c r="DNI44">
        <v>0</v>
      </c>
      <c r="DNJ44">
        <v>0</v>
      </c>
      <c r="DNK44">
        <v>0</v>
      </c>
      <c r="DNL44">
        <v>0</v>
      </c>
      <c r="DNM44">
        <v>0</v>
      </c>
      <c r="DNN44">
        <v>0</v>
      </c>
      <c r="DNO44">
        <v>0</v>
      </c>
      <c r="DNP44">
        <v>0</v>
      </c>
      <c r="DNQ44">
        <v>0</v>
      </c>
      <c r="DNR44">
        <v>0</v>
      </c>
      <c r="DNS44">
        <v>0</v>
      </c>
      <c r="DNT44">
        <v>0</v>
      </c>
      <c r="DNU44">
        <v>0</v>
      </c>
      <c r="DNV44">
        <v>0</v>
      </c>
      <c r="DNW44">
        <v>0</v>
      </c>
      <c r="DNX44">
        <v>0</v>
      </c>
      <c r="DNY44">
        <v>0</v>
      </c>
      <c r="DNZ44">
        <v>0</v>
      </c>
      <c r="DOA44">
        <v>0</v>
      </c>
      <c r="DOB44">
        <v>0</v>
      </c>
      <c r="DOC44">
        <v>0</v>
      </c>
      <c r="DOD44">
        <v>0</v>
      </c>
      <c r="DOE44">
        <v>0</v>
      </c>
      <c r="DOF44">
        <v>0</v>
      </c>
      <c r="DOG44">
        <v>0</v>
      </c>
      <c r="DOH44">
        <v>0</v>
      </c>
      <c r="DOI44">
        <v>0</v>
      </c>
      <c r="DOJ44">
        <v>0</v>
      </c>
      <c r="DOK44">
        <v>0</v>
      </c>
      <c r="DOL44">
        <v>0</v>
      </c>
      <c r="DOM44">
        <v>0</v>
      </c>
      <c r="DON44">
        <v>0</v>
      </c>
      <c r="DOO44">
        <v>0</v>
      </c>
      <c r="DOP44">
        <v>0</v>
      </c>
      <c r="DOQ44">
        <v>0</v>
      </c>
      <c r="DOR44">
        <v>0</v>
      </c>
      <c r="DOS44">
        <v>0</v>
      </c>
      <c r="DOT44">
        <v>0</v>
      </c>
      <c r="DOU44">
        <v>0</v>
      </c>
      <c r="DOV44">
        <v>0</v>
      </c>
      <c r="DOW44">
        <v>0</v>
      </c>
      <c r="DOX44">
        <v>0</v>
      </c>
      <c r="DOY44">
        <v>0</v>
      </c>
      <c r="DOZ44">
        <v>0</v>
      </c>
      <c r="DPA44">
        <v>0</v>
      </c>
      <c r="DPB44">
        <v>0</v>
      </c>
      <c r="DPC44">
        <v>0</v>
      </c>
      <c r="DPD44">
        <v>0</v>
      </c>
      <c r="DPE44">
        <v>0</v>
      </c>
      <c r="DPF44">
        <v>0</v>
      </c>
      <c r="DPG44">
        <v>0</v>
      </c>
      <c r="DPH44">
        <v>0</v>
      </c>
      <c r="DPI44">
        <v>0</v>
      </c>
      <c r="DPJ44">
        <v>0</v>
      </c>
      <c r="DPK44">
        <v>0</v>
      </c>
      <c r="DPL44">
        <v>0</v>
      </c>
      <c r="DPM44">
        <v>0</v>
      </c>
      <c r="DPN44">
        <v>0</v>
      </c>
      <c r="DPO44">
        <v>0</v>
      </c>
      <c r="DPP44">
        <v>0</v>
      </c>
      <c r="DPQ44">
        <v>0</v>
      </c>
      <c r="DPR44">
        <v>0</v>
      </c>
      <c r="DPS44">
        <v>0</v>
      </c>
      <c r="DPT44">
        <v>0</v>
      </c>
      <c r="DPU44">
        <v>0</v>
      </c>
      <c r="DPV44">
        <v>0</v>
      </c>
      <c r="DPW44">
        <v>0</v>
      </c>
      <c r="DPX44">
        <v>0</v>
      </c>
      <c r="DPY44">
        <v>0</v>
      </c>
      <c r="DPZ44">
        <v>0</v>
      </c>
      <c r="DQA44">
        <v>0</v>
      </c>
      <c r="DQB44">
        <v>0</v>
      </c>
      <c r="DQC44">
        <v>0</v>
      </c>
      <c r="DQD44">
        <v>0</v>
      </c>
      <c r="DQE44">
        <v>0</v>
      </c>
      <c r="DQF44">
        <v>0</v>
      </c>
      <c r="DQG44">
        <v>0</v>
      </c>
      <c r="DQH44">
        <v>0</v>
      </c>
      <c r="DQI44">
        <v>0</v>
      </c>
      <c r="DQJ44">
        <v>0</v>
      </c>
      <c r="DQK44">
        <v>0</v>
      </c>
      <c r="DQL44">
        <v>0</v>
      </c>
      <c r="DQM44">
        <v>0</v>
      </c>
      <c r="DQN44">
        <v>0</v>
      </c>
      <c r="DQO44">
        <v>0</v>
      </c>
      <c r="DQP44">
        <v>0</v>
      </c>
      <c r="DQQ44">
        <v>0</v>
      </c>
      <c r="DQR44">
        <v>0</v>
      </c>
      <c r="DQS44">
        <v>0</v>
      </c>
      <c r="DQT44">
        <v>0</v>
      </c>
      <c r="DQU44">
        <v>0</v>
      </c>
      <c r="DQV44">
        <v>0</v>
      </c>
      <c r="DQW44">
        <v>0</v>
      </c>
      <c r="DQX44">
        <v>0</v>
      </c>
      <c r="DQY44">
        <v>0</v>
      </c>
      <c r="DQZ44">
        <v>0</v>
      </c>
      <c r="DRA44">
        <v>0</v>
      </c>
      <c r="DRB44">
        <v>0</v>
      </c>
      <c r="DRC44">
        <v>0</v>
      </c>
      <c r="DRD44">
        <v>0</v>
      </c>
      <c r="DRE44">
        <v>0</v>
      </c>
      <c r="DRF44">
        <v>0</v>
      </c>
      <c r="DRG44">
        <v>0</v>
      </c>
      <c r="DRH44">
        <v>0</v>
      </c>
      <c r="DRI44">
        <v>0</v>
      </c>
      <c r="DRJ44">
        <v>0</v>
      </c>
      <c r="DRK44">
        <v>0</v>
      </c>
      <c r="DRL44">
        <v>0</v>
      </c>
      <c r="DRM44">
        <v>0</v>
      </c>
      <c r="DRN44">
        <v>0</v>
      </c>
      <c r="DRO44">
        <v>0</v>
      </c>
      <c r="DRP44">
        <v>0</v>
      </c>
      <c r="DRQ44">
        <v>0</v>
      </c>
      <c r="DRR44">
        <v>0</v>
      </c>
      <c r="DRS44">
        <v>0</v>
      </c>
      <c r="DRT44">
        <v>0</v>
      </c>
      <c r="DRU44">
        <v>0</v>
      </c>
      <c r="DRV44">
        <v>0</v>
      </c>
      <c r="DRW44">
        <v>0</v>
      </c>
      <c r="DRX44">
        <v>0</v>
      </c>
      <c r="DRY44">
        <v>0</v>
      </c>
      <c r="DRZ44">
        <v>0</v>
      </c>
      <c r="DSA44">
        <v>0</v>
      </c>
      <c r="DSB44">
        <v>0</v>
      </c>
      <c r="DSC44">
        <v>0</v>
      </c>
      <c r="DSD44">
        <v>0</v>
      </c>
      <c r="DSE44">
        <v>0</v>
      </c>
      <c r="DSF44">
        <v>0</v>
      </c>
      <c r="DSG44">
        <v>0</v>
      </c>
      <c r="DSH44">
        <v>0</v>
      </c>
      <c r="DSI44">
        <v>0</v>
      </c>
      <c r="DSJ44">
        <v>0</v>
      </c>
      <c r="DSK44">
        <v>0</v>
      </c>
      <c r="DSL44">
        <v>0</v>
      </c>
      <c r="DSM44">
        <v>0</v>
      </c>
      <c r="DSN44">
        <v>0</v>
      </c>
      <c r="DSO44">
        <v>0</v>
      </c>
      <c r="DSP44">
        <v>0</v>
      </c>
      <c r="DSQ44">
        <v>0</v>
      </c>
      <c r="DSR44">
        <v>0</v>
      </c>
      <c r="DSS44">
        <v>0</v>
      </c>
      <c r="DST44">
        <v>0</v>
      </c>
      <c r="DSU44">
        <v>0</v>
      </c>
      <c r="DSV44">
        <v>0</v>
      </c>
      <c r="DSW44">
        <v>0</v>
      </c>
      <c r="DSX44">
        <v>0</v>
      </c>
      <c r="DSY44">
        <v>0</v>
      </c>
      <c r="DSZ44">
        <v>0</v>
      </c>
      <c r="DTA44">
        <v>0</v>
      </c>
      <c r="DTB44">
        <v>0</v>
      </c>
      <c r="DTC44">
        <v>0</v>
      </c>
      <c r="DTD44">
        <v>0</v>
      </c>
      <c r="DTE44">
        <v>0</v>
      </c>
      <c r="DTF44">
        <v>0</v>
      </c>
      <c r="DTG44">
        <v>0</v>
      </c>
      <c r="DTH44">
        <v>0</v>
      </c>
      <c r="DTI44">
        <v>0</v>
      </c>
      <c r="DTJ44">
        <v>0</v>
      </c>
      <c r="DTK44">
        <v>0</v>
      </c>
      <c r="DTL44">
        <v>0</v>
      </c>
      <c r="DTM44">
        <v>0</v>
      </c>
      <c r="DTN44">
        <v>0</v>
      </c>
      <c r="DTO44">
        <v>0</v>
      </c>
      <c r="DTP44">
        <v>0</v>
      </c>
      <c r="DTQ44">
        <v>0</v>
      </c>
      <c r="DTR44">
        <v>0</v>
      </c>
      <c r="DTS44">
        <v>0</v>
      </c>
      <c r="DTT44">
        <v>0</v>
      </c>
      <c r="DTU44">
        <v>0</v>
      </c>
      <c r="DTV44">
        <v>0</v>
      </c>
      <c r="DTW44">
        <v>0</v>
      </c>
      <c r="DTX44">
        <v>0</v>
      </c>
      <c r="DTY44">
        <v>0</v>
      </c>
      <c r="DTZ44">
        <v>0</v>
      </c>
      <c r="DUA44">
        <v>0</v>
      </c>
      <c r="DUB44">
        <v>0</v>
      </c>
      <c r="DUC44">
        <v>0</v>
      </c>
      <c r="DUD44">
        <v>0</v>
      </c>
      <c r="DUE44">
        <v>0</v>
      </c>
      <c r="DUF44">
        <v>0</v>
      </c>
      <c r="DUG44">
        <v>0</v>
      </c>
      <c r="DUH44">
        <v>0</v>
      </c>
      <c r="DUI44">
        <v>0</v>
      </c>
      <c r="DUJ44">
        <v>0</v>
      </c>
      <c r="DUK44">
        <v>0</v>
      </c>
      <c r="DUL44">
        <v>0</v>
      </c>
      <c r="DUM44">
        <v>0</v>
      </c>
      <c r="DUN44">
        <v>0</v>
      </c>
      <c r="DUO44">
        <v>0</v>
      </c>
      <c r="DUP44">
        <v>0</v>
      </c>
      <c r="DUQ44">
        <v>0</v>
      </c>
      <c r="DUR44">
        <v>0</v>
      </c>
      <c r="DUS44">
        <v>0</v>
      </c>
      <c r="DUT44">
        <v>0</v>
      </c>
      <c r="DUU44">
        <v>0</v>
      </c>
      <c r="DUV44">
        <v>0</v>
      </c>
      <c r="DUW44">
        <v>0</v>
      </c>
      <c r="DUX44">
        <v>0</v>
      </c>
      <c r="DUY44">
        <v>0</v>
      </c>
      <c r="DUZ44">
        <v>0</v>
      </c>
      <c r="DVA44">
        <v>0</v>
      </c>
      <c r="DVB44">
        <v>0</v>
      </c>
      <c r="DVC44">
        <v>0</v>
      </c>
      <c r="DVD44">
        <v>0</v>
      </c>
      <c r="DVE44">
        <v>0</v>
      </c>
      <c r="DVF44">
        <v>0</v>
      </c>
      <c r="DVG44">
        <v>0</v>
      </c>
      <c r="DVH44">
        <v>0</v>
      </c>
      <c r="DVI44">
        <v>0</v>
      </c>
      <c r="DVJ44">
        <v>0</v>
      </c>
      <c r="DVK44">
        <v>0</v>
      </c>
      <c r="DVL44">
        <v>0</v>
      </c>
      <c r="DVM44">
        <v>0</v>
      </c>
      <c r="DVN44">
        <v>0</v>
      </c>
      <c r="DVO44">
        <v>0</v>
      </c>
      <c r="DVP44">
        <v>0</v>
      </c>
      <c r="DVQ44">
        <v>0</v>
      </c>
      <c r="DVR44">
        <v>0</v>
      </c>
      <c r="DVS44">
        <v>0</v>
      </c>
      <c r="DVT44">
        <v>0</v>
      </c>
      <c r="DVU44">
        <v>0</v>
      </c>
      <c r="DVV44">
        <v>0</v>
      </c>
      <c r="DVW44">
        <v>0</v>
      </c>
      <c r="DVX44">
        <v>0</v>
      </c>
      <c r="DVY44">
        <v>0</v>
      </c>
      <c r="DVZ44">
        <v>0</v>
      </c>
      <c r="DWA44">
        <v>0</v>
      </c>
      <c r="DWB44">
        <v>0</v>
      </c>
      <c r="DWC44">
        <v>0</v>
      </c>
      <c r="DWD44">
        <v>0</v>
      </c>
      <c r="DWE44">
        <v>0</v>
      </c>
      <c r="DWF44">
        <v>0</v>
      </c>
      <c r="DWG44">
        <v>0</v>
      </c>
      <c r="DWH44">
        <v>0</v>
      </c>
      <c r="DWI44">
        <v>0</v>
      </c>
      <c r="DWJ44">
        <v>0</v>
      </c>
      <c r="DWK44">
        <v>0</v>
      </c>
      <c r="DWL44">
        <v>0</v>
      </c>
      <c r="DWM44">
        <v>0</v>
      </c>
      <c r="DWN44">
        <v>0</v>
      </c>
      <c r="DWO44">
        <v>0</v>
      </c>
      <c r="DWP44">
        <v>0</v>
      </c>
      <c r="DWQ44">
        <v>0</v>
      </c>
      <c r="DWR44">
        <v>0</v>
      </c>
      <c r="DWS44">
        <v>0</v>
      </c>
      <c r="DWT44">
        <v>0</v>
      </c>
      <c r="DWU44">
        <v>0</v>
      </c>
      <c r="DWV44">
        <v>0</v>
      </c>
      <c r="DWW44">
        <v>0</v>
      </c>
      <c r="DWX44">
        <v>0</v>
      </c>
      <c r="DWY44">
        <v>0</v>
      </c>
      <c r="DWZ44">
        <v>0</v>
      </c>
      <c r="DXA44">
        <v>0</v>
      </c>
      <c r="DXB44">
        <v>0</v>
      </c>
      <c r="DXC44">
        <v>0</v>
      </c>
      <c r="DXD44">
        <v>0</v>
      </c>
      <c r="DXE44">
        <v>0</v>
      </c>
      <c r="DXF44">
        <v>0</v>
      </c>
      <c r="DXG44">
        <v>0</v>
      </c>
      <c r="DXH44">
        <v>0</v>
      </c>
      <c r="DXI44">
        <v>0</v>
      </c>
      <c r="DXJ44">
        <v>0</v>
      </c>
      <c r="DXK44">
        <v>0</v>
      </c>
      <c r="DXL44">
        <v>0</v>
      </c>
      <c r="DXM44">
        <v>0</v>
      </c>
      <c r="DXN44">
        <v>0</v>
      </c>
      <c r="DXO44">
        <v>0</v>
      </c>
      <c r="DXP44">
        <v>0</v>
      </c>
      <c r="DXQ44">
        <v>0</v>
      </c>
      <c r="DXR44">
        <v>0</v>
      </c>
      <c r="DXS44">
        <v>0</v>
      </c>
      <c r="DXT44">
        <v>0</v>
      </c>
      <c r="DXU44">
        <v>0</v>
      </c>
      <c r="DXV44">
        <v>0</v>
      </c>
      <c r="DXW44">
        <v>0</v>
      </c>
      <c r="DXX44">
        <v>0</v>
      </c>
      <c r="DXY44">
        <v>0</v>
      </c>
      <c r="DXZ44">
        <v>0</v>
      </c>
      <c r="DYA44">
        <v>0</v>
      </c>
      <c r="DYB44">
        <v>0</v>
      </c>
      <c r="DYC44">
        <v>0</v>
      </c>
      <c r="DYD44">
        <v>0</v>
      </c>
      <c r="DYE44">
        <v>0</v>
      </c>
      <c r="DYF44">
        <v>0</v>
      </c>
      <c r="DYG44">
        <v>0</v>
      </c>
      <c r="DYH44">
        <v>0</v>
      </c>
      <c r="DYI44">
        <v>0</v>
      </c>
      <c r="DYJ44">
        <v>0</v>
      </c>
      <c r="DYK44">
        <v>0</v>
      </c>
      <c r="DYL44">
        <v>0</v>
      </c>
      <c r="DYM44">
        <v>0</v>
      </c>
      <c r="DYN44">
        <v>0</v>
      </c>
      <c r="DYO44">
        <v>0</v>
      </c>
      <c r="DYP44">
        <v>0</v>
      </c>
      <c r="DYQ44">
        <v>0</v>
      </c>
      <c r="DYR44">
        <v>0</v>
      </c>
      <c r="DYS44">
        <v>0</v>
      </c>
      <c r="DYT44">
        <v>0</v>
      </c>
      <c r="DYU44">
        <v>0</v>
      </c>
      <c r="DYV44">
        <v>0</v>
      </c>
      <c r="DYW44">
        <v>0</v>
      </c>
      <c r="DYX44">
        <v>0</v>
      </c>
      <c r="DYY44">
        <v>0</v>
      </c>
      <c r="DYZ44">
        <v>0</v>
      </c>
      <c r="DZA44">
        <v>0</v>
      </c>
      <c r="DZB44">
        <v>0</v>
      </c>
      <c r="DZC44">
        <v>0</v>
      </c>
      <c r="DZD44">
        <v>0</v>
      </c>
      <c r="DZE44">
        <v>0</v>
      </c>
      <c r="DZF44">
        <v>0</v>
      </c>
      <c r="DZG44">
        <v>0</v>
      </c>
      <c r="DZH44">
        <v>0</v>
      </c>
      <c r="DZI44">
        <v>0</v>
      </c>
      <c r="DZJ44">
        <v>0</v>
      </c>
      <c r="DZK44">
        <v>0</v>
      </c>
      <c r="DZL44">
        <v>0</v>
      </c>
      <c r="DZM44">
        <v>0</v>
      </c>
      <c r="DZN44">
        <v>0</v>
      </c>
      <c r="DZO44">
        <v>0</v>
      </c>
      <c r="DZP44">
        <v>0</v>
      </c>
      <c r="DZQ44">
        <v>0</v>
      </c>
      <c r="DZR44">
        <v>0</v>
      </c>
      <c r="DZS44">
        <v>0</v>
      </c>
      <c r="DZT44">
        <v>0</v>
      </c>
      <c r="DZU44">
        <v>0</v>
      </c>
      <c r="DZV44">
        <v>0</v>
      </c>
      <c r="DZW44">
        <v>0</v>
      </c>
      <c r="DZX44">
        <v>0</v>
      </c>
      <c r="DZY44">
        <v>0</v>
      </c>
      <c r="DZZ44">
        <v>0</v>
      </c>
      <c r="EAA44">
        <v>0</v>
      </c>
      <c r="EAB44">
        <v>0</v>
      </c>
      <c r="EAC44">
        <v>574772</v>
      </c>
      <c r="EAD44">
        <v>0</v>
      </c>
      <c r="EAE44">
        <v>0</v>
      </c>
      <c r="EAF44">
        <v>0</v>
      </c>
      <c r="EAG44">
        <v>0</v>
      </c>
      <c r="EAH44">
        <v>0</v>
      </c>
      <c r="EAI44">
        <v>0</v>
      </c>
      <c r="EAJ44">
        <v>0</v>
      </c>
      <c r="EAK44">
        <v>0</v>
      </c>
      <c r="EAL44">
        <v>0</v>
      </c>
      <c r="EAM44">
        <v>0</v>
      </c>
      <c r="EAN44">
        <v>0</v>
      </c>
      <c r="EAO44">
        <v>0</v>
      </c>
      <c r="EAP44">
        <v>0</v>
      </c>
      <c r="EAQ44">
        <v>0</v>
      </c>
      <c r="EAR44">
        <v>0</v>
      </c>
      <c r="EAS44">
        <v>0</v>
      </c>
      <c r="EAT44">
        <v>0</v>
      </c>
      <c r="EAU44">
        <v>0</v>
      </c>
      <c r="EAV44">
        <v>0</v>
      </c>
      <c r="EAW44">
        <v>0</v>
      </c>
      <c r="EAX44">
        <v>0</v>
      </c>
      <c r="EAY44">
        <v>0</v>
      </c>
      <c r="EAZ44">
        <v>0</v>
      </c>
      <c r="EBA44">
        <v>0</v>
      </c>
      <c r="EBB44">
        <v>0</v>
      </c>
      <c r="EBC44">
        <v>0</v>
      </c>
      <c r="EBD44">
        <v>0</v>
      </c>
      <c r="EBE44">
        <v>0</v>
      </c>
      <c r="EBF44">
        <v>0</v>
      </c>
      <c r="EBG44">
        <v>0</v>
      </c>
      <c r="EBH44">
        <v>0</v>
      </c>
      <c r="EBI44">
        <v>0</v>
      </c>
      <c r="EBJ44">
        <v>0</v>
      </c>
      <c r="EBK44">
        <v>0</v>
      </c>
      <c r="EBL44">
        <v>0</v>
      </c>
      <c r="EBM44">
        <v>0</v>
      </c>
      <c r="EBN44">
        <v>0</v>
      </c>
      <c r="EBO44">
        <v>0</v>
      </c>
      <c r="EBP44">
        <v>0</v>
      </c>
      <c r="EBQ44">
        <v>0</v>
      </c>
      <c r="EBR44">
        <v>0</v>
      </c>
      <c r="EBS44">
        <v>0</v>
      </c>
      <c r="EBT44">
        <v>0</v>
      </c>
      <c r="EBU44">
        <v>0</v>
      </c>
      <c r="EBV44">
        <v>0</v>
      </c>
      <c r="EBW44">
        <v>0</v>
      </c>
      <c r="EBX44">
        <v>0</v>
      </c>
      <c r="EBY44">
        <v>0</v>
      </c>
      <c r="EBZ44">
        <v>0</v>
      </c>
      <c r="ECA44">
        <v>0</v>
      </c>
      <c r="ECB44">
        <v>0</v>
      </c>
      <c r="ECC44">
        <v>0</v>
      </c>
      <c r="ECD44">
        <v>0</v>
      </c>
      <c r="ECE44">
        <v>0</v>
      </c>
      <c r="ECF44">
        <v>0</v>
      </c>
      <c r="ECG44">
        <v>0</v>
      </c>
      <c r="ECH44">
        <v>0</v>
      </c>
      <c r="ECI44">
        <v>0</v>
      </c>
      <c r="ECJ44">
        <v>0</v>
      </c>
      <c r="ECK44">
        <v>0</v>
      </c>
      <c r="ECL44">
        <v>0</v>
      </c>
      <c r="ECM44">
        <v>0</v>
      </c>
      <c r="ECN44">
        <v>0</v>
      </c>
      <c r="ECO44">
        <v>0</v>
      </c>
      <c r="ECP44">
        <v>0</v>
      </c>
      <c r="ECQ44">
        <v>0</v>
      </c>
      <c r="ECR44">
        <v>0</v>
      </c>
      <c r="ECS44">
        <v>0</v>
      </c>
      <c r="ECT44">
        <v>0</v>
      </c>
      <c r="ECU44">
        <v>0</v>
      </c>
      <c r="ECV44">
        <v>0</v>
      </c>
      <c r="ECW44">
        <v>0</v>
      </c>
      <c r="ECX44">
        <v>0</v>
      </c>
      <c r="ECY44">
        <v>0</v>
      </c>
      <c r="ECZ44">
        <v>0</v>
      </c>
      <c r="EDA44">
        <v>0</v>
      </c>
      <c r="EDB44">
        <v>0</v>
      </c>
      <c r="EDC44">
        <v>0</v>
      </c>
      <c r="EDD44">
        <v>0</v>
      </c>
      <c r="EDE44">
        <v>0</v>
      </c>
      <c r="EDF44">
        <v>0</v>
      </c>
      <c r="EDG44">
        <v>0</v>
      </c>
      <c r="EDH44">
        <v>0</v>
      </c>
      <c r="EDI44">
        <v>0</v>
      </c>
      <c r="EDJ44">
        <v>0</v>
      </c>
      <c r="EDK44">
        <v>0</v>
      </c>
      <c r="EDL44">
        <v>0</v>
      </c>
      <c r="EDM44">
        <v>0</v>
      </c>
      <c r="EDN44">
        <v>0</v>
      </c>
      <c r="EDO44">
        <v>0</v>
      </c>
      <c r="EDP44">
        <v>0</v>
      </c>
      <c r="EDQ44">
        <v>0</v>
      </c>
      <c r="EDR44">
        <v>0</v>
      </c>
      <c r="EDS44">
        <v>0</v>
      </c>
      <c r="EDT44">
        <v>0</v>
      </c>
      <c r="EDU44">
        <v>0</v>
      </c>
      <c r="EDV44">
        <v>0</v>
      </c>
      <c r="EDW44">
        <v>0</v>
      </c>
      <c r="EDX44">
        <v>0</v>
      </c>
      <c r="EDY44">
        <v>0</v>
      </c>
      <c r="EDZ44">
        <v>0</v>
      </c>
      <c r="EEA44">
        <v>0</v>
      </c>
      <c r="EEB44">
        <v>0</v>
      </c>
      <c r="EEC44">
        <v>0</v>
      </c>
      <c r="EED44">
        <v>0</v>
      </c>
      <c r="EEE44">
        <v>0</v>
      </c>
      <c r="EEF44">
        <v>0</v>
      </c>
      <c r="EEG44">
        <v>0</v>
      </c>
      <c r="EEH44">
        <v>0</v>
      </c>
      <c r="EEI44">
        <v>0</v>
      </c>
      <c r="EEJ44">
        <v>0</v>
      </c>
      <c r="EEK44">
        <v>0</v>
      </c>
      <c r="EEL44">
        <v>0</v>
      </c>
      <c r="EEM44">
        <v>0</v>
      </c>
      <c r="EEN44">
        <v>0</v>
      </c>
      <c r="EEO44">
        <v>0</v>
      </c>
      <c r="EEP44">
        <v>0</v>
      </c>
      <c r="EEQ44">
        <v>0</v>
      </c>
      <c r="EER44">
        <v>0</v>
      </c>
      <c r="EES44">
        <v>0</v>
      </c>
      <c r="EET44">
        <v>0</v>
      </c>
      <c r="EEU44">
        <v>0</v>
      </c>
      <c r="EEV44">
        <v>0</v>
      </c>
      <c r="EEW44">
        <v>0</v>
      </c>
      <c r="EEX44">
        <v>0</v>
      </c>
      <c r="EEY44">
        <v>0</v>
      </c>
      <c r="EEZ44">
        <v>0</v>
      </c>
      <c r="EFA44">
        <v>0</v>
      </c>
      <c r="EFB44">
        <v>0</v>
      </c>
      <c r="EFC44">
        <v>0</v>
      </c>
      <c r="EFD44">
        <v>0</v>
      </c>
      <c r="EFE44">
        <v>0</v>
      </c>
      <c r="EFF44">
        <v>0</v>
      </c>
      <c r="EFG44">
        <v>0</v>
      </c>
      <c r="EFH44">
        <v>0</v>
      </c>
      <c r="EFI44">
        <v>0</v>
      </c>
      <c r="EFJ44">
        <v>0</v>
      </c>
      <c r="EFK44">
        <v>0</v>
      </c>
      <c r="EFL44">
        <v>0</v>
      </c>
      <c r="EFM44">
        <v>0</v>
      </c>
      <c r="EFN44">
        <v>0</v>
      </c>
      <c r="EFO44">
        <v>0</v>
      </c>
      <c r="EFP44">
        <v>0</v>
      </c>
      <c r="EFQ44">
        <v>0</v>
      </c>
      <c r="EFR44">
        <v>0</v>
      </c>
      <c r="EFS44">
        <v>0</v>
      </c>
      <c r="EFT44">
        <v>0</v>
      </c>
      <c r="EFU44">
        <v>0</v>
      </c>
      <c r="EFV44">
        <v>0</v>
      </c>
      <c r="EFW44">
        <v>0</v>
      </c>
      <c r="EFX44">
        <v>0</v>
      </c>
      <c r="EFY44">
        <v>0</v>
      </c>
      <c r="EFZ44">
        <v>0</v>
      </c>
      <c r="EGA44">
        <v>0</v>
      </c>
      <c r="EGB44">
        <v>0</v>
      </c>
      <c r="EGC44">
        <v>0</v>
      </c>
      <c r="EGD44">
        <v>0</v>
      </c>
      <c r="EGE44">
        <v>0</v>
      </c>
      <c r="EGF44">
        <v>0</v>
      </c>
      <c r="EGG44">
        <v>0</v>
      </c>
      <c r="EGH44">
        <v>0</v>
      </c>
      <c r="EGI44">
        <v>0</v>
      </c>
      <c r="EGJ44">
        <v>0</v>
      </c>
      <c r="EGK44">
        <v>0</v>
      </c>
      <c r="EGL44">
        <v>0</v>
      </c>
      <c r="EGM44">
        <v>0</v>
      </c>
      <c r="EGN44">
        <v>0</v>
      </c>
      <c r="EGO44">
        <v>574772</v>
      </c>
      <c r="EGP44">
        <v>0</v>
      </c>
      <c r="EGQ44">
        <v>0</v>
      </c>
      <c r="EGR44">
        <v>0</v>
      </c>
      <c r="EGS44">
        <v>0</v>
      </c>
      <c r="EGT44">
        <v>0</v>
      </c>
      <c r="EGU44">
        <v>0</v>
      </c>
      <c r="EGV44">
        <v>0</v>
      </c>
      <c r="EGW44">
        <v>0</v>
      </c>
      <c r="EGX44">
        <v>0</v>
      </c>
      <c r="EGY44">
        <v>0</v>
      </c>
      <c r="EGZ44">
        <v>0</v>
      </c>
      <c r="EHA44">
        <v>0</v>
      </c>
      <c r="EHB44">
        <v>0</v>
      </c>
      <c r="EHC44">
        <v>0</v>
      </c>
      <c r="EHD44">
        <v>0</v>
      </c>
      <c r="EHE44">
        <v>0</v>
      </c>
      <c r="EHF44">
        <v>0</v>
      </c>
      <c r="EHG44">
        <v>0</v>
      </c>
      <c r="EHH44">
        <v>0</v>
      </c>
      <c r="EHI44">
        <v>0</v>
      </c>
      <c r="EHJ44">
        <v>0</v>
      </c>
      <c r="EHK44">
        <v>0</v>
      </c>
      <c r="EHL44">
        <v>0</v>
      </c>
      <c r="EHM44">
        <v>0</v>
      </c>
      <c r="EHN44">
        <v>0</v>
      </c>
      <c r="EHO44">
        <v>0</v>
      </c>
      <c r="EHP44">
        <v>0</v>
      </c>
      <c r="EHQ44">
        <v>0</v>
      </c>
      <c r="EHR44">
        <v>0</v>
      </c>
      <c r="EHS44">
        <v>0</v>
      </c>
      <c r="EHT44">
        <v>0</v>
      </c>
      <c r="EHU44">
        <v>0</v>
      </c>
      <c r="EHV44">
        <v>0</v>
      </c>
      <c r="EHW44">
        <v>0</v>
      </c>
      <c r="EHX44">
        <v>0</v>
      </c>
      <c r="EHY44">
        <v>0</v>
      </c>
      <c r="EHZ44">
        <v>0</v>
      </c>
      <c r="EIA44">
        <v>0</v>
      </c>
      <c r="EIB44">
        <v>0</v>
      </c>
      <c r="EIC44">
        <v>0</v>
      </c>
      <c r="EID44">
        <v>0</v>
      </c>
      <c r="EIE44">
        <v>0</v>
      </c>
      <c r="EIF44">
        <v>0</v>
      </c>
      <c r="EIG44">
        <v>0</v>
      </c>
      <c r="EIH44">
        <v>0</v>
      </c>
      <c r="EII44">
        <v>0</v>
      </c>
      <c r="EIJ44">
        <v>0</v>
      </c>
      <c r="EIK44">
        <v>0</v>
      </c>
      <c r="EIL44">
        <v>0</v>
      </c>
      <c r="EIM44">
        <v>0</v>
      </c>
      <c r="EIN44">
        <v>0</v>
      </c>
      <c r="EIO44">
        <v>0</v>
      </c>
      <c r="EIP44">
        <v>0</v>
      </c>
      <c r="EIQ44">
        <v>0</v>
      </c>
      <c r="EIR44">
        <v>0</v>
      </c>
      <c r="EIS44">
        <v>0</v>
      </c>
      <c r="EIT44">
        <v>0</v>
      </c>
      <c r="EIU44">
        <v>0</v>
      </c>
      <c r="EIV44">
        <v>0</v>
      </c>
      <c r="EIW44">
        <v>0</v>
      </c>
      <c r="EIX44">
        <v>0</v>
      </c>
      <c r="EIY44">
        <v>0</v>
      </c>
      <c r="EIZ44">
        <v>0</v>
      </c>
      <c r="EJA44">
        <v>0</v>
      </c>
      <c r="EJB44">
        <v>0</v>
      </c>
      <c r="EJC44">
        <v>0</v>
      </c>
      <c r="EJD44">
        <v>0</v>
      </c>
      <c r="EJE44">
        <v>0</v>
      </c>
      <c r="EJF44">
        <v>0</v>
      </c>
      <c r="EJG44">
        <v>0</v>
      </c>
      <c r="EJH44">
        <v>0</v>
      </c>
      <c r="EJI44">
        <v>0</v>
      </c>
      <c r="EJJ44">
        <v>0</v>
      </c>
      <c r="EJK44">
        <v>0</v>
      </c>
      <c r="EJL44">
        <v>0</v>
      </c>
      <c r="EJM44">
        <v>0</v>
      </c>
      <c r="EJN44">
        <v>0</v>
      </c>
      <c r="EJO44">
        <v>0</v>
      </c>
      <c r="EJP44">
        <v>0</v>
      </c>
      <c r="EJQ44">
        <v>0</v>
      </c>
      <c r="EJR44">
        <v>0</v>
      </c>
      <c r="EJS44">
        <v>0</v>
      </c>
      <c r="EJT44">
        <v>0</v>
      </c>
      <c r="EJU44">
        <v>0</v>
      </c>
      <c r="EJV44">
        <v>0</v>
      </c>
      <c r="EJW44">
        <v>0</v>
      </c>
      <c r="EJX44">
        <v>0</v>
      </c>
      <c r="EJY44">
        <v>0</v>
      </c>
      <c r="EJZ44">
        <v>0</v>
      </c>
      <c r="EKA44">
        <v>0</v>
      </c>
      <c r="EKB44">
        <v>0</v>
      </c>
      <c r="EKC44">
        <v>0</v>
      </c>
      <c r="EKD44">
        <v>0</v>
      </c>
      <c r="EKE44">
        <v>0</v>
      </c>
      <c r="EKF44">
        <v>0</v>
      </c>
      <c r="EKG44">
        <v>0</v>
      </c>
      <c r="EKH44">
        <v>0</v>
      </c>
      <c r="EKI44">
        <v>0</v>
      </c>
      <c r="EKJ44">
        <v>0</v>
      </c>
      <c r="EKK44">
        <v>0</v>
      </c>
      <c r="EKL44">
        <v>0</v>
      </c>
      <c r="EKM44">
        <v>0</v>
      </c>
      <c r="EKN44">
        <v>0</v>
      </c>
      <c r="EKO44">
        <v>0</v>
      </c>
      <c r="EKP44">
        <v>0</v>
      </c>
      <c r="EKQ44">
        <v>0</v>
      </c>
      <c r="EKR44">
        <v>0</v>
      </c>
      <c r="EKS44">
        <v>0</v>
      </c>
      <c r="EKT44">
        <v>0</v>
      </c>
      <c r="EKU44">
        <v>0</v>
      </c>
      <c r="EKV44">
        <v>0</v>
      </c>
      <c r="EKW44">
        <v>0</v>
      </c>
      <c r="EKX44">
        <v>0</v>
      </c>
      <c r="EKY44">
        <v>0</v>
      </c>
      <c r="EKZ44">
        <v>0</v>
      </c>
      <c r="ELA44">
        <v>0</v>
      </c>
      <c r="ELB44">
        <v>0</v>
      </c>
      <c r="ELC44">
        <v>0</v>
      </c>
      <c r="ELD44">
        <v>0</v>
      </c>
      <c r="ELE44">
        <v>0</v>
      </c>
      <c r="ELF44">
        <v>0</v>
      </c>
      <c r="ELG44">
        <v>0</v>
      </c>
      <c r="ELH44">
        <v>0</v>
      </c>
      <c r="ELI44">
        <v>0</v>
      </c>
      <c r="ELJ44">
        <v>0</v>
      </c>
      <c r="ELK44">
        <v>0</v>
      </c>
      <c r="ELL44">
        <v>0</v>
      </c>
      <c r="ELM44">
        <v>0</v>
      </c>
      <c r="ELN44">
        <v>0</v>
      </c>
      <c r="ELO44">
        <v>0</v>
      </c>
      <c r="ELP44">
        <v>0</v>
      </c>
      <c r="ELQ44">
        <v>0</v>
      </c>
      <c r="ELR44">
        <v>0</v>
      </c>
      <c r="ELS44">
        <v>0</v>
      </c>
      <c r="ELT44">
        <v>0</v>
      </c>
      <c r="ELU44">
        <v>0</v>
      </c>
      <c r="ELV44">
        <v>0</v>
      </c>
      <c r="ELW44">
        <v>0</v>
      </c>
      <c r="ELX44">
        <v>0</v>
      </c>
      <c r="ELY44">
        <v>0</v>
      </c>
      <c r="ELZ44">
        <v>0</v>
      </c>
      <c r="EMA44">
        <v>0</v>
      </c>
      <c r="EMB44">
        <v>0</v>
      </c>
      <c r="EMC44">
        <v>0</v>
      </c>
      <c r="EMD44">
        <v>0</v>
      </c>
      <c r="EME44">
        <v>0</v>
      </c>
      <c r="EMF44">
        <v>0</v>
      </c>
      <c r="EMG44">
        <v>0</v>
      </c>
      <c r="EMH44">
        <v>0</v>
      </c>
      <c r="EMI44">
        <v>0</v>
      </c>
      <c r="EMJ44">
        <v>0</v>
      </c>
      <c r="EMK44">
        <v>0</v>
      </c>
      <c r="EML44">
        <v>0</v>
      </c>
      <c r="EMM44">
        <v>0</v>
      </c>
      <c r="EMN44">
        <v>0</v>
      </c>
      <c r="EMO44">
        <v>0</v>
      </c>
      <c r="EMP44">
        <v>0</v>
      </c>
      <c r="EMQ44">
        <v>0</v>
      </c>
      <c r="EMR44">
        <v>0</v>
      </c>
      <c r="EMS44">
        <v>0</v>
      </c>
      <c r="EMT44">
        <v>0</v>
      </c>
      <c r="EMU44">
        <v>0</v>
      </c>
      <c r="EMV44">
        <v>0</v>
      </c>
      <c r="EMW44">
        <v>0</v>
      </c>
      <c r="EMX44">
        <v>0</v>
      </c>
      <c r="EMY44">
        <v>0</v>
      </c>
      <c r="EMZ44">
        <v>0</v>
      </c>
      <c r="ENA44">
        <v>0</v>
      </c>
      <c r="ENB44">
        <v>0</v>
      </c>
      <c r="ENC44">
        <v>0</v>
      </c>
      <c r="END44">
        <v>0</v>
      </c>
      <c r="ENE44">
        <v>0</v>
      </c>
      <c r="ENF44">
        <v>0</v>
      </c>
      <c r="ENG44">
        <v>0</v>
      </c>
      <c r="ENH44">
        <v>0</v>
      </c>
      <c r="ENI44">
        <v>0</v>
      </c>
      <c r="ENJ44">
        <v>0</v>
      </c>
      <c r="ENK44">
        <v>0</v>
      </c>
      <c r="ENL44">
        <v>0</v>
      </c>
      <c r="ENM44">
        <v>0</v>
      </c>
      <c r="ENN44">
        <v>0</v>
      </c>
      <c r="ENO44">
        <v>0</v>
      </c>
      <c r="ENP44">
        <v>0</v>
      </c>
      <c r="ENQ44">
        <v>0</v>
      </c>
      <c r="ENR44">
        <v>0</v>
      </c>
      <c r="ENS44">
        <v>0</v>
      </c>
      <c r="ENT44">
        <v>0</v>
      </c>
      <c r="ENU44">
        <v>0</v>
      </c>
      <c r="ENV44">
        <v>0</v>
      </c>
      <c r="ENW44">
        <v>0</v>
      </c>
      <c r="ENX44">
        <v>0</v>
      </c>
      <c r="ENY44">
        <v>0</v>
      </c>
      <c r="ENZ44">
        <v>0</v>
      </c>
      <c r="EOA44">
        <v>0</v>
      </c>
      <c r="EOB44">
        <v>0</v>
      </c>
      <c r="EOC44">
        <v>0</v>
      </c>
      <c r="EOD44">
        <v>0</v>
      </c>
      <c r="EOE44">
        <v>0</v>
      </c>
      <c r="EOF44">
        <v>0</v>
      </c>
      <c r="EOG44">
        <v>0</v>
      </c>
      <c r="EOH44">
        <v>0</v>
      </c>
      <c r="EOI44">
        <v>0</v>
      </c>
      <c r="EOJ44">
        <v>0</v>
      </c>
      <c r="EOK44">
        <v>0</v>
      </c>
      <c r="EOL44">
        <v>0</v>
      </c>
      <c r="EOM44">
        <v>0</v>
      </c>
      <c r="EON44">
        <v>0</v>
      </c>
      <c r="EOO44">
        <v>0</v>
      </c>
      <c r="EOP44">
        <v>0</v>
      </c>
      <c r="EOQ44">
        <v>0</v>
      </c>
      <c r="EOR44">
        <v>0</v>
      </c>
      <c r="EOS44">
        <v>0</v>
      </c>
      <c r="EOT44">
        <v>0</v>
      </c>
      <c r="EOU44">
        <v>0</v>
      </c>
      <c r="EOV44">
        <v>0</v>
      </c>
      <c r="EOW44">
        <v>0</v>
      </c>
      <c r="EOX44">
        <v>0</v>
      </c>
      <c r="EOY44">
        <v>0</v>
      </c>
      <c r="EOZ44">
        <v>0</v>
      </c>
      <c r="EPA44">
        <v>0</v>
      </c>
      <c r="EPB44">
        <v>0</v>
      </c>
      <c r="EPC44">
        <v>0</v>
      </c>
      <c r="EPD44">
        <v>0</v>
      </c>
      <c r="EPE44">
        <v>0</v>
      </c>
      <c r="EPF44">
        <v>0</v>
      </c>
      <c r="EPG44">
        <v>0</v>
      </c>
      <c r="EPH44">
        <v>0</v>
      </c>
      <c r="EPI44">
        <v>0</v>
      </c>
      <c r="EPJ44">
        <v>0</v>
      </c>
      <c r="EPK44">
        <v>0</v>
      </c>
      <c r="EPL44">
        <v>0</v>
      </c>
      <c r="EPM44">
        <v>0</v>
      </c>
      <c r="EPN44">
        <v>0</v>
      </c>
      <c r="EPO44">
        <v>0</v>
      </c>
      <c r="EPP44">
        <v>0</v>
      </c>
      <c r="EPQ44">
        <v>0</v>
      </c>
      <c r="EPR44">
        <v>0</v>
      </c>
      <c r="EPS44">
        <v>0</v>
      </c>
      <c r="EPT44">
        <v>0</v>
      </c>
      <c r="EPU44">
        <v>0</v>
      </c>
      <c r="EPV44">
        <v>0</v>
      </c>
      <c r="EPW44">
        <v>0</v>
      </c>
      <c r="EPX44">
        <v>0</v>
      </c>
      <c r="EPY44">
        <v>0</v>
      </c>
      <c r="EPZ44">
        <v>0</v>
      </c>
      <c r="EQA44">
        <v>0</v>
      </c>
      <c r="EQB44">
        <v>0</v>
      </c>
      <c r="EQC44">
        <v>0</v>
      </c>
      <c r="EQD44">
        <v>0</v>
      </c>
      <c r="EQE44">
        <v>0</v>
      </c>
      <c r="EQF44">
        <v>0</v>
      </c>
      <c r="EQG44">
        <v>0</v>
      </c>
      <c r="EQH44">
        <v>0</v>
      </c>
      <c r="EQI44">
        <v>0</v>
      </c>
      <c r="EQJ44">
        <v>0</v>
      </c>
      <c r="EQK44">
        <v>0</v>
      </c>
      <c r="EQL44">
        <v>0</v>
      </c>
      <c r="EQM44">
        <v>0</v>
      </c>
      <c r="EQN44">
        <v>0</v>
      </c>
      <c r="EQO44">
        <v>0</v>
      </c>
      <c r="EQP44">
        <v>0</v>
      </c>
      <c r="EQQ44">
        <v>0</v>
      </c>
      <c r="EQR44">
        <v>0</v>
      </c>
      <c r="EQS44">
        <v>0</v>
      </c>
      <c r="EQT44">
        <v>0</v>
      </c>
      <c r="EQU44">
        <v>0</v>
      </c>
      <c r="EQV44">
        <v>0</v>
      </c>
      <c r="EQW44">
        <v>0</v>
      </c>
      <c r="EQX44">
        <v>0</v>
      </c>
      <c r="EQY44">
        <v>0</v>
      </c>
      <c r="EQZ44">
        <v>0</v>
      </c>
      <c r="ERA44">
        <v>0</v>
      </c>
      <c r="ERB44">
        <v>0</v>
      </c>
      <c r="ERC44">
        <v>0</v>
      </c>
      <c r="ERD44">
        <v>0</v>
      </c>
      <c r="ERE44">
        <v>0</v>
      </c>
      <c r="ERF44">
        <v>0</v>
      </c>
      <c r="ERG44">
        <v>0</v>
      </c>
      <c r="ERH44">
        <v>0</v>
      </c>
      <c r="ERI44">
        <v>574772</v>
      </c>
      <c r="ERJ44">
        <v>0</v>
      </c>
      <c r="ERK44">
        <v>0</v>
      </c>
      <c r="ERL44">
        <v>0</v>
      </c>
      <c r="ERM44">
        <v>0</v>
      </c>
      <c r="ERN44">
        <v>0</v>
      </c>
      <c r="ERO44">
        <v>0</v>
      </c>
      <c r="ERP44">
        <v>0</v>
      </c>
      <c r="ERQ44">
        <v>0</v>
      </c>
      <c r="ERR44">
        <v>0</v>
      </c>
      <c r="ERS44">
        <v>0</v>
      </c>
      <c r="ERT44">
        <v>0</v>
      </c>
      <c r="ERU44">
        <v>0</v>
      </c>
      <c r="ERV44">
        <v>0</v>
      </c>
      <c r="ERW44">
        <v>0</v>
      </c>
      <c r="ERX44">
        <v>0</v>
      </c>
      <c r="ERY44">
        <v>0</v>
      </c>
      <c r="ERZ44">
        <v>0</v>
      </c>
      <c r="ESA44">
        <v>0</v>
      </c>
      <c r="ESB44">
        <v>0</v>
      </c>
      <c r="ESC44">
        <v>0</v>
      </c>
      <c r="ESD44">
        <v>0</v>
      </c>
      <c r="ESE44">
        <v>0</v>
      </c>
      <c r="ESF44">
        <v>0</v>
      </c>
      <c r="ESG44">
        <v>0</v>
      </c>
      <c r="ESH44">
        <v>0</v>
      </c>
      <c r="ESI44">
        <v>0</v>
      </c>
      <c r="ESJ44">
        <v>0</v>
      </c>
      <c r="ESK44">
        <v>0</v>
      </c>
      <c r="ESL44">
        <v>0</v>
      </c>
      <c r="ESM44">
        <v>0</v>
      </c>
      <c r="ESN44">
        <v>0</v>
      </c>
      <c r="ESO44">
        <v>0</v>
      </c>
      <c r="ESP44">
        <v>0</v>
      </c>
      <c r="ESQ44">
        <v>1379895</v>
      </c>
      <c r="ESR44">
        <v>22195</v>
      </c>
      <c r="ESS44">
        <v>47020</v>
      </c>
      <c r="EST44">
        <v>4599</v>
      </c>
      <c r="ESU44">
        <v>0</v>
      </c>
      <c r="ESV44">
        <v>0</v>
      </c>
      <c r="ESW44">
        <v>0</v>
      </c>
      <c r="ESX44">
        <v>15051</v>
      </c>
      <c r="ESY44">
        <v>161</v>
      </c>
      <c r="ESZ44">
        <v>0</v>
      </c>
      <c r="ETA44">
        <v>1290869</v>
      </c>
      <c r="ETB44">
        <v>752266</v>
      </c>
      <c r="ETC44">
        <v>4222</v>
      </c>
      <c r="ETD44">
        <v>28158</v>
      </c>
      <c r="ETE44">
        <v>3208</v>
      </c>
      <c r="ETF44">
        <v>0</v>
      </c>
      <c r="ETG44">
        <v>0</v>
      </c>
      <c r="ETH44">
        <v>0</v>
      </c>
      <c r="ETI44">
        <v>12941</v>
      </c>
      <c r="ETJ44">
        <v>161</v>
      </c>
      <c r="ETK44">
        <v>0</v>
      </c>
      <c r="ETL44">
        <v>703576</v>
      </c>
      <c r="ETM44">
        <v>1394408</v>
      </c>
      <c r="ETN44">
        <v>174598</v>
      </c>
      <c r="ETO44">
        <v>69332</v>
      </c>
      <c r="ETP44">
        <v>117930</v>
      </c>
      <c r="ETQ44">
        <v>1436</v>
      </c>
      <c r="ETR44">
        <v>2389</v>
      </c>
      <c r="ETS44">
        <v>6812</v>
      </c>
      <c r="ETT44">
        <v>98382</v>
      </c>
      <c r="ETU44">
        <v>34638</v>
      </c>
      <c r="ETV44">
        <v>0</v>
      </c>
      <c r="ETW44">
        <v>888891</v>
      </c>
      <c r="ETX44">
        <v>34240</v>
      </c>
      <c r="ETY44">
        <v>0</v>
      </c>
      <c r="ETZ44">
        <v>0</v>
      </c>
      <c r="EUA44">
        <v>0</v>
      </c>
      <c r="EUB44">
        <v>0</v>
      </c>
      <c r="EUC44">
        <v>0</v>
      </c>
      <c r="EUD44">
        <v>0</v>
      </c>
      <c r="EUE44">
        <v>1735</v>
      </c>
      <c r="EUF44">
        <v>0</v>
      </c>
      <c r="EUG44">
        <v>0</v>
      </c>
      <c r="EUH44">
        <v>32505</v>
      </c>
      <c r="EUI44">
        <v>1581919</v>
      </c>
      <c r="EUJ44">
        <v>597519</v>
      </c>
      <c r="EUK44">
        <v>306574</v>
      </c>
      <c r="EUL44">
        <v>9299</v>
      </c>
      <c r="EUM44">
        <v>290</v>
      </c>
      <c r="EUN44">
        <v>0</v>
      </c>
      <c r="EUO44">
        <v>10727</v>
      </c>
      <c r="EUP44">
        <v>13551</v>
      </c>
      <c r="EUQ44">
        <v>25374</v>
      </c>
      <c r="EUR44">
        <v>0</v>
      </c>
      <c r="EUS44">
        <v>618585</v>
      </c>
      <c r="EUT44">
        <v>1014655</v>
      </c>
      <c r="EUU44">
        <v>11615</v>
      </c>
      <c r="EUV44">
        <v>58313</v>
      </c>
      <c r="EUW44">
        <v>473</v>
      </c>
      <c r="EUX44">
        <v>385</v>
      </c>
      <c r="EUY44">
        <v>0</v>
      </c>
      <c r="EUZ44">
        <v>75737</v>
      </c>
      <c r="EVA44">
        <v>17568</v>
      </c>
      <c r="EVB44">
        <v>0</v>
      </c>
      <c r="EVC44">
        <v>0</v>
      </c>
      <c r="EVD44">
        <v>850564</v>
      </c>
      <c r="EVE44">
        <v>19713</v>
      </c>
      <c r="EVF44">
        <v>0</v>
      </c>
      <c r="EVG44">
        <v>0</v>
      </c>
      <c r="EVH44">
        <v>0</v>
      </c>
      <c r="EVI44">
        <v>0</v>
      </c>
      <c r="EVJ44">
        <v>0</v>
      </c>
      <c r="EVK44">
        <v>0</v>
      </c>
      <c r="EVL44">
        <v>428</v>
      </c>
      <c r="EVM44">
        <v>0</v>
      </c>
      <c r="EVN44">
        <v>0</v>
      </c>
      <c r="EVO44">
        <v>19285</v>
      </c>
      <c r="EVP44">
        <v>22210</v>
      </c>
      <c r="EVQ44">
        <v>0</v>
      </c>
      <c r="EVR44">
        <v>0</v>
      </c>
      <c r="EVS44">
        <v>0</v>
      </c>
      <c r="EVT44">
        <v>0</v>
      </c>
      <c r="EVU44">
        <v>0</v>
      </c>
      <c r="EVV44">
        <v>0</v>
      </c>
      <c r="EVW44">
        <v>0</v>
      </c>
      <c r="EVX44">
        <v>0</v>
      </c>
      <c r="EVY44">
        <v>0</v>
      </c>
      <c r="EVZ44">
        <v>22210</v>
      </c>
      <c r="EWA44">
        <v>14863</v>
      </c>
      <c r="EWB44">
        <v>0</v>
      </c>
      <c r="EWC44">
        <v>4226</v>
      </c>
      <c r="EWD44">
        <v>65</v>
      </c>
      <c r="EWE44">
        <v>0</v>
      </c>
      <c r="EWF44">
        <v>0</v>
      </c>
      <c r="EWG44">
        <v>0</v>
      </c>
      <c r="EWH44">
        <v>0</v>
      </c>
      <c r="EWI44">
        <v>0</v>
      </c>
      <c r="EWJ44">
        <v>0</v>
      </c>
      <c r="EWK44">
        <v>10572</v>
      </c>
      <c r="EWL44">
        <v>431420</v>
      </c>
      <c r="EWM44">
        <v>0</v>
      </c>
      <c r="EWN44">
        <v>313</v>
      </c>
      <c r="EWO44">
        <v>0</v>
      </c>
      <c r="EWP44">
        <v>0</v>
      </c>
      <c r="EWQ44">
        <v>0</v>
      </c>
      <c r="EWR44">
        <v>0</v>
      </c>
      <c r="EWS44">
        <v>0</v>
      </c>
      <c r="EWT44">
        <v>0</v>
      </c>
      <c r="EWU44">
        <v>0</v>
      </c>
      <c r="EWV44">
        <v>431107</v>
      </c>
      <c r="EWW44">
        <v>526449</v>
      </c>
      <c r="EWX44">
        <v>11615</v>
      </c>
      <c r="EWY44">
        <v>53774</v>
      </c>
      <c r="EWZ44">
        <v>408</v>
      </c>
      <c r="EXA44">
        <v>385</v>
      </c>
      <c r="EXB44">
        <v>0</v>
      </c>
      <c r="EXC44">
        <v>75737</v>
      </c>
      <c r="EXD44">
        <v>17140</v>
      </c>
      <c r="EXE44">
        <v>0</v>
      </c>
      <c r="EXF44">
        <v>0</v>
      </c>
      <c r="EXG44">
        <v>367390</v>
      </c>
      <c r="EXH44">
        <v>218793</v>
      </c>
      <c r="EXI44">
        <v>8777</v>
      </c>
      <c r="EXJ44">
        <v>4236</v>
      </c>
      <c r="EXK44">
        <v>0</v>
      </c>
      <c r="EXL44">
        <v>534</v>
      </c>
      <c r="EXM44">
        <v>0</v>
      </c>
      <c r="EXN44">
        <v>5169</v>
      </c>
      <c r="EXO44">
        <v>1000</v>
      </c>
      <c r="EXP44">
        <v>200</v>
      </c>
      <c r="EXQ44">
        <v>105000</v>
      </c>
      <c r="EXR44">
        <v>93877</v>
      </c>
      <c r="EXS44">
        <v>20852</v>
      </c>
      <c r="EXT44">
        <v>8777</v>
      </c>
      <c r="EXU44">
        <v>2575</v>
      </c>
      <c r="EXV44">
        <v>0</v>
      </c>
      <c r="EXW44">
        <v>534</v>
      </c>
      <c r="EXX44">
        <v>0</v>
      </c>
      <c r="EXY44">
        <v>0</v>
      </c>
      <c r="EXZ44">
        <v>0</v>
      </c>
      <c r="EYA44">
        <v>0</v>
      </c>
      <c r="EYB44">
        <v>6800</v>
      </c>
      <c r="EYC44">
        <v>2166</v>
      </c>
      <c r="EYD44">
        <v>176156</v>
      </c>
      <c r="EYE44">
        <v>0</v>
      </c>
      <c r="EYF44">
        <v>1661</v>
      </c>
      <c r="EYG44">
        <v>0</v>
      </c>
      <c r="EYH44">
        <v>0</v>
      </c>
      <c r="EYI44">
        <v>0</v>
      </c>
      <c r="EYJ44">
        <v>5169</v>
      </c>
      <c r="EYK44">
        <v>1000</v>
      </c>
      <c r="EYL44">
        <v>0</v>
      </c>
      <c r="EYM44">
        <v>91300</v>
      </c>
      <c r="EYN44">
        <v>77026</v>
      </c>
      <c r="EYO44">
        <v>0</v>
      </c>
      <c r="EYP44">
        <v>0</v>
      </c>
      <c r="EYQ44">
        <v>0</v>
      </c>
      <c r="EYR44">
        <v>0</v>
      </c>
      <c r="EYS44">
        <v>0</v>
      </c>
      <c r="EYT44">
        <v>0</v>
      </c>
      <c r="EYU44">
        <v>0</v>
      </c>
      <c r="EYV44">
        <v>0</v>
      </c>
      <c r="EYW44">
        <v>0</v>
      </c>
      <c r="EYX44">
        <v>0</v>
      </c>
      <c r="EYY44">
        <v>0</v>
      </c>
      <c r="EYZ44">
        <v>21785</v>
      </c>
      <c r="EZA44">
        <v>0</v>
      </c>
      <c r="EZB44">
        <v>0</v>
      </c>
      <c r="EZC44">
        <v>0</v>
      </c>
      <c r="EZD44">
        <v>0</v>
      </c>
      <c r="EZE44">
        <v>0</v>
      </c>
      <c r="EZF44">
        <v>0</v>
      </c>
      <c r="EZG44">
        <v>0</v>
      </c>
      <c r="EZH44">
        <v>200</v>
      </c>
      <c r="EZI44">
        <v>6900</v>
      </c>
      <c r="EZJ44">
        <v>14685</v>
      </c>
      <c r="EZK44">
        <v>0</v>
      </c>
      <c r="EZL44">
        <v>0</v>
      </c>
      <c r="EZM44">
        <v>0</v>
      </c>
      <c r="EZN44">
        <v>0</v>
      </c>
      <c r="EZO44">
        <v>0</v>
      </c>
      <c r="EZP44">
        <v>0</v>
      </c>
      <c r="EZQ44">
        <v>0</v>
      </c>
      <c r="EZR44">
        <v>0</v>
      </c>
      <c r="EZS44">
        <v>0</v>
      </c>
      <c r="EZT44">
        <v>0</v>
      </c>
      <c r="EZU44">
        <v>0</v>
      </c>
      <c r="EZV44">
        <v>0</v>
      </c>
      <c r="EZW44">
        <v>0</v>
      </c>
      <c r="EZX44">
        <v>0</v>
      </c>
      <c r="EZY44">
        <v>0</v>
      </c>
      <c r="EZZ44">
        <v>0</v>
      </c>
      <c r="FAA44">
        <v>0</v>
      </c>
      <c r="FAB44">
        <v>0</v>
      </c>
      <c r="FAC44">
        <v>0</v>
      </c>
      <c r="FAD44">
        <v>0</v>
      </c>
      <c r="FAE44">
        <v>0</v>
      </c>
      <c r="FAF44">
        <v>0</v>
      </c>
      <c r="FAG44">
        <v>0</v>
      </c>
      <c r="FAH44">
        <v>0</v>
      </c>
      <c r="FAI44">
        <v>0</v>
      </c>
      <c r="FAJ44">
        <v>0</v>
      </c>
      <c r="FAK44">
        <v>0</v>
      </c>
      <c r="FAL44">
        <v>0</v>
      </c>
      <c r="FAM44">
        <v>0</v>
      </c>
      <c r="FAN44">
        <v>0</v>
      </c>
      <c r="FAO44">
        <v>0</v>
      </c>
      <c r="FAP44">
        <v>0</v>
      </c>
      <c r="FAQ44">
        <v>0</v>
      </c>
      <c r="FAR44">
        <v>0</v>
      </c>
      <c r="FAS44">
        <v>0</v>
      </c>
      <c r="FAT44">
        <v>0</v>
      </c>
      <c r="FAU44">
        <v>0</v>
      </c>
      <c r="FAV44">
        <v>0</v>
      </c>
      <c r="FAW44">
        <v>0</v>
      </c>
      <c r="FAX44">
        <v>0</v>
      </c>
      <c r="FAY44">
        <v>0</v>
      </c>
      <c r="FAZ44">
        <v>0</v>
      </c>
      <c r="FBA44">
        <v>0</v>
      </c>
      <c r="FBB44">
        <v>0</v>
      </c>
      <c r="FBC44">
        <v>0</v>
      </c>
      <c r="FBD44">
        <v>0</v>
      </c>
      <c r="FBE44">
        <v>0</v>
      </c>
      <c r="FBF44">
        <v>0</v>
      </c>
      <c r="FBG44">
        <v>0</v>
      </c>
      <c r="FBH44">
        <v>0</v>
      </c>
      <c r="FBI44">
        <v>0</v>
      </c>
      <c r="FBJ44">
        <v>0</v>
      </c>
      <c r="FBK44">
        <v>0</v>
      </c>
      <c r="FBL44">
        <v>0</v>
      </c>
      <c r="FBM44">
        <v>0</v>
      </c>
      <c r="FBN44">
        <v>0</v>
      </c>
      <c r="FBO44">
        <v>0</v>
      </c>
      <c r="FBP44">
        <v>0</v>
      </c>
      <c r="FBQ44">
        <v>0</v>
      </c>
      <c r="FBR44">
        <v>0</v>
      </c>
      <c r="FBS44">
        <v>0</v>
      </c>
      <c r="FBT44">
        <v>0</v>
      </c>
      <c r="FBU44">
        <v>0</v>
      </c>
      <c r="FBV44">
        <v>0</v>
      </c>
      <c r="FBW44">
        <v>0</v>
      </c>
      <c r="FBX44">
        <v>0</v>
      </c>
      <c r="FBY44">
        <v>0</v>
      </c>
      <c r="FBZ44">
        <v>0</v>
      </c>
      <c r="FCA44">
        <v>0</v>
      </c>
      <c r="FCB44">
        <v>0</v>
      </c>
      <c r="FCC44">
        <v>0</v>
      </c>
      <c r="FCD44">
        <v>0</v>
      </c>
      <c r="FCE44">
        <v>0</v>
      </c>
      <c r="FCF44">
        <v>0</v>
      </c>
      <c r="FCG44">
        <v>0</v>
      </c>
      <c r="FCH44">
        <v>0</v>
      </c>
      <c r="FCI44">
        <v>0</v>
      </c>
      <c r="FCJ44">
        <v>0</v>
      </c>
      <c r="FCK44">
        <v>0</v>
      </c>
      <c r="FCL44">
        <v>0</v>
      </c>
      <c r="FCM44">
        <v>0</v>
      </c>
      <c r="FCN44">
        <v>0</v>
      </c>
      <c r="FCO44">
        <v>0</v>
      </c>
      <c r="FCP44">
        <v>0</v>
      </c>
      <c r="FCQ44">
        <v>0</v>
      </c>
      <c r="FCR44">
        <v>0</v>
      </c>
      <c r="FCS44">
        <v>0</v>
      </c>
      <c r="FCT44">
        <v>0</v>
      </c>
      <c r="FCU44">
        <v>0</v>
      </c>
      <c r="FCV44">
        <v>0</v>
      </c>
      <c r="FCW44">
        <v>0</v>
      </c>
      <c r="FCX44">
        <v>0</v>
      </c>
      <c r="FCY44">
        <v>0</v>
      </c>
      <c r="FCZ44">
        <v>0</v>
      </c>
      <c r="FDA44">
        <v>0</v>
      </c>
      <c r="FDB44">
        <v>0</v>
      </c>
      <c r="FDC44">
        <v>0</v>
      </c>
      <c r="FDD44">
        <v>0</v>
      </c>
      <c r="FDE44">
        <v>0</v>
      </c>
      <c r="FDF44">
        <v>0</v>
      </c>
      <c r="FDG44">
        <v>0</v>
      </c>
      <c r="FDH44">
        <v>0</v>
      </c>
      <c r="FDI44">
        <v>0</v>
      </c>
      <c r="FDJ44">
        <v>0</v>
      </c>
      <c r="FDK44">
        <v>0</v>
      </c>
      <c r="FDL44">
        <v>0</v>
      </c>
      <c r="FDM44">
        <v>0</v>
      </c>
      <c r="FDN44">
        <v>0</v>
      </c>
      <c r="FDO44">
        <v>0</v>
      </c>
      <c r="FDP44">
        <v>0</v>
      </c>
      <c r="FDQ44">
        <v>0</v>
      </c>
      <c r="FDR44">
        <v>0</v>
      </c>
      <c r="FDS44">
        <v>0</v>
      </c>
      <c r="FDT44">
        <v>0</v>
      </c>
      <c r="FDU44">
        <v>0</v>
      </c>
      <c r="FDV44">
        <v>0</v>
      </c>
      <c r="FDW44">
        <v>0</v>
      </c>
      <c r="FDX44">
        <v>0</v>
      </c>
      <c r="FDY44">
        <v>0</v>
      </c>
      <c r="FDZ44">
        <v>0</v>
      </c>
      <c r="FEA44">
        <v>0</v>
      </c>
      <c r="FEB44">
        <v>0</v>
      </c>
      <c r="FEC44">
        <v>0</v>
      </c>
      <c r="FED44">
        <v>0</v>
      </c>
      <c r="FEE44">
        <v>0</v>
      </c>
      <c r="FEF44">
        <v>0</v>
      </c>
      <c r="FEG44">
        <v>0</v>
      </c>
      <c r="FEH44">
        <v>0</v>
      </c>
      <c r="FEI44">
        <v>0</v>
      </c>
      <c r="FEJ44">
        <v>0</v>
      </c>
      <c r="FEK44">
        <v>0</v>
      </c>
      <c r="FEL44">
        <v>0</v>
      </c>
      <c r="FEM44">
        <v>0</v>
      </c>
      <c r="FEN44">
        <v>0</v>
      </c>
      <c r="FEO44">
        <v>0</v>
      </c>
      <c r="FEP44">
        <v>0</v>
      </c>
      <c r="FEQ44">
        <v>0</v>
      </c>
      <c r="FER44">
        <v>0</v>
      </c>
      <c r="FES44">
        <v>0</v>
      </c>
      <c r="FET44">
        <v>0</v>
      </c>
      <c r="FEU44">
        <v>0</v>
      </c>
      <c r="FEV44">
        <v>0</v>
      </c>
      <c r="FEW44">
        <v>0</v>
      </c>
      <c r="FEX44">
        <v>0</v>
      </c>
      <c r="FEY44">
        <v>0</v>
      </c>
      <c r="FEZ44">
        <v>0</v>
      </c>
      <c r="FFA44">
        <v>0</v>
      </c>
      <c r="FFB44">
        <v>0</v>
      </c>
      <c r="FFC44">
        <v>0</v>
      </c>
      <c r="FFD44">
        <v>0</v>
      </c>
      <c r="FFE44">
        <v>0</v>
      </c>
      <c r="FFF44">
        <v>0</v>
      </c>
      <c r="FFG44">
        <v>0</v>
      </c>
      <c r="FFH44">
        <v>0</v>
      </c>
      <c r="FFI44">
        <v>0</v>
      </c>
      <c r="FFJ44">
        <v>0</v>
      </c>
      <c r="FFK44">
        <v>0</v>
      </c>
      <c r="FFL44">
        <v>0</v>
      </c>
      <c r="FFM44">
        <v>0</v>
      </c>
      <c r="FFN44">
        <v>0</v>
      </c>
      <c r="FFO44">
        <v>0</v>
      </c>
      <c r="FFP44">
        <v>0</v>
      </c>
      <c r="FFQ44">
        <v>0</v>
      </c>
      <c r="FFR44">
        <v>0</v>
      </c>
      <c r="FFS44">
        <v>0</v>
      </c>
      <c r="FFT44">
        <v>574772</v>
      </c>
      <c r="FFU44">
        <v>0</v>
      </c>
      <c r="FFV44">
        <v>0</v>
      </c>
      <c r="FFW44">
        <v>0</v>
      </c>
      <c r="FFX44">
        <v>0</v>
      </c>
      <c r="FFY44">
        <v>0</v>
      </c>
      <c r="FFZ44">
        <v>0</v>
      </c>
      <c r="FGA44">
        <v>0</v>
      </c>
      <c r="FGB44">
        <v>0</v>
      </c>
      <c r="FGC44">
        <v>0</v>
      </c>
      <c r="FGD44">
        <v>574772</v>
      </c>
      <c r="FGE44">
        <v>60101</v>
      </c>
      <c r="FGF44">
        <v>0</v>
      </c>
      <c r="FGG44">
        <v>0</v>
      </c>
      <c r="FGH44">
        <v>0</v>
      </c>
      <c r="FGI44">
        <v>0</v>
      </c>
      <c r="FGJ44">
        <v>1277</v>
      </c>
      <c r="FGK44">
        <v>0</v>
      </c>
      <c r="FGL44">
        <v>0</v>
      </c>
      <c r="FGM44">
        <v>0</v>
      </c>
      <c r="FGN44">
        <v>0</v>
      </c>
      <c r="FGO44">
        <v>58824</v>
      </c>
      <c r="FGP44">
        <v>0</v>
      </c>
      <c r="FGQ44">
        <v>0</v>
      </c>
      <c r="FGR44">
        <v>0</v>
      </c>
      <c r="FGS44">
        <v>0</v>
      </c>
      <c r="FGT44">
        <v>0</v>
      </c>
      <c r="FGU44">
        <v>0</v>
      </c>
      <c r="FGV44">
        <v>0</v>
      </c>
      <c r="FGW44">
        <v>0</v>
      </c>
      <c r="FGX44">
        <v>0</v>
      </c>
      <c r="FGY44">
        <v>0</v>
      </c>
      <c r="FGZ44">
        <v>0</v>
      </c>
      <c r="FHA44">
        <v>0</v>
      </c>
      <c r="FHB44">
        <v>0</v>
      </c>
      <c r="FHC44">
        <v>0</v>
      </c>
      <c r="FHD44">
        <v>0</v>
      </c>
      <c r="FHE44">
        <v>0</v>
      </c>
      <c r="FHF44">
        <v>0</v>
      </c>
      <c r="FHG44">
        <v>0</v>
      </c>
      <c r="FHH44">
        <v>0</v>
      </c>
      <c r="FHI44">
        <v>0</v>
      </c>
      <c r="FHJ44">
        <v>0</v>
      </c>
      <c r="FHK44">
        <v>0</v>
      </c>
      <c r="FHL44">
        <v>718846</v>
      </c>
      <c r="FHM44">
        <v>27532</v>
      </c>
      <c r="FHN44">
        <v>115157</v>
      </c>
      <c r="FHO44">
        <v>0</v>
      </c>
      <c r="FHP44">
        <v>0</v>
      </c>
      <c r="FHQ44">
        <v>0</v>
      </c>
      <c r="FHR44">
        <v>0</v>
      </c>
      <c r="FHS44">
        <v>52</v>
      </c>
      <c r="FHT44">
        <v>0</v>
      </c>
      <c r="FHU44">
        <v>0</v>
      </c>
      <c r="FHV44">
        <v>576105</v>
      </c>
      <c r="FHW44">
        <v>0</v>
      </c>
      <c r="FHX44">
        <v>0</v>
      </c>
      <c r="FHY44">
        <v>0</v>
      </c>
      <c r="FHZ44">
        <v>0</v>
      </c>
      <c r="FIA44">
        <v>0</v>
      </c>
      <c r="FIB44">
        <v>0</v>
      </c>
      <c r="FIC44">
        <v>0</v>
      </c>
      <c r="FID44">
        <v>0</v>
      </c>
      <c r="FIE44">
        <v>0</v>
      </c>
      <c r="FIF44">
        <v>0</v>
      </c>
      <c r="FIG44">
        <v>0</v>
      </c>
      <c r="FIH44">
        <v>6977629</v>
      </c>
      <c r="FII44">
        <v>842236</v>
      </c>
      <c r="FIJ44">
        <v>600632</v>
      </c>
      <c r="FIK44">
        <v>132301</v>
      </c>
      <c r="FIL44">
        <v>2645</v>
      </c>
      <c r="FIM44">
        <v>3666</v>
      </c>
      <c r="FIN44">
        <v>98445</v>
      </c>
      <c r="FIO44">
        <v>147339</v>
      </c>
      <c r="FIP44">
        <v>60373</v>
      </c>
      <c r="FIQ44">
        <v>105000</v>
      </c>
      <c r="FIR44">
        <v>4984992</v>
      </c>
      <c r="FIS44">
        <v>0</v>
      </c>
      <c r="FIT44">
        <v>224636</v>
      </c>
      <c r="FIU44">
        <v>32</v>
      </c>
      <c r="FIV44">
        <v>21205</v>
      </c>
      <c r="FIW44">
        <v>35542</v>
      </c>
      <c r="FIX44">
        <v>18558</v>
      </c>
      <c r="FIY44">
        <v>71097</v>
      </c>
      <c r="FIZ44">
        <v>22371</v>
      </c>
      <c r="FJA44">
        <v>57883</v>
      </c>
      <c r="FJB44">
        <v>12500</v>
      </c>
      <c r="FJC44">
        <v>-463824</v>
      </c>
      <c r="FJD44">
        <v>131453</v>
      </c>
      <c r="FJE44">
        <v>0</v>
      </c>
      <c r="FJF44">
        <v>0</v>
      </c>
      <c r="FJG44">
        <v>0</v>
      </c>
      <c r="FJH44">
        <v>0</v>
      </c>
      <c r="FJI44">
        <v>0</v>
      </c>
      <c r="FJJ44">
        <v>0</v>
      </c>
      <c r="FJK44">
        <v>0</v>
      </c>
      <c r="FJL44">
        <v>0</v>
      </c>
      <c r="FJM44">
        <v>0</v>
      </c>
      <c r="FJN44">
        <v>131453</v>
      </c>
      <c r="FJO44">
        <v>7109082</v>
      </c>
      <c r="FJP44">
        <v>1066872</v>
      </c>
      <c r="FJQ44">
        <v>600664</v>
      </c>
      <c r="FJR44">
        <v>153506</v>
      </c>
      <c r="FJS44">
        <v>38187</v>
      </c>
      <c r="FJT44">
        <v>22224</v>
      </c>
      <c r="FJU44">
        <v>169542</v>
      </c>
      <c r="FJV44">
        <v>169710</v>
      </c>
      <c r="FJW44">
        <v>118256</v>
      </c>
      <c r="FJX44">
        <v>117500</v>
      </c>
      <c r="FJY44">
        <v>4652621</v>
      </c>
      <c r="FJZ44">
        <v>1434628</v>
      </c>
      <c r="FKA44">
        <v>295123</v>
      </c>
      <c r="FKB44">
        <v>1481519</v>
      </c>
      <c r="FKC44">
        <v>3211270</v>
      </c>
      <c r="FKD44">
        <v>445000</v>
      </c>
      <c r="FKE44">
        <v>0</v>
      </c>
      <c r="FKF44">
        <v>445000</v>
      </c>
      <c r="FKG44">
        <v>1040</v>
      </c>
      <c r="FKH44">
        <v>26038</v>
      </c>
      <c r="FKI44">
        <v>33023</v>
      </c>
      <c r="FKJ44">
        <v>60101</v>
      </c>
      <c r="FKK44">
        <v>0</v>
      </c>
      <c r="FKL44">
        <v>0</v>
      </c>
      <c r="FKM44">
        <v>0</v>
      </c>
      <c r="FKN44">
        <v>70000</v>
      </c>
      <c r="FKO44">
        <v>0</v>
      </c>
      <c r="FKP44">
        <v>98445</v>
      </c>
      <c r="FKQ44">
        <v>168445</v>
      </c>
      <c r="FKR44">
        <v>0</v>
      </c>
      <c r="FKS44">
        <v>0</v>
      </c>
      <c r="FKT44">
        <v>0</v>
      </c>
      <c r="FKU44">
        <v>52000</v>
      </c>
      <c r="FKV44">
        <v>0</v>
      </c>
      <c r="FKW44">
        <v>0</v>
      </c>
      <c r="FKX44">
        <v>52000</v>
      </c>
      <c r="FKY44">
        <v>0</v>
      </c>
      <c r="FKZ44">
        <v>0</v>
      </c>
      <c r="FLA44">
        <v>0</v>
      </c>
      <c r="FLB44">
        <v>0</v>
      </c>
      <c r="FLC44">
        <v>0</v>
      </c>
      <c r="FLD44">
        <v>-1</v>
      </c>
      <c r="FLE44">
        <v>-1</v>
      </c>
      <c r="FLF44">
        <v>0</v>
      </c>
      <c r="FLG44">
        <v>0</v>
      </c>
      <c r="FLH44">
        <v>0</v>
      </c>
      <c r="FLI44">
        <v>1417668</v>
      </c>
      <c r="FLJ44">
        <v>321161</v>
      </c>
      <c r="FLK44">
        <v>1416096</v>
      </c>
      <c r="FLL44">
        <v>3154925</v>
      </c>
      <c r="FLM44">
        <v>445000</v>
      </c>
      <c r="FLN44">
        <v>0</v>
      </c>
      <c r="FLO44">
        <v>445000</v>
      </c>
      <c r="FLP44">
        <v>1217668</v>
      </c>
      <c r="FLQ44">
        <v>321161</v>
      </c>
      <c r="FLR44">
        <v>1416096</v>
      </c>
      <c r="FLS44">
        <v>2954925</v>
      </c>
      <c r="FLT44">
        <v>93629</v>
      </c>
      <c r="FLU44">
        <v>0</v>
      </c>
      <c r="FLV44">
        <v>93629</v>
      </c>
      <c r="FLW44">
        <v>0</v>
      </c>
      <c r="FLX44">
        <v>0</v>
      </c>
      <c r="FLY44">
        <v>0</v>
      </c>
      <c r="FLZ44">
        <v>0</v>
      </c>
      <c r="FMA44">
        <v>0</v>
      </c>
      <c r="FMB44">
        <v>0</v>
      </c>
      <c r="FMC44">
        <v>0</v>
      </c>
      <c r="FMD44">
        <v>200000</v>
      </c>
      <c r="FME44">
        <v>0</v>
      </c>
      <c r="FMF44">
        <v>0</v>
      </c>
      <c r="FMG44">
        <v>200000</v>
      </c>
      <c r="FMH44">
        <v>0</v>
      </c>
      <c r="FMI44">
        <v>0</v>
      </c>
      <c r="FMJ44">
        <v>0</v>
      </c>
      <c r="FMK44">
        <v>0</v>
      </c>
      <c r="FML44">
        <v>0</v>
      </c>
      <c r="FMM44">
        <v>0</v>
      </c>
      <c r="FMN44">
        <v>0</v>
      </c>
      <c r="FMO44">
        <v>0</v>
      </c>
      <c r="FMP44">
        <v>0</v>
      </c>
      <c r="FMQ44">
        <v>0</v>
      </c>
      <c r="FMR44">
        <v>0</v>
      </c>
      <c r="FMS44">
        <v>0</v>
      </c>
      <c r="FMT44">
        <v>0</v>
      </c>
      <c r="FMU44">
        <v>0</v>
      </c>
      <c r="FMV44">
        <v>0</v>
      </c>
      <c r="FMW44">
        <v>0</v>
      </c>
      <c r="FMX44">
        <v>0</v>
      </c>
      <c r="FMY44">
        <v>0</v>
      </c>
      <c r="FMZ44">
        <v>0</v>
      </c>
      <c r="FNA44">
        <v>0</v>
      </c>
      <c r="FNB44">
        <v>0</v>
      </c>
      <c r="FNC44">
        <v>242407</v>
      </c>
      <c r="FND44">
        <v>0</v>
      </c>
      <c r="FNE44">
        <v>242407</v>
      </c>
      <c r="FNF44">
        <v>0</v>
      </c>
      <c r="FNG44">
        <v>0</v>
      </c>
      <c r="FNH44">
        <v>0</v>
      </c>
      <c r="FNI44">
        <v>0</v>
      </c>
      <c r="FNJ44">
        <v>108964</v>
      </c>
      <c r="FNK44">
        <v>0</v>
      </c>
      <c r="FNL44">
        <v>108964</v>
      </c>
      <c r="FNM44">
        <v>0</v>
      </c>
      <c r="FNN44">
        <v>0</v>
      </c>
      <c r="FNO44">
        <v>0</v>
      </c>
      <c r="FNP44">
        <v>0</v>
      </c>
      <c r="FNQ44">
        <v>0</v>
      </c>
      <c r="FNR44">
        <v>0</v>
      </c>
      <c r="FNS44">
        <v>0</v>
      </c>
      <c r="FNT44">
        <v>0</v>
      </c>
      <c r="FNU44">
        <v>0</v>
      </c>
      <c r="FNV44">
        <v>0</v>
      </c>
      <c r="FNW44">
        <v>0</v>
      </c>
      <c r="FNX44">
        <v>0</v>
      </c>
      <c r="FNY44">
        <v>0</v>
      </c>
      <c r="FNZ44">
        <v>0</v>
      </c>
      <c r="FOA44">
        <v>0</v>
      </c>
      <c r="FOB44">
        <v>0</v>
      </c>
      <c r="FOC44">
        <v>0</v>
      </c>
      <c r="FOD44">
        <v>0</v>
      </c>
      <c r="FOE44">
        <v>0</v>
      </c>
      <c r="FOF44">
        <v>0</v>
      </c>
      <c r="FOG44">
        <v>0</v>
      </c>
      <c r="FOH44">
        <v>0</v>
      </c>
      <c r="FOI44">
        <v>0</v>
      </c>
      <c r="FOJ44">
        <v>0</v>
      </c>
      <c r="FOK44">
        <v>0</v>
      </c>
      <c r="FOL44">
        <v>0</v>
      </c>
      <c r="FOM44">
        <v>0</v>
      </c>
      <c r="FON44">
        <v>0</v>
      </c>
      <c r="FOO44">
        <v>0</v>
      </c>
      <c r="FOP44">
        <v>0</v>
      </c>
      <c r="FOQ44">
        <v>0</v>
      </c>
      <c r="FOR44">
        <v>0</v>
      </c>
      <c r="FOS44">
        <v>0</v>
      </c>
      <c r="FOT44">
        <v>0</v>
      </c>
      <c r="FOU44">
        <v>0</v>
      </c>
      <c r="FOV44">
        <v>0</v>
      </c>
      <c r="FOW44">
        <v>0</v>
      </c>
      <c r="FOX44">
        <v>109908</v>
      </c>
      <c r="FOY44">
        <v>5600</v>
      </c>
      <c r="FOZ44">
        <v>1</v>
      </c>
      <c r="FPA44">
        <v>16924</v>
      </c>
      <c r="FPB44">
        <v>463</v>
      </c>
      <c r="FPC44">
        <v>17387</v>
      </c>
      <c r="FPD44">
        <v>0</v>
      </c>
      <c r="FPE44">
        <v>17387</v>
      </c>
      <c r="FPF44">
        <v>98585</v>
      </c>
      <c r="FPG44">
        <v>0</v>
      </c>
      <c r="FPH44">
        <v>0</v>
      </c>
      <c r="FPI44">
        <v>98585</v>
      </c>
      <c r="FPJ44">
        <v>0</v>
      </c>
      <c r="FPK44">
        <v>12544</v>
      </c>
      <c r="FPL44">
        <v>0</v>
      </c>
      <c r="FPM44">
        <v>0</v>
      </c>
      <c r="FPN44">
        <v>734</v>
      </c>
      <c r="FPO44">
        <v>8</v>
      </c>
      <c r="FPP44">
        <v>742</v>
      </c>
      <c r="FPQ44">
        <v>0</v>
      </c>
      <c r="FPR44">
        <v>742</v>
      </c>
      <c r="FPS44">
        <v>11810</v>
      </c>
      <c r="FPT44">
        <v>0</v>
      </c>
      <c r="FPU44">
        <v>0</v>
      </c>
      <c r="FPV44">
        <v>11810</v>
      </c>
      <c r="FPW44">
        <v>0</v>
      </c>
      <c r="FPX44">
        <v>12544</v>
      </c>
      <c r="FPY44">
        <v>0</v>
      </c>
      <c r="FPZ44">
        <v>0</v>
      </c>
      <c r="FQA44">
        <v>734</v>
      </c>
      <c r="FQB44">
        <v>8</v>
      </c>
      <c r="FQC44">
        <v>742</v>
      </c>
      <c r="FQD44">
        <v>0</v>
      </c>
      <c r="FQE44">
        <v>742</v>
      </c>
      <c r="FQF44">
        <v>11810</v>
      </c>
      <c r="FQG44">
        <v>0</v>
      </c>
      <c r="FQH44">
        <v>0</v>
      </c>
      <c r="FQI44">
        <v>11810</v>
      </c>
      <c r="FQJ44">
        <v>0</v>
      </c>
      <c r="FQK44">
        <v>0</v>
      </c>
      <c r="FQL44">
        <v>0</v>
      </c>
      <c r="FQM44">
        <v>0</v>
      </c>
      <c r="FQN44">
        <v>0</v>
      </c>
      <c r="FQO44">
        <v>0</v>
      </c>
      <c r="FQP44">
        <v>0</v>
      </c>
      <c r="FQQ44">
        <v>0</v>
      </c>
      <c r="FQR44">
        <v>0</v>
      </c>
      <c r="FQS44">
        <v>0</v>
      </c>
      <c r="FQT44">
        <v>0</v>
      </c>
      <c r="FQU44">
        <v>0</v>
      </c>
      <c r="FQV44">
        <v>0</v>
      </c>
      <c r="FQW44">
        <v>0</v>
      </c>
      <c r="FQX44">
        <v>0</v>
      </c>
      <c r="FQY44">
        <v>0</v>
      </c>
      <c r="FQZ44">
        <v>0</v>
      </c>
      <c r="FRA44">
        <v>0</v>
      </c>
      <c r="FRB44">
        <v>0</v>
      </c>
      <c r="FRC44">
        <v>0</v>
      </c>
      <c r="FRD44">
        <v>0</v>
      </c>
      <c r="FRE44">
        <v>0</v>
      </c>
      <c r="FRF44">
        <v>0</v>
      </c>
      <c r="FRG44">
        <v>0</v>
      </c>
      <c r="FRH44">
        <v>0</v>
      </c>
      <c r="FRI44">
        <v>0</v>
      </c>
      <c r="FRJ44">
        <v>0</v>
      </c>
      <c r="FRK44">
        <v>8354</v>
      </c>
      <c r="FRL44">
        <v>0</v>
      </c>
      <c r="FRM44">
        <v>-1</v>
      </c>
      <c r="FRN44">
        <v>4307</v>
      </c>
      <c r="FRO44">
        <v>5</v>
      </c>
      <c r="FRP44">
        <v>4312</v>
      </c>
      <c r="FRQ44">
        <v>0</v>
      </c>
      <c r="FRR44">
        <v>4312</v>
      </c>
      <c r="FRS44">
        <v>4046</v>
      </c>
      <c r="FRT44">
        <v>0</v>
      </c>
      <c r="FRU44">
        <v>0</v>
      </c>
      <c r="FRV44">
        <v>4046</v>
      </c>
      <c r="FRW44">
        <v>0</v>
      </c>
      <c r="FRX44">
        <v>0</v>
      </c>
      <c r="FRY44">
        <v>0</v>
      </c>
      <c r="FRZ44">
        <v>0</v>
      </c>
      <c r="FSA44">
        <v>0</v>
      </c>
      <c r="FSB44">
        <v>0</v>
      </c>
      <c r="FSC44">
        <v>0</v>
      </c>
      <c r="FSD44">
        <v>0</v>
      </c>
      <c r="FSE44">
        <v>0</v>
      </c>
      <c r="FSF44">
        <v>0</v>
      </c>
      <c r="FSG44">
        <v>0</v>
      </c>
      <c r="FSH44">
        <v>0</v>
      </c>
      <c r="FSI44">
        <v>0</v>
      </c>
      <c r="FSJ44">
        <v>0</v>
      </c>
      <c r="FSK44">
        <v>2388828</v>
      </c>
      <c r="FSL44">
        <v>12500</v>
      </c>
      <c r="FSM44">
        <v>0</v>
      </c>
      <c r="FSN44">
        <v>256502</v>
      </c>
      <c r="FSO44">
        <v>5261</v>
      </c>
      <c r="FSP44">
        <v>261763</v>
      </c>
      <c r="FSQ44">
        <v>0</v>
      </c>
      <c r="FSR44">
        <v>261763</v>
      </c>
      <c r="FSS44">
        <v>2144826</v>
      </c>
      <c r="FST44">
        <v>0</v>
      </c>
      <c r="FSU44">
        <v>0</v>
      </c>
      <c r="FSV44">
        <v>1351827</v>
      </c>
      <c r="FSW44">
        <v>792999</v>
      </c>
      <c r="FSX44">
        <v>0</v>
      </c>
      <c r="FSY44">
        <v>0</v>
      </c>
      <c r="FSZ44">
        <v>0</v>
      </c>
      <c r="FTA44">
        <v>0</v>
      </c>
      <c r="FTB44">
        <v>0</v>
      </c>
      <c r="FTC44">
        <v>0</v>
      </c>
      <c r="FTD44">
        <v>0</v>
      </c>
      <c r="FTE44">
        <v>0</v>
      </c>
      <c r="FTF44">
        <v>0</v>
      </c>
      <c r="FTG44">
        <v>0</v>
      </c>
      <c r="FTH44">
        <v>0</v>
      </c>
      <c r="FTI44">
        <v>0</v>
      </c>
      <c r="FTJ44">
        <v>0</v>
      </c>
      <c r="FTK44">
        <v>0</v>
      </c>
      <c r="FTL44">
        <v>0</v>
      </c>
      <c r="FTM44">
        <v>0</v>
      </c>
      <c r="FTN44">
        <v>0</v>
      </c>
      <c r="FTO44">
        <v>0</v>
      </c>
      <c r="FTP44">
        <v>0</v>
      </c>
      <c r="FTQ44">
        <v>0</v>
      </c>
      <c r="FTR44">
        <v>0</v>
      </c>
      <c r="FTS44">
        <v>0</v>
      </c>
      <c r="FTT44">
        <v>0</v>
      </c>
      <c r="FTU44">
        <v>0</v>
      </c>
      <c r="FTV44">
        <v>0</v>
      </c>
      <c r="FTW44">
        <v>0</v>
      </c>
      <c r="FTX44">
        <v>0</v>
      </c>
      <c r="FTY44">
        <v>0</v>
      </c>
      <c r="FTZ44">
        <v>0</v>
      </c>
      <c r="FUA44">
        <v>0</v>
      </c>
      <c r="FUB44">
        <v>0</v>
      </c>
      <c r="FUC44">
        <v>0</v>
      </c>
      <c r="FUD44">
        <v>0</v>
      </c>
      <c r="FUE44">
        <v>0</v>
      </c>
      <c r="FUF44">
        <v>0</v>
      </c>
      <c r="FUG44">
        <v>0</v>
      </c>
      <c r="FUH44">
        <v>0</v>
      </c>
      <c r="FUI44">
        <v>0</v>
      </c>
      <c r="FUJ44">
        <v>0</v>
      </c>
      <c r="FUK44">
        <v>0</v>
      </c>
      <c r="FUL44">
        <v>0</v>
      </c>
      <c r="FUM44">
        <v>0</v>
      </c>
      <c r="FUN44">
        <v>0</v>
      </c>
      <c r="FUO44">
        <v>0</v>
      </c>
      <c r="FUP44">
        <v>0</v>
      </c>
      <c r="FUQ44">
        <v>0</v>
      </c>
      <c r="FUR44">
        <v>0</v>
      </c>
      <c r="FUS44">
        <v>0</v>
      </c>
      <c r="FUT44">
        <v>0</v>
      </c>
      <c r="FUU44">
        <v>0</v>
      </c>
      <c r="FUV44">
        <v>0</v>
      </c>
      <c r="FUW44">
        <v>0</v>
      </c>
      <c r="FUX44">
        <v>0</v>
      </c>
      <c r="FUY44">
        <v>0</v>
      </c>
      <c r="FUZ44">
        <v>0</v>
      </c>
      <c r="FVA44">
        <v>0</v>
      </c>
      <c r="FVB44">
        <v>0</v>
      </c>
      <c r="FVC44">
        <v>0</v>
      </c>
      <c r="FVD44">
        <v>0</v>
      </c>
      <c r="FVE44">
        <v>0</v>
      </c>
      <c r="FVF44">
        <v>0</v>
      </c>
      <c r="FVG44">
        <v>0</v>
      </c>
      <c r="FVH44">
        <v>0</v>
      </c>
      <c r="FVI44">
        <v>0</v>
      </c>
      <c r="FVJ44">
        <v>0</v>
      </c>
      <c r="FVK44">
        <v>0</v>
      </c>
      <c r="FVL44">
        <v>0</v>
      </c>
      <c r="FVM44">
        <v>0</v>
      </c>
      <c r="FVN44">
        <v>0</v>
      </c>
      <c r="FVO44">
        <v>0</v>
      </c>
      <c r="FVP44">
        <v>0</v>
      </c>
      <c r="FVQ44">
        <v>0</v>
      </c>
      <c r="FVR44">
        <v>0</v>
      </c>
      <c r="FVS44">
        <v>0</v>
      </c>
      <c r="FVT44">
        <v>0</v>
      </c>
      <c r="FVU44">
        <v>0</v>
      </c>
      <c r="FVV44">
        <v>0</v>
      </c>
      <c r="FVW44">
        <v>0</v>
      </c>
      <c r="FVX44">
        <v>0</v>
      </c>
      <c r="FVY44">
        <v>0</v>
      </c>
      <c r="FVZ44">
        <v>0</v>
      </c>
      <c r="FWA44">
        <v>0</v>
      </c>
      <c r="FWB44">
        <v>0</v>
      </c>
      <c r="FWC44">
        <v>0</v>
      </c>
      <c r="FWD44">
        <v>0</v>
      </c>
      <c r="FWE44">
        <v>0</v>
      </c>
      <c r="FWF44">
        <v>0</v>
      </c>
      <c r="FWG44">
        <v>0</v>
      </c>
      <c r="FWH44">
        <v>0</v>
      </c>
      <c r="FWI44">
        <v>0</v>
      </c>
      <c r="FWJ44">
        <v>0</v>
      </c>
      <c r="FWK44">
        <v>5316289</v>
      </c>
      <c r="FWL44">
        <v>117500</v>
      </c>
      <c r="FWM44">
        <v>-48963</v>
      </c>
      <c r="FWN44">
        <v>555598</v>
      </c>
      <c r="FWO44">
        <v>19015</v>
      </c>
      <c r="FWP44">
        <v>574613</v>
      </c>
      <c r="FWQ44">
        <v>0</v>
      </c>
      <c r="FWR44">
        <v>574613</v>
      </c>
      <c r="FWS44">
        <v>4829228</v>
      </c>
      <c r="FWT44">
        <v>4829228</v>
      </c>
      <c r="FWU44">
        <v>98585</v>
      </c>
      <c r="FWV44">
        <v>2100564</v>
      </c>
      <c r="FWW44">
        <v>2728664</v>
      </c>
      <c r="FWX44">
        <v>12544</v>
      </c>
      <c r="FWY44">
        <v>0</v>
      </c>
      <c r="FWZ44">
        <v>0</v>
      </c>
      <c r="FXA44">
        <v>734</v>
      </c>
      <c r="FXB44">
        <v>8</v>
      </c>
      <c r="FXC44">
        <v>742</v>
      </c>
      <c r="FXD44">
        <v>0</v>
      </c>
      <c r="FXE44">
        <v>742</v>
      </c>
      <c r="FXF44">
        <v>11810</v>
      </c>
    </row>
    <row r="45" spans="1:4686">
      <c r="A45" t="s">
        <v>184</v>
      </c>
      <c r="B45">
        <v>3897798</v>
      </c>
      <c r="C45">
        <v>3675304</v>
      </c>
      <c r="D45">
        <v>222494</v>
      </c>
      <c r="E45">
        <v>13073</v>
      </c>
      <c r="F45">
        <v>209421</v>
      </c>
      <c r="G45">
        <v>13628</v>
      </c>
      <c r="H45">
        <v>99666</v>
      </c>
      <c r="I45">
        <v>0</v>
      </c>
      <c r="J45">
        <v>0</v>
      </c>
      <c r="K45">
        <v>113294</v>
      </c>
      <c r="L45">
        <v>4063880</v>
      </c>
      <c r="M45">
        <v>3822483</v>
      </c>
      <c r="N45">
        <v>241397</v>
      </c>
      <c r="O45">
        <v>45603</v>
      </c>
      <c r="P45">
        <v>195794</v>
      </c>
      <c r="Q45">
        <v>118711</v>
      </c>
      <c r="R45">
        <v>152469</v>
      </c>
      <c r="S45">
        <v>7160</v>
      </c>
      <c r="T45">
        <v>0</v>
      </c>
      <c r="U45">
        <v>278340</v>
      </c>
      <c r="V45">
        <v>445701</v>
      </c>
      <c r="W45">
        <v>35716</v>
      </c>
      <c r="X45">
        <v>4258</v>
      </c>
      <c r="Y45">
        <v>0</v>
      </c>
      <c r="Z45">
        <v>0</v>
      </c>
      <c r="AA45">
        <v>13034</v>
      </c>
      <c r="AB45">
        <v>0</v>
      </c>
      <c r="AC45">
        <v>18424</v>
      </c>
      <c r="AD45">
        <v>562</v>
      </c>
      <c r="AE45">
        <v>6214</v>
      </c>
      <c r="AF45">
        <v>8143</v>
      </c>
      <c r="AG45">
        <v>0</v>
      </c>
      <c r="AH45">
        <v>116962</v>
      </c>
      <c r="AI45">
        <v>17620</v>
      </c>
      <c r="AJ45">
        <v>0</v>
      </c>
      <c r="AK45">
        <v>0</v>
      </c>
      <c r="AL45">
        <v>5037</v>
      </c>
      <c r="AM45">
        <v>13260</v>
      </c>
      <c r="AN45">
        <v>20613</v>
      </c>
      <c r="AO45">
        <v>1397</v>
      </c>
      <c r="AP45">
        <v>19024</v>
      </c>
      <c r="AQ45">
        <v>192</v>
      </c>
      <c r="AR45">
        <v>1927100</v>
      </c>
      <c r="AS45">
        <v>1702159</v>
      </c>
      <c r="AT45">
        <v>224941</v>
      </c>
      <c r="AU45">
        <v>0</v>
      </c>
      <c r="AV45">
        <v>565</v>
      </c>
      <c r="AW45">
        <v>1941</v>
      </c>
      <c r="AX45">
        <v>0</v>
      </c>
      <c r="AY45">
        <v>0</v>
      </c>
      <c r="AZ45">
        <v>1941</v>
      </c>
      <c r="BA45">
        <v>19577</v>
      </c>
      <c r="BB45">
        <v>0</v>
      </c>
      <c r="BC45">
        <v>0</v>
      </c>
      <c r="BD45">
        <v>0</v>
      </c>
      <c r="BE45">
        <v>0</v>
      </c>
      <c r="BF45">
        <v>0</v>
      </c>
      <c r="BG45">
        <v>0</v>
      </c>
      <c r="BH45">
        <v>19577</v>
      </c>
      <c r="BI45">
        <v>12637</v>
      </c>
      <c r="BJ45">
        <v>1106</v>
      </c>
      <c r="BK45">
        <v>11531</v>
      </c>
      <c r="BL45">
        <v>455589</v>
      </c>
      <c r="BM45">
        <v>0</v>
      </c>
      <c r="BN45">
        <v>0</v>
      </c>
      <c r="BO45">
        <v>0</v>
      </c>
      <c r="BP45">
        <v>65862</v>
      </c>
      <c r="BQ45">
        <v>38385</v>
      </c>
      <c r="BR45">
        <v>0</v>
      </c>
      <c r="BS45">
        <v>0</v>
      </c>
      <c r="BT45">
        <v>6800</v>
      </c>
      <c r="BU45">
        <v>0</v>
      </c>
      <c r="BV45">
        <v>1488</v>
      </c>
      <c r="BW45">
        <v>0</v>
      </c>
      <c r="BX45">
        <v>0</v>
      </c>
      <c r="BY45">
        <v>1488</v>
      </c>
      <c r="BZ45">
        <v>0</v>
      </c>
      <c r="CA45">
        <v>25</v>
      </c>
      <c r="CB45">
        <v>0</v>
      </c>
      <c r="CC45">
        <v>0</v>
      </c>
      <c r="CD45">
        <v>0</v>
      </c>
      <c r="CE45">
        <v>0</v>
      </c>
      <c r="CF45">
        <v>0</v>
      </c>
      <c r="CG45">
        <v>0</v>
      </c>
      <c r="CH45">
        <v>0</v>
      </c>
      <c r="CI45">
        <v>80449</v>
      </c>
      <c r="CJ45">
        <v>0</v>
      </c>
      <c r="CK45">
        <v>262580</v>
      </c>
      <c r="CL45">
        <v>0</v>
      </c>
      <c r="CM45">
        <v>273959</v>
      </c>
      <c r="CN45">
        <v>126378</v>
      </c>
      <c r="CO45">
        <v>0</v>
      </c>
      <c r="CP45">
        <v>31479</v>
      </c>
      <c r="CQ45">
        <v>5765</v>
      </c>
      <c r="CR45">
        <v>0</v>
      </c>
      <c r="CS45">
        <v>0</v>
      </c>
      <c r="CT45">
        <v>1097</v>
      </c>
      <c r="CU45">
        <v>0</v>
      </c>
      <c r="CV45">
        <v>0</v>
      </c>
      <c r="CW45">
        <v>1097</v>
      </c>
      <c r="CX45">
        <v>0</v>
      </c>
      <c r="CY45">
        <v>0</v>
      </c>
      <c r="CZ45">
        <v>0</v>
      </c>
      <c r="DA45">
        <v>88037</v>
      </c>
      <c r="DB45">
        <v>147581</v>
      </c>
      <c r="DC45">
        <v>0</v>
      </c>
      <c r="DD45">
        <v>0</v>
      </c>
      <c r="DE45">
        <v>0</v>
      </c>
      <c r="DF45">
        <v>147581</v>
      </c>
      <c r="DG45">
        <v>3394</v>
      </c>
      <c r="DH45">
        <v>3394</v>
      </c>
      <c r="DI45">
        <v>0</v>
      </c>
      <c r="DJ45">
        <v>0</v>
      </c>
      <c r="DK45">
        <v>0</v>
      </c>
      <c r="DL45">
        <v>0</v>
      </c>
      <c r="DM45">
        <v>9786</v>
      </c>
      <c r="DN45">
        <v>9786</v>
      </c>
      <c r="DO45">
        <v>0</v>
      </c>
      <c r="DP45">
        <v>0</v>
      </c>
      <c r="DQ45">
        <v>67361</v>
      </c>
      <c r="DR45">
        <v>241396</v>
      </c>
      <c r="DS45">
        <v>195793</v>
      </c>
      <c r="DT45">
        <v>45603</v>
      </c>
      <c r="DU45">
        <v>95465</v>
      </c>
      <c r="DV45">
        <v>77</v>
      </c>
      <c r="DW45">
        <v>284</v>
      </c>
      <c r="DX45">
        <v>0</v>
      </c>
      <c r="DY45">
        <v>0</v>
      </c>
      <c r="DZ45">
        <v>9739</v>
      </c>
      <c r="EA45">
        <v>9739</v>
      </c>
      <c r="EB45">
        <v>0</v>
      </c>
      <c r="EC45">
        <v>0</v>
      </c>
      <c r="ED45">
        <v>85365</v>
      </c>
      <c r="EE45">
        <v>0</v>
      </c>
      <c r="EF45">
        <v>0</v>
      </c>
      <c r="EG45">
        <v>85365</v>
      </c>
      <c r="EH45">
        <v>119200</v>
      </c>
      <c r="EI45">
        <v>0</v>
      </c>
      <c r="EJ45">
        <v>0</v>
      </c>
      <c r="EK45">
        <v>0</v>
      </c>
      <c r="EL45">
        <v>3897798</v>
      </c>
      <c r="EM45">
        <v>201</v>
      </c>
      <c r="EN45">
        <v>201</v>
      </c>
      <c r="EO45">
        <v>0</v>
      </c>
      <c r="EP45">
        <v>0</v>
      </c>
      <c r="EQ45">
        <v>0</v>
      </c>
      <c r="ER45">
        <v>0</v>
      </c>
      <c r="ES45">
        <v>0</v>
      </c>
      <c r="ET45">
        <v>0</v>
      </c>
      <c r="EU45">
        <v>0</v>
      </c>
      <c r="EV45">
        <v>0</v>
      </c>
      <c r="EW45">
        <v>0</v>
      </c>
      <c r="EX45">
        <v>0</v>
      </c>
      <c r="EY45">
        <v>445701</v>
      </c>
      <c r="EZ45">
        <v>0</v>
      </c>
      <c r="FA45">
        <v>0</v>
      </c>
      <c r="FB45">
        <v>0</v>
      </c>
      <c r="FC45">
        <v>445701</v>
      </c>
      <c r="FD45">
        <v>35716</v>
      </c>
      <c r="FE45">
        <v>0</v>
      </c>
      <c r="FF45">
        <v>0</v>
      </c>
      <c r="FG45">
        <v>0</v>
      </c>
      <c r="FH45">
        <v>35716</v>
      </c>
      <c r="FI45">
        <v>562</v>
      </c>
      <c r="FJ45">
        <v>0</v>
      </c>
      <c r="FK45">
        <v>0</v>
      </c>
      <c r="FL45">
        <v>0</v>
      </c>
      <c r="FM45">
        <v>562</v>
      </c>
      <c r="FN45">
        <v>6214</v>
      </c>
      <c r="FO45">
        <v>0</v>
      </c>
      <c r="FP45">
        <v>0</v>
      </c>
      <c r="FQ45">
        <v>0</v>
      </c>
      <c r="FR45">
        <v>6214</v>
      </c>
      <c r="FS45">
        <v>8143</v>
      </c>
      <c r="FT45">
        <v>0</v>
      </c>
      <c r="FU45">
        <v>0</v>
      </c>
      <c r="FV45">
        <v>0</v>
      </c>
      <c r="FW45">
        <v>8143</v>
      </c>
      <c r="FX45">
        <v>0</v>
      </c>
      <c r="FY45">
        <v>0</v>
      </c>
      <c r="FZ45">
        <v>0</v>
      </c>
      <c r="GA45">
        <v>0</v>
      </c>
      <c r="GB45">
        <v>0</v>
      </c>
      <c r="GC45">
        <v>116962</v>
      </c>
      <c r="GD45">
        <v>0</v>
      </c>
      <c r="GE45">
        <v>0</v>
      </c>
      <c r="GF45">
        <v>0</v>
      </c>
      <c r="GG45">
        <v>116962</v>
      </c>
      <c r="GH45">
        <v>17620</v>
      </c>
      <c r="GI45">
        <v>0</v>
      </c>
      <c r="GJ45">
        <v>0</v>
      </c>
      <c r="GK45">
        <v>0</v>
      </c>
      <c r="GL45">
        <v>17620</v>
      </c>
      <c r="GM45">
        <v>0</v>
      </c>
      <c r="GN45">
        <v>0</v>
      </c>
      <c r="GO45">
        <v>0</v>
      </c>
      <c r="GP45">
        <v>0</v>
      </c>
      <c r="GQ45">
        <v>0</v>
      </c>
      <c r="GR45">
        <v>5037</v>
      </c>
      <c r="GS45">
        <v>0</v>
      </c>
      <c r="GT45">
        <v>0</v>
      </c>
      <c r="GU45">
        <v>0</v>
      </c>
      <c r="GV45">
        <v>5037</v>
      </c>
      <c r="GW45">
        <v>13260</v>
      </c>
      <c r="GX45">
        <v>0</v>
      </c>
      <c r="GY45">
        <v>0</v>
      </c>
      <c r="GZ45">
        <v>0</v>
      </c>
      <c r="HA45">
        <v>13260</v>
      </c>
      <c r="HB45">
        <v>20613</v>
      </c>
      <c r="HC45">
        <v>0</v>
      </c>
      <c r="HD45">
        <v>0</v>
      </c>
      <c r="HE45">
        <v>0</v>
      </c>
      <c r="HF45">
        <v>20613</v>
      </c>
      <c r="HG45">
        <v>1927100</v>
      </c>
      <c r="HH45">
        <v>0</v>
      </c>
      <c r="HI45">
        <v>224941</v>
      </c>
      <c r="HJ45">
        <v>0</v>
      </c>
      <c r="HK45">
        <v>1702159</v>
      </c>
      <c r="HL45">
        <v>565</v>
      </c>
      <c r="HM45">
        <v>0</v>
      </c>
      <c r="HN45">
        <v>0</v>
      </c>
      <c r="HO45">
        <v>0</v>
      </c>
      <c r="HP45">
        <v>565</v>
      </c>
      <c r="HQ45">
        <v>1941</v>
      </c>
      <c r="HR45">
        <v>0</v>
      </c>
      <c r="HS45">
        <v>0</v>
      </c>
      <c r="HT45">
        <v>1941</v>
      </c>
      <c r="HU45">
        <v>0</v>
      </c>
      <c r="HV45">
        <v>19577</v>
      </c>
      <c r="HW45">
        <v>9552</v>
      </c>
      <c r="HX45">
        <v>0</v>
      </c>
      <c r="HY45">
        <v>5268</v>
      </c>
      <c r="HZ45">
        <v>4757</v>
      </c>
      <c r="IA45">
        <v>12637</v>
      </c>
      <c r="IB45">
        <v>0</v>
      </c>
      <c r="IC45">
        <v>1</v>
      </c>
      <c r="ID45">
        <v>12636</v>
      </c>
      <c r="IE45">
        <v>0</v>
      </c>
      <c r="IF45">
        <v>455589</v>
      </c>
      <c r="IG45">
        <v>240657</v>
      </c>
      <c r="IH45">
        <v>4215</v>
      </c>
      <c r="II45">
        <v>210717</v>
      </c>
      <c r="IJ45">
        <v>0</v>
      </c>
      <c r="IK45">
        <v>0</v>
      </c>
      <c r="IL45">
        <v>0</v>
      </c>
      <c r="IM45">
        <v>0</v>
      </c>
      <c r="IN45">
        <v>0</v>
      </c>
      <c r="IO45">
        <v>0</v>
      </c>
      <c r="IP45">
        <v>273959</v>
      </c>
      <c r="IQ45">
        <v>98596</v>
      </c>
      <c r="IR45">
        <v>49</v>
      </c>
      <c r="IS45">
        <v>175314</v>
      </c>
      <c r="IT45">
        <v>0</v>
      </c>
      <c r="IU45">
        <v>3394</v>
      </c>
      <c r="IV45">
        <v>1552</v>
      </c>
      <c r="IW45">
        <v>0</v>
      </c>
      <c r="IX45">
        <v>1842</v>
      </c>
      <c r="IY45">
        <v>0</v>
      </c>
      <c r="IZ45">
        <v>9786</v>
      </c>
      <c r="JA45">
        <v>9786</v>
      </c>
      <c r="JB45">
        <v>0</v>
      </c>
      <c r="JC45">
        <v>0</v>
      </c>
      <c r="JD45">
        <v>0</v>
      </c>
      <c r="JE45">
        <v>67361</v>
      </c>
      <c r="JF45">
        <v>44037</v>
      </c>
      <c r="JG45">
        <v>23324</v>
      </c>
      <c r="JH45">
        <v>0</v>
      </c>
      <c r="JI45">
        <v>0</v>
      </c>
      <c r="JJ45">
        <v>241396</v>
      </c>
      <c r="JK45">
        <v>0</v>
      </c>
      <c r="JL45">
        <v>241396</v>
      </c>
      <c r="JM45">
        <v>0</v>
      </c>
      <c r="JN45">
        <v>0</v>
      </c>
      <c r="JO45">
        <v>95465</v>
      </c>
      <c r="JP45">
        <v>44992</v>
      </c>
      <c r="JQ45">
        <v>4491</v>
      </c>
      <c r="JR45">
        <v>44223</v>
      </c>
      <c r="JS45">
        <v>1759</v>
      </c>
      <c r="JT45">
        <v>0</v>
      </c>
      <c r="JU45">
        <v>0</v>
      </c>
      <c r="JV45">
        <v>0</v>
      </c>
      <c r="JW45">
        <v>0</v>
      </c>
      <c r="JX45">
        <v>0</v>
      </c>
      <c r="JY45">
        <v>0</v>
      </c>
      <c r="JZ45">
        <v>0</v>
      </c>
      <c r="KA45">
        <v>0</v>
      </c>
      <c r="KB45">
        <v>0</v>
      </c>
      <c r="KC45">
        <v>0</v>
      </c>
      <c r="KD45">
        <v>95465</v>
      </c>
      <c r="KE45">
        <v>44992</v>
      </c>
      <c r="KF45">
        <v>4491</v>
      </c>
      <c r="KG45">
        <v>44223</v>
      </c>
      <c r="KH45">
        <v>1759</v>
      </c>
      <c r="KI45">
        <v>119200</v>
      </c>
      <c r="KJ45">
        <v>119200</v>
      </c>
      <c r="KK45">
        <v>0</v>
      </c>
      <c r="KL45">
        <v>0</v>
      </c>
      <c r="KM45">
        <v>0</v>
      </c>
      <c r="KN45">
        <v>0</v>
      </c>
      <c r="KO45">
        <v>0</v>
      </c>
      <c r="KP45">
        <v>0</v>
      </c>
      <c r="KQ45">
        <v>0</v>
      </c>
      <c r="KR45">
        <v>0</v>
      </c>
      <c r="KS45">
        <v>0</v>
      </c>
      <c r="KT45">
        <v>0</v>
      </c>
      <c r="KU45">
        <v>0</v>
      </c>
      <c r="KV45">
        <v>0</v>
      </c>
      <c r="KW45">
        <v>0</v>
      </c>
      <c r="KX45">
        <v>0</v>
      </c>
      <c r="KY45">
        <v>0</v>
      </c>
      <c r="KZ45">
        <v>0</v>
      </c>
      <c r="LA45">
        <v>0</v>
      </c>
      <c r="LB45">
        <v>0</v>
      </c>
      <c r="LC45">
        <v>3897798</v>
      </c>
      <c r="LD45">
        <v>568372</v>
      </c>
      <c r="LE45">
        <v>498417</v>
      </c>
      <c r="LF45">
        <v>451941</v>
      </c>
      <c r="LG45">
        <v>2379068</v>
      </c>
      <c r="LH45" s="184"/>
      <c r="LI45" s="184"/>
      <c r="LJ45" s="184"/>
      <c r="LK45" s="184"/>
      <c r="LL45" s="184"/>
      <c r="LM45">
        <v>443334</v>
      </c>
      <c r="LN45">
        <v>3865</v>
      </c>
      <c r="LO45">
        <v>448755</v>
      </c>
      <c r="LP45">
        <v>0</v>
      </c>
      <c r="LQ45">
        <v>0</v>
      </c>
      <c r="LR45">
        <v>442880</v>
      </c>
      <c r="LS45">
        <v>1265</v>
      </c>
      <c r="LT45">
        <v>445701</v>
      </c>
      <c r="LU45">
        <v>0</v>
      </c>
      <c r="LV45">
        <v>0</v>
      </c>
      <c r="LW45">
        <v>443334</v>
      </c>
      <c r="LX45">
        <v>3865</v>
      </c>
      <c r="LY45">
        <v>448755</v>
      </c>
      <c r="LZ45">
        <v>0</v>
      </c>
      <c r="MA45">
        <v>0</v>
      </c>
      <c r="MB45">
        <v>442880</v>
      </c>
      <c r="MC45">
        <v>1265</v>
      </c>
      <c r="MD45">
        <v>445701</v>
      </c>
      <c r="ME45">
        <v>0</v>
      </c>
      <c r="MF45">
        <v>0</v>
      </c>
      <c r="MG45">
        <v>205261</v>
      </c>
      <c r="MH45">
        <v>2812</v>
      </c>
      <c r="MI45">
        <v>208073</v>
      </c>
      <c r="MJ45">
        <v>0</v>
      </c>
      <c r="MK45">
        <v>0</v>
      </c>
      <c r="ML45">
        <v>205000</v>
      </c>
      <c r="MM45">
        <v>969</v>
      </c>
      <c r="MN45">
        <v>205969</v>
      </c>
      <c r="MO45">
        <v>0</v>
      </c>
      <c r="MP45">
        <v>0</v>
      </c>
      <c r="MQ45">
        <v>7129</v>
      </c>
      <c r="MR45">
        <v>115</v>
      </c>
      <c r="MS45">
        <v>7244</v>
      </c>
      <c r="MT45">
        <v>0</v>
      </c>
      <c r="MU45">
        <v>0</v>
      </c>
      <c r="MV45">
        <v>7119</v>
      </c>
      <c r="MW45">
        <v>38</v>
      </c>
      <c r="MX45">
        <v>7157</v>
      </c>
      <c r="MY45">
        <v>0</v>
      </c>
      <c r="MZ45">
        <v>0</v>
      </c>
      <c r="NA45">
        <v>163301</v>
      </c>
      <c r="NB45">
        <v>2624</v>
      </c>
      <c r="NC45">
        <v>165925</v>
      </c>
      <c r="ND45">
        <v>0</v>
      </c>
      <c r="NE45">
        <v>0</v>
      </c>
      <c r="NF45">
        <v>163047</v>
      </c>
      <c r="NG45">
        <v>866</v>
      </c>
      <c r="NH45">
        <v>163913</v>
      </c>
      <c r="NI45">
        <v>0</v>
      </c>
      <c r="NJ45">
        <v>0</v>
      </c>
      <c r="NK45">
        <v>388</v>
      </c>
      <c r="NL45">
        <v>0</v>
      </c>
      <c r="NM45">
        <v>388</v>
      </c>
      <c r="NN45">
        <v>0</v>
      </c>
      <c r="NO45">
        <v>0</v>
      </c>
      <c r="NP45">
        <v>388</v>
      </c>
      <c r="NQ45">
        <v>0</v>
      </c>
      <c r="NR45">
        <v>388</v>
      </c>
      <c r="NS45">
        <v>0</v>
      </c>
      <c r="NT45">
        <v>0</v>
      </c>
      <c r="NU45">
        <v>16756</v>
      </c>
      <c r="NV45">
        <v>73</v>
      </c>
      <c r="NW45">
        <v>16829</v>
      </c>
      <c r="NX45">
        <v>0</v>
      </c>
      <c r="NY45">
        <v>0</v>
      </c>
      <c r="NZ45">
        <v>16706</v>
      </c>
      <c r="OA45">
        <v>65</v>
      </c>
      <c r="OB45">
        <v>16771</v>
      </c>
      <c r="OC45">
        <v>0</v>
      </c>
      <c r="OD45">
        <v>0</v>
      </c>
      <c r="OE45">
        <v>18075</v>
      </c>
      <c r="OF45">
        <v>0</v>
      </c>
      <c r="OG45">
        <v>18075</v>
      </c>
      <c r="OH45">
        <v>0</v>
      </c>
      <c r="OI45">
        <v>0</v>
      </c>
      <c r="OJ45">
        <v>18128</v>
      </c>
      <c r="OK45">
        <v>0</v>
      </c>
      <c r="OL45">
        <v>18128</v>
      </c>
      <c r="OM45">
        <v>0</v>
      </c>
      <c r="ON45">
        <v>0</v>
      </c>
      <c r="OO45">
        <v>217631</v>
      </c>
      <c r="OP45">
        <v>1053</v>
      </c>
      <c r="OQ45">
        <v>218684</v>
      </c>
      <c r="OR45">
        <v>0</v>
      </c>
      <c r="OS45">
        <v>0</v>
      </c>
      <c r="OT45">
        <v>217451</v>
      </c>
      <c r="OU45">
        <v>296</v>
      </c>
      <c r="OV45">
        <v>217747</v>
      </c>
      <c r="OW45">
        <v>0</v>
      </c>
      <c r="OX45">
        <v>0</v>
      </c>
      <c r="OY45">
        <v>217631</v>
      </c>
      <c r="OZ45">
        <v>1053</v>
      </c>
      <c r="PA45">
        <v>218684</v>
      </c>
      <c r="PB45">
        <v>0</v>
      </c>
      <c r="PC45">
        <v>0</v>
      </c>
      <c r="PD45">
        <v>217451</v>
      </c>
      <c r="PE45">
        <v>296</v>
      </c>
      <c r="PF45">
        <v>217747</v>
      </c>
      <c r="PG45">
        <v>0</v>
      </c>
      <c r="PH45">
        <v>0</v>
      </c>
      <c r="PI45">
        <v>60771</v>
      </c>
      <c r="PJ45">
        <v>368</v>
      </c>
      <c r="PK45">
        <v>61139</v>
      </c>
      <c r="PL45">
        <v>0</v>
      </c>
      <c r="PM45">
        <v>0</v>
      </c>
      <c r="PN45">
        <v>60636</v>
      </c>
      <c r="PO45">
        <v>103</v>
      </c>
      <c r="PP45">
        <v>60739</v>
      </c>
      <c r="PQ45">
        <v>0</v>
      </c>
      <c r="PR45">
        <v>0</v>
      </c>
      <c r="PS45">
        <v>113152</v>
      </c>
      <c r="PT45">
        <v>685</v>
      </c>
      <c r="PU45">
        <v>113837</v>
      </c>
      <c r="PV45">
        <v>0</v>
      </c>
      <c r="PW45">
        <v>0</v>
      </c>
      <c r="PX45">
        <v>113107</v>
      </c>
      <c r="PY45">
        <v>193</v>
      </c>
      <c r="PZ45">
        <v>113300</v>
      </c>
      <c r="QA45">
        <v>0</v>
      </c>
      <c r="QB45">
        <v>0</v>
      </c>
      <c r="QC45">
        <v>43708</v>
      </c>
      <c r="QD45">
        <v>0</v>
      </c>
      <c r="QE45">
        <v>43708</v>
      </c>
      <c r="QF45">
        <v>0</v>
      </c>
      <c r="QG45">
        <v>0</v>
      </c>
      <c r="QH45">
        <v>43708</v>
      </c>
      <c r="QI45">
        <v>0</v>
      </c>
      <c r="QJ45">
        <v>43708</v>
      </c>
      <c r="QK45">
        <v>0</v>
      </c>
      <c r="QL45">
        <v>0</v>
      </c>
      <c r="QM45">
        <v>0</v>
      </c>
      <c r="QN45">
        <v>0</v>
      </c>
      <c r="QO45">
        <v>0</v>
      </c>
      <c r="QP45">
        <v>0</v>
      </c>
      <c r="QQ45">
        <v>0</v>
      </c>
      <c r="QR45">
        <v>0</v>
      </c>
      <c r="QS45">
        <v>0</v>
      </c>
      <c r="QT45">
        <v>0</v>
      </c>
      <c r="QU45">
        <v>0</v>
      </c>
      <c r="QV45">
        <v>0</v>
      </c>
      <c r="QW45">
        <v>0</v>
      </c>
      <c r="QX45">
        <v>0</v>
      </c>
      <c r="QY45">
        <v>21372</v>
      </c>
      <c r="QZ45">
        <v>0</v>
      </c>
      <c r="RA45">
        <v>0</v>
      </c>
      <c r="RB45">
        <v>0</v>
      </c>
      <c r="RC45">
        <v>0</v>
      </c>
      <c r="RD45">
        <v>21359</v>
      </c>
      <c r="RE45">
        <v>0</v>
      </c>
      <c r="RF45">
        <v>0</v>
      </c>
      <c r="RG45">
        <v>0</v>
      </c>
      <c r="RH45">
        <v>0</v>
      </c>
      <c r="RI45">
        <v>1556</v>
      </c>
      <c r="RJ45">
        <v>0</v>
      </c>
      <c r="RK45">
        <v>0</v>
      </c>
      <c r="RL45">
        <v>0</v>
      </c>
      <c r="RM45">
        <v>0</v>
      </c>
      <c r="RN45">
        <v>1556</v>
      </c>
      <c r="RO45">
        <v>0</v>
      </c>
      <c r="RP45">
        <v>0</v>
      </c>
      <c r="RQ45">
        <v>19816</v>
      </c>
      <c r="RR45">
        <v>0</v>
      </c>
      <c r="RS45">
        <v>19816</v>
      </c>
      <c r="RT45">
        <v>0</v>
      </c>
      <c r="RU45">
        <v>0</v>
      </c>
      <c r="RV45">
        <v>19803</v>
      </c>
      <c r="RW45">
        <v>0</v>
      </c>
      <c r="RX45">
        <v>19803</v>
      </c>
      <c r="RY45">
        <v>0</v>
      </c>
      <c r="RZ45">
        <v>0</v>
      </c>
      <c r="SA45">
        <v>626</v>
      </c>
      <c r="SB45">
        <v>0</v>
      </c>
      <c r="SC45">
        <v>626</v>
      </c>
      <c r="SD45">
        <v>0</v>
      </c>
      <c r="SE45">
        <v>0</v>
      </c>
      <c r="SF45">
        <v>626</v>
      </c>
      <c r="SG45">
        <v>0</v>
      </c>
      <c r="SH45">
        <v>626</v>
      </c>
      <c r="SI45">
        <v>0</v>
      </c>
      <c r="SJ45">
        <v>0</v>
      </c>
      <c r="SK45">
        <v>0</v>
      </c>
      <c r="SL45">
        <v>0</v>
      </c>
      <c r="SM45">
        <v>0</v>
      </c>
      <c r="SN45">
        <v>0</v>
      </c>
      <c r="SO45">
        <v>0</v>
      </c>
      <c r="SP45">
        <v>0</v>
      </c>
      <c r="SQ45">
        <v>0</v>
      </c>
      <c r="SR45">
        <v>0</v>
      </c>
      <c r="SS45">
        <v>0</v>
      </c>
      <c r="ST45">
        <v>0</v>
      </c>
      <c r="SU45">
        <v>0</v>
      </c>
      <c r="SV45">
        <v>0</v>
      </c>
      <c r="SW45">
        <v>0</v>
      </c>
      <c r="SX45">
        <v>0</v>
      </c>
      <c r="SY45">
        <v>0</v>
      </c>
      <c r="SZ45">
        <v>0</v>
      </c>
      <c r="TA45">
        <v>0</v>
      </c>
      <c r="TB45">
        <v>0</v>
      </c>
      <c r="TC45">
        <v>0</v>
      </c>
      <c r="TD45">
        <v>0</v>
      </c>
      <c r="TE45">
        <v>0</v>
      </c>
      <c r="TF45">
        <v>0</v>
      </c>
      <c r="TG45">
        <v>0</v>
      </c>
      <c r="TH45">
        <v>0</v>
      </c>
      <c r="TI45">
        <v>0</v>
      </c>
      <c r="TJ45">
        <v>0</v>
      </c>
      <c r="TK45">
        <v>0</v>
      </c>
      <c r="TL45">
        <v>0</v>
      </c>
      <c r="TM45">
        <v>0</v>
      </c>
      <c r="TN45">
        <v>0</v>
      </c>
      <c r="TO45">
        <v>0</v>
      </c>
      <c r="TP45">
        <v>0</v>
      </c>
      <c r="TQ45">
        <v>0</v>
      </c>
      <c r="TR45">
        <v>0</v>
      </c>
      <c r="TS45">
        <v>0</v>
      </c>
      <c r="TT45">
        <v>0</v>
      </c>
      <c r="TU45">
        <v>0</v>
      </c>
      <c r="TV45">
        <v>0</v>
      </c>
      <c r="TW45">
        <v>0</v>
      </c>
      <c r="TX45">
        <v>0</v>
      </c>
      <c r="TY45">
        <v>0</v>
      </c>
      <c r="TZ45">
        <v>0</v>
      </c>
      <c r="UA45">
        <v>0</v>
      </c>
      <c r="UB45">
        <v>0</v>
      </c>
      <c r="UC45">
        <v>0</v>
      </c>
      <c r="UD45">
        <v>0</v>
      </c>
      <c r="UE45">
        <v>0</v>
      </c>
      <c r="UF45">
        <v>0</v>
      </c>
      <c r="UG45">
        <v>0</v>
      </c>
      <c r="UH45">
        <v>0</v>
      </c>
      <c r="UI45">
        <v>0</v>
      </c>
      <c r="UJ45">
        <v>0</v>
      </c>
      <c r="UK45">
        <v>0</v>
      </c>
      <c r="UL45">
        <v>0</v>
      </c>
      <c r="UM45">
        <v>0</v>
      </c>
      <c r="UN45">
        <v>0</v>
      </c>
      <c r="UO45">
        <v>0</v>
      </c>
      <c r="UP45">
        <v>0</v>
      </c>
      <c r="UQ45">
        <v>0</v>
      </c>
      <c r="UR45">
        <v>0</v>
      </c>
      <c r="US45">
        <v>0</v>
      </c>
      <c r="UT45">
        <v>0</v>
      </c>
      <c r="UU45">
        <v>0</v>
      </c>
      <c r="UV45">
        <v>0</v>
      </c>
      <c r="UW45">
        <v>0</v>
      </c>
      <c r="UX45">
        <v>0</v>
      </c>
      <c r="UY45">
        <v>0</v>
      </c>
      <c r="UZ45">
        <v>0</v>
      </c>
      <c r="VA45">
        <v>0</v>
      </c>
      <c r="VB45">
        <v>0</v>
      </c>
      <c r="VC45">
        <v>0</v>
      </c>
      <c r="VD45">
        <v>0</v>
      </c>
      <c r="VE45">
        <v>0</v>
      </c>
      <c r="VF45">
        <v>0</v>
      </c>
      <c r="VG45">
        <v>0</v>
      </c>
      <c r="VH45">
        <v>0</v>
      </c>
      <c r="VI45">
        <v>0</v>
      </c>
      <c r="VJ45">
        <v>0</v>
      </c>
      <c r="VK45">
        <v>0</v>
      </c>
      <c r="VL45">
        <v>0</v>
      </c>
      <c r="VM45">
        <v>0</v>
      </c>
      <c r="VN45">
        <v>0</v>
      </c>
      <c r="VO45">
        <v>0</v>
      </c>
      <c r="VP45">
        <v>0</v>
      </c>
      <c r="VQ45">
        <v>0</v>
      </c>
      <c r="VR45">
        <v>0</v>
      </c>
      <c r="VS45">
        <v>0</v>
      </c>
      <c r="VT45">
        <v>0</v>
      </c>
      <c r="VU45">
        <v>0</v>
      </c>
      <c r="VV45">
        <v>0</v>
      </c>
      <c r="VW45">
        <v>0</v>
      </c>
      <c r="VX45">
        <v>0</v>
      </c>
      <c r="VY45">
        <v>0</v>
      </c>
      <c r="VZ45">
        <v>0</v>
      </c>
      <c r="WA45">
        <v>0</v>
      </c>
      <c r="WB45">
        <v>0</v>
      </c>
      <c r="WC45">
        <v>0</v>
      </c>
      <c r="WD45">
        <v>0</v>
      </c>
      <c r="WE45">
        <v>0</v>
      </c>
      <c r="WF45">
        <v>0</v>
      </c>
      <c r="WG45">
        <v>0</v>
      </c>
      <c r="WH45">
        <v>0</v>
      </c>
      <c r="WI45">
        <v>0</v>
      </c>
      <c r="WJ45">
        <v>0</v>
      </c>
      <c r="WK45">
        <v>0</v>
      </c>
      <c r="WL45">
        <v>0</v>
      </c>
      <c r="WM45">
        <v>0</v>
      </c>
      <c r="WN45">
        <v>0</v>
      </c>
      <c r="WO45">
        <v>0</v>
      </c>
      <c r="WP45">
        <v>0</v>
      </c>
      <c r="WQ45">
        <v>0</v>
      </c>
      <c r="WR45">
        <v>0</v>
      </c>
      <c r="WS45">
        <v>0</v>
      </c>
      <c r="WT45">
        <v>0</v>
      </c>
      <c r="WU45">
        <v>0</v>
      </c>
      <c r="WV45">
        <v>0</v>
      </c>
      <c r="WW45">
        <v>0</v>
      </c>
      <c r="WX45">
        <v>0</v>
      </c>
      <c r="WY45">
        <v>0</v>
      </c>
      <c r="WZ45">
        <v>0</v>
      </c>
      <c r="XA45">
        <v>0</v>
      </c>
      <c r="XB45">
        <v>0</v>
      </c>
      <c r="XC45">
        <v>0</v>
      </c>
      <c r="XD45">
        <v>0</v>
      </c>
      <c r="XE45">
        <v>0</v>
      </c>
      <c r="XF45">
        <v>0</v>
      </c>
      <c r="XG45">
        <v>0</v>
      </c>
      <c r="XH45">
        <v>0</v>
      </c>
      <c r="XI45">
        <v>0</v>
      </c>
      <c r="XJ45">
        <v>0</v>
      </c>
      <c r="XK45">
        <v>0</v>
      </c>
      <c r="XL45">
        <v>0</v>
      </c>
      <c r="XM45">
        <v>0</v>
      </c>
      <c r="XN45">
        <v>0</v>
      </c>
      <c r="XO45">
        <v>0</v>
      </c>
      <c r="XP45">
        <v>0</v>
      </c>
      <c r="XQ45">
        <v>0</v>
      </c>
      <c r="XR45">
        <v>0</v>
      </c>
      <c r="XS45">
        <v>0</v>
      </c>
      <c r="XT45">
        <v>0</v>
      </c>
      <c r="XU45">
        <v>0</v>
      </c>
      <c r="XV45">
        <v>0</v>
      </c>
      <c r="XW45">
        <v>0</v>
      </c>
      <c r="XX45">
        <v>0</v>
      </c>
      <c r="XY45">
        <v>0</v>
      </c>
      <c r="XZ45">
        <v>0</v>
      </c>
      <c r="YA45">
        <v>0</v>
      </c>
      <c r="YB45">
        <v>0</v>
      </c>
      <c r="YC45">
        <v>0</v>
      </c>
      <c r="YD45">
        <v>0</v>
      </c>
      <c r="YE45">
        <v>0</v>
      </c>
      <c r="YF45">
        <v>0</v>
      </c>
      <c r="YG45">
        <v>0</v>
      </c>
      <c r="YH45">
        <v>0</v>
      </c>
      <c r="YI45">
        <v>0</v>
      </c>
      <c r="YJ45">
        <v>0</v>
      </c>
      <c r="YK45">
        <v>0</v>
      </c>
      <c r="YL45">
        <v>0</v>
      </c>
      <c r="YM45">
        <v>0</v>
      </c>
      <c r="YN45">
        <v>0</v>
      </c>
      <c r="YO45">
        <v>0</v>
      </c>
      <c r="YP45">
        <v>0</v>
      </c>
      <c r="YQ45">
        <v>0</v>
      </c>
      <c r="YR45">
        <v>0</v>
      </c>
      <c r="YS45">
        <v>0</v>
      </c>
      <c r="YT45">
        <v>0</v>
      </c>
      <c r="YU45">
        <v>0</v>
      </c>
      <c r="YV45">
        <v>0</v>
      </c>
      <c r="YW45">
        <v>0</v>
      </c>
      <c r="YX45">
        <v>0</v>
      </c>
      <c r="YY45">
        <v>0</v>
      </c>
      <c r="YZ45">
        <v>0</v>
      </c>
      <c r="ZA45">
        <v>0</v>
      </c>
      <c r="ZB45">
        <v>0</v>
      </c>
      <c r="ZC45">
        <v>0</v>
      </c>
      <c r="ZD45">
        <v>0</v>
      </c>
      <c r="ZE45">
        <v>0</v>
      </c>
      <c r="ZF45">
        <v>0</v>
      </c>
      <c r="ZG45">
        <v>0</v>
      </c>
      <c r="ZH45">
        <v>0</v>
      </c>
      <c r="ZI45">
        <v>443334</v>
      </c>
      <c r="ZJ45">
        <v>3865</v>
      </c>
      <c r="ZK45">
        <v>448755</v>
      </c>
      <c r="ZL45">
        <v>0</v>
      </c>
      <c r="ZM45">
        <v>0</v>
      </c>
      <c r="ZN45">
        <v>442880</v>
      </c>
      <c r="ZO45">
        <v>1265</v>
      </c>
      <c r="ZP45">
        <v>445701</v>
      </c>
      <c r="ZQ45">
        <v>0</v>
      </c>
      <c r="ZR45">
        <v>201</v>
      </c>
      <c r="ZS45">
        <v>0</v>
      </c>
      <c r="ZT45">
        <v>0</v>
      </c>
      <c r="ZU45">
        <v>0</v>
      </c>
      <c r="ZV45">
        <v>0</v>
      </c>
      <c r="ZW45">
        <v>0</v>
      </c>
      <c r="ZX45">
        <v>0</v>
      </c>
      <c r="ZY45">
        <v>0</v>
      </c>
      <c r="ZZ45">
        <v>0</v>
      </c>
      <c r="AAA45">
        <v>0</v>
      </c>
      <c r="AAB45">
        <v>0</v>
      </c>
      <c r="AAC45">
        <v>136862</v>
      </c>
      <c r="AAD45">
        <v>4194</v>
      </c>
      <c r="AAE45">
        <v>141056</v>
      </c>
      <c r="AAF45">
        <v>0</v>
      </c>
      <c r="AAG45">
        <v>0</v>
      </c>
      <c r="AAH45">
        <v>136779</v>
      </c>
      <c r="AAI45">
        <v>1236</v>
      </c>
      <c r="AAJ45">
        <v>138015</v>
      </c>
      <c r="AAK45">
        <v>0</v>
      </c>
      <c r="AAL45">
        <v>975</v>
      </c>
      <c r="AAM45">
        <v>0</v>
      </c>
      <c r="AAN45">
        <v>0</v>
      </c>
      <c r="AAO45">
        <v>0</v>
      </c>
      <c r="AAP45">
        <v>0</v>
      </c>
      <c r="AAQ45">
        <v>0</v>
      </c>
      <c r="AAR45">
        <v>0</v>
      </c>
      <c r="AAS45">
        <v>0</v>
      </c>
      <c r="AAT45">
        <v>0</v>
      </c>
      <c r="AAU45">
        <v>0</v>
      </c>
      <c r="AAV45">
        <v>0</v>
      </c>
      <c r="AAW45">
        <v>0</v>
      </c>
      <c r="AAX45">
        <v>0</v>
      </c>
      <c r="AAY45">
        <v>0</v>
      </c>
      <c r="AAZ45">
        <v>0</v>
      </c>
      <c r="ABA45">
        <v>0</v>
      </c>
      <c r="ABB45">
        <v>0</v>
      </c>
      <c r="ABC45">
        <v>0</v>
      </c>
      <c r="ABD45">
        <v>0</v>
      </c>
      <c r="ABE45">
        <v>0</v>
      </c>
      <c r="ABF45">
        <v>0</v>
      </c>
      <c r="ABG45">
        <v>62848</v>
      </c>
      <c r="ABH45">
        <v>366591</v>
      </c>
      <c r="ABI45">
        <v>310333</v>
      </c>
      <c r="ABJ45">
        <v>50602</v>
      </c>
      <c r="ABK45">
        <v>0</v>
      </c>
      <c r="ABL45">
        <v>4764</v>
      </c>
      <c r="ABM45">
        <v>492</v>
      </c>
      <c r="ABN45">
        <v>400</v>
      </c>
      <c r="ABO45">
        <v>12504</v>
      </c>
      <c r="ABP45">
        <v>201590</v>
      </c>
      <c r="ABQ45">
        <v>157927</v>
      </c>
      <c r="ABR45">
        <v>40131</v>
      </c>
      <c r="ABS45">
        <v>0</v>
      </c>
      <c r="ABT45">
        <v>3517</v>
      </c>
      <c r="ABU45">
        <v>15</v>
      </c>
      <c r="ABV45">
        <v>0</v>
      </c>
      <c r="ABW45">
        <v>2835</v>
      </c>
      <c r="ABX45">
        <v>259013</v>
      </c>
      <c r="ABY45">
        <v>214983</v>
      </c>
      <c r="ABZ45">
        <v>9764</v>
      </c>
      <c r="ACA45">
        <v>24659</v>
      </c>
      <c r="ACB45">
        <v>9545</v>
      </c>
      <c r="ACC45">
        <v>62</v>
      </c>
      <c r="ACD45">
        <v>0</v>
      </c>
      <c r="ACE45">
        <v>0</v>
      </c>
      <c r="ACF45">
        <v>2040</v>
      </c>
      <c r="ACG45">
        <v>2040</v>
      </c>
      <c r="ACH45">
        <v>0</v>
      </c>
      <c r="ACI45">
        <v>0</v>
      </c>
      <c r="ACJ45">
        <v>0</v>
      </c>
      <c r="ACK45">
        <v>0</v>
      </c>
      <c r="ACL45">
        <v>0</v>
      </c>
      <c r="ACM45">
        <v>0</v>
      </c>
      <c r="ACN45">
        <v>0</v>
      </c>
      <c r="ACO45">
        <v>0</v>
      </c>
      <c r="ACP45">
        <v>0</v>
      </c>
      <c r="ACQ45">
        <v>0</v>
      </c>
      <c r="ACR45">
        <v>0</v>
      </c>
      <c r="ACS45">
        <v>0</v>
      </c>
      <c r="ACT45">
        <v>0</v>
      </c>
      <c r="ACU45">
        <v>1424</v>
      </c>
      <c r="ACV45">
        <v>94983</v>
      </c>
      <c r="ACW45">
        <v>90330</v>
      </c>
      <c r="ACX45">
        <v>2266</v>
      </c>
      <c r="ACY45">
        <v>4</v>
      </c>
      <c r="ACZ45">
        <v>2383</v>
      </c>
      <c r="ADA45">
        <v>0</v>
      </c>
      <c r="ADB45">
        <v>0</v>
      </c>
      <c r="ADC45">
        <v>0</v>
      </c>
      <c r="ADD45">
        <v>8419</v>
      </c>
      <c r="ADE45">
        <v>8419</v>
      </c>
      <c r="ADF45">
        <v>0</v>
      </c>
      <c r="ADG45">
        <v>0</v>
      </c>
      <c r="ADH45">
        <v>0</v>
      </c>
      <c r="ADI45">
        <v>0</v>
      </c>
      <c r="ADJ45">
        <v>0</v>
      </c>
      <c r="ADK45">
        <v>0</v>
      </c>
      <c r="ADL45">
        <v>0</v>
      </c>
      <c r="ADM45">
        <v>0</v>
      </c>
      <c r="ADN45">
        <v>0</v>
      </c>
      <c r="ADO45">
        <v>0</v>
      </c>
      <c r="ADP45">
        <v>0</v>
      </c>
      <c r="ADQ45">
        <v>0</v>
      </c>
      <c r="ADR45">
        <v>0</v>
      </c>
      <c r="ADS45">
        <v>0</v>
      </c>
      <c r="ADT45">
        <v>1045</v>
      </c>
      <c r="ADU45">
        <v>1041</v>
      </c>
      <c r="ADV45">
        <v>0</v>
      </c>
      <c r="ADW45">
        <v>4</v>
      </c>
      <c r="ADX45">
        <v>0</v>
      </c>
      <c r="ADY45">
        <v>0</v>
      </c>
      <c r="ADZ45">
        <v>0</v>
      </c>
      <c r="AEA45">
        <v>0</v>
      </c>
      <c r="AEB45">
        <v>0</v>
      </c>
      <c r="AEC45">
        <v>0</v>
      </c>
      <c r="AED45">
        <v>0</v>
      </c>
      <c r="AEE45">
        <v>0</v>
      </c>
      <c r="AEF45">
        <v>0</v>
      </c>
      <c r="AEG45">
        <v>0</v>
      </c>
      <c r="AEH45">
        <v>0</v>
      </c>
      <c r="AEI45">
        <v>1424</v>
      </c>
      <c r="AEJ45">
        <v>85519</v>
      </c>
      <c r="AEK45">
        <v>80870</v>
      </c>
      <c r="AEL45">
        <v>2266</v>
      </c>
      <c r="AEM45">
        <v>0</v>
      </c>
      <c r="AEN45">
        <v>2383</v>
      </c>
      <c r="AEO45">
        <v>0</v>
      </c>
      <c r="AEP45">
        <v>0</v>
      </c>
      <c r="AEQ45">
        <v>0</v>
      </c>
      <c r="AER45">
        <v>12219</v>
      </c>
      <c r="AES45">
        <v>12219</v>
      </c>
      <c r="AET45">
        <v>0</v>
      </c>
      <c r="AEU45">
        <v>0</v>
      </c>
      <c r="AEV45">
        <v>0</v>
      </c>
      <c r="AEW45">
        <v>0</v>
      </c>
      <c r="AEX45">
        <v>0</v>
      </c>
      <c r="AEY45">
        <v>0</v>
      </c>
      <c r="AEZ45">
        <v>0</v>
      </c>
      <c r="AFA45">
        <v>0</v>
      </c>
      <c r="AFB45">
        <v>0</v>
      </c>
      <c r="AFC45">
        <v>0</v>
      </c>
      <c r="AFD45">
        <v>0</v>
      </c>
      <c r="AFE45">
        <v>0</v>
      </c>
      <c r="AFF45">
        <v>0</v>
      </c>
      <c r="AFG45">
        <v>0</v>
      </c>
      <c r="AFH45">
        <v>12219</v>
      </c>
      <c r="AFI45">
        <v>12219</v>
      </c>
      <c r="AFJ45">
        <v>0</v>
      </c>
      <c r="AFK45">
        <v>0</v>
      </c>
      <c r="AFL45">
        <v>0</v>
      </c>
      <c r="AFM45">
        <v>0</v>
      </c>
      <c r="AFN45">
        <v>0</v>
      </c>
      <c r="AFO45">
        <v>0</v>
      </c>
      <c r="AFP45">
        <v>0</v>
      </c>
      <c r="AFQ45">
        <v>0</v>
      </c>
      <c r="AFR45">
        <v>0</v>
      </c>
      <c r="AFS45">
        <v>0</v>
      </c>
      <c r="AFT45">
        <v>0</v>
      </c>
      <c r="AFU45">
        <v>0</v>
      </c>
      <c r="AFV45">
        <v>0</v>
      </c>
      <c r="AFW45">
        <v>0</v>
      </c>
      <c r="AFX45">
        <v>0</v>
      </c>
      <c r="AFY45">
        <v>0</v>
      </c>
      <c r="AFZ45">
        <v>0</v>
      </c>
      <c r="AGA45">
        <v>0</v>
      </c>
      <c r="AGB45">
        <v>0</v>
      </c>
      <c r="AGC45">
        <v>0</v>
      </c>
      <c r="AGD45">
        <v>0</v>
      </c>
      <c r="AGE45">
        <v>0</v>
      </c>
      <c r="AGF45">
        <v>0</v>
      </c>
      <c r="AGG45">
        <v>0</v>
      </c>
      <c r="AGH45">
        <v>0</v>
      </c>
      <c r="AGI45">
        <v>0</v>
      </c>
      <c r="AGJ45">
        <v>0</v>
      </c>
      <c r="AGK45">
        <v>0</v>
      </c>
      <c r="AGL45">
        <v>0</v>
      </c>
      <c r="AGM45">
        <v>0</v>
      </c>
      <c r="AGN45">
        <v>0</v>
      </c>
      <c r="AGO45">
        <v>0</v>
      </c>
      <c r="AGP45">
        <v>0</v>
      </c>
      <c r="AGQ45">
        <v>0</v>
      </c>
      <c r="AGR45">
        <v>0</v>
      </c>
      <c r="AGS45">
        <v>0</v>
      </c>
      <c r="AGT45">
        <v>0</v>
      </c>
      <c r="AGU45">
        <v>0</v>
      </c>
      <c r="AGV45">
        <v>0</v>
      </c>
      <c r="AGW45">
        <v>0</v>
      </c>
      <c r="AGX45">
        <v>0</v>
      </c>
      <c r="AGY45">
        <v>0</v>
      </c>
      <c r="AGZ45">
        <v>0</v>
      </c>
      <c r="AHA45">
        <v>0</v>
      </c>
      <c r="AHB45">
        <v>0</v>
      </c>
      <c r="AHC45">
        <v>0</v>
      </c>
      <c r="AHD45">
        <v>0</v>
      </c>
      <c r="AHE45">
        <v>0</v>
      </c>
      <c r="AHF45">
        <v>0</v>
      </c>
      <c r="AHG45">
        <v>0</v>
      </c>
      <c r="AHH45">
        <v>0</v>
      </c>
      <c r="AHI45">
        <v>0</v>
      </c>
      <c r="AHJ45">
        <v>0</v>
      </c>
      <c r="AHK45">
        <v>0</v>
      </c>
      <c r="AHL45">
        <v>128579</v>
      </c>
      <c r="AHM45">
        <v>128579</v>
      </c>
      <c r="AHN45">
        <v>0</v>
      </c>
      <c r="AHO45">
        <v>0</v>
      </c>
      <c r="AHP45">
        <v>0</v>
      </c>
      <c r="AHQ45">
        <v>0</v>
      </c>
      <c r="AHR45">
        <v>0</v>
      </c>
      <c r="AHS45">
        <v>0</v>
      </c>
      <c r="AHT45">
        <v>0</v>
      </c>
      <c r="AHU45">
        <v>0</v>
      </c>
      <c r="AHV45">
        <v>0</v>
      </c>
      <c r="AHW45">
        <v>0</v>
      </c>
      <c r="AHX45">
        <v>0</v>
      </c>
      <c r="AHY45">
        <v>0</v>
      </c>
      <c r="AHZ45">
        <v>0</v>
      </c>
      <c r="AIA45">
        <v>0</v>
      </c>
      <c r="AIB45">
        <v>0</v>
      </c>
      <c r="AIC45">
        <v>0</v>
      </c>
      <c r="AID45">
        <v>0</v>
      </c>
      <c r="AIE45">
        <v>0</v>
      </c>
      <c r="AIF45">
        <v>0</v>
      </c>
      <c r="AIG45">
        <v>0</v>
      </c>
      <c r="AIH45">
        <v>0</v>
      </c>
      <c r="AII45">
        <v>0</v>
      </c>
      <c r="AIJ45">
        <v>0</v>
      </c>
      <c r="AIK45">
        <v>0</v>
      </c>
      <c r="AIL45">
        <v>0</v>
      </c>
      <c r="AIM45">
        <v>0</v>
      </c>
      <c r="AIN45">
        <v>0</v>
      </c>
      <c r="AIO45">
        <v>0</v>
      </c>
      <c r="AIP45">
        <v>0</v>
      </c>
      <c r="AIQ45">
        <v>67107</v>
      </c>
      <c r="AIR45">
        <v>863425</v>
      </c>
      <c r="AIS45">
        <v>758484</v>
      </c>
      <c r="AIT45">
        <v>62632</v>
      </c>
      <c r="AIU45">
        <v>24663</v>
      </c>
      <c r="AIV45">
        <v>16692</v>
      </c>
      <c r="AIW45">
        <v>554</v>
      </c>
      <c r="AIX45">
        <v>400</v>
      </c>
      <c r="AIY45">
        <v>0</v>
      </c>
      <c r="AIZ45">
        <v>160505</v>
      </c>
      <c r="AJA45">
        <v>145478</v>
      </c>
      <c r="AJB45">
        <v>0</v>
      </c>
      <c r="AJC45">
        <v>15027</v>
      </c>
      <c r="AJD45">
        <v>0</v>
      </c>
      <c r="AJE45">
        <v>0</v>
      </c>
      <c r="AJF45">
        <v>0</v>
      </c>
      <c r="AJG45">
        <v>0</v>
      </c>
      <c r="AJH45">
        <v>15218</v>
      </c>
      <c r="AJI45">
        <v>163</v>
      </c>
      <c r="AJJ45">
        <v>7509</v>
      </c>
      <c r="AJK45">
        <v>372</v>
      </c>
      <c r="AJL45">
        <v>6624</v>
      </c>
      <c r="AJM45">
        <v>550</v>
      </c>
      <c r="AJN45">
        <v>0</v>
      </c>
      <c r="AJO45">
        <v>0</v>
      </c>
      <c r="AJP45">
        <v>2498</v>
      </c>
      <c r="AJQ45">
        <v>100</v>
      </c>
      <c r="AJR45">
        <v>267</v>
      </c>
      <c r="AJS45">
        <v>2131</v>
      </c>
      <c r="AJT45">
        <v>0</v>
      </c>
      <c r="AJU45">
        <v>0</v>
      </c>
      <c r="AJV45">
        <v>0</v>
      </c>
      <c r="AJW45">
        <v>0</v>
      </c>
      <c r="AJX45">
        <v>9786</v>
      </c>
      <c r="AJY45">
        <v>9786</v>
      </c>
      <c r="AJZ45">
        <v>0</v>
      </c>
      <c r="AKA45">
        <v>0</v>
      </c>
      <c r="AKB45">
        <v>0</v>
      </c>
      <c r="AKC45">
        <v>0</v>
      </c>
      <c r="AKD45">
        <v>0</v>
      </c>
      <c r="AKE45">
        <v>0</v>
      </c>
      <c r="AKF45">
        <v>3394</v>
      </c>
      <c r="AKG45">
        <v>3394</v>
      </c>
      <c r="AKH45">
        <v>0</v>
      </c>
      <c r="AKI45">
        <v>0</v>
      </c>
      <c r="AKJ45">
        <v>0</v>
      </c>
      <c r="AKK45">
        <v>0</v>
      </c>
      <c r="AKL45">
        <v>0</v>
      </c>
      <c r="AKM45">
        <v>0</v>
      </c>
      <c r="AKN45">
        <v>11974</v>
      </c>
      <c r="AKO45">
        <v>11974</v>
      </c>
      <c r="AKP45">
        <v>0</v>
      </c>
      <c r="AKQ45">
        <v>0</v>
      </c>
      <c r="AKR45">
        <v>0</v>
      </c>
      <c r="AKS45">
        <v>0</v>
      </c>
      <c r="AKT45">
        <v>0</v>
      </c>
      <c r="AKU45">
        <v>0</v>
      </c>
      <c r="AKV45">
        <v>9597</v>
      </c>
      <c r="AKW45">
        <v>9597</v>
      </c>
      <c r="AKX45">
        <v>0</v>
      </c>
      <c r="AKY45">
        <v>0</v>
      </c>
      <c r="AKZ45">
        <v>0</v>
      </c>
      <c r="ALA45">
        <v>0</v>
      </c>
      <c r="ALB45">
        <v>0</v>
      </c>
      <c r="ALC45">
        <v>0</v>
      </c>
      <c r="ALD45">
        <v>0</v>
      </c>
      <c r="ALE45">
        <v>0</v>
      </c>
      <c r="ALF45">
        <v>0</v>
      </c>
      <c r="ALG45">
        <v>0</v>
      </c>
      <c r="ALH45">
        <v>0</v>
      </c>
      <c r="ALI45">
        <v>0</v>
      </c>
      <c r="ALJ45">
        <v>0</v>
      </c>
      <c r="ALK45">
        <v>0</v>
      </c>
      <c r="ALL45">
        <v>9400</v>
      </c>
      <c r="ALM45">
        <v>9400</v>
      </c>
      <c r="ALN45">
        <v>0</v>
      </c>
      <c r="ALO45">
        <v>0</v>
      </c>
      <c r="ALP45">
        <v>0</v>
      </c>
      <c r="ALQ45">
        <v>0</v>
      </c>
      <c r="ALR45">
        <v>0</v>
      </c>
      <c r="ALS45">
        <v>67107</v>
      </c>
      <c r="ALT45">
        <v>641053</v>
      </c>
      <c r="ALU45">
        <v>568592</v>
      </c>
      <c r="ALV45">
        <v>54856</v>
      </c>
      <c r="ALW45">
        <v>7133</v>
      </c>
      <c r="ALX45">
        <v>10068</v>
      </c>
      <c r="ALY45">
        <v>4</v>
      </c>
      <c r="ALZ45">
        <v>400</v>
      </c>
      <c r="AMA45">
        <v>0</v>
      </c>
      <c r="AMB45">
        <v>2819</v>
      </c>
      <c r="AMC45">
        <v>2819</v>
      </c>
      <c r="AMD45">
        <v>0</v>
      </c>
      <c r="AME45">
        <v>0</v>
      </c>
      <c r="AMF45">
        <v>0</v>
      </c>
      <c r="AMG45">
        <v>0</v>
      </c>
      <c r="AMH45">
        <v>0</v>
      </c>
      <c r="AMI45">
        <v>112649</v>
      </c>
      <c r="AMJ45">
        <v>112466</v>
      </c>
      <c r="AMK45">
        <v>33</v>
      </c>
      <c r="AML45">
        <v>150</v>
      </c>
      <c r="AMM45">
        <v>0</v>
      </c>
      <c r="AMN45">
        <v>0</v>
      </c>
      <c r="AMO45">
        <v>64630</v>
      </c>
      <c r="AMP45">
        <v>64630</v>
      </c>
      <c r="AMQ45">
        <v>0</v>
      </c>
      <c r="AMR45">
        <v>0</v>
      </c>
      <c r="AMS45">
        <v>0</v>
      </c>
      <c r="AMT45">
        <v>82615</v>
      </c>
      <c r="AMU45">
        <v>82582</v>
      </c>
      <c r="AMV45">
        <v>33</v>
      </c>
      <c r="AMW45">
        <v>0</v>
      </c>
      <c r="AMX45">
        <v>0</v>
      </c>
      <c r="AMY45">
        <v>0</v>
      </c>
      <c r="AMZ45">
        <v>44719</v>
      </c>
      <c r="ANA45">
        <v>44719</v>
      </c>
      <c r="ANB45">
        <v>0</v>
      </c>
      <c r="ANC45">
        <v>0</v>
      </c>
      <c r="AND45">
        <v>0</v>
      </c>
      <c r="ANE45">
        <v>50423</v>
      </c>
      <c r="ANF45">
        <v>26544</v>
      </c>
      <c r="ANG45">
        <v>11559</v>
      </c>
      <c r="ANH45">
        <v>12320</v>
      </c>
      <c r="ANI45">
        <v>0</v>
      </c>
      <c r="ANJ45">
        <v>0</v>
      </c>
      <c r="ANK45">
        <v>82681</v>
      </c>
      <c r="ANL45">
        <v>39048</v>
      </c>
      <c r="ANM45">
        <v>0</v>
      </c>
      <c r="ANN45">
        <v>0</v>
      </c>
      <c r="ANO45">
        <v>43633</v>
      </c>
      <c r="ANP45">
        <v>0</v>
      </c>
      <c r="ANQ45">
        <v>0</v>
      </c>
      <c r="ANR45">
        <v>0</v>
      </c>
      <c r="ANS45">
        <v>0</v>
      </c>
      <c r="ANT45">
        <v>0</v>
      </c>
      <c r="ANU45">
        <v>0</v>
      </c>
      <c r="ANV45">
        <v>1624</v>
      </c>
      <c r="ANW45">
        <v>1624</v>
      </c>
      <c r="ANX45">
        <v>0</v>
      </c>
      <c r="ANY45">
        <v>0</v>
      </c>
      <c r="ANZ45">
        <v>0</v>
      </c>
      <c r="AOA45">
        <v>382690</v>
      </c>
      <c r="AOB45">
        <v>223631</v>
      </c>
      <c r="AOC45">
        <v>3481</v>
      </c>
      <c r="AOD45">
        <v>155578</v>
      </c>
      <c r="AOE45">
        <v>0</v>
      </c>
      <c r="AOF45">
        <v>0</v>
      </c>
      <c r="AOG45">
        <v>283</v>
      </c>
      <c r="AOH45">
        <v>283</v>
      </c>
      <c r="AOI45">
        <v>0</v>
      </c>
      <c r="AOJ45">
        <v>0</v>
      </c>
      <c r="AOK45">
        <v>0</v>
      </c>
      <c r="AOL45">
        <v>78756</v>
      </c>
      <c r="AOM45">
        <v>64769</v>
      </c>
      <c r="AON45">
        <v>4230</v>
      </c>
      <c r="AOO45">
        <v>9757</v>
      </c>
      <c r="AOP45">
        <v>0</v>
      </c>
      <c r="AOQ45">
        <v>0</v>
      </c>
      <c r="AOR45">
        <v>195785</v>
      </c>
      <c r="AOS45">
        <v>131876</v>
      </c>
      <c r="AOT45">
        <v>0</v>
      </c>
      <c r="AOU45">
        <v>0</v>
      </c>
      <c r="AOV45">
        <v>63909</v>
      </c>
      <c r="AOW45">
        <v>1614</v>
      </c>
      <c r="AOX45">
        <v>1001</v>
      </c>
      <c r="AOY45">
        <v>1</v>
      </c>
      <c r="AOZ45">
        <v>612</v>
      </c>
      <c r="APA45">
        <v>0</v>
      </c>
      <c r="APB45">
        <v>0</v>
      </c>
      <c r="APC45">
        <v>19585</v>
      </c>
      <c r="APD45">
        <v>19585</v>
      </c>
      <c r="APE45">
        <v>0</v>
      </c>
      <c r="APF45">
        <v>0</v>
      </c>
      <c r="APG45">
        <v>0</v>
      </c>
      <c r="APH45">
        <v>410</v>
      </c>
      <c r="API45">
        <v>48</v>
      </c>
      <c r="APJ45">
        <v>0</v>
      </c>
      <c r="APK45">
        <v>362</v>
      </c>
      <c r="APL45">
        <v>0</v>
      </c>
      <c r="APM45">
        <v>0</v>
      </c>
      <c r="APN45">
        <v>0</v>
      </c>
      <c r="APO45">
        <v>0</v>
      </c>
      <c r="APP45">
        <v>0</v>
      </c>
      <c r="APQ45">
        <v>0</v>
      </c>
      <c r="APR45">
        <v>0</v>
      </c>
      <c r="APS45">
        <v>2677</v>
      </c>
      <c r="APT45">
        <v>2677</v>
      </c>
      <c r="APU45">
        <v>0</v>
      </c>
      <c r="APV45">
        <v>0</v>
      </c>
      <c r="APW45">
        <v>0</v>
      </c>
      <c r="APX45">
        <v>0</v>
      </c>
      <c r="APY45">
        <v>8115</v>
      </c>
      <c r="APZ45">
        <v>8071</v>
      </c>
      <c r="AQA45">
        <v>0</v>
      </c>
      <c r="AQB45">
        <v>0</v>
      </c>
      <c r="AQC45">
        <v>44</v>
      </c>
      <c r="AQD45">
        <v>438</v>
      </c>
      <c r="AQE45">
        <v>0</v>
      </c>
      <c r="AQF45">
        <v>438</v>
      </c>
      <c r="AQG45">
        <v>0</v>
      </c>
      <c r="AQH45">
        <v>0</v>
      </c>
      <c r="AQI45">
        <v>0</v>
      </c>
      <c r="AQJ45">
        <v>158282</v>
      </c>
      <c r="AQK45">
        <v>94809</v>
      </c>
      <c r="AQL45">
        <v>0</v>
      </c>
      <c r="AQM45">
        <v>0</v>
      </c>
      <c r="AQN45">
        <v>63473</v>
      </c>
      <c r="AQO45">
        <v>73617</v>
      </c>
      <c r="AQP45">
        <v>61043</v>
      </c>
      <c r="AQQ45">
        <v>3791</v>
      </c>
      <c r="AQR45">
        <v>8783</v>
      </c>
      <c r="AQS45">
        <v>0</v>
      </c>
      <c r="AQT45">
        <v>0</v>
      </c>
      <c r="AQU45">
        <v>9803</v>
      </c>
      <c r="AQV45">
        <v>9411</v>
      </c>
      <c r="AQW45">
        <v>0</v>
      </c>
      <c r="AQX45">
        <v>0</v>
      </c>
      <c r="AQY45">
        <v>392</v>
      </c>
      <c r="AQZ45">
        <v>6442</v>
      </c>
      <c r="ARA45">
        <v>6442</v>
      </c>
      <c r="ARB45">
        <v>0</v>
      </c>
      <c r="ARC45">
        <v>0</v>
      </c>
      <c r="ARD45">
        <v>0</v>
      </c>
      <c r="ARE45">
        <v>0</v>
      </c>
      <c r="ARF45">
        <v>3091</v>
      </c>
      <c r="ARG45">
        <v>3091</v>
      </c>
      <c r="ARH45">
        <v>0</v>
      </c>
      <c r="ARI45">
        <v>0</v>
      </c>
      <c r="ARJ45">
        <v>0</v>
      </c>
      <c r="ARK45">
        <v>0</v>
      </c>
      <c r="ARL45">
        <v>0</v>
      </c>
      <c r="ARM45">
        <v>0</v>
      </c>
      <c r="ARN45">
        <v>0</v>
      </c>
      <c r="ARO45">
        <v>0</v>
      </c>
      <c r="ARP45">
        <v>0</v>
      </c>
      <c r="ARQ45">
        <v>0</v>
      </c>
      <c r="ARR45">
        <v>0</v>
      </c>
      <c r="ARS45">
        <v>0</v>
      </c>
      <c r="ART45">
        <v>0</v>
      </c>
      <c r="ARU45">
        <v>0</v>
      </c>
      <c r="ARV45">
        <v>6442</v>
      </c>
      <c r="ARW45">
        <v>6442</v>
      </c>
      <c r="ARX45">
        <v>0</v>
      </c>
      <c r="ARY45">
        <v>0</v>
      </c>
      <c r="ARZ45">
        <v>0</v>
      </c>
      <c r="ASA45">
        <v>0</v>
      </c>
      <c r="ASB45">
        <v>3091</v>
      </c>
      <c r="ASC45">
        <v>3091</v>
      </c>
      <c r="ASD45">
        <v>0</v>
      </c>
      <c r="ASE45">
        <v>0</v>
      </c>
      <c r="ASF45">
        <v>0</v>
      </c>
      <c r="ASG45">
        <v>0</v>
      </c>
      <c r="ASH45">
        <v>0</v>
      </c>
      <c r="ASI45">
        <v>0</v>
      </c>
      <c r="ASJ45">
        <v>0</v>
      </c>
      <c r="ASK45">
        <v>0</v>
      </c>
      <c r="ASL45">
        <v>0</v>
      </c>
      <c r="ASM45">
        <v>0</v>
      </c>
      <c r="ASN45">
        <v>0</v>
      </c>
      <c r="ASO45">
        <v>0</v>
      </c>
      <c r="ASP45">
        <v>0</v>
      </c>
      <c r="ASQ45">
        <v>0</v>
      </c>
      <c r="ASR45">
        <v>0</v>
      </c>
      <c r="ASS45">
        <v>0</v>
      </c>
      <c r="AST45">
        <v>0</v>
      </c>
      <c r="ASU45">
        <v>0</v>
      </c>
      <c r="ASV45">
        <v>0</v>
      </c>
      <c r="ASW45">
        <v>0</v>
      </c>
      <c r="ASX45">
        <v>0</v>
      </c>
      <c r="ASY45">
        <v>0</v>
      </c>
      <c r="ASZ45">
        <v>0</v>
      </c>
      <c r="ATA45">
        <v>0</v>
      </c>
      <c r="ATB45">
        <v>0</v>
      </c>
      <c r="ATC45">
        <v>0</v>
      </c>
      <c r="ATD45">
        <v>0</v>
      </c>
      <c r="ATE45">
        <v>0</v>
      </c>
      <c r="ATF45">
        <v>0</v>
      </c>
      <c r="ATG45">
        <v>0</v>
      </c>
      <c r="ATH45">
        <v>0</v>
      </c>
      <c r="ATI45">
        <v>0</v>
      </c>
      <c r="ATJ45">
        <v>0</v>
      </c>
      <c r="ATK45">
        <v>0</v>
      </c>
      <c r="ATL45">
        <v>0</v>
      </c>
      <c r="ATM45">
        <v>0</v>
      </c>
      <c r="ATN45">
        <v>0</v>
      </c>
      <c r="ATO45">
        <v>0</v>
      </c>
      <c r="ATP45">
        <v>0</v>
      </c>
      <c r="ATQ45">
        <v>0</v>
      </c>
      <c r="ATR45">
        <v>0</v>
      </c>
      <c r="ATS45">
        <v>0</v>
      </c>
      <c r="ATT45">
        <v>0</v>
      </c>
      <c r="ATU45">
        <v>0</v>
      </c>
      <c r="ATV45">
        <v>0</v>
      </c>
      <c r="ATW45">
        <v>0</v>
      </c>
      <c r="ATX45">
        <v>0</v>
      </c>
      <c r="ATY45">
        <v>0</v>
      </c>
      <c r="ATZ45">
        <v>0</v>
      </c>
      <c r="AUA45">
        <v>0</v>
      </c>
      <c r="AUB45">
        <v>0</v>
      </c>
      <c r="AUC45">
        <v>0</v>
      </c>
      <c r="AUD45">
        <v>0</v>
      </c>
      <c r="AUE45">
        <v>0</v>
      </c>
      <c r="AUF45">
        <v>0</v>
      </c>
      <c r="AUG45">
        <v>0</v>
      </c>
      <c r="AUH45">
        <v>0</v>
      </c>
      <c r="AUI45">
        <v>0</v>
      </c>
      <c r="AUJ45">
        <v>0</v>
      </c>
      <c r="AUK45">
        <v>0</v>
      </c>
      <c r="AUL45">
        <v>0</v>
      </c>
      <c r="AUM45">
        <v>0</v>
      </c>
      <c r="AUN45">
        <v>0</v>
      </c>
      <c r="AUO45">
        <v>0</v>
      </c>
      <c r="AUP45">
        <v>0</v>
      </c>
      <c r="AUQ45">
        <v>0</v>
      </c>
      <c r="AUR45">
        <v>0</v>
      </c>
      <c r="AUS45">
        <v>0</v>
      </c>
      <c r="AUT45">
        <v>0</v>
      </c>
      <c r="AUU45">
        <v>0</v>
      </c>
      <c r="AUV45">
        <v>0</v>
      </c>
      <c r="AUW45">
        <v>0</v>
      </c>
      <c r="AUX45">
        <v>0</v>
      </c>
      <c r="AUY45">
        <v>0</v>
      </c>
      <c r="AUZ45">
        <v>0</v>
      </c>
      <c r="AVA45">
        <v>0</v>
      </c>
      <c r="AVB45">
        <v>0</v>
      </c>
      <c r="AVC45">
        <v>0</v>
      </c>
      <c r="AVD45">
        <v>0</v>
      </c>
      <c r="AVE45">
        <v>0</v>
      </c>
      <c r="AVF45">
        <v>0</v>
      </c>
      <c r="AVG45">
        <v>0</v>
      </c>
      <c r="AVH45">
        <v>0</v>
      </c>
      <c r="AVI45">
        <v>0</v>
      </c>
      <c r="AVJ45">
        <v>0</v>
      </c>
      <c r="AVK45">
        <v>0</v>
      </c>
      <c r="AVL45">
        <v>0</v>
      </c>
      <c r="AVM45">
        <v>0</v>
      </c>
      <c r="AVN45">
        <v>0</v>
      </c>
      <c r="AVO45">
        <v>0</v>
      </c>
      <c r="AVP45">
        <v>0</v>
      </c>
      <c r="AVQ45">
        <v>0</v>
      </c>
      <c r="AVR45">
        <v>0</v>
      </c>
      <c r="AVS45">
        <v>0</v>
      </c>
      <c r="AVT45">
        <v>0</v>
      </c>
      <c r="AVU45">
        <v>0</v>
      </c>
      <c r="AVV45">
        <v>0</v>
      </c>
      <c r="AVW45">
        <v>0</v>
      </c>
      <c r="AVX45">
        <v>0</v>
      </c>
      <c r="AVY45">
        <v>0</v>
      </c>
      <c r="AVZ45">
        <v>0</v>
      </c>
      <c r="AWA45">
        <v>0</v>
      </c>
      <c r="AWB45">
        <v>328632</v>
      </c>
      <c r="AWC45">
        <v>74296</v>
      </c>
      <c r="AWD45">
        <v>254336</v>
      </c>
      <c r="AWE45">
        <v>0</v>
      </c>
      <c r="AWF45">
        <v>0</v>
      </c>
      <c r="AWG45">
        <v>0</v>
      </c>
      <c r="AWH45">
        <v>33732</v>
      </c>
      <c r="AWI45">
        <v>33732</v>
      </c>
      <c r="AWJ45">
        <v>0</v>
      </c>
      <c r="AWK45">
        <v>0</v>
      </c>
      <c r="AWL45">
        <v>0</v>
      </c>
      <c r="AWM45">
        <v>959592</v>
      </c>
      <c r="AWN45">
        <v>508148</v>
      </c>
      <c r="AWO45">
        <v>273639</v>
      </c>
      <c r="AWP45">
        <v>177805</v>
      </c>
      <c r="AWQ45">
        <v>0</v>
      </c>
      <c r="AWR45">
        <v>0</v>
      </c>
      <c r="AWS45">
        <v>381826</v>
      </c>
      <c r="AWT45">
        <v>274284</v>
      </c>
      <c r="AWU45">
        <v>0</v>
      </c>
      <c r="AWV45">
        <v>0</v>
      </c>
      <c r="AWW45">
        <v>107542</v>
      </c>
      <c r="AWX45">
        <v>247307</v>
      </c>
      <c r="AWY45">
        <v>155774</v>
      </c>
      <c r="AWZ45">
        <v>2689</v>
      </c>
      <c r="AXA45">
        <v>88844</v>
      </c>
      <c r="AXB45">
        <v>0</v>
      </c>
      <c r="AXC45">
        <v>0</v>
      </c>
      <c r="AXD45">
        <v>8208</v>
      </c>
      <c r="AXE45">
        <v>8208</v>
      </c>
      <c r="AXF45">
        <v>0</v>
      </c>
      <c r="AXG45">
        <v>0</v>
      </c>
      <c r="AXH45">
        <v>0</v>
      </c>
      <c r="AXI45">
        <v>164773</v>
      </c>
      <c r="AXJ45">
        <v>112107</v>
      </c>
      <c r="AXK45">
        <v>21521</v>
      </c>
      <c r="AXL45">
        <v>31145</v>
      </c>
      <c r="AXM45">
        <v>0</v>
      </c>
      <c r="AXN45">
        <v>0</v>
      </c>
      <c r="AXO45">
        <v>3995</v>
      </c>
      <c r="AXP45">
        <v>3948</v>
      </c>
      <c r="AXQ45">
        <v>0</v>
      </c>
      <c r="AXR45">
        <v>0</v>
      </c>
      <c r="AXS45">
        <v>47</v>
      </c>
      <c r="AXT45">
        <v>185</v>
      </c>
      <c r="AXU45">
        <v>185</v>
      </c>
      <c r="AXV45">
        <v>0</v>
      </c>
      <c r="AXW45">
        <v>0</v>
      </c>
      <c r="AXX45">
        <v>0</v>
      </c>
      <c r="AXY45">
        <v>0</v>
      </c>
      <c r="AXZ45">
        <v>10094</v>
      </c>
      <c r="AYA45">
        <v>476</v>
      </c>
      <c r="AYB45">
        <v>0</v>
      </c>
      <c r="AYC45">
        <v>0</v>
      </c>
      <c r="AYD45">
        <v>9618</v>
      </c>
      <c r="AYE45">
        <v>1849</v>
      </c>
      <c r="AYF45">
        <v>0</v>
      </c>
      <c r="AYG45">
        <v>1849</v>
      </c>
      <c r="AYH45">
        <v>0</v>
      </c>
      <c r="AYI45">
        <v>0</v>
      </c>
      <c r="AYJ45">
        <v>0</v>
      </c>
      <c r="AYK45">
        <v>0</v>
      </c>
      <c r="AYL45">
        <v>0</v>
      </c>
      <c r="AYM45">
        <v>0</v>
      </c>
      <c r="AYN45">
        <v>0</v>
      </c>
      <c r="AYO45">
        <v>0</v>
      </c>
      <c r="AYP45">
        <v>0</v>
      </c>
      <c r="AYQ45">
        <v>0</v>
      </c>
      <c r="AYR45">
        <v>0</v>
      </c>
      <c r="AYS45">
        <v>0</v>
      </c>
      <c r="AYT45">
        <v>0</v>
      </c>
      <c r="AYU45">
        <v>0</v>
      </c>
      <c r="AYV45">
        <v>0</v>
      </c>
      <c r="AYW45">
        <v>0</v>
      </c>
      <c r="AYX45">
        <v>0</v>
      </c>
      <c r="AYY45">
        <v>0</v>
      </c>
      <c r="AYZ45">
        <v>0</v>
      </c>
      <c r="AZA45">
        <v>3077</v>
      </c>
      <c r="AZB45">
        <v>3000</v>
      </c>
      <c r="AZC45">
        <v>0</v>
      </c>
      <c r="AZD45">
        <v>77</v>
      </c>
      <c r="AZE45">
        <v>0</v>
      </c>
      <c r="AZF45">
        <v>0</v>
      </c>
      <c r="AZG45">
        <v>0</v>
      </c>
      <c r="AZH45">
        <v>0</v>
      </c>
      <c r="AZI45">
        <v>0</v>
      </c>
      <c r="AZJ45">
        <v>0</v>
      </c>
      <c r="AZK45">
        <v>0</v>
      </c>
      <c r="AZL45">
        <v>14084</v>
      </c>
      <c r="AZM45">
        <v>11512</v>
      </c>
      <c r="AZN45">
        <v>2572</v>
      </c>
      <c r="AZO45">
        <v>0</v>
      </c>
      <c r="AZP45">
        <v>0</v>
      </c>
      <c r="AZQ45">
        <v>0</v>
      </c>
      <c r="AZR45">
        <v>5091</v>
      </c>
      <c r="AZS45">
        <v>3521</v>
      </c>
      <c r="AZT45">
        <v>0</v>
      </c>
      <c r="AZU45">
        <v>0</v>
      </c>
      <c r="AZV45">
        <v>1570</v>
      </c>
      <c r="AZW45">
        <v>0</v>
      </c>
      <c r="AZX45">
        <v>0</v>
      </c>
      <c r="AZY45">
        <v>0</v>
      </c>
      <c r="AZZ45">
        <v>0</v>
      </c>
      <c r="BAA45">
        <v>0</v>
      </c>
      <c r="BAB45">
        <v>0</v>
      </c>
      <c r="BAC45">
        <v>0</v>
      </c>
      <c r="BAD45">
        <v>0</v>
      </c>
      <c r="BAE45">
        <v>0</v>
      </c>
      <c r="BAF45">
        <v>0</v>
      </c>
      <c r="BAG45">
        <v>0</v>
      </c>
      <c r="BAH45">
        <v>0</v>
      </c>
      <c r="BAI45">
        <v>0</v>
      </c>
      <c r="BAJ45">
        <v>0</v>
      </c>
      <c r="BAK45">
        <v>0</v>
      </c>
      <c r="BAL45">
        <v>0</v>
      </c>
      <c r="BAM45">
        <v>0</v>
      </c>
      <c r="BAN45">
        <v>45000</v>
      </c>
      <c r="BAO45">
        <v>45000</v>
      </c>
      <c r="BAP45">
        <v>0</v>
      </c>
      <c r="BAQ45">
        <v>0</v>
      </c>
      <c r="BAR45">
        <v>0</v>
      </c>
      <c r="BAS45">
        <v>528317</v>
      </c>
      <c r="BAT45">
        <v>225570</v>
      </c>
      <c r="BAU45">
        <v>245008</v>
      </c>
      <c r="BAV45">
        <v>57739</v>
      </c>
      <c r="BAW45">
        <v>0</v>
      </c>
      <c r="BAX45">
        <v>0</v>
      </c>
      <c r="BAY45">
        <v>309438</v>
      </c>
      <c r="BAZ45">
        <v>213131</v>
      </c>
      <c r="BBA45">
        <v>0</v>
      </c>
      <c r="BBB45">
        <v>0</v>
      </c>
      <c r="BBC45">
        <v>96307</v>
      </c>
      <c r="BBD45">
        <v>6442</v>
      </c>
      <c r="BBE45">
        <v>6442</v>
      </c>
      <c r="BBF45">
        <v>0</v>
      </c>
      <c r="BBG45">
        <v>0</v>
      </c>
      <c r="BBH45">
        <v>0</v>
      </c>
      <c r="BBI45">
        <v>0</v>
      </c>
      <c r="BBJ45">
        <v>3091</v>
      </c>
      <c r="BBK45">
        <v>3091</v>
      </c>
      <c r="BBL45">
        <v>0</v>
      </c>
      <c r="BBM45">
        <v>0</v>
      </c>
      <c r="BBN45">
        <v>0</v>
      </c>
      <c r="BBO45">
        <v>0</v>
      </c>
      <c r="BBP45">
        <v>0</v>
      </c>
      <c r="BBQ45">
        <v>0</v>
      </c>
      <c r="BBR45">
        <v>46120</v>
      </c>
      <c r="BBS45">
        <v>46120</v>
      </c>
      <c r="BBT45">
        <v>0</v>
      </c>
      <c r="BBU45">
        <v>0</v>
      </c>
      <c r="BBV45">
        <v>0</v>
      </c>
      <c r="BBW45">
        <v>0</v>
      </c>
      <c r="BBX45">
        <v>5553</v>
      </c>
      <c r="BBY45">
        <v>0</v>
      </c>
      <c r="BBZ45">
        <v>0</v>
      </c>
      <c r="BCA45">
        <v>0</v>
      </c>
      <c r="BCB45">
        <v>35161</v>
      </c>
      <c r="BCC45">
        <v>35161</v>
      </c>
      <c r="BCD45">
        <v>0</v>
      </c>
      <c r="BCE45">
        <v>0</v>
      </c>
      <c r="BCF45">
        <v>0</v>
      </c>
      <c r="BCG45">
        <v>0</v>
      </c>
      <c r="BCH45">
        <v>4627</v>
      </c>
      <c r="BCI45">
        <v>0</v>
      </c>
      <c r="BCJ45">
        <v>0</v>
      </c>
      <c r="BCK45">
        <v>0</v>
      </c>
      <c r="BCL45">
        <v>5980</v>
      </c>
      <c r="BCM45">
        <v>2487</v>
      </c>
      <c r="BCN45">
        <v>0</v>
      </c>
      <c r="BCO45">
        <v>0</v>
      </c>
      <c r="BCP45">
        <v>3493</v>
      </c>
      <c r="BCQ45">
        <v>0</v>
      </c>
      <c r="BCR45">
        <v>11792</v>
      </c>
      <c r="BCS45">
        <v>0</v>
      </c>
      <c r="BCT45">
        <v>0</v>
      </c>
      <c r="BCU45">
        <v>0</v>
      </c>
      <c r="BCV45">
        <v>0</v>
      </c>
      <c r="BCW45">
        <v>0</v>
      </c>
      <c r="BCX45">
        <v>0</v>
      </c>
      <c r="BCY45">
        <v>0</v>
      </c>
      <c r="BCZ45">
        <v>0</v>
      </c>
      <c r="BDA45">
        <v>0</v>
      </c>
      <c r="BDB45">
        <v>0</v>
      </c>
      <c r="BDC45">
        <v>0</v>
      </c>
      <c r="BDD45">
        <v>0</v>
      </c>
      <c r="BDE45">
        <v>0</v>
      </c>
      <c r="BDF45">
        <v>0</v>
      </c>
      <c r="BDG45">
        <v>0</v>
      </c>
      <c r="BDH45">
        <v>0</v>
      </c>
      <c r="BDI45">
        <v>0</v>
      </c>
      <c r="BDJ45">
        <v>0</v>
      </c>
      <c r="BDK45">
        <v>0</v>
      </c>
      <c r="BDL45">
        <v>0</v>
      </c>
      <c r="BDM45">
        <v>0</v>
      </c>
      <c r="BDN45">
        <v>0</v>
      </c>
      <c r="BDO45">
        <v>0</v>
      </c>
      <c r="BDP45">
        <v>22508</v>
      </c>
      <c r="BDQ45">
        <v>5083</v>
      </c>
      <c r="BDR45">
        <v>0</v>
      </c>
      <c r="BDS45">
        <v>258</v>
      </c>
      <c r="BDT45">
        <v>17167</v>
      </c>
      <c r="BDU45">
        <v>0</v>
      </c>
      <c r="BDV45">
        <v>1291</v>
      </c>
      <c r="BDW45">
        <v>0</v>
      </c>
      <c r="BDX45">
        <v>0</v>
      </c>
      <c r="BDY45">
        <v>0</v>
      </c>
      <c r="BDZ45">
        <v>19</v>
      </c>
      <c r="BEA45">
        <v>0</v>
      </c>
      <c r="BEB45">
        <v>0</v>
      </c>
      <c r="BEC45">
        <v>0</v>
      </c>
      <c r="BED45">
        <v>19</v>
      </c>
      <c r="BEE45">
        <v>0</v>
      </c>
      <c r="BEF45">
        <v>0</v>
      </c>
      <c r="BEG45">
        <v>0</v>
      </c>
      <c r="BEH45">
        <v>0</v>
      </c>
      <c r="BEI45">
        <v>0</v>
      </c>
      <c r="BEJ45">
        <v>40</v>
      </c>
      <c r="BEK45">
        <v>40</v>
      </c>
      <c r="BEL45">
        <v>0</v>
      </c>
      <c r="BEM45">
        <v>0</v>
      </c>
      <c r="BEN45">
        <v>0</v>
      </c>
      <c r="BEO45">
        <v>0</v>
      </c>
      <c r="BEP45">
        <v>0</v>
      </c>
      <c r="BEQ45">
        <v>0</v>
      </c>
      <c r="BER45">
        <v>0</v>
      </c>
      <c r="BES45">
        <v>0</v>
      </c>
      <c r="BET45">
        <v>0</v>
      </c>
      <c r="BEU45">
        <v>0</v>
      </c>
      <c r="BEV45">
        <v>0</v>
      </c>
      <c r="BEW45">
        <v>0</v>
      </c>
      <c r="BEX45">
        <v>0</v>
      </c>
      <c r="BEY45">
        <v>0</v>
      </c>
      <c r="BEZ45">
        <v>0</v>
      </c>
      <c r="BFA45">
        <v>0</v>
      </c>
      <c r="BFB45">
        <v>0</v>
      </c>
      <c r="BFC45">
        <v>0</v>
      </c>
      <c r="BFD45">
        <v>0</v>
      </c>
      <c r="BFE45">
        <v>0</v>
      </c>
      <c r="BFF45">
        <v>0</v>
      </c>
      <c r="BFG45">
        <v>0</v>
      </c>
      <c r="BFH45">
        <v>0</v>
      </c>
      <c r="BFI45">
        <v>0</v>
      </c>
      <c r="BFJ45">
        <v>0</v>
      </c>
      <c r="BFK45">
        <v>0</v>
      </c>
      <c r="BFL45">
        <v>0</v>
      </c>
      <c r="BFM45">
        <v>0</v>
      </c>
      <c r="BFN45">
        <v>22449</v>
      </c>
      <c r="BFO45">
        <v>5043</v>
      </c>
      <c r="BFP45">
        <v>0</v>
      </c>
      <c r="BFQ45">
        <v>258</v>
      </c>
      <c r="BFR45">
        <v>17148</v>
      </c>
      <c r="BFS45">
        <v>0</v>
      </c>
      <c r="BFT45">
        <v>1291</v>
      </c>
      <c r="BFU45">
        <v>0</v>
      </c>
      <c r="BFV45">
        <v>0</v>
      </c>
      <c r="BFW45">
        <v>0</v>
      </c>
      <c r="BFX45">
        <v>5720</v>
      </c>
      <c r="BFY45">
        <v>5720</v>
      </c>
      <c r="BFZ45">
        <v>0</v>
      </c>
      <c r="BGA45">
        <v>0</v>
      </c>
      <c r="BGB45">
        <v>0</v>
      </c>
      <c r="BGC45">
        <v>0</v>
      </c>
      <c r="BGD45">
        <v>2212</v>
      </c>
      <c r="BGE45">
        <v>0</v>
      </c>
      <c r="BGF45">
        <v>0</v>
      </c>
      <c r="BGG45">
        <v>0</v>
      </c>
      <c r="BGH45">
        <v>0</v>
      </c>
      <c r="BGI45">
        <v>0</v>
      </c>
      <c r="BGJ45">
        <v>0</v>
      </c>
      <c r="BGK45">
        <v>0</v>
      </c>
      <c r="BGL45">
        <v>0</v>
      </c>
      <c r="BGM45">
        <v>0</v>
      </c>
      <c r="BGN45">
        <v>0</v>
      </c>
      <c r="BGO45">
        <v>0</v>
      </c>
      <c r="BGP45">
        <v>0</v>
      </c>
      <c r="BGQ45">
        <v>0</v>
      </c>
      <c r="BGR45">
        <v>5720</v>
      </c>
      <c r="BGS45">
        <v>5720</v>
      </c>
      <c r="BGT45">
        <v>0</v>
      </c>
      <c r="BGU45">
        <v>0</v>
      </c>
      <c r="BGV45">
        <v>0</v>
      </c>
      <c r="BGW45">
        <v>0</v>
      </c>
      <c r="BGX45">
        <v>2212</v>
      </c>
      <c r="BGY45">
        <v>0</v>
      </c>
      <c r="BGZ45">
        <v>0</v>
      </c>
      <c r="BHA45">
        <v>0</v>
      </c>
      <c r="BHB45">
        <v>0</v>
      </c>
      <c r="BHC45">
        <v>0</v>
      </c>
      <c r="BHD45">
        <v>0</v>
      </c>
      <c r="BHE45">
        <v>0</v>
      </c>
      <c r="BHF45">
        <v>0</v>
      </c>
      <c r="BHG45">
        <v>0</v>
      </c>
      <c r="BHH45">
        <v>0</v>
      </c>
      <c r="BHI45">
        <v>0</v>
      </c>
      <c r="BHJ45">
        <v>0</v>
      </c>
      <c r="BHK45">
        <v>0</v>
      </c>
      <c r="BHL45">
        <v>0</v>
      </c>
      <c r="BHM45">
        <v>0</v>
      </c>
      <c r="BHN45">
        <v>0</v>
      </c>
      <c r="BHO45">
        <v>0</v>
      </c>
      <c r="BHP45">
        <v>0</v>
      </c>
      <c r="BHQ45">
        <v>0</v>
      </c>
      <c r="BHR45">
        <v>0</v>
      </c>
      <c r="BHS45">
        <v>0</v>
      </c>
      <c r="BHT45">
        <v>0</v>
      </c>
      <c r="BHU45">
        <v>0</v>
      </c>
      <c r="BHV45">
        <v>0</v>
      </c>
      <c r="BHW45">
        <v>0</v>
      </c>
      <c r="BHX45">
        <v>0</v>
      </c>
      <c r="BHY45">
        <v>0</v>
      </c>
      <c r="BHZ45">
        <v>0</v>
      </c>
      <c r="BIA45">
        <v>0</v>
      </c>
      <c r="BIB45">
        <v>0</v>
      </c>
      <c r="BIC45">
        <v>0</v>
      </c>
      <c r="BID45">
        <v>0</v>
      </c>
      <c r="BIE45">
        <v>0</v>
      </c>
      <c r="BIF45">
        <v>0</v>
      </c>
      <c r="BIG45">
        <v>0</v>
      </c>
      <c r="BIH45">
        <v>0</v>
      </c>
      <c r="BII45">
        <v>0</v>
      </c>
      <c r="BIJ45">
        <v>0</v>
      </c>
      <c r="BIK45">
        <v>0</v>
      </c>
      <c r="BIL45">
        <v>0</v>
      </c>
      <c r="BIM45">
        <v>0</v>
      </c>
      <c r="BIN45">
        <v>0</v>
      </c>
      <c r="BIO45">
        <v>0</v>
      </c>
      <c r="BIP45">
        <v>0</v>
      </c>
      <c r="BIQ45">
        <v>0</v>
      </c>
      <c r="BIR45">
        <v>0</v>
      </c>
      <c r="BIS45">
        <v>0</v>
      </c>
      <c r="BIT45">
        <v>0</v>
      </c>
      <c r="BIU45">
        <v>0</v>
      </c>
      <c r="BIV45">
        <v>0</v>
      </c>
      <c r="BIW45">
        <v>0</v>
      </c>
      <c r="BIX45">
        <v>0</v>
      </c>
      <c r="BIY45">
        <v>0</v>
      </c>
      <c r="BIZ45">
        <v>0</v>
      </c>
      <c r="BJA45">
        <v>0</v>
      </c>
      <c r="BJB45">
        <v>0</v>
      </c>
      <c r="BJC45">
        <v>0</v>
      </c>
      <c r="BJD45">
        <v>0</v>
      </c>
      <c r="BJE45">
        <v>0</v>
      </c>
      <c r="BJF45">
        <v>0</v>
      </c>
      <c r="BJG45">
        <v>0</v>
      </c>
      <c r="BJH45">
        <v>0</v>
      </c>
      <c r="BJI45">
        <v>0</v>
      </c>
      <c r="BJJ45">
        <v>0</v>
      </c>
      <c r="BJK45">
        <v>0</v>
      </c>
      <c r="BJL45">
        <v>0</v>
      </c>
      <c r="BJM45">
        <v>0</v>
      </c>
      <c r="BJN45">
        <v>0</v>
      </c>
      <c r="BJO45">
        <v>0</v>
      </c>
      <c r="BJP45">
        <v>0</v>
      </c>
      <c r="BJQ45">
        <v>0</v>
      </c>
      <c r="BJR45">
        <v>0</v>
      </c>
      <c r="BJS45">
        <v>0</v>
      </c>
      <c r="BJT45">
        <v>0</v>
      </c>
      <c r="BJU45">
        <v>0</v>
      </c>
      <c r="BJV45">
        <v>0</v>
      </c>
      <c r="BJW45">
        <v>0</v>
      </c>
      <c r="BJX45">
        <v>0</v>
      </c>
      <c r="BJY45">
        <v>0</v>
      </c>
      <c r="BJZ45">
        <v>0</v>
      </c>
      <c r="BKA45">
        <v>0</v>
      </c>
      <c r="BKB45">
        <v>0</v>
      </c>
      <c r="BKC45">
        <v>0</v>
      </c>
      <c r="BKD45">
        <v>0</v>
      </c>
      <c r="BKE45">
        <v>0</v>
      </c>
      <c r="BKF45">
        <v>0</v>
      </c>
      <c r="BKG45">
        <v>0</v>
      </c>
      <c r="BKH45">
        <v>0</v>
      </c>
      <c r="BKI45">
        <v>0</v>
      </c>
      <c r="BKJ45">
        <v>0</v>
      </c>
      <c r="BKK45">
        <v>0</v>
      </c>
      <c r="BKL45">
        <v>0</v>
      </c>
      <c r="BKM45">
        <v>0</v>
      </c>
      <c r="BKN45">
        <v>0</v>
      </c>
      <c r="BKO45">
        <v>0</v>
      </c>
      <c r="BKP45">
        <v>0</v>
      </c>
      <c r="BKQ45">
        <v>0</v>
      </c>
      <c r="BKR45">
        <v>0</v>
      </c>
      <c r="BKS45">
        <v>0</v>
      </c>
      <c r="BKT45">
        <v>0</v>
      </c>
      <c r="BKU45">
        <v>0</v>
      </c>
      <c r="BKV45">
        <v>0</v>
      </c>
      <c r="BKW45">
        <v>0</v>
      </c>
      <c r="BKX45">
        <v>0</v>
      </c>
      <c r="BKY45">
        <v>0</v>
      </c>
      <c r="BKZ45">
        <v>0</v>
      </c>
      <c r="BLA45">
        <v>0</v>
      </c>
      <c r="BLB45">
        <v>0</v>
      </c>
      <c r="BLC45">
        <v>0</v>
      </c>
      <c r="BLD45">
        <v>0</v>
      </c>
      <c r="BLE45">
        <v>0</v>
      </c>
      <c r="BLF45">
        <v>0</v>
      </c>
      <c r="BLG45">
        <v>0</v>
      </c>
      <c r="BLH45">
        <v>0</v>
      </c>
      <c r="BLI45">
        <v>0</v>
      </c>
      <c r="BLJ45">
        <v>0</v>
      </c>
      <c r="BLK45">
        <v>0</v>
      </c>
      <c r="BLL45">
        <v>0</v>
      </c>
      <c r="BLM45">
        <v>0</v>
      </c>
      <c r="BLN45">
        <v>0</v>
      </c>
      <c r="BLO45">
        <v>0</v>
      </c>
      <c r="BLP45">
        <v>0</v>
      </c>
      <c r="BLQ45">
        <v>0</v>
      </c>
      <c r="BLR45">
        <v>0</v>
      </c>
      <c r="BLS45">
        <v>0</v>
      </c>
      <c r="BLT45">
        <v>0</v>
      </c>
      <c r="BLU45">
        <v>0</v>
      </c>
      <c r="BLV45">
        <v>0</v>
      </c>
      <c r="BLW45">
        <v>0</v>
      </c>
      <c r="BLX45">
        <v>0</v>
      </c>
      <c r="BLY45">
        <v>0</v>
      </c>
      <c r="BLZ45">
        <v>0</v>
      </c>
      <c r="BMA45">
        <v>0</v>
      </c>
      <c r="BMB45">
        <v>80328</v>
      </c>
      <c r="BMC45">
        <v>59410</v>
      </c>
      <c r="BMD45">
        <v>0</v>
      </c>
      <c r="BME45">
        <v>258</v>
      </c>
      <c r="BMF45">
        <v>20660</v>
      </c>
      <c r="BMG45">
        <v>0</v>
      </c>
      <c r="BMH45">
        <v>20848</v>
      </c>
      <c r="BMI45">
        <v>0</v>
      </c>
      <c r="BMJ45">
        <v>0</v>
      </c>
      <c r="BMK45">
        <v>0</v>
      </c>
      <c r="BML45">
        <v>0</v>
      </c>
      <c r="BMM45">
        <v>0</v>
      </c>
      <c r="BMN45">
        <v>0</v>
      </c>
      <c r="BMO45">
        <v>0</v>
      </c>
      <c r="BMP45">
        <v>0</v>
      </c>
      <c r="BMQ45">
        <v>0</v>
      </c>
      <c r="BMR45">
        <v>0</v>
      </c>
      <c r="BMS45">
        <v>0</v>
      </c>
      <c r="BMT45">
        <v>0</v>
      </c>
      <c r="BMU45">
        <v>0</v>
      </c>
      <c r="BMV45">
        <v>5410</v>
      </c>
      <c r="BMW45">
        <v>5410</v>
      </c>
      <c r="BMX45">
        <v>0</v>
      </c>
      <c r="BMY45">
        <v>0</v>
      </c>
      <c r="BMZ45">
        <v>0</v>
      </c>
      <c r="BNA45">
        <v>0</v>
      </c>
      <c r="BNB45">
        <v>2587</v>
      </c>
      <c r="BNC45">
        <v>0</v>
      </c>
      <c r="BND45">
        <v>0</v>
      </c>
      <c r="BNE45">
        <v>0</v>
      </c>
      <c r="BNF45">
        <v>0</v>
      </c>
      <c r="BNG45">
        <v>0</v>
      </c>
      <c r="BNH45">
        <v>0</v>
      </c>
      <c r="BNI45">
        <v>0</v>
      </c>
      <c r="BNJ45">
        <v>0</v>
      </c>
      <c r="BNK45">
        <v>0</v>
      </c>
      <c r="BNL45">
        <v>0</v>
      </c>
      <c r="BNM45">
        <v>0</v>
      </c>
      <c r="BNN45">
        <v>0</v>
      </c>
      <c r="BNO45">
        <v>0</v>
      </c>
      <c r="BNP45">
        <v>0</v>
      </c>
      <c r="BNQ45">
        <v>0</v>
      </c>
      <c r="BNR45">
        <v>0</v>
      </c>
      <c r="BNS45">
        <v>0</v>
      </c>
      <c r="BNT45">
        <v>0</v>
      </c>
      <c r="BNU45">
        <v>0</v>
      </c>
      <c r="BNV45">
        <v>0</v>
      </c>
      <c r="BNW45">
        <v>0</v>
      </c>
      <c r="BNX45">
        <v>0</v>
      </c>
      <c r="BNY45">
        <v>0</v>
      </c>
      <c r="BNZ45">
        <v>0</v>
      </c>
      <c r="BOA45">
        <v>0</v>
      </c>
      <c r="BOB45">
        <v>0</v>
      </c>
      <c r="BOC45">
        <v>0</v>
      </c>
      <c r="BOD45">
        <v>0</v>
      </c>
      <c r="BOE45">
        <v>0</v>
      </c>
      <c r="BOF45">
        <v>0</v>
      </c>
      <c r="BOG45">
        <v>0</v>
      </c>
      <c r="BOH45">
        <v>0</v>
      </c>
      <c r="BOI45">
        <v>0</v>
      </c>
      <c r="BOJ45">
        <v>15486</v>
      </c>
      <c r="BOK45">
        <v>0</v>
      </c>
      <c r="BOL45">
        <v>0</v>
      </c>
      <c r="BOM45">
        <v>0</v>
      </c>
      <c r="BON45">
        <v>15486</v>
      </c>
      <c r="BOO45">
        <v>0</v>
      </c>
      <c r="BOP45">
        <v>3500</v>
      </c>
      <c r="BOQ45">
        <v>0</v>
      </c>
      <c r="BOR45">
        <v>0</v>
      </c>
      <c r="BOS45">
        <v>0</v>
      </c>
      <c r="BOT45">
        <v>334</v>
      </c>
      <c r="BOU45">
        <v>334</v>
      </c>
      <c r="BOV45">
        <v>0</v>
      </c>
      <c r="BOW45">
        <v>0</v>
      </c>
      <c r="BOX45">
        <v>0</v>
      </c>
      <c r="BOY45">
        <v>0</v>
      </c>
      <c r="BOZ45">
        <v>99</v>
      </c>
      <c r="BPA45">
        <v>0</v>
      </c>
      <c r="BPB45">
        <v>0</v>
      </c>
      <c r="BPC45">
        <v>0</v>
      </c>
      <c r="BPD45">
        <v>0</v>
      </c>
      <c r="BPE45">
        <v>0</v>
      </c>
      <c r="BPF45">
        <v>0</v>
      </c>
      <c r="BPG45">
        <v>0</v>
      </c>
      <c r="BPH45">
        <v>0</v>
      </c>
      <c r="BPI45">
        <v>0</v>
      </c>
      <c r="BPJ45">
        <v>0</v>
      </c>
      <c r="BPK45">
        <v>0</v>
      </c>
      <c r="BPL45">
        <v>0</v>
      </c>
      <c r="BPM45">
        <v>0</v>
      </c>
      <c r="BPN45">
        <v>0</v>
      </c>
      <c r="BPO45">
        <v>0</v>
      </c>
      <c r="BPP45">
        <v>0</v>
      </c>
      <c r="BPQ45">
        <v>0</v>
      </c>
      <c r="BPR45">
        <v>0</v>
      </c>
      <c r="BPS45">
        <v>0</v>
      </c>
      <c r="BPT45">
        <v>0</v>
      </c>
      <c r="BPU45">
        <v>0</v>
      </c>
      <c r="BPV45">
        <v>0</v>
      </c>
      <c r="BPW45">
        <v>0</v>
      </c>
      <c r="BPX45">
        <v>59098</v>
      </c>
      <c r="BPY45">
        <v>53666</v>
      </c>
      <c r="BPZ45">
        <v>0</v>
      </c>
      <c r="BQA45">
        <v>258</v>
      </c>
      <c r="BQB45">
        <v>5174</v>
      </c>
      <c r="BQC45">
        <v>0</v>
      </c>
      <c r="BQD45">
        <v>14662</v>
      </c>
      <c r="BQE45">
        <v>0</v>
      </c>
      <c r="BQF45">
        <v>0</v>
      </c>
      <c r="BQG45">
        <v>0</v>
      </c>
      <c r="BQH45">
        <v>5720</v>
      </c>
      <c r="BQI45">
        <v>5720</v>
      </c>
      <c r="BQJ45">
        <v>0</v>
      </c>
      <c r="BQK45">
        <v>0</v>
      </c>
      <c r="BQL45">
        <v>0</v>
      </c>
      <c r="BQM45">
        <v>0</v>
      </c>
      <c r="BQN45">
        <v>2212</v>
      </c>
      <c r="BQO45">
        <v>64805</v>
      </c>
      <c r="BQP45">
        <v>64805</v>
      </c>
      <c r="BQQ45">
        <v>0</v>
      </c>
      <c r="BQR45">
        <v>0</v>
      </c>
      <c r="BQS45">
        <v>0</v>
      </c>
      <c r="BQT45">
        <v>0</v>
      </c>
      <c r="BQU45">
        <v>0</v>
      </c>
      <c r="BQV45">
        <v>0</v>
      </c>
      <c r="BQW45">
        <v>0</v>
      </c>
      <c r="BQX45">
        <v>0</v>
      </c>
      <c r="BQY45">
        <v>0</v>
      </c>
      <c r="BQZ45">
        <v>48977</v>
      </c>
      <c r="BRA45">
        <v>48977</v>
      </c>
      <c r="BRB45">
        <v>0</v>
      </c>
      <c r="BRC45">
        <v>0</v>
      </c>
      <c r="BRD45">
        <v>0</v>
      </c>
      <c r="BRE45">
        <v>0</v>
      </c>
      <c r="BRF45">
        <v>0</v>
      </c>
      <c r="BRG45">
        <v>0</v>
      </c>
      <c r="BRH45">
        <v>0</v>
      </c>
      <c r="BRI45">
        <v>0</v>
      </c>
      <c r="BRJ45">
        <v>0</v>
      </c>
      <c r="BRK45">
        <v>77038</v>
      </c>
      <c r="BRL45">
        <v>62690</v>
      </c>
      <c r="BRM45">
        <v>14294</v>
      </c>
      <c r="BRN45">
        <v>0</v>
      </c>
      <c r="BRO45">
        <v>0</v>
      </c>
      <c r="BRP45">
        <v>0</v>
      </c>
      <c r="BRQ45">
        <v>0</v>
      </c>
      <c r="BRR45">
        <v>0</v>
      </c>
      <c r="BRS45">
        <v>54</v>
      </c>
      <c r="BRT45">
        <v>0</v>
      </c>
      <c r="BRU45">
        <v>0</v>
      </c>
      <c r="BRV45">
        <v>0</v>
      </c>
      <c r="BRW45">
        <v>0</v>
      </c>
      <c r="BRX45">
        <v>0</v>
      </c>
      <c r="BRY45">
        <v>0</v>
      </c>
      <c r="BRZ45">
        <v>0</v>
      </c>
      <c r="BSA45">
        <v>0</v>
      </c>
      <c r="BSB45">
        <v>0</v>
      </c>
      <c r="BSC45">
        <v>0</v>
      </c>
      <c r="BSD45">
        <v>0</v>
      </c>
      <c r="BSE45">
        <v>0</v>
      </c>
      <c r="BSF45">
        <v>0</v>
      </c>
      <c r="BSG45">
        <v>0</v>
      </c>
      <c r="BSH45">
        <v>0</v>
      </c>
      <c r="BSI45">
        <v>0</v>
      </c>
      <c r="BSJ45">
        <v>0</v>
      </c>
      <c r="BSK45">
        <v>0</v>
      </c>
      <c r="BSL45">
        <v>0</v>
      </c>
      <c r="BSM45">
        <v>0</v>
      </c>
      <c r="BSN45">
        <v>0</v>
      </c>
      <c r="BSO45">
        <v>0</v>
      </c>
      <c r="BSP45">
        <v>0</v>
      </c>
      <c r="BSQ45">
        <v>0</v>
      </c>
      <c r="BSR45">
        <v>88076</v>
      </c>
      <c r="BSS45">
        <v>21543</v>
      </c>
      <c r="BST45">
        <v>16</v>
      </c>
      <c r="BSU45">
        <v>0</v>
      </c>
      <c r="BSV45">
        <v>0</v>
      </c>
      <c r="BSW45">
        <v>0</v>
      </c>
      <c r="BSX45">
        <v>0</v>
      </c>
      <c r="BSY45">
        <v>64554</v>
      </c>
      <c r="BSZ45">
        <v>1963</v>
      </c>
      <c r="BTA45">
        <v>0</v>
      </c>
      <c r="BTB45">
        <v>0</v>
      </c>
      <c r="BTC45">
        <v>0</v>
      </c>
      <c r="BTD45">
        <v>0</v>
      </c>
      <c r="BTE45">
        <v>0</v>
      </c>
      <c r="BTF45">
        <v>0</v>
      </c>
      <c r="BTG45">
        <v>0</v>
      </c>
      <c r="BTH45">
        <v>0</v>
      </c>
      <c r="BTI45">
        <v>0</v>
      </c>
      <c r="BTJ45">
        <v>0</v>
      </c>
      <c r="BTK45">
        <v>0</v>
      </c>
      <c r="BTL45">
        <v>0</v>
      </c>
      <c r="BTM45">
        <v>0</v>
      </c>
      <c r="BTN45">
        <v>49</v>
      </c>
      <c r="BTO45">
        <v>12</v>
      </c>
      <c r="BTP45">
        <v>0</v>
      </c>
      <c r="BTQ45">
        <v>0</v>
      </c>
      <c r="BTR45">
        <v>0</v>
      </c>
      <c r="BTS45">
        <v>0</v>
      </c>
      <c r="BTT45">
        <v>0</v>
      </c>
      <c r="BTU45">
        <v>0</v>
      </c>
      <c r="BTV45">
        <v>37</v>
      </c>
      <c r="BTW45">
        <v>0</v>
      </c>
      <c r="BTX45">
        <v>0</v>
      </c>
      <c r="BTY45">
        <v>1873</v>
      </c>
      <c r="BTZ45">
        <v>12</v>
      </c>
      <c r="BUA45">
        <v>0</v>
      </c>
      <c r="BUB45">
        <v>0</v>
      </c>
      <c r="BUC45">
        <v>0</v>
      </c>
      <c r="BUD45">
        <v>0</v>
      </c>
      <c r="BUE45">
        <v>0</v>
      </c>
      <c r="BUF45">
        <v>0</v>
      </c>
      <c r="BUG45">
        <v>1861</v>
      </c>
      <c r="BUH45">
        <v>0</v>
      </c>
      <c r="BUI45">
        <v>0</v>
      </c>
      <c r="BUJ45">
        <v>0</v>
      </c>
      <c r="BUK45">
        <v>0</v>
      </c>
      <c r="BUL45">
        <v>0</v>
      </c>
      <c r="BUM45">
        <v>0</v>
      </c>
      <c r="BUN45">
        <v>0</v>
      </c>
      <c r="BUO45">
        <v>0</v>
      </c>
      <c r="BUP45">
        <v>0</v>
      </c>
      <c r="BUQ45">
        <v>0</v>
      </c>
      <c r="BUR45">
        <v>0</v>
      </c>
      <c r="BUS45">
        <v>0</v>
      </c>
      <c r="BUT45">
        <v>0</v>
      </c>
      <c r="BUU45">
        <v>86154</v>
      </c>
      <c r="BUV45">
        <v>21519</v>
      </c>
      <c r="BUW45">
        <v>16</v>
      </c>
      <c r="BUX45">
        <v>0</v>
      </c>
      <c r="BUY45">
        <v>0</v>
      </c>
      <c r="BUZ45">
        <v>0</v>
      </c>
      <c r="BVA45">
        <v>0</v>
      </c>
      <c r="BVB45">
        <v>64554</v>
      </c>
      <c r="BVC45">
        <v>65</v>
      </c>
      <c r="BVD45">
        <v>0</v>
      </c>
      <c r="BVE45">
        <v>0</v>
      </c>
      <c r="BVF45">
        <v>47604</v>
      </c>
      <c r="BVG45">
        <v>15699</v>
      </c>
      <c r="BVH45">
        <v>31905</v>
      </c>
      <c r="BVI45">
        <v>0</v>
      </c>
      <c r="BVJ45">
        <v>0</v>
      </c>
      <c r="BVK45">
        <v>0</v>
      </c>
      <c r="BVL45">
        <v>0</v>
      </c>
      <c r="BVM45">
        <v>0</v>
      </c>
      <c r="BVN45">
        <v>0</v>
      </c>
      <c r="BVO45">
        <v>0</v>
      </c>
      <c r="BVP45">
        <v>0</v>
      </c>
      <c r="BVQ45">
        <v>0</v>
      </c>
      <c r="BVR45">
        <v>0</v>
      </c>
      <c r="BVS45">
        <v>0</v>
      </c>
      <c r="BVT45">
        <v>0</v>
      </c>
      <c r="BVU45">
        <v>0</v>
      </c>
      <c r="BVV45">
        <v>0</v>
      </c>
      <c r="BVW45">
        <v>0</v>
      </c>
      <c r="BVX45">
        <v>0</v>
      </c>
      <c r="BVY45">
        <v>0</v>
      </c>
      <c r="BVZ45">
        <v>0</v>
      </c>
      <c r="BWA45">
        <v>0</v>
      </c>
      <c r="BWB45">
        <v>47604</v>
      </c>
      <c r="BWC45">
        <v>15699</v>
      </c>
      <c r="BWD45">
        <v>31905</v>
      </c>
      <c r="BWE45">
        <v>0</v>
      </c>
      <c r="BWF45">
        <v>0</v>
      </c>
      <c r="BWG45">
        <v>0</v>
      </c>
      <c r="BWH45">
        <v>0</v>
      </c>
      <c r="BWI45">
        <v>0</v>
      </c>
      <c r="BWJ45">
        <v>0</v>
      </c>
      <c r="BWK45">
        <v>0</v>
      </c>
      <c r="BWL45">
        <v>0</v>
      </c>
      <c r="BWM45">
        <v>0</v>
      </c>
      <c r="BWN45">
        <v>0</v>
      </c>
      <c r="BWO45">
        <v>0</v>
      </c>
      <c r="BWP45">
        <v>0</v>
      </c>
      <c r="BWQ45">
        <v>0</v>
      </c>
      <c r="BWR45">
        <v>0</v>
      </c>
      <c r="BWS45">
        <v>0</v>
      </c>
      <c r="BWT45">
        <v>0</v>
      </c>
      <c r="BWU45">
        <v>0</v>
      </c>
      <c r="BWV45">
        <v>0</v>
      </c>
      <c r="BWW45">
        <v>0</v>
      </c>
      <c r="BWX45">
        <v>0</v>
      </c>
      <c r="BWY45">
        <v>0</v>
      </c>
      <c r="BWZ45">
        <v>0</v>
      </c>
      <c r="BXA45">
        <v>0</v>
      </c>
      <c r="BXB45">
        <v>0</v>
      </c>
      <c r="BXC45">
        <v>0</v>
      </c>
      <c r="BXD45">
        <v>0</v>
      </c>
      <c r="BXE45">
        <v>0</v>
      </c>
      <c r="BXF45">
        <v>0</v>
      </c>
      <c r="BXG45">
        <v>0</v>
      </c>
      <c r="BXH45">
        <v>0</v>
      </c>
      <c r="BXI45">
        <v>0</v>
      </c>
      <c r="BXJ45">
        <v>0</v>
      </c>
      <c r="BXK45">
        <v>0</v>
      </c>
      <c r="BXL45">
        <v>0</v>
      </c>
      <c r="BXM45">
        <v>0</v>
      </c>
      <c r="BXN45">
        <v>0</v>
      </c>
      <c r="BXO45">
        <v>0</v>
      </c>
      <c r="BXP45">
        <v>0</v>
      </c>
      <c r="BXQ45">
        <v>0</v>
      </c>
      <c r="BXR45">
        <v>0</v>
      </c>
      <c r="BXS45">
        <v>0</v>
      </c>
      <c r="BXT45">
        <v>0</v>
      </c>
      <c r="BXU45">
        <v>0</v>
      </c>
      <c r="BXV45">
        <v>0</v>
      </c>
      <c r="BXW45">
        <v>0</v>
      </c>
      <c r="BXX45">
        <v>0</v>
      </c>
      <c r="BXY45">
        <v>0</v>
      </c>
      <c r="BXZ45">
        <v>0</v>
      </c>
      <c r="BYA45">
        <v>0</v>
      </c>
      <c r="BYB45">
        <v>0</v>
      </c>
      <c r="BYC45">
        <v>0</v>
      </c>
      <c r="BYD45">
        <v>0</v>
      </c>
      <c r="BYE45">
        <v>0</v>
      </c>
      <c r="BYF45">
        <v>0</v>
      </c>
      <c r="BYG45">
        <v>0</v>
      </c>
      <c r="BYH45">
        <v>0</v>
      </c>
      <c r="BYI45">
        <v>0</v>
      </c>
      <c r="BYJ45">
        <v>0</v>
      </c>
      <c r="BYK45">
        <v>0</v>
      </c>
      <c r="BYL45">
        <v>0</v>
      </c>
      <c r="BYM45">
        <v>0</v>
      </c>
      <c r="BYN45">
        <v>0</v>
      </c>
      <c r="BYO45">
        <v>0</v>
      </c>
      <c r="BYP45">
        <v>0</v>
      </c>
      <c r="BYQ45">
        <v>0</v>
      </c>
      <c r="BYR45">
        <v>0</v>
      </c>
      <c r="BYS45">
        <v>0</v>
      </c>
      <c r="BYT45">
        <v>0</v>
      </c>
      <c r="BYU45">
        <v>0</v>
      </c>
      <c r="BYV45">
        <v>0</v>
      </c>
      <c r="BYW45">
        <v>0</v>
      </c>
      <c r="BYX45">
        <v>0</v>
      </c>
      <c r="BYY45">
        <v>0</v>
      </c>
      <c r="BYZ45">
        <v>0</v>
      </c>
      <c r="BZA45">
        <v>0</v>
      </c>
      <c r="BZB45">
        <v>0</v>
      </c>
      <c r="BZC45">
        <v>0</v>
      </c>
      <c r="BZD45">
        <v>0</v>
      </c>
      <c r="BZE45">
        <v>0</v>
      </c>
      <c r="BZF45">
        <v>0</v>
      </c>
      <c r="BZG45">
        <v>0</v>
      </c>
      <c r="BZH45">
        <v>0</v>
      </c>
      <c r="BZI45">
        <v>0</v>
      </c>
      <c r="BZJ45">
        <v>0</v>
      </c>
      <c r="BZK45">
        <v>0</v>
      </c>
      <c r="BZL45">
        <v>0</v>
      </c>
      <c r="BZM45">
        <v>0</v>
      </c>
      <c r="BZN45">
        <v>0</v>
      </c>
      <c r="BZO45">
        <v>0</v>
      </c>
      <c r="BZP45">
        <v>0</v>
      </c>
      <c r="BZQ45">
        <v>0</v>
      </c>
      <c r="BZR45">
        <v>0</v>
      </c>
      <c r="BZS45">
        <v>0</v>
      </c>
      <c r="BZT45">
        <v>0</v>
      </c>
      <c r="BZU45">
        <v>0</v>
      </c>
      <c r="BZV45">
        <v>0</v>
      </c>
      <c r="BZW45">
        <v>0</v>
      </c>
      <c r="BZX45">
        <v>0</v>
      </c>
      <c r="BZY45">
        <v>0</v>
      </c>
      <c r="BZZ45">
        <v>0</v>
      </c>
      <c r="CAA45">
        <v>0</v>
      </c>
      <c r="CAB45">
        <v>0</v>
      </c>
      <c r="CAC45">
        <v>0</v>
      </c>
      <c r="CAD45">
        <v>0</v>
      </c>
      <c r="CAE45">
        <v>0</v>
      </c>
      <c r="CAF45">
        <v>0</v>
      </c>
      <c r="CAG45">
        <v>0</v>
      </c>
      <c r="CAH45">
        <v>49699</v>
      </c>
      <c r="CAI45">
        <v>0</v>
      </c>
      <c r="CAJ45">
        <v>0</v>
      </c>
      <c r="CAK45">
        <v>0</v>
      </c>
      <c r="CAL45">
        <v>0</v>
      </c>
      <c r="CAM45">
        <v>0</v>
      </c>
      <c r="CAN45">
        <v>0</v>
      </c>
      <c r="CAO45">
        <v>49699</v>
      </c>
      <c r="CAP45">
        <v>0</v>
      </c>
      <c r="CAQ45">
        <v>0</v>
      </c>
      <c r="CAR45">
        <v>0</v>
      </c>
      <c r="CAS45">
        <v>0</v>
      </c>
      <c r="CAT45">
        <v>0</v>
      </c>
      <c r="CAU45">
        <v>0</v>
      </c>
      <c r="CAV45">
        <v>0</v>
      </c>
      <c r="CAW45">
        <v>0</v>
      </c>
      <c r="CAX45">
        <v>0</v>
      </c>
      <c r="CAY45">
        <v>0</v>
      </c>
      <c r="CAZ45">
        <v>0</v>
      </c>
      <c r="CBA45">
        <v>0</v>
      </c>
      <c r="CBB45">
        <v>0</v>
      </c>
      <c r="CBC45">
        <v>0</v>
      </c>
      <c r="CBD45">
        <v>0</v>
      </c>
      <c r="CBE45">
        <v>0</v>
      </c>
      <c r="CBF45">
        <v>0</v>
      </c>
      <c r="CBG45">
        <v>0</v>
      </c>
      <c r="CBH45">
        <v>0</v>
      </c>
      <c r="CBI45">
        <v>0</v>
      </c>
      <c r="CBJ45">
        <v>0</v>
      </c>
      <c r="CBK45">
        <v>0</v>
      </c>
      <c r="CBL45">
        <v>0</v>
      </c>
      <c r="CBM45">
        <v>0</v>
      </c>
      <c r="CBN45">
        <v>0</v>
      </c>
      <c r="CBO45">
        <v>327222</v>
      </c>
      <c r="CBP45">
        <v>164737</v>
      </c>
      <c r="CBQ45">
        <v>46215</v>
      </c>
      <c r="CBR45">
        <v>0</v>
      </c>
      <c r="CBS45">
        <v>0</v>
      </c>
      <c r="CBT45">
        <v>0</v>
      </c>
      <c r="CBU45">
        <v>0</v>
      </c>
      <c r="CBV45">
        <v>114253</v>
      </c>
      <c r="CBW45">
        <v>2017</v>
      </c>
      <c r="CBX45">
        <v>0</v>
      </c>
      <c r="CBY45">
        <v>0</v>
      </c>
      <c r="CBZ45">
        <v>139</v>
      </c>
      <c r="CCA45">
        <v>114</v>
      </c>
      <c r="CCB45">
        <v>0</v>
      </c>
      <c r="CCC45">
        <v>0</v>
      </c>
      <c r="CCD45">
        <v>0</v>
      </c>
      <c r="CCE45">
        <v>0</v>
      </c>
      <c r="CCF45">
        <v>0</v>
      </c>
      <c r="CCG45">
        <v>0</v>
      </c>
      <c r="CCH45">
        <v>25</v>
      </c>
      <c r="CCI45">
        <v>0</v>
      </c>
      <c r="CCJ45">
        <v>0</v>
      </c>
      <c r="CCK45">
        <v>960</v>
      </c>
      <c r="CCL45">
        <v>354</v>
      </c>
      <c r="CCM45">
        <v>0</v>
      </c>
      <c r="CCN45">
        <v>0</v>
      </c>
      <c r="CCO45">
        <v>0</v>
      </c>
      <c r="CCP45">
        <v>0</v>
      </c>
      <c r="CCQ45">
        <v>0</v>
      </c>
      <c r="CCR45">
        <v>0</v>
      </c>
      <c r="CCS45">
        <v>606</v>
      </c>
      <c r="CCT45">
        <v>0</v>
      </c>
      <c r="CCU45">
        <v>0</v>
      </c>
      <c r="CCV45">
        <v>9556</v>
      </c>
      <c r="CCW45">
        <v>9556</v>
      </c>
      <c r="CCX45">
        <v>0</v>
      </c>
      <c r="CCY45">
        <v>0</v>
      </c>
      <c r="CCZ45">
        <v>0</v>
      </c>
      <c r="CDA45">
        <v>0</v>
      </c>
      <c r="CDB45">
        <v>0</v>
      </c>
      <c r="CDC45">
        <v>0</v>
      </c>
      <c r="CDD45">
        <v>0</v>
      </c>
      <c r="CDE45">
        <v>0</v>
      </c>
      <c r="CDF45">
        <v>0</v>
      </c>
      <c r="CDG45">
        <v>0</v>
      </c>
      <c r="CDH45">
        <v>0</v>
      </c>
      <c r="CDI45">
        <v>0</v>
      </c>
      <c r="CDJ45">
        <v>0</v>
      </c>
      <c r="CDK45">
        <v>0</v>
      </c>
      <c r="CDL45">
        <v>0</v>
      </c>
      <c r="CDM45">
        <v>0</v>
      </c>
      <c r="CDN45">
        <v>0</v>
      </c>
      <c r="CDO45">
        <v>0</v>
      </c>
      <c r="CDP45">
        <v>0</v>
      </c>
      <c r="CDQ45">
        <v>0</v>
      </c>
      <c r="CDR45">
        <v>0</v>
      </c>
      <c r="CDS45">
        <v>0</v>
      </c>
      <c r="CDT45">
        <v>0</v>
      </c>
      <c r="CDU45">
        <v>0</v>
      </c>
      <c r="CDV45">
        <v>0</v>
      </c>
      <c r="CDW45">
        <v>0</v>
      </c>
      <c r="CDX45">
        <v>0</v>
      </c>
      <c r="CDY45">
        <v>0</v>
      </c>
      <c r="CDZ45">
        <v>0</v>
      </c>
      <c r="CEA45">
        <v>0</v>
      </c>
      <c r="CEB45">
        <v>0</v>
      </c>
      <c r="CEC45">
        <v>0</v>
      </c>
      <c r="CED45">
        <v>0</v>
      </c>
      <c r="CEE45">
        <v>0</v>
      </c>
      <c r="CEF45">
        <v>0</v>
      </c>
      <c r="CEG45">
        <v>0</v>
      </c>
      <c r="CEH45">
        <v>0</v>
      </c>
      <c r="CEI45">
        <v>0</v>
      </c>
      <c r="CEJ45">
        <v>0</v>
      </c>
      <c r="CEK45">
        <v>0</v>
      </c>
      <c r="CEL45">
        <v>0</v>
      </c>
      <c r="CEM45">
        <v>0</v>
      </c>
      <c r="CEN45">
        <v>34812</v>
      </c>
      <c r="CEO45">
        <v>27283</v>
      </c>
      <c r="CEP45">
        <v>7529</v>
      </c>
      <c r="CEQ45">
        <v>0</v>
      </c>
      <c r="CER45">
        <v>0</v>
      </c>
      <c r="CES45">
        <v>0</v>
      </c>
      <c r="CET45">
        <v>0</v>
      </c>
      <c r="CEU45">
        <v>0</v>
      </c>
      <c r="CEV45">
        <v>0</v>
      </c>
      <c r="CEW45">
        <v>0</v>
      </c>
      <c r="CEX45">
        <v>0</v>
      </c>
      <c r="CEY45">
        <v>0</v>
      </c>
      <c r="CEZ45">
        <v>0</v>
      </c>
      <c r="CFA45">
        <v>0</v>
      </c>
      <c r="CFB45">
        <v>0</v>
      </c>
      <c r="CFC45">
        <v>0</v>
      </c>
      <c r="CFD45">
        <v>0</v>
      </c>
      <c r="CFE45">
        <v>0</v>
      </c>
      <c r="CFF45">
        <v>0</v>
      </c>
      <c r="CFG45">
        <v>0</v>
      </c>
      <c r="CFH45">
        <v>0</v>
      </c>
      <c r="CFI45">
        <v>0</v>
      </c>
      <c r="CFJ45">
        <v>21700</v>
      </c>
      <c r="CFK45">
        <v>0</v>
      </c>
      <c r="CFL45">
        <v>21700</v>
      </c>
      <c r="CFM45">
        <v>0</v>
      </c>
      <c r="CFN45">
        <v>0</v>
      </c>
      <c r="CFO45">
        <v>0</v>
      </c>
      <c r="CFP45">
        <v>0</v>
      </c>
      <c r="CFQ45">
        <v>0</v>
      </c>
      <c r="CFR45">
        <v>0</v>
      </c>
      <c r="CFS45">
        <v>0</v>
      </c>
      <c r="CFT45">
        <v>0</v>
      </c>
      <c r="CFU45">
        <v>260055</v>
      </c>
      <c r="CFV45">
        <v>127430</v>
      </c>
      <c r="CFW45">
        <v>16986</v>
      </c>
      <c r="CFX45">
        <v>0</v>
      </c>
      <c r="CFY45">
        <v>0</v>
      </c>
      <c r="CFZ45">
        <v>0</v>
      </c>
      <c r="CGA45">
        <v>0</v>
      </c>
      <c r="CGB45">
        <v>114253</v>
      </c>
      <c r="CGC45">
        <v>1386</v>
      </c>
      <c r="CGD45">
        <v>0</v>
      </c>
      <c r="CGE45">
        <v>0</v>
      </c>
      <c r="CGF45">
        <v>18375</v>
      </c>
      <c r="CGG45">
        <v>15699</v>
      </c>
      <c r="CGH45">
        <v>2676</v>
      </c>
      <c r="CGI45">
        <v>0</v>
      </c>
      <c r="CGJ45">
        <v>0</v>
      </c>
      <c r="CGK45">
        <v>0</v>
      </c>
      <c r="CGL45">
        <v>0</v>
      </c>
      <c r="CGM45">
        <v>0</v>
      </c>
      <c r="CGN45">
        <v>0</v>
      </c>
      <c r="CGO45">
        <v>0</v>
      </c>
      <c r="CGP45">
        <v>0</v>
      </c>
      <c r="CGQ45">
        <v>8072</v>
      </c>
      <c r="CGR45">
        <v>143688</v>
      </c>
      <c r="CGS45">
        <v>143256</v>
      </c>
      <c r="CGT45">
        <v>0</v>
      </c>
      <c r="CGU45">
        <v>0</v>
      </c>
      <c r="CGV45">
        <v>0</v>
      </c>
      <c r="CGW45">
        <v>0</v>
      </c>
      <c r="CGX45">
        <v>0</v>
      </c>
      <c r="CGY45">
        <v>237</v>
      </c>
      <c r="CGZ45">
        <v>180</v>
      </c>
      <c r="CHA45">
        <v>15</v>
      </c>
      <c r="CHB45">
        <v>0</v>
      </c>
      <c r="CHC45">
        <v>1066</v>
      </c>
      <c r="CHD45">
        <v>62827</v>
      </c>
      <c r="CHE45">
        <v>62827</v>
      </c>
      <c r="CHF45">
        <v>0</v>
      </c>
      <c r="CHG45">
        <v>0</v>
      </c>
      <c r="CHH45">
        <v>0</v>
      </c>
      <c r="CHI45">
        <v>0</v>
      </c>
      <c r="CHJ45">
        <v>0</v>
      </c>
      <c r="CHK45">
        <v>0</v>
      </c>
      <c r="CHL45">
        <v>0</v>
      </c>
      <c r="CHM45">
        <v>0</v>
      </c>
      <c r="CHN45">
        <v>0</v>
      </c>
      <c r="CHO45">
        <v>17719</v>
      </c>
      <c r="CHP45">
        <v>143078</v>
      </c>
      <c r="CHQ45">
        <v>8524</v>
      </c>
      <c r="CHR45">
        <v>33698</v>
      </c>
      <c r="CHS45">
        <v>14019</v>
      </c>
      <c r="CHT45">
        <v>0</v>
      </c>
      <c r="CHU45">
        <v>0</v>
      </c>
      <c r="CHV45">
        <v>0</v>
      </c>
      <c r="CHW45">
        <v>24103</v>
      </c>
      <c r="CHX45">
        <v>12908</v>
      </c>
      <c r="CHY45">
        <v>49826</v>
      </c>
      <c r="CHZ45">
        <v>0</v>
      </c>
      <c r="CIA45">
        <v>0</v>
      </c>
      <c r="CIB45">
        <v>17806</v>
      </c>
      <c r="CIC45">
        <v>0</v>
      </c>
      <c r="CID45">
        <v>1580</v>
      </c>
      <c r="CIE45">
        <v>1424</v>
      </c>
      <c r="CIF45">
        <v>0</v>
      </c>
      <c r="CIG45">
        <v>0</v>
      </c>
      <c r="CIH45">
        <v>0</v>
      </c>
      <c r="CII45">
        <v>4076</v>
      </c>
      <c r="CIJ45">
        <v>3532</v>
      </c>
      <c r="CIK45">
        <v>7194</v>
      </c>
      <c r="CIL45">
        <v>0</v>
      </c>
      <c r="CIM45">
        <v>0</v>
      </c>
      <c r="CIN45">
        <v>56747</v>
      </c>
      <c r="CIO45">
        <v>54399</v>
      </c>
      <c r="CIP45">
        <v>634</v>
      </c>
      <c r="CIQ45">
        <v>1714</v>
      </c>
      <c r="CIR45">
        <v>0</v>
      </c>
      <c r="CIS45">
        <v>0</v>
      </c>
      <c r="CIT45">
        <v>0</v>
      </c>
      <c r="CIU45">
        <v>0</v>
      </c>
      <c r="CIV45">
        <v>0</v>
      </c>
      <c r="CIW45">
        <v>0</v>
      </c>
      <c r="CIX45">
        <v>0</v>
      </c>
      <c r="CIY45">
        <v>142240</v>
      </c>
      <c r="CIZ45">
        <v>28197</v>
      </c>
      <c r="CJA45">
        <v>19433</v>
      </c>
      <c r="CJB45">
        <v>2452</v>
      </c>
      <c r="CJC45">
        <v>1554</v>
      </c>
      <c r="CJD45">
        <v>0</v>
      </c>
      <c r="CJE45">
        <v>0</v>
      </c>
      <c r="CJF45">
        <v>0</v>
      </c>
      <c r="CJG45">
        <v>4098</v>
      </c>
      <c r="CJH45">
        <v>419</v>
      </c>
      <c r="CJI45">
        <v>241</v>
      </c>
      <c r="CJJ45">
        <v>0</v>
      </c>
      <c r="CJK45">
        <v>36</v>
      </c>
      <c r="CJL45">
        <v>429</v>
      </c>
      <c r="CJM45">
        <v>320</v>
      </c>
      <c r="CJN45">
        <v>45</v>
      </c>
      <c r="CJO45">
        <v>15</v>
      </c>
      <c r="CJP45">
        <v>0</v>
      </c>
      <c r="CJQ45">
        <v>0</v>
      </c>
      <c r="CJR45">
        <v>0</v>
      </c>
      <c r="CJS45">
        <v>0</v>
      </c>
      <c r="CJT45">
        <v>0</v>
      </c>
      <c r="CJU45">
        <v>49</v>
      </c>
      <c r="CJV45">
        <v>0</v>
      </c>
      <c r="CJW45">
        <v>0</v>
      </c>
      <c r="CJX45">
        <v>246</v>
      </c>
      <c r="CJY45">
        <v>234</v>
      </c>
      <c r="CJZ45">
        <v>4</v>
      </c>
      <c r="CKA45">
        <v>0</v>
      </c>
      <c r="CKB45">
        <v>0</v>
      </c>
      <c r="CKC45">
        <v>0</v>
      </c>
      <c r="CKD45">
        <v>0</v>
      </c>
      <c r="CKE45">
        <v>8</v>
      </c>
      <c r="CKF45">
        <v>0</v>
      </c>
      <c r="CKG45">
        <v>0</v>
      </c>
      <c r="CKH45">
        <v>0</v>
      </c>
      <c r="CKI45">
        <v>0</v>
      </c>
      <c r="CKJ45">
        <v>58</v>
      </c>
      <c r="CKK45">
        <v>20</v>
      </c>
      <c r="CKL45">
        <v>0</v>
      </c>
      <c r="CKM45">
        <v>0</v>
      </c>
      <c r="CKN45">
        <v>0</v>
      </c>
      <c r="CKO45">
        <v>0</v>
      </c>
      <c r="CKP45">
        <v>0</v>
      </c>
      <c r="CKQ45">
        <v>38</v>
      </c>
      <c r="CKR45">
        <v>0</v>
      </c>
      <c r="CKS45">
        <v>0</v>
      </c>
      <c r="CKT45">
        <v>0</v>
      </c>
      <c r="CKU45">
        <v>135266</v>
      </c>
      <c r="CKV45">
        <v>0</v>
      </c>
      <c r="CKW45">
        <v>0</v>
      </c>
      <c r="CKX45">
        <v>0</v>
      </c>
      <c r="CKY45">
        <v>0</v>
      </c>
      <c r="CKZ45">
        <v>0</v>
      </c>
      <c r="CLA45">
        <v>0</v>
      </c>
      <c r="CLB45">
        <v>0</v>
      </c>
      <c r="CLC45">
        <v>0</v>
      </c>
      <c r="CLD45">
        <v>0</v>
      </c>
      <c r="CLE45">
        <v>0</v>
      </c>
      <c r="CLF45">
        <v>0</v>
      </c>
      <c r="CLG45">
        <v>6938</v>
      </c>
      <c r="CLH45">
        <v>27464</v>
      </c>
      <c r="CLI45">
        <v>18859</v>
      </c>
      <c r="CLJ45">
        <v>2403</v>
      </c>
      <c r="CLK45">
        <v>1539</v>
      </c>
      <c r="CLL45">
        <v>0</v>
      </c>
      <c r="CLM45">
        <v>0</v>
      </c>
      <c r="CLN45">
        <v>0</v>
      </c>
      <c r="CLO45">
        <v>4052</v>
      </c>
      <c r="CLP45">
        <v>419</v>
      </c>
      <c r="CLQ45">
        <v>192</v>
      </c>
      <c r="CLR45">
        <v>0</v>
      </c>
      <c r="CLS45">
        <v>3435</v>
      </c>
      <c r="CLT45">
        <v>4536</v>
      </c>
      <c r="CLU45">
        <v>0</v>
      </c>
      <c r="CLV45">
        <v>1170</v>
      </c>
      <c r="CLW45">
        <v>154</v>
      </c>
      <c r="CLX45">
        <v>0</v>
      </c>
      <c r="CLY45">
        <v>0</v>
      </c>
      <c r="CLZ45">
        <v>0</v>
      </c>
      <c r="CMA45">
        <v>3212</v>
      </c>
      <c r="CMB45">
        <v>0</v>
      </c>
      <c r="CMC45">
        <v>0</v>
      </c>
      <c r="CMD45">
        <v>0</v>
      </c>
      <c r="CME45">
        <v>0</v>
      </c>
      <c r="CMF45">
        <v>0</v>
      </c>
      <c r="CMG45">
        <v>0</v>
      </c>
      <c r="CMH45">
        <v>0</v>
      </c>
      <c r="CMI45">
        <v>0</v>
      </c>
      <c r="CMJ45">
        <v>0</v>
      </c>
      <c r="CMK45">
        <v>0</v>
      </c>
      <c r="CML45">
        <v>0</v>
      </c>
      <c r="CMM45">
        <v>0</v>
      </c>
      <c r="CMN45">
        <v>0</v>
      </c>
      <c r="CMO45">
        <v>0</v>
      </c>
      <c r="CMP45">
        <v>0</v>
      </c>
      <c r="CMQ45">
        <v>3435</v>
      </c>
      <c r="CMR45">
        <v>4536</v>
      </c>
      <c r="CMS45">
        <v>0</v>
      </c>
      <c r="CMT45">
        <v>1170</v>
      </c>
      <c r="CMU45">
        <v>154</v>
      </c>
      <c r="CMV45">
        <v>0</v>
      </c>
      <c r="CMW45">
        <v>0</v>
      </c>
      <c r="CMX45">
        <v>0</v>
      </c>
      <c r="CMY45">
        <v>3212</v>
      </c>
      <c r="CMZ45">
        <v>0</v>
      </c>
      <c r="CNA45">
        <v>0</v>
      </c>
      <c r="CNB45">
        <v>0</v>
      </c>
      <c r="CNC45">
        <v>0</v>
      </c>
      <c r="CND45">
        <v>0</v>
      </c>
      <c r="CNE45">
        <v>0</v>
      </c>
      <c r="CNF45">
        <v>0</v>
      </c>
      <c r="CNG45">
        <v>0</v>
      </c>
      <c r="CNH45">
        <v>0</v>
      </c>
      <c r="CNI45">
        <v>0</v>
      </c>
      <c r="CNJ45">
        <v>0</v>
      </c>
      <c r="CNK45">
        <v>0</v>
      </c>
      <c r="CNL45">
        <v>0</v>
      </c>
      <c r="CNM45">
        <v>0</v>
      </c>
      <c r="CNN45">
        <v>0</v>
      </c>
      <c r="CNO45">
        <v>0</v>
      </c>
      <c r="CNP45">
        <v>0</v>
      </c>
      <c r="CNQ45">
        <v>0</v>
      </c>
      <c r="CNR45">
        <v>0</v>
      </c>
      <c r="CNS45">
        <v>0</v>
      </c>
      <c r="CNT45">
        <v>0</v>
      </c>
      <c r="CNU45">
        <v>0</v>
      </c>
      <c r="CNV45">
        <v>0</v>
      </c>
      <c r="CNW45">
        <v>0</v>
      </c>
      <c r="CNX45">
        <v>0</v>
      </c>
      <c r="CNY45">
        <v>0</v>
      </c>
      <c r="CNZ45">
        <v>0</v>
      </c>
      <c r="COA45">
        <v>0</v>
      </c>
      <c r="COB45">
        <v>0</v>
      </c>
      <c r="COC45">
        <v>0</v>
      </c>
      <c r="COD45">
        <v>0</v>
      </c>
      <c r="COE45">
        <v>0</v>
      </c>
      <c r="COF45">
        <v>0</v>
      </c>
      <c r="COG45">
        <v>0</v>
      </c>
      <c r="COH45">
        <v>0</v>
      </c>
      <c r="COI45">
        <v>0</v>
      </c>
      <c r="COJ45">
        <v>0</v>
      </c>
      <c r="COK45">
        <v>0</v>
      </c>
      <c r="COL45">
        <v>0</v>
      </c>
      <c r="COM45">
        <v>0</v>
      </c>
      <c r="CON45">
        <v>0</v>
      </c>
      <c r="COO45">
        <v>0</v>
      </c>
      <c r="COP45">
        <v>0</v>
      </c>
      <c r="COQ45">
        <v>0</v>
      </c>
      <c r="COR45">
        <v>0</v>
      </c>
      <c r="COS45">
        <v>0</v>
      </c>
      <c r="COT45">
        <v>0</v>
      </c>
      <c r="COU45">
        <v>0</v>
      </c>
      <c r="COV45">
        <v>0</v>
      </c>
      <c r="COW45">
        <v>0</v>
      </c>
      <c r="COX45">
        <v>0</v>
      </c>
      <c r="COY45">
        <v>0</v>
      </c>
      <c r="COZ45">
        <v>0</v>
      </c>
      <c r="CPA45">
        <v>0</v>
      </c>
      <c r="CPB45">
        <v>0</v>
      </c>
      <c r="CPC45">
        <v>0</v>
      </c>
      <c r="CPD45">
        <v>0</v>
      </c>
      <c r="CPE45">
        <v>0</v>
      </c>
      <c r="CPF45">
        <v>0</v>
      </c>
      <c r="CPG45">
        <v>0</v>
      </c>
      <c r="CPH45">
        <v>0</v>
      </c>
      <c r="CPI45">
        <v>0</v>
      </c>
      <c r="CPJ45">
        <v>0</v>
      </c>
      <c r="CPK45">
        <v>0</v>
      </c>
      <c r="CPL45">
        <v>0</v>
      </c>
      <c r="CPM45">
        <v>0</v>
      </c>
      <c r="CPN45">
        <v>0</v>
      </c>
      <c r="CPO45">
        <v>0</v>
      </c>
      <c r="CPP45">
        <v>0</v>
      </c>
      <c r="CPQ45">
        <v>0</v>
      </c>
      <c r="CPR45">
        <v>0</v>
      </c>
      <c r="CPS45">
        <v>0</v>
      </c>
      <c r="CPT45">
        <v>0</v>
      </c>
      <c r="CPU45">
        <v>0</v>
      </c>
      <c r="CPV45">
        <v>0</v>
      </c>
      <c r="CPW45">
        <v>0</v>
      </c>
      <c r="CPX45">
        <v>0</v>
      </c>
      <c r="CPY45">
        <v>0</v>
      </c>
      <c r="CPZ45">
        <v>0</v>
      </c>
      <c r="CQA45">
        <v>0</v>
      </c>
      <c r="CQB45">
        <v>0</v>
      </c>
      <c r="CQC45">
        <v>0</v>
      </c>
      <c r="CQD45">
        <v>0</v>
      </c>
      <c r="CQE45">
        <v>0</v>
      </c>
      <c r="CQF45">
        <v>0</v>
      </c>
      <c r="CQG45">
        <v>0</v>
      </c>
      <c r="CQH45">
        <v>0</v>
      </c>
      <c r="CQI45">
        <v>0</v>
      </c>
      <c r="CQJ45">
        <v>0</v>
      </c>
      <c r="CQK45">
        <v>0</v>
      </c>
      <c r="CQL45">
        <v>0</v>
      </c>
      <c r="CQM45">
        <v>0</v>
      </c>
      <c r="CQN45">
        <v>0</v>
      </c>
      <c r="CQO45">
        <v>0</v>
      </c>
      <c r="CQP45">
        <v>0</v>
      </c>
      <c r="CQQ45">
        <v>0</v>
      </c>
      <c r="CQR45">
        <v>0</v>
      </c>
      <c r="CQS45">
        <v>0</v>
      </c>
      <c r="CQT45">
        <v>0</v>
      </c>
      <c r="CQU45">
        <v>0</v>
      </c>
      <c r="CQV45">
        <v>0</v>
      </c>
      <c r="CQW45">
        <v>0</v>
      </c>
      <c r="CQX45">
        <v>0</v>
      </c>
      <c r="CQY45">
        <v>0</v>
      </c>
      <c r="CQZ45">
        <v>0</v>
      </c>
      <c r="CRA45">
        <v>0</v>
      </c>
      <c r="CRB45">
        <v>0</v>
      </c>
      <c r="CRC45">
        <v>0</v>
      </c>
      <c r="CRD45">
        <v>0</v>
      </c>
      <c r="CRE45">
        <v>0</v>
      </c>
      <c r="CRF45">
        <v>0</v>
      </c>
      <c r="CRG45">
        <v>0</v>
      </c>
      <c r="CRH45">
        <v>0</v>
      </c>
      <c r="CRI45">
        <v>0</v>
      </c>
      <c r="CRJ45">
        <v>0</v>
      </c>
      <c r="CRK45">
        <v>0</v>
      </c>
      <c r="CRL45">
        <v>0</v>
      </c>
      <c r="CRM45">
        <v>0</v>
      </c>
      <c r="CRN45">
        <v>0</v>
      </c>
      <c r="CRO45">
        <v>0</v>
      </c>
      <c r="CRP45">
        <v>0</v>
      </c>
      <c r="CRQ45">
        <v>0</v>
      </c>
      <c r="CRR45">
        <v>0</v>
      </c>
      <c r="CRS45">
        <v>171466</v>
      </c>
      <c r="CRT45">
        <v>394052</v>
      </c>
      <c r="CRU45">
        <v>225612</v>
      </c>
      <c r="CRV45">
        <v>39534</v>
      </c>
      <c r="CRW45">
        <v>18865</v>
      </c>
      <c r="CRX45">
        <v>0</v>
      </c>
      <c r="CRY45">
        <v>0</v>
      </c>
      <c r="CRZ45">
        <v>0</v>
      </c>
      <c r="CSA45">
        <v>35726</v>
      </c>
      <c r="CSB45">
        <v>17039</v>
      </c>
      <c r="CSC45">
        <v>57276</v>
      </c>
      <c r="CSD45">
        <v>0</v>
      </c>
      <c r="CSE45">
        <v>0</v>
      </c>
      <c r="CSF45">
        <v>28415</v>
      </c>
      <c r="CSG45">
        <v>26490</v>
      </c>
      <c r="CSH45">
        <v>18</v>
      </c>
      <c r="CSI45">
        <v>725</v>
      </c>
      <c r="CSJ45">
        <v>0</v>
      </c>
      <c r="CSK45">
        <v>0</v>
      </c>
      <c r="CSL45">
        <v>0</v>
      </c>
      <c r="CSM45">
        <v>1182</v>
      </c>
      <c r="CSN45">
        <v>0</v>
      </c>
      <c r="CSO45">
        <v>0</v>
      </c>
      <c r="CSP45">
        <v>0</v>
      </c>
      <c r="CSQ45">
        <v>62852</v>
      </c>
      <c r="CSR45">
        <v>18115</v>
      </c>
      <c r="CSS45">
        <v>16983</v>
      </c>
      <c r="CST45">
        <v>0</v>
      </c>
      <c r="CSU45">
        <v>0</v>
      </c>
      <c r="CSV45">
        <v>0</v>
      </c>
      <c r="CSW45">
        <v>0</v>
      </c>
      <c r="CSX45">
        <v>0</v>
      </c>
      <c r="CSY45">
        <v>1132</v>
      </c>
      <c r="CSZ45">
        <v>0</v>
      </c>
      <c r="CTA45">
        <v>0</v>
      </c>
      <c r="CTB45">
        <v>0</v>
      </c>
      <c r="CTC45">
        <v>0</v>
      </c>
      <c r="CTD45">
        <v>5123</v>
      </c>
      <c r="CTE45">
        <v>0</v>
      </c>
      <c r="CTF45">
        <v>90</v>
      </c>
      <c r="CTG45">
        <v>42</v>
      </c>
      <c r="CTH45">
        <v>0</v>
      </c>
      <c r="CTI45">
        <v>0</v>
      </c>
      <c r="CTJ45">
        <v>0</v>
      </c>
      <c r="CTK45">
        <v>1273</v>
      </c>
      <c r="CTL45">
        <v>3718</v>
      </c>
      <c r="CTM45">
        <v>0</v>
      </c>
      <c r="CTN45">
        <v>0</v>
      </c>
      <c r="CTO45">
        <v>0</v>
      </c>
      <c r="CTP45">
        <v>92</v>
      </c>
      <c r="CTQ45">
        <v>0</v>
      </c>
      <c r="CTR45">
        <v>58</v>
      </c>
      <c r="CTS45">
        <v>34</v>
      </c>
      <c r="CTT45">
        <v>0</v>
      </c>
      <c r="CTU45">
        <v>0</v>
      </c>
      <c r="CTV45">
        <v>0</v>
      </c>
      <c r="CTW45">
        <v>0</v>
      </c>
      <c r="CTX45">
        <v>0</v>
      </c>
      <c r="CTY45">
        <v>0</v>
      </c>
      <c r="CTZ45">
        <v>0</v>
      </c>
      <c r="CUA45">
        <v>0</v>
      </c>
      <c r="CUB45">
        <v>0</v>
      </c>
      <c r="CUC45">
        <v>0</v>
      </c>
      <c r="CUD45">
        <v>0</v>
      </c>
      <c r="CUE45">
        <v>0</v>
      </c>
      <c r="CUF45">
        <v>0</v>
      </c>
      <c r="CUG45">
        <v>0</v>
      </c>
      <c r="CUH45">
        <v>0</v>
      </c>
      <c r="CUI45">
        <v>0</v>
      </c>
      <c r="CUJ45">
        <v>0</v>
      </c>
      <c r="CUK45">
        <v>0</v>
      </c>
      <c r="CUL45">
        <v>0</v>
      </c>
      <c r="CUM45">
        <v>0</v>
      </c>
      <c r="CUN45">
        <v>10000</v>
      </c>
      <c r="CUO45">
        <v>10000</v>
      </c>
      <c r="CUP45">
        <v>0</v>
      </c>
      <c r="CUQ45">
        <v>0</v>
      </c>
      <c r="CUR45">
        <v>0</v>
      </c>
      <c r="CUS45">
        <v>0</v>
      </c>
      <c r="CUT45">
        <v>0</v>
      </c>
      <c r="CUU45">
        <v>0</v>
      </c>
      <c r="CUV45">
        <v>0</v>
      </c>
      <c r="CUW45">
        <v>0</v>
      </c>
      <c r="CUX45">
        <v>0</v>
      </c>
      <c r="CUY45">
        <v>13367</v>
      </c>
      <c r="CUZ45">
        <v>7226</v>
      </c>
      <c r="CVA45">
        <v>0</v>
      </c>
      <c r="CVB45">
        <v>1040</v>
      </c>
      <c r="CVC45">
        <v>864</v>
      </c>
      <c r="CVD45">
        <v>0</v>
      </c>
      <c r="CVE45">
        <v>0</v>
      </c>
      <c r="CVF45">
        <v>0</v>
      </c>
      <c r="CVG45">
        <v>5222</v>
      </c>
      <c r="CVH45">
        <v>100</v>
      </c>
      <c r="CVI45">
        <v>0</v>
      </c>
      <c r="CVJ45">
        <v>0</v>
      </c>
      <c r="CVK45">
        <v>0</v>
      </c>
      <c r="CVL45">
        <v>0</v>
      </c>
      <c r="CVM45">
        <v>0</v>
      </c>
      <c r="CVN45">
        <v>0</v>
      </c>
      <c r="CVO45">
        <v>0</v>
      </c>
      <c r="CVP45">
        <v>0</v>
      </c>
      <c r="CVQ45">
        <v>0</v>
      </c>
      <c r="CVR45">
        <v>0</v>
      </c>
      <c r="CVS45">
        <v>0</v>
      </c>
      <c r="CVT45">
        <v>0</v>
      </c>
      <c r="CVU45">
        <v>0</v>
      </c>
      <c r="CVV45">
        <v>0</v>
      </c>
      <c r="CVW45">
        <v>0</v>
      </c>
      <c r="CVX45">
        <v>35000</v>
      </c>
      <c r="CVY45">
        <v>0</v>
      </c>
      <c r="CVZ45">
        <v>5000</v>
      </c>
      <c r="CWA45">
        <v>0</v>
      </c>
      <c r="CWB45">
        <v>0</v>
      </c>
      <c r="CWC45">
        <v>0</v>
      </c>
      <c r="CWD45">
        <v>0</v>
      </c>
      <c r="CWE45">
        <v>0</v>
      </c>
      <c r="CWF45">
        <v>0</v>
      </c>
      <c r="CWG45">
        <v>30000</v>
      </c>
      <c r="CWH45">
        <v>0</v>
      </c>
      <c r="CWI45">
        <v>95247</v>
      </c>
      <c r="CWJ45">
        <v>290081</v>
      </c>
      <c r="CWK45">
        <v>172139</v>
      </c>
      <c r="CWL45">
        <v>33328</v>
      </c>
      <c r="CWM45">
        <v>17200</v>
      </c>
      <c r="CWN45">
        <v>0</v>
      </c>
      <c r="CWO45">
        <v>0</v>
      </c>
      <c r="CWP45">
        <v>0</v>
      </c>
      <c r="CWQ45">
        <v>26917</v>
      </c>
      <c r="CWR45">
        <v>13221</v>
      </c>
      <c r="CWS45">
        <v>27276</v>
      </c>
      <c r="CWT45">
        <v>0</v>
      </c>
      <c r="CWU45">
        <v>3435</v>
      </c>
      <c r="CWV45">
        <v>3536</v>
      </c>
      <c r="CWW45">
        <v>0</v>
      </c>
      <c r="CWX45">
        <v>170</v>
      </c>
      <c r="CWY45">
        <v>154</v>
      </c>
      <c r="CWZ45">
        <v>0</v>
      </c>
      <c r="CXA45">
        <v>0</v>
      </c>
      <c r="CXB45">
        <v>0</v>
      </c>
      <c r="CXC45">
        <v>3212</v>
      </c>
      <c r="CXD45">
        <v>0</v>
      </c>
      <c r="CXE45">
        <v>0</v>
      </c>
      <c r="CXF45">
        <v>0</v>
      </c>
      <c r="CXG45">
        <v>0</v>
      </c>
      <c r="CXH45">
        <v>0</v>
      </c>
      <c r="CXI45">
        <v>0</v>
      </c>
      <c r="CXJ45">
        <v>0</v>
      </c>
      <c r="CXK45">
        <v>0</v>
      </c>
      <c r="CXL45">
        <v>0</v>
      </c>
      <c r="CXM45">
        <v>0</v>
      </c>
      <c r="CXN45">
        <v>0</v>
      </c>
      <c r="CXO45">
        <v>0</v>
      </c>
      <c r="CXP45">
        <v>0</v>
      </c>
      <c r="CXQ45">
        <v>0</v>
      </c>
      <c r="CXR45">
        <v>0</v>
      </c>
      <c r="CXS45">
        <v>0</v>
      </c>
      <c r="CXT45">
        <v>0</v>
      </c>
      <c r="CXU45">
        <v>0</v>
      </c>
      <c r="CXV45">
        <v>0</v>
      </c>
      <c r="CXW45">
        <v>0</v>
      </c>
      <c r="CXX45">
        <v>0</v>
      </c>
      <c r="CXY45">
        <v>0</v>
      </c>
      <c r="CXZ45">
        <v>0</v>
      </c>
      <c r="CYA45">
        <v>0</v>
      </c>
      <c r="CYB45">
        <v>0</v>
      </c>
      <c r="CYC45">
        <v>0</v>
      </c>
      <c r="CYD45">
        <v>0</v>
      </c>
      <c r="CYE45">
        <v>0</v>
      </c>
      <c r="CYF45">
        <v>0</v>
      </c>
      <c r="CYG45">
        <v>0</v>
      </c>
      <c r="CYH45">
        <v>0</v>
      </c>
      <c r="CYI45">
        <v>0</v>
      </c>
      <c r="CYJ45">
        <v>0</v>
      </c>
      <c r="CYK45">
        <v>0</v>
      </c>
      <c r="CYL45">
        <v>0</v>
      </c>
      <c r="CYM45">
        <v>0</v>
      </c>
      <c r="CYN45">
        <v>0</v>
      </c>
      <c r="CYO45">
        <v>0</v>
      </c>
      <c r="CYP45">
        <v>0</v>
      </c>
      <c r="CYQ45">
        <v>0</v>
      </c>
      <c r="CYR45">
        <v>0</v>
      </c>
      <c r="CYS45">
        <v>0</v>
      </c>
      <c r="CYT45">
        <v>0</v>
      </c>
      <c r="CYU45">
        <v>0</v>
      </c>
      <c r="CYV45">
        <v>0</v>
      </c>
      <c r="CYW45">
        <v>0</v>
      </c>
      <c r="CYX45">
        <v>0</v>
      </c>
      <c r="CYY45">
        <v>0</v>
      </c>
      <c r="CYZ45">
        <v>0</v>
      </c>
      <c r="CZA45">
        <v>0</v>
      </c>
      <c r="CZB45">
        <v>0</v>
      </c>
      <c r="CZC45">
        <v>0</v>
      </c>
      <c r="CZD45">
        <v>0</v>
      </c>
      <c r="CZE45">
        <v>0</v>
      </c>
      <c r="CZF45">
        <v>0</v>
      </c>
      <c r="CZG45">
        <v>0</v>
      </c>
      <c r="CZH45">
        <v>0</v>
      </c>
      <c r="CZI45">
        <v>0</v>
      </c>
      <c r="CZJ45">
        <v>0</v>
      </c>
      <c r="CZK45">
        <v>0</v>
      </c>
      <c r="CZL45">
        <v>0</v>
      </c>
      <c r="CZM45">
        <v>0</v>
      </c>
      <c r="CZN45">
        <v>0</v>
      </c>
      <c r="CZO45">
        <v>0</v>
      </c>
      <c r="CZP45">
        <v>0</v>
      </c>
      <c r="CZQ45">
        <v>0</v>
      </c>
      <c r="CZR45">
        <v>0</v>
      </c>
      <c r="CZS45">
        <v>0</v>
      </c>
      <c r="CZT45">
        <v>0</v>
      </c>
      <c r="CZU45">
        <v>0</v>
      </c>
      <c r="CZV45">
        <v>0</v>
      </c>
      <c r="CZW45">
        <v>0</v>
      </c>
      <c r="CZX45">
        <v>0</v>
      </c>
      <c r="CZY45">
        <v>0</v>
      </c>
      <c r="CZZ45">
        <v>0</v>
      </c>
      <c r="DAA45">
        <v>0</v>
      </c>
      <c r="DAB45">
        <v>0</v>
      </c>
      <c r="DAC45">
        <v>0</v>
      </c>
      <c r="DAD45">
        <v>0</v>
      </c>
      <c r="DAE45">
        <v>0</v>
      </c>
      <c r="DAF45">
        <v>0</v>
      </c>
      <c r="DAG45">
        <v>0</v>
      </c>
      <c r="DAH45">
        <v>0</v>
      </c>
      <c r="DAI45">
        <v>0</v>
      </c>
      <c r="DAJ45">
        <v>0</v>
      </c>
      <c r="DAK45">
        <v>0</v>
      </c>
      <c r="DAL45">
        <v>0</v>
      </c>
      <c r="DAM45">
        <v>0</v>
      </c>
      <c r="DAN45">
        <v>0</v>
      </c>
      <c r="DAO45">
        <v>0</v>
      </c>
      <c r="DAP45">
        <v>0</v>
      </c>
      <c r="DAQ45">
        <v>0</v>
      </c>
      <c r="DAR45">
        <v>0</v>
      </c>
      <c r="DAS45">
        <v>0</v>
      </c>
      <c r="DAT45">
        <v>0</v>
      </c>
      <c r="DAU45">
        <v>0</v>
      </c>
      <c r="DAV45">
        <v>0</v>
      </c>
      <c r="DAW45">
        <v>0</v>
      </c>
      <c r="DAX45">
        <v>0</v>
      </c>
      <c r="DAY45">
        <v>0</v>
      </c>
      <c r="DAZ45">
        <v>0</v>
      </c>
      <c r="DBA45">
        <v>0</v>
      </c>
      <c r="DBB45">
        <v>0</v>
      </c>
      <c r="DBC45">
        <v>0</v>
      </c>
      <c r="DBD45">
        <v>0</v>
      </c>
      <c r="DBE45">
        <v>0</v>
      </c>
      <c r="DBF45">
        <v>0</v>
      </c>
      <c r="DBG45">
        <v>0</v>
      </c>
      <c r="DBH45">
        <v>0</v>
      </c>
      <c r="DBI45">
        <v>0</v>
      </c>
      <c r="DBJ45">
        <v>0</v>
      </c>
      <c r="DBK45">
        <v>0</v>
      </c>
      <c r="DBL45">
        <v>0</v>
      </c>
      <c r="DBM45">
        <v>0</v>
      </c>
      <c r="DBN45">
        <v>0</v>
      </c>
      <c r="DBO45">
        <v>0</v>
      </c>
      <c r="DBP45">
        <v>0</v>
      </c>
      <c r="DBQ45">
        <v>0</v>
      </c>
      <c r="DBR45">
        <v>0</v>
      </c>
      <c r="DBS45">
        <v>0</v>
      </c>
      <c r="DBT45">
        <v>0</v>
      </c>
      <c r="DBU45">
        <v>0</v>
      </c>
      <c r="DBV45">
        <v>0</v>
      </c>
      <c r="DBW45">
        <v>0</v>
      </c>
      <c r="DBX45">
        <v>0</v>
      </c>
      <c r="DBY45">
        <v>0</v>
      </c>
      <c r="DBZ45">
        <v>0</v>
      </c>
      <c r="DCA45">
        <v>0</v>
      </c>
      <c r="DCB45">
        <v>0</v>
      </c>
      <c r="DCC45">
        <v>0</v>
      </c>
      <c r="DCD45">
        <v>0</v>
      </c>
      <c r="DCE45">
        <v>0</v>
      </c>
      <c r="DCF45">
        <v>0</v>
      </c>
      <c r="DCG45">
        <v>0</v>
      </c>
      <c r="DCH45">
        <v>0</v>
      </c>
      <c r="DCI45">
        <v>0</v>
      </c>
      <c r="DCJ45">
        <v>0</v>
      </c>
      <c r="DCK45">
        <v>0</v>
      </c>
      <c r="DCL45">
        <v>0</v>
      </c>
      <c r="DCM45">
        <v>0</v>
      </c>
      <c r="DCN45">
        <v>0</v>
      </c>
      <c r="DCO45">
        <v>0</v>
      </c>
      <c r="DCP45">
        <v>0</v>
      </c>
      <c r="DCQ45">
        <v>0</v>
      </c>
      <c r="DCR45">
        <v>0</v>
      </c>
      <c r="DCS45">
        <v>0</v>
      </c>
      <c r="DCT45">
        <v>0</v>
      </c>
      <c r="DCU45">
        <v>0</v>
      </c>
      <c r="DCV45">
        <v>0</v>
      </c>
      <c r="DCW45">
        <v>0</v>
      </c>
      <c r="DCX45">
        <v>0</v>
      </c>
      <c r="DCY45">
        <v>0</v>
      </c>
      <c r="DCZ45">
        <v>0</v>
      </c>
      <c r="DDA45">
        <v>0</v>
      </c>
      <c r="DDB45">
        <v>0</v>
      </c>
      <c r="DDC45">
        <v>0</v>
      </c>
      <c r="DDD45">
        <v>0</v>
      </c>
      <c r="DDE45">
        <v>0</v>
      </c>
      <c r="DDF45">
        <v>0</v>
      </c>
      <c r="DDG45">
        <v>0</v>
      </c>
      <c r="DDH45">
        <v>0</v>
      </c>
      <c r="DDI45">
        <v>0</v>
      </c>
      <c r="DDJ45">
        <v>0</v>
      </c>
      <c r="DDK45">
        <v>0</v>
      </c>
      <c r="DDL45">
        <v>0</v>
      </c>
      <c r="DDM45">
        <v>0</v>
      </c>
      <c r="DDN45">
        <v>0</v>
      </c>
      <c r="DDO45">
        <v>0</v>
      </c>
      <c r="DDP45">
        <v>0</v>
      </c>
      <c r="DDQ45">
        <v>0</v>
      </c>
      <c r="DDR45">
        <v>0</v>
      </c>
      <c r="DDS45">
        <v>0</v>
      </c>
      <c r="DDT45">
        <v>0</v>
      </c>
      <c r="DDU45">
        <v>0</v>
      </c>
      <c r="DDV45">
        <v>0</v>
      </c>
      <c r="DDW45">
        <v>0</v>
      </c>
      <c r="DDX45">
        <v>0</v>
      </c>
      <c r="DDY45">
        <v>0</v>
      </c>
      <c r="DDZ45">
        <v>0</v>
      </c>
      <c r="DEA45">
        <v>0</v>
      </c>
      <c r="DEB45">
        <v>0</v>
      </c>
      <c r="DEC45">
        <v>0</v>
      </c>
      <c r="DED45">
        <v>0</v>
      </c>
      <c r="DEE45">
        <v>0</v>
      </c>
      <c r="DEF45">
        <v>0</v>
      </c>
      <c r="DEG45">
        <v>0</v>
      </c>
      <c r="DEH45">
        <v>0</v>
      </c>
      <c r="DEI45">
        <v>0</v>
      </c>
      <c r="DEJ45">
        <v>0</v>
      </c>
      <c r="DEK45">
        <v>0</v>
      </c>
      <c r="DEL45">
        <v>0</v>
      </c>
      <c r="DEM45">
        <v>0</v>
      </c>
      <c r="DEN45">
        <v>0</v>
      </c>
      <c r="DEO45">
        <v>0</v>
      </c>
      <c r="DEP45">
        <v>0</v>
      </c>
      <c r="DEQ45">
        <v>0</v>
      </c>
      <c r="DER45">
        <v>0</v>
      </c>
      <c r="DES45">
        <v>0</v>
      </c>
      <c r="DET45">
        <v>0</v>
      </c>
      <c r="DEU45">
        <v>0</v>
      </c>
      <c r="DEV45">
        <v>0</v>
      </c>
      <c r="DEW45">
        <v>0</v>
      </c>
      <c r="DEX45">
        <v>0</v>
      </c>
      <c r="DEY45">
        <v>0</v>
      </c>
      <c r="DEZ45">
        <v>0</v>
      </c>
      <c r="DFA45">
        <v>0</v>
      </c>
      <c r="DFB45">
        <v>0</v>
      </c>
      <c r="DFC45">
        <v>0</v>
      </c>
      <c r="DFD45">
        <v>0</v>
      </c>
      <c r="DFE45">
        <v>0</v>
      </c>
      <c r="DFF45">
        <v>0</v>
      </c>
      <c r="DFG45">
        <v>0</v>
      </c>
      <c r="DFH45">
        <v>0</v>
      </c>
      <c r="DFI45">
        <v>0</v>
      </c>
      <c r="DFJ45">
        <v>0</v>
      </c>
      <c r="DFK45">
        <v>0</v>
      </c>
      <c r="DFL45">
        <v>0</v>
      </c>
      <c r="DFM45">
        <v>0</v>
      </c>
      <c r="DFN45">
        <v>0</v>
      </c>
      <c r="DFO45">
        <v>0</v>
      </c>
      <c r="DFP45">
        <v>0</v>
      </c>
      <c r="DFQ45">
        <v>0</v>
      </c>
      <c r="DFR45">
        <v>0</v>
      </c>
      <c r="DFS45">
        <v>0</v>
      </c>
      <c r="DFT45">
        <v>0</v>
      </c>
      <c r="DFU45">
        <v>0</v>
      </c>
      <c r="DFV45">
        <v>0</v>
      </c>
      <c r="DFW45">
        <v>0</v>
      </c>
      <c r="DFX45">
        <v>0</v>
      </c>
      <c r="DFY45">
        <v>0</v>
      </c>
      <c r="DFZ45">
        <v>0</v>
      </c>
      <c r="DGA45">
        <v>0</v>
      </c>
      <c r="DGB45">
        <v>0</v>
      </c>
      <c r="DGC45">
        <v>0</v>
      </c>
      <c r="DGD45">
        <v>0</v>
      </c>
      <c r="DGE45">
        <v>0</v>
      </c>
      <c r="DGF45">
        <v>0</v>
      </c>
      <c r="DGG45">
        <v>0</v>
      </c>
      <c r="DGH45">
        <v>0</v>
      </c>
      <c r="DGI45">
        <v>0</v>
      </c>
      <c r="DGJ45">
        <v>0</v>
      </c>
      <c r="DGK45">
        <v>0</v>
      </c>
      <c r="DGL45">
        <v>0</v>
      </c>
      <c r="DGM45">
        <v>0</v>
      </c>
      <c r="DGN45">
        <v>0</v>
      </c>
      <c r="DGO45">
        <v>0</v>
      </c>
      <c r="DGP45">
        <v>0</v>
      </c>
      <c r="DGQ45">
        <v>0</v>
      </c>
      <c r="DGR45">
        <v>0</v>
      </c>
      <c r="DGS45">
        <v>0</v>
      </c>
      <c r="DGT45">
        <v>0</v>
      </c>
      <c r="DGU45">
        <v>0</v>
      </c>
      <c r="DGV45">
        <v>0</v>
      </c>
      <c r="DGW45">
        <v>0</v>
      </c>
      <c r="DGX45">
        <v>0</v>
      </c>
      <c r="DGY45">
        <v>0</v>
      </c>
      <c r="DGZ45">
        <v>0</v>
      </c>
      <c r="DHA45">
        <v>0</v>
      </c>
      <c r="DHB45">
        <v>0</v>
      </c>
      <c r="DHC45">
        <v>0</v>
      </c>
      <c r="DHD45">
        <v>0</v>
      </c>
      <c r="DHE45">
        <v>0</v>
      </c>
      <c r="DHF45">
        <v>0</v>
      </c>
      <c r="DHG45">
        <v>0</v>
      </c>
      <c r="DHH45">
        <v>0</v>
      </c>
      <c r="DHI45">
        <v>0</v>
      </c>
      <c r="DHJ45">
        <v>0</v>
      </c>
      <c r="DHK45">
        <v>0</v>
      </c>
      <c r="DHL45">
        <v>0</v>
      </c>
      <c r="DHM45">
        <v>0</v>
      </c>
      <c r="DHN45">
        <v>0</v>
      </c>
      <c r="DHO45">
        <v>0</v>
      </c>
      <c r="DHP45">
        <v>0</v>
      </c>
      <c r="DHQ45">
        <v>0</v>
      </c>
      <c r="DHR45">
        <v>0</v>
      </c>
      <c r="DHS45">
        <v>0</v>
      </c>
      <c r="DHT45">
        <v>0</v>
      </c>
      <c r="DHU45">
        <v>0</v>
      </c>
      <c r="DHV45">
        <v>0</v>
      </c>
      <c r="DHW45">
        <v>0</v>
      </c>
      <c r="DHX45">
        <v>0</v>
      </c>
      <c r="DHY45">
        <v>0</v>
      </c>
      <c r="DHZ45">
        <v>0</v>
      </c>
      <c r="DIA45">
        <v>0</v>
      </c>
      <c r="DIB45">
        <v>0</v>
      </c>
      <c r="DIC45">
        <v>0</v>
      </c>
      <c r="DID45">
        <v>0</v>
      </c>
      <c r="DIE45">
        <v>0</v>
      </c>
      <c r="DIF45">
        <v>0</v>
      </c>
      <c r="DIG45">
        <v>0</v>
      </c>
      <c r="DIH45">
        <v>0</v>
      </c>
      <c r="DII45">
        <v>0</v>
      </c>
      <c r="DIJ45">
        <v>0</v>
      </c>
      <c r="DIK45">
        <v>0</v>
      </c>
      <c r="DIL45">
        <v>0</v>
      </c>
      <c r="DIM45">
        <v>0</v>
      </c>
      <c r="DIN45">
        <v>0</v>
      </c>
      <c r="DIO45">
        <v>0</v>
      </c>
      <c r="DIP45">
        <v>0</v>
      </c>
      <c r="DIQ45">
        <v>0</v>
      </c>
      <c r="DIR45">
        <v>0</v>
      </c>
      <c r="DIS45">
        <v>0</v>
      </c>
      <c r="DIT45">
        <v>0</v>
      </c>
      <c r="DIU45">
        <v>0</v>
      </c>
      <c r="DIV45">
        <v>0</v>
      </c>
      <c r="DIW45">
        <v>0</v>
      </c>
      <c r="DIX45">
        <v>0</v>
      </c>
      <c r="DIY45">
        <v>0</v>
      </c>
      <c r="DIZ45">
        <v>0</v>
      </c>
      <c r="DJA45">
        <v>0</v>
      </c>
      <c r="DJB45">
        <v>0</v>
      </c>
      <c r="DJC45">
        <v>0</v>
      </c>
      <c r="DJD45">
        <v>0</v>
      </c>
      <c r="DJE45">
        <v>0</v>
      </c>
      <c r="DJF45">
        <v>0</v>
      </c>
      <c r="DJG45">
        <v>0</v>
      </c>
      <c r="DJH45">
        <v>0</v>
      </c>
      <c r="DJI45">
        <v>0</v>
      </c>
      <c r="DJJ45">
        <v>0</v>
      </c>
      <c r="DJK45">
        <v>0</v>
      </c>
      <c r="DJL45">
        <v>0</v>
      </c>
      <c r="DJM45">
        <v>0</v>
      </c>
      <c r="DJN45">
        <v>0</v>
      </c>
      <c r="DJO45">
        <v>0</v>
      </c>
      <c r="DJP45">
        <v>0</v>
      </c>
      <c r="DJQ45">
        <v>0</v>
      </c>
      <c r="DJR45">
        <v>0</v>
      </c>
      <c r="DJS45">
        <v>0</v>
      </c>
      <c r="DJT45">
        <v>0</v>
      </c>
      <c r="DJU45">
        <v>0</v>
      </c>
      <c r="DJV45">
        <v>0</v>
      </c>
      <c r="DJW45">
        <v>0</v>
      </c>
      <c r="DJX45">
        <v>0</v>
      </c>
      <c r="DJY45">
        <v>0</v>
      </c>
      <c r="DJZ45">
        <v>0</v>
      </c>
      <c r="DKA45">
        <v>0</v>
      </c>
      <c r="DKB45">
        <v>0</v>
      </c>
      <c r="DKC45">
        <v>0</v>
      </c>
      <c r="DKD45">
        <v>0</v>
      </c>
      <c r="DKE45">
        <v>0</v>
      </c>
      <c r="DKF45">
        <v>0</v>
      </c>
      <c r="DKG45">
        <v>0</v>
      </c>
      <c r="DKH45">
        <v>0</v>
      </c>
      <c r="DKI45">
        <v>0</v>
      </c>
      <c r="DKJ45">
        <v>0</v>
      </c>
      <c r="DKK45">
        <v>0</v>
      </c>
      <c r="DKL45">
        <v>0</v>
      </c>
      <c r="DKM45">
        <v>0</v>
      </c>
      <c r="DKN45">
        <v>0</v>
      </c>
      <c r="DKO45">
        <v>0</v>
      </c>
      <c r="DKP45">
        <v>0</v>
      </c>
      <c r="DKQ45">
        <v>0</v>
      </c>
      <c r="DKR45">
        <v>0</v>
      </c>
      <c r="DKS45">
        <v>0</v>
      </c>
      <c r="DKT45">
        <v>0</v>
      </c>
      <c r="DKU45">
        <v>0</v>
      </c>
      <c r="DKV45">
        <v>0</v>
      </c>
      <c r="DKW45">
        <v>0</v>
      </c>
      <c r="DKX45">
        <v>0</v>
      </c>
      <c r="DKY45">
        <v>0</v>
      </c>
      <c r="DKZ45">
        <v>0</v>
      </c>
      <c r="DLA45">
        <v>0</v>
      </c>
      <c r="DLB45">
        <v>0</v>
      </c>
      <c r="DLC45">
        <v>0</v>
      </c>
      <c r="DLD45">
        <v>0</v>
      </c>
      <c r="DLE45">
        <v>0</v>
      </c>
      <c r="DLF45">
        <v>0</v>
      </c>
      <c r="DLG45">
        <v>0</v>
      </c>
      <c r="DLH45">
        <v>0</v>
      </c>
      <c r="DLI45">
        <v>0</v>
      </c>
      <c r="DLJ45">
        <v>0</v>
      </c>
      <c r="DLK45">
        <v>0</v>
      </c>
      <c r="DLL45">
        <v>0</v>
      </c>
      <c r="DLM45">
        <v>0</v>
      </c>
      <c r="DLN45">
        <v>0</v>
      </c>
      <c r="DLO45">
        <v>0</v>
      </c>
      <c r="DLP45">
        <v>0</v>
      </c>
      <c r="DLQ45">
        <v>0</v>
      </c>
      <c r="DLR45">
        <v>0</v>
      </c>
      <c r="DLS45">
        <v>0</v>
      </c>
      <c r="DLT45">
        <v>0</v>
      </c>
      <c r="DLU45">
        <v>0</v>
      </c>
      <c r="DLV45">
        <v>0</v>
      </c>
      <c r="DLW45">
        <v>0</v>
      </c>
      <c r="DLX45">
        <v>0</v>
      </c>
      <c r="DLY45">
        <v>0</v>
      </c>
      <c r="DLZ45">
        <v>0</v>
      </c>
      <c r="DMA45">
        <v>0</v>
      </c>
      <c r="DMB45">
        <v>0</v>
      </c>
      <c r="DMC45">
        <v>0</v>
      </c>
      <c r="DMD45">
        <v>0</v>
      </c>
      <c r="DME45">
        <v>0</v>
      </c>
      <c r="DMF45">
        <v>0</v>
      </c>
      <c r="DMG45">
        <v>0</v>
      </c>
      <c r="DMH45">
        <v>0</v>
      </c>
      <c r="DMI45">
        <v>0</v>
      </c>
      <c r="DMJ45">
        <v>0</v>
      </c>
      <c r="DMK45">
        <v>0</v>
      </c>
      <c r="DML45">
        <v>0</v>
      </c>
      <c r="DMM45">
        <v>0</v>
      </c>
      <c r="DMN45">
        <v>0</v>
      </c>
      <c r="DMO45">
        <v>0</v>
      </c>
      <c r="DMP45">
        <v>0</v>
      </c>
      <c r="DMQ45">
        <v>0</v>
      </c>
      <c r="DMR45">
        <v>0</v>
      </c>
      <c r="DMS45">
        <v>0</v>
      </c>
      <c r="DMT45">
        <v>0</v>
      </c>
      <c r="DMU45">
        <v>0</v>
      </c>
      <c r="DMV45">
        <v>0</v>
      </c>
      <c r="DMW45">
        <v>0</v>
      </c>
      <c r="DMX45">
        <v>0</v>
      </c>
      <c r="DMY45">
        <v>0</v>
      </c>
      <c r="DMZ45">
        <v>0</v>
      </c>
      <c r="DNA45">
        <v>0</v>
      </c>
      <c r="DNB45">
        <v>0</v>
      </c>
      <c r="DNC45">
        <v>0</v>
      </c>
      <c r="DND45">
        <v>0</v>
      </c>
      <c r="DNE45">
        <v>0</v>
      </c>
      <c r="DNF45">
        <v>0</v>
      </c>
      <c r="DNG45">
        <v>0</v>
      </c>
      <c r="DNH45">
        <v>0</v>
      </c>
      <c r="DNI45">
        <v>0</v>
      </c>
      <c r="DNJ45">
        <v>0</v>
      </c>
      <c r="DNK45">
        <v>0</v>
      </c>
      <c r="DNL45">
        <v>0</v>
      </c>
      <c r="DNM45">
        <v>0</v>
      </c>
      <c r="DNN45">
        <v>0</v>
      </c>
      <c r="DNO45">
        <v>0</v>
      </c>
      <c r="DNP45">
        <v>0</v>
      </c>
      <c r="DNQ45">
        <v>0</v>
      </c>
      <c r="DNR45">
        <v>0</v>
      </c>
      <c r="DNS45">
        <v>0</v>
      </c>
      <c r="DNT45">
        <v>0</v>
      </c>
      <c r="DNU45">
        <v>0</v>
      </c>
      <c r="DNV45">
        <v>0</v>
      </c>
      <c r="DNW45">
        <v>0</v>
      </c>
      <c r="DNX45">
        <v>0</v>
      </c>
      <c r="DNY45">
        <v>0</v>
      </c>
      <c r="DNZ45">
        <v>0</v>
      </c>
      <c r="DOA45">
        <v>0</v>
      </c>
      <c r="DOB45">
        <v>0</v>
      </c>
      <c r="DOC45">
        <v>0</v>
      </c>
      <c r="DOD45">
        <v>0</v>
      </c>
      <c r="DOE45">
        <v>0</v>
      </c>
      <c r="DOF45">
        <v>0</v>
      </c>
      <c r="DOG45">
        <v>0</v>
      </c>
      <c r="DOH45">
        <v>0</v>
      </c>
      <c r="DOI45">
        <v>0</v>
      </c>
      <c r="DOJ45">
        <v>0</v>
      </c>
      <c r="DOK45">
        <v>0</v>
      </c>
      <c r="DOL45">
        <v>0</v>
      </c>
      <c r="DOM45">
        <v>0</v>
      </c>
      <c r="DON45">
        <v>0</v>
      </c>
      <c r="DOO45">
        <v>0</v>
      </c>
      <c r="DOP45">
        <v>0</v>
      </c>
      <c r="DOQ45">
        <v>0</v>
      </c>
      <c r="DOR45">
        <v>0</v>
      </c>
      <c r="DOS45">
        <v>0</v>
      </c>
      <c r="DOT45">
        <v>0</v>
      </c>
      <c r="DOU45">
        <v>0</v>
      </c>
      <c r="DOV45">
        <v>0</v>
      </c>
      <c r="DOW45">
        <v>0</v>
      </c>
      <c r="DOX45">
        <v>0</v>
      </c>
      <c r="DOY45">
        <v>0</v>
      </c>
      <c r="DOZ45">
        <v>0</v>
      </c>
      <c r="DPA45">
        <v>0</v>
      </c>
      <c r="DPB45">
        <v>0</v>
      </c>
      <c r="DPC45">
        <v>0</v>
      </c>
      <c r="DPD45">
        <v>0</v>
      </c>
      <c r="DPE45">
        <v>0</v>
      </c>
      <c r="DPF45">
        <v>0</v>
      </c>
      <c r="DPG45">
        <v>0</v>
      </c>
      <c r="DPH45">
        <v>0</v>
      </c>
      <c r="DPI45">
        <v>0</v>
      </c>
      <c r="DPJ45">
        <v>0</v>
      </c>
      <c r="DPK45">
        <v>0</v>
      </c>
      <c r="DPL45">
        <v>0</v>
      </c>
      <c r="DPM45">
        <v>0</v>
      </c>
      <c r="DPN45">
        <v>0</v>
      </c>
      <c r="DPO45">
        <v>0</v>
      </c>
      <c r="DPP45">
        <v>0</v>
      </c>
      <c r="DPQ45">
        <v>0</v>
      </c>
      <c r="DPR45">
        <v>0</v>
      </c>
      <c r="DPS45">
        <v>0</v>
      </c>
      <c r="DPT45">
        <v>0</v>
      </c>
      <c r="DPU45">
        <v>0</v>
      </c>
      <c r="DPV45">
        <v>0</v>
      </c>
      <c r="DPW45">
        <v>0</v>
      </c>
      <c r="DPX45">
        <v>0</v>
      </c>
      <c r="DPY45">
        <v>0</v>
      </c>
      <c r="DPZ45">
        <v>0</v>
      </c>
      <c r="DQA45">
        <v>0</v>
      </c>
      <c r="DQB45">
        <v>0</v>
      </c>
      <c r="DQC45">
        <v>0</v>
      </c>
      <c r="DQD45">
        <v>0</v>
      </c>
      <c r="DQE45">
        <v>0</v>
      </c>
      <c r="DQF45">
        <v>0</v>
      </c>
      <c r="DQG45">
        <v>0</v>
      </c>
      <c r="DQH45">
        <v>0</v>
      </c>
      <c r="DQI45">
        <v>0</v>
      </c>
      <c r="DQJ45">
        <v>0</v>
      </c>
      <c r="DQK45">
        <v>0</v>
      </c>
      <c r="DQL45">
        <v>0</v>
      </c>
      <c r="DQM45">
        <v>0</v>
      </c>
      <c r="DQN45">
        <v>0</v>
      </c>
      <c r="DQO45">
        <v>0</v>
      </c>
      <c r="DQP45">
        <v>0</v>
      </c>
      <c r="DQQ45">
        <v>30173</v>
      </c>
      <c r="DQR45">
        <v>0</v>
      </c>
      <c r="DQS45">
        <v>0</v>
      </c>
      <c r="DQT45">
        <v>0</v>
      </c>
      <c r="DQU45">
        <v>0</v>
      </c>
      <c r="DQV45">
        <v>0</v>
      </c>
      <c r="DQW45">
        <v>0</v>
      </c>
      <c r="DQX45">
        <v>0</v>
      </c>
      <c r="DQY45">
        <v>12632</v>
      </c>
      <c r="DQZ45">
        <v>12632</v>
      </c>
      <c r="DRA45">
        <v>0</v>
      </c>
      <c r="DRB45">
        <v>0</v>
      </c>
      <c r="DRC45">
        <v>0</v>
      </c>
      <c r="DRD45">
        <v>0</v>
      </c>
      <c r="DRE45">
        <v>0</v>
      </c>
      <c r="DRF45">
        <v>0</v>
      </c>
      <c r="DRG45">
        <v>0</v>
      </c>
      <c r="DRH45">
        <v>17541</v>
      </c>
      <c r="DRI45">
        <v>10317</v>
      </c>
      <c r="DRJ45">
        <v>0</v>
      </c>
      <c r="DRK45">
        <v>0</v>
      </c>
      <c r="DRL45">
        <v>7224</v>
      </c>
      <c r="DRM45">
        <v>0</v>
      </c>
      <c r="DRN45">
        <v>0</v>
      </c>
      <c r="DRO45">
        <v>0</v>
      </c>
      <c r="DRP45">
        <v>0</v>
      </c>
      <c r="DRQ45">
        <v>0</v>
      </c>
      <c r="DRR45">
        <v>0</v>
      </c>
      <c r="DRS45">
        <v>10317</v>
      </c>
      <c r="DRT45">
        <v>0</v>
      </c>
      <c r="DRU45">
        <v>0</v>
      </c>
      <c r="DRV45">
        <v>0</v>
      </c>
      <c r="DRW45">
        <v>0</v>
      </c>
      <c r="DRX45">
        <v>0</v>
      </c>
      <c r="DRY45">
        <v>0</v>
      </c>
      <c r="DRZ45">
        <v>0</v>
      </c>
      <c r="DSA45">
        <v>0</v>
      </c>
      <c r="DSB45">
        <v>0</v>
      </c>
      <c r="DSC45">
        <v>0</v>
      </c>
      <c r="DSD45">
        <v>0</v>
      </c>
      <c r="DSE45">
        <v>0</v>
      </c>
      <c r="DSF45">
        <v>0</v>
      </c>
      <c r="DSG45">
        <v>0</v>
      </c>
      <c r="DSH45">
        <v>0</v>
      </c>
      <c r="DSI45">
        <v>0</v>
      </c>
      <c r="DSJ45">
        <v>10317</v>
      </c>
      <c r="DSK45">
        <v>10317</v>
      </c>
      <c r="DSL45">
        <v>0</v>
      </c>
      <c r="DSM45">
        <v>0</v>
      </c>
      <c r="DSN45">
        <v>0</v>
      </c>
      <c r="DSO45">
        <v>0</v>
      </c>
      <c r="DSP45">
        <v>0</v>
      </c>
      <c r="DSQ45">
        <v>0</v>
      </c>
      <c r="DSR45">
        <v>0</v>
      </c>
      <c r="DSS45">
        <v>0</v>
      </c>
      <c r="DST45">
        <v>0</v>
      </c>
      <c r="DSU45">
        <v>19856</v>
      </c>
      <c r="DSV45">
        <v>0</v>
      </c>
      <c r="DSW45">
        <v>0</v>
      </c>
      <c r="DSX45">
        <v>0</v>
      </c>
      <c r="DSY45">
        <v>0</v>
      </c>
      <c r="DSZ45">
        <v>0</v>
      </c>
      <c r="DTA45">
        <v>0</v>
      </c>
      <c r="DTB45">
        <v>0</v>
      </c>
      <c r="DTC45">
        <v>12632</v>
      </c>
      <c r="DTD45">
        <v>12632</v>
      </c>
      <c r="DTE45">
        <v>0</v>
      </c>
      <c r="DTF45">
        <v>0</v>
      </c>
      <c r="DTG45">
        <v>0</v>
      </c>
      <c r="DTH45">
        <v>0</v>
      </c>
      <c r="DTI45">
        <v>0</v>
      </c>
      <c r="DTJ45">
        <v>0</v>
      </c>
      <c r="DTK45">
        <v>0</v>
      </c>
      <c r="DTL45">
        <v>7224</v>
      </c>
      <c r="DTM45">
        <v>0</v>
      </c>
      <c r="DTN45">
        <v>0</v>
      </c>
      <c r="DTO45">
        <v>0</v>
      </c>
      <c r="DTP45">
        <v>7224</v>
      </c>
      <c r="DTQ45">
        <v>0</v>
      </c>
      <c r="DTR45">
        <v>0</v>
      </c>
      <c r="DTS45">
        <v>0</v>
      </c>
      <c r="DTT45">
        <v>0</v>
      </c>
      <c r="DTU45">
        <v>0</v>
      </c>
      <c r="DTV45">
        <v>0</v>
      </c>
      <c r="DTW45">
        <v>0</v>
      </c>
      <c r="DTX45">
        <v>0</v>
      </c>
      <c r="DTY45">
        <v>0</v>
      </c>
      <c r="DTZ45">
        <v>0</v>
      </c>
      <c r="DUA45">
        <v>0</v>
      </c>
      <c r="DUB45">
        <v>0</v>
      </c>
      <c r="DUC45">
        <v>0</v>
      </c>
      <c r="DUD45">
        <v>0</v>
      </c>
      <c r="DUE45">
        <v>0</v>
      </c>
      <c r="DUF45">
        <v>0</v>
      </c>
      <c r="DUG45">
        <v>0</v>
      </c>
      <c r="DUH45">
        <v>0</v>
      </c>
      <c r="DUI45">
        <v>0</v>
      </c>
      <c r="DUJ45">
        <v>0</v>
      </c>
      <c r="DUK45">
        <v>0</v>
      </c>
      <c r="DUL45">
        <v>0</v>
      </c>
      <c r="DUM45">
        <v>0</v>
      </c>
      <c r="DUN45">
        <v>0</v>
      </c>
      <c r="DUO45">
        <v>0</v>
      </c>
      <c r="DUP45">
        <v>0</v>
      </c>
      <c r="DUQ45">
        <v>0</v>
      </c>
      <c r="DUR45">
        <v>0</v>
      </c>
      <c r="DUS45">
        <v>0</v>
      </c>
      <c r="DUT45">
        <v>0</v>
      </c>
      <c r="DUU45">
        <v>0</v>
      </c>
      <c r="DUV45">
        <v>0</v>
      </c>
      <c r="DUW45">
        <v>0</v>
      </c>
      <c r="DUX45">
        <v>0</v>
      </c>
      <c r="DUY45">
        <v>0</v>
      </c>
      <c r="DUZ45">
        <v>0</v>
      </c>
      <c r="DVA45">
        <v>0</v>
      </c>
      <c r="DVB45">
        <v>0</v>
      </c>
      <c r="DVC45">
        <v>0</v>
      </c>
      <c r="DVD45">
        <v>0</v>
      </c>
      <c r="DVE45">
        <v>0</v>
      </c>
      <c r="DVF45">
        <v>0</v>
      </c>
      <c r="DVG45">
        <v>0</v>
      </c>
      <c r="DVH45">
        <v>0</v>
      </c>
      <c r="DVI45">
        <v>0</v>
      </c>
      <c r="DVJ45">
        <v>0</v>
      </c>
      <c r="DVK45">
        <v>0</v>
      </c>
      <c r="DVL45">
        <v>0</v>
      </c>
      <c r="DVM45">
        <v>0</v>
      </c>
      <c r="DVN45">
        <v>0</v>
      </c>
      <c r="DVO45">
        <v>0</v>
      </c>
      <c r="DVP45">
        <v>0</v>
      </c>
      <c r="DVQ45">
        <v>0</v>
      </c>
      <c r="DVR45">
        <v>0</v>
      </c>
      <c r="DVS45">
        <v>0</v>
      </c>
      <c r="DVT45">
        <v>0</v>
      </c>
      <c r="DVU45">
        <v>0</v>
      </c>
      <c r="DVV45">
        <v>0</v>
      </c>
      <c r="DVW45">
        <v>0</v>
      </c>
      <c r="DVX45">
        <v>0</v>
      </c>
      <c r="DVY45">
        <v>0</v>
      </c>
      <c r="DVZ45">
        <v>0</v>
      </c>
      <c r="DWA45">
        <v>0</v>
      </c>
      <c r="DWB45">
        <v>0</v>
      </c>
      <c r="DWC45">
        <v>0</v>
      </c>
      <c r="DWD45">
        <v>0</v>
      </c>
      <c r="DWE45">
        <v>0</v>
      </c>
      <c r="DWF45">
        <v>0</v>
      </c>
      <c r="DWG45">
        <v>0</v>
      </c>
      <c r="DWH45">
        <v>0</v>
      </c>
      <c r="DWI45">
        <v>0</v>
      </c>
      <c r="DWJ45">
        <v>0</v>
      </c>
      <c r="DWK45">
        <v>0</v>
      </c>
      <c r="DWL45">
        <v>0</v>
      </c>
      <c r="DWM45">
        <v>0</v>
      </c>
      <c r="DWN45">
        <v>0</v>
      </c>
      <c r="DWO45">
        <v>0</v>
      </c>
      <c r="DWP45">
        <v>0</v>
      </c>
      <c r="DWQ45">
        <v>0</v>
      </c>
      <c r="DWR45">
        <v>0</v>
      </c>
      <c r="DWS45">
        <v>0</v>
      </c>
      <c r="DWT45">
        <v>0</v>
      </c>
      <c r="DWU45">
        <v>0</v>
      </c>
      <c r="DWV45">
        <v>0</v>
      </c>
      <c r="DWW45">
        <v>0</v>
      </c>
      <c r="DWX45">
        <v>0</v>
      </c>
      <c r="DWY45">
        <v>0</v>
      </c>
      <c r="DWZ45">
        <v>0</v>
      </c>
      <c r="DXA45">
        <v>0</v>
      </c>
      <c r="DXB45">
        <v>0</v>
      </c>
      <c r="DXC45">
        <v>0</v>
      </c>
      <c r="DXD45">
        <v>0</v>
      </c>
      <c r="DXE45">
        <v>0</v>
      </c>
      <c r="DXF45">
        <v>0</v>
      </c>
      <c r="DXG45">
        <v>0</v>
      </c>
      <c r="DXH45">
        <v>0</v>
      </c>
      <c r="DXI45">
        <v>0</v>
      </c>
      <c r="DXJ45">
        <v>0</v>
      </c>
      <c r="DXK45">
        <v>0</v>
      </c>
      <c r="DXL45">
        <v>0</v>
      </c>
      <c r="DXM45">
        <v>0</v>
      </c>
      <c r="DXN45">
        <v>0</v>
      </c>
      <c r="DXO45">
        <v>0</v>
      </c>
      <c r="DXP45">
        <v>0</v>
      </c>
      <c r="DXQ45">
        <v>0</v>
      </c>
      <c r="DXR45">
        <v>0</v>
      </c>
      <c r="DXS45">
        <v>0</v>
      </c>
      <c r="DXT45">
        <v>0</v>
      </c>
      <c r="DXU45">
        <v>0</v>
      </c>
      <c r="DXV45">
        <v>0</v>
      </c>
      <c r="DXW45">
        <v>0</v>
      </c>
      <c r="DXX45">
        <v>0</v>
      </c>
      <c r="DXY45">
        <v>0</v>
      </c>
      <c r="DXZ45">
        <v>0</v>
      </c>
      <c r="DYA45">
        <v>0</v>
      </c>
      <c r="DYB45">
        <v>0</v>
      </c>
      <c r="DYC45">
        <v>0</v>
      </c>
      <c r="DYD45">
        <v>0</v>
      </c>
      <c r="DYE45">
        <v>0</v>
      </c>
      <c r="DYF45">
        <v>0</v>
      </c>
      <c r="DYG45">
        <v>0</v>
      </c>
      <c r="DYH45">
        <v>0</v>
      </c>
      <c r="DYI45">
        <v>0</v>
      </c>
      <c r="DYJ45">
        <v>0</v>
      </c>
      <c r="DYK45">
        <v>0</v>
      </c>
      <c r="DYL45">
        <v>0</v>
      </c>
      <c r="DYM45">
        <v>0</v>
      </c>
      <c r="DYN45">
        <v>0</v>
      </c>
      <c r="DYO45">
        <v>0</v>
      </c>
      <c r="DYP45">
        <v>0</v>
      </c>
      <c r="DYQ45">
        <v>0</v>
      </c>
      <c r="DYR45">
        <v>0</v>
      </c>
      <c r="DYS45">
        <v>0</v>
      </c>
      <c r="DYT45">
        <v>0</v>
      </c>
      <c r="DYU45">
        <v>0</v>
      </c>
      <c r="DYV45">
        <v>0</v>
      </c>
      <c r="DYW45">
        <v>0</v>
      </c>
      <c r="DYX45">
        <v>0</v>
      </c>
      <c r="DYY45">
        <v>0</v>
      </c>
      <c r="DYZ45">
        <v>0</v>
      </c>
      <c r="DZA45">
        <v>0</v>
      </c>
      <c r="DZB45">
        <v>0</v>
      </c>
      <c r="DZC45">
        <v>0</v>
      </c>
      <c r="DZD45">
        <v>0</v>
      </c>
      <c r="DZE45">
        <v>0</v>
      </c>
      <c r="DZF45">
        <v>0</v>
      </c>
      <c r="DZG45">
        <v>0</v>
      </c>
      <c r="DZH45">
        <v>0</v>
      </c>
      <c r="DZI45">
        <v>0</v>
      </c>
      <c r="DZJ45">
        <v>0</v>
      </c>
      <c r="DZK45">
        <v>0</v>
      </c>
      <c r="DZL45">
        <v>0</v>
      </c>
      <c r="DZM45">
        <v>0</v>
      </c>
      <c r="DZN45">
        <v>0</v>
      </c>
      <c r="DZO45">
        <v>0</v>
      </c>
      <c r="DZP45">
        <v>0</v>
      </c>
      <c r="DZQ45">
        <v>0</v>
      </c>
      <c r="DZR45">
        <v>0</v>
      </c>
      <c r="DZS45">
        <v>0</v>
      </c>
      <c r="DZT45">
        <v>0</v>
      </c>
      <c r="DZU45">
        <v>0</v>
      </c>
      <c r="DZV45">
        <v>0</v>
      </c>
      <c r="DZW45">
        <v>0</v>
      </c>
      <c r="DZX45">
        <v>0</v>
      </c>
      <c r="DZY45">
        <v>0</v>
      </c>
      <c r="DZZ45">
        <v>0</v>
      </c>
      <c r="EAA45">
        <v>0</v>
      </c>
      <c r="EAB45">
        <v>0</v>
      </c>
      <c r="EAC45">
        <v>379265</v>
      </c>
      <c r="EAD45">
        <v>0</v>
      </c>
      <c r="EAE45">
        <v>0</v>
      </c>
      <c r="EAF45">
        <v>0</v>
      </c>
      <c r="EAG45">
        <v>0</v>
      </c>
      <c r="EAH45">
        <v>0</v>
      </c>
      <c r="EAI45">
        <v>0</v>
      </c>
      <c r="EAJ45">
        <v>0</v>
      </c>
      <c r="EAK45">
        <v>0</v>
      </c>
      <c r="EAL45">
        <v>0</v>
      </c>
      <c r="EAM45">
        <v>0</v>
      </c>
      <c r="EAN45">
        <v>0</v>
      </c>
      <c r="EAO45">
        <v>0</v>
      </c>
      <c r="EAP45">
        <v>0</v>
      </c>
      <c r="EAQ45">
        <v>0</v>
      </c>
      <c r="EAR45">
        <v>0</v>
      </c>
      <c r="EAS45">
        <v>0</v>
      </c>
      <c r="EAT45">
        <v>0</v>
      </c>
      <c r="EAU45">
        <v>0</v>
      </c>
      <c r="EAV45">
        <v>0</v>
      </c>
      <c r="EAW45">
        <v>0</v>
      </c>
      <c r="EAX45">
        <v>0</v>
      </c>
      <c r="EAY45">
        <v>0</v>
      </c>
      <c r="EAZ45">
        <v>0</v>
      </c>
      <c r="EBA45">
        <v>0</v>
      </c>
      <c r="EBB45">
        <v>0</v>
      </c>
      <c r="EBC45">
        <v>0</v>
      </c>
      <c r="EBD45">
        <v>0</v>
      </c>
      <c r="EBE45">
        <v>0</v>
      </c>
      <c r="EBF45">
        <v>0</v>
      </c>
      <c r="EBG45">
        <v>0</v>
      </c>
      <c r="EBH45">
        <v>0</v>
      </c>
      <c r="EBI45">
        <v>0</v>
      </c>
      <c r="EBJ45">
        <v>0</v>
      </c>
      <c r="EBK45">
        <v>0</v>
      </c>
      <c r="EBL45">
        <v>0</v>
      </c>
      <c r="EBM45">
        <v>0</v>
      </c>
      <c r="EBN45">
        <v>0</v>
      </c>
      <c r="EBO45">
        <v>0</v>
      </c>
      <c r="EBP45">
        <v>0</v>
      </c>
      <c r="EBQ45">
        <v>0</v>
      </c>
      <c r="EBR45">
        <v>0</v>
      </c>
      <c r="EBS45">
        <v>0</v>
      </c>
      <c r="EBT45">
        <v>0</v>
      </c>
      <c r="EBU45">
        <v>0</v>
      </c>
      <c r="EBV45">
        <v>0</v>
      </c>
      <c r="EBW45">
        <v>0</v>
      </c>
      <c r="EBX45">
        <v>0</v>
      </c>
      <c r="EBY45">
        <v>0</v>
      </c>
      <c r="EBZ45">
        <v>0</v>
      </c>
      <c r="ECA45">
        <v>0</v>
      </c>
      <c r="ECB45">
        <v>0</v>
      </c>
      <c r="ECC45">
        <v>0</v>
      </c>
      <c r="ECD45">
        <v>0</v>
      </c>
      <c r="ECE45">
        <v>0</v>
      </c>
      <c r="ECF45">
        <v>0</v>
      </c>
      <c r="ECG45">
        <v>0</v>
      </c>
      <c r="ECH45">
        <v>0</v>
      </c>
      <c r="ECI45">
        <v>0</v>
      </c>
      <c r="ECJ45">
        <v>0</v>
      </c>
      <c r="ECK45">
        <v>0</v>
      </c>
      <c r="ECL45">
        <v>0</v>
      </c>
      <c r="ECM45">
        <v>0</v>
      </c>
      <c r="ECN45">
        <v>0</v>
      </c>
      <c r="ECO45">
        <v>0</v>
      </c>
      <c r="ECP45">
        <v>0</v>
      </c>
      <c r="ECQ45">
        <v>0</v>
      </c>
      <c r="ECR45">
        <v>0</v>
      </c>
      <c r="ECS45">
        <v>0</v>
      </c>
      <c r="ECT45">
        <v>0</v>
      </c>
      <c r="ECU45">
        <v>0</v>
      </c>
      <c r="ECV45">
        <v>0</v>
      </c>
      <c r="ECW45">
        <v>0</v>
      </c>
      <c r="ECX45">
        <v>0</v>
      </c>
      <c r="ECY45">
        <v>0</v>
      </c>
      <c r="ECZ45">
        <v>0</v>
      </c>
      <c r="EDA45">
        <v>0</v>
      </c>
      <c r="EDB45">
        <v>0</v>
      </c>
      <c r="EDC45">
        <v>0</v>
      </c>
      <c r="EDD45">
        <v>0</v>
      </c>
      <c r="EDE45">
        <v>0</v>
      </c>
      <c r="EDF45">
        <v>0</v>
      </c>
      <c r="EDG45">
        <v>0</v>
      </c>
      <c r="EDH45">
        <v>0</v>
      </c>
      <c r="EDI45">
        <v>0</v>
      </c>
      <c r="EDJ45">
        <v>0</v>
      </c>
      <c r="EDK45">
        <v>0</v>
      </c>
      <c r="EDL45">
        <v>0</v>
      </c>
      <c r="EDM45">
        <v>0</v>
      </c>
      <c r="EDN45">
        <v>0</v>
      </c>
      <c r="EDO45">
        <v>0</v>
      </c>
      <c r="EDP45">
        <v>0</v>
      </c>
      <c r="EDQ45">
        <v>0</v>
      </c>
      <c r="EDR45">
        <v>0</v>
      </c>
      <c r="EDS45">
        <v>0</v>
      </c>
      <c r="EDT45">
        <v>0</v>
      </c>
      <c r="EDU45">
        <v>0</v>
      </c>
      <c r="EDV45">
        <v>0</v>
      </c>
      <c r="EDW45">
        <v>0</v>
      </c>
      <c r="EDX45">
        <v>0</v>
      </c>
      <c r="EDY45">
        <v>0</v>
      </c>
      <c r="EDZ45">
        <v>0</v>
      </c>
      <c r="EEA45">
        <v>0</v>
      </c>
      <c r="EEB45">
        <v>0</v>
      </c>
      <c r="EEC45">
        <v>0</v>
      </c>
      <c r="EED45">
        <v>0</v>
      </c>
      <c r="EEE45">
        <v>0</v>
      </c>
      <c r="EEF45">
        <v>0</v>
      </c>
      <c r="EEG45">
        <v>0</v>
      </c>
      <c r="EEH45">
        <v>0</v>
      </c>
      <c r="EEI45">
        <v>0</v>
      </c>
      <c r="EEJ45">
        <v>0</v>
      </c>
      <c r="EEK45">
        <v>0</v>
      </c>
      <c r="EEL45">
        <v>0</v>
      </c>
      <c r="EEM45">
        <v>0</v>
      </c>
      <c r="EEN45">
        <v>0</v>
      </c>
      <c r="EEO45">
        <v>0</v>
      </c>
      <c r="EEP45">
        <v>0</v>
      </c>
      <c r="EEQ45">
        <v>0</v>
      </c>
      <c r="EER45">
        <v>0</v>
      </c>
      <c r="EES45">
        <v>0</v>
      </c>
      <c r="EET45">
        <v>0</v>
      </c>
      <c r="EEU45">
        <v>0</v>
      </c>
      <c r="EEV45">
        <v>0</v>
      </c>
      <c r="EEW45">
        <v>0</v>
      </c>
      <c r="EEX45">
        <v>0</v>
      </c>
      <c r="EEY45">
        <v>0</v>
      </c>
      <c r="EEZ45">
        <v>0</v>
      </c>
      <c r="EFA45">
        <v>0</v>
      </c>
      <c r="EFB45">
        <v>0</v>
      </c>
      <c r="EFC45">
        <v>0</v>
      </c>
      <c r="EFD45">
        <v>0</v>
      </c>
      <c r="EFE45">
        <v>0</v>
      </c>
      <c r="EFF45">
        <v>0</v>
      </c>
      <c r="EFG45">
        <v>0</v>
      </c>
      <c r="EFH45">
        <v>0</v>
      </c>
      <c r="EFI45">
        <v>0</v>
      </c>
      <c r="EFJ45">
        <v>0</v>
      </c>
      <c r="EFK45">
        <v>0</v>
      </c>
      <c r="EFL45">
        <v>0</v>
      </c>
      <c r="EFM45">
        <v>0</v>
      </c>
      <c r="EFN45">
        <v>0</v>
      </c>
      <c r="EFO45">
        <v>0</v>
      </c>
      <c r="EFP45">
        <v>0</v>
      </c>
      <c r="EFQ45">
        <v>0</v>
      </c>
      <c r="EFR45">
        <v>0</v>
      </c>
      <c r="EFS45">
        <v>30173</v>
      </c>
      <c r="EFT45">
        <v>0</v>
      </c>
      <c r="EFU45">
        <v>0</v>
      </c>
      <c r="EFV45">
        <v>0</v>
      </c>
      <c r="EFW45">
        <v>0</v>
      </c>
      <c r="EFX45">
        <v>0</v>
      </c>
      <c r="EFY45">
        <v>0</v>
      </c>
      <c r="EFZ45">
        <v>0</v>
      </c>
      <c r="EGA45">
        <v>12632</v>
      </c>
      <c r="EGB45">
        <v>12632</v>
      </c>
      <c r="EGC45">
        <v>0</v>
      </c>
      <c r="EGD45">
        <v>0</v>
      </c>
      <c r="EGE45">
        <v>0</v>
      </c>
      <c r="EGF45">
        <v>0</v>
      </c>
      <c r="EGG45">
        <v>0</v>
      </c>
      <c r="EGH45">
        <v>0</v>
      </c>
      <c r="EGI45">
        <v>0</v>
      </c>
      <c r="EGJ45">
        <v>17541</v>
      </c>
      <c r="EGK45">
        <v>10317</v>
      </c>
      <c r="EGL45">
        <v>0</v>
      </c>
      <c r="EGM45">
        <v>0</v>
      </c>
      <c r="EGN45">
        <v>7224</v>
      </c>
      <c r="EGO45">
        <v>379265</v>
      </c>
      <c r="EGP45">
        <v>0</v>
      </c>
      <c r="EGQ45">
        <v>0</v>
      </c>
      <c r="EGR45">
        <v>0</v>
      </c>
      <c r="EGS45">
        <v>0</v>
      </c>
      <c r="EGT45">
        <v>0</v>
      </c>
      <c r="EGU45">
        <v>6800</v>
      </c>
      <c r="EGV45">
        <v>0</v>
      </c>
      <c r="EGW45">
        <v>0</v>
      </c>
      <c r="EGX45">
        <v>0</v>
      </c>
      <c r="EGY45">
        <v>0</v>
      </c>
      <c r="EGZ45">
        <v>0</v>
      </c>
      <c r="EHA45">
        <v>0</v>
      </c>
      <c r="EHB45">
        <v>0</v>
      </c>
      <c r="EHC45">
        <v>0</v>
      </c>
      <c r="EHD45">
        <v>0</v>
      </c>
      <c r="EHE45">
        <v>0</v>
      </c>
      <c r="EHF45">
        <v>0</v>
      </c>
      <c r="EHG45">
        <v>0</v>
      </c>
      <c r="EHH45">
        <v>0</v>
      </c>
      <c r="EHI45">
        <v>0</v>
      </c>
      <c r="EHJ45">
        <v>0</v>
      </c>
      <c r="EHK45">
        <v>0</v>
      </c>
      <c r="EHL45">
        <v>6800</v>
      </c>
      <c r="EHM45">
        <v>6800</v>
      </c>
      <c r="EHN45">
        <v>0</v>
      </c>
      <c r="EHO45">
        <v>0</v>
      </c>
      <c r="EHP45">
        <v>0</v>
      </c>
      <c r="EHQ45">
        <v>0</v>
      </c>
      <c r="EHR45">
        <v>0</v>
      </c>
      <c r="EHS45">
        <v>0</v>
      </c>
      <c r="EHT45">
        <v>0</v>
      </c>
      <c r="EHU45">
        <v>0</v>
      </c>
      <c r="EHV45">
        <v>0</v>
      </c>
      <c r="EHW45">
        <v>0</v>
      </c>
      <c r="EHX45">
        <v>0</v>
      </c>
      <c r="EHY45">
        <v>0</v>
      </c>
      <c r="EHZ45">
        <v>0</v>
      </c>
      <c r="EIA45">
        <v>0</v>
      </c>
      <c r="EIB45">
        <v>0</v>
      </c>
      <c r="EIC45">
        <v>0</v>
      </c>
      <c r="EID45">
        <v>0</v>
      </c>
      <c r="EIE45">
        <v>0</v>
      </c>
      <c r="EIF45">
        <v>0</v>
      </c>
      <c r="EIG45">
        <v>0</v>
      </c>
      <c r="EIH45">
        <v>0</v>
      </c>
      <c r="EII45">
        <v>0</v>
      </c>
      <c r="EIJ45">
        <v>0</v>
      </c>
      <c r="EIK45">
        <v>0</v>
      </c>
      <c r="EIL45">
        <v>0</v>
      </c>
      <c r="EIM45">
        <v>0</v>
      </c>
      <c r="EIN45">
        <v>0</v>
      </c>
      <c r="EIO45">
        <v>0</v>
      </c>
      <c r="EIP45">
        <v>0</v>
      </c>
      <c r="EIQ45">
        <v>0</v>
      </c>
      <c r="EIR45">
        <v>0</v>
      </c>
      <c r="EIS45">
        <v>0</v>
      </c>
      <c r="EIT45">
        <v>0</v>
      </c>
      <c r="EIU45">
        <v>0</v>
      </c>
      <c r="EIV45">
        <v>0</v>
      </c>
      <c r="EIW45">
        <v>0</v>
      </c>
      <c r="EIX45">
        <v>0</v>
      </c>
      <c r="EIY45">
        <v>0</v>
      </c>
      <c r="EIZ45">
        <v>0</v>
      </c>
      <c r="EJA45">
        <v>0</v>
      </c>
      <c r="EJB45">
        <v>0</v>
      </c>
      <c r="EJC45">
        <v>0</v>
      </c>
      <c r="EJD45">
        <v>0</v>
      </c>
      <c r="EJE45">
        <v>0</v>
      </c>
      <c r="EJF45">
        <v>0</v>
      </c>
      <c r="EJG45">
        <v>0</v>
      </c>
      <c r="EJH45">
        <v>0</v>
      </c>
      <c r="EJI45">
        <v>0</v>
      </c>
      <c r="EJJ45">
        <v>0</v>
      </c>
      <c r="EJK45">
        <v>0</v>
      </c>
      <c r="EJL45">
        <v>0</v>
      </c>
      <c r="EJM45">
        <v>0</v>
      </c>
      <c r="EJN45">
        <v>0</v>
      </c>
      <c r="EJO45">
        <v>0</v>
      </c>
      <c r="EJP45">
        <v>0</v>
      </c>
      <c r="EJQ45">
        <v>0</v>
      </c>
      <c r="EJR45">
        <v>0</v>
      </c>
      <c r="EJS45">
        <v>0</v>
      </c>
      <c r="EJT45">
        <v>0</v>
      </c>
      <c r="EJU45">
        <v>0</v>
      </c>
      <c r="EJV45">
        <v>0</v>
      </c>
      <c r="EJW45">
        <v>0</v>
      </c>
      <c r="EJX45">
        <v>0</v>
      </c>
      <c r="EJY45">
        <v>0</v>
      </c>
      <c r="EJZ45">
        <v>0</v>
      </c>
      <c r="EKA45">
        <v>0</v>
      </c>
      <c r="EKB45">
        <v>0</v>
      </c>
      <c r="EKC45">
        <v>0</v>
      </c>
      <c r="EKD45">
        <v>0</v>
      </c>
      <c r="EKE45">
        <v>0</v>
      </c>
      <c r="EKF45">
        <v>0</v>
      </c>
      <c r="EKG45">
        <v>0</v>
      </c>
      <c r="EKH45">
        <v>0</v>
      </c>
      <c r="EKI45">
        <v>0</v>
      </c>
      <c r="EKJ45">
        <v>0</v>
      </c>
      <c r="EKK45">
        <v>0</v>
      </c>
      <c r="EKL45">
        <v>0</v>
      </c>
      <c r="EKM45">
        <v>0</v>
      </c>
      <c r="EKN45">
        <v>0</v>
      </c>
      <c r="EKO45">
        <v>0</v>
      </c>
      <c r="EKP45">
        <v>0</v>
      </c>
      <c r="EKQ45">
        <v>0</v>
      </c>
      <c r="EKR45">
        <v>0</v>
      </c>
      <c r="EKS45">
        <v>0</v>
      </c>
      <c r="EKT45">
        <v>0</v>
      </c>
      <c r="EKU45">
        <v>0</v>
      </c>
      <c r="EKV45">
        <v>0</v>
      </c>
      <c r="EKW45">
        <v>0</v>
      </c>
      <c r="EKX45">
        <v>0</v>
      </c>
      <c r="EKY45">
        <v>0</v>
      </c>
      <c r="EKZ45">
        <v>0</v>
      </c>
      <c r="ELA45">
        <v>0</v>
      </c>
      <c r="ELB45">
        <v>0</v>
      </c>
      <c r="ELC45">
        <v>0</v>
      </c>
      <c r="ELD45">
        <v>0</v>
      </c>
      <c r="ELE45">
        <v>0</v>
      </c>
      <c r="ELF45">
        <v>0</v>
      </c>
      <c r="ELG45">
        <v>0</v>
      </c>
      <c r="ELH45">
        <v>0</v>
      </c>
      <c r="ELI45">
        <v>0</v>
      </c>
      <c r="ELJ45">
        <v>0</v>
      </c>
      <c r="ELK45">
        <v>0</v>
      </c>
      <c r="ELL45">
        <v>0</v>
      </c>
      <c r="ELM45">
        <v>0</v>
      </c>
      <c r="ELN45">
        <v>0</v>
      </c>
      <c r="ELO45">
        <v>0</v>
      </c>
      <c r="ELP45">
        <v>0</v>
      </c>
      <c r="ELQ45">
        <v>0</v>
      </c>
      <c r="ELR45">
        <v>0</v>
      </c>
      <c r="ELS45">
        <v>0</v>
      </c>
      <c r="ELT45">
        <v>0</v>
      </c>
      <c r="ELU45">
        <v>0</v>
      </c>
      <c r="ELV45">
        <v>0</v>
      </c>
      <c r="ELW45">
        <v>0</v>
      </c>
      <c r="ELX45">
        <v>0</v>
      </c>
      <c r="ELY45">
        <v>0</v>
      </c>
      <c r="ELZ45">
        <v>0</v>
      </c>
      <c r="EMA45">
        <v>0</v>
      </c>
      <c r="EMB45">
        <v>0</v>
      </c>
      <c r="EMC45">
        <v>0</v>
      </c>
      <c r="EMD45">
        <v>0</v>
      </c>
      <c r="EME45">
        <v>0</v>
      </c>
      <c r="EMF45">
        <v>0</v>
      </c>
      <c r="EMG45">
        <v>0</v>
      </c>
      <c r="EMH45">
        <v>0</v>
      </c>
      <c r="EMI45">
        <v>0</v>
      </c>
      <c r="EMJ45">
        <v>0</v>
      </c>
      <c r="EMK45">
        <v>0</v>
      </c>
      <c r="EML45">
        <v>0</v>
      </c>
      <c r="EMM45">
        <v>0</v>
      </c>
      <c r="EMN45">
        <v>0</v>
      </c>
      <c r="EMO45">
        <v>0</v>
      </c>
      <c r="EMP45">
        <v>0</v>
      </c>
      <c r="EMQ45">
        <v>0</v>
      </c>
      <c r="EMR45">
        <v>0</v>
      </c>
      <c r="EMS45">
        <v>0</v>
      </c>
      <c r="EMT45">
        <v>0</v>
      </c>
      <c r="EMU45">
        <v>0</v>
      </c>
      <c r="EMV45">
        <v>0</v>
      </c>
      <c r="EMW45">
        <v>0</v>
      </c>
      <c r="EMX45">
        <v>0</v>
      </c>
      <c r="EMY45">
        <v>0</v>
      </c>
      <c r="EMZ45">
        <v>0</v>
      </c>
      <c r="ENA45">
        <v>0</v>
      </c>
      <c r="ENB45">
        <v>0</v>
      </c>
      <c r="ENC45">
        <v>0</v>
      </c>
      <c r="END45">
        <v>0</v>
      </c>
      <c r="ENE45">
        <v>0</v>
      </c>
      <c r="ENF45">
        <v>0</v>
      </c>
      <c r="ENG45">
        <v>1949</v>
      </c>
      <c r="ENH45">
        <v>0</v>
      </c>
      <c r="ENI45">
        <v>0</v>
      </c>
      <c r="ENJ45">
        <v>0</v>
      </c>
      <c r="ENK45">
        <v>0</v>
      </c>
      <c r="ENL45">
        <v>0</v>
      </c>
      <c r="ENM45">
        <v>0</v>
      </c>
      <c r="ENN45">
        <v>0</v>
      </c>
      <c r="ENO45">
        <v>1949</v>
      </c>
      <c r="ENP45">
        <v>1949</v>
      </c>
      <c r="ENQ45">
        <v>0</v>
      </c>
      <c r="ENR45">
        <v>0</v>
      </c>
      <c r="ENS45">
        <v>0</v>
      </c>
      <c r="ENT45">
        <v>0</v>
      </c>
      <c r="ENU45">
        <v>0</v>
      </c>
      <c r="ENV45">
        <v>0</v>
      </c>
      <c r="ENW45">
        <v>0</v>
      </c>
      <c r="ENX45">
        <v>0</v>
      </c>
      <c r="ENY45">
        <v>0</v>
      </c>
      <c r="ENZ45">
        <v>0</v>
      </c>
      <c r="EOA45">
        <v>0</v>
      </c>
      <c r="EOB45">
        <v>0</v>
      </c>
      <c r="EOC45">
        <v>2656</v>
      </c>
      <c r="EOD45">
        <v>0</v>
      </c>
      <c r="EOE45">
        <v>0</v>
      </c>
      <c r="EOF45">
        <v>0</v>
      </c>
      <c r="EOG45">
        <v>0</v>
      </c>
      <c r="EOH45">
        <v>0</v>
      </c>
      <c r="EOI45">
        <v>0</v>
      </c>
      <c r="EOJ45">
        <v>0</v>
      </c>
      <c r="EOK45">
        <v>0</v>
      </c>
      <c r="EOL45">
        <v>0</v>
      </c>
      <c r="EOM45">
        <v>0</v>
      </c>
      <c r="EON45">
        <v>0</v>
      </c>
      <c r="EOO45">
        <v>0</v>
      </c>
      <c r="EOP45">
        <v>0</v>
      </c>
      <c r="EOQ45">
        <v>0</v>
      </c>
      <c r="EOR45">
        <v>0</v>
      </c>
      <c r="EOS45">
        <v>0</v>
      </c>
      <c r="EOT45">
        <v>0</v>
      </c>
      <c r="EOU45">
        <v>0</v>
      </c>
      <c r="EOV45">
        <v>0</v>
      </c>
      <c r="EOW45">
        <v>0</v>
      </c>
      <c r="EOX45">
        <v>0</v>
      </c>
      <c r="EOY45">
        <v>0</v>
      </c>
      <c r="EOZ45">
        <v>0</v>
      </c>
      <c r="EPA45">
        <v>0</v>
      </c>
      <c r="EPB45">
        <v>0</v>
      </c>
      <c r="EPC45">
        <v>0</v>
      </c>
      <c r="EPD45">
        <v>0</v>
      </c>
      <c r="EPE45">
        <v>0</v>
      </c>
      <c r="EPF45">
        <v>0</v>
      </c>
      <c r="EPG45">
        <v>0</v>
      </c>
      <c r="EPH45">
        <v>0</v>
      </c>
      <c r="EPI45">
        <v>0</v>
      </c>
      <c r="EPJ45">
        <v>0</v>
      </c>
      <c r="EPK45">
        <v>8100</v>
      </c>
      <c r="EPL45">
        <v>0</v>
      </c>
      <c r="EPM45">
        <v>0</v>
      </c>
      <c r="EPN45">
        <v>0</v>
      </c>
      <c r="EPO45">
        <v>0</v>
      </c>
      <c r="EPP45">
        <v>0</v>
      </c>
      <c r="EPQ45">
        <v>0</v>
      </c>
      <c r="EPR45">
        <v>0</v>
      </c>
      <c r="EPS45">
        <v>0</v>
      </c>
      <c r="EPT45">
        <v>0</v>
      </c>
      <c r="EPU45">
        <v>0</v>
      </c>
      <c r="EPV45">
        <v>0</v>
      </c>
      <c r="EPW45">
        <v>0</v>
      </c>
      <c r="EPX45">
        <v>0</v>
      </c>
      <c r="EPY45">
        <v>0</v>
      </c>
      <c r="EPZ45">
        <v>0</v>
      </c>
      <c r="EQA45">
        <v>0</v>
      </c>
      <c r="EQB45">
        <v>8100</v>
      </c>
      <c r="EQC45">
        <v>3300</v>
      </c>
      <c r="EQD45">
        <v>0</v>
      </c>
      <c r="EQE45">
        <v>0</v>
      </c>
      <c r="EQF45">
        <v>4800</v>
      </c>
      <c r="EQG45">
        <v>0</v>
      </c>
      <c r="EQH45">
        <v>0</v>
      </c>
      <c r="EQI45">
        <v>0</v>
      </c>
      <c r="EQJ45">
        <v>0</v>
      </c>
      <c r="EQK45">
        <v>0</v>
      </c>
      <c r="EQL45">
        <v>0</v>
      </c>
      <c r="EQM45">
        <v>13324</v>
      </c>
      <c r="EQN45">
        <v>0</v>
      </c>
      <c r="EQO45">
        <v>0</v>
      </c>
      <c r="EQP45">
        <v>0</v>
      </c>
      <c r="EQQ45">
        <v>0</v>
      </c>
      <c r="EQR45">
        <v>0</v>
      </c>
      <c r="EQS45">
        <v>0</v>
      </c>
      <c r="EQT45">
        <v>0</v>
      </c>
      <c r="EQU45">
        <v>10683</v>
      </c>
      <c r="EQV45">
        <v>10683</v>
      </c>
      <c r="EQW45">
        <v>0</v>
      </c>
      <c r="EQX45">
        <v>0</v>
      </c>
      <c r="EQY45">
        <v>0</v>
      </c>
      <c r="EQZ45">
        <v>0</v>
      </c>
      <c r="ERA45">
        <v>0</v>
      </c>
      <c r="ERB45">
        <v>0</v>
      </c>
      <c r="ERC45">
        <v>0</v>
      </c>
      <c r="ERD45">
        <v>2641</v>
      </c>
      <c r="ERE45">
        <v>217</v>
      </c>
      <c r="ERF45">
        <v>0</v>
      </c>
      <c r="ERG45">
        <v>0</v>
      </c>
      <c r="ERH45">
        <v>2424</v>
      </c>
      <c r="ERI45">
        <v>376609</v>
      </c>
      <c r="ERJ45">
        <v>0</v>
      </c>
      <c r="ERK45">
        <v>0</v>
      </c>
      <c r="ERL45">
        <v>0</v>
      </c>
      <c r="ERM45">
        <v>0</v>
      </c>
      <c r="ERN45">
        <v>0</v>
      </c>
      <c r="ERO45">
        <v>13324</v>
      </c>
      <c r="ERP45">
        <v>0</v>
      </c>
      <c r="ERQ45">
        <v>0</v>
      </c>
      <c r="ERR45">
        <v>0</v>
      </c>
      <c r="ERS45">
        <v>0</v>
      </c>
      <c r="ERT45">
        <v>0</v>
      </c>
      <c r="ERU45">
        <v>0</v>
      </c>
      <c r="ERV45">
        <v>0</v>
      </c>
      <c r="ERW45">
        <v>10683</v>
      </c>
      <c r="ERX45">
        <v>10683</v>
      </c>
      <c r="ERY45">
        <v>0</v>
      </c>
      <c r="ERZ45">
        <v>0</v>
      </c>
      <c r="ESA45">
        <v>0</v>
      </c>
      <c r="ESB45">
        <v>0</v>
      </c>
      <c r="ESC45">
        <v>0</v>
      </c>
      <c r="ESD45">
        <v>0</v>
      </c>
      <c r="ESE45">
        <v>0</v>
      </c>
      <c r="ESF45">
        <v>2641</v>
      </c>
      <c r="ESG45">
        <v>217</v>
      </c>
      <c r="ESH45">
        <v>0</v>
      </c>
      <c r="ESI45">
        <v>0</v>
      </c>
      <c r="ESJ45">
        <v>2424</v>
      </c>
      <c r="ESK45">
        <v>0</v>
      </c>
      <c r="ESL45">
        <v>0</v>
      </c>
      <c r="ESM45">
        <v>0</v>
      </c>
      <c r="ESN45">
        <v>0</v>
      </c>
      <c r="ESO45">
        <v>0</v>
      </c>
      <c r="ESP45">
        <v>0</v>
      </c>
      <c r="ESQ45">
        <v>874956</v>
      </c>
      <c r="ESR45">
        <v>25455</v>
      </c>
      <c r="ESS45">
        <v>23377</v>
      </c>
      <c r="EST45">
        <v>503</v>
      </c>
      <c r="ESU45">
        <v>0</v>
      </c>
      <c r="ESV45">
        <v>1842</v>
      </c>
      <c r="ESW45">
        <v>0</v>
      </c>
      <c r="ESX45">
        <v>23865</v>
      </c>
      <c r="ESY45">
        <v>0</v>
      </c>
      <c r="ESZ45">
        <v>0</v>
      </c>
      <c r="ETA45">
        <v>799914</v>
      </c>
      <c r="ETB45">
        <v>494086</v>
      </c>
      <c r="ETC45">
        <v>16241</v>
      </c>
      <c r="ETD45">
        <v>16514</v>
      </c>
      <c r="ETE45">
        <v>503</v>
      </c>
      <c r="ETF45">
        <v>0</v>
      </c>
      <c r="ETG45">
        <v>1842</v>
      </c>
      <c r="ETH45">
        <v>0</v>
      </c>
      <c r="ETI45">
        <v>17288</v>
      </c>
      <c r="ETJ45">
        <v>0</v>
      </c>
      <c r="ETK45">
        <v>0</v>
      </c>
      <c r="ETL45">
        <v>441698</v>
      </c>
      <c r="ETM45">
        <v>650559</v>
      </c>
      <c r="ETN45">
        <v>129643</v>
      </c>
      <c r="ETO45">
        <v>18183</v>
      </c>
      <c r="ETP45">
        <v>24438</v>
      </c>
      <c r="ETQ45">
        <v>847</v>
      </c>
      <c r="ETR45">
        <v>0</v>
      </c>
      <c r="ETS45">
        <v>11513</v>
      </c>
      <c r="ETT45">
        <v>43975</v>
      </c>
      <c r="ETU45">
        <v>0</v>
      </c>
      <c r="ETV45">
        <v>35000</v>
      </c>
      <c r="ETW45">
        <v>386960</v>
      </c>
      <c r="ETX45">
        <v>21470</v>
      </c>
      <c r="ETY45">
        <v>0</v>
      </c>
      <c r="ETZ45">
        <v>0</v>
      </c>
      <c r="EUA45">
        <v>527</v>
      </c>
      <c r="EUB45">
        <v>0</v>
      </c>
      <c r="EUC45">
        <v>0</v>
      </c>
      <c r="EUD45">
        <v>0</v>
      </c>
      <c r="EUE45">
        <v>22</v>
      </c>
      <c r="EUF45">
        <v>0</v>
      </c>
      <c r="EUG45">
        <v>0</v>
      </c>
      <c r="EUH45">
        <v>20921</v>
      </c>
      <c r="EUI45">
        <v>439720</v>
      </c>
      <c r="EUJ45">
        <v>197864</v>
      </c>
      <c r="EUK45">
        <v>109172</v>
      </c>
      <c r="EUL45">
        <v>0</v>
      </c>
      <c r="EUM45">
        <v>1002</v>
      </c>
      <c r="EUN45">
        <v>0</v>
      </c>
      <c r="EUO45">
        <v>3000</v>
      </c>
      <c r="EUP45">
        <v>0</v>
      </c>
      <c r="EUQ45">
        <v>0</v>
      </c>
      <c r="EUR45">
        <v>0</v>
      </c>
      <c r="EUS45">
        <v>128682</v>
      </c>
      <c r="EUT45">
        <v>653260</v>
      </c>
      <c r="EUU45">
        <v>81571</v>
      </c>
      <c r="EUV45">
        <v>76418</v>
      </c>
      <c r="EUW45">
        <v>1988</v>
      </c>
      <c r="EUX45">
        <v>92</v>
      </c>
      <c r="EUY45">
        <v>0</v>
      </c>
      <c r="EUZ45">
        <v>29524</v>
      </c>
      <c r="EVA45">
        <v>8219</v>
      </c>
      <c r="EVB45">
        <v>0</v>
      </c>
      <c r="EVC45">
        <v>45000</v>
      </c>
      <c r="EVD45">
        <v>410448</v>
      </c>
      <c r="EVE45">
        <v>30102</v>
      </c>
      <c r="EVF45">
        <v>0</v>
      </c>
      <c r="EVG45">
        <v>0</v>
      </c>
      <c r="EVH45">
        <v>0</v>
      </c>
      <c r="EVI45">
        <v>0</v>
      </c>
      <c r="EVJ45">
        <v>0</v>
      </c>
      <c r="EVK45">
        <v>0</v>
      </c>
      <c r="EVL45">
        <v>0</v>
      </c>
      <c r="EVM45">
        <v>0</v>
      </c>
      <c r="EVN45">
        <v>0</v>
      </c>
      <c r="EVO45">
        <v>30102</v>
      </c>
      <c r="EVP45">
        <v>745</v>
      </c>
      <c r="EVQ45">
        <v>0</v>
      </c>
      <c r="EVR45">
        <v>0</v>
      </c>
      <c r="EVS45">
        <v>0</v>
      </c>
      <c r="EVT45">
        <v>0</v>
      </c>
      <c r="EVU45">
        <v>0</v>
      </c>
      <c r="EVV45">
        <v>0</v>
      </c>
      <c r="EVW45">
        <v>0</v>
      </c>
      <c r="EVX45">
        <v>0</v>
      </c>
      <c r="EVY45">
        <v>0</v>
      </c>
      <c r="EVZ45">
        <v>745</v>
      </c>
      <c r="EWA45">
        <v>13768</v>
      </c>
      <c r="EWB45">
        <v>0</v>
      </c>
      <c r="EWC45">
        <v>1890</v>
      </c>
      <c r="EWD45">
        <v>185</v>
      </c>
      <c r="EWE45">
        <v>0</v>
      </c>
      <c r="EWF45">
        <v>0</v>
      </c>
      <c r="EWG45">
        <v>0</v>
      </c>
      <c r="EWH45">
        <v>0</v>
      </c>
      <c r="EWI45">
        <v>0</v>
      </c>
      <c r="EWJ45">
        <v>0</v>
      </c>
      <c r="EWK45">
        <v>11693</v>
      </c>
      <c r="EWL45">
        <v>293986</v>
      </c>
      <c r="EWM45">
        <v>0</v>
      </c>
      <c r="EWN45">
        <v>62852</v>
      </c>
      <c r="EWO45">
        <v>1778</v>
      </c>
      <c r="EWP45">
        <v>0</v>
      </c>
      <c r="EWQ45">
        <v>0</v>
      </c>
      <c r="EWR45">
        <v>0</v>
      </c>
      <c r="EWS45">
        <v>0</v>
      </c>
      <c r="EWT45">
        <v>0</v>
      </c>
      <c r="EWU45">
        <v>45000</v>
      </c>
      <c r="EWV45">
        <v>184356</v>
      </c>
      <c r="EWW45">
        <v>314659</v>
      </c>
      <c r="EWX45">
        <v>81571</v>
      </c>
      <c r="EWY45">
        <v>11676</v>
      </c>
      <c r="EWZ45">
        <v>25</v>
      </c>
      <c r="EXA45">
        <v>92</v>
      </c>
      <c r="EXB45">
        <v>0</v>
      </c>
      <c r="EXC45">
        <v>29524</v>
      </c>
      <c r="EXD45">
        <v>8219</v>
      </c>
      <c r="EXE45">
        <v>0</v>
      </c>
      <c r="EXF45">
        <v>0</v>
      </c>
      <c r="EXG45">
        <v>183552</v>
      </c>
      <c r="EXH45">
        <v>85259</v>
      </c>
      <c r="EXI45">
        <v>0</v>
      </c>
      <c r="EXJ45">
        <v>0</v>
      </c>
      <c r="EXK45">
        <v>0</v>
      </c>
      <c r="EXL45">
        <v>0</v>
      </c>
      <c r="EXM45">
        <v>0</v>
      </c>
      <c r="EXN45">
        <v>0</v>
      </c>
      <c r="EXO45">
        <v>8529</v>
      </c>
      <c r="EXP45">
        <v>0</v>
      </c>
      <c r="EXQ45">
        <v>31100</v>
      </c>
      <c r="EXR45">
        <v>45630</v>
      </c>
      <c r="EXS45">
        <v>0</v>
      </c>
      <c r="EXT45">
        <v>0</v>
      </c>
      <c r="EXU45">
        <v>0</v>
      </c>
      <c r="EXV45">
        <v>0</v>
      </c>
      <c r="EXW45">
        <v>0</v>
      </c>
      <c r="EXX45">
        <v>0</v>
      </c>
      <c r="EXY45">
        <v>0</v>
      </c>
      <c r="EXZ45">
        <v>0</v>
      </c>
      <c r="EYA45">
        <v>0</v>
      </c>
      <c r="EYB45">
        <v>0</v>
      </c>
      <c r="EYC45">
        <v>0</v>
      </c>
      <c r="EYD45">
        <v>85259</v>
      </c>
      <c r="EYE45">
        <v>0</v>
      </c>
      <c r="EYF45">
        <v>0</v>
      </c>
      <c r="EYG45">
        <v>0</v>
      </c>
      <c r="EYH45">
        <v>0</v>
      </c>
      <c r="EYI45">
        <v>0</v>
      </c>
      <c r="EYJ45">
        <v>0</v>
      </c>
      <c r="EYK45">
        <v>8529</v>
      </c>
      <c r="EYL45">
        <v>0</v>
      </c>
      <c r="EYM45">
        <v>31100</v>
      </c>
      <c r="EYN45">
        <v>45630</v>
      </c>
      <c r="EYO45">
        <v>0</v>
      </c>
      <c r="EYP45">
        <v>0</v>
      </c>
      <c r="EYQ45">
        <v>0</v>
      </c>
      <c r="EYR45">
        <v>0</v>
      </c>
      <c r="EYS45">
        <v>0</v>
      </c>
      <c r="EYT45">
        <v>0</v>
      </c>
      <c r="EYU45">
        <v>0</v>
      </c>
      <c r="EYV45">
        <v>0</v>
      </c>
      <c r="EYW45">
        <v>0</v>
      </c>
      <c r="EYX45">
        <v>0</v>
      </c>
      <c r="EYY45">
        <v>0</v>
      </c>
      <c r="EYZ45">
        <v>0</v>
      </c>
      <c r="EZA45">
        <v>0</v>
      </c>
      <c r="EZB45">
        <v>0</v>
      </c>
      <c r="EZC45">
        <v>0</v>
      </c>
      <c r="EZD45">
        <v>0</v>
      </c>
      <c r="EZE45">
        <v>0</v>
      </c>
      <c r="EZF45">
        <v>0</v>
      </c>
      <c r="EZG45">
        <v>0</v>
      </c>
      <c r="EZH45">
        <v>0</v>
      </c>
      <c r="EZI45">
        <v>0</v>
      </c>
      <c r="EZJ45">
        <v>0</v>
      </c>
      <c r="EZK45">
        <v>0</v>
      </c>
      <c r="EZL45">
        <v>0</v>
      </c>
      <c r="EZM45">
        <v>0</v>
      </c>
      <c r="EZN45">
        <v>0</v>
      </c>
      <c r="EZO45">
        <v>0</v>
      </c>
      <c r="EZP45">
        <v>0</v>
      </c>
      <c r="EZQ45">
        <v>0</v>
      </c>
      <c r="EZR45">
        <v>0</v>
      </c>
      <c r="EZS45">
        <v>0</v>
      </c>
      <c r="EZT45">
        <v>0</v>
      </c>
      <c r="EZU45">
        <v>0</v>
      </c>
      <c r="EZV45">
        <v>0</v>
      </c>
      <c r="EZW45">
        <v>0</v>
      </c>
      <c r="EZX45">
        <v>0</v>
      </c>
      <c r="EZY45">
        <v>0</v>
      </c>
      <c r="EZZ45">
        <v>0</v>
      </c>
      <c r="FAA45">
        <v>0</v>
      </c>
      <c r="FAB45">
        <v>0</v>
      </c>
      <c r="FAC45">
        <v>0</v>
      </c>
      <c r="FAD45">
        <v>0</v>
      </c>
      <c r="FAE45">
        <v>0</v>
      </c>
      <c r="FAF45">
        <v>0</v>
      </c>
      <c r="FAG45">
        <v>0</v>
      </c>
      <c r="FAH45">
        <v>0</v>
      </c>
      <c r="FAI45">
        <v>0</v>
      </c>
      <c r="FAJ45">
        <v>0</v>
      </c>
      <c r="FAK45">
        <v>0</v>
      </c>
      <c r="FAL45">
        <v>0</v>
      </c>
      <c r="FAM45">
        <v>0</v>
      </c>
      <c r="FAN45">
        <v>0</v>
      </c>
      <c r="FAO45">
        <v>0</v>
      </c>
      <c r="FAP45">
        <v>0</v>
      </c>
      <c r="FAQ45">
        <v>0</v>
      </c>
      <c r="FAR45">
        <v>0</v>
      </c>
      <c r="FAS45">
        <v>0</v>
      </c>
      <c r="FAT45">
        <v>0</v>
      </c>
      <c r="FAU45">
        <v>0</v>
      </c>
      <c r="FAV45">
        <v>0</v>
      </c>
      <c r="FAW45">
        <v>0</v>
      </c>
      <c r="FAX45">
        <v>0</v>
      </c>
      <c r="FAY45">
        <v>0</v>
      </c>
      <c r="FAZ45">
        <v>0</v>
      </c>
      <c r="FBA45">
        <v>0</v>
      </c>
      <c r="FBB45">
        <v>0</v>
      </c>
      <c r="FBC45">
        <v>30173</v>
      </c>
      <c r="FBD45">
        <v>6800</v>
      </c>
      <c r="FBE45">
        <v>0</v>
      </c>
      <c r="FBF45">
        <v>0</v>
      </c>
      <c r="FBG45">
        <v>0</v>
      </c>
      <c r="FBH45">
        <v>0</v>
      </c>
      <c r="FBI45">
        <v>0</v>
      </c>
      <c r="FBJ45">
        <v>1949</v>
      </c>
      <c r="FBK45">
        <v>0</v>
      </c>
      <c r="FBL45">
        <v>8100</v>
      </c>
      <c r="FBM45">
        <v>13324</v>
      </c>
      <c r="FBN45">
        <v>10317</v>
      </c>
      <c r="FBO45">
        <v>6800</v>
      </c>
      <c r="FBP45">
        <v>0</v>
      </c>
      <c r="FBQ45">
        <v>0</v>
      </c>
      <c r="FBR45">
        <v>0</v>
      </c>
      <c r="FBS45">
        <v>0</v>
      </c>
      <c r="FBT45">
        <v>0</v>
      </c>
      <c r="FBU45">
        <v>0</v>
      </c>
      <c r="FBV45">
        <v>0</v>
      </c>
      <c r="FBW45">
        <v>3300</v>
      </c>
      <c r="FBX45">
        <v>217</v>
      </c>
      <c r="FBY45">
        <v>19856</v>
      </c>
      <c r="FBZ45">
        <v>0</v>
      </c>
      <c r="FCA45">
        <v>0</v>
      </c>
      <c r="FCB45">
        <v>0</v>
      </c>
      <c r="FCC45">
        <v>0</v>
      </c>
      <c r="FCD45">
        <v>0</v>
      </c>
      <c r="FCE45">
        <v>0</v>
      </c>
      <c r="FCF45">
        <v>1949</v>
      </c>
      <c r="FCG45">
        <v>0</v>
      </c>
      <c r="FCH45">
        <v>4800</v>
      </c>
      <c r="FCI45">
        <v>13107</v>
      </c>
      <c r="FCJ45">
        <v>0</v>
      </c>
      <c r="FCK45">
        <v>0</v>
      </c>
      <c r="FCL45">
        <v>0</v>
      </c>
      <c r="FCM45">
        <v>0</v>
      </c>
      <c r="FCN45">
        <v>0</v>
      </c>
      <c r="FCO45">
        <v>0</v>
      </c>
      <c r="FCP45">
        <v>0</v>
      </c>
      <c r="FCQ45">
        <v>0</v>
      </c>
      <c r="FCR45">
        <v>0</v>
      </c>
      <c r="FCS45">
        <v>0</v>
      </c>
      <c r="FCT45">
        <v>0</v>
      </c>
      <c r="FCU45">
        <v>0</v>
      </c>
      <c r="FCV45">
        <v>0</v>
      </c>
      <c r="FCW45">
        <v>0</v>
      </c>
      <c r="FCX45">
        <v>0</v>
      </c>
      <c r="FCY45">
        <v>0</v>
      </c>
      <c r="FCZ45">
        <v>0</v>
      </c>
      <c r="FDA45">
        <v>0</v>
      </c>
      <c r="FDB45">
        <v>0</v>
      </c>
      <c r="FDC45">
        <v>0</v>
      </c>
      <c r="FDD45">
        <v>0</v>
      </c>
      <c r="FDE45">
        <v>0</v>
      </c>
      <c r="FDF45">
        <v>0</v>
      </c>
      <c r="FDG45">
        <v>0</v>
      </c>
      <c r="FDH45">
        <v>0</v>
      </c>
      <c r="FDI45">
        <v>0</v>
      </c>
      <c r="FDJ45">
        <v>0</v>
      </c>
      <c r="FDK45">
        <v>0</v>
      </c>
      <c r="FDL45">
        <v>0</v>
      </c>
      <c r="FDM45">
        <v>0</v>
      </c>
      <c r="FDN45">
        <v>0</v>
      </c>
      <c r="FDO45">
        <v>0</v>
      </c>
      <c r="FDP45">
        <v>0</v>
      </c>
      <c r="FDQ45">
        <v>0</v>
      </c>
      <c r="FDR45">
        <v>0</v>
      </c>
      <c r="FDS45">
        <v>0</v>
      </c>
      <c r="FDT45">
        <v>0</v>
      </c>
      <c r="FDU45">
        <v>0</v>
      </c>
      <c r="FDV45">
        <v>0</v>
      </c>
      <c r="FDW45">
        <v>0</v>
      </c>
      <c r="FDX45">
        <v>0</v>
      </c>
      <c r="FDY45">
        <v>0</v>
      </c>
      <c r="FDZ45">
        <v>0</v>
      </c>
      <c r="FEA45">
        <v>0</v>
      </c>
      <c r="FEB45">
        <v>0</v>
      </c>
      <c r="FEC45">
        <v>0</v>
      </c>
      <c r="FED45">
        <v>0</v>
      </c>
      <c r="FEE45">
        <v>0</v>
      </c>
      <c r="FEF45">
        <v>0</v>
      </c>
      <c r="FEG45">
        <v>0</v>
      </c>
      <c r="FEH45">
        <v>0</v>
      </c>
      <c r="FEI45">
        <v>0</v>
      </c>
      <c r="FEJ45">
        <v>0</v>
      </c>
      <c r="FEK45">
        <v>0</v>
      </c>
      <c r="FEL45">
        <v>0</v>
      </c>
      <c r="FEM45">
        <v>0</v>
      </c>
      <c r="FEN45">
        <v>0</v>
      </c>
      <c r="FEO45">
        <v>0</v>
      </c>
      <c r="FEP45">
        <v>0</v>
      </c>
      <c r="FEQ45">
        <v>0</v>
      </c>
      <c r="FER45">
        <v>0</v>
      </c>
      <c r="FES45">
        <v>0</v>
      </c>
      <c r="FET45">
        <v>0</v>
      </c>
      <c r="FEU45">
        <v>0</v>
      </c>
      <c r="FEV45">
        <v>0</v>
      </c>
      <c r="FEW45">
        <v>0</v>
      </c>
      <c r="FEX45">
        <v>0</v>
      </c>
      <c r="FEY45">
        <v>0</v>
      </c>
      <c r="FEZ45">
        <v>0</v>
      </c>
      <c r="FFA45">
        <v>0</v>
      </c>
      <c r="FFB45">
        <v>0</v>
      </c>
      <c r="FFC45">
        <v>0</v>
      </c>
      <c r="FFD45">
        <v>0</v>
      </c>
      <c r="FFE45">
        <v>0</v>
      </c>
      <c r="FFF45">
        <v>0</v>
      </c>
      <c r="FFG45">
        <v>0</v>
      </c>
      <c r="FFH45">
        <v>0</v>
      </c>
      <c r="FFI45">
        <v>0</v>
      </c>
      <c r="FFJ45">
        <v>0</v>
      </c>
      <c r="FFK45">
        <v>0</v>
      </c>
      <c r="FFL45">
        <v>0</v>
      </c>
      <c r="FFM45">
        <v>0</v>
      </c>
      <c r="FFN45">
        <v>0</v>
      </c>
      <c r="FFO45">
        <v>0</v>
      </c>
      <c r="FFP45">
        <v>0</v>
      </c>
      <c r="FFQ45">
        <v>0</v>
      </c>
      <c r="FFR45">
        <v>0</v>
      </c>
      <c r="FFS45">
        <v>0</v>
      </c>
      <c r="FFT45">
        <v>379265</v>
      </c>
      <c r="FFU45">
        <v>0</v>
      </c>
      <c r="FFV45">
        <v>0</v>
      </c>
      <c r="FFW45">
        <v>0</v>
      </c>
      <c r="FFX45">
        <v>0</v>
      </c>
      <c r="FFY45">
        <v>0</v>
      </c>
      <c r="FFZ45">
        <v>0</v>
      </c>
      <c r="FGA45">
        <v>2656</v>
      </c>
      <c r="FGB45">
        <v>0</v>
      </c>
      <c r="FGC45">
        <v>0</v>
      </c>
      <c r="FGD45">
        <v>376609</v>
      </c>
      <c r="FGE45">
        <v>128579</v>
      </c>
      <c r="FGF45">
        <v>0</v>
      </c>
      <c r="FGG45">
        <v>0</v>
      </c>
      <c r="FGH45">
        <v>0</v>
      </c>
      <c r="FGI45">
        <v>9786</v>
      </c>
      <c r="FGJ45">
        <v>1552</v>
      </c>
      <c r="FGK45">
        <v>0</v>
      </c>
      <c r="FGL45">
        <v>0</v>
      </c>
      <c r="FGM45">
        <v>0</v>
      </c>
      <c r="FGN45">
        <v>0</v>
      </c>
      <c r="FGO45">
        <v>117241</v>
      </c>
      <c r="FGP45">
        <v>49699</v>
      </c>
      <c r="FGQ45">
        <v>0</v>
      </c>
      <c r="FGR45">
        <v>0</v>
      </c>
      <c r="FGS45">
        <v>0</v>
      </c>
      <c r="FGT45">
        <v>0</v>
      </c>
      <c r="FGU45">
        <v>0</v>
      </c>
      <c r="FGV45">
        <v>0</v>
      </c>
      <c r="FGW45">
        <v>0</v>
      </c>
      <c r="FGX45">
        <v>0</v>
      </c>
      <c r="FGY45">
        <v>0</v>
      </c>
      <c r="FGZ45">
        <v>49699</v>
      </c>
      <c r="FHA45">
        <v>0</v>
      </c>
      <c r="FHB45">
        <v>0</v>
      </c>
      <c r="FHC45">
        <v>0</v>
      </c>
      <c r="FHD45">
        <v>0</v>
      </c>
      <c r="FHE45">
        <v>0</v>
      </c>
      <c r="FHF45">
        <v>0</v>
      </c>
      <c r="FHG45">
        <v>0</v>
      </c>
      <c r="FHH45">
        <v>0</v>
      </c>
      <c r="FHI45">
        <v>0</v>
      </c>
      <c r="FHJ45">
        <v>0</v>
      </c>
      <c r="FHK45">
        <v>0</v>
      </c>
      <c r="FHL45">
        <v>362364</v>
      </c>
      <c r="FHM45">
        <v>10041</v>
      </c>
      <c r="FHN45">
        <v>46760</v>
      </c>
      <c r="FHO45">
        <v>0</v>
      </c>
      <c r="FHP45">
        <v>0</v>
      </c>
      <c r="FHQ45">
        <v>0</v>
      </c>
      <c r="FHR45">
        <v>0</v>
      </c>
      <c r="FHS45">
        <v>0</v>
      </c>
      <c r="FHT45">
        <v>0</v>
      </c>
      <c r="FHU45">
        <v>0</v>
      </c>
      <c r="FHV45">
        <v>305563</v>
      </c>
      <c r="FHW45">
        <v>0</v>
      </c>
      <c r="FHX45">
        <v>0</v>
      </c>
      <c r="FHY45">
        <v>0</v>
      </c>
      <c r="FHZ45">
        <v>0</v>
      </c>
      <c r="FIA45">
        <v>0</v>
      </c>
      <c r="FIB45">
        <v>0</v>
      </c>
      <c r="FIC45">
        <v>0</v>
      </c>
      <c r="FID45">
        <v>0</v>
      </c>
      <c r="FIE45">
        <v>0</v>
      </c>
      <c r="FIF45">
        <v>0</v>
      </c>
      <c r="FIG45">
        <v>0</v>
      </c>
      <c r="FIH45">
        <v>3675304</v>
      </c>
      <c r="FII45">
        <v>451374</v>
      </c>
      <c r="FIJ45">
        <v>273910</v>
      </c>
      <c r="FIK45">
        <v>27456</v>
      </c>
      <c r="FIL45">
        <v>11727</v>
      </c>
      <c r="FIM45">
        <v>3394</v>
      </c>
      <c r="FIN45">
        <v>44037</v>
      </c>
      <c r="FIO45">
        <v>89215</v>
      </c>
      <c r="FIP45">
        <v>0</v>
      </c>
      <c r="FIQ45">
        <v>119200</v>
      </c>
      <c r="FIR45">
        <v>2654991</v>
      </c>
      <c r="FIS45">
        <v>0</v>
      </c>
      <c r="FIT45">
        <v>4215</v>
      </c>
      <c r="FIU45">
        <v>49</v>
      </c>
      <c r="FIV45">
        <v>4758</v>
      </c>
      <c r="FIW45">
        <v>0</v>
      </c>
      <c r="FIX45">
        <v>0</v>
      </c>
      <c r="FIY45">
        <v>23324</v>
      </c>
      <c r="FIZ45">
        <v>6250</v>
      </c>
      <c r="FJA45">
        <v>241396</v>
      </c>
      <c r="FJB45">
        <v>0</v>
      </c>
      <c r="FJC45">
        <v>-279992</v>
      </c>
      <c r="FJD45">
        <v>222494</v>
      </c>
      <c r="FJE45">
        <v>0</v>
      </c>
      <c r="FJF45">
        <v>0</v>
      </c>
      <c r="FJG45">
        <v>0</v>
      </c>
      <c r="FJH45">
        <v>0</v>
      </c>
      <c r="FJI45">
        <v>0</v>
      </c>
      <c r="FJJ45">
        <v>0</v>
      </c>
      <c r="FJK45">
        <v>0</v>
      </c>
      <c r="FJL45">
        <v>0</v>
      </c>
      <c r="FJM45">
        <v>0</v>
      </c>
      <c r="FJN45">
        <v>222494</v>
      </c>
      <c r="FJO45">
        <v>3897798</v>
      </c>
      <c r="FJP45">
        <v>455589</v>
      </c>
      <c r="FJQ45">
        <v>273959</v>
      </c>
      <c r="FJR45">
        <v>32214</v>
      </c>
      <c r="FJS45">
        <v>11727</v>
      </c>
      <c r="FJT45">
        <v>3394</v>
      </c>
      <c r="FJU45">
        <v>67361</v>
      </c>
      <c r="FJV45">
        <v>95465</v>
      </c>
      <c r="FJW45">
        <v>241396</v>
      </c>
      <c r="FJX45">
        <v>119200</v>
      </c>
      <c r="FJY45">
        <v>2597493</v>
      </c>
      <c r="FJZ45">
        <v>1255102</v>
      </c>
      <c r="FKA45">
        <v>245235</v>
      </c>
      <c r="FKB45">
        <v>942947</v>
      </c>
      <c r="FKC45">
        <v>2443284</v>
      </c>
      <c r="FKD45">
        <v>0</v>
      </c>
      <c r="FKE45">
        <v>600</v>
      </c>
      <c r="FKF45">
        <v>600</v>
      </c>
      <c r="FKG45">
        <v>99666</v>
      </c>
      <c r="FKH45">
        <v>147</v>
      </c>
      <c r="FKI45">
        <v>28766</v>
      </c>
      <c r="FKJ45">
        <v>128579</v>
      </c>
      <c r="FKK45">
        <v>0</v>
      </c>
      <c r="FKL45">
        <v>0</v>
      </c>
      <c r="FKM45">
        <v>0</v>
      </c>
      <c r="FKN45">
        <v>0</v>
      </c>
      <c r="FKO45">
        <v>0</v>
      </c>
      <c r="FKP45">
        <v>67361</v>
      </c>
      <c r="FKQ45">
        <v>67361</v>
      </c>
      <c r="FKR45">
        <v>0</v>
      </c>
      <c r="FKS45">
        <v>0</v>
      </c>
      <c r="FKT45">
        <v>0</v>
      </c>
      <c r="FKU45">
        <v>0</v>
      </c>
      <c r="FKV45">
        <v>0</v>
      </c>
      <c r="FKW45">
        <v>0</v>
      </c>
      <c r="FKX45">
        <v>0</v>
      </c>
      <c r="FKY45">
        <v>0</v>
      </c>
      <c r="FKZ45">
        <v>0</v>
      </c>
      <c r="FLA45">
        <v>0</v>
      </c>
      <c r="FLB45">
        <v>0</v>
      </c>
      <c r="FLC45">
        <v>0</v>
      </c>
      <c r="FLD45">
        <v>0</v>
      </c>
      <c r="FLE45">
        <v>0</v>
      </c>
      <c r="FLF45">
        <v>0</v>
      </c>
      <c r="FLG45">
        <v>0</v>
      </c>
      <c r="FLH45">
        <v>0</v>
      </c>
      <c r="FLI45">
        <v>1354768</v>
      </c>
      <c r="FLJ45">
        <v>245382</v>
      </c>
      <c r="FLK45">
        <v>904352</v>
      </c>
      <c r="FLL45">
        <v>2504502</v>
      </c>
      <c r="FLM45">
        <v>0</v>
      </c>
      <c r="FLN45">
        <v>600</v>
      </c>
      <c r="FLO45">
        <v>600</v>
      </c>
      <c r="FLP45">
        <v>1126473</v>
      </c>
      <c r="FLQ45">
        <v>204032</v>
      </c>
      <c r="FLR45">
        <v>751958</v>
      </c>
      <c r="FLS45">
        <v>2082463</v>
      </c>
      <c r="FLT45">
        <v>0</v>
      </c>
      <c r="FLU45">
        <v>32</v>
      </c>
      <c r="FLV45">
        <v>32</v>
      </c>
      <c r="FLW45">
        <v>0</v>
      </c>
      <c r="FLX45">
        <v>0</v>
      </c>
      <c r="FLY45">
        <v>0</v>
      </c>
      <c r="FLZ45">
        <v>0</v>
      </c>
      <c r="FMA45">
        <v>0</v>
      </c>
      <c r="FMB45">
        <v>0</v>
      </c>
      <c r="FMC45">
        <v>0</v>
      </c>
      <c r="FMD45">
        <v>61358</v>
      </c>
      <c r="FME45">
        <v>11114</v>
      </c>
      <c r="FMF45">
        <v>40959</v>
      </c>
      <c r="FMG45">
        <v>113431</v>
      </c>
      <c r="FMH45">
        <v>0</v>
      </c>
      <c r="FMI45">
        <v>0</v>
      </c>
      <c r="FMJ45">
        <v>0</v>
      </c>
      <c r="FMK45">
        <v>61358</v>
      </c>
      <c r="FML45">
        <v>11114</v>
      </c>
      <c r="FMM45">
        <v>40959</v>
      </c>
      <c r="FMN45">
        <v>113431</v>
      </c>
      <c r="FMO45">
        <v>0</v>
      </c>
      <c r="FMP45">
        <v>0</v>
      </c>
      <c r="FMQ45">
        <v>0</v>
      </c>
      <c r="FMR45">
        <v>0</v>
      </c>
      <c r="FMS45">
        <v>0</v>
      </c>
      <c r="FMT45">
        <v>0</v>
      </c>
      <c r="FMU45">
        <v>0</v>
      </c>
      <c r="FMV45">
        <v>0</v>
      </c>
      <c r="FMW45">
        <v>0</v>
      </c>
      <c r="FMX45">
        <v>0</v>
      </c>
      <c r="FMY45">
        <v>0</v>
      </c>
      <c r="FMZ45">
        <v>0</v>
      </c>
      <c r="FNA45">
        <v>0</v>
      </c>
      <c r="FNB45">
        <v>0</v>
      </c>
      <c r="FNC45">
        <v>0</v>
      </c>
      <c r="FND45">
        <v>0</v>
      </c>
      <c r="FNE45">
        <v>0</v>
      </c>
      <c r="FNF45">
        <v>166937</v>
      </c>
      <c r="FNG45">
        <v>30236</v>
      </c>
      <c r="FNH45">
        <v>111435</v>
      </c>
      <c r="FNI45">
        <v>308608</v>
      </c>
      <c r="FNJ45">
        <v>0</v>
      </c>
      <c r="FNK45">
        <v>568</v>
      </c>
      <c r="FNL45">
        <v>568</v>
      </c>
      <c r="FNM45">
        <v>0</v>
      </c>
      <c r="FNN45">
        <v>0</v>
      </c>
      <c r="FNO45">
        <v>0</v>
      </c>
      <c r="FNP45">
        <v>0</v>
      </c>
      <c r="FNQ45">
        <v>0</v>
      </c>
      <c r="FNR45">
        <v>0</v>
      </c>
      <c r="FNS45">
        <v>0</v>
      </c>
      <c r="FNT45">
        <v>0</v>
      </c>
      <c r="FNU45">
        <v>0</v>
      </c>
      <c r="FNV45">
        <v>0</v>
      </c>
      <c r="FNW45">
        <v>0</v>
      </c>
      <c r="FNX45">
        <v>0</v>
      </c>
      <c r="FNY45">
        <v>0</v>
      </c>
      <c r="FNZ45">
        <v>0</v>
      </c>
      <c r="FOA45">
        <v>0</v>
      </c>
      <c r="FOB45">
        <v>0</v>
      </c>
      <c r="FOC45">
        <v>0</v>
      </c>
      <c r="FOD45">
        <v>0</v>
      </c>
      <c r="FOE45">
        <v>0</v>
      </c>
      <c r="FOF45">
        <v>0</v>
      </c>
      <c r="FOG45">
        <v>0</v>
      </c>
      <c r="FOH45">
        <v>0</v>
      </c>
      <c r="FOI45">
        <v>0</v>
      </c>
      <c r="FOJ45">
        <v>0</v>
      </c>
      <c r="FOK45">
        <v>0</v>
      </c>
      <c r="FOL45">
        <v>0</v>
      </c>
      <c r="FOM45">
        <v>0</v>
      </c>
      <c r="FON45">
        <v>0</v>
      </c>
      <c r="FOO45">
        <v>0</v>
      </c>
      <c r="FOP45">
        <v>0</v>
      </c>
      <c r="FOQ45">
        <v>0</v>
      </c>
      <c r="FOR45">
        <v>0</v>
      </c>
      <c r="FOS45">
        <v>0</v>
      </c>
      <c r="FOT45">
        <v>0</v>
      </c>
      <c r="FOU45">
        <v>0</v>
      </c>
      <c r="FOV45">
        <v>0</v>
      </c>
      <c r="FOW45">
        <v>0</v>
      </c>
      <c r="FOX45">
        <v>0</v>
      </c>
      <c r="FOY45">
        <v>0</v>
      </c>
      <c r="FOZ45">
        <v>0</v>
      </c>
      <c r="FPA45">
        <v>0</v>
      </c>
      <c r="FPB45">
        <v>0</v>
      </c>
      <c r="FPC45">
        <v>0</v>
      </c>
      <c r="FPD45">
        <v>0</v>
      </c>
      <c r="FPE45">
        <v>0</v>
      </c>
      <c r="FPF45">
        <v>0</v>
      </c>
      <c r="FPG45">
        <v>0</v>
      </c>
      <c r="FPH45">
        <v>0</v>
      </c>
      <c r="FPI45">
        <v>0</v>
      </c>
      <c r="FPJ45">
        <v>0</v>
      </c>
      <c r="FPK45">
        <v>0</v>
      </c>
      <c r="FPL45">
        <v>0</v>
      </c>
      <c r="FPM45">
        <v>0</v>
      </c>
      <c r="FPN45">
        <v>0</v>
      </c>
      <c r="FPO45">
        <v>0</v>
      </c>
      <c r="FPP45">
        <v>0</v>
      </c>
      <c r="FPQ45">
        <v>0</v>
      </c>
      <c r="FPR45">
        <v>0</v>
      </c>
      <c r="FPS45">
        <v>0</v>
      </c>
      <c r="FPT45">
        <v>0</v>
      </c>
      <c r="FPU45">
        <v>0</v>
      </c>
      <c r="FPV45">
        <v>0</v>
      </c>
      <c r="FPW45">
        <v>0</v>
      </c>
      <c r="FPX45">
        <v>0</v>
      </c>
      <c r="FPY45">
        <v>0</v>
      </c>
      <c r="FPZ45">
        <v>0</v>
      </c>
      <c r="FQA45">
        <v>0</v>
      </c>
      <c r="FQB45">
        <v>0</v>
      </c>
      <c r="FQC45">
        <v>0</v>
      </c>
      <c r="FQD45">
        <v>0</v>
      </c>
      <c r="FQE45">
        <v>0</v>
      </c>
      <c r="FQF45">
        <v>0</v>
      </c>
      <c r="FQG45">
        <v>0</v>
      </c>
      <c r="FQH45">
        <v>0</v>
      </c>
      <c r="FQI45">
        <v>0</v>
      </c>
      <c r="FQJ45">
        <v>0</v>
      </c>
      <c r="FQK45">
        <v>0</v>
      </c>
      <c r="FQL45">
        <v>0</v>
      </c>
      <c r="FQM45">
        <v>0</v>
      </c>
      <c r="FQN45">
        <v>0</v>
      </c>
      <c r="FQO45">
        <v>0</v>
      </c>
      <c r="FQP45">
        <v>0</v>
      </c>
      <c r="FQQ45">
        <v>0</v>
      </c>
      <c r="FQR45">
        <v>0</v>
      </c>
      <c r="FQS45">
        <v>0</v>
      </c>
      <c r="FQT45">
        <v>0</v>
      </c>
      <c r="FQU45">
        <v>0</v>
      </c>
      <c r="FQV45">
        <v>0</v>
      </c>
      <c r="FQW45">
        <v>0</v>
      </c>
      <c r="FQX45">
        <v>0</v>
      </c>
      <c r="FQY45">
        <v>0</v>
      </c>
      <c r="FQZ45">
        <v>0</v>
      </c>
      <c r="FRA45">
        <v>0</v>
      </c>
      <c r="FRB45">
        <v>0</v>
      </c>
      <c r="FRC45">
        <v>0</v>
      </c>
      <c r="FRD45">
        <v>0</v>
      </c>
      <c r="FRE45">
        <v>0</v>
      </c>
      <c r="FRF45">
        <v>0</v>
      </c>
      <c r="FRG45">
        <v>0</v>
      </c>
      <c r="FRH45">
        <v>0</v>
      </c>
      <c r="FRI45">
        <v>0</v>
      </c>
      <c r="FRJ45">
        <v>0</v>
      </c>
      <c r="FRK45">
        <v>2870</v>
      </c>
      <c r="FRL45">
        <v>0</v>
      </c>
      <c r="FRM45">
        <v>0</v>
      </c>
      <c r="FRN45">
        <v>1529</v>
      </c>
      <c r="FRO45">
        <v>2</v>
      </c>
      <c r="FRP45">
        <v>1531</v>
      </c>
      <c r="FRQ45">
        <v>0</v>
      </c>
      <c r="FRR45">
        <v>1531</v>
      </c>
      <c r="FRS45">
        <v>1341</v>
      </c>
      <c r="FRT45">
        <v>0</v>
      </c>
      <c r="FRU45">
        <v>0</v>
      </c>
      <c r="FRV45">
        <v>1341</v>
      </c>
      <c r="FRW45">
        <v>0</v>
      </c>
      <c r="FRX45">
        <v>0</v>
      </c>
      <c r="FRY45">
        <v>0</v>
      </c>
      <c r="FRZ45">
        <v>0</v>
      </c>
      <c r="FSA45">
        <v>0</v>
      </c>
      <c r="FSB45">
        <v>0</v>
      </c>
      <c r="FSC45">
        <v>0</v>
      </c>
      <c r="FSD45">
        <v>0</v>
      </c>
      <c r="FSE45">
        <v>0</v>
      </c>
      <c r="FSF45">
        <v>0</v>
      </c>
      <c r="FSG45">
        <v>0</v>
      </c>
      <c r="FSH45">
        <v>0</v>
      </c>
      <c r="FSI45">
        <v>0</v>
      </c>
      <c r="FSJ45">
        <v>0</v>
      </c>
      <c r="FSK45">
        <v>1025533</v>
      </c>
      <c r="FSL45">
        <v>0</v>
      </c>
      <c r="FSM45">
        <v>0</v>
      </c>
      <c r="FSN45">
        <v>133258</v>
      </c>
      <c r="FSO45">
        <v>2124</v>
      </c>
      <c r="FSP45">
        <v>135382</v>
      </c>
      <c r="FSQ45">
        <v>0</v>
      </c>
      <c r="FSR45">
        <v>135382</v>
      </c>
      <c r="FSS45">
        <v>892275</v>
      </c>
      <c r="FST45">
        <v>0</v>
      </c>
      <c r="FSU45">
        <v>0</v>
      </c>
      <c r="FSV45">
        <v>320053</v>
      </c>
      <c r="FSW45">
        <v>572222</v>
      </c>
      <c r="FSX45">
        <v>0</v>
      </c>
      <c r="FSY45">
        <v>0</v>
      </c>
      <c r="FSZ45">
        <v>0</v>
      </c>
      <c r="FTA45">
        <v>0</v>
      </c>
      <c r="FTB45">
        <v>0</v>
      </c>
      <c r="FTC45">
        <v>0</v>
      </c>
      <c r="FTD45">
        <v>0</v>
      </c>
      <c r="FTE45">
        <v>0</v>
      </c>
      <c r="FTF45">
        <v>0</v>
      </c>
      <c r="FTG45">
        <v>0</v>
      </c>
      <c r="FTH45">
        <v>0</v>
      </c>
      <c r="FTI45">
        <v>0</v>
      </c>
      <c r="FTJ45">
        <v>0</v>
      </c>
      <c r="FTK45">
        <v>1100</v>
      </c>
      <c r="FTL45">
        <v>0</v>
      </c>
      <c r="FTM45">
        <v>0</v>
      </c>
      <c r="FTN45">
        <v>64</v>
      </c>
      <c r="FTO45">
        <v>1</v>
      </c>
      <c r="FTP45">
        <v>65</v>
      </c>
      <c r="FTQ45">
        <v>0</v>
      </c>
      <c r="FTR45">
        <v>65</v>
      </c>
      <c r="FTS45">
        <v>1036</v>
      </c>
      <c r="FTT45">
        <v>0</v>
      </c>
      <c r="FTU45">
        <v>0</v>
      </c>
      <c r="FTV45">
        <v>0</v>
      </c>
      <c r="FTW45">
        <v>1036</v>
      </c>
      <c r="FTX45">
        <v>0</v>
      </c>
      <c r="FTY45">
        <v>0</v>
      </c>
      <c r="FTZ45">
        <v>0</v>
      </c>
      <c r="FUA45">
        <v>0</v>
      </c>
      <c r="FUB45">
        <v>0</v>
      </c>
      <c r="FUC45">
        <v>0</v>
      </c>
      <c r="FUD45">
        <v>0</v>
      </c>
      <c r="FUE45">
        <v>0</v>
      </c>
      <c r="FUF45">
        <v>0</v>
      </c>
      <c r="FUG45">
        <v>0</v>
      </c>
      <c r="FUH45">
        <v>0</v>
      </c>
      <c r="FUI45">
        <v>0</v>
      </c>
      <c r="FUJ45">
        <v>0</v>
      </c>
      <c r="FUK45">
        <v>0</v>
      </c>
      <c r="FUL45">
        <v>0</v>
      </c>
      <c r="FUM45">
        <v>0</v>
      </c>
      <c r="FUN45">
        <v>0</v>
      </c>
      <c r="FUO45">
        <v>0</v>
      </c>
      <c r="FUP45">
        <v>0</v>
      </c>
      <c r="FUQ45">
        <v>0</v>
      </c>
      <c r="FUR45">
        <v>0</v>
      </c>
      <c r="FUS45">
        <v>0</v>
      </c>
      <c r="FUT45">
        <v>0</v>
      </c>
      <c r="FUU45">
        <v>0</v>
      </c>
      <c r="FUV45">
        <v>0</v>
      </c>
      <c r="FUW45">
        <v>0</v>
      </c>
      <c r="FUX45">
        <v>0</v>
      </c>
      <c r="FUY45">
        <v>0</v>
      </c>
      <c r="FUZ45">
        <v>0</v>
      </c>
      <c r="FVA45">
        <v>0</v>
      </c>
      <c r="FVB45">
        <v>0</v>
      </c>
      <c r="FVC45">
        <v>0</v>
      </c>
      <c r="FVD45">
        <v>0</v>
      </c>
      <c r="FVE45">
        <v>0</v>
      </c>
      <c r="FVF45">
        <v>0</v>
      </c>
      <c r="FVG45">
        <v>0</v>
      </c>
      <c r="FVH45">
        <v>0</v>
      </c>
      <c r="FVI45">
        <v>0</v>
      </c>
      <c r="FVJ45">
        <v>0</v>
      </c>
      <c r="FVK45">
        <v>0</v>
      </c>
      <c r="FVL45">
        <v>0</v>
      </c>
      <c r="FVM45">
        <v>0</v>
      </c>
      <c r="FVN45">
        <v>0</v>
      </c>
      <c r="FVO45">
        <v>0</v>
      </c>
      <c r="FVP45">
        <v>0</v>
      </c>
      <c r="FVQ45">
        <v>0</v>
      </c>
      <c r="FVR45">
        <v>0</v>
      </c>
      <c r="FVS45">
        <v>0</v>
      </c>
      <c r="FVT45">
        <v>0</v>
      </c>
      <c r="FVU45">
        <v>0</v>
      </c>
      <c r="FVV45">
        <v>0</v>
      </c>
      <c r="FVW45">
        <v>0</v>
      </c>
      <c r="FVX45">
        <v>225519</v>
      </c>
      <c r="FVY45">
        <v>45000</v>
      </c>
      <c r="FVZ45">
        <v>0</v>
      </c>
      <c r="FWA45">
        <v>3968</v>
      </c>
      <c r="FWB45">
        <v>1259</v>
      </c>
      <c r="FWC45">
        <v>5227</v>
      </c>
      <c r="FWD45">
        <v>0</v>
      </c>
      <c r="FWE45">
        <v>5227</v>
      </c>
      <c r="FWF45">
        <v>266551</v>
      </c>
      <c r="FWG45">
        <v>0</v>
      </c>
      <c r="FWH45">
        <v>0</v>
      </c>
      <c r="FWI45">
        <v>101745</v>
      </c>
      <c r="FWJ45">
        <v>164806</v>
      </c>
      <c r="FWK45">
        <v>3692906</v>
      </c>
      <c r="FWL45">
        <v>119200</v>
      </c>
      <c r="FWM45">
        <v>0</v>
      </c>
      <c r="FWN45">
        <v>363045</v>
      </c>
      <c r="FWO45">
        <v>16220</v>
      </c>
      <c r="FWP45">
        <v>379265</v>
      </c>
      <c r="FWQ45">
        <v>2656</v>
      </c>
      <c r="FWR45">
        <v>376609</v>
      </c>
      <c r="FWS45">
        <v>3449061</v>
      </c>
      <c r="FWT45">
        <v>3449061</v>
      </c>
      <c r="FWU45">
        <v>0</v>
      </c>
      <c r="FWV45">
        <v>1909659</v>
      </c>
      <c r="FWW45">
        <v>1539402</v>
      </c>
      <c r="FWX45">
        <v>1100</v>
      </c>
      <c r="FWY45">
        <v>0</v>
      </c>
      <c r="FWZ45">
        <v>0</v>
      </c>
      <c r="FXA45">
        <v>64</v>
      </c>
      <c r="FXB45">
        <v>1</v>
      </c>
      <c r="FXC45">
        <v>65</v>
      </c>
      <c r="FXD45">
        <v>0</v>
      </c>
      <c r="FXE45">
        <v>65</v>
      </c>
      <c r="FXF45">
        <v>1036</v>
      </c>
    </row>
    <row r="46" spans="1:4686">
      <c r="A46" t="s">
        <v>185</v>
      </c>
      <c r="B46">
        <f>SUM(B5:B45)</f>
        <v>2498647598</v>
      </c>
      <c r="C46">
        <f t="shared" ref="C46:BN46" si="324">SUM(C5:C45)</f>
        <v>2456741627</v>
      </c>
      <c r="D46">
        <f t="shared" si="324"/>
        <v>41905971</v>
      </c>
      <c r="E46">
        <f t="shared" si="324"/>
        <v>10476193</v>
      </c>
      <c r="F46">
        <f t="shared" si="324"/>
        <v>31429778</v>
      </c>
      <c r="G46">
        <f t="shared" si="324"/>
        <v>2161964</v>
      </c>
      <c r="H46">
        <f t="shared" si="324"/>
        <v>21396007</v>
      </c>
      <c r="I46">
        <f t="shared" si="324"/>
        <v>2941015</v>
      </c>
      <c r="J46">
        <f t="shared" si="324"/>
        <v>15876064</v>
      </c>
      <c r="K46">
        <f t="shared" si="324"/>
        <v>10622922</v>
      </c>
      <c r="L46">
        <f t="shared" si="324"/>
        <v>2399972997</v>
      </c>
      <c r="M46">
        <f t="shared" si="324"/>
        <v>2359224075</v>
      </c>
      <c r="N46">
        <f t="shared" si="324"/>
        <v>40748922</v>
      </c>
      <c r="O46">
        <f t="shared" si="324"/>
        <v>11481107</v>
      </c>
      <c r="P46">
        <f t="shared" si="324"/>
        <v>29267815</v>
      </c>
      <c r="Q46">
        <f t="shared" si="324"/>
        <v>-4985687</v>
      </c>
      <c r="R46">
        <f t="shared" si="324"/>
        <v>25473331</v>
      </c>
      <c r="S46">
        <f t="shared" si="324"/>
        <v>7121003</v>
      </c>
      <c r="T46">
        <f t="shared" si="324"/>
        <v>20450761</v>
      </c>
      <c r="U46">
        <f t="shared" si="324"/>
        <v>7157886</v>
      </c>
      <c r="V46">
        <f t="shared" si="324"/>
        <v>811787626</v>
      </c>
      <c r="W46">
        <f t="shared" si="324"/>
        <v>11007656</v>
      </c>
      <c r="X46">
        <f t="shared" si="324"/>
        <v>2134235</v>
      </c>
      <c r="Y46">
        <f t="shared" si="324"/>
        <v>90463</v>
      </c>
      <c r="Z46">
        <f t="shared" si="324"/>
        <v>0</v>
      </c>
      <c r="AA46">
        <f t="shared" si="324"/>
        <v>6531435</v>
      </c>
      <c r="AB46">
        <f t="shared" si="324"/>
        <v>1516390</v>
      </c>
      <c r="AC46">
        <f t="shared" si="324"/>
        <v>735133</v>
      </c>
      <c r="AD46">
        <f t="shared" si="324"/>
        <v>881083</v>
      </c>
      <c r="AE46">
        <f t="shared" si="324"/>
        <v>9766020</v>
      </c>
      <c r="AF46">
        <f t="shared" si="324"/>
        <v>12843571</v>
      </c>
      <c r="AG46">
        <f t="shared" si="324"/>
        <v>0</v>
      </c>
      <c r="AH46">
        <f t="shared" si="324"/>
        <v>126258933</v>
      </c>
      <c r="AI46">
        <f t="shared" si="324"/>
        <v>855278</v>
      </c>
      <c r="AJ46">
        <f t="shared" si="324"/>
        <v>0</v>
      </c>
      <c r="AK46">
        <f t="shared" si="324"/>
        <v>0</v>
      </c>
      <c r="AL46">
        <f t="shared" si="324"/>
        <v>2524958</v>
      </c>
      <c r="AM46">
        <f t="shared" si="324"/>
        <v>14852891</v>
      </c>
      <c r="AN46">
        <f t="shared" si="324"/>
        <v>27979378</v>
      </c>
      <c r="AO46">
        <f t="shared" si="324"/>
        <v>4994382</v>
      </c>
      <c r="AP46">
        <f t="shared" si="324"/>
        <v>22642189</v>
      </c>
      <c r="AQ46">
        <f t="shared" si="324"/>
        <v>342807</v>
      </c>
      <c r="AR46">
        <f t="shared" si="324"/>
        <v>300242167</v>
      </c>
      <c r="AS46">
        <f t="shared" si="324"/>
        <v>286364361</v>
      </c>
      <c r="AT46">
        <f t="shared" si="324"/>
        <v>13877734</v>
      </c>
      <c r="AU46">
        <f t="shared" si="324"/>
        <v>72</v>
      </c>
      <c r="AV46">
        <f t="shared" si="324"/>
        <v>563232</v>
      </c>
      <c r="AW46">
        <f t="shared" si="324"/>
        <v>10938891</v>
      </c>
      <c r="AX46">
        <f t="shared" si="324"/>
        <v>2447377</v>
      </c>
      <c r="AY46">
        <f t="shared" si="324"/>
        <v>0</v>
      </c>
      <c r="AZ46">
        <f t="shared" si="324"/>
        <v>8491514</v>
      </c>
      <c r="BA46">
        <f t="shared" si="324"/>
        <v>24167597</v>
      </c>
      <c r="BB46">
        <f t="shared" si="324"/>
        <v>203912</v>
      </c>
      <c r="BC46">
        <f t="shared" si="324"/>
        <v>169869</v>
      </c>
      <c r="BD46">
        <f t="shared" si="324"/>
        <v>34043</v>
      </c>
      <c r="BE46">
        <f t="shared" si="324"/>
        <v>0</v>
      </c>
      <c r="BF46">
        <f t="shared" si="324"/>
        <v>1831540</v>
      </c>
      <c r="BG46">
        <f t="shared" si="324"/>
        <v>4827739</v>
      </c>
      <c r="BH46">
        <f t="shared" si="324"/>
        <v>17304406</v>
      </c>
      <c r="BI46">
        <f t="shared" si="324"/>
        <v>8247618</v>
      </c>
      <c r="BJ46">
        <f t="shared" si="324"/>
        <v>724250</v>
      </c>
      <c r="BK46">
        <f t="shared" si="324"/>
        <v>7523368</v>
      </c>
      <c r="BL46">
        <f t="shared" si="324"/>
        <v>584714578</v>
      </c>
      <c r="BM46">
        <f t="shared" si="324"/>
        <v>0</v>
      </c>
      <c r="BN46">
        <f t="shared" si="324"/>
        <v>154348758</v>
      </c>
      <c r="BO46">
        <f t="shared" ref="BO46:DZ46" si="325">SUM(BO5:BO45)</f>
        <v>81554001</v>
      </c>
      <c r="BP46">
        <f t="shared" si="325"/>
        <v>89060277</v>
      </c>
      <c r="BQ46">
        <f t="shared" si="325"/>
        <v>63224800</v>
      </c>
      <c r="BR46">
        <f t="shared" si="325"/>
        <v>0</v>
      </c>
      <c r="BS46">
        <f t="shared" si="325"/>
        <v>21892053</v>
      </c>
      <c r="BT46">
        <f t="shared" si="325"/>
        <v>313537</v>
      </c>
      <c r="BU46">
        <f t="shared" si="325"/>
        <v>0</v>
      </c>
      <c r="BV46">
        <f t="shared" si="325"/>
        <v>1741487</v>
      </c>
      <c r="BW46">
        <f t="shared" si="325"/>
        <v>16934</v>
      </c>
      <c r="BX46">
        <f t="shared" si="325"/>
        <v>0</v>
      </c>
      <c r="BY46">
        <f t="shared" si="325"/>
        <v>1724553</v>
      </c>
      <c r="BZ46">
        <f t="shared" si="325"/>
        <v>941633</v>
      </c>
      <c r="CA46">
        <f t="shared" si="325"/>
        <v>14717075</v>
      </c>
      <c r="CB46">
        <f t="shared" si="325"/>
        <v>0</v>
      </c>
      <c r="CC46">
        <f t="shared" si="325"/>
        <v>0</v>
      </c>
      <c r="CD46">
        <f t="shared" si="325"/>
        <v>1579843</v>
      </c>
      <c r="CE46">
        <f t="shared" si="325"/>
        <v>0</v>
      </c>
      <c r="CF46">
        <f t="shared" si="325"/>
        <v>41758</v>
      </c>
      <c r="CG46">
        <f t="shared" si="325"/>
        <v>39884</v>
      </c>
      <c r="CH46">
        <f t="shared" si="325"/>
        <v>1874</v>
      </c>
      <c r="CI46">
        <f t="shared" si="325"/>
        <v>74454884</v>
      </c>
      <c r="CJ46">
        <f t="shared" si="325"/>
        <v>1540506</v>
      </c>
      <c r="CK46">
        <f t="shared" si="325"/>
        <v>79303966</v>
      </c>
      <c r="CL46">
        <f t="shared" si="325"/>
        <v>276244</v>
      </c>
      <c r="CM46">
        <f t="shared" si="325"/>
        <v>193791365</v>
      </c>
      <c r="CN46">
        <f t="shared" si="325"/>
        <v>133198647</v>
      </c>
      <c r="CO46">
        <f t="shared" si="325"/>
        <v>37122145</v>
      </c>
      <c r="CP46">
        <f t="shared" si="325"/>
        <v>43702822</v>
      </c>
      <c r="CQ46">
        <f t="shared" si="325"/>
        <v>10495022</v>
      </c>
      <c r="CR46">
        <f t="shared" si="325"/>
        <v>3251858</v>
      </c>
      <c r="CS46">
        <f t="shared" si="325"/>
        <v>27261</v>
      </c>
      <c r="CT46">
        <f t="shared" si="325"/>
        <v>6801359</v>
      </c>
      <c r="CU46">
        <f t="shared" si="325"/>
        <v>4384884</v>
      </c>
      <c r="CV46">
        <f t="shared" si="325"/>
        <v>0</v>
      </c>
      <c r="CW46">
        <f t="shared" si="325"/>
        <v>2416475</v>
      </c>
      <c r="CX46">
        <f t="shared" si="325"/>
        <v>0</v>
      </c>
      <c r="CY46">
        <f t="shared" si="325"/>
        <v>43441</v>
      </c>
      <c r="CZ46">
        <f t="shared" si="325"/>
        <v>91700</v>
      </c>
      <c r="DA46">
        <f t="shared" si="325"/>
        <v>31663039</v>
      </c>
      <c r="DB46">
        <f t="shared" si="325"/>
        <v>60592718</v>
      </c>
      <c r="DC46">
        <f t="shared" si="325"/>
        <v>2299444</v>
      </c>
      <c r="DD46">
        <f t="shared" si="325"/>
        <v>4550</v>
      </c>
      <c r="DE46">
        <f t="shared" si="325"/>
        <v>0</v>
      </c>
      <c r="DF46">
        <f t="shared" si="325"/>
        <v>58288724</v>
      </c>
      <c r="DG46">
        <f t="shared" si="325"/>
        <v>20006911</v>
      </c>
      <c r="DH46">
        <f t="shared" si="325"/>
        <v>5480594</v>
      </c>
      <c r="DI46">
        <f t="shared" si="325"/>
        <v>14526317</v>
      </c>
      <c r="DJ46">
        <f t="shared" si="325"/>
        <v>13584861</v>
      </c>
      <c r="DK46">
        <f t="shared" si="325"/>
        <v>2903</v>
      </c>
      <c r="DL46">
        <f t="shared" si="325"/>
        <v>938553</v>
      </c>
      <c r="DM46">
        <f t="shared" si="325"/>
        <v>38022861</v>
      </c>
      <c r="DN46">
        <f t="shared" si="325"/>
        <v>35576850</v>
      </c>
      <c r="DO46">
        <f t="shared" si="325"/>
        <v>850901</v>
      </c>
      <c r="DP46">
        <f t="shared" si="325"/>
        <v>1595110</v>
      </c>
      <c r="DQ46">
        <f t="shared" si="325"/>
        <v>75376567</v>
      </c>
      <c r="DR46">
        <f t="shared" si="325"/>
        <v>37847921</v>
      </c>
      <c r="DS46">
        <f t="shared" si="325"/>
        <v>26365414</v>
      </c>
      <c r="DT46">
        <f t="shared" si="325"/>
        <v>11482507</v>
      </c>
      <c r="DU46">
        <f t="shared" si="325"/>
        <v>57601918</v>
      </c>
      <c r="DV46">
        <f t="shared" si="325"/>
        <v>616453</v>
      </c>
      <c r="DW46">
        <f t="shared" si="325"/>
        <v>54862</v>
      </c>
      <c r="DX46">
        <f t="shared" si="325"/>
        <v>388646</v>
      </c>
      <c r="DY46">
        <f t="shared" si="325"/>
        <v>6468711</v>
      </c>
      <c r="DZ46">
        <f t="shared" si="325"/>
        <v>704439</v>
      </c>
      <c r="EA46">
        <f t="shared" ref="EA46:FN46" si="326">SUM(EA5:EA45)</f>
        <v>699270</v>
      </c>
      <c r="EB46">
        <f t="shared" si="326"/>
        <v>5169</v>
      </c>
      <c r="EC46">
        <f t="shared" si="326"/>
        <v>10798968</v>
      </c>
      <c r="ED46">
        <f t="shared" si="326"/>
        <v>38569839</v>
      </c>
      <c r="EE46">
        <f t="shared" si="326"/>
        <v>194087</v>
      </c>
      <c r="EF46">
        <f t="shared" si="326"/>
        <v>0</v>
      </c>
      <c r="EG46">
        <f t="shared" si="326"/>
        <v>38375752</v>
      </c>
      <c r="EH46">
        <f t="shared" si="326"/>
        <v>128092334</v>
      </c>
      <c r="EI46">
        <f t="shared" si="326"/>
        <v>0</v>
      </c>
      <c r="EJ46">
        <f t="shared" si="326"/>
        <v>0</v>
      </c>
      <c r="EK46">
        <f t="shared" si="326"/>
        <v>0</v>
      </c>
      <c r="EL46">
        <f t="shared" si="326"/>
        <v>2498647598</v>
      </c>
      <c r="EM46">
        <f t="shared" si="326"/>
        <v>1233872</v>
      </c>
      <c r="EN46">
        <f t="shared" si="326"/>
        <v>727011</v>
      </c>
      <c r="EO46">
        <f t="shared" si="326"/>
        <v>21994</v>
      </c>
      <c r="EP46">
        <f t="shared" si="326"/>
        <v>66100</v>
      </c>
      <c r="EQ46">
        <f t="shared" si="326"/>
        <v>1202</v>
      </c>
      <c r="ER46">
        <f t="shared" si="326"/>
        <v>13367</v>
      </c>
      <c r="ES46">
        <f t="shared" si="326"/>
        <v>37418</v>
      </c>
      <c r="ET46">
        <f t="shared" si="326"/>
        <v>14113</v>
      </c>
      <c r="EU46">
        <f t="shared" si="326"/>
        <v>6708</v>
      </c>
      <c r="EV46">
        <f t="shared" si="326"/>
        <v>748</v>
      </c>
      <c r="EW46">
        <f t="shared" si="326"/>
        <v>344024</v>
      </c>
      <c r="EX46">
        <f t="shared" si="326"/>
        <v>67287</v>
      </c>
      <c r="EY46">
        <f t="shared" si="326"/>
        <v>811787626</v>
      </c>
      <c r="EZ46">
        <f t="shared" si="326"/>
        <v>0</v>
      </c>
      <c r="FA46">
        <f t="shared" si="326"/>
        <v>68227567</v>
      </c>
      <c r="FB46">
        <f t="shared" si="326"/>
        <v>0</v>
      </c>
      <c r="FC46">
        <f t="shared" si="326"/>
        <v>743560059</v>
      </c>
      <c r="FD46">
        <f t="shared" si="326"/>
        <v>11007656</v>
      </c>
      <c r="FE46">
        <f t="shared" si="326"/>
        <v>0</v>
      </c>
      <c r="FF46">
        <f t="shared" si="326"/>
        <v>0</v>
      </c>
      <c r="FG46">
        <f t="shared" si="326"/>
        <v>0</v>
      </c>
      <c r="FH46">
        <f t="shared" si="326"/>
        <v>11007656</v>
      </c>
      <c r="FI46">
        <f t="shared" si="326"/>
        <v>881083</v>
      </c>
      <c r="FJ46">
        <f t="shared" si="326"/>
        <v>0</v>
      </c>
      <c r="FK46">
        <f t="shared" si="326"/>
        <v>0</v>
      </c>
      <c r="FL46">
        <f t="shared" si="326"/>
        <v>0</v>
      </c>
      <c r="FM46">
        <f t="shared" si="326"/>
        <v>881083</v>
      </c>
      <c r="FN46">
        <f t="shared" si="326"/>
        <v>9766020</v>
      </c>
      <c r="FO46">
        <f t="shared" ref="FO46" si="327">SUM(FO5:FO45)</f>
        <v>0</v>
      </c>
      <c r="FP46">
        <f t="shared" ref="FP46" si="328">SUM(FP5:FP45)</f>
        <v>0</v>
      </c>
      <c r="FQ46">
        <f t="shared" ref="FQ46" si="329">SUM(FQ5:FQ45)</f>
        <v>0</v>
      </c>
      <c r="FR46">
        <f t="shared" ref="FR46" si="330">SUM(FR5:FR45)</f>
        <v>9766020</v>
      </c>
      <c r="FS46">
        <f t="shared" ref="FS46" si="331">SUM(FS5:FS45)</f>
        <v>12843571</v>
      </c>
      <c r="FT46">
        <f t="shared" ref="FT46" si="332">SUM(FT5:FT45)</f>
        <v>0</v>
      </c>
      <c r="FU46">
        <f t="shared" ref="FU46" si="333">SUM(FU5:FU45)</f>
        <v>0</v>
      </c>
      <c r="FV46">
        <f t="shared" ref="FV46" si="334">SUM(FV5:FV45)</f>
        <v>0</v>
      </c>
      <c r="FW46">
        <f t="shared" ref="FW46" si="335">SUM(FW5:FW45)</f>
        <v>12843571</v>
      </c>
      <c r="FX46">
        <f t="shared" ref="FX46" si="336">SUM(FX5:FX45)</f>
        <v>0</v>
      </c>
      <c r="FY46">
        <f t="shared" ref="FY46" si="337">SUM(FY5:FY45)</f>
        <v>0</v>
      </c>
      <c r="FZ46">
        <f t="shared" ref="FZ46" si="338">SUM(FZ5:FZ45)</f>
        <v>0</v>
      </c>
      <c r="GA46">
        <f t="shared" ref="GA46" si="339">SUM(GA5:GA45)</f>
        <v>0</v>
      </c>
      <c r="GB46">
        <f t="shared" ref="GB46" si="340">SUM(GB5:GB45)</f>
        <v>0</v>
      </c>
      <c r="GC46">
        <f t="shared" ref="GC46" si="341">SUM(GC5:GC45)</f>
        <v>126258933</v>
      </c>
      <c r="GD46">
        <f t="shared" ref="GD46" si="342">SUM(GD5:GD45)</f>
        <v>0</v>
      </c>
      <c r="GE46">
        <f t="shared" ref="GE46" si="343">SUM(GE5:GE45)</f>
        <v>0</v>
      </c>
      <c r="GF46">
        <f t="shared" ref="GF46" si="344">SUM(GF5:GF45)</f>
        <v>0</v>
      </c>
      <c r="GG46">
        <f t="shared" ref="GG46" si="345">SUM(GG5:GG45)</f>
        <v>126258933</v>
      </c>
      <c r="GH46">
        <f t="shared" ref="GH46" si="346">SUM(GH5:GH45)</f>
        <v>855278</v>
      </c>
      <c r="GI46">
        <f t="shared" ref="GI46" si="347">SUM(GI5:GI45)</f>
        <v>0</v>
      </c>
      <c r="GJ46">
        <f t="shared" ref="GJ46" si="348">SUM(GJ5:GJ45)</f>
        <v>0</v>
      </c>
      <c r="GK46">
        <f t="shared" ref="GK46" si="349">SUM(GK5:GK45)</f>
        <v>0</v>
      </c>
      <c r="GL46">
        <f t="shared" ref="GL46" si="350">SUM(GL5:GL45)</f>
        <v>855278</v>
      </c>
      <c r="GM46">
        <f t="shared" ref="GM46" si="351">SUM(GM5:GM45)</f>
        <v>0</v>
      </c>
      <c r="GN46">
        <f t="shared" ref="GN46" si="352">SUM(GN5:GN45)</f>
        <v>0</v>
      </c>
      <c r="GO46">
        <f t="shared" ref="GO46" si="353">SUM(GO5:GO45)</f>
        <v>0</v>
      </c>
      <c r="GP46">
        <f t="shared" ref="GP46" si="354">SUM(GP5:GP45)</f>
        <v>0</v>
      </c>
      <c r="GQ46">
        <f t="shared" ref="GQ46" si="355">SUM(GQ5:GQ45)</f>
        <v>0</v>
      </c>
      <c r="GR46">
        <f t="shared" ref="GR46" si="356">SUM(GR5:GR45)</f>
        <v>2524958</v>
      </c>
      <c r="GS46">
        <f t="shared" ref="GS46" si="357">SUM(GS5:GS45)</f>
        <v>0</v>
      </c>
      <c r="GT46">
        <f t="shared" ref="GT46" si="358">SUM(GT5:GT45)</f>
        <v>0</v>
      </c>
      <c r="GU46">
        <f t="shared" ref="GU46" si="359">SUM(GU5:GU45)</f>
        <v>0</v>
      </c>
      <c r="GV46">
        <f t="shared" ref="GV46" si="360">SUM(GV5:GV45)</f>
        <v>2524958</v>
      </c>
      <c r="GW46">
        <f t="shared" ref="GW46" si="361">SUM(GW5:GW45)</f>
        <v>14852891</v>
      </c>
      <c r="GX46">
        <f t="shared" ref="GX46" si="362">SUM(GX5:GX45)</f>
        <v>0</v>
      </c>
      <c r="GY46">
        <f t="shared" ref="GY46" si="363">SUM(GY5:GY45)</f>
        <v>0</v>
      </c>
      <c r="GZ46">
        <f t="shared" ref="GZ46" si="364">SUM(GZ5:GZ45)</f>
        <v>0</v>
      </c>
      <c r="HA46">
        <f t="shared" ref="HA46" si="365">SUM(HA5:HA45)</f>
        <v>14852891</v>
      </c>
      <c r="HB46">
        <f t="shared" ref="HB46" si="366">SUM(HB5:HB45)</f>
        <v>27979378</v>
      </c>
      <c r="HC46">
        <f t="shared" ref="HC46" si="367">SUM(HC5:HC45)</f>
        <v>0</v>
      </c>
      <c r="HD46">
        <f t="shared" ref="HD46" si="368">SUM(HD5:HD45)</f>
        <v>0</v>
      </c>
      <c r="HE46">
        <f t="shared" ref="HE46" si="369">SUM(HE5:HE45)</f>
        <v>0</v>
      </c>
      <c r="HF46">
        <f t="shared" ref="HF46" si="370">SUM(HF5:HF45)</f>
        <v>27979378</v>
      </c>
      <c r="HG46">
        <f t="shared" ref="HG46" si="371">SUM(HG5:HG45)</f>
        <v>300242167</v>
      </c>
      <c r="HH46">
        <f t="shared" ref="HH46" si="372">SUM(HH5:HH45)</f>
        <v>0</v>
      </c>
      <c r="HI46">
        <f t="shared" ref="HI46" si="373">SUM(HI5:HI45)</f>
        <v>13877806</v>
      </c>
      <c r="HJ46">
        <f t="shared" ref="HJ46" si="374">SUM(HJ5:HJ45)</f>
        <v>0</v>
      </c>
      <c r="HK46">
        <f t="shared" ref="HK46" si="375">SUM(HK5:HK45)</f>
        <v>286364361</v>
      </c>
      <c r="HL46">
        <f t="shared" ref="HL46" si="376">SUM(HL5:HL45)</f>
        <v>563232</v>
      </c>
      <c r="HM46">
        <f t="shared" ref="HM46" si="377">SUM(HM5:HM45)</f>
        <v>0</v>
      </c>
      <c r="HN46">
        <f t="shared" ref="HN46" si="378">SUM(HN5:HN45)</f>
        <v>0</v>
      </c>
      <c r="HO46">
        <f t="shared" ref="HO46" si="379">SUM(HO5:HO45)</f>
        <v>0</v>
      </c>
      <c r="HP46">
        <f t="shared" ref="HP46" si="380">SUM(HP5:HP45)</f>
        <v>563232</v>
      </c>
      <c r="HQ46">
        <f t="shared" ref="HQ46" si="381">SUM(HQ5:HQ45)</f>
        <v>10938891</v>
      </c>
      <c r="HR46">
        <f t="shared" ref="HR46" si="382">SUM(HR5:HR45)</f>
        <v>1045015</v>
      </c>
      <c r="HS46">
        <f t="shared" ref="HS46" si="383">SUM(HS5:HS45)</f>
        <v>113013</v>
      </c>
      <c r="HT46">
        <f t="shared" ref="HT46" si="384">SUM(HT5:HT45)</f>
        <v>9776454</v>
      </c>
      <c r="HU46">
        <f t="shared" ref="HU46" si="385">SUM(HU5:HU45)</f>
        <v>4409</v>
      </c>
      <c r="HV46">
        <f t="shared" ref="HV46" si="386">SUM(HV5:HV45)</f>
        <v>24167597</v>
      </c>
      <c r="HW46">
        <f t="shared" ref="HW46" si="387">SUM(HW5:HW45)</f>
        <v>190860</v>
      </c>
      <c r="HX46">
        <f t="shared" ref="HX46" si="388">SUM(HX5:HX45)</f>
        <v>1283680</v>
      </c>
      <c r="HY46">
        <f t="shared" ref="HY46" si="389">SUM(HY5:HY45)</f>
        <v>15418655</v>
      </c>
      <c r="HZ46">
        <f t="shared" ref="HZ46" si="390">SUM(HZ5:HZ45)</f>
        <v>7274402</v>
      </c>
      <c r="IA46">
        <f t="shared" ref="IA46" si="391">SUM(IA5:IA45)</f>
        <v>8247618</v>
      </c>
      <c r="IB46">
        <f t="shared" ref="IB46" si="392">SUM(IB5:IB45)</f>
        <v>1244</v>
      </c>
      <c r="IC46">
        <f t="shared" ref="IC46" si="393">SUM(IC5:IC45)</f>
        <v>105357</v>
      </c>
      <c r="ID46">
        <f t="shared" ref="ID46" si="394">SUM(ID5:ID45)</f>
        <v>8118141</v>
      </c>
      <c r="IE46">
        <f t="shared" ref="IE46" si="395">SUM(IE5:IE45)</f>
        <v>22876</v>
      </c>
      <c r="IF46">
        <f t="shared" ref="IF46" si="396">SUM(IF5:IF45)</f>
        <v>584714578</v>
      </c>
      <c r="IG46">
        <f t="shared" ref="IG46" si="397">SUM(IG5:IG45)</f>
        <v>53101301</v>
      </c>
      <c r="IH46">
        <f t="shared" ref="IH46" si="398">SUM(IH5:IH45)</f>
        <v>86402384</v>
      </c>
      <c r="II46">
        <f t="shared" ref="II46" si="399">SUM(II5:II45)</f>
        <v>445210893</v>
      </c>
      <c r="IJ46">
        <f t="shared" ref="IJ46" si="400">SUM(IJ5:IJ45)</f>
        <v>0</v>
      </c>
      <c r="IK46">
        <f t="shared" ref="IK46" si="401">SUM(IK5:IK45)</f>
        <v>276244</v>
      </c>
      <c r="IL46">
        <f t="shared" ref="IL46" si="402">SUM(IL5:IL45)</f>
        <v>0</v>
      </c>
      <c r="IM46">
        <f t="shared" ref="IM46" si="403">SUM(IM5:IM45)</f>
        <v>0</v>
      </c>
      <c r="IN46">
        <f t="shared" ref="IN46" si="404">SUM(IN5:IN45)</f>
        <v>0</v>
      </c>
      <c r="IO46">
        <f t="shared" ref="IO46" si="405">SUM(IO5:IO45)</f>
        <v>276244</v>
      </c>
      <c r="IP46">
        <f t="shared" ref="IP46" si="406">SUM(IP5:IP45)</f>
        <v>193791365</v>
      </c>
      <c r="IQ46">
        <f t="shared" ref="IQ46" si="407">SUM(IQ5:IQ45)</f>
        <v>17669494</v>
      </c>
      <c r="IR46">
        <f t="shared" ref="IR46" si="408">SUM(IR5:IR45)</f>
        <v>2772442</v>
      </c>
      <c r="IS46">
        <f t="shared" ref="IS46" si="409">SUM(IS5:IS45)</f>
        <v>173349429</v>
      </c>
      <c r="IT46">
        <f t="shared" ref="IT46" si="410">SUM(IT5:IT45)</f>
        <v>0</v>
      </c>
      <c r="IU46">
        <f t="shared" ref="IU46" si="411">SUM(IU5:IU45)</f>
        <v>20006911</v>
      </c>
      <c r="IV46">
        <f t="shared" ref="IV46" si="412">SUM(IV5:IV45)</f>
        <v>7660806</v>
      </c>
      <c r="IW46">
        <f t="shared" ref="IW46" si="413">SUM(IW5:IW45)</f>
        <v>8276786</v>
      </c>
      <c r="IX46">
        <f t="shared" ref="IX46" si="414">SUM(IX5:IX45)</f>
        <v>329679</v>
      </c>
      <c r="IY46">
        <f t="shared" ref="IY46" si="415">SUM(IY5:IY45)</f>
        <v>3739640</v>
      </c>
      <c r="IZ46">
        <f t="shared" ref="IZ46" si="416">SUM(IZ5:IZ45)</f>
        <v>38022861</v>
      </c>
      <c r="JA46">
        <f t="shared" ref="JA46" si="417">SUM(JA5:JA45)</f>
        <v>31794436</v>
      </c>
      <c r="JB46">
        <f t="shared" ref="JB46" si="418">SUM(JB5:JB45)</f>
        <v>6228425</v>
      </c>
      <c r="JC46">
        <f t="shared" ref="JC46" si="419">SUM(JC5:JC45)</f>
        <v>0</v>
      </c>
      <c r="JD46">
        <f t="shared" ref="JD46" si="420">SUM(JD5:JD45)</f>
        <v>0</v>
      </c>
      <c r="JE46">
        <f t="shared" ref="JE46" si="421">SUM(JE5:JE45)</f>
        <v>75376567</v>
      </c>
      <c r="JF46">
        <f t="shared" ref="JF46" si="422">SUM(JF5:JF45)</f>
        <v>42660205</v>
      </c>
      <c r="JG46">
        <f t="shared" ref="JG46" si="423">SUM(JG5:JG45)</f>
        <v>32716362</v>
      </c>
      <c r="JH46">
        <f t="shared" ref="JH46" si="424">SUM(JH5:JH45)</f>
        <v>0</v>
      </c>
      <c r="JI46">
        <f t="shared" ref="JI46" si="425">SUM(JI5:JI45)</f>
        <v>0</v>
      </c>
      <c r="JJ46">
        <f t="shared" ref="JJ46" si="426">SUM(JJ5:JJ45)</f>
        <v>37847921</v>
      </c>
      <c r="JK46">
        <f t="shared" ref="JK46" si="427">SUM(JK5:JK45)</f>
        <v>8550354</v>
      </c>
      <c r="JL46">
        <f t="shared" ref="JL46" si="428">SUM(JL5:JL45)</f>
        <v>29297567</v>
      </c>
      <c r="JM46">
        <f t="shared" ref="JM46" si="429">SUM(JM5:JM45)</f>
        <v>0</v>
      </c>
      <c r="JN46">
        <f t="shared" ref="JN46" si="430">SUM(JN5:JN45)</f>
        <v>0</v>
      </c>
      <c r="JO46">
        <f t="shared" ref="JO46" si="431">SUM(JO5:JO45)</f>
        <v>57601918</v>
      </c>
      <c r="JP46">
        <f t="shared" ref="JP46" si="432">SUM(JP5:JP45)</f>
        <v>13778424</v>
      </c>
      <c r="JQ46">
        <f t="shared" ref="JQ46" si="433">SUM(JQ5:JQ45)</f>
        <v>18440631</v>
      </c>
      <c r="JR46">
        <f t="shared" ref="JR46" si="434">SUM(JR5:JR45)</f>
        <v>23639565</v>
      </c>
      <c r="JS46">
        <f t="shared" ref="JS46" si="435">SUM(JS5:JS45)</f>
        <v>1743298</v>
      </c>
      <c r="JT46">
        <f t="shared" ref="JT46" si="436">SUM(JT5:JT45)</f>
        <v>10798968</v>
      </c>
      <c r="JU46">
        <f t="shared" ref="JU46" si="437">SUM(JU5:JU45)</f>
        <v>0</v>
      </c>
      <c r="JV46">
        <f t="shared" ref="JV46" si="438">SUM(JV5:JV45)</f>
        <v>10798968</v>
      </c>
      <c r="JW46">
        <f t="shared" ref="JW46" si="439">SUM(JW5:JW45)</f>
        <v>0</v>
      </c>
      <c r="JX46">
        <f t="shared" ref="JX46" si="440">SUM(JX5:JX45)</f>
        <v>0</v>
      </c>
      <c r="JY46">
        <f t="shared" ref="JY46" si="441">SUM(JY5:JY45)</f>
        <v>6857357</v>
      </c>
      <c r="JZ46">
        <f t="shared" ref="JZ46" si="442">SUM(JZ5:JZ45)</f>
        <v>3254426</v>
      </c>
      <c r="KA46">
        <f t="shared" ref="KA46" si="443">SUM(KA5:KA45)</f>
        <v>407763</v>
      </c>
      <c r="KB46">
        <f t="shared" ref="KB46" si="444">SUM(KB5:KB45)</f>
        <v>3108149</v>
      </c>
      <c r="KC46">
        <f t="shared" ref="KC46" si="445">SUM(KC5:KC45)</f>
        <v>87019</v>
      </c>
      <c r="KD46">
        <f t="shared" ref="KD46" si="446">SUM(KD5:KD45)</f>
        <v>39945593</v>
      </c>
      <c r="KE46">
        <f t="shared" ref="KE46" si="447">SUM(KE5:KE45)</f>
        <v>10523998</v>
      </c>
      <c r="KF46">
        <f t="shared" ref="KF46" si="448">SUM(KF5:KF45)</f>
        <v>7233900</v>
      </c>
      <c r="KG46">
        <f t="shared" ref="KG46" si="449">SUM(KG5:KG45)</f>
        <v>20531416</v>
      </c>
      <c r="KH46">
        <f t="shared" ref="KH46" si="450">SUM(KH5:KH45)</f>
        <v>1656279</v>
      </c>
      <c r="KI46">
        <f t="shared" ref="KI46" si="451">SUM(KI5:KI45)</f>
        <v>128092334</v>
      </c>
      <c r="KJ46">
        <f t="shared" ref="KJ46" si="452">SUM(KJ5:KJ45)</f>
        <v>119216892</v>
      </c>
      <c r="KK46">
        <f t="shared" ref="KK46" si="453">SUM(KK5:KK45)</f>
        <v>8875442</v>
      </c>
      <c r="KL46">
        <f t="shared" ref="KL46" si="454">SUM(KL5:KL45)</f>
        <v>0</v>
      </c>
      <c r="KM46">
        <f t="shared" ref="KM46" si="455">SUM(KM5:KM45)</f>
        <v>0</v>
      </c>
      <c r="KN46">
        <f t="shared" ref="KN46" si="456">SUM(KN5:KN45)</f>
        <v>1080300</v>
      </c>
      <c r="KO46">
        <f t="shared" ref="KO46" si="457">SUM(KO5:KO45)</f>
        <v>1080300</v>
      </c>
      <c r="KP46">
        <f t="shared" ref="KP46" si="458">SUM(KP5:KP45)</f>
        <v>0</v>
      </c>
      <c r="KQ46">
        <f t="shared" ref="KQ46" si="459">SUM(KQ5:KQ45)</f>
        <v>0</v>
      </c>
      <c r="KR46">
        <f t="shared" ref="KR46" si="460">SUM(KR5:KR45)</f>
        <v>0</v>
      </c>
      <c r="KS46">
        <f t="shared" ref="KS46" si="461">SUM(KS5:KS45)</f>
        <v>273900</v>
      </c>
      <c r="KT46">
        <f t="shared" ref="KT46" si="462">SUM(KT5:KT45)</f>
        <v>0</v>
      </c>
      <c r="KU46">
        <f t="shared" ref="KU46" si="463">SUM(KU5:KU45)</f>
        <v>273900</v>
      </c>
      <c r="KV46">
        <f t="shared" ref="KV46" si="464">SUM(KV5:KV45)</f>
        <v>0</v>
      </c>
      <c r="KW46">
        <f t="shared" ref="KW46" si="465">SUM(KW5:KW45)</f>
        <v>0</v>
      </c>
      <c r="KX46">
        <f t="shared" ref="KX46" si="466">SUM(KX5:KX45)</f>
        <v>6680434</v>
      </c>
      <c r="KY46">
        <f t="shared" ref="KY46" si="467">SUM(KY5:KY45)</f>
        <v>0</v>
      </c>
      <c r="KZ46">
        <f t="shared" ref="KZ46" si="468">SUM(KZ5:KZ45)</f>
        <v>6680434</v>
      </c>
      <c r="LA46">
        <f t="shared" ref="LA46" si="469">SUM(LA5:LA45)</f>
        <v>0</v>
      </c>
      <c r="LB46">
        <f t="shared" ref="LB46" si="470">SUM(LB5:LB45)</f>
        <v>0</v>
      </c>
      <c r="LC46">
        <f t="shared" ref="LC46" si="471">SUM(LC5:LC45)</f>
        <v>2498647598</v>
      </c>
      <c r="LD46">
        <f t="shared" ref="LD46" si="472">SUM(LD5:LD45)</f>
        <v>295669031</v>
      </c>
      <c r="LE46">
        <f t="shared" ref="LE46" si="473">SUM(LE5:LE45)</f>
        <v>276617462</v>
      </c>
      <c r="LF46">
        <f t="shared" ref="LF46" si="474">SUM(LF5:LF45)</f>
        <v>675842816</v>
      </c>
      <c r="LG46">
        <f t="shared" ref="LG46" si="475">SUM(LG5:LG45)</f>
        <v>1250518289</v>
      </c>
      <c r="LH46" s="184">
        <f t="shared" ref="LH46" si="476">SUM(LH5:LH45)</f>
        <v>0</v>
      </c>
      <c r="LI46" s="184">
        <f t="shared" ref="LI46" si="477">SUM(LI5:LI45)</f>
        <v>0</v>
      </c>
      <c r="LJ46" s="184">
        <f t="shared" ref="LJ46" si="478">SUM(LJ5:LJ45)</f>
        <v>0</v>
      </c>
      <c r="LK46" s="184">
        <f t="shared" ref="LK46" si="479">SUM(LK5:LK45)</f>
        <v>0</v>
      </c>
      <c r="LL46" s="184">
        <f t="shared" ref="LL46" si="480">SUM(LL5:LL45)</f>
        <v>0</v>
      </c>
      <c r="LM46">
        <f t="shared" ref="LM46" si="481">SUM(LM5:LM45)</f>
        <v>735087188</v>
      </c>
      <c r="LN46">
        <f t="shared" ref="LN46" si="482">SUM(LN5:LN45)</f>
        <v>9485143</v>
      </c>
      <c r="LO46">
        <f t="shared" ref="LO46" si="483">SUM(LO5:LO45)</f>
        <v>745257894</v>
      </c>
      <c r="LP46">
        <f t="shared" ref="LP46" si="484">SUM(LP5:LP45)</f>
        <v>10957315</v>
      </c>
      <c r="LQ46">
        <f t="shared" ref="LQ46" si="485">SUM(LQ5:LQ45)</f>
        <v>0</v>
      </c>
      <c r="LR46">
        <f t="shared" ref="LR46" si="486">SUM(LR5:LR45)</f>
        <v>731537509</v>
      </c>
      <c r="LS46">
        <f t="shared" ref="LS46" si="487">SUM(LS5:LS45)</f>
        <v>3563464</v>
      </c>
      <c r="LT46">
        <f t="shared" ref="LT46" si="488">SUM(LT5:LT45)</f>
        <v>735786535</v>
      </c>
      <c r="LU46">
        <f t="shared" ref="LU46" si="489">SUM(LU5:LU45)</f>
        <v>10951975</v>
      </c>
      <c r="LV46">
        <f t="shared" ref="LV46" si="490">SUM(LV5:LV45)</f>
        <v>0</v>
      </c>
      <c r="LW46">
        <f t="shared" ref="LW46" si="491">SUM(LW5:LW45)</f>
        <v>734660963</v>
      </c>
      <c r="LX46">
        <f t="shared" ref="LX46" si="492">SUM(LX5:LX45)</f>
        <v>9485143</v>
      </c>
      <c r="LY46">
        <f t="shared" ref="LY46" si="493">SUM(LY5:LY45)</f>
        <v>744831669</v>
      </c>
      <c r="LZ46">
        <f t="shared" ref="LZ46" si="494">SUM(LZ5:LZ45)</f>
        <v>10957315</v>
      </c>
      <c r="MA46">
        <f t="shared" ref="MA46" si="495">SUM(MA5:MA45)</f>
        <v>0</v>
      </c>
      <c r="MB46">
        <f t="shared" ref="MB46" si="496">SUM(MB5:MB45)</f>
        <v>731111284</v>
      </c>
      <c r="MC46">
        <f t="shared" ref="MC46" si="497">SUM(MC5:MC45)</f>
        <v>3563464</v>
      </c>
      <c r="MD46">
        <f t="shared" ref="MD46" si="498">SUM(MD5:MD45)</f>
        <v>735360310</v>
      </c>
      <c r="ME46">
        <f t="shared" ref="ME46" si="499">SUM(ME5:ME45)</f>
        <v>10951975</v>
      </c>
      <c r="MF46">
        <f t="shared" ref="MF46" si="500">SUM(MF5:MF45)</f>
        <v>0</v>
      </c>
      <c r="MG46">
        <f t="shared" ref="MG46" si="501">SUM(MG5:MG45)</f>
        <v>352390071</v>
      </c>
      <c r="MH46">
        <f t="shared" ref="MH46" si="502">SUM(MH5:MH45)</f>
        <v>5887552</v>
      </c>
      <c r="MI46">
        <f t="shared" ref="MI46" si="503">SUM(MI5:MI45)</f>
        <v>358277623</v>
      </c>
      <c r="MJ46">
        <f t="shared" ref="MJ46" si="504">SUM(MJ5:MJ45)</f>
        <v>10957315</v>
      </c>
      <c r="MK46">
        <f t="shared" ref="MK46" si="505">SUM(MK5:MK45)</f>
        <v>0</v>
      </c>
      <c r="ML46">
        <f t="shared" ref="ML46" si="506">SUM(ML5:ML45)</f>
        <v>350083691</v>
      </c>
      <c r="MM46">
        <f t="shared" ref="MM46" si="507">SUM(MM5:MM45)</f>
        <v>2301185</v>
      </c>
      <c r="MN46">
        <f t="shared" ref="MN46" si="508">SUM(MN5:MN45)</f>
        <v>352384876</v>
      </c>
      <c r="MO46">
        <f t="shared" ref="MO46" si="509">SUM(MO5:MO45)</f>
        <v>10951975</v>
      </c>
      <c r="MP46">
        <f t="shared" ref="MP46" si="510">SUM(MP5:MP45)</f>
        <v>0</v>
      </c>
      <c r="MQ46">
        <f t="shared" ref="MQ46" si="511">SUM(MQ5:MQ45)</f>
        <v>7725642</v>
      </c>
      <c r="MR46">
        <f t="shared" ref="MR46" si="512">SUM(MR5:MR45)</f>
        <v>148434</v>
      </c>
      <c r="MS46">
        <f t="shared" ref="MS46" si="513">SUM(MS5:MS45)</f>
        <v>7874076</v>
      </c>
      <c r="MT46">
        <f t="shared" ref="MT46" si="514">SUM(MT5:MT45)</f>
        <v>0</v>
      </c>
      <c r="MU46">
        <f t="shared" ref="MU46" si="515">SUM(MU5:MU45)</f>
        <v>0</v>
      </c>
      <c r="MV46">
        <f t="shared" ref="MV46" si="516">SUM(MV5:MV45)</f>
        <v>7666801</v>
      </c>
      <c r="MW46">
        <f t="shared" ref="MW46" si="517">SUM(MW5:MW45)</f>
        <v>59304</v>
      </c>
      <c r="MX46">
        <f t="shared" ref="MX46" si="518">SUM(MX5:MX45)</f>
        <v>7726105</v>
      </c>
      <c r="MY46">
        <f t="shared" ref="MY46" si="519">SUM(MY5:MY45)</f>
        <v>0</v>
      </c>
      <c r="MZ46">
        <f t="shared" ref="MZ46" si="520">SUM(MZ5:MZ45)</f>
        <v>0</v>
      </c>
      <c r="NA46">
        <f t="shared" ref="NA46" si="521">SUM(NA5:NA45)</f>
        <v>291750825</v>
      </c>
      <c r="NB46">
        <f t="shared" ref="NB46" si="522">SUM(NB5:NB45)</f>
        <v>5377897</v>
      </c>
      <c r="NC46">
        <f t="shared" ref="NC46" si="523">SUM(NC5:NC45)</f>
        <v>297128722</v>
      </c>
      <c r="ND46">
        <f t="shared" ref="ND46" si="524">SUM(ND5:ND45)</f>
        <v>0</v>
      </c>
      <c r="NE46">
        <f t="shared" ref="NE46" si="525">SUM(NE5:NE45)</f>
        <v>0</v>
      </c>
      <c r="NF46">
        <f t="shared" ref="NF46" si="526">SUM(NF5:NF45)</f>
        <v>289534274</v>
      </c>
      <c r="NG46">
        <f t="shared" ref="NG46" si="527">SUM(NG5:NG45)</f>
        <v>2135913</v>
      </c>
      <c r="NH46">
        <f t="shared" ref="NH46" si="528">SUM(NH5:NH45)</f>
        <v>291670187</v>
      </c>
      <c r="NI46">
        <f t="shared" ref="NI46" si="529">SUM(NI5:NI45)</f>
        <v>0</v>
      </c>
      <c r="NJ46">
        <f t="shared" ref="NJ46" si="530">SUM(NJ5:NJ45)</f>
        <v>0</v>
      </c>
      <c r="NK46">
        <f t="shared" ref="NK46" si="531">SUM(NK5:NK45)</f>
        <v>3365202</v>
      </c>
      <c r="NL46">
        <f t="shared" ref="NL46" si="532">SUM(NL5:NL45)</f>
        <v>0</v>
      </c>
      <c r="NM46">
        <f t="shared" ref="NM46" si="533">SUM(NM5:NM45)</f>
        <v>3365202</v>
      </c>
      <c r="NN46">
        <f t="shared" ref="NN46" si="534">SUM(NN5:NN45)</f>
        <v>0</v>
      </c>
      <c r="NO46">
        <f t="shared" ref="NO46" si="535">SUM(NO5:NO45)</f>
        <v>0</v>
      </c>
      <c r="NP46">
        <f t="shared" ref="NP46" si="536">SUM(NP5:NP45)</f>
        <v>3365202</v>
      </c>
      <c r="NQ46">
        <f t="shared" ref="NQ46" si="537">SUM(NQ5:NQ45)</f>
        <v>0</v>
      </c>
      <c r="NR46">
        <f t="shared" ref="NR46" si="538">SUM(NR5:NR45)</f>
        <v>3365202</v>
      </c>
      <c r="NS46">
        <f t="shared" ref="NS46" si="539">SUM(NS5:NS45)</f>
        <v>0</v>
      </c>
      <c r="NT46">
        <f t="shared" ref="NT46" si="540">SUM(NT5:NT45)</f>
        <v>0</v>
      </c>
      <c r="NU46">
        <f t="shared" ref="NU46" si="541">SUM(NU5:NU45)</f>
        <v>14813176</v>
      </c>
      <c r="NV46">
        <f t="shared" ref="NV46" si="542">SUM(NV5:NV45)</f>
        <v>151052</v>
      </c>
      <c r="NW46">
        <f t="shared" ref="NW46" si="543">SUM(NW5:NW45)</f>
        <v>14964228</v>
      </c>
      <c r="NX46">
        <f t="shared" ref="NX46" si="544">SUM(NX5:NX45)</f>
        <v>1043798</v>
      </c>
      <c r="NY46">
        <f t="shared" ref="NY46" si="545">SUM(NY5:NY45)</f>
        <v>0</v>
      </c>
      <c r="NZ46">
        <f t="shared" ref="NZ46" si="546">SUM(NZ5:NZ45)</f>
        <v>14789857</v>
      </c>
      <c r="OA46">
        <f t="shared" ref="OA46" si="547">SUM(OA5:OA45)</f>
        <v>45779</v>
      </c>
      <c r="OB46">
        <f t="shared" ref="OB46" si="548">SUM(OB5:OB45)</f>
        <v>14835636</v>
      </c>
      <c r="OC46">
        <f t="shared" ref="OC46" si="549">SUM(OC5:OC45)</f>
        <v>1041422</v>
      </c>
      <c r="OD46">
        <f t="shared" ref="OD46" si="550">SUM(OD5:OD45)</f>
        <v>0</v>
      </c>
      <c r="OE46">
        <f t="shared" ref="OE46" si="551">SUM(OE5:OE45)</f>
        <v>38100428</v>
      </c>
      <c r="OF46">
        <f t="shared" ref="OF46" si="552">SUM(OF5:OF45)</f>
        <v>210169</v>
      </c>
      <c r="OG46">
        <f t="shared" ref="OG46" si="553">SUM(OG5:OG45)</f>
        <v>38310597</v>
      </c>
      <c r="OH46">
        <f t="shared" ref="OH46" si="554">SUM(OH5:OH45)</f>
        <v>9913517</v>
      </c>
      <c r="OI46">
        <f t="shared" ref="OI46" si="555">SUM(OI5:OI45)</f>
        <v>0</v>
      </c>
      <c r="OJ46">
        <f t="shared" ref="OJ46" si="556">SUM(OJ5:OJ45)</f>
        <v>38092759</v>
      </c>
      <c r="OK46">
        <f t="shared" ref="OK46" si="557">SUM(OK5:OK45)</f>
        <v>60189</v>
      </c>
      <c r="OL46">
        <f t="shared" ref="OL46" si="558">SUM(OL5:OL45)</f>
        <v>38152948</v>
      </c>
      <c r="OM46">
        <f t="shared" ref="OM46" si="559">SUM(OM5:OM45)</f>
        <v>9910553</v>
      </c>
      <c r="ON46">
        <f t="shared" ref="ON46" si="560">SUM(ON5:ON45)</f>
        <v>0</v>
      </c>
      <c r="OO46">
        <f t="shared" ref="OO46" si="561">SUM(OO5:OO45)</f>
        <v>338475404</v>
      </c>
      <c r="OP46">
        <f t="shared" ref="OP46" si="562">SUM(OP5:OP45)</f>
        <v>3148520</v>
      </c>
      <c r="OQ46">
        <f t="shared" ref="OQ46" si="563">SUM(OQ5:OQ45)</f>
        <v>341623924</v>
      </c>
      <c r="OR46">
        <f t="shared" ref="OR46" si="564">SUM(OR5:OR45)</f>
        <v>0</v>
      </c>
      <c r="OS46">
        <f t="shared" ref="OS46" si="565">SUM(OS5:OS45)</f>
        <v>0</v>
      </c>
      <c r="OT46">
        <f t="shared" ref="OT46" si="566">SUM(OT5:OT45)</f>
        <v>337356499</v>
      </c>
      <c r="OU46">
        <f t="shared" ref="OU46" si="567">SUM(OU5:OU45)</f>
        <v>1164201</v>
      </c>
      <c r="OV46">
        <f t="shared" ref="OV46" si="568">SUM(OV5:OV45)</f>
        <v>338520700</v>
      </c>
      <c r="OW46">
        <f t="shared" ref="OW46" si="569">SUM(OW5:OW45)</f>
        <v>0</v>
      </c>
      <c r="OX46">
        <f t="shared" ref="OX46" si="570">SUM(OX5:OX45)</f>
        <v>0</v>
      </c>
      <c r="OY46">
        <f t="shared" ref="OY46" si="571">SUM(OY5:OY45)</f>
        <v>333318386</v>
      </c>
      <c r="OZ46">
        <f t="shared" ref="OZ46" si="572">SUM(OZ5:OZ45)</f>
        <v>3148520</v>
      </c>
      <c r="PA46">
        <f t="shared" ref="PA46" si="573">SUM(PA5:PA45)</f>
        <v>336466906</v>
      </c>
      <c r="PB46">
        <f t="shared" ref="PB46" si="574">SUM(PB5:PB45)</f>
        <v>0</v>
      </c>
      <c r="PC46">
        <f t="shared" ref="PC46" si="575">SUM(PC5:PC45)</f>
        <v>0</v>
      </c>
      <c r="PD46">
        <f t="shared" ref="PD46" si="576">SUM(PD5:PD45)</f>
        <v>332199481</v>
      </c>
      <c r="PE46">
        <f t="shared" ref="PE46" si="577">SUM(PE5:PE45)</f>
        <v>1164201</v>
      </c>
      <c r="PF46">
        <f t="shared" ref="PF46" si="578">SUM(PF5:PF45)</f>
        <v>333363682</v>
      </c>
      <c r="PG46">
        <f t="shared" ref="PG46" si="579">SUM(PG5:PG45)</f>
        <v>0</v>
      </c>
      <c r="PH46">
        <f t="shared" ref="PH46" si="580">SUM(PH5:PH45)</f>
        <v>0</v>
      </c>
      <c r="PI46">
        <f t="shared" ref="PI46" si="581">SUM(PI5:PI45)</f>
        <v>134237799</v>
      </c>
      <c r="PJ46">
        <f t="shared" ref="PJ46" si="582">SUM(PJ5:PJ45)</f>
        <v>1319932</v>
      </c>
      <c r="PK46">
        <f t="shared" ref="PK46" si="583">SUM(PK5:PK45)</f>
        <v>135557731</v>
      </c>
      <c r="PL46">
        <f t="shared" ref="PL46" si="584">SUM(PL5:PL45)</f>
        <v>0</v>
      </c>
      <c r="PM46">
        <f t="shared" ref="PM46" si="585">SUM(PM5:PM45)</f>
        <v>0</v>
      </c>
      <c r="PN46">
        <f t="shared" ref="PN46" si="586">SUM(PN5:PN45)</f>
        <v>133767081</v>
      </c>
      <c r="PO46">
        <f t="shared" ref="PO46" si="587">SUM(PO5:PO45)</f>
        <v>490723</v>
      </c>
      <c r="PP46">
        <f t="shared" ref="PP46" si="588">SUM(PP5:PP45)</f>
        <v>134257804</v>
      </c>
      <c r="PQ46">
        <f t="shared" ref="PQ46" si="589">SUM(PQ5:PQ45)</f>
        <v>0</v>
      </c>
      <c r="PR46">
        <f t="shared" ref="PR46" si="590">SUM(PR5:PR45)</f>
        <v>0</v>
      </c>
      <c r="PS46">
        <f t="shared" ref="PS46" si="591">SUM(PS5:PS45)</f>
        <v>151553516</v>
      </c>
      <c r="PT46">
        <f t="shared" ref="PT46" si="592">SUM(PT5:PT45)</f>
        <v>1519937</v>
      </c>
      <c r="PU46">
        <f t="shared" ref="PU46" si="593">SUM(PU5:PU45)</f>
        <v>153073453</v>
      </c>
      <c r="PV46">
        <f t="shared" ref="PV46" si="594">SUM(PV5:PV45)</f>
        <v>0</v>
      </c>
      <c r="PW46">
        <f t="shared" ref="PW46" si="595">SUM(PW5:PW45)</f>
        <v>0</v>
      </c>
      <c r="PX46">
        <f t="shared" ref="PX46" si="596">SUM(PX5:PX45)</f>
        <v>151017146</v>
      </c>
      <c r="PY46">
        <f t="shared" ref="PY46" si="597">SUM(PY5:PY45)</f>
        <v>560754</v>
      </c>
      <c r="PZ46">
        <f t="shared" ref="PZ46" si="598">SUM(PZ5:PZ45)</f>
        <v>151577900</v>
      </c>
      <c r="QA46">
        <f t="shared" ref="QA46" si="599">SUM(QA5:QA45)</f>
        <v>0</v>
      </c>
      <c r="QB46">
        <f t="shared" ref="QB46" si="600">SUM(QB5:QB45)</f>
        <v>0</v>
      </c>
      <c r="QC46">
        <f t="shared" ref="QC46" si="601">SUM(QC5:QC45)</f>
        <v>47527071</v>
      </c>
      <c r="QD46">
        <f t="shared" ref="QD46" si="602">SUM(QD5:QD45)</f>
        <v>308651</v>
      </c>
      <c r="QE46">
        <f t="shared" ref="QE46" si="603">SUM(QE5:QE45)</f>
        <v>47835722</v>
      </c>
      <c r="QF46">
        <f t="shared" ref="QF46" si="604">SUM(QF5:QF45)</f>
        <v>0</v>
      </c>
      <c r="QG46">
        <f t="shared" ref="QG46" si="605">SUM(QG5:QG45)</f>
        <v>0</v>
      </c>
      <c r="QH46">
        <f t="shared" ref="QH46" si="606">SUM(QH5:QH45)</f>
        <v>47415254</v>
      </c>
      <c r="QI46">
        <f t="shared" ref="QI46" si="607">SUM(QI5:QI45)</f>
        <v>112724</v>
      </c>
      <c r="QJ46">
        <f t="shared" ref="QJ46" si="608">SUM(QJ5:QJ45)</f>
        <v>47527978</v>
      </c>
      <c r="QK46">
        <f t="shared" ref="QK46" si="609">SUM(QK5:QK45)</f>
        <v>0</v>
      </c>
      <c r="QL46">
        <f t="shared" ref="QL46" si="610">SUM(QL5:QL45)</f>
        <v>0</v>
      </c>
      <c r="QM46">
        <f t="shared" ref="QM46" si="611">SUM(QM5:QM45)</f>
        <v>5157018</v>
      </c>
      <c r="QN46">
        <f t="shared" ref="QN46" si="612">SUM(QN5:QN45)</f>
        <v>0</v>
      </c>
      <c r="QO46">
        <f t="shared" ref="QO46" si="613">SUM(QO5:QO45)</f>
        <v>5157018</v>
      </c>
      <c r="QP46">
        <f t="shared" ref="QP46" si="614">SUM(QP5:QP45)</f>
        <v>0</v>
      </c>
      <c r="QQ46">
        <f t="shared" ref="QQ46" si="615">SUM(QQ5:QQ45)</f>
        <v>0</v>
      </c>
      <c r="QR46">
        <f t="shared" ref="QR46" si="616">SUM(QR5:QR45)</f>
        <v>5157018</v>
      </c>
      <c r="QS46">
        <f t="shared" ref="QS46" si="617">SUM(QS5:QS45)</f>
        <v>0</v>
      </c>
      <c r="QT46">
        <f t="shared" ref="QT46" si="618">SUM(QT5:QT45)</f>
        <v>5157018</v>
      </c>
      <c r="QU46">
        <f t="shared" ref="QU46" si="619">SUM(QU5:QU45)</f>
        <v>0</v>
      </c>
      <c r="QV46">
        <f t="shared" ref="QV46" si="620">SUM(QV5:QV45)</f>
        <v>0</v>
      </c>
      <c r="QW46">
        <f t="shared" ref="QW46" si="621">SUM(QW5:QW45)</f>
        <v>0</v>
      </c>
      <c r="QX46">
        <f t="shared" ref="QX46" si="622">SUM(QX5:QX45)</f>
        <v>0</v>
      </c>
      <c r="QY46">
        <f t="shared" ref="QY46" si="623">SUM(QY5:QY45)</f>
        <v>9547272</v>
      </c>
      <c r="QZ46">
        <f t="shared" ref="QZ46" si="624">SUM(QZ5:QZ45)</f>
        <v>0</v>
      </c>
      <c r="RA46">
        <f t="shared" ref="RA46" si="625">SUM(RA5:RA45)</f>
        <v>0</v>
      </c>
      <c r="RB46">
        <f t="shared" ref="RB46" si="626">SUM(RB5:RB45)</f>
        <v>0</v>
      </c>
      <c r="RC46">
        <f t="shared" ref="RC46" si="627">SUM(RC5:RC45)</f>
        <v>0</v>
      </c>
      <c r="RD46">
        <f t="shared" ref="RD46" si="628">SUM(RD5:RD45)</f>
        <v>9212596</v>
      </c>
      <c r="RE46">
        <f t="shared" ref="RE46" si="629">SUM(RE5:RE45)</f>
        <v>0</v>
      </c>
      <c r="RF46">
        <f t="shared" ref="RF46" si="630">SUM(RF5:RF45)</f>
        <v>0</v>
      </c>
      <c r="RG46">
        <f t="shared" ref="RG46" si="631">SUM(RG5:RG45)</f>
        <v>0</v>
      </c>
      <c r="RH46">
        <f t="shared" ref="RH46" si="632">SUM(RH5:RH45)</f>
        <v>0</v>
      </c>
      <c r="RI46">
        <f t="shared" ref="RI46" si="633">SUM(RI5:RI45)</f>
        <v>685563</v>
      </c>
      <c r="RJ46">
        <f t="shared" ref="RJ46" si="634">SUM(RJ5:RJ45)</f>
        <v>0</v>
      </c>
      <c r="RK46">
        <f t="shared" ref="RK46" si="635">SUM(RK5:RK45)</f>
        <v>0</v>
      </c>
      <c r="RL46">
        <f t="shared" ref="RL46" si="636">SUM(RL5:RL45)</f>
        <v>0</v>
      </c>
      <c r="RM46">
        <f t="shared" ref="RM46" si="637">SUM(RM5:RM45)</f>
        <v>0</v>
      </c>
      <c r="RN46">
        <f t="shared" ref="RN46" si="638">SUM(RN5:RN45)</f>
        <v>685562</v>
      </c>
      <c r="RO46">
        <f t="shared" ref="RO46" si="639">SUM(RO5:RO45)</f>
        <v>0</v>
      </c>
      <c r="RP46">
        <f t="shared" ref="RP46" si="640">SUM(RP5:RP45)</f>
        <v>0</v>
      </c>
      <c r="RQ46">
        <f t="shared" ref="RQ46" si="641">SUM(RQ5:RQ45)</f>
        <v>8553427</v>
      </c>
      <c r="RR46">
        <f t="shared" ref="RR46" si="642">SUM(RR5:RR45)</f>
        <v>308282</v>
      </c>
      <c r="RS46">
        <f t="shared" ref="RS46" si="643">SUM(RS5:RS45)</f>
        <v>8861709</v>
      </c>
      <c r="RT46">
        <f t="shared" ref="RT46" si="644">SUM(RT5:RT45)</f>
        <v>0</v>
      </c>
      <c r="RU46">
        <f t="shared" ref="RU46" si="645">SUM(RU5:RU45)</f>
        <v>0</v>
      </c>
      <c r="RV46">
        <f t="shared" ref="RV46" si="646">SUM(RV5:RV45)</f>
        <v>8429034</v>
      </c>
      <c r="RW46">
        <f t="shared" ref="RW46" si="647">SUM(RW5:RW45)</f>
        <v>98000</v>
      </c>
      <c r="RX46">
        <f t="shared" ref="RX46" si="648">SUM(RX5:RX45)</f>
        <v>8527034</v>
      </c>
      <c r="RY46">
        <f t="shared" ref="RY46" si="649">SUM(RY5:RY45)</f>
        <v>0</v>
      </c>
      <c r="RZ46">
        <f t="shared" ref="RZ46" si="650">SUM(RZ5:RZ45)</f>
        <v>0</v>
      </c>
      <c r="SA46">
        <f t="shared" ref="SA46" si="651">SUM(SA5:SA45)</f>
        <v>35242061</v>
      </c>
      <c r="SB46">
        <f t="shared" ref="SB46" si="652">SUM(SB5:SB45)</f>
        <v>335</v>
      </c>
      <c r="SC46">
        <f t="shared" ref="SC46" si="653">SUM(SC5:SC45)</f>
        <v>35242396</v>
      </c>
      <c r="SD46">
        <f t="shared" ref="SD46" si="654">SUM(SD5:SD45)</f>
        <v>0</v>
      </c>
      <c r="SE46">
        <f t="shared" ref="SE46" si="655">SUM(SE5:SE45)</f>
        <v>0</v>
      </c>
      <c r="SF46">
        <f t="shared" ref="SF46" si="656">SUM(SF5:SF45)</f>
        <v>35242060</v>
      </c>
      <c r="SG46">
        <f t="shared" ref="SG46" si="657">SUM(SG5:SG45)</f>
        <v>78</v>
      </c>
      <c r="SH46">
        <f t="shared" ref="SH46" si="658">SUM(SH5:SH45)</f>
        <v>35242138</v>
      </c>
      <c r="SI46">
        <f t="shared" ref="SI46" si="659">SUM(SI5:SI45)</f>
        <v>0</v>
      </c>
      <c r="SJ46">
        <f t="shared" ref="SJ46" si="660">SUM(SJ5:SJ45)</f>
        <v>0</v>
      </c>
      <c r="SK46">
        <f t="shared" ref="SK46" si="661">SUM(SK5:SK45)</f>
        <v>0</v>
      </c>
      <c r="SL46">
        <f t="shared" ref="SL46" si="662">SUM(SL5:SL45)</f>
        <v>0</v>
      </c>
      <c r="SM46">
        <f t="shared" ref="SM46" si="663">SUM(SM5:SM45)</f>
        <v>0</v>
      </c>
      <c r="SN46">
        <f t="shared" ref="SN46" si="664">SUM(SN5:SN45)</f>
        <v>0</v>
      </c>
      <c r="SO46">
        <f t="shared" ref="SO46" si="665">SUM(SO5:SO45)</f>
        <v>0</v>
      </c>
      <c r="SP46">
        <f t="shared" ref="SP46" si="666">SUM(SP5:SP45)</f>
        <v>0</v>
      </c>
      <c r="SQ46">
        <f t="shared" ref="SQ46" si="667">SUM(SQ5:SQ45)</f>
        <v>0</v>
      </c>
      <c r="SR46">
        <f t="shared" ref="SR46" si="668">SUM(SR5:SR45)</f>
        <v>0</v>
      </c>
      <c r="SS46">
        <f t="shared" ref="SS46" si="669">SUM(SS5:SS45)</f>
        <v>0</v>
      </c>
      <c r="ST46">
        <f t="shared" ref="ST46" si="670">SUM(ST5:ST45)</f>
        <v>0</v>
      </c>
      <c r="SU46">
        <f t="shared" ref="SU46" si="671">SUM(SU5:SU45)</f>
        <v>0</v>
      </c>
      <c r="SV46">
        <f t="shared" ref="SV46" si="672">SUM(SV5:SV45)</f>
        <v>140454</v>
      </c>
      <c r="SW46">
        <f t="shared" ref="SW46" si="673">SUM(SW5:SW45)</f>
        <v>140454</v>
      </c>
      <c r="SX46">
        <f t="shared" ref="SX46" si="674">SUM(SX5:SX45)</f>
        <v>0</v>
      </c>
      <c r="SY46">
        <f t="shared" ref="SY46" si="675">SUM(SY5:SY45)</f>
        <v>0</v>
      </c>
      <c r="SZ46">
        <f t="shared" ref="SZ46" si="676">SUM(SZ5:SZ45)</f>
        <v>0</v>
      </c>
      <c r="TA46">
        <f t="shared" ref="TA46" si="677">SUM(TA5:TA45)</f>
        <v>0</v>
      </c>
      <c r="TB46">
        <f t="shared" ref="TB46" si="678">SUM(TB5:TB45)</f>
        <v>0</v>
      </c>
      <c r="TC46">
        <f t="shared" ref="TC46" si="679">SUM(TC5:TC45)</f>
        <v>0</v>
      </c>
      <c r="TD46">
        <f t="shared" ref="TD46" si="680">SUM(TD5:TD45)</f>
        <v>0</v>
      </c>
      <c r="TE46">
        <f t="shared" ref="TE46" si="681">SUM(TE5:TE45)</f>
        <v>0</v>
      </c>
      <c r="TF46">
        <f t="shared" ref="TF46" si="682">SUM(TF5:TF45)</f>
        <v>140454</v>
      </c>
      <c r="TG46">
        <f t="shared" ref="TG46" si="683">SUM(TG5:TG45)</f>
        <v>140454</v>
      </c>
      <c r="TH46">
        <f t="shared" ref="TH46" si="684">SUM(TH5:TH45)</f>
        <v>0</v>
      </c>
      <c r="TI46">
        <f t="shared" ref="TI46" si="685">SUM(TI5:TI45)</f>
        <v>0</v>
      </c>
      <c r="TJ46">
        <f t="shared" ref="TJ46" si="686">SUM(TJ5:TJ45)</f>
        <v>0</v>
      </c>
      <c r="TK46">
        <f t="shared" ref="TK46" si="687">SUM(TK5:TK45)</f>
        <v>0</v>
      </c>
      <c r="TL46">
        <f t="shared" ref="TL46" si="688">SUM(TL5:TL45)</f>
        <v>0</v>
      </c>
      <c r="TM46">
        <f t="shared" ref="TM46" si="689">SUM(TM5:TM45)</f>
        <v>0</v>
      </c>
      <c r="TN46">
        <f t="shared" ref="TN46" si="690">SUM(TN5:TN45)</f>
        <v>0</v>
      </c>
      <c r="TO46">
        <f t="shared" ref="TO46" si="691">SUM(TO5:TO45)</f>
        <v>0</v>
      </c>
      <c r="TP46">
        <f t="shared" ref="TP46" si="692">SUM(TP5:TP45)</f>
        <v>0</v>
      </c>
      <c r="TQ46">
        <f t="shared" ref="TQ46" si="693">SUM(TQ5:TQ45)</f>
        <v>0</v>
      </c>
      <c r="TR46">
        <f t="shared" ref="TR46" si="694">SUM(TR5:TR45)</f>
        <v>0</v>
      </c>
      <c r="TS46">
        <f t="shared" ref="TS46" si="695">SUM(TS5:TS45)</f>
        <v>0</v>
      </c>
      <c r="TT46">
        <f t="shared" ref="TT46" si="696">SUM(TT5:TT45)</f>
        <v>0</v>
      </c>
      <c r="TU46">
        <f t="shared" ref="TU46" si="697">SUM(TU5:TU45)</f>
        <v>0</v>
      </c>
      <c r="TV46">
        <f t="shared" ref="TV46" si="698">SUM(TV5:TV45)</f>
        <v>0</v>
      </c>
      <c r="TW46">
        <f t="shared" ref="TW46" si="699">SUM(TW5:TW45)</f>
        <v>0</v>
      </c>
      <c r="TX46">
        <f t="shared" ref="TX46" si="700">SUM(TX5:TX45)</f>
        <v>0</v>
      </c>
      <c r="TY46">
        <f t="shared" ref="TY46" si="701">SUM(TY5:TY45)</f>
        <v>0</v>
      </c>
      <c r="TZ46">
        <f t="shared" ref="TZ46" si="702">SUM(TZ5:TZ45)</f>
        <v>0</v>
      </c>
      <c r="UA46">
        <f t="shared" ref="UA46" si="703">SUM(UA5:UA45)</f>
        <v>0</v>
      </c>
      <c r="UB46">
        <f t="shared" ref="UB46" si="704">SUM(UB5:UB45)</f>
        <v>0</v>
      </c>
      <c r="UC46">
        <f t="shared" ref="UC46" si="705">SUM(UC5:UC45)</f>
        <v>0</v>
      </c>
      <c r="UD46">
        <f t="shared" ref="UD46" si="706">SUM(UD5:UD45)</f>
        <v>0</v>
      </c>
      <c r="UE46">
        <f t="shared" ref="UE46" si="707">SUM(UE5:UE45)</f>
        <v>0</v>
      </c>
      <c r="UF46">
        <f t="shared" ref="UF46" si="708">SUM(UF5:UF45)</f>
        <v>0</v>
      </c>
      <c r="UG46">
        <f t="shared" ref="UG46" si="709">SUM(UG5:UG45)</f>
        <v>0</v>
      </c>
      <c r="UH46">
        <f t="shared" ref="UH46" si="710">SUM(UH5:UH45)</f>
        <v>0</v>
      </c>
      <c r="UI46">
        <f t="shared" ref="UI46" si="711">SUM(UI5:UI45)</f>
        <v>426225</v>
      </c>
      <c r="UJ46">
        <f t="shared" ref="UJ46" si="712">SUM(UJ5:UJ45)</f>
        <v>0</v>
      </c>
      <c r="UK46">
        <f t="shared" ref="UK46" si="713">SUM(UK5:UK45)</f>
        <v>426225</v>
      </c>
      <c r="UL46">
        <f t="shared" ref="UL46" si="714">SUM(UL5:UL45)</f>
        <v>0</v>
      </c>
      <c r="UM46">
        <f t="shared" ref="UM46" si="715">SUM(UM5:UM45)</f>
        <v>0</v>
      </c>
      <c r="UN46">
        <f t="shared" ref="UN46" si="716">SUM(UN5:UN45)</f>
        <v>426225</v>
      </c>
      <c r="UO46">
        <f t="shared" ref="UO46" si="717">SUM(UO5:UO45)</f>
        <v>0</v>
      </c>
      <c r="UP46">
        <f t="shared" ref="UP46" si="718">SUM(UP5:UP45)</f>
        <v>426225</v>
      </c>
      <c r="UQ46">
        <f t="shared" ref="UQ46" si="719">SUM(UQ5:UQ45)</f>
        <v>0</v>
      </c>
      <c r="UR46">
        <f t="shared" ref="UR46" si="720">SUM(UR5:UR45)</f>
        <v>0</v>
      </c>
      <c r="US46">
        <f t="shared" ref="US46" si="721">SUM(US5:US45)</f>
        <v>76001875</v>
      </c>
      <c r="UT46">
        <f t="shared" ref="UT46" si="722">SUM(UT5:UT45)</f>
        <v>679202</v>
      </c>
      <c r="UU46">
        <f t="shared" ref="UU46" si="723">SUM(UU5:UU45)</f>
        <v>76681077</v>
      </c>
      <c r="UV46">
        <f t="shared" ref="UV46" si="724">SUM(UV5:UV45)</f>
        <v>8922</v>
      </c>
      <c r="UW46">
        <f t="shared" ref="UW46" si="725">SUM(UW5:UW45)</f>
        <v>0</v>
      </c>
      <c r="UX46">
        <f t="shared" ref="UX46" si="726">SUM(UX5:UX45)</f>
        <v>75751665</v>
      </c>
      <c r="UY46">
        <f t="shared" ref="UY46" si="727">SUM(UY5:UY45)</f>
        <v>249426</v>
      </c>
      <c r="UZ46">
        <f t="shared" ref="UZ46" si="728">SUM(UZ5:UZ45)</f>
        <v>76001091</v>
      </c>
      <c r="VA46">
        <f t="shared" ref="VA46" si="729">SUM(VA5:VA45)</f>
        <v>8922</v>
      </c>
      <c r="VB46">
        <f t="shared" ref="VB46" si="730">SUM(VB5:VB45)</f>
        <v>0</v>
      </c>
      <c r="VC46">
        <f t="shared" ref="VC46" si="731">SUM(VC5:VC45)</f>
        <v>75933691</v>
      </c>
      <c r="VD46">
        <f t="shared" ref="VD46" si="732">SUM(VD5:VD45)</f>
        <v>679202</v>
      </c>
      <c r="VE46">
        <f t="shared" ref="VE46" si="733">SUM(VE5:VE45)</f>
        <v>76612893</v>
      </c>
      <c r="VF46">
        <f t="shared" ref="VF46" si="734">SUM(VF5:VF45)</f>
        <v>8922</v>
      </c>
      <c r="VG46">
        <f t="shared" ref="VG46" si="735">SUM(VG5:VG45)</f>
        <v>0</v>
      </c>
      <c r="VH46">
        <f t="shared" ref="VH46" si="736">SUM(VH5:VH45)</f>
        <v>75683438</v>
      </c>
      <c r="VI46">
        <f t="shared" ref="VI46" si="737">SUM(VI5:VI45)</f>
        <v>249426</v>
      </c>
      <c r="VJ46">
        <f t="shared" ref="VJ46" si="738">SUM(VJ5:VJ45)</f>
        <v>75932864</v>
      </c>
      <c r="VK46">
        <f t="shared" ref="VK46" si="739">SUM(VK5:VK45)</f>
        <v>8922</v>
      </c>
      <c r="VL46">
        <f t="shared" ref="VL46" si="740">SUM(VL5:VL45)</f>
        <v>0</v>
      </c>
      <c r="VM46">
        <f t="shared" ref="VM46" si="741">SUM(VM5:VM45)</f>
        <v>219078</v>
      </c>
      <c r="VN46">
        <f t="shared" ref="VN46" si="742">SUM(VN5:VN45)</f>
        <v>0</v>
      </c>
      <c r="VO46">
        <f t="shared" ref="VO46" si="743">SUM(VO5:VO45)</f>
        <v>219078</v>
      </c>
      <c r="VP46">
        <f t="shared" ref="VP46" si="744">SUM(VP5:VP45)</f>
        <v>8922</v>
      </c>
      <c r="VQ46">
        <f t="shared" ref="VQ46" si="745">SUM(VQ5:VQ45)</f>
        <v>0</v>
      </c>
      <c r="VR46">
        <f t="shared" ref="VR46" si="746">SUM(VR5:VR45)</f>
        <v>219077</v>
      </c>
      <c r="VS46">
        <f t="shared" ref="VS46" si="747">SUM(VS5:VS45)</f>
        <v>0</v>
      </c>
      <c r="VT46">
        <f t="shared" ref="VT46" si="748">SUM(VT5:VT45)</f>
        <v>219077</v>
      </c>
      <c r="VU46">
        <f t="shared" ref="VU46" si="749">SUM(VU5:VU45)</f>
        <v>8922</v>
      </c>
      <c r="VV46">
        <f t="shared" ref="VV46" si="750">SUM(VV5:VV45)</f>
        <v>0</v>
      </c>
      <c r="VW46">
        <f t="shared" ref="VW46" si="751">SUM(VW5:VW45)</f>
        <v>7973610</v>
      </c>
      <c r="VX46">
        <f t="shared" ref="VX46" si="752">SUM(VX5:VX45)</f>
        <v>8850</v>
      </c>
      <c r="VY46">
        <f t="shared" ref="VY46" si="753">SUM(VY5:VY45)</f>
        <v>7982460</v>
      </c>
      <c r="VZ46">
        <f t="shared" ref="VZ46" si="754">SUM(VZ5:VZ45)</f>
        <v>0</v>
      </c>
      <c r="WA46">
        <f t="shared" ref="WA46" si="755">SUM(WA5:WA45)</f>
        <v>0</v>
      </c>
      <c r="WB46">
        <f t="shared" ref="WB46" si="756">SUM(WB5:WB45)</f>
        <v>7971822</v>
      </c>
      <c r="WC46">
        <f t="shared" ref="WC46" si="757">SUM(WC5:WC45)</f>
        <v>8850</v>
      </c>
      <c r="WD46">
        <f t="shared" ref="WD46" si="758">SUM(WD5:WD45)</f>
        <v>7980672</v>
      </c>
      <c r="WE46">
        <f t="shared" ref="WE46" si="759">SUM(WE5:WE45)</f>
        <v>0</v>
      </c>
      <c r="WF46">
        <f t="shared" ref="WF46" si="760">SUM(WF5:WF45)</f>
        <v>0</v>
      </c>
      <c r="WG46">
        <f t="shared" ref="WG46" si="761">SUM(WG5:WG45)</f>
        <v>67741003</v>
      </c>
      <c r="WH46">
        <f t="shared" ref="WH46" si="762">SUM(WH5:WH45)</f>
        <v>670352</v>
      </c>
      <c r="WI46">
        <f t="shared" ref="WI46" si="763">SUM(WI5:WI45)</f>
        <v>68411355</v>
      </c>
      <c r="WJ46">
        <f t="shared" ref="WJ46" si="764">SUM(WJ5:WJ45)</f>
        <v>0</v>
      </c>
      <c r="WK46">
        <f t="shared" ref="WK46" si="765">SUM(WK5:WK45)</f>
        <v>0</v>
      </c>
      <c r="WL46">
        <f t="shared" ref="WL46" si="766">SUM(WL5:WL45)</f>
        <v>67492539</v>
      </c>
      <c r="WM46">
        <f t="shared" ref="WM46" si="767">SUM(WM5:WM45)</f>
        <v>240576</v>
      </c>
      <c r="WN46">
        <f t="shared" ref="WN46" si="768">SUM(WN5:WN45)</f>
        <v>67733115</v>
      </c>
      <c r="WO46">
        <f t="shared" ref="WO46" si="769">SUM(WO5:WO45)</f>
        <v>0</v>
      </c>
      <c r="WP46">
        <f t="shared" ref="WP46" si="770">SUM(WP5:WP45)</f>
        <v>0</v>
      </c>
      <c r="WQ46">
        <f t="shared" ref="WQ46" si="771">SUM(WQ5:WQ45)</f>
        <v>35782855</v>
      </c>
      <c r="WR46">
        <f t="shared" ref="WR46" si="772">SUM(WR5:WR45)</f>
        <v>355305</v>
      </c>
      <c r="WS46">
        <f t="shared" ref="WS46" si="773">SUM(WS5:WS45)</f>
        <v>36138160</v>
      </c>
      <c r="WT46">
        <f t="shared" ref="WT46" si="774">SUM(WT5:WT45)</f>
        <v>0</v>
      </c>
      <c r="WU46">
        <f t="shared" ref="WU46" si="775">SUM(WU5:WU45)</f>
        <v>0</v>
      </c>
      <c r="WV46">
        <f t="shared" ref="WV46" si="776">SUM(WV5:WV45)</f>
        <v>35651979</v>
      </c>
      <c r="WW46">
        <f t="shared" ref="WW46" si="777">SUM(WW5:WW45)</f>
        <v>127199</v>
      </c>
      <c r="WX46">
        <f t="shared" ref="WX46" si="778">SUM(WX5:WX45)</f>
        <v>35779178</v>
      </c>
      <c r="WY46">
        <f t="shared" ref="WY46" si="779">SUM(WY5:WY45)</f>
        <v>0</v>
      </c>
      <c r="WZ46">
        <f t="shared" ref="WZ46" si="780">SUM(WZ5:WZ45)</f>
        <v>0</v>
      </c>
      <c r="XA46">
        <f t="shared" ref="XA46" si="781">SUM(XA5:XA45)</f>
        <v>31958148</v>
      </c>
      <c r="XB46">
        <f t="shared" ref="XB46" si="782">SUM(XB5:XB45)</f>
        <v>315047</v>
      </c>
      <c r="XC46">
        <f t="shared" ref="XC46" si="783">SUM(XC5:XC45)</f>
        <v>32273195</v>
      </c>
      <c r="XD46">
        <f t="shared" ref="XD46" si="784">SUM(XD5:XD45)</f>
        <v>0</v>
      </c>
      <c r="XE46">
        <f t="shared" ref="XE46" si="785">SUM(XE5:XE45)</f>
        <v>0</v>
      </c>
      <c r="XF46">
        <f t="shared" ref="XF46" si="786">SUM(XF5:XF45)</f>
        <v>31840560</v>
      </c>
      <c r="XG46">
        <f t="shared" ref="XG46" si="787">SUM(XG5:XG45)</f>
        <v>113377</v>
      </c>
      <c r="XH46">
        <f t="shared" ref="XH46" si="788">SUM(XH5:XH45)</f>
        <v>31953937</v>
      </c>
      <c r="XI46">
        <f t="shared" ref="XI46" si="789">SUM(XI5:XI45)</f>
        <v>0</v>
      </c>
      <c r="XJ46">
        <f t="shared" ref="XJ46" si="790">SUM(XJ5:XJ45)</f>
        <v>0</v>
      </c>
      <c r="XK46">
        <f t="shared" ref="XK46" si="791">SUM(XK5:XK45)</f>
        <v>0</v>
      </c>
      <c r="XL46">
        <f t="shared" ref="XL46" si="792">SUM(XL5:XL45)</f>
        <v>0</v>
      </c>
      <c r="XM46">
        <f t="shared" ref="XM46" si="793">SUM(XM5:XM45)</f>
        <v>0</v>
      </c>
      <c r="XN46">
        <f t="shared" ref="XN46" si="794">SUM(XN5:XN45)</f>
        <v>0</v>
      </c>
      <c r="XO46">
        <f t="shared" ref="XO46" si="795">SUM(XO5:XO45)</f>
        <v>0</v>
      </c>
      <c r="XP46">
        <f t="shared" ref="XP46" si="796">SUM(XP5:XP45)</f>
        <v>0</v>
      </c>
      <c r="XQ46">
        <f t="shared" ref="XQ46" si="797">SUM(XQ5:XQ45)</f>
        <v>0</v>
      </c>
      <c r="XR46">
        <f t="shared" ref="XR46" si="798">SUM(XR5:XR45)</f>
        <v>0</v>
      </c>
      <c r="XS46">
        <f t="shared" ref="XS46" si="799">SUM(XS5:XS45)</f>
        <v>0</v>
      </c>
      <c r="XT46">
        <f t="shared" ref="XT46" si="800">SUM(XT5:XT45)</f>
        <v>0</v>
      </c>
      <c r="XU46">
        <f t="shared" ref="XU46" si="801">SUM(XU5:XU45)</f>
        <v>0</v>
      </c>
      <c r="XV46">
        <f t="shared" ref="XV46" si="802">SUM(XV5:XV45)</f>
        <v>0</v>
      </c>
      <c r="XW46">
        <f t="shared" ref="XW46" si="803">SUM(XW5:XW45)</f>
        <v>0</v>
      </c>
      <c r="XX46">
        <f t="shared" ref="XX46" si="804">SUM(XX5:XX45)</f>
        <v>0</v>
      </c>
      <c r="XY46">
        <f t="shared" ref="XY46" si="805">SUM(XY5:XY45)</f>
        <v>0</v>
      </c>
      <c r="XZ46">
        <f t="shared" ref="XZ46" si="806">SUM(XZ5:XZ45)</f>
        <v>0</v>
      </c>
      <c r="YA46">
        <f t="shared" ref="YA46" si="807">SUM(YA5:YA45)</f>
        <v>0</v>
      </c>
      <c r="YB46">
        <f t="shared" ref="YB46" si="808">SUM(YB5:YB45)</f>
        <v>0</v>
      </c>
      <c r="YC46">
        <f t="shared" ref="YC46" si="809">SUM(YC5:YC45)</f>
        <v>0</v>
      </c>
      <c r="YD46">
        <f t="shared" ref="YD46" si="810">SUM(YD5:YD45)</f>
        <v>0</v>
      </c>
      <c r="YE46">
        <f t="shared" ref="YE46" si="811">SUM(YE5:YE45)</f>
        <v>0</v>
      </c>
      <c r="YF46">
        <f t="shared" ref="YF46" si="812">SUM(YF5:YF45)</f>
        <v>0</v>
      </c>
      <c r="YG46">
        <f t="shared" ref="YG46" si="813">SUM(YG5:YG45)</f>
        <v>0</v>
      </c>
      <c r="YH46">
        <f t="shared" ref="YH46" si="814">SUM(YH5:YH45)</f>
        <v>0</v>
      </c>
      <c r="YI46">
        <f t="shared" ref="YI46" si="815">SUM(YI5:YI45)</f>
        <v>0</v>
      </c>
      <c r="YJ46">
        <f t="shared" ref="YJ46" si="816">SUM(YJ5:YJ45)</f>
        <v>0</v>
      </c>
      <c r="YK46">
        <f t="shared" ref="YK46" si="817">SUM(YK5:YK45)</f>
        <v>0</v>
      </c>
      <c r="YL46">
        <f t="shared" ref="YL46" si="818">SUM(YL5:YL45)</f>
        <v>0</v>
      </c>
      <c r="YM46">
        <f t="shared" ref="YM46" si="819">SUM(YM5:YM45)</f>
        <v>0</v>
      </c>
      <c r="YN46">
        <f t="shared" ref="YN46" si="820">SUM(YN5:YN45)</f>
        <v>0</v>
      </c>
      <c r="YO46">
        <f t="shared" ref="YO46" si="821">SUM(YO5:YO45)</f>
        <v>68184</v>
      </c>
      <c r="YP46">
        <f t="shared" ref="YP46" si="822">SUM(YP5:YP45)</f>
        <v>0</v>
      </c>
      <c r="YQ46">
        <f t="shared" ref="YQ46" si="823">SUM(YQ5:YQ45)</f>
        <v>68184</v>
      </c>
      <c r="YR46">
        <f t="shared" ref="YR46" si="824">SUM(YR5:YR45)</f>
        <v>0</v>
      </c>
      <c r="YS46">
        <f t="shared" ref="YS46" si="825">SUM(YS5:YS45)</f>
        <v>0</v>
      </c>
      <c r="YT46">
        <f t="shared" ref="YT46" si="826">SUM(YT5:YT45)</f>
        <v>68227</v>
      </c>
      <c r="YU46">
        <f t="shared" ref="YU46" si="827">SUM(YU5:YU45)</f>
        <v>0</v>
      </c>
      <c r="YV46">
        <f t="shared" ref="YV46" si="828">SUM(YV5:YV45)</f>
        <v>68227</v>
      </c>
      <c r="YW46">
        <f t="shared" ref="YW46" si="829">SUM(YW5:YW45)</f>
        <v>0</v>
      </c>
      <c r="YX46">
        <f t="shared" ref="YX46" si="830">SUM(YX5:YX45)</f>
        <v>0</v>
      </c>
      <c r="YY46">
        <f t="shared" ref="YY46" si="831">SUM(YY5:YY45)</f>
        <v>0</v>
      </c>
      <c r="YZ46">
        <f t="shared" ref="YZ46" si="832">SUM(YZ5:YZ45)</f>
        <v>0</v>
      </c>
      <c r="ZA46">
        <f t="shared" ref="ZA46" si="833">SUM(ZA5:ZA45)</f>
        <v>0</v>
      </c>
      <c r="ZB46">
        <f t="shared" ref="ZB46" si="834">SUM(ZB5:ZB45)</f>
        <v>0</v>
      </c>
      <c r="ZC46">
        <f t="shared" ref="ZC46" si="835">SUM(ZC5:ZC45)</f>
        <v>0</v>
      </c>
      <c r="ZD46">
        <f t="shared" ref="ZD46" si="836">SUM(ZD5:ZD45)</f>
        <v>0</v>
      </c>
      <c r="ZE46">
        <f t="shared" ref="ZE46" si="837">SUM(ZE5:ZE45)</f>
        <v>0</v>
      </c>
      <c r="ZF46">
        <f t="shared" ref="ZF46" si="838">SUM(ZF5:ZF45)</f>
        <v>0</v>
      </c>
      <c r="ZG46">
        <f t="shared" ref="ZG46" si="839">SUM(ZG5:ZG45)</f>
        <v>0</v>
      </c>
      <c r="ZH46">
        <f t="shared" ref="ZH46" si="840">SUM(ZH5:ZH45)</f>
        <v>0</v>
      </c>
      <c r="ZI46">
        <f t="shared" ref="ZI46" si="841">SUM(ZI5:ZI45)</f>
        <v>811089063</v>
      </c>
      <c r="ZJ46">
        <f t="shared" ref="ZJ46" si="842">SUM(ZJ5:ZJ45)</f>
        <v>10164345</v>
      </c>
      <c r="ZK46">
        <f t="shared" ref="ZK46" si="843">SUM(ZK5:ZK45)</f>
        <v>821938971</v>
      </c>
      <c r="ZL46">
        <f t="shared" ref="ZL46" si="844">SUM(ZL5:ZL45)</f>
        <v>10966237</v>
      </c>
      <c r="ZM46">
        <f t="shared" ref="ZM46" si="845">SUM(ZM5:ZM45)</f>
        <v>0</v>
      </c>
      <c r="ZN46">
        <f t="shared" ref="ZN46" si="846">SUM(ZN5:ZN45)</f>
        <v>807289174</v>
      </c>
      <c r="ZO46">
        <f t="shared" ref="ZO46" si="847">SUM(ZO5:ZO45)</f>
        <v>3812890</v>
      </c>
      <c r="ZP46">
        <f t="shared" ref="ZP46" si="848">SUM(ZP5:ZP45)</f>
        <v>811787626</v>
      </c>
      <c r="ZQ46">
        <f t="shared" ref="ZQ46" si="849">SUM(ZQ5:ZQ45)</f>
        <v>10960897</v>
      </c>
      <c r="ZR46">
        <f t="shared" ref="ZR46" si="850">SUM(ZR5:ZR45)</f>
        <v>727011</v>
      </c>
      <c r="ZS46">
        <f t="shared" ref="ZS46" si="851">SUM(ZS5:ZS45)</f>
        <v>0</v>
      </c>
      <c r="ZT46">
        <f t="shared" ref="ZT46" si="852">SUM(ZT5:ZT45)</f>
        <v>954399</v>
      </c>
      <c r="ZU46">
        <f t="shared" ref="ZU46" si="853">SUM(ZU5:ZU45)</f>
        <v>954399</v>
      </c>
      <c r="ZV46">
        <f t="shared" ref="ZV46" si="854">SUM(ZV5:ZV45)</f>
        <v>0</v>
      </c>
      <c r="ZW46">
        <f t="shared" ref="ZW46" si="855">SUM(ZW5:ZW45)</f>
        <v>0</v>
      </c>
      <c r="ZX46">
        <f t="shared" ref="ZX46" si="856">SUM(ZX5:ZX45)</f>
        <v>0</v>
      </c>
      <c r="ZY46">
        <f t="shared" ref="ZY46" si="857">SUM(ZY5:ZY45)</f>
        <v>156020</v>
      </c>
      <c r="ZZ46">
        <f t="shared" ref="ZZ46" si="858">SUM(ZZ5:ZZ45)</f>
        <v>156020</v>
      </c>
      <c r="AAA46">
        <f t="shared" ref="AAA46" si="859">SUM(AAA5:AAA45)</f>
        <v>0</v>
      </c>
      <c r="AAB46">
        <f t="shared" ref="AAB46" si="860">SUM(AAB5:AAB45)</f>
        <v>188132</v>
      </c>
      <c r="AAC46">
        <f t="shared" ref="AAC46" si="861">SUM(AAC5:AAC45)</f>
        <v>107804071</v>
      </c>
      <c r="AAD46">
        <f t="shared" ref="AAD46" si="862">SUM(AAD5:AAD45)</f>
        <v>21292575</v>
      </c>
      <c r="AAE46">
        <f t="shared" ref="AAE46" si="863">SUM(AAE5:AAE45)</f>
        <v>129096646</v>
      </c>
      <c r="AAF46">
        <f t="shared" ref="AAF46" si="864">SUM(AAF5:AAF45)</f>
        <v>0</v>
      </c>
      <c r="AAG46">
        <f t="shared" ref="AAG46" si="865">SUM(AAG5:AAG45)</f>
        <v>0</v>
      </c>
      <c r="AAH46">
        <f t="shared" ref="AAH46" si="866">SUM(AAH5:AAH45)</f>
        <v>101233283</v>
      </c>
      <c r="AAI46">
        <f t="shared" ref="AAI46" si="867">SUM(AAI5:AAI45)</f>
        <v>4387997</v>
      </c>
      <c r="AAJ46">
        <f t="shared" ref="AAJ46" si="868">SUM(AAJ5:AAJ45)</f>
        <v>105621280</v>
      </c>
      <c r="AAK46">
        <f t="shared" ref="AAK46" si="869">SUM(AAK5:AAK45)</f>
        <v>0</v>
      </c>
      <c r="AAL46">
        <f t="shared" ref="AAL46" si="870">SUM(AAL5:AAL45)</f>
        <v>1862404</v>
      </c>
      <c r="AAM46">
        <f t="shared" ref="AAM46" si="871">SUM(AAM5:AAM45)</f>
        <v>0</v>
      </c>
      <c r="AAN46">
        <f t="shared" ref="AAN46" si="872">SUM(AAN5:AAN45)</f>
        <v>0</v>
      </c>
      <c r="AAO46">
        <f t="shared" ref="AAO46" si="873">SUM(AAO5:AAO45)</f>
        <v>0</v>
      </c>
      <c r="AAP46">
        <f t="shared" ref="AAP46" si="874">SUM(AAP5:AAP45)</f>
        <v>0</v>
      </c>
      <c r="AAQ46">
        <f t="shared" ref="AAQ46" si="875">SUM(AAQ5:AAQ45)</f>
        <v>0</v>
      </c>
      <c r="AAR46">
        <f t="shared" ref="AAR46" si="876">SUM(AAR5:AAR45)</f>
        <v>0</v>
      </c>
      <c r="AAS46">
        <f t="shared" ref="AAS46" si="877">SUM(AAS5:AAS45)</f>
        <v>0</v>
      </c>
      <c r="AAT46">
        <f t="shared" ref="AAT46" si="878">SUM(AAT5:AAT45)</f>
        <v>0</v>
      </c>
      <c r="AAU46">
        <f t="shared" ref="AAU46" si="879">SUM(AAU5:AAU45)</f>
        <v>0</v>
      </c>
      <c r="AAV46">
        <f t="shared" ref="AAV46" si="880">SUM(AAV5:AAV45)</f>
        <v>3268117</v>
      </c>
      <c r="AAW46">
        <f t="shared" ref="AAW46" si="881">SUM(AAW5:AAW45)</f>
        <v>0</v>
      </c>
      <c r="AAX46">
        <f t="shared" ref="AAX46" si="882">SUM(AAX5:AAX45)</f>
        <v>0</v>
      </c>
      <c r="AAY46">
        <f t="shared" ref="AAY46" si="883">SUM(AAY5:AAY45)</f>
        <v>0</v>
      </c>
      <c r="AAZ46">
        <f t="shared" ref="AAZ46" si="884">SUM(AAZ5:AAZ45)</f>
        <v>0</v>
      </c>
      <c r="ABA46">
        <f t="shared" ref="ABA46" si="885">SUM(ABA5:ABA45)</f>
        <v>0</v>
      </c>
      <c r="ABB46">
        <f t="shared" ref="ABB46" si="886">SUM(ABB5:ABB45)</f>
        <v>0</v>
      </c>
      <c r="ABC46">
        <f t="shared" ref="ABC46" si="887">SUM(ABC5:ABC45)</f>
        <v>0</v>
      </c>
      <c r="ABD46">
        <f t="shared" ref="ABD46" si="888">SUM(ABD5:ABD45)</f>
        <v>0</v>
      </c>
      <c r="ABE46">
        <f t="shared" ref="ABE46" si="889">SUM(ABE5:ABE45)</f>
        <v>0</v>
      </c>
      <c r="ABF46">
        <f t="shared" ref="ABF46" si="890">SUM(ABF5:ABF45)</f>
        <v>91160</v>
      </c>
      <c r="ABG46">
        <f t="shared" ref="ABG46" si="891">SUM(ABG5:ABG45)</f>
        <v>11241756</v>
      </c>
      <c r="ABH46">
        <f t="shared" ref="ABH46" si="892">SUM(ABH5:ABH45)</f>
        <v>91754078</v>
      </c>
      <c r="ABI46">
        <f t="shared" ref="ABI46" si="893">SUM(ABI5:ABI45)</f>
        <v>67447905</v>
      </c>
      <c r="ABJ46">
        <f t="shared" ref="ABJ46" si="894">SUM(ABJ5:ABJ45)</f>
        <v>12321352</v>
      </c>
      <c r="ABK46">
        <f t="shared" ref="ABK46" si="895">SUM(ABK5:ABK45)</f>
        <v>7976850</v>
      </c>
      <c r="ABL46">
        <f t="shared" ref="ABL46" si="896">SUM(ABL5:ABL45)</f>
        <v>2232156</v>
      </c>
      <c r="ABM46">
        <f t="shared" ref="ABM46" si="897">SUM(ABM5:ABM45)</f>
        <v>655479</v>
      </c>
      <c r="ABN46">
        <f t="shared" ref="ABN46" si="898">SUM(ABN5:ABN45)</f>
        <v>1120336</v>
      </c>
      <c r="ABO46">
        <f t="shared" ref="ABO46" si="899">SUM(ABO5:ABO45)</f>
        <v>2081461</v>
      </c>
      <c r="ABP46">
        <f t="shared" ref="ABP46" si="900">SUM(ABP5:ABP45)</f>
        <v>49756051</v>
      </c>
      <c r="ABQ46">
        <f t="shared" ref="ABQ46" si="901">SUM(ABQ5:ABQ45)</f>
        <v>32027658</v>
      </c>
      <c r="ABR46">
        <f t="shared" ref="ABR46" si="902">SUM(ABR5:ABR45)</f>
        <v>9686475</v>
      </c>
      <c r="ABS46">
        <f t="shared" ref="ABS46" si="903">SUM(ABS5:ABS45)</f>
        <v>5095124</v>
      </c>
      <c r="ABT46">
        <f t="shared" ref="ABT46" si="904">SUM(ABT5:ABT45)</f>
        <v>1690095</v>
      </c>
      <c r="ABU46">
        <f t="shared" ref="ABU46" si="905">SUM(ABU5:ABU45)</f>
        <v>449033</v>
      </c>
      <c r="ABV46">
        <f t="shared" ref="ABV46" si="906">SUM(ABV5:ABV45)</f>
        <v>807666</v>
      </c>
      <c r="ABW46">
        <f t="shared" ref="ABW46" si="907">SUM(ABW5:ABW45)</f>
        <v>615696</v>
      </c>
      <c r="ABX46">
        <f t="shared" ref="ABX46" si="908">SUM(ABX5:ABX45)</f>
        <v>77679761</v>
      </c>
      <c r="ABY46">
        <f t="shared" ref="ABY46" si="909">SUM(ABY5:ABY45)</f>
        <v>62958853</v>
      </c>
      <c r="ABZ46">
        <f t="shared" ref="ABZ46" si="910">SUM(ABZ5:ABZ45)</f>
        <v>5862478</v>
      </c>
      <c r="ACA46">
        <f t="shared" ref="ACA46" si="911">SUM(ACA5:ACA45)</f>
        <v>6845676</v>
      </c>
      <c r="ACB46">
        <f t="shared" ref="ACB46" si="912">SUM(ACB5:ACB45)</f>
        <v>1983859</v>
      </c>
      <c r="ACC46">
        <f t="shared" ref="ACC46" si="913">SUM(ACC5:ACC45)</f>
        <v>12438</v>
      </c>
      <c r="ACD46">
        <f t="shared" ref="ACD46" si="914">SUM(ACD5:ACD45)</f>
        <v>16457</v>
      </c>
      <c r="ACE46">
        <f t="shared" ref="ACE46" si="915">SUM(ACE5:ACE45)</f>
        <v>675</v>
      </c>
      <c r="ACF46">
        <f t="shared" ref="ACF46" si="916">SUM(ACF5:ACF45)</f>
        <v>1152702</v>
      </c>
      <c r="ACG46">
        <f t="shared" ref="ACG46" si="917">SUM(ACG5:ACG45)</f>
        <v>1151477</v>
      </c>
      <c r="ACH46">
        <f t="shared" ref="ACH46" si="918">SUM(ACH5:ACH45)</f>
        <v>0</v>
      </c>
      <c r="ACI46">
        <f t="shared" ref="ACI46" si="919">SUM(ACI5:ACI45)</f>
        <v>438</v>
      </c>
      <c r="ACJ46">
        <f t="shared" ref="ACJ46" si="920">SUM(ACJ5:ACJ45)</f>
        <v>787</v>
      </c>
      <c r="ACK46">
        <f t="shared" ref="ACK46" si="921">SUM(ACK5:ACK45)</f>
        <v>0</v>
      </c>
      <c r="ACL46">
        <f t="shared" ref="ACL46" si="922">SUM(ACL5:ACL45)</f>
        <v>0</v>
      </c>
      <c r="ACM46">
        <f t="shared" ref="ACM46" si="923">SUM(ACM5:ACM45)</f>
        <v>0</v>
      </c>
      <c r="ACN46">
        <f t="shared" ref="ACN46" si="924">SUM(ACN5:ACN45)</f>
        <v>0</v>
      </c>
      <c r="ACO46">
        <f t="shared" ref="ACO46" si="925">SUM(ACO5:ACO45)</f>
        <v>0</v>
      </c>
      <c r="ACP46">
        <f t="shared" ref="ACP46" si="926">SUM(ACP5:ACP45)</f>
        <v>0</v>
      </c>
      <c r="ACQ46">
        <f t="shared" ref="ACQ46" si="927">SUM(ACQ5:ACQ45)</f>
        <v>0</v>
      </c>
      <c r="ACR46">
        <f t="shared" ref="ACR46" si="928">SUM(ACR5:ACR45)</f>
        <v>0</v>
      </c>
      <c r="ACS46">
        <f t="shared" ref="ACS46" si="929">SUM(ACS5:ACS45)</f>
        <v>0</v>
      </c>
      <c r="ACT46">
        <f t="shared" ref="ACT46" si="930">SUM(ACT5:ACT45)</f>
        <v>0</v>
      </c>
      <c r="ACU46">
        <f t="shared" ref="ACU46" si="931">SUM(ACU5:ACU45)</f>
        <v>347059</v>
      </c>
      <c r="ACV46">
        <f t="shared" ref="ACV46" si="932">SUM(ACV5:ACV45)</f>
        <v>23532255</v>
      </c>
      <c r="ACW46">
        <f t="shared" ref="ACW46" si="933">SUM(ACW5:ACW45)</f>
        <v>19681861</v>
      </c>
      <c r="ACX46">
        <f t="shared" ref="ACX46" si="934">SUM(ACX5:ACX45)</f>
        <v>3542429</v>
      </c>
      <c r="ACY46">
        <f t="shared" ref="ACY46" si="935">SUM(ACY5:ACY45)</f>
        <v>111221</v>
      </c>
      <c r="ACZ46">
        <f t="shared" ref="ACZ46" si="936">SUM(ACZ5:ACZ45)</f>
        <v>172680</v>
      </c>
      <c r="ADA46">
        <f t="shared" ref="ADA46" si="937">SUM(ADA5:ADA45)</f>
        <v>21587</v>
      </c>
      <c r="ADB46">
        <f t="shared" ref="ADB46" si="938">SUM(ADB5:ADB45)</f>
        <v>2477</v>
      </c>
      <c r="ADC46">
        <f t="shared" ref="ADC46" si="939">SUM(ADC5:ADC45)</f>
        <v>79</v>
      </c>
      <c r="ADD46">
        <f t="shared" ref="ADD46" si="940">SUM(ADD5:ADD45)</f>
        <v>187893</v>
      </c>
      <c r="ADE46">
        <f t="shared" ref="ADE46" si="941">SUM(ADE5:ADE45)</f>
        <v>184512</v>
      </c>
      <c r="ADF46">
        <f t="shared" ref="ADF46" si="942">SUM(ADF5:ADF45)</f>
        <v>98</v>
      </c>
      <c r="ADG46">
        <f t="shared" ref="ADG46" si="943">SUM(ADG5:ADG45)</f>
        <v>3276</v>
      </c>
      <c r="ADH46">
        <f t="shared" ref="ADH46" si="944">SUM(ADH5:ADH45)</f>
        <v>7</v>
      </c>
      <c r="ADI46">
        <f t="shared" ref="ADI46" si="945">SUM(ADI5:ADI45)</f>
        <v>0</v>
      </c>
      <c r="ADJ46">
        <f t="shared" ref="ADJ46" si="946">SUM(ADJ5:ADJ45)</f>
        <v>0</v>
      </c>
      <c r="ADK46">
        <f t="shared" ref="ADK46" si="947">SUM(ADK5:ADK45)</f>
        <v>0</v>
      </c>
      <c r="ADL46">
        <f t="shared" ref="ADL46" si="948">SUM(ADL5:ADL45)</f>
        <v>20521</v>
      </c>
      <c r="ADM46">
        <f t="shared" ref="ADM46" si="949">SUM(ADM5:ADM45)</f>
        <v>10631</v>
      </c>
      <c r="ADN46">
        <f t="shared" ref="ADN46" si="950">SUM(ADN5:ADN45)</f>
        <v>9886</v>
      </c>
      <c r="ADO46">
        <f t="shared" ref="ADO46" si="951">SUM(ADO5:ADO45)</f>
        <v>0</v>
      </c>
      <c r="ADP46">
        <f t="shared" ref="ADP46" si="952">SUM(ADP5:ADP45)</f>
        <v>4</v>
      </c>
      <c r="ADQ46">
        <f t="shared" ref="ADQ46" si="953">SUM(ADQ5:ADQ45)</f>
        <v>0</v>
      </c>
      <c r="ADR46">
        <f t="shared" ref="ADR46" si="954">SUM(ADR5:ADR45)</f>
        <v>0</v>
      </c>
      <c r="ADS46">
        <f t="shared" ref="ADS46" si="955">SUM(ADS5:ADS45)</f>
        <v>0</v>
      </c>
      <c r="ADT46">
        <f t="shared" ref="ADT46" si="956">SUM(ADT5:ADT45)</f>
        <v>148774</v>
      </c>
      <c r="ADU46">
        <f t="shared" ref="ADU46" si="957">SUM(ADU5:ADU45)</f>
        <v>145623</v>
      </c>
      <c r="ADV46">
        <f t="shared" ref="ADV46" si="958">SUM(ADV5:ADV45)</f>
        <v>878</v>
      </c>
      <c r="ADW46">
        <f t="shared" ref="ADW46" si="959">SUM(ADW5:ADW45)</f>
        <v>2249</v>
      </c>
      <c r="ADX46">
        <f t="shared" ref="ADX46" si="960">SUM(ADX5:ADX45)</f>
        <v>0</v>
      </c>
      <c r="ADY46">
        <f t="shared" ref="ADY46" si="961">SUM(ADY5:ADY45)</f>
        <v>0</v>
      </c>
      <c r="ADZ46">
        <f t="shared" ref="ADZ46" si="962">SUM(ADZ5:ADZ45)</f>
        <v>24</v>
      </c>
      <c r="AEA46">
        <f t="shared" ref="AEA46" si="963">SUM(AEA5:AEA45)</f>
        <v>0</v>
      </c>
      <c r="AEB46">
        <f t="shared" ref="AEB46" si="964">SUM(AEB5:AEB45)</f>
        <v>21562</v>
      </c>
      <c r="AEC46">
        <f t="shared" ref="AEC46" si="965">SUM(AEC5:AEC45)</f>
        <v>21562</v>
      </c>
      <c r="AED46">
        <f t="shared" ref="AED46" si="966">SUM(AED5:AED45)</f>
        <v>0</v>
      </c>
      <c r="AEE46">
        <f t="shared" ref="AEE46" si="967">SUM(AEE5:AEE45)</f>
        <v>0</v>
      </c>
      <c r="AEF46">
        <f t="shared" ref="AEF46" si="968">SUM(AEF5:AEF45)</f>
        <v>0</v>
      </c>
      <c r="AEG46">
        <f t="shared" ref="AEG46" si="969">SUM(AEG5:AEG45)</f>
        <v>0</v>
      </c>
      <c r="AEH46">
        <f t="shared" ref="AEH46" si="970">SUM(AEH5:AEH45)</f>
        <v>0</v>
      </c>
      <c r="AEI46">
        <f t="shared" ref="AEI46" si="971">SUM(AEI5:AEI45)</f>
        <v>346980</v>
      </c>
      <c r="AEJ46">
        <f t="shared" ref="AEJ46" si="972">SUM(AEJ5:AEJ45)</f>
        <v>23153505</v>
      </c>
      <c r="AEK46">
        <f t="shared" ref="AEK46" si="973">SUM(AEK5:AEK45)</f>
        <v>19319533</v>
      </c>
      <c r="AEL46">
        <f t="shared" ref="AEL46" si="974">SUM(AEL5:AEL45)</f>
        <v>3531567</v>
      </c>
      <c r="AEM46">
        <f t="shared" ref="AEM46" si="975">SUM(AEM5:AEM45)</f>
        <v>105696</v>
      </c>
      <c r="AEN46">
        <f t="shared" ref="AEN46" si="976">SUM(AEN5:AEN45)</f>
        <v>172669</v>
      </c>
      <c r="AEO46">
        <f t="shared" ref="AEO46" si="977">SUM(AEO5:AEO45)</f>
        <v>21587</v>
      </c>
      <c r="AEP46">
        <f t="shared" ref="AEP46" si="978">SUM(AEP5:AEP45)</f>
        <v>2453</v>
      </c>
      <c r="AEQ46">
        <f t="shared" ref="AEQ46" si="979">SUM(AEQ5:AEQ45)</f>
        <v>12446</v>
      </c>
      <c r="AER46">
        <f t="shared" ref="AER46" si="980">SUM(AER5:AER45)</f>
        <v>14954229</v>
      </c>
      <c r="AES46">
        <f t="shared" ref="AES46" si="981">SUM(AES5:AES45)</f>
        <v>14905357</v>
      </c>
      <c r="AET46">
        <f t="shared" ref="AET46" si="982">SUM(AET5:AET45)</f>
        <v>13658</v>
      </c>
      <c r="AEU46">
        <f t="shared" ref="AEU46" si="983">SUM(AEU5:AEU45)</f>
        <v>13519</v>
      </c>
      <c r="AEV46">
        <f t="shared" ref="AEV46" si="984">SUM(AEV5:AEV45)</f>
        <v>21695</v>
      </c>
      <c r="AEW46">
        <f t="shared" ref="AEW46" si="985">SUM(AEW5:AEW45)</f>
        <v>0</v>
      </c>
      <c r="AEX46">
        <f t="shared" ref="AEX46" si="986">SUM(AEX5:AEX45)</f>
        <v>0</v>
      </c>
      <c r="AEY46">
        <f t="shared" ref="AEY46" si="987">SUM(AEY5:AEY45)</f>
        <v>0</v>
      </c>
      <c r="AEZ46">
        <f t="shared" ref="AEZ46" si="988">SUM(AEZ5:AEZ45)</f>
        <v>463814</v>
      </c>
      <c r="AFA46">
        <f t="shared" ref="AFA46" si="989">SUM(AFA5:AFA45)</f>
        <v>439859</v>
      </c>
      <c r="AFB46">
        <f t="shared" ref="AFB46" si="990">SUM(AFB5:AFB45)</f>
        <v>0</v>
      </c>
      <c r="AFC46">
        <f t="shared" ref="AFC46" si="991">SUM(AFC5:AFC45)</f>
        <v>2260</v>
      </c>
      <c r="AFD46">
        <f t="shared" ref="AFD46" si="992">SUM(AFD5:AFD45)</f>
        <v>21695</v>
      </c>
      <c r="AFE46">
        <f t="shared" ref="AFE46" si="993">SUM(AFE5:AFE45)</f>
        <v>0</v>
      </c>
      <c r="AFF46">
        <f t="shared" ref="AFF46" si="994">SUM(AFF5:AFF45)</f>
        <v>0</v>
      </c>
      <c r="AFG46">
        <f t="shared" ref="AFG46" si="995">SUM(AFG5:AFG45)</f>
        <v>12446</v>
      </c>
      <c r="AFH46">
        <f t="shared" ref="AFH46" si="996">SUM(AFH5:AFH45)</f>
        <v>14490010</v>
      </c>
      <c r="AFI46">
        <f t="shared" ref="AFI46" si="997">SUM(AFI5:AFI45)</f>
        <v>14465093</v>
      </c>
      <c r="AFJ46">
        <f t="shared" ref="AFJ46" si="998">SUM(AFJ5:AFJ45)</f>
        <v>13658</v>
      </c>
      <c r="AFK46">
        <f t="shared" ref="AFK46" si="999">SUM(AFK5:AFK45)</f>
        <v>11259</v>
      </c>
      <c r="AFL46">
        <f t="shared" ref="AFL46" si="1000">SUM(AFL5:AFL45)</f>
        <v>0</v>
      </c>
      <c r="AFM46">
        <f t="shared" ref="AFM46" si="1001">SUM(AFM5:AFM45)</f>
        <v>0</v>
      </c>
      <c r="AFN46">
        <f t="shared" ref="AFN46" si="1002">SUM(AFN5:AFN45)</f>
        <v>0</v>
      </c>
      <c r="AFO46">
        <f t="shared" ref="AFO46" si="1003">SUM(AFO5:AFO45)</f>
        <v>0</v>
      </c>
      <c r="AFP46">
        <f t="shared" ref="AFP46" si="1004">SUM(AFP5:AFP45)</f>
        <v>0</v>
      </c>
      <c r="AFQ46">
        <f t="shared" ref="AFQ46" si="1005">SUM(AFQ5:AFQ45)</f>
        <v>0</v>
      </c>
      <c r="AFR46">
        <f t="shared" ref="AFR46" si="1006">SUM(AFR5:AFR45)</f>
        <v>0</v>
      </c>
      <c r="AFS46">
        <f t="shared" ref="AFS46" si="1007">SUM(AFS5:AFS45)</f>
        <v>0</v>
      </c>
      <c r="AFT46">
        <f t="shared" ref="AFT46" si="1008">SUM(AFT5:AFT45)</f>
        <v>0</v>
      </c>
      <c r="AFU46">
        <f t="shared" ref="AFU46" si="1009">SUM(AFU5:AFU45)</f>
        <v>0</v>
      </c>
      <c r="AFV46">
        <f t="shared" ref="AFV46" si="1010">SUM(AFV5:AFV45)</f>
        <v>0</v>
      </c>
      <c r="AFW46">
        <f t="shared" ref="AFW46" si="1011">SUM(AFW5:AFW45)</f>
        <v>0</v>
      </c>
      <c r="AFX46">
        <f t="shared" ref="AFX46" si="1012">SUM(AFX5:AFX45)</f>
        <v>405</v>
      </c>
      <c r="AFY46">
        <f t="shared" ref="AFY46" si="1013">SUM(AFY5:AFY45)</f>
        <v>405</v>
      </c>
      <c r="AFZ46">
        <f t="shared" ref="AFZ46" si="1014">SUM(AFZ5:AFZ45)</f>
        <v>0</v>
      </c>
      <c r="AGA46">
        <f t="shared" ref="AGA46" si="1015">SUM(AGA5:AGA45)</f>
        <v>0</v>
      </c>
      <c r="AGB46">
        <f t="shared" ref="AGB46" si="1016">SUM(AGB5:AGB45)</f>
        <v>0</v>
      </c>
      <c r="AGC46">
        <f t="shared" ref="AGC46" si="1017">SUM(AGC5:AGC45)</f>
        <v>0</v>
      </c>
      <c r="AGD46">
        <f t="shared" ref="AGD46" si="1018">SUM(AGD5:AGD45)</f>
        <v>0</v>
      </c>
      <c r="AGE46">
        <f t="shared" ref="AGE46" si="1019">SUM(AGE5:AGE45)</f>
        <v>0</v>
      </c>
      <c r="AGF46">
        <f t="shared" ref="AGF46" si="1020">SUM(AGF5:AGF45)</f>
        <v>0</v>
      </c>
      <c r="AGG46">
        <f t="shared" ref="AGG46" si="1021">SUM(AGG5:AGG45)</f>
        <v>0</v>
      </c>
      <c r="AGH46">
        <f t="shared" ref="AGH46" si="1022">SUM(AGH5:AGH45)</f>
        <v>0</v>
      </c>
      <c r="AGI46">
        <f t="shared" ref="AGI46" si="1023">SUM(AGI5:AGI45)</f>
        <v>0</v>
      </c>
      <c r="AGJ46">
        <f t="shared" ref="AGJ46" si="1024">SUM(AGJ5:AGJ45)</f>
        <v>0</v>
      </c>
      <c r="AGK46">
        <f t="shared" ref="AGK46" si="1025">SUM(AGK5:AGK45)</f>
        <v>0</v>
      </c>
      <c r="AGL46">
        <f t="shared" ref="AGL46" si="1026">SUM(AGL5:AGL45)</f>
        <v>0</v>
      </c>
      <c r="AGM46">
        <f t="shared" ref="AGM46" si="1027">SUM(AGM5:AGM45)</f>
        <v>0</v>
      </c>
      <c r="AGN46">
        <f t="shared" ref="AGN46" si="1028">SUM(AGN5:AGN45)</f>
        <v>0</v>
      </c>
      <c r="AGO46">
        <f t="shared" ref="AGO46" si="1029">SUM(AGO5:AGO45)</f>
        <v>0</v>
      </c>
      <c r="AGP46">
        <f t="shared" ref="AGP46" si="1030">SUM(AGP5:AGP45)</f>
        <v>0</v>
      </c>
      <c r="AGQ46">
        <f t="shared" ref="AGQ46" si="1031">SUM(AGQ5:AGQ45)</f>
        <v>0</v>
      </c>
      <c r="AGR46">
        <f t="shared" ref="AGR46" si="1032">SUM(AGR5:AGR45)</f>
        <v>0</v>
      </c>
      <c r="AGS46">
        <f t="shared" ref="AGS46" si="1033">SUM(AGS5:AGS45)</f>
        <v>0</v>
      </c>
      <c r="AGT46">
        <f t="shared" ref="AGT46" si="1034">SUM(AGT5:AGT45)</f>
        <v>0</v>
      </c>
      <c r="AGU46">
        <f t="shared" ref="AGU46" si="1035">SUM(AGU5:AGU45)</f>
        <v>0</v>
      </c>
      <c r="AGV46">
        <f t="shared" ref="AGV46" si="1036">SUM(AGV5:AGV45)</f>
        <v>0</v>
      </c>
      <c r="AGW46">
        <f t="shared" ref="AGW46" si="1037">SUM(AGW5:AGW45)</f>
        <v>0</v>
      </c>
      <c r="AGX46">
        <f t="shared" ref="AGX46" si="1038">SUM(AGX5:AGX45)</f>
        <v>0</v>
      </c>
      <c r="AGY46">
        <f t="shared" ref="AGY46" si="1039">SUM(AGY5:AGY45)</f>
        <v>0</v>
      </c>
      <c r="AGZ46">
        <f t="shared" ref="AGZ46" si="1040">SUM(AGZ5:AGZ45)</f>
        <v>0</v>
      </c>
      <c r="AHA46">
        <f t="shared" ref="AHA46" si="1041">SUM(AHA5:AHA45)</f>
        <v>0</v>
      </c>
      <c r="AHB46">
        <f t="shared" ref="AHB46" si="1042">SUM(AHB5:AHB45)</f>
        <v>0</v>
      </c>
      <c r="AHC46">
        <f t="shared" ref="AHC46" si="1043">SUM(AHC5:AHC45)</f>
        <v>0</v>
      </c>
      <c r="AHD46">
        <f t="shared" ref="AHD46" si="1044">SUM(AHD5:AHD45)</f>
        <v>0</v>
      </c>
      <c r="AHE46">
        <f t="shared" ref="AHE46" si="1045">SUM(AHE5:AHE45)</f>
        <v>0</v>
      </c>
      <c r="AHF46">
        <f t="shared" ref="AHF46" si="1046">SUM(AHF5:AHF45)</f>
        <v>0</v>
      </c>
      <c r="AHG46">
        <f t="shared" ref="AHG46" si="1047">SUM(AHG5:AHG45)</f>
        <v>0</v>
      </c>
      <c r="AHH46">
        <f t="shared" ref="AHH46" si="1048">SUM(AHH5:AHH45)</f>
        <v>0</v>
      </c>
      <c r="AHI46">
        <f t="shared" ref="AHI46" si="1049">SUM(AHI5:AHI45)</f>
        <v>0</v>
      </c>
      <c r="AHJ46">
        <f t="shared" ref="AHJ46" si="1050">SUM(AHJ5:AHJ45)</f>
        <v>0</v>
      </c>
      <c r="AHK46">
        <f t="shared" ref="AHK46" si="1051">SUM(AHK5:AHK45)</f>
        <v>0</v>
      </c>
      <c r="AHL46">
        <f t="shared" ref="AHL46" si="1052">SUM(AHL5:AHL45)</f>
        <v>75252655</v>
      </c>
      <c r="AHM46">
        <f t="shared" ref="AHM46" si="1053">SUM(AHM5:AHM45)</f>
        <v>75252655</v>
      </c>
      <c r="AHN46">
        <f t="shared" ref="AHN46" si="1054">SUM(AHN5:AHN45)</f>
        <v>0</v>
      </c>
      <c r="AHO46">
        <f t="shared" ref="AHO46" si="1055">SUM(AHO5:AHO45)</f>
        <v>0</v>
      </c>
      <c r="AHP46">
        <f t="shared" ref="AHP46" si="1056">SUM(AHP5:AHP45)</f>
        <v>0</v>
      </c>
      <c r="AHQ46">
        <f t="shared" ref="AHQ46" si="1057">SUM(AHQ5:AHQ45)</f>
        <v>0</v>
      </c>
      <c r="AHR46">
        <f t="shared" ref="AHR46" si="1058">SUM(AHR5:AHR45)</f>
        <v>0</v>
      </c>
      <c r="AHS46">
        <f t="shared" ref="AHS46" si="1059">SUM(AHS5:AHS45)</f>
        <v>0</v>
      </c>
      <c r="AHT46">
        <f t="shared" ref="AHT46" si="1060">SUM(AHT5:AHT45)</f>
        <v>0</v>
      </c>
      <c r="AHU46">
        <f t="shared" ref="AHU46" si="1061">SUM(AHU5:AHU45)</f>
        <v>0</v>
      </c>
      <c r="AHV46">
        <f t="shared" ref="AHV46" si="1062">SUM(AHV5:AHV45)</f>
        <v>0</v>
      </c>
      <c r="AHW46">
        <f t="shared" ref="AHW46" si="1063">SUM(AHW5:AHW45)</f>
        <v>0</v>
      </c>
      <c r="AHX46">
        <f t="shared" ref="AHX46" si="1064">SUM(AHX5:AHX45)</f>
        <v>0</v>
      </c>
      <c r="AHY46">
        <f t="shared" ref="AHY46" si="1065">SUM(AHY5:AHY45)</f>
        <v>0</v>
      </c>
      <c r="AHZ46">
        <f t="shared" ref="AHZ46" si="1066">SUM(AHZ5:AHZ45)</f>
        <v>0</v>
      </c>
      <c r="AIA46">
        <f t="shared" ref="AIA46" si="1067">SUM(AIA5:AIA45)</f>
        <v>0</v>
      </c>
      <c r="AIB46">
        <f t="shared" ref="AIB46" si="1068">SUM(AIB5:AIB45)</f>
        <v>413588</v>
      </c>
      <c r="AIC46">
        <f t="shared" ref="AIC46" si="1069">SUM(AIC5:AIC45)</f>
        <v>413588</v>
      </c>
      <c r="AID46">
        <f t="shared" ref="AID46" si="1070">SUM(AID5:AID45)</f>
        <v>0</v>
      </c>
      <c r="AIE46">
        <f t="shared" ref="AIE46" si="1071">SUM(AIE5:AIE45)</f>
        <v>0</v>
      </c>
      <c r="AIF46">
        <f t="shared" ref="AIF46" si="1072">SUM(AIF5:AIF45)</f>
        <v>0</v>
      </c>
      <c r="AIG46">
        <f t="shared" ref="AIG46" si="1073">SUM(AIG5:AIG45)</f>
        <v>0</v>
      </c>
      <c r="AIH46">
        <f t="shared" ref="AIH46" si="1074">SUM(AIH5:AIH45)</f>
        <v>0</v>
      </c>
      <c r="AII46">
        <f t="shared" ref="AII46" si="1075">SUM(AII5:AII45)</f>
        <v>0</v>
      </c>
      <c r="AIJ46">
        <f t="shared" ref="AIJ46" si="1076">SUM(AIJ5:AIJ45)</f>
        <v>31806</v>
      </c>
      <c r="AIK46">
        <f t="shared" ref="AIK46" si="1077">SUM(AIK5:AIK45)</f>
        <v>31806</v>
      </c>
      <c r="AIL46">
        <f t="shared" ref="AIL46" si="1078">SUM(AIL5:AIL45)</f>
        <v>0</v>
      </c>
      <c r="AIM46">
        <f t="shared" ref="AIM46" si="1079">SUM(AIM5:AIM45)</f>
        <v>0</v>
      </c>
      <c r="AIN46">
        <f t="shared" ref="AIN46" si="1080">SUM(AIN5:AIN45)</f>
        <v>0</v>
      </c>
      <c r="AIO46">
        <f t="shared" ref="AIO46" si="1081">SUM(AIO5:AIO45)</f>
        <v>0</v>
      </c>
      <c r="AIP46">
        <f t="shared" ref="AIP46" si="1082">SUM(AIP5:AIP45)</f>
        <v>0</v>
      </c>
      <c r="AIQ46">
        <f t="shared" ref="AIQ46" si="1083">SUM(AIQ5:AIQ45)</f>
        <v>12217632</v>
      </c>
      <c r="AIR46">
        <f t="shared" ref="AIR46" si="1084">SUM(AIR5:AIR45)</f>
        <v>284771074</v>
      </c>
      <c r="AIS46">
        <f t="shared" ref="AIS46" si="1085">SUM(AIS5:AIS45)</f>
        <v>241843502</v>
      </c>
      <c r="AIT46">
        <f t="shared" ref="AIT46" si="1086">SUM(AIT5:AIT45)</f>
        <v>21739917</v>
      </c>
      <c r="AIU46">
        <f t="shared" ref="AIU46" si="1087">SUM(AIU5:AIU45)</f>
        <v>14947704</v>
      </c>
      <c r="AIV46">
        <f t="shared" ref="AIV46" si="1088">SUM(AIV5:AIV45)</f>
        <v>4411177</v>
      </c>
      <c r="AIW46">
        <f t="shared" ref="AIW46" si="1089">SUM(AIW5:AIW45)</f>
        <v>689504</v>
      </c>
      <c r="AIX46">
        <f t="shared" ref="AIX46" si="1090">SUM(AIX5:AIX45)</f>
        <v>1139270</v>
      </c>
      <c r="AIY46">
        <f t="shared" ref="AIY46" si="1091">SUM(AIY5:AIY45)</f>
        <v>2124</v>
      </c>
      <c r="AIZ46">
        <f t="shared" ref="AIZ46" si="1092">SUM(AIZ5:AIZ45)</f>
        <v>8216256</v>
      </c>
      <c r="AJA46">
        <f t="shared" ref="AJA46" si="1093">SUM(AJA5:AJA45)</f>
        <v>3896205</v>
      </c>
      <c r="AJB46">
        <f t="shared" ref="AJB46" si="1094">SUM(AJB5:AJB45)</f>
        <v>131832</v>
      </c>
      <c r="AJC46">
        <f t="shared" ref="AJC46" si="1095">SUM(AJC5:AJC45)</f>
        <v>3866108</v>
      </c>
      <c r="AJD46">
        <f t="shared" ref="AJD46" si="1096">SUM(AJD5:AJD45)</f>
        <v>321912</v>
      </c>
      <c r="AJE46">
        <f t="shared" ref="AJE46" si="1097">SUM(AJE5:AJE45)</f>
        <v>199</v>
      </c>
      <c r="AJF46">
        <f t="shared" ref="AJF46" si="1098">SUM(AJF5:AJF45)</f>
        <v>0</v>
      </c>
      <c r="AJG46">
        <f t="shared" ref="AJG46" si="1099">SUM(AJG5:AJG45)</f>
        <v>390</v>
      </c>
      <c r="AJH46">
        <f t="shared" ref="AJH46" si="1100">SUM(AJH5:AJH45)</f>
        <v>10977235</v>
      </c>
      <c r="AJI46">
        <f t="shared" ref="AJI46" si="1101">SUM(AJI5:AJI45)</f>
        <v>864241</v>
      </c>
      <c r="AJJ46">
        <f t="shared" ref="AJJ46" si="1102">SUM(AJJ5:AJJ45)</f>
        <v>8126397</v>
      </c>
      <c r="AJK46">
        <f t="shared" ref="AJK46" si="1103">SUM(AJK5:AJK45)</f>
        <v>132685</v>
      </c>
      <c r="AJL46">
        <f t="shared" ref="AJL46" si="1104">SUM(AJL5:AJL45)</f>
        <v>1724322</v>
      </c>
      <c r="AJM46">
        <f t="shared" ref="AJM46" si="1105">SUM(AJM5:AJM45)</f>
        <v>129590</v>
      </c>
      <c r="AJN46">
        <f t="shared" ref="AJN46" si="1106">SUM(AJN5:AJN45)</f>
        <v>0</v>
      </c>
      <c r="AJO46">
        <f t="shared" ref="AJO46" si="1107">SUM(AJO5:AJO45)</f>
        <v>0</v>
      </c>
      <c r="AJP46">
        <f t="shared" ref="AJP46" si="1108">SUM(AJP5:AJP45)</f>
        <v>2972604</v>
      </c>
      <c r="AJQ46">
        <f t="shared" ref="AJQ46" si="1109">SUM(AJQ5:AJQ45)</f>
        <v>1209497</v>
      </c>
      <c r="AJR46">
        <f t="shared" ref="AJR46" si="1110">SUM(AJR5:AJR45)</f>
        <v>269399</v>
      </c>
      <c r="AJS46">
        <f t="shared" ref="AJS46" si="1111">SUM(AJS5:AJS45)</f>
        <v>1493708</v>
      </c>
      <c r="AJT46">
        <f t="shared" ref="AJT46" si="1112">SUM(AJT5:AJT45)</f>
        <v>0</v>
      </c>
      <c r="AJU46">
        <f t="shared" ref="AJU46" si="1113">SUM(AJU5:AJU45)</f>
        <v>0</v>
      </c>
      <c r="AJV46">
        <f t="shared" ref="AJV46" si="1114">SUM(AJV5:AJV45)</f>
        <v>0</v>
      </c>
      <c r="AJW46">
        <f t="shared" ref="AJW46" si="1115">SUM(AJW5:AJW45)</f>
        <v>0</v>
      </c>
      <c r="AJX46">
        <f t="shared" ref="AJX46" si="1116">SUM(AJX5:AJX45)</f>
        <v>26875377</v>
      </c>
      <c r="AJY46">
        <f t="shared" ref="AJY46" si="1117">SUM(AJY5:AJY45)</f>
        <v>26874957</v>
      </c>
      <c r="AJZ46">
        <f t="shared" ref="AJZ46" si="1118">SUM(AJZ5:AJZ45)</f>
        <v>234</v>
      </c>
      <c r="AKA46">
        <f t="shared" ref="AKA46" si="1119">SUM(AKA5:AKA45)</f>
        <v>164</v>
      </c>
      <c r="AKB46">
        <f t="shared" ref="AKB46" si="1120">SUM(AKB5:AKB45)</f>
        <v>0</v>
      </c>
      <c r="AKC46">
        <f t="shared" ref="AKC46" si="1121">SUM(AKC5:AKC45)</f>
        <v>0</v>
      </c>
      <c r="AKD46">
        <f t="shared" ref="AKD46" si="1122">SUM(AKD5:AKD45)</f>
        <v>22</v>
      </c>
      <c r="AKE46">
        <f t="shared" ref="AKE46" si="1123">SUM(AKE5:AKE45)</f>
        <v>0</v>
      </c>
      <c r="AKF46">
        <f t="shared" ref="AKF46" si="1124">SUM(AKF5:AKF45)</f>
        <v>5155804</v>
      </c>
      <c r="AKG46">
        <f t="shared" ref="AKG46" si="1125">SUM(AKG5:AKG45)</f>
        <v>5154391</v>
      </c>
      <c r="AKH46">
        <f t="shared" ref="AKH46" si="1126">SUM(AKH5:AKH45)</f>
        <v>0</v>
      </c>
      <c r="AKI46">
        <f t="shared" ref="AKI46" si="1127">SUM(AKI5:AKI45)</f>
        <v>1413</v>
      </c>
      <c r="AKJ46">
        <f t="shared" ref="AKJ46" si="1128">SUM(AKJ5:AKJ45)</f>
        <v>0</v>
      </c>
      <c r="AKK46">
        <f t="shared" ref="AKK46" si="1129">SUM(AKK5:AKK45)</f>
        <v>0</v>
      </c>
      <c r="AKL46">
        <f t="shared" ref="AKL46" si="1130">SUM(AKL5:AKL45)</f>
        <v>0</v>
      </c>
      <c r="AKM46">
        <f t="shared" ref="AKM46" si="1131">SUM(AKM5:AKM45)</f>
        <v>3115</v>
      </c>
      <c r="AKN46">
        <f t="shared" ref="AKN46" si="1132">SUM(AKN5:AKN45)</f>
        <v>15620785</v>
      </c>
      <c r="AKO46">
        <f t="shared" ref="AKO46" si="1133">SUM(AKO5:AKO45)</f>
        <v>15602516</v>
      </c>
      <c r="AKP46">
        <f t="shared" ref="AKP46" si="1134">SUM(AKP5:AKP45)</f>
        <v>1442</v>
      </c>
      <c r="AKQ46">
        <f t="shared" ref="AKQ46" si="1135">SUM(AKQ5:AKQ45)</f>
        <v>16219</v>
      </c>
      <c r="AKR46">
        <f t="shared" ref="AKR46" si="1136">SUM(AKR5:AKR45)</f>
        <v>608</v>
      </c>
      <c r="AKS46">
        <f t="shared" ref="AKS46" si="1137">SUM(AKS5:AKS45)</f>
        <v>0</v>
      </c>
      <c r="AKT46">
        <f t="shared" ref="AKT46" si="1138">SUM(AKT5:AKT45)</f>
        <v>0</v>
      </c>
      <c r="AKU46">
        <f t="shared" ref="AKU46" si="1139">SUM(AKU5:AKU45)</f>
        <v>686</v>
      </c>
      <c r="AKV46">
        <f t="shared" ref="AKV46" si="1140">SUM(AKV5:AKV45)</f>
        <v>7385505</v>
      </c>
      <c r="AKW46">
        <f t="shared" ref="AKW46" si="1141">SUM(AKW5:AKW45)</f>
        <v>5349196</v>
      </c>
      <c r="AKX46">
        <f t="shared" ref="AKX46" si="1142">SUM(AKX5:AKX45)</f>
        <v>784336</v>
      </c>
      <c r="AKY46">
        <f t="shared" ref="AKY46" si="1143">SUM(AKY5:AKY45)</f>
        <v>1159817</v>
      </c>
      <c r="AKZ46">
        <f t="shared" ref="AKZ46" si="1144">SUM(AKZ5:AKZ45)</f>
        <v>91994</v>
      </c>
      <c r="ALA46">
        <f t="shared" ref="ALA46" si="1145">SUM(ALA5:ALA45)</f>
        <v>87</v>
      </c>
      <c r="ALB46">
        <f t="shared" ref="ALB46" si="1146">SUM(ALB5:ALB45)</f>
        <v>75</v>
      </c>
      <c r="ALC46">
        <f t="shared" ref="ALC46" si="1147">SUM(ALC5:ALC45)</f>
        <v>0</v>
      </c>
      <c r="ALD46">
        <f t="shared" ref="ALD46" si="1148">SUM(ALD5:ALD45)</f>
        <v>494200</v>
      </c>
      <c r="ALE46">
        <f t="shared" ref="ALE46" si="1149">SUM(ALE5:ALE45)</f>
        <v>413647</v>
      </c>
      <c r="ALF46">
        <f t="shared" ref="ALF46" si="1150">SUM(ALF5:ALF45)</f>
        <v>41315</v>
      </c>
      <c r="ALG46">
        <f t="shared" ref="ALG46" si="1151">SUM(ALG5:ALG45)</f>
        <v>39238</v>
      </c>
      <c r="ALH46">
        <f t="shared" ref="ALH46" si="1152">SUM(ALH5:ALH45)</f>
        <v>0</v>
      </c>
      <c r="ALI46">
        <f t="shared" ref="ALI46" si="1153">SUM(ALI5:ALI45)</f>
        <v>0</v>
      </c>
      <c r="ALJ46">
        <f t="shared" ref="ALJ46" si="1154">SUM(ALJ5:ALJ45)</f>
        <v>0</v>
      </c>
      <c r="ALK46">
        <f t="shared" ref="ALK46" si="1155">SUM(ALK5:ALK45)</f>
        <v>0</v>
      </c>
      <c r="ALL46">
        <f t="shared" ref="ALL46" si="1156">SUM(ALL5:ALL45)</f>
        <v>8284401</v>
      </c>
      <c r="ALM46">
        <f t="shared" ref="ALM46" si="1157">SUM(ALM5:ALM45)</f>
        <v>8284401</v>
      </c>
      <c r="ALN46">
        <f t="shared" ref="ALN46" si="1158">SUM(ALN5:ALN45)</f>
        <v>0</v>
      </c>
      <c r="ALO46">
        <f t="shared" ref="ALO46" si="1159">SUM(ALO5:ALO45)</f>
        <v>0</v>
      </c>
      <c r="ALP46">
        <f t="shared" ref="ALP46" si="1160">SUM(ALP5:ALP45)</f>
        <v>0</v>
      </c>
      <c r="ALQ46">
        <f t="shared" ref="ALQ46" si="1161">SUM(ALQ5:ALQ45)</f>
        <v>0</v>
      </c>
      <c r="ALR46">
        <f t="shared" ref="ALR46" si="1162">SUM(ALR5:ALR45)</f>
        <v>0</v>
      </c>
      <c r="ALS46">
        <f t="shared" ref="ALS46" si="1163">SUM(ALS5:ALS45)</f>
        <v>12211317</v>
      </c>
      <c r="ALT46">
        <f t="shared" ref="ALT46" si="1164">SUM(ALT5:ALT45)</f>
        <v>198788907</v>
      </c>
      <c r="ALU46">
        <f t="shared" ref="ALU46" si="1165">SUM(ALU5:ALU45)</f>
        <v>174194451</v>
      </c>
      <c r="ALV46">
        <f t="shared" ref="ALV46" si="1166">SUM(ALV5:ALV45)</f>
        <v>12384962</v>
      </c>
      <c r="ALW46">
        <f t="shared" ref="ALW46" si="1167">SUM(ALW5:ALW45)</f>
        <v>8238352</v>
      </c>
      <c r="ALX46">
        <f t="shared" ref="ALX46" si="1168">SUM(ALX5:ALX45)</f>
        <v>2272341</v>
      </c>
      <c r="ALY46">
        <f t="shared" ref="ALY46" si="1169">SUM(ALY5:ALY45)</f>
        <v>559628</v>
      </c>
      <c r="ALZ46">
        <f t="shared" ref="ALZ46" si="1170">SUM(ALZ5:ALZ45)</f>
        <v>1139173</v>
      </c>
      <c r="AMA46">
        <f t="shared" ref="AMA46" si="1171">SUM(AMA5:AMA45)</f>
        <v>12446</v>
      </c>
      <c r="AMB46">
        <f t="shared" ref="AMB46" si="1172">SUM(AMB5:AMB45)</f>
        <v>5150762</v>
      </c>
      <c r="AMC46">
        <f t="shared" ref="AMC46" si="1173">SUM(AMC5:AMC45)</f>
        <v>5125151</v>
      </c>
      <c r="AMD46">
        <f t="shared" ref="AMD46" si="1174">SUM(AMD5:AMD45)</f>
        <v>13658</v>
      </c>
      <c r="AME46">
        <f t="shared" ref="AME46" si="1175">SUM(AME5:AME45)</f>
        <v>8433</v>
      </c>
      <c r="AMF46">
        <f t="shared" ref="AMF46" si="1176">SUM(AMF5:AMF45)</f>
        <v>3520</v>
      </c>
      <c r="AMG46">
        <f t="shared" ref="AMG46" si="1177">SUM(AMG5:AMG45)</f>
        <v>0</v>
      </c>
      <c r="AMH46">
        <f t="shared" ref="AMH46" si="1178">SUM(AMH5:AMH45)</f>
        <v>0</v>
      </c>
      <c r="AMI46">
        <f t="shared" ref="AMI46" si="1179">SUM(AMI5:AMI45)</f>
        <v>93782363</v>
      </c>
      <c r="AMJ46">
        <f t="shared" ref="AMJ46" si="1180">SUM(AMJ5:AMJ45)</f>
        <v>17241794</v>
      </c>
      <c r="AMK46">
        <f t="shared" ref="AMK46" si="1181">SUM(AMK5:AMK45)</f>
        <v>2301499</v>
      </c>
      <c r="AML46">
        <f t="shared" ref="AML46" si="1182">SUM(AML5:AML45)</f>
        <v>64861127</v>
      </c>
      <c r="AMM46">
        <f t="shared" ref="AMM46" si="1183">SUM(AMM5:AMM45)</f>
        <v>9374777</v>
      </c>
      <c r="AMN46">
        <f t="shared" ref="AMN46" si="1184">SUM(AMN5:AMN45)</f>
        <v>3166</v>
      </c>
      <c r="AMO46">
        <f t="shared" ref="AMO46" si="1185">SUM(AMO5:AMO45)</f>
        <v>32372274</v>
      </c>
      <c r="AMP46">
        <f t="shared" ref="AMP46" si="1186">SUM(AMP5:AMP45)</f>
        <v>12760885</v>
      </c>
      <c r="AMQ46">
        <f t="shared" ref="AMQ46" si="1187">SUM(AMQ5:AMQ45)</f>
        <v>231110</v>
      </c>
      <c r="AMR46">
        <f t="shared" ref="AMR46" si="1188">SUM(AMR5:AMR45)</f>
        <v>4684353</v>
      </c>
      <c r="AMS46">
        <f t="shared" ref="AMS46" si="1189">SUM(AMS5:AMS45)</f>
        <v>14695926</v>
      </c>
      <c r="AMT46">
        <f t="shared" ref="AMT46" si="1190">SUM(AMT5:AMT45)</f>
        <v>57844820</v>
      </c>
      <c r="AMU46">
        <f t="shared" ref="AMU46" si="1191">SUM(AMU5:AMU45)</f>
        <v>12184477</v>
      </c>
      <c r="AMV46">
        <f t="shared" ref="AMV46" si="1192">SUM(AMV5:AMV45)</f>
        <v>1679497</v>
      </c>
      <c r="AMW46">
        <f t="shared" ref="AMW46" si="1193">SUM(AMW5:AMW45)</f>
        <v>37054652</v>
      </c>
      <c r="AMX46">
        <f t="shared" ref="AMX46" si="1194">SUM(AMX5:AMX45)</f>
        <v>6923028</v>
      </c>
      <c r="AMY46">
        <f t="shared" ref="AMY46" si="1195">SUM(AMY5:AMY45)</f>
        <v>3166</v>
      </c>
      <c r="AMZ46">
        <f t="shared" ref="AMZ46" si="1196">SUM(AMZ5:AMZ45)</f>
        <v>24390852</v>
      </c>
      <c r="ANA46">
        <f t="shared" ref="ANA46" si="1197">SUM(ANA5:ANA45)</f>
        <v>8918049</v>
      </c>
      <c r="ANB46">
        <f t="shared" ref="ANB46" si="1198">SUM(ANB5:ANB45)</f>
        <v>185695</v>
      </c>
      <c r="ANC46">
        <f t="shared" ref="ANC46" si="1199">SUM(ANC5:ANC45)</f>
        <v>3739307</v>
      </c>
      <c r="AND46">
        <f t="shared" ref="AND46" si="1200">SUM(AND5:AND45)</f>
        <v>11547801</v>
      </c>
      <c r="ANE46">
        <f t="shared" ref="ANE46" si="1201">SUM(ANE5:ANE45)</f>
        <v>38767636</v>
      </c>
      <c r="ANF46">
        <f t="shared" ref="ANF46" si="1202">SUM(ANF5:ANF45)</f>
        <v>14761838</v>
      </c>
      <c r="ANG46">
        <f t="shared" ref="ANG46" si="1203">SUM(ANG5:ANG45)</f>
        <v>6803709</v>
      </c>
      <c r="ANH46">
        <f t="shared" ref="ANH46" si="1204">SUM(ANH5:ANH45)</f>
        <v>16064338</v>
      </c>
      <c r="ANI46">
        <f t="shared" ref="ANI46" si="1205">SUM(ANI5:ANI45)</f>
        <v>1109681</v>
      </c>
      <c r="ANJ46">
        <f t="shared" ref="ANJ46" si="1206">SUM(ANJ5:ANJ45)</f>
        <v>28070</v>
      </c>
      <c r="ANK46">
        <f t="shared" ref="ANK46" si="1207">SUM(ANK5:ANK45)</f>
        <v>79344240</v>
      </c>
      <c r="ANL46">
        <f t="shared" ref="ANL46" si="1208">SUM(ANL5:ANL45)</f>
        <v>39636695</v>
      </c>
      <c r="ANM46">
        <f t="shared" ref="ANM46" si="1209">SUM(ANM5:ANM45)</f>
        <v>538816</v>
      </c>
      <c r="ANN46">
        <f t="shared" ref="ANN46" si="1210">SUM(ANN5:ANN45)</f>
        <v>466167</v>
      </c>
      <c r="ANO46">
        <f t="shared" ref="ANO46" si="1211">SUM(ANO5:ANO45)</f>
        <v>38702562</v>
      </c>
      <c r="ANP46">
        <f t="shared" ref="ANP46" si="1212">SUM(ANP5:ANP45)</f>
        <v>604647</v>
      </c>
      <c r="ANQ46">
        <f t="shared" ref="ANQ46" si="1213">SUM(ANQ5:ANQ45)</f>
        <v>137026</v>
      </c>
      <c r="ANR46">
        <f t="shared" ref="ANR46" si="1214">SUM(ANR5:ANR45)</f>
        <v>72096</v>
      </c>
      <c r="ANS46">
        <f t="shared" ref="ANS46" si="1215">SUM(ANS5:ANS45)</f>
        <v>388948</v>
      </c>
      <c r="ANT46">
        <f t="shared" ref="ANT46" si="1216">SUM(ANT5:ANT45)</f>
        <v>6577</v>
      </c>
      <c r="ANU46">
        <f t="shared" ref="ANU46" si="1217">SUM(ANU5:ANU45)</f>
        <v>0</v>
      </c>
      <c r="ANV46">
        <f t="shared" ref="ANV46" si="1218">SUM(ANV5:ANV45)</f>
        <v>4499940</v>
      </c>
      <c r="ANW46">
        <f t="shared" ref="ANW46" si="1219">SUM(ANW5:ANW45)</f>
        <v>478382</v>
      </c>
      <c r="ANX46">
        <f t="shared" ref="ANX46" si="1220">SUM(ANX5:ANX45)</f>
        <v>0</v>
      </c>
      <c r="ANY46">
        <f t="shared" ref="ANY46" si="1221">SUM(ANY5:ANY45)</f>
        <v>19922</v>
      </c>
      <c r="ANZ46">
        <f t="shared" ref="ANZ46" si="1222">SUM(ANZ5:ANZ45)</f>
        <v>4001636</v>
      </c>
      <c r="AOA46">
        <f t="shared" ref="AOA46" si="1223">SUM(AOA5:AOA45)</f>
        <v>786551690</v>
      </c>
      <c r="AOB46">
        <f t="shared" ref="AOB46" si="1224">SUM(AOB5:AOB45)</f>
        <v>269719046</v>
      </c>
      <c r="AOC46">
        <f t="shared" ref="AOC46" si="1225">SUM(AOC5:AOC45)</f>
        <v>1346310</v>
      </c>
      <c r="AOD46">
        <f t="shared" ref="AOD46" si="1226">SUM(AOD5:AOD45)</f>
        <v>311401973</v>
      </c>
      <c r="AOE46">
        <f t="shared" ref="AOE46" si="1227">SUM(AOE5:AOE45)</f>
        <v>204077828</v>
      </c>
      <c r="AOF46">
        <f t="shared" ref="AOF46" si="1228">SUM(AOF5:AOF45)</f>
        <v>6533</v>
      </c>
      <c r="AOG46">
        <f t="shared" ref="AOG46" si="1229">SUM(AOG5:AOG45)</f>
        <v>6045466</v>
      </c>
      <c r="AOH46">
        <f t="shared" ref="AOH46" si="1230">SUM(AOH5:AOH45)</f>
        <v>5978934</v>
      </c>
      <c r="AOI46">
        <f t="shared" ref="AOI46" si="1231">SUM(AOI5:AOI45)</f>
        <v>66532</v>
      </c>
      <c r="AOJ46">
        <f t="shared" ref="AOJ46" si="1232">SUM(AOJ5:AOJ45)</f>
        <v>0</v>
      </c>
      <c r="AOK46">
        <f t="shared" ref="AOK46" si="1233">SUM(AOK5:AOK45)</f>
        <v>0</v>
      </c>
      <c r="AOL46">
        <f t="shared" ref="AOL46" si="1234">SUM(AOL5:AOL45)</f>
        <v>42242599</v>
      </c>
      <c r="AOM46">
        <f t="shared" ref="AOM46" si="1235">SUM(AOM5:AOM45)</f>
        <v>8770711</v>
      </c>
      <c r="AON46">
        <f t="shared" ref="AON46" si="1236">SUM(AON5:AON45)</f>
        <v>3010524</v>
      </c>
      <c r="AOO46">
        <f t="shared" ref="AOO46" si="1237">SUM(AOO5:AOO45)</f>
        <v>28645584</v>
      </c>
      <c r="AOP46">
        <f t="shared" ref="AOP46" si="1238">SUM(AOP5:AOP45)</f>
        <v>1811750</v>
      </c>
      <c r="AOQ46">
        <f t="shared" ref="AOQ46" si="1239">SUM(AOQ5:AOQ45)</f>
        <v>4030</v>
      </c>
      <c r="AOR46">
        <f t="shared" ref="AOR46" si="1240">SUM(AOR5:AOR45)</f>
        <v>51921291</v>
      </c>
      <c r="AOS46">
        <f t="shared" ref="AOS46" si="1241">SUM(AOS5:AOS45)</f>
        <v>30652041</v>
      </c>
      <c r="AOT46">
        <f t="shared" ref="AOT46" si="1242">SUM(AOT5:AOT45)</f>
        <v>520367</v>
      </c>
      <c r="AOU46">
        <f t="shared" ref="AOU46" si="1243">SUM(AOU5:AOU45)</f>
        <v>132675</v>
      </c>
      <c r="AOV46">
        <f t="shared" ref="AOV46" si="1244">SUM(AOV5:AOV45)</f>
        <v>20616208</v>
      </c>
      <c r="AOW46">
        <f t="shared" ref="AOW46" si="1245">SUM(AOW5:AOW45)</f>
        <v>6549801</v>
      </c>
      <c r="AOX46">
        <f t="shared" ref="AOX46" si="1246">SUM(AOX5:AOX45)</f>
        <v>1909467</v>
      </c>
      <c r="AOY46">
        <f t="shared" ref="AOY46" si="1247">SUM(AOY5:AOY45)</f>
        <v>26639</v>
      </c>
      <c r="AOZ46">
        <f t="shared" ref="AOZ46" si="1248">SUM(AOZ5:AOZ45)</f>
        <v>2883357</v>
      </c>
      <c r="APA46">
        <f t="shared" ref="APA46" si="1249">SUM(APA5:APA45)</f>
        <v>1730338</v>
      </c>
      <c r="APB46">
        <f t="shared" ref="APB46" si="1250">SUM(APB5:APB45)</f>
        <v>0</v>
      </c>
      <c r="APC46">
        <f t="shared" ref="APC46" si="1251">SUM(APC5:APC45)</f>
        <v>3733578</v>
      </c>
      <c r="APD46">
        <f t="shared" ref="APD46" si="1252">SUM(APD5:APD45)</f>
        <v>3233705</v>
      </c>
      <c r="APE46">
        <f t="shared" ref="APE46" si="1253">SUM(APE5:APE45)</f>
        <v>486628</v>
      </c>
      <c r="APF46">
        <f t="shared" ref="APF46" si="1254">SUM(APF5:APF45)</f>
        <v>50</v>
      </c>
      <c r="APG46">
        <f t="shared" ref="APG46" si="1255">SUM(APG5:APG45)</f>
        <v>13195</v>
      </c>
      <c r="APH46">
        <f t="shared" ref="APH46" si="1256">SUM(APH5:APH45)</f>
        <v>563615</v>
      </c>
      <c r="API46">
        <f t="shared" ref="API46" si="1257">SUM(API5:API45)</f>
        <v>192861</v>
      </c>
      <c r="APJ46">
        <f t="shared" ref="APJ46" si="1258">SUM(APJ5:APJ45)</f>
        <v>9191</v>
      </c>
      <c r="APK46">
        <f t="shared" ref="APK46" si="1259">SUM(APK5:APK45)</f>
        <v>318174</v>
      </c>
      <c r="APL46">
        <f t="shared" ref="APL46" si="1260">SUM(APL5:APL45)</f>
        <v>43389</v>
      </c>
      <c r="APM46">
        <f t="shared" ref="APM46" si="1261">SUM(APM5:APM45)</f>
        <v>0</v>
      </c>
      <c r="APN46">
        <f t="shared" ref="APN46" si="1262">SUM(APN5:APN45)</f>
        <v>1310</v>
      </c>
      <c r="APO46">
        <f t="shared" ref="APO46" si="1263">SUM(APO5:APO45)</f>
        <v>495</v>
      </c>
      <c r="APP46">
        <f t="shared" ref="APP46" si="1264">SUM(APP5:APP45)</f>
        <v>0</v>
      </c>
      <c r="APQ46">
        <f t="shared" ref="APQ46" si="1265">SUM(APQ5:APQ45)</f>
        <v>0</v>
      </c>
      <c r="APR46">
        <f t="shared" ref="APR46" si="1266">SUM(APR5:APR45)</f>
        <v>815</v>
      </c>
      <c r="APS46">
        <f t="shared" ref="APS46" si="1267">SUM(APS5:APS45)</f>
        <v>776303</v>
      </c>
      <c r="APT46">
        <f t="shared" ref="APT46" si="1268">SUM(APT5:APT45)</f>
        <v>259300</v>
      </c>
      <c r="APU46">
        <f t="shared" ref="APU46" si="1269">SUM(APU5:APU45)</f>
        <v>87997</v>
      </c>
      <c r="APV46">
        <f t="shared" ref="APV46" si="1270">SUM(APV5:APV45)</f>
        <v>420087</v>
      </c>
      <c r="APW46">
        <f t="shared" ref="APW46" si="1271">SUM(APW5:APW45)</f>
        <v>8919</v>
      </c>
      <c r="APX46">
        <f t="shared" ref="APX46" si="1272">SUM(APX5:APX45)</f>
        <v>0</v>
      </c>
      <c r="APY46">
        <f t="shared" ref="APY46" si="1273">SUM(APY5:APY45)</f>
        <v>1412675</v>
      </c>
      <c r="APZ46">
        <f t="shared" ref="APZ46" si="1274">SUM(APZ5:APZ45)</f>
        <v>506530</v>
      </c>
      <c r="AQA46">
        <f t="shared" ref="AQA46" si="1275">SUM(AQA5:AQA45)</f>
        <v>0</v>
      </c>
      <c r="AQB46">
        <f t="shared" ref="AQB46" si="1276">SUM(AQB5:AQB45)</f>
        <v>0</v>
      </c>
      <c r="AQC46">
        <f t="shared" ref="AQC46" si="1277">SUM(AQC5:AQC45)</f>
        <v>906145</v>
      </c>
      <c r="AQD46">
        <f t="shared" ref="AQD46" si="1278">SUM(AQD5:AQD45)</f>
        <v>259184</v>
      </c>
      <c r="AQE46">
        <f t="shared" ref="AQE46" si="1279">SUM(AQE5:AQE45)</f>
        <v>10430</v>
      </c>
      <c r="AQF46">
        <f t="shared" ref="AQF46" si="1280">SUM(AQF5:AQF45)</f>
        <v>248754</v>
      </c>
      <c r="AQG46">
        <f t="shared" ref="AQG46" si="1281">SUM(AQG5:AQG45)</f>
        <v>0</v>
      </c>
      <c r="AQH46">
        <f t="shared" ref="AQH46" si="1282">SUM(AQH5:AQH45)</f>
        <v>0</v>
      </c>
      <c r="AQI46">
        <f t="shared" ref="AQI46" si="1283">SUM(AQI5:AQI45)</f>
        <v>0</v>
      </c>
      <c r="AQJ46">
        <f t="shared" ref="AQJ46" si="1284">SUM(AQJ5:AQJ45)</f>
        <v>19340687</v>
      </c>
      <c r="AQK46">
        <f t="shared" ref="AQK46" si="1285">SUM(AQK5:AQK45)</f>
        <v>392673</v>
      </c>
      <c r="AQL46">
        <f t="shared" ref="AQL46" si="1286">SUM(AQL5:AQL45)</f>
        <v>0</v>
      </c>
      <c r="AQM46">
        <f t="shared" ref="AQM46" si="1287">SUM(AQM5:AQM45)</f>
        <v>0</v>
      </c>
      <c r="AQN46">
        <f t="shared" ref="AQN46" si="1288">SUM(AQN5:AQN45)</f>
        <v>18948014</v>
      </c>
      <c r="AQO46">
        <f t="shared" ref="AQO46" si="1289">SUM(AQO5:AQO45)</f>
        <v>34093696</v>
      </c>
      <c r="AQP46">
        <f t="shared" ref="AQP46" si="1290">SUM(AQP5:AQP45)</f>
        <v>6398653</v>
      </c>
      <c r="AQQ46">
        <f t="shared" ref="AQQ46" si="1291">SUM(AQQ5:AQQ45)</f>
        <v>2637943</v>
      </c>
      <c r="AQR46">
        <f t="shared" ref="AQR46" si="1292">SUM(AQR5:AQR45)</f>
        <v>25023966</v>
      </c>
      <c r="AQS46">
        <f t="shared" ref="AQS46" si="1293">SUM(AQS5:AQS45)</f>
        <v>29104</v>
      </c>
      <c r="AQT46">
        <f t="shared" ref="AQT46" si="1294">SUM(AQT5:AQT45)</f>
        <v>4030</v>
      </c>
      <c r="AQU46">
        <f t="shared" ref="AQU46" si="1295">SUM(AQU5:AQU45)</f>
        <v>27433041</v>
      </c>
      <c r="AQV46">
        <f t="shared" ref="AQV46" si="1296">SUM(AQV5:AQV45)</f>
        <v>26518638</v>
      </c>
      <c r="AQW46">
        <f t="shared" ref="AQW46" si="1297">SUM(AQW5:AQW45)</f>
        <v>33739</v>
      </c>
      <c r="AQX46">
        <f t="shared" ref="AQX46" si="1298">SUM(AQX5:AQX45)</f>
        <v>132625</v>
      </c>
      <c r="AQY46">
        <f t="shared" ref="AQY46" si="1299">SUM(AQY5:AQY45)</f>
        <v>748039</v>
      </c>
      <c r="AQZ46">
        <f t="shared" ref="AQZ46" si="1300">SUM(AQZ5:AQZ45)</f>
        <v>19468998</v>
      </c>
      <c r="ARA46">
        <f t="shared" ref="ARA46" si="1301">SUM(ARA5:ARA45)</f>
        <v>3671011</v>
      </c>
      <c r="ARB46">
        <f t="shared" ref="ARB46" si="1302">SUM(ARB5:ARB45)</f>
        <v>2113758</v>
      </c>
      <c r="ARC46">
        <f t="shared" ref="ARC46" si="1303">SUM(ARC5:ARC45)</f>
        <v>13684229</v>
      </c>
      <c r="ARD46">
        <f t="shared" ref="ARD46" si="1304">SUM(ARD5:ARD45)</f>
        <v>0</v>
      </c>
      <c r="ARE46">
        <f t="shared" ref="ARE46" si="1305">SUM(ARE5:ARE45)</f>
        <v>0</v>
      </c>
      <c r="ARF46">
        <f t="shared" ref="ARF46" si="1306">SUM(ARF5:ARF45)</f>
        <v>7168176</v>
      </c>
      <c r="ARG46">
        <f t="shared" ref="ARG46" si="1307">SUM(ARG5:ARG45)</f>
        <v>2444292</v>
      </c>
      <c r="ARH46">
        <f t="shared" ref="ARH46" si="1308">SUM(ARH5:ARH45)</f>
        <v>20311</v>
      </c>
      <c r="ARI46">
        <f t="shared" ref="ARI46" si="1309">SUM(ARI5:ARI45)</f>
        <v>42580</v>
      </c>
      <c r="ARJ46">
        <f t="shared" ref="ARJ46" si="1310">SUM(ARJ5:ARJ45)</f>
        <v>4660993</v>
      </c>
      <c r="ARK46">
        <f t="shared" ref="ARK46" si="1311">SUM(ARK5:ARK45)</f>
        <v>9746253</v>
      </c>
      <c r="ARL46">
        <f t="shared" ref="ARL46" si="1312">SUM(ARL5:ARL45)</f>
        <v>543904</v>
      </c>
      <c r="ARM46">
        <f t="shared" ref="ARM46" si="1313">SUM(ARM5:ARM45)</f>
        <v>1725450</v>
      </c>
      <c r="ARN46">
        <f t="shared" ref="ARN46" si="1314">SUM(ARN5:ARN45)</f>
        <v>7476899</v>
      </c>
      <c r="ARO46">
        <f t="shared" ref="ARO46" si="1315">SUM(ARO5:ARO45)</f>
        <v>0</v>
      </c>
      <c r="ARP46">
        <f t="shared" ref="ARP46" si="1316">SUM(ARP5:ARP45)</f>
        <v>0</v>
      </c>
      <c r="ARQ46">
        <f t="shared" ref="ARQ46" si="1317">SUM(ARQ5:ARQ45)</f>
        <v>1689933</v>
      </c>
      <c r="ARR46">
        <f t="shared" ref="ARR46" si="1318">SUM(ARR5:ARR45)</f>
        <v>76057</v>
      </c>
      <c r="ARS46">
        <f t="shared" ref="ARS46" si="1319">SUM(ARS5:ARS45)</f>
        <v>11926</v>
      </c>
      <c r="ART46">
        <f t="shared" ref="ART46" si="1320">SUM(ART5:ART45)</f>
        <v>10000</v>
      </c>
      <c r="ARU46">
        <f t="shared" ref="ARU46" si="1321">SUM(ARU5:ARU45)</f>
        <v>1591950</v>
      </c>
      <c r="ARV46">
        <f t="shared" ref="ARV46" si="1322">SUM(ARV5:ARV45)</f>
        <v>9722745</v>
      </c>
      <c r="ARW46">
        <f t="shared" ref="ARW46" si="1323">SUM(ARW5:ARW45)</f>
        <v>3127107</v>
      </c>
      <c r="ARX46">
        <f t="shared" ref="ARX46" si="1324">SUM(ARX5:ARX45)</f>
        <v>388308</v>
      </c>
      <c r="ARY46">
        <f t="shared" ref="ARY46" si="1325">SUM(ARY5:ARY45)</f>
        <v>6207330</v>
      </c>
      <c r="ARZ46">
        <f t="shared" ref="ARZ46" si="1326">SUM(ARZ5:ARZ45)</f>
        <v>0</v>
      </c>
      <c r="ASA46">
        <f t="shared" ref="ASA46" si="1327">SUM(ASA5:ASA45)</f>
        <v>0</v>
      </c>
      <c r="ASB46">
        <f t="shared" ref="ASB46" si="1328">SUM(ASB5:ASB45)</f>
        <v>5456067</v>
      </c>
      <c r="ASC46">
        <f t="shared" ref="ASC46" si="1329">SUM(ASC5:ASC45)</f>
        <v>2346066</v>
      </c>
      <c r="ASD46">
        <f t="shared" ref="ASD46" si="1330">SUM(ASD5:ASD45)</f>
        <v>8385</v>
      </c>
      <c r="ASE46">
        <f t="shared" ref="ASE46" si="1331">SUM(ASE5:ASE45)</f>
        <v>32580</v>
      </c>
      <c r="ASF46">
        <f t="shared" ref="ASF46" si="1332">SUM(ASF5:ASF45)</f>
        <v>3069036</v>
      </c>
      <c r="ASG46">
        <f t="shared" ref="ASG46" si="1333">SUM(ASG5:ASG45)</f>
        <v>0</v>
      </c>
      <c r="ASH46">
        <f t="shared" ref="ASH46" si="1334">SUM(ASH5:ASH45)</f>
        <v>0</v>
      </c>
      <c r="ASI46">
        <f t="shared" ref="ASI46" si="1335">SUM(ASI5:ASI45)</f>
        <v>0</v>
      </c>
      <c r="ASJ46">
        <f t="shared" ref="ASJ46" si="1336">SUM(ASJ5:ASJ45)</f>
        <v>0</v>
      </c>
      <c r="ASK46">
        <f t="shared" ref="ASK46" si="1337">SUM(ASK5:ASK45)</f>
        <v>0</v>
      </c>
      <c r="ASL46">
        <f t="shared" ref="ASL46" si="1338">SUM(ASL5:ASL45)</f>
        <v>0</v>
      </c>
      <c r="ASM46">
        <f t="shared" ref="ASM46" si="1339">SUM(ASM5:ASM45)</f>
        <v>0</v>
      </c>
      <c r="ASN46">
        <f t="shared" ref="ASN46" si="1340">SUM(ASN5:ASN45)</f>
        <v>0</v>
      </c>
      <c r="ASO46">
        <f t="shared" ref="ASO46" si="1341">SUM(ASO5:ASO45)</f>
        <v>0</v>
      </c>
      <c r="ASP46">
        <f t="shared" ref="ASP46" si="1342">SUM(ASP5:ASP45)</f>
        <v>0</v>
      </c>
      <c r="ASQ46">
        <f t="shared" ref="ASQ46" si="1343">SUM(ASQ5:ASQ45)</f>
        <v>0</v>
      </c>
      <c r="ASR46">
        <f t="shared" ref="ASR46" si="1344">SUM(ASR5:ASR45)</f>
        <v>0</v>
      </c>
      <c r="ASS46">
        <f t="shared" ref="ASS46" si="1345">SUM(ASS5:ASS45)</f>
        <v>0</v>
      </c>
      <c r="AST46">
        <f t="shared" ref="AST46" si="1346">SUM(AST5:AST45)</f>
        <v>0</v>
      </c>
      <c r="ASU46">
        <f t="shared" ref="ASU46" si="1347">SUM(ASU5:ASU45)</f>
        <v>0</v>
      </c>
      <c r="ASV46">
        <f t="shared" ref="ASV46" si="1348">SUM(ASV5:ASV45)</f>
        <v>0</v>
      </c>
      <c r="ASW46">
        <f t="shared" ref="ASW46" si="1349">SUM(ASW5:ASW45)</f>
        <v>0</v>
      </c>
      <c r="ASX46">
        <f t="shared" ref="ASX46" si="1350">SUM(ASX5:ASX45)</f>
        <v>0</v>
      </c>
      <c r="ASY46">
        <f t="shared" ref="ASY46" si="1351">SUM(ASY5:ASY45)</f>
        <v>0</v>
      </c>
      <c r="ASZ46">
        <f t="shared" ref="ASZ46" si="1352">SUM(ASZ5:ASZ45)</f>
        <v>0</v>
      </c>
      <c r="ATA46">
        <f t="shared" ref="ATA46" si="1353">SUM(ATA5:ATA45)</f>
        <v>0</v>
      </c>
      <c r="ATB46">
        <f t="shared" ref="ATB46" si="1354">SUM(ATB5:ATB45)</f>
        <v>0</v>
      </c>
      <c r="ATC46">
        <f t="shared" ref="ATC46" si="1355">SUM(ATC5:ATC45)</f>
        <v>0</v>
      </c>
      <c r="ATD46">
        <f t="shared" ref="ATD46" si="1356">SUM(ATD5:ATD45)</f>
        <v>0</v>
      </c>
      <c r="ATE46">
        <f t="shared" ref="ATE46" si="1357">SUM(ATE5:ATE45)</f>
        <v>0</v>
      </c>
      <c r="ATF46">
        <f t="shared" ref="ATF46" si="1358">SUM(ATF5:ATF45)</f>
        <v>0</v>
      </c>
      <c r="ATG46">
        <f t="shared" ref="ATG46" si="1359">SUM(ATG5:ATG45)</f>
        <v>0</v>
      </c>
      <c r="ATH46">
        <f t="shared" ref="ATH46" si="1360">SUM(ATH5:ATH45)</f>
        <v>0</v>
      </c>
      <c r="ATI46">
        <f t="shared" ref="ATI46" si="1361">SUM(ATI5:ATI45)</f>
        <v>22176</v>
      </c>
      <c r="ATJ46">
        <f t="shared" ref="ATJ46" si="1362">SUM(ATJ5:ATJ45)</f>
        <v>22169</v>
      </c>
      <c r="ATK46">
        <f t="shared" ref="ATK46" si="1363">SUM(ATK5:ATK45)</f>
        <v>0</v>
      </c>
      <c r="ATL46">
        <f t="shared" ref="ATL46" si="1364">SUM(ATL5:ATL45)</f>
        <v>0</v>
      </c>
      <c r="ATM46">
        <f t="shared" ref="ATM46" si="1365">SUM(ATM5:ATM45)</f>
        <v>7</v>
      </c>
      <c r="ATN46">
        <f t="shared" ref="ATN46" si="1366">SUM(ATN5:ATN45)</f>
        <v>0</v>
      </c>
      <c r="ATO46">
        <f t="shared" ref="ATO46" si="1367">SUM(ATO5:ATO45)</f>
        <v>0</v>
      </c>
      <c r="ATP46">
        <f t="shared" ref="ATP46" si="1368">SUM(ATP5:ATP45)</f>
        <v>0</v>
      </c>
      <c r="ATQ46">
        <f t="shared" ref="ATQ46" si="1369">SUM(ATQ5:ATQ45)</f>
        <v>0</v>
      </c>
      <c r="ATR46">
        <f t="shared" ref="ATR46" si="1370">SUM(ATR5:ATR45)</f>
        <v>0</v>
      </c>
      <c r="ATS46">
        <f t="shared" ref="ATS46" si="1371">SUM(ATS5:ATS45)</f>
        <v>0</v>
      </c>
      <c r="ATT46">
        <f t="shared" ref="ATT46" si="1372">SUM(ATT5:ATT45)</f>
        <v>0</v>
      </c>
      <c r="ATU46">
        <f t="shared" ref="ATU46" si="1373">SUM(ATU5:ATU45)</f>
        <v>0</v>
      </c>
      <c r="ATV46">
        <f t="shared" ref="ATV46" si="1374">SUM(ATV5:ATV45)</f>
        <v>0</v>
      </c>
      <c r="ATW46">
        <f t="shared" ref="ATW46" si="1375">SUM(ATW5:ATW45)</f>
        <v>0</v>
      </c>
      <c r="ATX46">
        <f t="shared" ref="ATX46" si="1376">SUM(ATX5:ATX45)</f>
        <v>0</v>
      </c>
      <c r="ATY46">
        <f t="shared" ref="ATY46" si="1377">SUM(ATY5:ATY45)</f>
        <v>0</v>
      </c>
      <c r="ATZ46">
        <f t="shared" ref="ATZ46" si="1378">SUM(ATZ5:ATZ45)</f>
        <v>0</v>
      </c>
      <c r="AUA46">
        <f t="shared" ref="AUA46" si="1379">SUM(AUA5:AUA45)</f>
        <v>0</v>
      </c>
      <c r="AUB46">
        <f t="shared" ref="AUB46" si="1380">SUM(AUB5:AUB45)</f>
        <v>0</v>
      </c>
      <c r="AUC46">
        <f t="shared" ref="AUC46" si="1381">SUM(AUC5:AUC45)</f>
        <v>0</v>
      </c>
      <c r="AUD46">
        <f t="shared" ref="AUD46" si="1382">SUM(AUD5:AUD45)</f>
        <v>0</v>
      </c>
      <c r="AUE46">
        <f t="shared" ref="AUE46" si="1383">SUM(AUE5:AUE45)</f>
        <v>0</v>
      </c>
      <c r="AUF46">
        <f t="shared" ref="AUF46" si="1384">SUM(AUF5:AUF45)</f>
        <v>0</v>
      </c>
      <c r="AUG46">
        <f t="shared" ref="AUG46" si="1385">SUM(AUG5:AUG45)</f>
        <v>0</v>
      </c>
      <c r="AUH46">
        <f t="shared" ref="AUH46" si="1386">SUM(AUH5:AUH45)</f>
        <v>0</v>
      </c>
      <c r="AUI46">
        <f t="shared" ref="AUI46" si="1387">SUM(AUI5:AUI45)</f>
        <v>0</v>
      </c>
      <c r="AUJ46">
        <f t="shared" ref="AUJ46" si="1388">SUM(AUJ5:AUJ45)</f>
        <v>0</v>
      </c>
      <c r="AUK46">
        <f t="shared" ref="AUK46" si="1389">SUM(AUK5:AUK45)</f>
        <v>0</v>
      </c>
      <c r="AUL46">
        <f t="shared" ref="AUL46" si="1390">SUM(AUL5:AUL45)</f>
        <v>0</v>
      </c>
      <c r="AUM46">
        <f t="shared" ref="AUM46" si="1391">SUM(AUM5:AUM45)</f>
        <v>0</v>
      </c>
      <c r="AUN46">
        <f t="shared" ref="AUN46" si="1392">SUM(AUN5:AUN45)</f>
        <v>0</v>
      </c>
      <c r="AUO46">
        <f t="shared" ref="AUO46" si="1393">SUM(AUO5:AUO45)</f>
        <v>0</v>
      </c>
      <c r="AUP46">
        <f t="shared" ref="AUP46" si="1394">SUM(AUP5:AUP45)</f>
        <v>0</v>
      </c>
      <c r="AUQ46">
        <f t="shared" ref="AUQ46" si="1395">SUM(AUQ5:AUQ45)</f>
        <v>0</v>
      </c>
      <c r="AUR46">
        <f t="shared" ref="AUR46" si="1396">SUM(AUR5:AUR45)</f>
        <v>0</v>
      </c>
      <c r="AUS46">
        <f t="shared" ref="AUS46" si="1397">SUM(AUS5:AUS45)</f>
        <v>0</v>
      </c>
      <c r="AUT46">
        <f t="shared" ref="AUT46" si="1398">SUM(AUT5:AUT45)</f>
        <v>0</v>
      </c>
      <c r="AUU46">
        <f t="shared" ref="AUU46" si="1399">SUM(AUU5:AUU45)</f>
        <v>4997251</v>
      </c>
      <c r="AUV46">
        <f t="shared" ref="AUV46" si="1400">SUM(AUV5:AUV45)</f>
        <v>2010471</v>
      </c>
      <c r="AUW46">
        <f t="shared" ref="AUW46" si="1401">SUM(AUW5:AUW45)</f>
        <v>400515</v>
      </c>
      <c r="AUX46">
        <f t="shared" ref="AUX46" si="1402">SUM(AUX5:AUX45)</f>
        <v>2583689</v>
      </c>
      <c r="AUY46">
        <f t="shared" ref="AUY46" si="1403">SUM(AUY5:AUY45)</f>
        <v>0</v>
      </c>
      <c r="AUZ46">
        <f t="shared" ref="AUZ46" si="1404">SUM(AUZ5:AUZ45)</f>
        <v>2576</v>
      </c>
      <c r="AVA46">
        <f t="shared" ref="AVA46" si="1405">SUM(AVA5:AVA45)</f>
        <v>7164395</v>
      </c>
      <c r="AVB46">
        <f t="shared" ref="AVB46" si="1406">SUM(AVB5:AVB45)</f>
        <v>5926866</v>
      </c>
      <c r="AVC46">
        <f t="shared" ref="AVC46" si="1407">SUM(AVC5:AVC45)</f>
        <v>0</v>
      </c>
      <c r="AVD46">
        <f t="shared" ref="AVD46" si="1408">SUM(AVD5:AVD45)</f>
        <v>13536</v>
      </c>
      <c r="AVE46">
        <f t="shared" ref="AVE46" si="1409">SUM(AVE5:AVE45)</f>
        <v>1223993</v>
      </c>
      <c r="AVF46">
        <f t="shared" ref="AVF46" si="1410">SUM(AVF5:AVF45)</f>
        <v>0</v>
      </c>
      <c r="AVG46">
        <f t="shared" ref="AVG46" si="1411">SUM(AVG5:AVG45)</f>
        <v>0</v>
      </c>
      <c r="AVH46">
        <f t="shared" ref="AVH46" si="1412">SUM(AVH5:AVH45)</f>
        <v>0</v>
      </c>
      <c r="AVI46">
        <f t="shared" ref="AVI46" si="1413">SUM(AVI5:AVI45)</f>
        <v>0</v>
      </c>
      <c r="AVJ46">
        <f t="shared" ref="AVJ46" si="1414">SUM(AVJ5:AVJ45)</f>
        <v>0</v>
      </c>
      <c r="AVK46">
        <f t="shared" ref="AVK46" si="1415">SUM(AVK5:AVK45)</f>
        <v>0</v>
      </c>
      <c r="AVL46">
        <f t="shared" ref="AVL46" si="1416">SUM(AVL5:AVL45)</f>
        <v>1528500</v>
      </c>
      <c r="AVM46">
        <f t="shared" ref="AVM46" si="1417">SUM(AVM5:AVM45)</f>
        <v>1528500</v>
      </c>
      <c r="AVN46">
        <f t="shared" ref="AVN46" si="1418">SUM(AVN5:AVN45)</f>
        <v>0</v>
      </c>
      <c r="AVO46">
        <f t="shared" ref="AVO46" si="1419">SUM(AVO5:AVO45)</f>
        <v>0</v>
      </c>
      <c r="AVP46">
        <f t="shared" ref="AVP46" si="1420">SUM(AVP5:AVP45)</f>
        <v>0</v>
      </c>
      <c r="AVQ46">
        <f t="shared" ref="AVQ46" si="1421">SUM(AVQ5:AVQ45)</f>
        <v>181620</v>
      </c>
      <c r="AVR46">
        <f t="shared" ref="AVR46" si="1422">SUM(AVR5:AVR45)</f>
        <v>6238</v>
      </c>
      <c r="AVS46">
        <f t="shared" ref="AVS46" si="1423">SUM(AVS5:AVS45)</f>
        <v>20000</v>
      </c>
      <c r="AVT46">
        <f t="shared" ref="AVT46" si="1424">SUM(AVT5:AVT45)</f>
        <v>154430</v>
      </c>
      <c r="AVU46">
        <f t="shared" ref="AVU46" si="1425">SUM(AVU5:AVU45)</f>
        <v>952</v>
      </c>
      <c r="AVV46">
        <f t="shared" ref="AVV46" si="1426">SUM(AVV5:AVV45)</f>
        <v>0</v>
      </c>
      <c r="AVW46">
        <f t="shared" ref="AVW46" si="1427">SUM(AVW5:AVW45)</f>
        <v>3277200</v>
      </c>
      <c r="AVX46">
        <f t="shared" ref="AVX46" si="1428">SUM(AVX5:AVX45)</f>
        <v>3277200</v>
      </c>
      <c r="AVY46">
        <f t="shared" ref="AVY46" si="1429">SUM(AVY5:AVY45)</f>
        <v>0</v>
      </c>
      <c r="AVZ46">
        <f t="shared" ref="AVZ46" si="1430">SUM(AVZ5:AVZ45)</f>
        <v>0</v>
      </c>
      <c r="AWA46">
        <f t="shared" ref="AWA46" si="1431">SUM(AWA5:AWA45)</f>
        <v>0</v>
      </c>
      <c r="AWB46">
        <f t="shared" ref="AWB46" si="1432">SUM(AWB5:AWB45)</f>
        <v>227360955</v>
      </c>
      <c r="AWC46">
        <f t="shared" ref="AWC46" si="1433">SUM(AWC5:AWC45)</f>
        <v>56933846</v>
      </c>
      <c r="AWD46">
        <f t="shared" ref="AWD46" si="1434">SUM(AWD5:AWD45)</f>
        <v>170427109</v>
      </c>
      <c r="AWE46">
        <f t="shared" ref="AWE46" si="1435">SUM(AWE5:AWE45)</f>
        <v>0</v>
      </c>
      <c r="AWF46">
        <f t="shared" ref="AWF46" si="1436">SUM(AWF5:AWF45)</f>
        <v>0</v>
      </c>
      <c r="AWG46">
        <f t="shared" ref="AWG46" si="1437">SUM(AWG5:AWG45)</f>
        <v>0</v>
      </c>
      <c r="AWH46">
        <f t="shared" ref="AWH46" si="1438">SUM(AWH5:AWH45)</f>
        <v>143812</v>
      </c>
      <c r="AWI46">
        <f t="shared" ref="AWI46" si="1439">SUM(AWI5:AWI45)</f>
        <v>143812</v>
      </c>
      <c r="AWJ46">
        <f t="shared" ref="AWJ46" si="1440">SUM(AWJ5:AWJ45)</f>
        <v>0</v>
      </c>
      <c r="AWK46">
        <f t="shared" ref="AWK46" si="1441">SUM(AWK5:AWK45)</f>
        <v>0</v>
      </c>
      <c r="AWL46">
        <f t="shared" ref="AWL46" si="1442">SUM(AWL5:AWL45)</f>
        <v>0</v>
      </c>
      <c r="AWM46">
        <f t="shared" ref="AWM46" si="1443">SUM(AWM5:AWM45)</f>
        <v>1213957759</v>
      </c>
      <c r="AWN46">
        <f t="shared" ref="AWN46" si="1444">SUM(AWN5:AWN45)</f>
        <v>373251981</v>
      </c>
      <c r="AWO46">
        <f t="shared" ref="AWO46" si="1445">SUM(AWO5:AWO45)</f>
        <v>186495520</v>
      </c>
      <c r="AWP46">
        <f t="shared" ref="AWP46" si="1446">SUM(AWP5:AWP45)</f>
        <v>437784318</v>
      </c>
      <c r="AWQ46">
        <f t="shared" ref="AWQ46" si="1447">SUM(AWQ5:AWQ45)</f>
        <v>216381565</v>
      </c>
      <c r="AWR46">
        <f t="shared" ref="AWR46" si="1448">SUM(AWR5:AWR45)</f>
        <v>44375</v>
      </c>
      <c r="AWS46">
        <f t="shared" ref="AWS46" si="1449">SUM(AWS5:AWS45)</f>
        <v>193465294</v>
      </c>
      <c r="AWT46">
        <f t="shared" ref="AWT46" si="1450">SUM(AWT5:AWT45)</f>
        <v>102827607</v>
      </c>
      <c r="AWU46">
        <f t="shared" ref="AWU46" si="1451">SUM(AWU5:AWU45)</f>
        <v>1377136</v>
      </c>
      <c r="AWV46">
        <f t="shared" ref="AWV46" si="1452">SUM(AWV5:AWV45)</f>
        <v>5359233</v>
      </c>
      <c r="AWW46">
        <f t="shared" ref="AWW46" si="1453">SUM(AWW5:AWW45)</f>
        <v>83901318</v>
      </c>
      <c r="AWX46">
        <f t="shared" ref="AWX46" si="1454">SUM(AWX5:AWX45)</f>
        <v>439103719</v>
      </c>
      <c r="AWY46">
        <f t="shared" ref="AWY46" si="1455">SUM(AWY5:AWY45)</f>
        <v>105346469</v>
      </c>
      <c r="AWZ46">
        <f t="shared" ref="AWZ46" si="1456">SUM(AWZ5:AWZ45)</f>
        <v>5083154</v>
      </c>
      <c r="AXA46">
        <f t="shared" ref="AXA46" si="1457">SUM(AXA5:AXA45)</f>
        <v>174031033</v>
      </c>
      <c r="AXB46">
        <f t="shared" ref="AXB46" si="1458">SUM(AXB5:AXB45)</f>
        <v>154643063</v>
      </c>
      <c r="AXC46">
        <f t="shared" ref="AXC46" si="1459">SUM(AXC5:AXC45)</f>
        <v>0</v>
      </c>
      <c r="AXD46">
        <f t="shared" ref="AXD46" si="1460">SUM(AXD5:AXD45)</f>
        <v>6062088</v>
      </c>
      <c r="AXE46">
        <f t="shared" ref="AXE46" si="1461">SUM(AXE5:AXE45)</f>
        <v>5429622</v>
      </c>
      <c r="AXF46">
        <f t="shared" ref="AXF46" si="1462">SUM(AXF5:AXF45)</f>
        <v>86257</v>
      </c>
      <c r="AXG46">
        <f t="shared" ref="AXG46" si="1463">SUM(AXG5:AXG45)</f>
        <v>59310</v>
      </c>
      <c r="AXH46">
        <f t="shared" ref="AXH46" si="1464">SUM(AXH5:AXH45)</f>
        <v>486899</v>
      </c>
      <c r="AXI46">
        <f t="shared" ref="AXI46" si="1465">SUM(AXI5:AXI45)</f>
        <v>161038752</v>
      </c>
      <c r="AXJ46">
        <f t="shared" ref="AXJ46" si="1466">SUM(AXJ5:AXJ45)</f>
        <v>78957803</v>
      </c>
      <c r="AXK46">
        <f t="shared" ref="AXK46" si="1467">SUM(AXK5:AXK45)</f>
        <v>16638544</v>
      </c>
      <c r="AXL46">
        <f t="shared" ref="AXL46" si="1468">SUM(AXL5:AXL45)</f>
        <v>63632168</v>
      </c>
      <c r="AXM46">
        <f t="shared" ref="AXM46" si="1469">SUM(AXM5:AXM45)</f>
        <v>1807165</v>
      </c>
      <c r="AXN46">
        <f t="shared" ref="AXN46" si="1470">SUM(AXN5:AXN45)</f>
        <v>3072</v>
      </c>
      <c r="AXO46">
        <f t="shared" ref="AXO46" si="1471">SUM(AXO5:AXO45)</f>
        <v>1483673</v>
      </c>
      <c r="AXP46">
        <f t="shared" ref="AXP46" si="1472">SUM(AXP5:AXP45)</f>
        <v>1301987</v>
      </c>
      <c r="AXQ46">
        <f t="shared" ref="AXQ46" si="1473">SUM(AXQ5:AXQ45)</f>
        <v>4147</v>
      </c>
      <c r="AXR46">
        <f t="shared" ref="AXR46" si="1474">SUM(AXR5:AXR45)</f>
        <v>66360</v>
      </c>
      <c r="AXS46">
        <f t="shared" ref="AXS46" si="1475">SUM(AXS5:AXS45)</f>
        <v>111179</v>
      </c>
      <c r="AXT46">
        <f t="shared" ref="AXT46" si="1476">SUM(AXT5:AXT45)</f>
        <v>4277115</v>
      </c>
      <c r="AXU46">
        <f t="shared" ref="AXU46" si="1477">SUM(AXU5:AXU45)</f>
        <v>101458</v>
      </c>
      <c r="AXV46">
        <f t="shared" ref="AXV46" si="1478">SUM(AXV5:AXV45)</f>
        <v>27628</v>
      </c>
      <c r="AXW46">
        <f t="shared" ref="AXW46" si="1479">SUM(AXW5:AXW45)</f>
        <v>4148029</v>
      </c>
      <c r="AXX46">
        <f t="shared" ref="AXX46" si="1480">SUM(AXX5:AXX45)</f>
        <v>0</v>
      </c>
      <c r="AXY46">
        <f t="shared" ref="AXY46" si="1481">SUM(AXY5:AXY45)</f>
        <v>0</v>
      </c>
      <c r="AXZ46">
        <f t="shared" ref="AXZ46" si="1482">SUM(AXZ5:AXZ45)</f>
        <v>8488433</v>
      </c>
      <c r="AYA46">
        <f t="shared" ref="AYA46" si="1483">SUM(AYA5:AYA45)</f>
        <v>2799964</v>
      </c>
      <c r="AYB46">
        <f t="shared" ref="AYB46" si="1484">SUM(AYB5:AYB45)</f>
        <v>0</v>
      </c>
      <c r="AYC46">
        <f t="shared" ref="AYC46" si="1485">SUM(AYC5:AYC45)</f>
        <v>66227</v>
      </c>
      <c r="AYD46">
        <f t="shared" ref="AYD46" si="1486">SUM(AYD5:AYD45)</f>
        <v>5622242</v>
      </c>
      <c r="AYE46">
        <f t="shared" ref="AYE46" si="1487">SUM(AYE5:AYE45)</f>
        <v>6373914</v>
      </c>
      <c r="AYF46">
        <f t="shared" ref="AYF46" si="1488">SUM(AYF5:AYF45)</f>
        <v>986353</v>
      </c>
      <c r="AYG46">
        <f t="shared" ref="AYG46" si="1489">SUM(AYG5:AYG45)</f>
        <v>623655</v>
      </c>
      <c r="AYH46">
        <f t="shared" ref="AYH46" si="1490">SUM(AYH5:AYH45)</f>
        <v>4761100</v>
      </c>
      <c r="AYI46">
        <f t="shared" ref="AYI46" si="1491">SUM(AYI5:AYI45)</f>
        <v>168</v>
      </c>
      <c r="AYJ46">
        <f t="shared" ref="AYJ46" si="1492">SUM(AYJ5:AYJ45)</f>
        <v>2638</v>
      </c>
      <c r="AYK46">
        <f t="shared" ref="AYK46" si="1493">SUM(AYK5:AYK45)</f>
        <v>4245166</v>
      </c>
      <c r="AYL46">
        <f t="shared" ref="AYL46" si="1494">SUM(AYL5:AYL45)</f>
        <v>3877673</v>
      </c>
      <c r="AYM46">
        <f t="shared" ref="AYM46" si="1495">SUM(AYM5:AYM45)</f>
        <v>0</v>
      </c>
      <c r="AYN46">
        <f t="shared" ref="AYN46" si="1496">SUM(AYN5:AYN45)</f>
        <v>15306</v>
      </c>
      <c r="AYO46">
        <f t="shared" ref="AYO46" si="1497">SUM(AYO5:AYO45)</f>
        <v>352187</v>
      </c>
      <c r="AYP46">
        <f t="shared" ref="AYP46" si="1498">SUM(AYP5:AYP45)</f>
        <v>776143</v>
      </c>
      <c r="AYQ46">
        <f t="shared" ref="AYQ46" si="1499">SUM(AYQ5:AYQ45)</f>
        <v>664317</v>
      </c>
      <c r="AYR46">
        <f t="shared" ref="AYR46" si="1500">SUM(AYR5:AYR45)</f>
        <v>107617</v>
      </c>
      <c r="AYS46">
        <f t="shared" ref="AYS46" si="1501">SUM(AYS5:AYS45)</f>
        <v>4146</v>
      </c>
      <c r="AYT46">
        <f t="shared" ref="AYT46" si="1502">SUM(AYT5:AYT45)</f>
        <v>0</v>
      </c>
      <c r="AYU46">
        <f t="shared" ref="AYU46" si="1503">SUM(AYU5:AYU45)</f>
        <v>63</v>
      </c>
      <c r="AYV46">
        <f t="shared" ref="AYV46" si="1504">SUM(AYV5:AYV45)</f>
        <v>61156</v>
      </c>
      <c r="AYW46">
        <f t="shared" ref="AYW46" si="1505">SUM(AYW5:AYW45)</f>
        <v>30159</v>
      </c>
      <c r="AYX46">
        <f t="shared" ref="AYX46" si="1506">SUM(AYX5:AYX45)</f>
        <v>0</v>
      </c>
      <c r="AYY46">
        <f t="shared" ref="AYY46" si="1507">SUM(AYY5:AYY45)</f>
        <v>5</v>
      </c>
      <c r="AYZ46">
        <f t="shared" ref="AYZ46" si="1508">SUM(AYZ5:AYZ45)</f>
        <v>30992</v>
      </c>
      <c r="AZA46">
        <f t="shared" ref="AZA46" si="1509">SUM(AZA5:AZA45)</f>
        <v>5182063</v>
      </c>
      <c r="AZB46">
        <f t="shared" ref="AZB46" si="1510">SUM(AZB5:AZB45)</f>
        <v>1924780</v>
      </c>
      <c r="AZC46">
        <f t="shared" ref="AZC46" si="1511">SUM(AZC5:AZC45)</f>
        <v>1326833</v>
      </c>
      <c r="AZD46">
        <f t="shared" ref="AZD46" si="1512">SUM(AZD5:AZD45)</f>
        <v>1926747</v>
      </c>
      <c r="AZE46">
        <f t="shared" ref="AZE46" si="1513">SUM(AZE5:AZE45)</f>
        <v>2063</v>
      </c>
      <c r="AZF46">
        <f t="shared" ref="AZF46" si="1514">SUM(AZF5:AZF45)</f>
        <v>1640</v>
      </c>
      <c r="AZG46">
        <f t="shared" ref="AZG46" si="1515">SUM(AZG5:AZG45)</f>
        <v>5391426</v>
      </c>
      <c r="AZH46">
        <f t="shared" ref="AZH46" si="1516">SUM(AZH5:AZH45)</f>
        <v>4375610</v>
      </c>
      <c r="AZI46">
        <f t="shared" ref="AZI46" si="1517">SUM(AZI5:AZI45)</f>
        <v>0</v>
      </c>
      <c r="AZJ46">
        <f t="shared" ref="AZJ46" si="1518">SUM(AZJ5:AZJ45)</f>
        <v>10558</v>
      </c>
      <c r="AZK46">
        <f t="shared" ref="AZK46" si="1519">SUM(AZK5:AZK45)</f>
        <v>1005258</v>
      </c>
      <c r="AZL46">
        <f t="shared" ref="AZL46" si="1520">SUM(AZL5:AZL45)</f>
        <v>6218523</v>
      </c>
      <c r="AZM46">
        <f t="shared" ref="AZM46" si="1521">SUM(AZM5:AZM45)</f>
        <v>1305433</v>
      </c>
      <c r="AZN46">
        <f t="shared" ref="AZN46" si="1522">SUM(AZN5:AZN45)</f>
        <v>770856</v>
      </c>
      <c r="AZO46">
        <f t="shared" ref="AZO46" si="1523">SUM(AZO5:AZO45)</f>
        <v>2601463</v>
      </c>
      <c r="AZP46">
        <f t="shared" ref="AZP46" si="1524">SUM(AZP5:AZP45)</f>
        <v>1538979</v>
      </c>
      <c r="AZQ46">
        <f t="shared" ref="AZQ46" si="1525">SUM(AZQ5:AZQ45)</f>
        <v>1792</v>
      </c>
      <c r="AZR46">
        <f t="shared" ref="AZR46" si="1526">SUM(AZR5:AZR45)</f>
        <v>7352479</v>
      </c>
      <c r="AZS46">
        <f t="shared" ref="AZS46" si="1527">SUM(AZS5:AZS45)</f>
        <v>4757440</v>
      </c>
      <c r="AZT46">
        <f t="shared" ref="AZT46" si="1528">SUM(AZT5:AZT45)</f>
        <v>207500</v>
      </c>
      <c r="AZU46">
        <f t="shared" ref="AZU46" si="1529">SUM(AZU5:AZU45)</f>
        <v>44100</v>
      </c>
      <c r="AZV46">
        <f t="shared" ref="AZV46" si="1530">SUM(AZV5:AZV45)</f>
        <v>2343439</v>
      </c>
      <c r="AZW46">
        <f t="shared" ref="AZW46" si="1531">SUM(AZW5:AZW45)</f>
        <v>1243521</v>
      </c>
      <c r="AZX46">
        <f t="shared" ref="AZX46" si="1532">SUM(AZX5:AZX45)</f>
        <v>361736</v>
      </c>
      <c r="AZY46">
        <f t="shared" ref="AZY46" si="1533">SUM(AZY5:AZY45)</f>
        <v>340799</v>
      </c>
      <c r="AZZ46">
        <f t="shared" ref="AZZ46" si="1534">SUM(AZZ5:AZZ45)</f>
        <v>540986</v>
      </c>
      <c r="BAA46">
        <f t="shared" ref="BAA46" si="1535">SUM(BAA5:BAA45)</f>
        <v>0</v>
      </c>
      <c r="BAB46">
        <f t="shared" ref="BAB46" si="1536">SUM(BAB5:BAB45)</f>
        <v>0</v>
      </c>
      <c r="BAC46">
        <f t="shared" ref="BAC46" si="1537">SUM(BAC5:BAC45)</f>
        <v>673875</v>
      </c>
      <c r="BAD46">
        <f t="shared" ref="BAD46" si="1538">SUM(BAD5:BAD45)</f>
        <v>188778</v>
      </c>
      <c r="BAE46">
        <f t="shared" ref="BAE46" si="1539">SUM(BAE5:BAE45)</f>
        <v>0</v>
      </c>
      <c r="BAF46">
        <f t="shared" ref="BAF46" si="1540">SUM(BAF5:BAF45)</f>
        <v>0</v>
      </c>
      <c r="BAG46">
        <f t="shared" ref="BAG46" si="1541">SUM(BAG5:BAG45)</f>
        <v>485097</v>
      </c>
      <c r="BAH46">
        <f t="shared" ref="BAH46" si="1542">SUM(BAH5:BAH45)</f>
        <v>8438002</v>
      </c>
      <c r="BAI46">
        <f t="shared" ref="BAI46" si="1543">SUM(BAI5:BAI45)</f>
        <v>2694756</v>
      </c>
      <c r="BAJ46">
        <f t="shared" ref="BAJ46" si="1544">SUM(BAJ5:BAJ45)</f>
        <v>89900</v>
      </c>
      <c r="BAK46">
        <f t="shared" ref="BAK46" si="1545">SUM(BAK5:BAK45)</f>
        <v>5653346</v>
      </c>
      <c r="BAL46">
        <f t="shared" ref="BAL46" si="1546">SUM(BAL5:BAL45)</f>
        <v>0</v>
      </c>
      <c r="BAM46">
        <f t="shared" ref="BAM46" si="1547">SUM(BAM5:BAM45)</f>
        <v>0</v>
      </c>
      <c r="BAN46">
        <f t="shared" ref="BAN46" si="1548">SUM(BAN5:BAN45)</f>
        <v>5863844</v>
      </c>
      <c r="BAO46">
        <f t="shared" ref="BAO46" si="1549">SUM(BAO5:BAO45)</f>
        <v>2767544</v>
      </c>
      <c r="BAP46">
        <f t="shared" ref="BAP46" si="1550">SUM(BAP5:BAP45)</f>
        <v>0</v>
      </c>
      <c r="BAQ46">
        <f t="shared" ref="BAQ46" si="1551">SUM(BAQ5:BAQ45)</f>
        <v>32300</v>
      </c>
      <c r="BAR46">
        <f t="shared" ref="BAR46" si="1552">SUM(BAR5:BAR45)</f>
        <v>3064000</v>
      </c>
      <c r="BAS46">
        <f t="shared" ref="BAS46" si="1553">SUM(BAS5:BAS45)</f>
        <v>581306007</v>
      </c>
      <c r="BAT46">
        <f t="shared" ref="BAT46" si="1554">SUM(BAT5:BAT45)</f>
        <v>180908876</v>
      </c>
      <c r="BAU46">
        <f t="shared" ref="BAU46" si="1555">SUM(BAU5:BAU45)</f>
        <v>161486534</v>
      </c>
      <c r="BAV46">
        <f t="shared" ref="BAV46" si="1556">SUM(BAV5:BAV45)</f>
        <v>180485300</v>
      </c>
      <c r="BAW46">
        <f t="shared" ref="BAW46" si="1557">SUM(BAW5:BAW45)</f>
        <v>58390127</v>
      </c>
      <c r="BAX46">
        <f t="shared" ref="BAX46" si="1558">SUM(BAX5:BAX45)</f>
        <v>35170</v>
      </c>
      <c r="BAY46">
        <f t="shared" ref="BAY46" si="1559">SUM(BAY5:BAY45)</f>
        <v>153843154</v>
      </c>
      <c r="BAZ46">
        <f t="shared" ref="BAZ46" si="1560">SUM(BAZ5:BAZ45)</f>
        <v>77298830</v>
      </c>
      <c r="BBA46">
        <f t="shared" ref="BBA46" si="1561">SUM(BBA5:BBA45)</f>
        <v>1079232</v>
      </c>
      <c r="BBB46">
        <f t="shared" ref="BBB46" si="1562">SUM(BBB5:BBB45)</f>
        <v>5065067</v>
      </c>
      <c r="BBC46">
        <f t="shared" ref="BBC46" si="1563">SUM(BBC5:BBC45)</f>
        <v>70400025</v>
      </c>
      <c r="BBD46">
        <f t="shared" ref="BBD46" si="1564">SUM(BBD5:BBD45)</f>
        <v>2576335</v>
      </c>
      <c r="BBE46">
        <f t="shared" ref="BBE46" si="1565">SUM(BBE5:BBE45)</f>
        <v>261002</v>
      </c>
      <c r="BBF46">
        <f t="shared" ref="BBF46" si="1566">SUM(BBF5:BBF45)</f>
        <v>226912</v>
      </c>
      <c r="BBG46">
        <f t="shared" ref="BBG46" si="1567">SUM(BBG5:BBG45)</f>
        <v>2088421</v>
      </c>
      <c r="BBH46">
        <f t="shared" ref="BBH46" si="1568">SUM(BBH5:BBH45)</f>
        <v>0</v>
      </c>
      <c r="BBI46">
        <f t="shared" ref="BBI46" si="1569">SUM(BBI5:BBI45)</f>
        <v>0</v>
      </c>
      <c r="BBJ46">
        <f t="shared" ref="BBJ46" si="1570">SUM(BBJ5:BBJ45)</f>
        <v>1783392</v>
      </c>
      <c r="BBK46">
        <f t="shared" ref="BBK46" si="1571">SUM(BBK5:BBK45)</f>
        <v>1122232</v>
      </c>
      <c r="BBL46">
        <f t="shared" ref="BBL46" si="1572">SUM(BBL5:BBL45)</f>
        <v>14348</v>
      </c>
      <c r="BBM46">
        <f t="shared" ref="BBM46" si="1573">SUM(BBM5:BBM45)</f>
        <v>336</v>
      </c>
      <c r="BBN46">
        <f t="shared" ref="BBN46" si="1574">SUM(BBN5:BBN45)</f>
        <v>646476</v>
      </c>
      <c r="BBO46">
        <f t="shared" ref="BBO46" si="1575">SUM(BBO5:BBO45)</f>
        <v>621509</v>
      </c>
      <c r="BBP46">
        <f t="shared" ref="BBP46" si="1576">SUM(BBP5:BBP45)</f>
        <v>0</v>
      </c>
      <c r="BBQ46">
        <f t="shared" ref="BBQ46" si="1577">SUM(BBQ5:BBQ45)</f>
        <v>621509</v>
      </c>
      <c r="BBR46">
        <f t="shared" ref="BBR46" si="1578">SUM(BBR5:BBR45)</f>
        <v>2856859</v>
      </c>
      <c r="BBS46">
        <f t="shared" ref="BBS46" si="1579">SUM(BBS5:BBS45)</f>
        <v>2443851</v>
      </c>
      <c r="BBT46">
        <f t="shared" ref="BBT46" si="1580">SUM(BBT5:BBT45)</f>
        <v>1038</v>
      </c>
      <c r="BBU46">
        <f t="shared" ref="BBU46" si="1581">SUM(BBU5:BBU45)</f>
        <v>239399</v>
      </c>
      <c r="BBV46">
        <f t="shared" ref="BBV46" si="1582">SUM(BBV5:BBV45)</f>
        <v>157750</v>
      </c>
      <c r="BBW46">
        <f t="shared" ref="BBW46" si="1583">SUM(BBW5:BBW45)</f>
        <v>14821</v>
      </c>
      <c r="BBX46">
        <f t="shared" ref="BBX46" si="1584">SUM(BBX5:BBX45)</f>
        <v>3348904</v>
      </c>
      <c r="BBY46">
        <f t="shared" ref="BBY46" si="1585">SUM(BBY5:BBY45)</f>
        <v>372857</v>
      </c>
      <c r="BBZ46">
        <f t="shared" ref="BBZ46" si="1586">SUM(BBZ5:BBZ45)</f>
        <v>0</v>
      </c>
      <c r="BCA46">
        <f t="shared" ref="BCA46" si="1587">SUM(BCA5:BCA45)</f>
        <v>372857</v>
      </c>
      <c r="BCB46">
        <f t="shared" ref="BCB46" si="1588">SUM(BCB5:BCB45)</f>
        <v>2144125</v>
      </c>
      <c r="BCC46">
        <f t="shared" ref="BCC46" si="1589">SUM(BCC5:BCC45)</f>
        <v>1807716</v>
      </c>
      <c r="BCD46">
        <f t="shared" ref="BCD46" si="1590">SUM(BCD5:BCD45)</f>
        <v>863</v>
      </c>
      <c r="BCE46">
        <f t="shared" ref="BCE46" si="1591">SUM(BCE5:BCE45)</f>
        <v>195247</v>
      </c>
      <c r="BCF46">
        <f t="shared" ref="BCF46" si="1592">SUM(BCF5:BCF45)</f>
        <v>127798</v>
      </c>
      <c r="BCG46">
        <f t="shared" ref="BCG46" si="1593">SUM(BCG5:BCG45)</f>
        <v>12501</v>
      </c>
      <c r="BCH46">
        <f t="shared" ref="BCH46" si="1594">SUM(BCH5:BCH45)</f>
        <v>2400016</v>
      </c>
      <c r="BCI46">
        <f t="shared" ref="BCI46" si="1595">SUM(BCI5:BCI45)</f>
        <v>642581</v>
      </c>
      <c r="BCJ46">
        <f t="shared" ref="BCJ46" si="1596">SUM(BCJ5:BCJ45)</f>
        <v>256</v>
      </c>
      <c r="BCK46">
        <f t="shared" ref="BCK46" si="1597">SUM(BCK5:BCK45)</f>
        <v>642325</v>
      </c>
      <c r="BCL46">
        <f t="shared" ref="BCL46" si="1598">SUM(BCL5:BCL45)</f>
        <v>985222</v>
      </c>
      <c r="BCM46">
        <f t="shared" ref="BCM46" si="1599">SUM(BCM5:BCM45)</f>
        <v>322983</v>
      </c>
      <c r="BCN46">
        <f t="shared" ref="BCN46" si="1600">SUM(BCN5:BCN45)</f>
        <v>3</v>
      </c>
      <c r="BCO46">
        <f t="shared" ref="BCO46" si="1601">SUM(BCO5:BCO45)</f>
        <v>423997</v>
      </c>
      <c r="BCP46">
        <f t="shared" ref="BCP46" si="1602">SUM(BCP5:BCP45)</f>
        <v>231831</v>
      </c>
      <c r="BCQ46">
        <f t="shared" ref="BCQ46" si="1603">SUM(BCQ5:BCQ45)</f>
        <v>6408</v>
      </c>
      <c r="BCR46">
        <f t="shared" ref="BCR46" si="1604">SUM(BCR5:BCR45)</f>
        <v>5336459</v>
      </c>
      <c r="BCS46">
        <f t="shared" ref="BCS46" si="1605">SUM(BCS5:BCS45)</f>
        <v>4800</v>
      </c>
      <c r="BCT46">
        <f t="shared" ref="BCT46" si="1606">SUM(BCT5:BCT45)</f>
        <v>0</v>
      </c>
      <c r="BCU46">
        <f t="shared" ref="BCU46" si="1607">SUM(BCU5:BCU45)</f>
        <v>4800</v>
      </c>
      <c r="BCV46">
        <f t="shared" ref="BCV46" si="1608">SUM(BCV5:BCV45)</f>
        <v>175379</v>
      </c>
      <c r="BCW46">
        <f t="shared" ref="BCW46" si="1609">SUM(BCW5:BCW45)</f>
        <v>1400</v>
      </c>
      <c r="BCX46">
        <f t="shared" ref="BCX46" si="1610">SUM(BCX5:BCX45)</f>
        <v>0</v>
      </c>
      <c r="BCY46">
        <f t="shared" ref="BCY46" si="1611">SUM(BCY5:BCY45)</f>
        <v>120871</v>
      </c>
      <c r="BCZ46">
        <f t="shared" ref="BCZ46" si="1612">SUM(BCZ5:BCZ45)</f>
        <v>53108</v>
      </c>
      <c r="BDA46">
        <f t="shared" ref="BDA46" si="1613">SUM(BDA5:BDA45)</f>
        <v>0</v>
      </c>
      <c r="BDB46">
        <f t="shared" ref="BDB46" si="1614">SUM(BDB5:BDB45)</f>
        <v>62089</v>
      </c>
      <c r="BDC46">
        <f t="shared" ref="BDC46" si="1615">SUM(BDC5:BDC45)</f>
        <v>0</v>
      </c>
      <c r="BDD46">
        <f t="shared" ref="BDD46" si="1616">SUM(BDD5:BDD45)</f>
        <v>0</v>
      </c>
      <c r="BDE46">
        <f t="shared" ref="BDE46" si="1617">SUM(BDE5:BDE45)</f>
        <v>0</v>
      </c>
      <c r="BDF46">
        <f t="shared" ref="BDF46" si="1618">SUM(BDF5:BDF45)</f>
        <v>0</v>
      </c>
      <c r="BDG46">
        <f t="shared" ref="BDG46" si="1619">SUM(BDG5:BDG45)</f>
        <v>0</v>
      </c>
      <c r="BDH46">
        <f t="shared" ref="BDH46" si="1620">SUM(BDH5:BDH45)</f>
        <v>0</v>
      </c>
      <c r="BDI46">
        <f t="shared" ref="BDI46" si="1621">SUM(BDI5:BDI45)</f>
        <v>0</v>
      </c>
      <c r="BDJ46">
        <f t="shared" ref="BDJ46" si="1622">SUM(BDJ5:BDJ45)</f>
        <v>0</v>
      </c>
      <c r="BDK46">
        <f t="shared" ref="BDK46" si="1623">SUM(BDK5:BDK45)</f>
        <v>0</v>
      </c>
      <c r="BDL46">
        <f t="shared" ref="BDL46" si="1624">SUM(BDL5:BDL45)</f>
        <v>0</v>
      </c>
      <c r="BDM46">
        <f t="shared" ref="BDM46" si="1625">SUM(BDM5:BDM45)</f>
        <v>1121407</v>
      </c>
      <c r="BDN46">
        <f t="shared" ref="BDN46" si="1626">SUM(BDN5:BDN45)</f>
        <v>0</v>
      </c>
      <c r="BDO46">
        <f t="shared" ref="BDO46" si="1627">SUM(BDO5:BDO45)</f>
        <v>1121407</v>
      </c>
      <c r="BDP46">
        <f t="shared" ref="BDP46" si="1628">SUM(BDP5:BDP45)</f>
        <v>1320043</v>
      </c>
      <c r="BDQ46">
        <f t="shared" ref="BDQ46" si="1629">SUM(BDQ5:BDQ45)</f>
        <v>849093</v>
      </c>
      <c r="BDR46">
        <f t="shared" ref="BDR46" si="1630">SUM(BDR5:BDR45)</f>
        <v>125</v>
      </c>
      <c r="BDS46">
        <f t="shared" ref="BDS46" si="1631">SUM(BDS5:BDS45)</f>
        <v>326386</v>
      </c>
      <c r="BDT46">
        <f t="shared" ref="BDT46" si="1632">SUM(BDT5:BDT45)</f>
        <v>110875</v>
      </c>
      <c r="BDU46">
        <f t="shared" ref="BDU46" si="1633">SUM(BDU5:BDU45)</f>
        <v>33564</v>
      </c>
      <c r="BDV46">
        <f t="shared" ref="BDV46" si="1634">SUM(BDV5:BDV45)</f>
        <v>7710347</v>
      </c>
      <c r="BDW46">
        <f t="shared" ref="BDW46" si="1635">SUM(BDW5:BDW45)</f>
        <v>6339</v>
      </c>
      <c r="BDX46">
        <f t="shared" ref="BDX46" si="1636">SUM(BDX5:BDX45)</f>
        <v>0</v>
      </c>
      <c r="BDY46">
        <f t="shared" ref="BDY46" si="1637">SUM(BDY5:BDY45)</f>
        <v>6339</v>
      </c>
      <c r="BDZ46">
        <f t="shared" ref="BDZ46" si="1638">SUM(BDZ5:BDZ45)</f>
        <v>109</v>
      </c>
      <c r="BEA46">
        <f t="shared" ref="BEA46" si="1639">SUM(BEA5:BEA45)</f>
        <v>82</v>
      </c>
      <c r="BEB46">
        <f t="shared" ref="BEB46" si="1640">SUM(BEB5:BEB45)</f>
        <v>0</v>
      </c>
      <c r="BEC46">
        <f t="shared" ref="BEC46" si="1641">SUM(BEC5:BEC45)</f>
        <v>0</v>
      </c>
      <c r="BED46">
        <f t="shared" ref="BED46" si="1642">SUM(BED5:BED45)</f>
        <v>27</v>
      </c>
      <c r="BEE46">
        <f t="shared" ref="BEE46" si="1643">SUM(BEE5:BEE45)</f>
        <v>0</v>
      </c>
      <c r="BEF46">
        <f t="shared" ref="BEF46" si="1644">SUM(BEF5:BEF45)</f>
        <v>14</v>
      </c>
      <c r="BEG46">
        <f t="shared" ref="BEG46" si="1645">SUM(BEG5:BEG45)</f>
        <v>0</v>
      </c>
      <c r="BEH46">
        <f t="shared" ref="BEH46" si="1646">SUM(BEH5:BEH45)</f>
        <v>0</v>
      </c>
      <c r="BEI46">
        <f t="shared" ref="BEI46" si="1647">SUM(BEI5:BEI45)</f>
        <v>0</v>
      </c>
      <c r="BEJ46">
        <f t="shared" ref="BEJ46" si="1648">SUM(BEJ5:BEJ45)</f>
        <v>22815</v>
      </c>
      <c r="BEK46">
        <f t="shared" ref="BEK46" si="1649">SUM(BEK5:BEK45)</f>
        <v>15064</v>
      </c>
      <c r="BEL46">
        <f t="shared" ref="BEL46" si="1650">SUM(BEL5:BEL45)</f>
        <v>0</v>
      </c>
      <c r="BEM46">
        <f t="shared" ref="BEM46" si="1651">SUM(BEM5:BEM45)</f>
        <v>6509</v>
      </c>
      <c r="BEN46">
        <f t="shared" ref="BEN46" si="1652">SUM(BEN5:BEN45)</f>
        <v>429</v>
      </c>
      <c r="BEO46">
        <f t="shared" ref="BEO46" si="1653">SUM(BEO5:BEO45)</f>
        <v>813</v>
      </c>
      <c r="BEP46">
        <f t="shared" ref="BEP46" si="1654">SUM(BEP5:BEP45)</f>
        <v>0</v>
      </c>
      <c r="BEQ46">
        <f t="shared" ref="BEQ46" si="1655">SUM(BEQ5:BEQ45)</f>
        <v>0</v>
      </c>
      <c r="BER46">
        <f t="shared" ref="BER46" si="1656">SUM(BER5:BER45)</f>
        <v>0</v>
      </c>
      <c r="BES46">
        <f t="shared" ref="BES46" si="1657">SUM(BES5:BES45)</f>
        <v>0</v>
      </c>
      <c r="BET46">
        <f t="shared" ref="BET46" si="1658">SUM(BET5:BET45)</f>
        <v>18604</v>
      </c>
      <c r="BEU46">
        <f t="shared" ref="BEU46" si="1659">SUM(BEU5:BEU45)</f>
        <v>361</v>
      </c>
      <c r="BEV46">
        <f t="shared" ref="BEV46" si="1660">SUM(BEV5:BEV45)</f>
        <v>0</v>
      </c>
      <c r="BEW46">
        <f t="shared" ref="BEW46" si="1661">SUM(BEW5:BEW45)</f>
        <v>18143</v>
      </c>
      <c r="BEX46">
        <f t="shared" ref="BEX46" si="1662">SUM(BEX5:BEX45)</f>
        <v>100</v>
      </c>
      <c r="BEY46">
        <f t="shared" ref="BEY46" si="1663">SUM(BEY5:BEY45)</f>
        <v>0</v>
      </c>
      <c r="BEZ46">
        <f t="shared" ref="BEZ46" si="1664">SUM(BEZ5:BEZ45)</f>
        <v>816</v>
      </c>
      <c r="BFA46">
        <f t="shared" ref="BFA46" si="1665">SUM(BFA5:BFA45)</f>
        <v>0</v>
      </c>
      <c r="BFB46">
        <f t="shared" ref="BFB46" si="1666">SUM(BFB5:BFB45)</f>
        <v>0</v>
      </c>
      <c r="BFC46">
        <f t="shared" ref="BFC46" si="1667">SUM(BFC5:BFC45)</f>
        <v>0</v>
      </c>
      <c r="BFD46">
        <f t="shared" ref="BFD46" si="1668">SUM(BFD5:BFD45)</f>
        <v>0</v>
      </c>
      <c r="BFE46">
        <f t="shared" ref="BFE46" si="1669">SUM(BFE5:BFE45)</f>
        <v>0</v>
      </c>
      <c r="BFF46">
        <f t="shared" ref="BFF46" si="1670">SUM(BFF5:BFF45)</f>
        <v>0</v>
      </c>
      <c r="BFG46">
        <f t="shared" ref="BFG46" si="1671">SUM(BFG5:BFG45)</f>
        <v>0</v>
      </c>
      <c r="BFH46">
        <f t="shared" ref="BFH46" si="1672">SUM(BFH5:BFH45)</f>
        <v>0</v>
      </c>
      <c r="BFI46">
        <f t="shared" ref="BFI46" si="1673">SUM(BFI5:BFI45)</f>
        <v>0</v>
      </c>
      <c r="BFJ46">
        <f t="shared" ref="BFJ46" si="1674">SUM(BFJ5:BFJ45)</f>
        <v>0</v>
      </c>
      <c r="BFK46">
        <f t="shared" ref="BFK46" si="1675">SUM(BFK5:BFK45)</f>
        <v>1115068</v>
      </c>
      <c r="BFL46">
        <f t="shared" ref="BFL46" si="1676">SUM(BFL5:BFL45)</f>
        <v>0</v>
      </c>
      <c r="BFM46">
        <f t="shared" ref="BFM46" si="1677">SUM(BFM5:BFM45)</f>
        <v>1115068</v>
      </c>
      <c r="BFN46">
        <f t="shared" ref="BFN46" si="1678">SUM(BFN5:BFN45)</f>
        <v>1278515</v>
      </c>
      <c r="BFO46">
        <f t="shared" ref="BFO46" si="1679">SUM(BFO5:BFO45)</f>
        <v>833586</v>
      </c>
      <c r="BFP46">
        <f t="shared" ref="BFP46" si="1680">SUM(BFP5:BFP45)</f>
        <v>125</v>
      </c>
      <c r="BFQ46">
        <f t="shared" ref="BFQ46" si="1681">SUM(BFQ5:BFQ45)</f>
        <v>301734</v>
      </c>
      <c r="BFR46">
        <f t="shared" ref="BFR46" si="1682">SUM(BFR5:BFR45)</f>
        <v>110319</v>
      </c>
      <c r="BFS46">
        <f t="shared" ref="BFS46" si="1683">SUM(BFS5:BFS45)</f>
        <v>32751</v>
      </c>
      <c r="BFT46">
        <f t="shared" ref="BFT46" si="1684">SUM(BFT5:BFT45)</f>
        <v>7709517</v>
      </c>
      <c r="BFU46">
        <f t="shared" ref="BFU46" si="1685">SUM(BFU5:BFU45)</f>
        <v>0</v>
      </c>
      <c r="BFV46">
        <f t="shared" ref="BFV46" si="1686">SUM(BFV5:BFV45)</f>
        <v>0</v>
      </c>
      <c r="BFW46">
        <f t="shared" ref="BFW46" si="1687">SUM(BFW5:BFW45)</f>
        <v>0</v>
      </c>
      <c r="BFX46">
        <f t="shared" ref="BFX46" si="1688">SUM(BFX5:BFX45)</f>
        <v>1223565</v>
      </c>
      <c r="BFY46">
        <f t="shared" ref="BFY46" si="1689">SUM(BFY5:BFY45)</f>
        <v>71026</v>
      </c>
      <c r="BFZ46">
        <f t="shared" ref="BFZ46" si="1690">SUM(BFZ5:BFZ45)</f>
        <v>0</v>
      </c>
      <c r="BGA46">
        <f t="shared" ref="BGA46" si="1691">SUM(BGA5:BGA45)</f>
        <v>976074</v>
      </c>
      <c r="BGB46">
        <f t="shared" ref="BGB46" si="1692">SUM(BGB5:BGB45)</f>
        <v>175381</v>
      </c>
      <c r="BGC46">
        <f t="shared" ref="BGC46" si="1693">SUM(BGC5:BGC45)</f>
        <v>1084</v>
      </c>
      <c r="BGD46">
        <f t="shared" ref="BGD46" si="1694">SUM(BGD5:BGD45)</f>
        <v>462977</v>
      </c>
      <c r="BGE46">
        <f t="shared" ref="BGE46" si="1695">SUM(BGE5:BGE45)</f>
        <v>0</v>
      </c>
      <c r="BGF46">
        <f t="shared" ref="BGF46" si="1696">SUM(BGF5:BGF45)</f>
        <v>0</v>
      </c>
      <c r="BGG46">
        <f t="shared" ref="BGG46" si="1697">SUM(BGG5:BGG45)</f>
        <v>0</v>
      </c>
      <c r="BGH46">
        <f t="shared" ref="BGH46" si="1698">SUM(BGH5:BGH45)</f>
        <v>213136</v>
      </c>
      <c r="BGI46">
        <f t="shared" ref="BGI46" si="1699">SUM(BGI5:BGI45)</f>
        <v>0</v>
      </c>
      <c r="BGJ46">
        <f t="shared" ref="BGJ46" si="1700">SUM(BGJ5:BGJ45)</f>
        <v>0</v>
      </c>
      <c r="BGK46">
        <f t="shared" ref="BGK46" si="1701">SUM(BGK5:BGK45)</f>
        <v>143335</v>
      </c>
      <c r="BGL46">
        <f t="shared" ref="BGL46" si="1702">SUM(BGL5:BGL45)</f>
        <v>69801</v>
      </c>
      <c r="BGM46">
        <f t="shared" ref="BGM46" si="1703">SUM(BGM5:BGM45)</f>
        <v>0</v>
      </c>
      <c r="BGN46">
        <f t="shared" ref="BGN46" si="1704">SUM(BGN5:BGN45)</f>
        <v>27000</v>
      </c>
      <c r="BGO46">
        <f t="shared" ref="BGO46" si="1705">SUM(BGO5:BGO45)</f>
        <v>0</v>
      </c>
      <c r="BGP46">
        <f t="shared" ref="BGP46" si="1706">SUM(BGP5:BGP45)</f>
        <v>0</v>
      </c>
      <c r="BGQ46">
        <f t="shared" ref="BGQ46" si="1707">SUM(BGQ5:BGQ45)</f>
        <v>0</v>
      </c>
      <c r="BGR46">
        <f t="shared" ref="BGR46" si="1708">SUM(BGR5:BGR45)</f>
        <v>663686</v>
      </c>
      <c r="BGS46">
        <f t="shared" ref="BGS46" si="1709">SUM(BGS5:BGS45)</f>
        <v>36510</v>
      </c>
      <c r="BGT46">
        <f t="shared" ref="BGT46" si="1710">SUM(BGT5:BGT45)</f>
        <v>0</v>
      </c>
      <c r="BGU46">
        <f t="shared" ref="BGU46" si="1711">SUM(BGU5:BGU45)</f>
        <v>520565</v>
      </c>
      <c r="BGV46">
        <f t="shared" ref="BGV46" si="1712">SUM(BGV5:BGV45)</f>
        <v>105527</v>
      </c>
      <c r="BGW46">
        <f t="shared" ref="BGW46" si="1713">SUM(BGW5:BGW45)</f>
        <v>1084</v>
      </c>
      <c r="BGX46">
        <f t="shared" ref="BGX46" si="1714">SUM(BGX5:BGX45)</f>
        <v>435977</v>
      </c>
      <c r="BGY46">
        <f t="shared" ref="BGY46" si="1715">SUM(BGY5:BGY45)</f>
        <v>0</v>
      </c>
      <c r="BGZ46">
        <f t="shared" ref="BGZ46" si="1716">SUM(BGZ5:BGZ45)</f>
        <v>0</v>
      </c>
      <c r="BHA46">
        <f t="shared" ref="BHA46" si="1717">SUM(BHA5:BHA45)</f>
        <v>0</v>
      </c>
      <c r="BHB46">
        <f t="shared" ref="BHB46" si="1718">SUM(BHB5:BHB45)</f>
        <v>0</v>
      </c>
      <c r="BHC46">
        <f t="shared" ref="BHC46" si="1719">SUM(BHC5:BHC45)</f>
        <v>0</v>
      </c>
      <c r="BHD46">
        <f t="shared" ref="BHD46" si="1720">SUM(BHD5:BHD45)</f>
        <v>0</v>
      </c>
      <c r="BHE46">
        <f t="shared" ref="BHE46" si="1721">SUM(BHE5:BHE45)</f>
        <v>0</v>
      </c>
      <c r="BHF46">
        <f t="shared" ref="BHF46" si="1722">SUM(BHF5:BHF45)</f>
        <v>0</v>
      </c>
      <c r="BHG46">
        <f t="shared" ref="BHG46" si="1723">SUM(BHG5:BHG45)</f>
        <v>0</v>
      </c>
      <c r="BHH46">
        <f t="shared" ref="BHH46" si="1724">SUM(BHH5:BHH45)</f>
        <v>0</v>
      </c>
      <c r="BHI46">
        <f t="shared" ref="BHI46" si="1725">SUM(BHI5:BHI45)</f>
        <v>0</v>
      </c>
      <c r="BHJ46">
        <f t="shared" ref="BHJ46" si="1726">SUM(BHJ5:BHJ45)</f>
        <v>0</v>
      </c>
      <c r="BHK46">
        <f t="shared" ref="BHK46" si="1727">SUM(BHK5:BHK45)</f>
        <v>0</v>
      </c>
      <c r="BHL46">
        <f t="shared" ref="BHL46" si="1728">SUM(BHL5:BHL45)</f>
        <v>346743</v>
      </c>
      <c r="BHM46">
        <f t="shared" ref="BHM46" si="1729">SUM(BHM5:BHM45)</f>
        <v>34516</v>
      </c>
      <c r="BHN46">
        <f t="shared" ref="BHN46" si="1730">SUM(BHN5:BHN45)</f>
        <v>0</v>
      </c>
      <c r="BHO46">
        <f t="shared" ref="BHO46" si="1731">SUM(BHO5:BHO45)</f>
        <v>312174</v>
      </c>
      <c r="BHP46">
        <f t="shared" ref="BHP46" si="1732">SUM(BHP5:BHP45)</f>
        <v>53</v>
      </c>
      <c r="BHQ46">
        <f t="shared" ref="BHQ46" si="1733">SUM(BHQ5:BHQ45)</f>
        <v>0</v>
      </c>
      <c r="BHR46">
        <f t="shared" ref="BHR46" si="1734">SUM(BHR5:BHR45)</f>
        <v>0</v>
      </c>
      <c r="BHS46">
        <f t="shared" ref="BHS46" si="1735">SUM(BHS5:BHS45)</f>
        <v>0</v>
      </c>
      <c r="BHT46">
        <f t="shared" ref="BHT46" si="1736">SUM(BHT5:BHT45)</f>
        <v>0</v>
      </c>
      <c r="BHU46">
        <f t="shared" ref="BHU46" si="1737">SUM(BHU5:BHU45)</f>
        <v>0</v>
      </c>
      <c r="BHV46">
        <f t="shared" ref="BHV46" si="1738">SUM(BHV5:BHV45)</f>
        <v>0</v>
      </c>
      <c r="BHW46">
        <f t="shared" ref="BHW46" si="1739">SUM(BHW5:BHW45)</f>
        <v>0</v>
      </c>
      <c r="BHX46">
        <f t="shared" ref="BHX46" si="1740">SUM(BHX5:BHX45)</f>
        <v>0</v>
      </c>
      <c r="BHY46">
        <f t="shared" ref="BHY46" si="1741">SUM(BHY5:BHY45)</f>
        <v>0</v>
      </c>
      <c r="BHZ46">
        <f t="shared" ref="BHZ46" si="1742">SUM(BHZ5:BHZ45)</f>
        <v>0</v>
      </c>
      <c r="BIA46">
        <f t="shared" ref="BIA46" si="1743">SUM(BIA5:BIA45)</f>
        <v>0</v>
      </c>
      <c r="BIB46">
        <f t="shared" ref="BIB46" si="1744">SUM(BIB5:BIB45)</f>
        <v>0</v>
      </c>
      <c r="BIC46">
        <f t="shared" ref="BIC46" si="1745">SUM(BIC5:BIC45)</f>
        <v>0</v>
      </c>
      <c r="BID46">
        <f t="shared" ref="BID46" si="1746">SUM(BID5:BID45)</f>
        <v>0</v>
      </c>
      <c r="BIE46">
        <f t="shared" ref="BIE46" si="1747">SUM(BIE5:BIE45)</f>
        <v>0</v>
      </c>
      <c r="BIF46">
        <f t="shared" ref="BIF46" si="1748">SUM(BIF5:BIF45)</f>
        <v>0</v>
      </c>
      <c r="BIG46">
        <f t="shared" ref="BIG46" si="1749">SUM(BIG5:BIG45)</f>
        <v>0</v>
      </c>
      <c r="BIH46">
        <f t="shared" ref="BIH46" si="1750">SUM(BIH5:BIH45)</f>
        <v>0</v>
      </c>
      <c r="BII46">
        <f t="shared" ref="BII46" si="1751">SUM(BII5:BII45)</f>
        <v>0</v>
      </c>
      <c r="BIJ46">
        <f t="shared" ref="BIJ46" si="1752">SUM(BIJ5:BIJ45)</f>
        <v>0</v>
      </c>
      <c r="BIK46">
        <f t="shared" ref="BIK46" si="1753">SUM(BIK5:BIK45)</f>
        <v>0</v>
      </c>
      <c r="BIL46">
        <f t="shared" ref="BIL46" si="1754">SUM(BIL5:BIL45)</f>
        <v>0</v>
      </c>
      <c r="BIM46">
        <f t="shared" ref="BIM46" si="1755">SUM(BIM5:BIM45)</f>
        <v>0</v>
      </c>
      <c r="BIN46">
        <f t="shared" ref="BIN46" si="1756">SUM(BIN5:BIN45)</f>
        <v>0</v>
      </c>
      <c r="BIO46">
        <f t="shared" ref="BIO46" si="1757">SUM(BIO5:BIO45)</f>
        <v>0</v>
      </c>
      <c r="BIP46">
        <f t="shared" ref="BIP46" si="1758">SUM(BIP5:BIP45)</f>
        <v>0</v>
      </c>
      <c r="BIQ46">
        <f t="shared" ref="BIQ46" si="1759">SUM(BIQ5:BIQ45)</f>
        <v>0</v>
      </c>
      <c r="BIR46">
        <f t="shared" ref="BIR46" si="1760">SUM(BIR5:BIR45)</f>
        <v>0</v>
      </c>
      <c r="BIS46">
        <f t="shared" ref="BIS46" si="1761">SUM(BIS5:BIS45)</f>
        <v>0</v>
      </c>
      <c r="BIT46">
        <f t="shared" ref="BIT46" si="1762">SUM(BIT5:BIT45)</f>
        <v>0</v>
      </c>
      <c r="BIU46">
        <f t="shared" ref="BIU46" si="1763">SUM(BIU5:BIU45)</f>
        <v>0</v>
      </c>
      <c r="BIV46">
        <f t="shared" ref="BIV46" si="1764">SUM(BIV5:BIV45)</f>
        <v>0</v>
      </c>
      <c r="BIW46">
        <f t="shared" ref="BIW46" si="1765">SUM(BIW5:BIW45)</f>
        <v>0</v>
      </c>
      <c r="BIX46">
        <f t="shared" ref="BIX46" si="1766">SUM(BIX5:BIX45)</f>
        <v>0</v>
      </c>
      <c r="BIY46">
        <f t="shared" ref="BIY46" si="1767">SUM(BIY5:BIY45)</f>
        <v>0</v>
      </c>
      <c r="BIZ46">
        <f t="shared" ref="BIZ46" si="1768">SUM(BIZ5:BIZ45)</f>
        <v>0</v>
      </c>
      <c r="BJA46">
        <f t="shared" ref="BJA46" si="1769">SUM(BJA5:BJA45)</f>
        <v>0</v>
      </c>
      <c r="BJB46">
        <f t="shared" ref="BJB46" si="1770">SUM(BJB5:BJB45)</f>
        <v>0</v>
      </c>
      <c r="BJC46">
        <f t="shared" ref="BJC46" si="1771">SUM(BJC5:BJC45)</f>
        <v>0</v>
      </c>
      <c r="BJD46">
        <f t="shared" ref="BJD46" si="1772">SUM(BJD5:BJD45)</f>
        <v>0</v>
      </c>
      <c r="BJE46">
        <f t="shared" ref="BJE46" si="1773">SUM(BJE5:BJE45)</f>
        <v>0</v>
      </c>
      <c r="BJF46">
        <f t="shared" ref="BJF46" si="1774">SUM(BJF5:BJF45)</f>
        <v>0</v>
      </c>
      <c r="BJG46">
        <f t="shared" ref="BJG46" si="1775">SUM(BJG5:BJG45)</f>
        <v>0</v>
      </c>
      <c r="BJH46">
        <f t="shared" ref="BJH46" si="1776">SUM(BJH5:BJH45)</f>
        <v>0</v>
      </c>
      <c r="BJI46">
        <f t="shared" ref="BJI46" si="1777">SUM(BJI5:BJI45)</f>
        <v>0</v>
      </c>
      <c r="BJJ46">
        <f t="shared" ref="BJJ46" si="1778">SUM(BJJ5:BJJ45)</f>
        <v>0</v>
      </c>
      <c r="BJK46">
        <f t="shared" ref="BJK46" si="1779">SUM(BJK5:BJK45)</f>
        <v>0</v>
      </c>
      <c r="BJL46">
        <f t="shared" ref="BJL46" si="1780">SUM(BJL5:BJL45)</f>
        <v>0</v>
      </c>
      <c r="BJM46">
        <f t="shared" ref="BJM46" si="1781">SUM(BJM5:BJM45)</f>
        <v>0</v>
      </c>
      <c r="BJN46">
        <f t="shared" ref="BJN46" si="1782">SUM(BJN5:BJN45)</f>
        <v>0</v>
      </c>
      <c r="BJO46">
        <f t="shared" ref="BJO46" si="1783">SUM(BJO5:BJO45)</f>
        <v>0</v>
      </c>
      <c r="BJP46">
        <f t="shared" ref="BJP46" si="1784">SUM(BJP5:BJP45)</f>
        <v>0</v>
      </c>
      <c r="BJQ46">
        <f t="shared" ref="BJQ46" si="1785">SUM(BJQ5:BJQ45)</f>
        <v>0</v>
      </c>
      <c r="BJR46">
        <f t="shared" ref="BJR46" si="1786">SUM(BJR5:BJR45)</f>
        <v>0</v>
      </c>
      <c r="BJS46">
        <f t="shared" ref="BJS46" si="1787">SUM(BJS5:BJS45)</f>
        <v>0</v>
      </c>
      <c r="BJT46">
        <f t="shared" ref="BJT46" si="1788">SUM(BJT5:BJT45)</f>
        <v>0</v>
      </c>
      <c r="BJU46">
        <f t="shared" ref="BJU46" si="1789">SUM(BJU5:BJU45)</f>
        <v>0</v>
      </c>
      <c r="BJV46">
        <f t="shared" ref="BJV46" si="1790">SUM(BJV5:BJV45)</f>
        <v>0</v>
      </c>
      <c r="BJW46">
        <f t="shared" ref="BJW46" si="1791">SUM(BJW5:BJW45)</f>
        <v>0</v>
      </c>
      <c r="BJX46">
        <f t="shared" ref="BJX46" si="1792">SUM(BJX5:BJX45)</f>
        <v>0</v>
      </c>
      <c r="BJY46">
        <f t="shared" ref="BJY46" si="1793">SUM(BJY5:BJY45)</f>
        <v>0</v>
      </c>
      <c r="BJZ46">
        <f t="shared" ref="BJZ46" si="1794">SUM(BJZ5:BJZ45)</f>
        <v>0</v>
      </c>
      <c r="BKA46">
        <f t="shared" ref="BKA46" si="1795">SUM(BKA5:BKA45)</f>
        <v>0</v>
      </c>
      <c r="BKB46">
        <f t="shared" ref="BKB46" si="1796">SUM(BKB5:BKB45)</f>
        <v>0</v>
      </c>
      <c r="BKC46">
        <f t="shared" ref="BKC46" si="1797">SUM(BKC5:BKC45)</f>
        <v>0</v>
      </c>
      <c r="BKD46">
        <f t="shared" ref="BKD46" si="1798">SUM(BKD5:BKD45)</f>
        <v>0</v>
      </c>
      <c r="BKE46">
        <f t="shared" ref="BKE46" si="1799">SUM(BKE5:BKE45)</f>
        <v>0</v>
      </c>
      <c r="BKF46">
        <f t="shared" ref="BKF46" si="1800">SUM(BKF5:BKF45)</f>
        <v>0</v>
      </c>
      <c r="BKG46">
        <f t="shared" ref="BKG46" si="1801">SUM(BKG5:BKG45)</f>
        <v>0</v>
      </c>
      <c r="BKH46">
        <f t="shared" ref="BKH46" si="1802">SUM(BKH5:BKH45)</f>
        <v>0</v>
      </c>
      <c r="BKI46">
        <f t="shared" ref="BKI46" si="1803">SUM(BKI5:BKI45)</f>
        <v>0</v>
      </c>
      <c r="BKJ46">
        <f t="shared" ref="BKJ46" si="1804">SUM(BKJ5:BKJ45)</f>
        <v>0</v>
      </c>
      <c r="BKK46">
        <f t="shared" ref="BKK46" si="1805">SUM(BKK5:BKK45)</f>
        <v>2122</v>
      </c>
      <c r="BKL46">
        <f t="shared" ref="BKL46" si="1806">SUM(BKL5:BKL45)</f>
        <v>0</v>
      </c>
      <c r="BKM46">
        <f t="shared" ref="BKM46" si="1807">SUM(BKM5:BKM45)</f>
        <v>2122</v>
      </c>
      <c r="BKN46">
        <f t="shared" ref="BKN46" si="1808">SUM(BKN5:BKN45)</f>
        <v>402805</v>
      </c>
      <c r="BKO46">
        <f t="shared" ref="BKO46" si="1809">SUM(BKO5:BKO45)</f>
        <v>201</v>
      </c>
      <c r="BKP46">
        <f t="shared" ref="BKP46" si="1810">SUM(BKP5:BKP45)</f>
        <v>0</v>
      </c>
      <c r="BKQ46">
        <f t="shared" ref="BKQ46" si="1811">SUM(BKQ5:BKQ45)</f>
        <v>667</v>
      </c>
      <c r="BKR46">
        <f t="shared" ref="BKR46" si="1812">SUM(BKR5:BKR45)</f>
        <v>329057</v>
      </c>
      <c r="BKS46">
        <f t="shared" ref="BKS46" si="1813">SUM(BKS5:BKS45)</f>
        <v>72880</v>
      </c>
      <c r="BKT46">
        <f t="shared" ref="BKT46" si="1814">SUM(BKT5:BKT45)</f>
        <v>1701816</v>
      </c>
      <c r="BKU46">
        <f t="shared" ref="BKU46" si="1815">SUM(BKU5:BKU45)</f>
        <v>0</v>
      </c>
      <c r="BKV46">
        <f t="shared" ref="BKV46" si="1816">SUM(BKV5:BKV45)</f>
        <v>0</v>
      </c>
      <c r="BKW46">
        <f t="shared" ref="BKW46" si="1817">SUM(BKW5:BKW45)</f>
        <v>0</v>
      </c>
      <c r="BKX46">
        <f t="shared" ref="BKX46" si="1818">SUM(BKX5:BKX45)</f>
        <v>0</v>
      </c>
      <c r="BKY46">
        <f t="shared" ref="BKY46" si="1819">SUM(BKY5:BKY45)</f>
        <v>0</v>
      </c>
      <c r="BKZ46">
        <f t="shared" ref="BKZ46" si="1820">SUM(BKZ5:BKZ45)</f>
        <v>0</v>
      </c>
      <c r="BLA46">
        <f t="shared" ref="BLA46" si="1821">SUM(BLA5:BLA45)</f>
        <v>0</v>
      </c>
      <c r="BLB46">
        <f t="shared" ref="BLB46" si="1822">SUM(BLB5:BLB45)</f>
        <v>0</v>
      </c>
      <c r="BLC46">
        <f t="shared" ref="BLC46" si="1823">SUM(BLC5:BLC45)</f>
        <v>0</v>
      </c>
      <c r="BLD46">
        <f t="shared" ref="BLD46" si="1824">SUM(BLD5:BLD45)</f>
        <v>0</v>
      </c>
      <c r="BLE46">
        <f t="shared" ref="BLE46" si="1825">SUM(BLE5:BLE45)</f>
        <v>2455</v>
      </c>
      <c r="BLF46">
        <f t="shared" ref="BLF46" si="1826">SUM(BLF5:BLF45)</f>
        <v>0</v>
      </c>
      <c r="BLG46">
        <f t="shared" ref="BLG46" si="1827">SUM(BLG5:BLG45)</f>
        <v>2455</v>
      </c>
      <c r="BLH46">
        <f t="shared" ref="BLH46" si="1828">SUM(BLH5:BLH45)</f>
        <v>0</v>
      </c>
      <c r="BLI46">
        <f t="shared" ref="BLI46" si="1829">SUM(BLI5:BLI45)</f>
        <v>0</v>
      </c>
      <c r="BLJ46">
        <f t="shared" ref="BLJ46" si="1830">SUM(BLJ5:BLJ45)</f>
        <v>0</v>
      </c>
      <c r="BLK46">
        <f t="shared" ref="BLK46" si="1831">SUM(BLK5:BLK45)</f>
        <v>0</v>
      </c>
      <c r="BLL46">
        <f t="shared" ref="BLL46" si="1832">SUM(BLL5:BLL45)</f>
        <v>0</v>
      </c>
      <c r="BLM46">
        <f t="shared" ref="BLM46" si="1833">SUM(BLM5:BLM45)</f>
        <v>0</v>
      </c>
      <c r="BLN46">
        <f t="shared" ref="BLN46" si="1834">SUM(BLN5:BLN45)</f>
        <v>2289128</v>
      </c>
      <c r="BLO46">
        <f t="shared" ref="BLO46" si="1835">SUM(BLO5:BLO45)</f>
        <v>0</v>
      </c>
      <c r="BLP46">
        <f t="shared" ref="BLP46" si="1836">SUM(BLP5:BLP45)</f>
        <v>0</v>
      </c>
      <c r="BLQ46">
        <f t="shared" ref="BLQ46" si="1837">SUM(BLQ5:BLQ45)</f>
        <v>0</v>
      </c>
      <c r="BLR46">
        <f t="shared" ref="BLR46" si="1838">SUM(BLR5:BLR45)</f>
        <v>0</v>
      </c>
      <c r="BLS46">
        <f t="shared" ref="BLS46" si="1839">SUM(BLS5:BLS45)</f>
        <v>0</v>
      </c>
      <c r="BLT46">
        <f t="shared" ref="BLT46" si="1840">SUM(BLT5:BLT45)</f>
        <v>0</v>
      </c>
      <c r="BLU46">
        <f t="shared" ref="BLU46" si="1841">SUM(BLU5:BLU45)</f>
        <v>0</v>
      </c>
      <c r="BLV46">
        <f t="shared" ref="BLV46" si="1842">SUM(BLV5:BLV45)</f>
        <v>0</v>
      </c>
      <c r="BLW46">
        <f t="shared" ref="BLW46" si="1843">SUM(BLW5:BLW45)</f>
        <v>0</v>
      </c>
      <c r="BLX46">
        <f t="shared" ref="BLX46" si="1844">SUM(BLX5:BLX45)</f>
        <v>0</v>
      </c>
      <c r="BLY46">
        <f t="shared" ref="BLY46" si="1845">SUM(BLY5:BLY45)</f>
        <v>2394874</v>
      </c>
      <c r="BLZ46">
        <f t="shared" ref="BLZ46" si="1846">SUM(BLZ5:BLZ45)</f>
        <v>256</v>
      </c>
      <c r="BMA46">
        <f t="shared" ref="BMA46" si="1847">SUM(BMA5:BMA45)</f>
        <v>2394618</v>
      </c>
      <c r="BMB46">
        <f t="shared" ref="BMB46" si="1848">SUM(BMB5:BMB45)</f>
        <v>6963873</v>
      </c>
      <c r="BMC46">
        <f t="shared" ref="BMC46" si="1849">SUM(BMC5:BMC45)</f>
        <v>3688554</v>
      </c>
      <c r="BMD46">
        <f t="shared" ref="BMD46" si="1850">SUM(BMD5:BMD45)</f>
        <v>1166</v>
      </c>
      <c r="BME46">
        <f t="shared" ref="BME46" si="1851">SUM(BME5:BME45)</f>
        <v>2087394</v>
      </c>
      <c r="BMF46">
        <f t="shared" ref="BMF46" si="1852">SUM(BMF5:BMF45)</f>
        <v>1058002</v>
      </c>
      <c r="BMG46">
        <f t="shared" ref="BMG46" si="1853">SUM(BMG5:BMG45)</f>
        <v>128757</v>
      </c>
      <c r="BMH46">
        <f t="shared" ref="BMH46" si="1854">SUM(BMH5:BMH45)</f>
        <v>20911720</v>
      </c>
      <c r="BMI46">
        <f t="shared" ref="BMI46" si="1855">SUM(BMI5:BMI45)</f>
        <v>59611</v>
      </c>
      <c r="BMJ46">
        <f t="shared" ref="BMJ46" si="1856">SUM(BMJ5:BMJ45)</f>
        <v>0</v>
      </c>
      <c r="BMK46">
        <f t="shared" ref="BMK46" si="1857">SUM(BMK5:BMK45)</f>
        <v>59611</v>
      </c>
      <c r="BML46">
        <f t="shared" ref="BML46" si="1858">SUM(BML5:BML45)</f>
        <v>30559</v>
      </c>
      <c r="BMM46">
        <f t="shared" ref="BMM46" si="1859">SUM(BMM5:BMM45)</f>
        <v>23474</v>
      </c>
      <c r="BMN46">
        <f t="shared" ref="BMN46" si="1860">SUM(BMN5:BMN45)</f>
        <v>0</v>
      </c>
      <c r="BMO46">
        <f t="shared" ref="BMO46" si="1861">SUM(BMO5:BMO45)</f>
        <v>0</v>
      </c>
      <c r="BMP46">
        <f t="shared" ref="BMP46" si="1862">SUM(BMP5:BMP45)</f>
        <v>7085</v>
      </c>
      <c r="BMQ46">
        <f t="shared" ref="BMQ46" si="1863">SUM(BMQ5:BMQ45)</f>
        <v>0</v>
      </c>
      <c r="BMR46">
        <f t="shared" ref="BMR46" si="1864">SUM(BMR5:BMR45)</f>
        <v>471603</v>
      </c>
      <c r="BMS46">
        <f t="shared" ref="BMS46" si="1865">SUM(BMS5:BMS45)</f>
        <v>65043</v>
      </c>
      <c r="BMT46">
        <f t="shared" ref="BMT46" si="1866">SUM(BMT5:BMT45)</f>
        <v>0</v>
      </c>
      <c r="BMU46">
        <f t="shared" ref="BMU46" si="1867">SUM(BMU5:BMU45)</f>
        <v>65043</v>
      </c>
      <c r="BMV46">
        <f t="shared" ref="BMV46" si="1868">SUM(BMV5:BMV45)</f>
        <v>962160</v>
      </c>
      <c r="BMW46">
        <f t="shared" ref="BMW46" si="1869">SUM(BMW5:BMW45)</f>
        <v>703225</v>
      </c>
      <c r="BMX46">
        <f t="shared" ref="BMX46" si="1870">SUM(BMX5:BMX45)</f>
        <v>0</v>
      </c>
      <c r="BMY46">
        <f t="shared" ref="BMY46" si="1871">SUM(BMY5:BMY45)</f>
        <v>207230</v>
      </c>
      <c r="BMZ46">
        <f t="shared" ref="BMZ46" si="1872">SUM(BMZ5:BMZ45)</f>
        <v>50998</v>
      </c>
      <c r="BNA46">
        <f t="shared" ref="BNA46" si="1873">SUM(BNA5:BNA45)</f>
        <v>707</v>
      </c>
      <c r="BNB46">
        <f t="shared" ref="BNB46" si="1874">SUM(BNB5:BNB45)</f>
        <v>211239</v>
      </c>
      <c r="BNC46">
        <f t="shared" ref="BNC46" si="1875">SUM(BNC5:BNC45)</f>
        <v>73145</v>
      </c>
      <c r="BND46">
        <f t="shared" ref="BND46" si="1876">SUM(BND5:BND45)</f>
        <v>0</v>
      </c>
      <c r="BNE46">
        <f t="shared" ref="BNE46" si="1877">SUM(BNE5:BNE45)</f>
        <v>73145</v>
      </c>
      <c r="BNF46">
        <f t="shared" ref="BNF46" si="1878">SUM(BNF5:BNF45)</f>
        <v>4967</v>
      </c>
      <c r="BNG46">
        <f t="shared" ref="BNG46" si="1879">SUM(BNG5:BNG45)</f>
        <v>4121</v>
      </c>
      <c r="BNH46">
        <f t="shared" ref="BNH46" si="1880">SUM(BNH5:BNH45)</f>
        <v>0</v>
      </c>
      <c r="BNI46">
        <f t="shared" ref="BNI46" si="1881">SUM(BNI5:BNI45)</f>
        <v>290</v>
      </c>
      <c r="BNJ46">
        <f t="shared" ref="BNJ46" si="1882">SUM(BNJ5:BNJ45)</f>
        <v>5</v>
      </c>
      <c r="BNK46">
        <f t="shared" ref="BNK46" si="1883">SUM(BNK5:BNK45)</f>
        <v>551</v>
      </c>
      <c r="BNL46">
        <f t="shared" ref="BNL46" si="1884">SUM(BNL5:BNL45)</f>
        <v>79787</v>
      </c>
      <c r="BNM46">
        <f t="shared" ref="BNM46" si="1885">SUM(BNM5:BNM45)</f>
        <v>84746</v>
      </c>
      <c r="BNN46">
        <f t="shared" ref="BNN46" si="1886">SUM(BNN5:BNN45)</f>
        <v>0</v>
      </c>
      <c r="BNO46">
        <f t="shared" ref="BNO46" si="1887">SUM(BNO5:BNO45)</f>
        <v>84746</v>
      </c>
      <c r="BNP46">
        <f t="shared" ref="BNP46" si="1888">SUM(BNP5:BNP45)</f>
        <v>162302</v>
      </c>
      <c r="BNQ46">
        <f t="shared" ref="BNQ46" si="1889">SUM(BNQ5:BNQ45)</f>
        <v>7261</v>
      </c>
      <c r="BNR46">
        <f t="shared" ref="BNR46" si="1890">SUM(BNR5:BNR45)</f>
        <v>1</v>
      </c>
      <c r="BNS46">
        <f t="shared" ref="BNS46" si="1891">SUM(BNS5:BNS45)</f>
        <v>105477</v>
      </c>
      <c r="BNT46">
        <f t="shared" ref="BNT46" si="1892">SUM(BNT5:BNT45)</f>
        <v>49413</v>
      </c>
      <c r="BNU46">
        <f t="shared" ref="BNU46" si="1893">SUM(BNU5:BNU45)</f>
        <v>150</v>
      </c>
      <c r="BNV46">
        <f t="shared" ref="BNV46" si="1894">SUM(BNV5:BNV45)</f>
        <v>802918</v>
      </c>
      <c r="BNW46">
        <f t="shared" ref="BNW46" si="1895">SUM(BNW5:BNW45)</f>
        <v>20</v>
      </c>
      <c r="BNX46">
        <f t="shared" ref="BNX46" si="1896">SUM(BNX5:BNX45)</f>
        <v>0</v>
      </c>
      <c r="BNY46">
        <f t="shared" ref="BNY46" si="1897">SUM(BNY5:BNY45)</f>
        <v>20</v>
      </c>
      <c r="BNZ46">
        <f t="shared" ref="BNZ46" si="1898">SUM(BNZ5:BNZ45)</f>
        <v>6127</v>
      </c>
      <c r="BOA46">
        <f t="shared" ref="BOA46" si="1899">SUM(BOA5:BOA45)</f>
        <v>1209</v>
      </c>
      <c r="BOB46">
        <f t="shared" ref="BOB46" si="1900">SUM(BOB5:BOB45)</f>
        <v>0</v>
      </c>
      <c r="BOC46">
        <f t="shared" ref="BOC46" si="1901">SUM(BOC5:BOC45)</f>
        <v>4276</v>
      </c>
      <c r="BOD46">
        <f t="shared" ref="BOD46" si="1902">SUM(BOD5:BOD45)</f>
        <v>637</v>
      </c>
      <c r="BOE46">
        <f t="shared" ref="BOE46" si="1903">SUM(BOE5:BOE45)</f>
        <v>5</v>
      </c>
      <c r="BOF46">
        <f t="shared" ref="BOF46" si="1904">SUM(BOF5:BOF45)</f>
        <v>2581</v>
      </c>
      <c r="BOG46">
        <f t="shared" ref="BOG46" si="1905">SUM(BOG5:BOG45)</f>
        <v>57639</v>
      </c>
      <c r="BOH46">
        <f t="shared" ref="BOH46" si="1906">SUM(BOH5:BOH45)</f>
        <v>0</v>
      </c>
      <c r="BOI46">
        <f t="shared" ref="BOI46" si="1907">SUM(BOI5:BOI45)</f>
        <v>57639</v>
      </c>
      <c r="BOJ46">
        <f t="shared" ref="BOJ46" si="1908">SUM(BOJ5:BOJ45)</f>
        <v>356141</v>
      </c>
      <c r="BOK46">
        <f t="shared" ref="BOK46" si="1909">SUM(BOK5:BOK45)</f>
        <v>72175</v>
      </c>
      <c r="BOL46">
        <f t="shared" ref="BOL46" si="1910">SUM(BOL5:BOL45)</f>
        <v>0</v>
      </c>
      <c r="BOM46">
        <f t="shared" ref="BOM46" si="1911">SUM(BOM5:BOM45)</f>
        <v>30891</v>
      </c>
      <c r="BON46">
        <f t="shared" ref="BON46" si="1912">SUM(BON5:BON45)</f>
        <v>171336</v>
      </c>
      <c r="BOO46">
        <f t="shared" ref="BOO46" si="1913">SUM(BOO5:BOO45)</f>
        <v>81739</v>
      </c>
      <c r="BOP46">
        <f t="shared" ref="BOP46" si="1914">SUM(BOP5:BOP45)</f>
        <v>3192486</v>
      </c>
      <c r="BOQ46">
        <f t="shared" ref="BOQ46" si="1915">SUM(BOQ5:BOQ45)</f>
        <v>10492</v>
      </c>
      <c r="BOR46">
        <f t="shared" ref="BOR46" si="1916">SUM(BOR5:BOR45)</f>
        <v>0</v>
      </c>
      <c r="BOS46">
        <f t="shared" ref="BOS46" si="1917">SUM(BOS5:BOS45)</f>
        <v>10492</v>
      </c>
      <c r="BOT46">
        <f t="shared" ref="BOT46" si="1918">SUM(BOT5:BOT45)</f>
        <v>16573</v>
      </c>
      <c r="BOU46">
        <f t="shared" ref="BOU46" si="1919">SUM(BOU5:BOU45)</f>
        <v>13615</v>
      </c>
      <c r="BOV46">
        <f t="shared" ref="BOV46" si="1920">SUM(BOV5:BOV45)</f>
        <v>0</v>
      </c>
      <c r="BOW46">
        <f t="shared" ref="BOW46" si="1921">SUM(BOW5:BOW45)</f>
        <v>1619</v>
      </c>
      <c r="BOX46">
        <f t="shared" ref="BOX46" si="1922">SUM(BOX5:BOX45)</f>
        <v>1152</v>
      </c>
      <c r="BOY46">
        <f t="shared" ref="BOY46" si="1923">SUM(BOY5:BOY45)</f>
        <v>187</v>
      </c>
      <c r="BOZ46">
        <f t="shared" ref="BOZ46" si="1924">SUM(BOZ5:BOZ45)</f>
        <v>3015077</v>
      </c>
      <c r="BPA46">
        <f t="shared" ref="BPA46" si="1925">SUM(BPA5:BPA45)</f>
        <v>2102</v>
      </c>
      <c r="BPB46">
        <f t="shared" ref="BPB46" si="1926">SUM(BPB5:BPB45)</f>
        <v>0</v>
      </c>
      <c r="BPC46">
        <f t="shared" ref="BPC46" si="1927">SUM(BPC5:BPC45)</f>
        <v>2102</v>
      </c>
      <c r="BPD46">
        <f t="shared" ref="BPD46" si="1928">SUM(BPD5:BPD45)</f>
        <v>125692</v>
      </c>
      <c r="BPE46">
        <f t="shared" ref="BPE46" si="1929">SUM(BPE5:BPE45)</f>
        <v>12209</v>
      </c>
      <c r="BPF46">
        <f t="shared" ref="BPF46" si="1930">SUM(BPF5:BPF45)</f>
        <v>0</v>
      </c>
      <c r="BPG46">
        <f t="shared" ref="BPG46" si="1931">SUM(BPG5:BPG45)</f>
        <v>46796</v>
      </c>
      <c r="BPH46">
        <f t="shared" ref="BPH46" si="1932">SUM(BPH5:BPH45)</f>
        <v>66687</v>
      </c>
      <c r="BPI46">
        <f t="shared" ref="BPI46" si="1933">SUM(BPI5:BPI45)</f>
        <v>0</v>
      </c>
      <c r="BPJ46">
        <f t="shared" ref="BPJ46" si="1934">SUM(BPJ5:BPJ45)</f>
        <v>1436017</v>
      </c>
      <c r="BPK46">
        <f t="shared" ref="BPK46" si="1935">SUM(BPK5:BPK45)</f>
        <v>0</v>
      </c>
      <c r="BPL46">
        <f t="shared" ref="BPL46" si="1936">SUM(BPL5:BPL45)</f>
        <v>0</v>
      </c>
      <c r="BPM46">
        <f t="shared" ref="BPM46" si="1937">SUM(BPM5:BPM45)</f>
        <v>0</v>
      </c>
      <c r="BPN46">
        <f t="shared" ref="BPN46" si="1938">SUM(BPN5:BPN45)</f>
        <v>309774</v>
      </c>
      <c r="BPO46">
        <f t="shared" ref="BPO46" si="1939">SUM(BPO5:BPO45)</f>
        <v>52600</v>
      </c>
      <c r="BPP46">
        <f t="shared" ref="BPP46" si="1940">SUM(BPP5:BPP45)</f>
        <v>0</v>
      </c>
      <c r="BPQ46">
        <f t="shared" ref="BPQ46" si="1941">SUM(BPQ5:BPQ45)</f>
        <v>226374</v>
      </c>
      <c r="BPR46">
        <f t="shared" ref="BPR46" si="1942">SUM(BPR5:BPR45)</f>
        <v>30800</v>
      </c>
      <c r="BPS46">
        <f t="shared" ref="BPS46" si="1943">SUM(BPS5:BPS45)</f>
        <v>0</v>
      </c>
      <c r="BPT46">
        <f t="shared" ref="BPT46" si="1944">SUM(BPT5:BPT45)</f>
        <v>177400</v>
      </c>
      <c r="BPU46">
        <f t="shared" ref="BPU46" si="1945">SUM(BPU5:BPU45)</f>
        <v>2042076</v>
      </c>
      <c r="BPV46">
        <f t="shared" ref="BPV46" si="1946">SUM(BPV5:BPV45)</f>
        <v>256</v>
      </c>
      <c r="BPW46">
        <f t="shared" ref="BPW46" si="1947">SUM(BPW5:BPW45)</f>
        <v>2041820</v>
      </c>
      <c r="BPX46">
        <f t="shared" ref="BPX46" si="1948">SUM(BPX5:BPX45)</f>
        <v>4989578</v>
      </c>
      <c r="BPY46">
        <f t="shared" ref="BPY46" si="1949">SUM(BPY5:BPY45)</f>
        <v>2798665</v>
      </c>
      <c r="BPZ46">
        <f t="shared" ref="BPZ46" si="1950">SUM(BPZ5:BPZ45)</f>
        <v>1165</v>
      </c>
      <c r="BQA46">
        <f t="shared" ref="BQA46" si="1951">SUM(BQA5:BQA45)</f>
        <v>1464441</v>
      </c>
      <c r="BQB46">
        <f t="shared" ref="BQB46" si="1952">SUM(BQB5:BQB45)</f>
        <v>679889</v>
      </c>
      <c r="BQC46">
        <f t="shared" ref="BQC46" si="1953">SUM(BQC5:BQC45)</f>
        <v>45418</v>
      </c>
      <c r="BQD46">
        <f t="shared" ref="BQD46" si="1954">SUM(BQD5:BQD45)</f>
        <v>11522612</v>
      </c>
      <c r="BQE46">
        <f t="shared" ref="BQE46" si="1955">SUM(BQE5:BQE45)</f>
        <v>0</v>
      </c>
      <c r="BQF46">
        <f t="shared" ref="BQF46" si="1956">SUM(BQF5:BQF45)</f>
        <v>0</v>
      </c>
      <c r="BQG46">
        <f t="shared" ref="BQG46" si="1957">SUM(BQG5:BQG45)</f>
        <v>0</v>
      </c>
      <c r="BQH46">
        <f t="shared" ref="BQH46" si="1958">SUM(BQH5:BQH45)</f>
        <v>551368</v>
      </c>
      <c r="BQI46">
        <f t="shared" ref="BQI46" si="1959">SUM(BQI5:BQI45)</f>
        <v>12483</v>
      </c>
      <c r="BQJ46">
        <f t="shared" ref="BQJ46" si="1960">SUM(BQJ5:BQJ45)</f>
        <v>0</v>
      </c>
      <c r="BQK46">
        <f t="shared" ref="BQK46" si="1961">SUM(BQK5:BQK45)</f>
        <v>503773</v>
      </c>
      <c r="BQL46">
        <f t="shared" ref="BQL46" si="1962">SUM(BQL5:BQL45)</f>
        <v>34028</v>
      </c>
      <c r="BQM46">
        <f t="shared" ref="BQM46" si="1963">SUM(BQM5:BQM45)</f>
        <v>1084</v>
      </c>
      <c r="BQN46">
        <f t="shared" ref="BQN46" si="1964">SUM(BQN5:BQN45)</f>
        <v>153064</v>
      </c>
      <c r="BQO46">
        <f t="shared" ref="BQO46" si="1965">SUM(BQO5:BQO45)</f>
        <v>22439680</v>
      </c>
      <c r="BQP46">
        <f t="shared" ref="BQP46" si="1966">SUM(BQP5:BQP45)</f>
        <v>5664124</v>
      </c>
      <c r="BQQ46">
        <f t="shared" ref="BQQ46" si="1967">SUM(BQQ5:BQQ45)</f>
        <v>4383040</v>
      </c>
      <c r="BQR46">
        <f t="shared" ref="BQR46" si="1968">SUM(BQR5:BQR45)</f>
        <v>990471</v>
      </c>
      <c r="BQS46">
        <f t="shared" ref="BQS46" si="1969">SUM(BQS5:BQS45)</f>
        <v>59063</v>
      </c>
      <c r="BQT46">
        <f t="shared" ref="BQT46" si="1970">SUM(BQT5:BQT45)</f>
        <v>0</v>
      </c>
      <c r="BQU46">
        <f t="shared" ref="BQU46" si="1971">SUM(BQU5:BQU45)</f>
        <v>2104437</v>
      </c>
      <c r="BQV46">
        <f t="shared" ref="BQV46" si="1972">SUM(BQV5:BQV45)</f>
        <v>0</v>
      </c>
      <c r="BQW46">
        <f t="shared" ref="BQW46" si="1973">SUM(BQW5:BQW45)</f>
        <v>7869325</v>
      </c>
      <c r="BQX46">
        <f t="shared" ref="BQX46" si="1974">SUM(BQX5:BQX45)</f>
        <v>1369220</v>
      </c>
      <c r="BQY46">
        <f t="shared" ref="BQY46" si="1975">SUM(BQY5:BQY45)</f>
        <v>0</v>
      </c>
      <c r="BQZ46">
        <f t="shared" ref="BQZ46" si="1976">SUM(BQZ5:BQZ45)</f>
        <v>17897371</v>
      </c>
      <c r="BRA46">
        <f t="shared" ref="BRA46" si="1977">SUM(BRA5:BRA45)</f>
        <v>4475972</v>
      </c>
      <c r="BRB46">
        <f t="shared" ref="BRB46" si="1978">SUM(BRB5:BRB45)</f>
        <v>3528716</v>
      </c>
      <c r="BRC46">
        <f t="shared" ref="BRC46" si="1979">SUM(BRC5:BRC45)</f>
        <v>793933</v>
      </c>
      <c r="BRD46">
        <f t="shared" ref="BRD46" si="1980">SUM(BRD5:BRD45)</f>
        <v>43910</v>
      </c>
      <c r="BRE46">
        <f t="shared" ref="BRE46" si="1981">SUM(BRE5:BRE45)</f>
        <v>0</v>
      </c>
      <c r="BRF46">
        <f t="shared" ref="BRF46" si="1982">SUM(BRF5:BRF45)</f>
        <v>1596436</v>
      </c>
      <c r="BRG46">
        <f t="shared" ref="BRG46" si="1983">SUM(BRG5:BRG45)</f>
        <v>0</v>
      </c>
      <c r="BRH46">
        <f t="shared" ref="BRH46" si="1984">SUM(BRH5:BRH45)</f>
        <v>6358134</v>
      </c>
      <c r="BRI46">
        <f t="shared" ref="BRI46" si="1985">SUM(BRI5:BRI45)</f>
        <v>1100270</v>
      </c>
      <c r="BRJ46">
        <f t="shared" ref="BRJ46" si="1986">SUM(BRJ5:BRJ45)</f>
        <v>0</v>
      </c>
      <c r="BRK46">
        <f t="shared" ref="BRK46" si="1987">SUM(BRK5:BRK45)</f>
        <v>21187376</v>
      </c>
      <c r="BRL46">
        <f t="shared" ref="BRL46" si="1988">SUM(BRL5:BRL45)</f>
        <v>1103334</v>
      </c>
      <c r="BRM46">
        <f t="shared" ref="BRM46" si="1989">SUM(BRM5:BRM45)</f>
        <v>6079982</v>
      </c>
      <c r="BRN46">
        <f t="shared" ref="BRN46" si="1990">SUM(BRN5:BRN45)</f>
        <v>1019382</v>
      </c>
      <c r="BRO46">
        <f t="shared" ref="BRO46" si="1991">SUM(BRO5:BRO45)</f>
        <v>7262</v>
      </c>
      <c r="BRP46">
        <f t="shared" ref="BRP46" si="1992">SUM(BRP5:BRP45)</f>
        <v>283866</v>
      </c>
      <c r="BRQ46">
        <f t="shared" ref="BRQ46" si="1993">SUM(BRQ5:BRQ45)</f>
        <v>6913311</v>
      </c>
      <c r="BRR46">
        <f t="shared" ref="BRR46" si="1994">SUM(BRR5:BRR45)</f>
        <v>40034</v>
      </c>
      <c r="BRS46">
        <f t="shared" ref="BRS46" si="1995">SUM(BRS5:BRS45)</f>
        <v>2061947</v>
      </c>
      <c r="BRT46">
        <f t="shared" ref="BRT46" si="1996">SUM(BRT5:BRT45)</f>
        <v>3678220</v>
      </c>
      <c r="BRU46">
        <f t="shared" ref="BRU46" si="1997">SUM(BRU5:BRU45)</f>
        <v>38</v>
      </c>
      <c r="BRV46">
        <f t="shared" ref="BRV46" si="1998">SUM(BRV5:BRV45)</f>
        <v>8882052</v>
      </c>
      <c r="BRW46">
        <f t="shared" ref="BRW46" si="1999">SUM(BRW5:BRW45)</f>
        <v>8711</v>
      </c>
      <c r="BRX46">
        <f t="shared" ref="BRX46" si="2000">SUM(BRX5:BRX45)</f>
        <v>5111251</v>
      </c>
      <c r="BRY46">
        <f t="shared" ref="BRY46" si="2001">SUM(BRY5:BRY45)</f>
        <v>799183</v>
      </c>
      <c r="BRZ46">
        <f t="shared" ref="BRZ46" si="2002">SUM(BRZ5:BRZ45)</f>
        <v>0</v>
      </c>
      <c r="BSA46">
        <f t="shared" ref="BSA46" si="2003">SUM(BSA5:BSA45)</f>
        <v>1682</v>
      </c>
      <c r="BSB46">
        <f t="shared" ref="BSB46" si="2004">SUM(BSB5:BSB45)</f>
        <v>1866045</v>
      </c>
      <c r="BSC46">
        <f t="shared" ref="BSC46" si="2005">SUM(BSC5:BSC45)</f>
        <v>404900</v>
      </c>
      <c r="BSD46">
        <f t="shared" ref="BSD46" si="2006">SUM(BSD5:BSD45)</f>
        <v>386010</v>
      </c>
      <c r="BSE46">
        <f t="shared" ref="BSE46" si="2007">SUM(BSE5:BSE45)</f>
        <v>304270</v>
      </c>
      <c r="BSF46">
        <f t="shared" ref="BSF46" si="2008">SUM(BSF5:BSF45)</f>
        <v>0</v>
      </c>
      <c r="BSG46">
        <f t="shared" ref="BSG46" si="2009">SUM(BSG5:BSG45)</f>
        <v>0</v>
      </c>
      <c r="BSH46">
        <f t="shared" ref="BSH46" si="2010">SUM(BSH5:BSH45)</f>
        <v>0</v>
      </c>
      <c r="BSI46">
        <f t="shared" ref="BSI46" si="2011">SUM(BSI5:BSI45)</f>
        <v>0</v>
      </c>
      <c r="BSJ46">
        <f t="shared" ref="BSJ46" si="2012">SUM(BSJ5:BSJ45)</f>
        <v>0</v>
      </c>
      <c r="BSK46">
        <f t="shared" ref="BSK46" si="2013">SUM(BSK5:BSK45)</f>
        <v>0</v>
      </c>
      <c r="BSL46">
        <f t="shared" ref="BSL46" si="2014">SUM(BSL5:BSL45)</f>
        <v>0</v>
      </c>
      <c r="BSM46">
        <f t="shared" ref="BSM46" si="2015">SUM(BSM5:BSM45)</f>
        <v>0</v>
      </c>
      <c r="BSN46">
        <f t="shared" ref="BSN46" si="2016">SUM(BSN5:BSN45)</f>
        <v>0</v>
      </c>
      <c r="BSO46">
        <f t="shared" ref="BSO46" si="2017">SUM(BSO5:BSO45)</f>
        <v>0</v>
      </c>
      <c r="BSP46">
        <f t="shared" ref="BSP46" si="2018">SUM(BSP5:BSP45)</f>
        <v>0</v>
      </c>
      <c r="BSQ46">
        <f t="shared" ref="BSQ46" si="2019">SUM(BSQ5:BSQ45)</f>
        <v>0</v>
      </c>
      <c r="BSR46">
        <f t="shared" ref="BSR46" si="2020">SUM(BSR5:BSR45)</f>
        <v>52359035</v>
      </c>
      <c r="BSS46">
        <f t="shared" ref="BSS46" si="2021">SUM(BSS5:BSS45)</f>
        <v>330670</v>
      </c>
      <c r="BST46">
        <f t="shared" ref="BST46" si="2022">SUM(BST5:BST45)</f>
        <v>356831</v>
      </c>
      <c r="BSU46">
        <f t="shared" ref="BSU46" si="2023">SUM(BSU5:BSU45)</f>
        <v>97408</v>
      </c>
      <c r="BSV46">
        <f t="shared" ref="BSV46" si="2024">SUM(BSV5:BSV45)</f>
        <v>33549</v>
      </c>
      <c r="BSW46">
        <f t="shared" ref="BSW46" si="2025">SUM(BSW5:BSW45)</f>
        <v>244959</v>
      </c>
      <c r="BSX46">
        <f t="shared" ref="BSX46" si="2026">SUM(BSX5:BSX45)</f>
        <v>365323</v>
      </c>
      <c r="BSY46">
        <f t="shared" ref="BSY46" si="2027">SUM(BSY5:BSY45)</f>
        <v>49688537</v>
      </c>
      <c r="BSZ46">
        <f t="shared" ref="BSZ46" si="2028">SUM(BSZ5:BSZ45)</f>
        <v>693217</v>
      </c>
      <c r="BTA46">
        <f t="shared" ref="BTA46" si="2029">SUM(BTA5:BTA45)</f>
        <v>548375</v>
      </c>
      <c r="BTB46">
        <f t="shared" ref="BTB46" si="2030">SUM(BTB5:BTB45)</f>
        <v>166</v>
      </c>
      <c r="BTC46">
        <f t="shared" ref="BTC46" si="2031">SUM(BTC5:BTC45)</f>
        <v>4385</v>
      </c>
      <c r="BTD46">
        <f t="shared" ref="BTD46" si="2032">SUM(BTD5:BTD45)</f>
        <v>566</v>
      </c>
      <c r="BTE46">
        <f t="shared" ref="BTE46" si="2033">SUM(BTE5:BTE45)</f>
        <v>1208</v>
      </c>
      <c r="BTF46">
        <f t="shared" ref="BTF46" si="2034">SUM(BTF5:BTF45)</f>
        <v>123</v>
      </c>
      <c r="BTG46">
        <f t="shared" ref="BTG46" si="2035">SUM(BTG5:BTG45)</f>
        <v>5</v>
      </c>
      <c r="BTH46">
        <f t="shared" ref="BTH46" si="2036">SUM(BTH5:BTH45)</f>
        <v>34</v>
      </c>
      <c r="BTI46">
        <f t="shared" ref="BTI46" si="2037">SUM(BTI5:BTI45)</f>
        <v>1202</v>
      </c>
      <c r="BTJ46">
        <f t="shared" ref="BTJ46" si="2038">SUM(BTJ5:BTJ45)</f>
        <v>0</v>
      </c>
      <c r="BTK46">
        <f t="shared" ref="BTK46" si="2039">SUM(BTK5:BTK45)</f>
        <v>768</v>
      </c>
      <c r="BTL46">
        <f t="shared" ref="BTL46" si="2040">SUM(BTL5:BTL45)</f>
        <v>479</v>
      </c>
      <c r="BTM46">
        <f t="shared" ref="BTM46" si="2041">SUM(BTM5:BTM45)</f>
        <v>0</v>
      </c>
      <c r="BTN46">
        <f t="shared" ref="BTN46" si="2042">SUM(BTN5:BTN45)</f>
        <v>217505</v>
      </c>
      <c r="BTO46">
        <f t="shared" ref="BTO46" si="2043">SUM(BTO5:BTO45)</f>
        <v>17</v>
      </c>
      <c r="BTP46">
        <f t="shared" ref="BTP46" si="2044">SUM(BTP5:BTP45)</f>
        <v>431</v>
      </c>
      <c r="BTQ46">
        <f t="shared" ref="BTQ46" si="2045">SUM(BTQ5:BTQ45)</f>
        <v>7350</v>
      </c>
      <c r="BTR46">
        <f t="shared" ref="BTR46" si="2046">SUM(BTR5:BTR45)</f>
        <v>0</v>
      </c>
      <c r="BTS46">
        <f t="shared" ref="BTS46" si="2047">SUM(BTS5:BTS45)</f>
        <v>0</v>
      </c>
      <c r="BTT46">
        <f t="shared" ref="BTT46" si="2048">SUM(BTT5:BTT45)</f>
        <v>668</v>
      </c>
      <c r="BTU46">
        <f t="shared" ref="BTU46" si="2049">SUM(BTU5:BTU45)</f>
        <v>0</v>
      </c>
      <c r="BTV46">
        <f t="shared" ref="BTV46" si="2050">SUM(BTV5:BTV45)</f>
        <v>37</v>
      </c>
      <c r="BTW46">
        <f t="shared" ref="BTW46" si="2051">SUM(BTW5:BTW45)</f>
        <v>209002</v>
      </c>
      <c r="BTX46">
        <f t="shared" ref="BTX46" si="2052">SUM(BTX5:BTX45)</f>
        <v>0</v>
      </c>
      <c r="BTY46">
        <f t="shared" ref="BTY46" si="2053">SUM(BTY5:BTY45)</f>
        <v>288680</v>
      </c>
      <c r="BTZ46">
        <f t="shared" ref="BTZ46" si="2054">SUM(BTZ5:BTZ45)</f>
        <v>12</v>
      </c>
      <c r="BUA46">
        <f t="shared" ref="BUA46" si="2055">SUM(BUA5:BUA45)</f>
        <v>539</v>
      </c>
      <c r="BUB46">
        <f t="shared" ref="BUB46" si="2056">SUM(BUB5:BUB45)</f>
        <v>58221</v>
      </c>
      <c r="BUC46">
        <f t="shared" ref="BUC46" si="2057">SUM(BUC5:BUC45)</f>
        <v>0</v>
      </c>
      <c r="BUD46">
        <f t="shared" ref="BUD46" si="2058">SUM(BUD5:BUD45)</f>
        <v>111833</v>
      </c>
      <c r="BUE46">
        <f t="shared" ref="BUE46" si="2059">SUM(BUE5:BUE45)</f>
        <v>30</v>
      </c>
      <c r="BUF46">
        <f t="shared" ref="BUF46" si="2060">SUM(BUF5:BUF45)</f>
        <v>37015</v>
      </c>
      <c r="BUG46">
        <f t="shared" ref="BUG46" si="2061">SUM(BUG5:BUG45)</f>
        <v>81030</v>
      </c>
      <c r="BUH46">
        <f t="shared" ref="BUH46" si="2062">SUM(BUH5:BUH45)</f>
        <v>0</v>
      </c>
      <c r="BUI46">
        <f t="shared" ref="BUI46" si="2063">SUM(BUI5:BUI45)</f>
        <v>0</v>
      </c>
      <c r="BUJ46">
        <f t="shared" ref="BUJ46" si="2064">SUM(BUJ5:BUJ45)</f>
        <v>25508</v>
      </c>
      <c r="BUK46">
        <f t="shared" ref="BUK46" si="2065">SUM(BUK5:BUK45)</f>
        <v>0</v>
      </c>
      <c r="BUL46">
        <f t="shared" ref="BUL46" si="2066">SUM(BUL5:BUL45)</f>
        <v>0</v>
      </c>
      <c r="BUM46">
        <f t="shared" ref="BUM46" si="2067">SUM(BUM5:BUM45)</f>
        <v>65</v>
      </c>
      <c r="BUN46">
        <f t="shared" ref="BUN46" si="2068">SUM(BUN5:BUN45)</f>
        <v>0</v>
      </c>
      <c r="BUO46">
        <f t="shared" ref="BUO46" si="2069">SUM(BUO5:BUO45)</f>
        <v>0</v>
      </c>
      <c r="BUP46">
        <f t="shared" ref="BUP46" si="2070">SUM(BUP5:BUP45)</f>
        <v>0</v>
      </c>
      <c r="BUQ46">
        <f t="shared" ref="BUQ46" si="2071">SUM(BUQ5:BUQ45)</f>
        <v>25443</v>
      </c>
      <c r="BUR46">
        <f t="shared" ref="BUR46" si="2072">SUM(BUR5:BUR45)</f>
        <v>0</v>
      </c>
      <c r="BUS46">
        <f t="shared" ref="BUS46" si="2073">SUM(BUS5:BUS45)</f>
        <v>0</v>
      </c>
      <c r="BUT46">
        <f t="shared" ref="BUT46" si="2074">SUM(BUT5:BUT45)</f>
        <v>0</v>
      </c>
      <c r="BUU46">
        <f t="shared" ref="BUU46" si="2075">SUM(BUU5:BUU45)</f>
        <v>51822957</v>
      </c>
      <c r="BUV46">
        <f t="shared" ref="BUV46" si="2076">SUM(BUV5:BUV45)</f>
        <v>330075</v>
      </c>
      <c r="BUW46">
        <f t="shared" ref="BUW46" si="2077">SUM(BUW5:BUW45)</f>
        <v>354653</v>
      </c>
      <c r="BUX46">
        <f t="shared" ref="BUX46" si="2078">SUM(BUX5:BUX45)</f>
        <v>31649</v>
      </c>
      <c r="BUY46">
        <f t="shared" ref="BUY46" si="2079">SUM(BUY5:BUY45)</f>
        <v>33544</v>
      </c>
      <c r="BUZ46">
        <f t="shared" ref="BUZ46" si="2080">SUM(BUZ5:BUZ45)</f>
        <v>133092</v>
      </c>
      <c r="BVA46">
        <f t="shared" ref="BVA46" si="2081">SUM(BVA5:BVA45)</f>
        <v>363423</v>
      </c>
      <c r="BVB46">
        <f t="shared" ref="BVB46" si="2082">SUM(BVB5:BVB45)</f>
        <v>49626079</v>
      </c>
      <c r="BVC46">
        <f t="shared" ref="BVC46" si="2083">SUM(BVC5:BVC45)</f>
        <v>611382</v>
      </c>
      <c r="BVD46">
        <f t="shared" ref="BVD46" si="2084">SUM(BVD5:BVD45)</f>
        <v>338894</v>
      </c>
      <c r="BVE46">
        <f t="shared" ref="BVE46" si="2085">SUM(BVE5:BVE45)</f>
        <v>166</v>
      </c>
      <c r="BVF46">
        <f t="shared" ref="BVF46" si="2086">SUM(BVF5:BVF45)</f>
        <v>75715526</v>
      </c>
      <c r="BVG46">
        <f t="shared" ref="BVG46" si="2087">SUM(BVG5:BVG45)</f>
        <v>1546480</v>
      </c>
      <c r="BVH46">
        <f t="shared" ref="BVH46" si="2088">SUM(BVH5:BVH45)</f>
        <v>18839782</v>
      </c>
      <c r="BVI46">
        <f t="shared" ref="BVI46" si="2089">SUM(BVI5:BVI45)</f>
        <v>2060606</v>
      </c>
      <c r="BVJ46">
        <f t="shared" ref="BVJ46" si="2090">SUM(BVJ5:BVJ45)</f>
        <v>0</v>
      </c>
      <c r="BVK46">
        <f t="shared" ref="BVK46" si="2091">SUM(BVK5:BVK45)</f>
        <v>14736408</v>
      </c>
      <c r="BVL46">
        <f t="shared" ref="BVL46" si="2092">SUM(BVL5:BVL45)</f>
        <v>7392597</v>
      </c>
      <c r="BVM46">
        <f t="shared" ref="BVM46" si="2093">SUM(BVM5:BVM45)</f>
        <v>455185</v>
      </c>
      <c r="BVN46">
        <f t="shared" ref="BVN46" si="2094">SUM(BVN5:BVN45)</f>
        <v>17587499</v>
      </c>
      <c r="BVO46">
        <f t="shared" ref="BVO46" si="2095">SUM(BVO5:BVO45)</f>
        <v>13096969</v>
      </c>
      <c r="BVP46">
        <f t="shared" ref="BVP46" si="2096">SUM(BVP5:BVP45)</f>
        <v>0</v>
      </c>
      <c r="BVQ46">
        <f t="shared" ref="BVQ46" si="2097">SUM(BVQ5:BVQ45)</f>
        <v>38901995</v>
      </c>
      <c r="BVR46">
        <f t="shared" ref="BVR46" si="2098">SUM(BVR5:BVR45)</f>
        <v>35046</v>
      </c>
      <c r="BVS46">
        <f t="shared" ref="BVS46" si="2099">SUM(BVS5:BVS45)</f>
        <v>6222125</v>
      </c>
      <c r="BVT46">
        <f t="shared" ref="BVT46" si="2100">SUM(BVT5:BVT45)</f>
        <v>183857</v>
      </c>
      <c r="BVU46">
        <f t="shared" ref="BVU46" si="2101">SUM(BVU5:BVU45)</f>
        <v>0</v>
      </c>
      <c r="BVV46">
        <f t="shared" ref="BVV46" si="2102">SUM(BVV5:BVV45)</f>
        <v>7509042</v>
      </c>
      <c r="BVW46">
        <f t="shared" ref="BVW46" si="2103">SUM(BVW5:BVW45)</f>
        <v>3132981</v>
      </c>
      <c r="BVX46">
        <f t="shared" ref="BVX46" si="2104">SUM(BVX5:BVX45)</f>
        <v>150993</v>
      </c>
      <c r="BVY46">
        <f t="shared" ref="BVY46" si="2105">SUM(BVY5:BVY45)</f>
        <v>10806754</v>
      </c>
      <c r="BVZ46">
        <f t="shared" ref="BVZ46" si="2106">SUM(BVZ5:BVZ45)</f>
        <v>10861197</v>
      </c>
      <c r="BWA46">
        <f t="shared" ref="BWA46" si="2107">SUM(BWA5:BWA45)</f>
        <v>0</v>
      </c>
      <c r="BWB46">
        <f t="shared" ref="BWB46" si="2108">SUM(BWB5:BWB45)</f>
        <v>31994184</v>
      </c>
      <c r="BWC46">
        <f t="shared" ref="BWC46" si="2109">SUM(BWC5:BWC45)</f>
        <v>260257</v>
      </c>
      <c r="BWD46">
        <f t="shared" ref="BWD46" si="2110">SUM(BWD5:BWD45)</f>
        <v>11272877</v>
      </c>
      <c r="BWE46">
        <f t="shared" ref="BWE46" si="2111">SUM(BWE5:BWE45)</f>
        <v>1848889</v>
      </c>
      <c r="BWF46">
        <f t="shared" ref="BWF46" si="2112">SUM(BWF5:BWF45)</f>
        <v>0</v>
      </c>
      <c r="BWG46">
        <f t="shared" ref="BWG46" si="2113">SUM(BWG5:BWG45)</f>
        <v>5821957</v>
      </c>
      <c r="BWH46">
        <f t="shared" ref="BWH46" si="2114">SUM(BWH5:BWH45)</f>
        <v>4259616</v>
      </c>
      <c r="BWI46">
        <f t="shared" ref="BWI46" si="2115">SUM(BWI5:BWI45)</f>
        <v>304192</v>
      </c>
      <c r="BWJ46">
        <f t="shared" ref="BWJ46" si="2116">SUM(BWJ5:BWJ45)</f>
        <v>5990624</v>
      </c>
      <c r="BWK46">
        <f t="shared" ref="BWK46" si="2117">SUM(BWK5:BWK45)</f>
        <v>2235772</v>
      </c>
      <c r="BWL46">
        <f t="shared" ref="BWL46" si="2118">SUM(BWL5:BWL45)</f>
        <v>0</v>
      </c>
      <c r="BWM46">
        <f t="shared" ref="BWM46" si="2119">SUM(BWM5:BWM45)</f>
        <v>0</v>
      </c>
      <c r="BWN46">
        <f t="shared" ref="BWN46" si="2120">SUM(BWN5:BWN45)</f>
        <v>0</v>
      </c>
      <c r="BWO46">
        <f t="shared" ref="BWO46" si="2121">SUM(BWO5:BWO45)</f>
        <v>0</v>
      </c>
      <c r="BWP46">
        <f t="shared" ref="BWP46" si="2122">SUM(BWP5:BWP45)</f>
        <v>0</v>
      </c>
      <c r="BWQ46">
        <f t="shared" ref="BWQ46" si="2123">SUM(BWQ5:BWQ45)</f>
        <v>0</v>
      </c>
      <c r="BWR46">
        <f t="shared" ref="BWR46" si="2124">SUM(BWR5:BWR45)</f>
        <v>0</v>
      </c>
      <c r="BWS46">
        <f t="shared" ref="BWS46" si="2125">SUM(BWS5:BWS45)</f>
        <v>0</v>
      </c>
      <c r="BWT46">
        <f t="shared" ref="BWT46" si="2126">SUM(BWT5:BWT45)</f>
        <v>0</v>
      </c>
      <c r="BWU46">
        <f t="shared" ref="BWU46" si="2127">SUM(BWU5:BWU45)</f>
        <v>0</v>
      </c>
      <c r="BWV46">
        <f t="shared" ref="BWV46" si="2128">SUM(BWV5:BWV45)</f>
        <v>0</v>
      </c>
      <c r="BWW46">
        <f t="shared" ref="BWW46" si="2129">SUM(BWW5:BWW45)</f>
        <v>0</v>
      </c>
      <c r="BWX46">
        <f t="shared" ref="BWX46" si="2130">SUM(BWX5:BWX45)</f>
        <v>1050121</v>
      </c>
      <c r="BWY46">
        <f t="shared" ref="BWY46" si="2131">SUM(BWY5:BWY45)</f>
        <v>0</v>
      </c>
      <c r="BWZ46">
        <f t="shared" ref="BWZ46" si="2132">SUM(BWZ5:BWZ45)</f>
        <v>140253</v>
      </c>
      <c r="BXA46">
        <f t="shared" ref="BXA46" si="2133">SUM(BXA5:BXA45)</f>
        <v>25780</v>
      </c>
      <c r="BXB46">
        <f t="shared" ref="BXB46" si="2134">SUM(BXB5:BXB45)</f>
        <v>0</v>
      </c>
      <c r="BXC46">
        <f t="shared" ref="BXC46" si="2135">SUM(BXC5:BXC45)</f>
        <v>630588</v>
      </c>
      <c r="BXD46">
        <f t="shared" ref="BXD46" si="2136">SUM(BXD5:BXD45)</f>
        <v>0</v>
      </c>
      <c r="BXE46">
        <f t="shared" ref="BXE46" si="2137">SUM(BXE5:BXE45)</f>
        <v>0</v>
      </c>
      <c r="BXF46">
        <f t="shared" ref="BXF46" si="2138">SUM(BXF5:BXF45)</f>
        <v>253500</v>
      </c>
      <c r="BXG46">
        <f t="shared" ref="BXG46" si="2139">SUM(BXG5:BXG45)</f>
        <v>0</v>
      </c>
      <c r="BXH46">
        <f t="shared" ref="BXH46" si="2140">SUM(BXH5:BXH45)</f>
        <v>0</v>
      </c>
      <c r="BXI46">
        <f t="shared" ref="BXI46" si="2141">SUM(BXI5:BXI45)</f>
        <v>784</v>
      </c>
      <c r="BXJ46">
        <f t="shared" ref="BXJ46" si="2142">SUM(BXJ5:BXJ45)</f>
        <v>0</v>
      </c>
      <c r="BXK46">
        <f t="shared" ref="BXK46" si="2143">SUM(BXK5:BXK45)</f>
        <v>0</v>
      </c>
      <c r="BXL46">
        <f t="shared" ref="BXL46" si="2144">SUM(BXL5:BXL45)</f>
        <v>784</v>
      </c>
      <c r="BXM46">
        <f t="shared" ref="BXM46" si="2145">SUM(BXM5:BXM45)</f>
        <v>0</v>
      </c>
      <c r="BXN46">
        <f t="shared" ref="BXN46" si="2146">SUM(BXN5:BXN45)</f>
        <v>0</v>
      </c>
      <c r="BXO46">
        <f t="shared" ref="BXO46" si="2147">SUM(BXO5:BXO45)</f>
        <v>0</v>
      </c>
      <c r="BXP46">
        <f t="shared" ref="BXP46" si="2148">SUM(BXP5:BXP45)</f>
        <v>0</v>
      </c>
      <c r="BXQ46">
        <f t="shared" ref="BXQ46" si="2149">SUM(BXQ5:BXQ45)</f>
        <v>0</v>
      </c>
      <c r="BXR46">
        <f t="shared" ref="BXR46" si="2150">SUM(BXR5:BXR45)</f>
        <v>0</v>
      </c>
      <c r="BXS46">
        <f t="shared" ref="BXS46" si="2151">SUM(BXS5:BXS45)</f>
        <v>0</v>
      </c>
      <c r="BXT46">
        <f t="shared" ref="BXT46" si="2152">SUM(BXT5:BXT45)</f>
        <v>3768442</v>
      </c>
      <c r="BXU46">
        <f t="shared" ref="BXU46" si="2153">SUM(BXU5:BXU45)</f>
        <v>1251177</v>
      </c>
      <c r="BXV46">
        <f t="shared" ref="BXV46" si="2154">SUM(BXV5:BXV45)</f>
        <v>1204527</v>
      </c>
      <c r="BXW46">
        <f t="shared" ref="BXW46" si="2155">SUM(BXW5:BXW45)</f>
        <v>1296</v>
      </c>
      <c r="BXX46">
        <f t="shared" ref="BXX46" si="2156">SUM(BXX5:BXX45)</f>
        <v>0</v>
      </c>
      <c r="BXY46">
        <f t="shared" ref="BXY46" si="2157">SUM(BXY5:BXY45)</f>
        <v>774821</v>
      </c>
      <c r="BXZ46">
        <f t="shared" ref="BXZ46" si="2158">SUM(BXZ5:BXZ45)</f>
        <v>0</v>
      </c>
      <c r="BYA46">
        <f t="shared" ref="BYA46" si="2159">SUM(BYA5:BYA45)</f>
        <v>0</v>
      </c>
      <c r="BYB46">
        <f t="shared" ref="BYB46" si="2160">SUM(BYB5:BYB45)</f>
        <v>536621</v>
      </c>
      <c r="BYC46">
        <f t="shared" ref="BYC46" si="2161">SUM(BYC5:BYC45)</f>
        <v>0</v>
      </c>
      <c r="BYD46">
        <f t="shared" ref="BYD46" si="2162">SUM(BYD5:BYD45)</f>
        <v>0</v>
      </c>
      <c r="BYE46">
        <f t="shared" ref="BYE46" si="2163">SUM(BYE5:BYE45)</f>
        <v>2733211</v>
      </c>
      <c r="BYF46">
        <f t="shared" ref="BYF46" si="2164">SUM(BYF5:BYF45)</f>
        <v>612453</v>
      </c>
      <c r="BYG46">
        <f t="shared" ref="BYG46" si="2165">SUM(BYG5:BYG45)</f>
        <v>829675</v>
      </c>
      <c r="BYH46">
        <f t="shared" ref="BYH46" si="2166">SUM(BYH5:BYH45)</f>
        <v>0</v>
      </c>
      <c r="BYI46">
        <f t="shared" ref="BYI46" si="2167">SUM(BYI5:BYI45)</f>
        <v>0</v>
      </c>
      <c r="BYJ46">
        <f t="shared" ref="BYJ46" si="2168">SUM(BYJ5:BYJ45)</f>
        <v>754466</v>
      </c>
      <c r="BYK46">
        <f t="shared" ref="BYK46" si="2169">SUM(BYK5:BYK45)</f>
        <v>0</v>
      </c>
      <c r="BYL46">
        <f t="shared" ref="BYL46" si="2170">SUM(BYL5:BYL45)</f>
        <v>0</v>
      </c>
      <c r="BYM46">
        <f t="shared" ref="BYM46" si="2171">SUM(BYM5:BYM45)</f>
        <v>536617</v>
      </c>
      <c r="BYN46">
        <f t="shared" ref="BYN46" si="2172">SUM(BYN5:BYN45)</f>
        <v>0</v>
      </c>
      <c r="BYO46">
        <f t="shared" ref="BYO46" si="2173">SUM(BYO5:BYO45)</f>
        <v>0</v>
      </c>
      <c r="BYP46">
        <f t="shared" ref="BYP46" si="2174">SUM(BYP5:BYP45)</f>
        <v>1035231</v>
      </c>
      <c r="BYQ46">
        <f t="shared" ref="BYQ46" si="2175">SUM(BYQ5:BYQ45)</f>
        <v>638724</v>
      </c>
      <c r="BYR46">
        <f t="shared" ref="BYR46" si="2176">SUM(BYR5:BYR45)</f>
        <v>374852</v>
      </c>
      <c r="BYS46">
        <f t="shared" ref="BYS46" si="2177">SUM(BYS5:BYS45)</f>
        <v>1296</v>
      </c>
      <c r="BYT46">
        <f t="shared" ref="BYT46" si="2178">SUM(BYT5:BYT45)</f>
        <v>0</v>
      </c>
      <c r="BYU46">
        <f t="shared" ref="BYU46" si="2179">SUM(BYU5:BYU45)</f>
        <v>20355</v>
      </c>
      <c r="BYV46">
        <f t="shared" ref="BYV46" si="2180">SUM(BYV5:BYV45)</f>
        <v>0</v>
      </c>
      <c r="BYW46">
        <f t="shared" ref="BYW46" si="2181">SUM(BYW5:BYW45)</f>
        <v>0</v>
      </c>
      <c r="BYX46">
        <f t="shared" ref="BYX46" si="2182">SUM(BYX5:BYX45)</f>
        <v>4</v>
      </c>
      <c r="BYY46">
        <f t="shared" ref="BYY46" si="2183">SUM(BYY5:BYY45)</f>
        <v>0</v>
      </c>
      <c r="BYZ46">
        <f t="shared" ref="BYZ46" si="2184">SUM(BYZ5:BYZ45)</f>
        <v>0</v>
      </c>
      <c r="BZA46">
        <f t="shared" ref="BZA46" si="2185">SUM(BZA5:BZA45)</f>
        <v>0</v>
      </c>
      <c r="BZB46">
        <f t="shared" ref="BZB46" si="2186">SUM(BZB5:BZB45)</f>
        <v>0</v>
      </c>
      <c r="BZC46">
        <f t="shared" ref="BZC46" si="2187">SUM(BZC5:BZC45)</f>
        <v>0</v>
      </c>
      <c r="BZD46">
        <f t="shared" ref="BZD46" si="2188">SUM(BZD5:BZD45)</f>
        <v>0</v>
      </c>
      <c r="BZE46">
        <f t="shared" ref="BZE46" si="2189">SUM(BZE5:BZE45)</f>
        <v>0</v>
      </c>
      <c r="BZF46">
        <f t="shared" ref="BZF46" si="2190">SUM(BZF5:BZF45)</f>
        <v>0</v>
      </c>
      <c r="BZG46">
        <f t="shared" ref="BZG46" si="2191">SUM(BZG5:BZG45)</f>
        <v>0</v>
      </c>
      <c r="BZH46">
        <f t="shared" ref="BZH46" si="2192">SUM(BZH5:BZH45)</f>
        <v>0</v>
      </c>
      <c r="BZI46">
        <f t="shared" ref="BZI46" si="2193">SUM(BZI5:BZI45)</f>
        <v>0</v>
      </c>
      <c r="BZJ46">
        <f t="shared" ref="BZJ46" si="2194">SUM(BZJ5:BZJ45)</f>
        <v>0</v>
      </c>
      <c r="BZK46">
        <f t="shared" ref="BZK46" si="2195">SUM(BZK5:BZK45)</f>
        <v>0</v>
      </c>
      <c r="BZL46">
        <f t="shared" ref="BZL46" si="2196">SUM(BZL5:BZL45)</f>
        <v>0</v>
      </c>
      <c r="BZM46">
        <f t="shared" ref="BZM46" si="2197">SUM(BZM5:BZM45)</f>
        <v>0</v>
      </c>
      <c r="BZN46">
        <f t="shared" ref="BZN46" si="2198">SUM(BZN5:BZN45)</f>
        <v>0</v>
      </c>
      <c r="BZO46">
        <f t="shared" ref="BZO46" si="2199">SUM(BZO5:BZO45)</f>
        <v>0</v>
      </c>
      <c r="BZP46">
        <f t="shared" ref="BZP46" si="2200">SUM(BZP5:BZP45)</f>
        <v>0</v>
      </c>
      <c r="BZQ46">
        <f t="shared" ref="BZQ46" si="2201">SUM(BZQ5:BZQ45)</f>
        <v>0</v>
      </c>
      <c r="BZR46">
        <f t="shared" ref="BZR46" si="2202">SUM(BZR5:BZR45)</f>
        <v>0</v>
      </c>
      <c r="BZS46">
        <f t="shared" ref="BZS46" si="2203">SUM(BZS5:BZS45)</f>
        <v>0</v>
      </c>
      <c r="BZT46">
        <f t="shared" ref="BZT46" si="2204">SUM(BZT5:BZT45)</f>
        <v>0</v>
      </c>
      <c r="BZU46">
        <f t="shared" ref="BZU46" si="2205">SUM(BZU5:BZU45)</f>
        <v>0</v>
      </c>
      <c r="BZV46">
        <f t="shared" ref="BZV46" si="2206">SUM(BZV5:BZV45)</f>
        <v>0</v>
      </c>
      <c r="BZW46">
        <f t="shared" ref="BZW46" si="2207">SUM(BZW5:BZW45)</f>
        <v>9014286</v>
      </c>
      <c r="BZX46">
        <f t="shared" ref="BZX46" si="2208">SUM(BZX5:BZX45)</f>
        <v>1255250</v>
      </c>
      <c r="BZY46">
        <f t="shared" ref="BZY46" si="2209">SUM(BZY5:BZY45)</f>
        <v>226</v>
      </c>
      <c r="BZZ46">
        <f t="shared" ref="BZZ46" si="2210">SUM(BZZ5:BZZ45)</f>
        <v>0</v>
      </c>
      <c r="CAA46">
        <f t="shared" ref="CAA46" si="2211">SUM(CAA5:CAA45)</f>
        <v>0</v>
      </c>
      <c r="CAB46">
        <f t="shared" ref="CAB46" si="2212">SUM(CAB5:CAB45)</f>
        <v>0</v>
      </c>
      <c r="CAC46">
        <f t="shared" ref="CAC46" si="2213">SUM(CAC5:CAC45)</f>
        <v>176241</v>
      </c>
      <c r="CAD46">
        <f t="shared" ref="CAD46" si="2214">SUM(CAD5:CAD45)</f>
        <v>0</v>
      </c>
      <c r="CAE46">
        <f t="shared" ref="CAE46" si="2215">SUM(CAE5:CAE45)</f>
        <v>2873562</v>
      </c>
      <c r="CAF46">
        <f t="shared" ref="CAF46" si="2216">SUM(CAF5:CAF45)</f>
        <v>4709007</v>
      </c>
      <c r="CAG46">
        <f t="shared" ref="CAG46" si="2217">SUM(CAG5:CAG45)</f>
        <v>0</v>
      </c>
      <c r="CAH46">
        <f t="shared" ref="CAH46" si="2218">SUM(CAH5:CAH45)</f>
        <v>4101290</v>
      </c>
      <c r="CAI46">
        <f t="shared" ref="CAI46" si="2219">SUM(CAI5:CAI45)</f>
        <v>0</v>
      </c>
      <c r="CAJ46">
        <f t="shared" ref="CAJ46" si="2220">SUM(CAJ5:CAJ45)</f>
        <v>0</v>
      </c>
      <c r="CAK46">
        <f t="shared" ref="CAK46" si="2221">SUM(CAK5:CAK45)</f>
        <v>0</v>
      </c>
      <c r="CAL46">
        <f t="shared" ref="CAL46" si="2222">SUM(CAL5:CAL45)</f>
        <v>0</v>
      </c>
      <c r="CAM46">
        <f t="shared" ref="CAM46" si="2223">SUM(CAM5:CAM45)</f>
        <v>0</v>
      </c>
      <c r="CAN46">
        <f t="shared" ref="CAN46" si="2224">SUM(CAN5:CAN45)</f>
        <v>0</v>
      </c>
      <c r="CAO46">
        <f t="shared" ref="CAO46" si="2225">SUM(CAO5:CAO45)</f>
        <v>4101290</v>
      </c>
      <c r="CAP46">
        <f t="shared" ref="CAP46" si="2226">SUM(CAP5:CAP45)</f>
        <v>0</v>
      </c>
      <c r="CAQ46">
        <f t="shared" ref="CAQ46" si="2227">SUM(CAQ5:CAQ45)</f>
        <v>0</v>
      </c>
      <c r="CAR46">
        <f t="shared" ref="CAR46" si="2228">SUM(CAR5:CAR45)</f>
        <v>0</v>
      </c>
      <c r="CAS46">
        <f t="shared" ref="CAS46" si="2229">SUM(CAS5:CAS45)</f>
        <v>492611</v>
      </c>
      <c r="CAT46">
        <f t="shared" ref="CAT46" si="2230">SUM(CAT5:CAT45)</f>
        <v>272611</v>
      </c>
      <c r="CAU46">
        <f t="shared" ref="CAU46" si="2231">SUM(CAU5:CAU45)</f>
        <v>0</v>
      </c>
      <c r="CAV46">
        <f t="shared" ref="CAV46" si="2232">SUM(CAV5:CAV45)</f>
        <v>0</v>
      </c>
      <c r="CAW46">
        <f t="shared" ref="CAW46" si="2233">SUM(CAW5:CAW45)</f>
        <v>0</v>
      </c>
      <c r="CAX46">
        <f t="shared" ref="CAX46" si="2234">SUM(CAX5:CAX45)</f>
        <v>0</v>
      </c>
      <c r="CAY46">
        <f t="shared" ref="CAY46" si="2235">SUM(CAY5:CAY45)</f>
        <v>0</v>
      </c>
      <c r="CAZ46">
        <f t="shared" ref="CAZ46" si="2236">SUM(CAZ5:CAZ45)</f>
        <v>0</v>
      </c>
      <c r="CBA46">
        <f t="shared" ref="CBA46" si="2237">SUM(CBA5:CBA45)</f>
        <v>220000</v>
      </c>
      <c r="CBB46">
        <f t="shared" ref="CBB46" si="2238">SUM(CBB5:CBB45)</f>
        <v>0</v>
      </c>
      <c r="CBC46">
        <f t="shared" ref="CBC46" si="2239">SUM(CBC5:CBC45)</f>
        <v>0</v>
      </c>
      <c r="CBD46">
        <f t="shared" ref="CBD46" si="2240">SUM(CBD5:CBD45)</f>
        <v>230683</v>
      </c>
      <c r="CBE46">
        <f t="shared" ref="CBE46" si="2241">SUM(CBE5:CBE45)</f>
        <v>152586</v>
      </c>
      <c r="CBF46">
        <f t="shared" ref="CBF46" si="2242">SUM(CBF5:CBF45)</f>
        <v>0</v>
      </c>
      <c r="CBG46">
        <f t="shared" ref="CBG46" si="2243">SUM(CBG5:CBG45)</f>
        <v>0</v>
      </c>
      <c r="CBH46">
        <f t="shared" ref="CBH46" si="2244">SUM(CBH5:CBH45)</f>
        <v>0</v>
      </c>
      <c r="CBI46">
        <f t="shared" ref="CBI46" si="2245">SUM(CBI5:CBI45)</f>
        <v>0</v>
      </c>
      <c r="CBJ46">
        <f t="shared" ref="CBJ46" si="2246">SUM(CBJ5:CBJ45)</f>
        <v>0</v>
      </c>
      <c r="CBK46">
        <f t="shared" ref="CBK46" si="2247">SUM(CBK5:CBK45)</f>
        <v>58146</v>
      </c>
      <c r="CBL46">
        <f t="shared" ref="CBL46" si="2248">SUM(CBL5:CBL45)</f>
        <v>19951</v>
      </c>
      <c r="CBM46">
        <f t="shared" ref="CBM46" si="2249">SUM(CBM5:CBM45)</f>
        <v>0</v>
      </c>
      <c r="CBN46">
        <f t="shared" ref="CBN46" si="2250">SUM(CBN5:CBN45)</f>
        <v>0</v>
      </c>
      <c r="CBO46">
        <f t="shared" ref="CBO46" si="2251">SUM(CBO5:CBO45)</f>
        <v>194422539</v>
      </c>
      <c r="CBP46">
        <f t="shared" ref="CBP46" si="2252">SUM(CBP5:CBP45)</f>
        <v>10333766</v>
      </c>
      <c r="CBQ46">
        <f t="shared" ref="CBQ46" si="2253">SUM(CBQ5:CBQ45)</f>
        <v>34771112</v>
      </c>
      <c r="CBR46">
        <f t="shared" ref="CBR46" si="2254">SUM(CBR5:CBR45)</f>
        <v>4967050</v>
      </c>
      <c r="CBS46">
        <f t="shared" ref="CBS46" si="2255">SUM(CBS5:CBS45)</f>
        <v>99874</v>
      </c>
      <c r="CBT46">
        <f t="shared" ref="CBT46" si="2256">SUM(CBT5:CBT45)</f>
        <v>15266915</v>
      </c>
      <c r="CBU46">
        <f t="shared" ref="CBU46" si="2257">SUM(CBU5:CBU45)</f>
        <v>18817954</v>
      </c>
      <c r="CBV46">
        <f t="shared" ref="CBV46" si="2258">SUM(CBV5:CBV45)</f>
        <v>54748092</v>
      </c>
      <c r="CBW46">
        <f t="shared" ref="CBW46" si="2259">SUM(CBW5:CBW45)</f>
        <v>31711511</v>
      </c>
      <c r="CBX46">
        <f t="shared" ref="CBX46" si="2260">SUM(CBX5:CBX45)</f>
        <v>23706061</v>
      </c>
      <c r="CBY46">
        <f t="shared" ref="CBY46" si="2261">SUM(CBY5:CBY45)</f>
        <v>204</v>
      </c>
      <c r="CBZ46">
        <f t="shared" ref="CBZ46" si="2262">SUM(CBZ5:CBZ45)</f>
        <v>20549519</v>
      </c>
      <c r="CCA46">
        <f t="shared" ref="CCA46" si="2263">SUM(CCA5:CCA45)</f>
        <v>203119</v>
      </c>
      <c r="CCB46">
        <f t="shared" ref="CCB46" si="2264">SUM(CCB5:CCB45)</f>
        <v>3126840</v>
      </c>
      <c r="CCC46">
        <f t="shared" ref="CCC46" si="2265">SUM(CCC5:CCC45)</f>
        <v>57146</v>
      </c>
      <c r="CCD46">
        <f t="shared" ref="CCD46" si="2266">SUM(CCD5:CCD45)</f>
        <v>0</v>
      </c>
      <c r="CCE46">
        <f t="shared" ref="CCE46" si="2267">SUM(CCE5:CCE45)</f>
        <v>3295754</v>
      </c>
      <c r="CCF46">
        <f t="shared" ref="CCF46" si="2268">SUM(CCF5:CCF45)</f>
        <v>1525351</v>
      </c>
      <c r="CCG46">
        <f t="shared" ref="CCG46" si="2269">SUM(CCG5:CCG45)</f>
        <v>72370</v>
      </c>
      <c r="CCH46">
        <f t="shared" ref="CCH46" si="2270">SUM(CCH5:CCH45)</f>
        <v>5890746</v>
      </c>
      <c r="CCI46">
        <f t="shared" ref="CCI46" si="2271">SUM(CCI5:CCI45)</f>
        <v>6378193</v>
      </c>
      <c r="CCJ46">
        <f t="shared" ref="CCJ46" si="2272">SUM(CCJ5:CCJ45)</f>
        <v>0</v>
      </c>
      <c r="CCK46">
        <f t="shared" ref="CCK46" si="2273">SUM(CCK5:CCK45)</f>
        <v>7363269</v>
      </c>
      <c r="CCL46">
        <f t="shared" ref="CCL46" si="2274">SUM(CCL5:CCL45)</f>
        <v>1385658</v>
      </c>
      <c r="CCM46">
        <f t="shared" ref="CCM46" si="2275">SUM(CCM5:CCM45)</f>
        <v>1834420</v>
      </c>
      <c r="CCN46">
        <f t="shared" ref="CCN46" si="2276">SUM(CCN5:CCN45)</f>
        <v>165030</v>
      </c>
      <c r="CCO46">
        <f t="shared" ref="CCO46" si="2277">SUM(CCO5:CCO45)</f>
        <v>0</v>
      </c>
      <c r="CCP46">
        <f t="shared" ref="CCP46" si="2278">SUM(CCP5:CCP45)</f>
        <v>2231075</v>
      </c>
      <c r="CCQ46">
        <f t="shared" ref="CCQ46" si="2279">SUM(CCQ5:CCQ45)</f>
        <v>178867</v>
      </c>
      <c r="CCR46">
        <f t="shared" ref="CCR46" si="2280">SUM(CCR5:CCR45)</f>
        <v>1598</v>
      </c>
      <c r="CCS46">
        <f t="shared" ref="CCS46" si="2281">SUM(CCS5:CCS45)</f>
        <v>1554669</v>
      </c>
      <c r="CCT46">
        <f t="shared" ref="CCT46" si="2282">SUM(CCT5:CCT45)</f>
        <v>11952</v>
      </c>
      <c r="CCU46">
        <f t="shared" ref="CCU46" si="2283">SUM(CCU5:CCU45)</f>
        <v>0</v>
      </c>
      <c r="CCV46">
        <f t="shared" ref="CCV46" si="2284">SUM(CCV5:CCV45)</f>
        <v>5861083</v>
      </c>
      <c r="CCW46">
        <f t="shared" ref="CCW46" si="2285">SUM(CCW5:CCW45)</f>
        <v>244828</v>
      </c>
      <c r="CCX46">
        <f t="shared" ref="CCX46" si="2286">SUM(CCX5:CCX45)</f>
        <v>914048</v>
      </c>
      <c r="CCY46">
        <f t="shared" ref="CCY46" si="2287">SUM(CCY5:CCY45)</f>
        <v>247</v>
      </c>
      <c r="CCZ46">
        <f t="shared" ref="CCZ46" si="2288">SUM(CCZ5:CCZ45)</f>
        <v>27</v>
      </c>
      <c r="CDA46">
        <f t="shared" ref="CDA46" si="2289">SUM(CDA5:CDA45)</f>
        <v>17</v>
      </c>
      <c r="CDB46">
        <f t="shared" ref="CDB46" si="2290">SUM(CDB5:CDB45)</f>
        <v>481848</v>
      </c>
      <c r="CDC46">
        <f t="shared" ref="CDC46" si="2291">SUM(CDC5:CDC45)</f>
        <v>85</v>
      </c>
      <c r="CDD46">
        <f t="shared" ref="CDD46" si="2292">SUM(CDD5:CDD45)</f>
        <v>644422</v>
      </c>
      <c r="CDE46">
        <f t="shared" ref="CDE46" si="2293">SUM(CDE5:CDE45)</f>
        <v>3575561</v>
      </c>
      <c r="CDF46">
        <f t="shared" ref="CDF46" si="2294">SUM(CDF5:CDF45)</f>
        <v>0</v>
      </c>
      <c r="CDG46">
        <f t="shared" ref="CDG46" si="2295">SUM(CDG5:CDG45)</f>
        <v>707999</v>
      </c>
      <c r="CDH46">
        <f t="shared" ref="CDH46" si="2296">SUM(CDH5:CDH45)</f>
        <v>125543</v>
      </c>
      <c r="CDI46">
        <f t="shared" ref="CDI46" si="2297">SUM(CDI5:CDI45)</f>
        <v>198318</v>
      </c>
      <c r="CDJ46">
        <f t="shared" ref="CDJ46" si="2298">SUM(CDJ5:CDJ45)</f>
        <v>99191</v>
      </c>
      <c r="CDK46">
        <f t="shared" ref="CDK46" si="2299">SUM(CDK5:CDK45)</f>
        <v>46</v>
      </c>
      <c r="CDL46">
        <f t="shared" ref="CDL46" si="2300">SUM(CDL5:CDL45)</f>
        <v>19784</v>
      </c>
      <c r="CDM46">
        <f t="shared" ref="CDM46" si="2301">SUM(CDM5:CDM45)</f>
        <v>136511</v>
      </c>
      <c r="CDN46">
        <f t="shared" ref="CDN46" si="2302">SUM(CDN5:CDN45)</f>
        <v>0</v>
      </c>
      <c r="CDO46">
        <f t="shared" ref="CDO46" si="2303">SUM(CDO5:CDO45)</f>
        <v>125669</v>
      </c>
      <c r="CDP46">
        <f t="shared" ref="CDP46" si="2304">SUM(CDP5:CDP45)</f>
        <v>2937</v>
      </c>
      <c r="CDQ46">
        <f t="shared" ref="CDQ46" si="2305">SUM(CDQ5:CDQ45)</f>
        <v>0</v>
      </c>
      <c r="CDR46">
        <f t="shared" ref="CDR46" si="2306">SUM(CDR5:CDR45)</f>
        <v>801853</v>
      </c>
      <c r="CDS46">
        <f t="shared" ref="CDS46" si="2307">SUM(CDS5:CDS45)</f>
        <v>111723</v>
      </c>
      <c r="CDT46">
        <f t="shared" ref="CDT46" si="2308">SUM(CDT5:CDT45)</f>
        <v>1388</v>
      </c>
      <c r="CDU46">
        <f t="shared" ref="CDU46" si="2309">SUM(CDU5:CDU45)</f>
        <v>0</v>
      </c>
      <c r="CDV46">
        <f t="shared" ref="CDV46" si="2310">SUM(CDV5:CDV45)</f>
        <v>0</v>
      </c>
      <c r="CDW46">
        <f t="shared" ref="CDW46" si="2311">SUM(CDW5:CDW45)</f>
        <v>0</v>
      </c>
      <c r="CDX46">
        <f t="shared" ref="CDX46" si="2312">SUM(CDX5:CDX45)</f>
        <v>61544</v>
      </c>
      <c r="CDY46">
        <f t="shared" ref="CDY46" si="2313">SUM(CDY5:CDY45)</f>
        <v>1809</v>
      </c>
      <c r="CDZ46">
        <f t="shared" ref="CDZ46" si="2314">SUM(CDZ5:CDZ45)</f>
        <v>52677</v>
      </c>
      <c r="CEA46">
        <f t="shared" ref="CEA46" si="2315">SUM(CEA5:CEA45)</f>
        <v>572712</v>
      </c>
      <c r="CEB46">
        <f t="shared" ref="CEB46" si="2316">SUM(CEB5:CEB45)</f>
        <v>0</v>
      </c>
      <c r="CEC46">
        <f t="shared" ref="CEC46" si="2317">SUM(CEC5:CEC45)</f>
        <v>4414517</v>
      </c>
      <c r="CED46">
        <f t="shared" ref="CED46" si="2318">SUM(CED5:CED45)</f>
        <v>114733</v>
      </c>
      <c r="CEE46">
        <f t="shared" ref="CEE46" si="2319">SUM(CEE5:CEE45)</f>
        <v>614830</v>
      </c>
      <c r="CEF46">
        <f t="shared" ref="CEF46" si="2320">SUM(CEF5:CEF45)</f>
        <v>146749</v>
      </c>
      <c r="CEG46">
        <f t="shared" ref="CEG46" si="2321">SUM(CEG5:CEG45)</f>
        <v>9805</v>
      </c>
      <c r="CEH46">
        <f t="shared" ref="CEH46" si="2322">SUM(CEH5:CEH45)</f>
        <v>453066</v>
      </c>
      <c r="CEI46">
        <f t="shared" ref="CEI46" si="2323">SUM(CEI5:CEI45)</f>
        <v>652196</v>
      </c>
      <c r="CEJ46">
        <f t="shared" ref="CEJ46" si="2324">SUM(CEJ5:CEJ45)</f>
        <v>85900</v>
      </c>
      <c r="CEK46">
        <f t="shared" ref="CEK46" si="2325">SUM(CEK5:CEK45)</f>
        <v>1302333</v>
      </c>
      <c r="CEL46">
        <f t="shared" ref="CEL46" si="2326">SUM(CEL5:CEL45)</f>
        <v>1034905</v>
      </c>
      <c r="CEM46">
        <f t="shared" ref="CEM46" si="2327">SUM(CEM5:CEM45)</f>
        <v>0</v>
      </c>
      <c r="CEN46">
        <f t="shared" ref="CEN46" si="2328">SUM(CEN5:CEN45)</f>
        <v>1247505</v>
      </c>
      <c r="CEO46">
        <f t="shared" ref="CEO46" si="2329">SUM(CEO5:CEO45)</f>
        <v>331660</v>
      </c>
      <c r="CEP46">
        <f t="shared" ref="CEP46" si="2330">SUM(CEP5:CEP45)</f>
        <v>185226</v>
      </c>
      <c r="CEQ46">
        <f t="shared" ref="CEQ46" si="2331">SUM(CEQ5:CEQ45)</f>
        <v>15757</v>
      </c>
      <c r="CER46">
        <f t="shared" ref="CER46" si="2332">SUM(CER5:CER45)</f>
        <v>690</v>
      </c>
      <c r="CES46">
        <f t="shared" ref="CES46" si="2333">SUM(CES5:CES45)</f>
        <v>8633</v>
      </c>
      <c r="CET46">
        <f t="shared" ref="CET46" si="2334">SUM(CET5:CET45)</f>
        <v>118062</v>
      </c>
      <c r="CEU46">
        <f t="shared" ref="CEU46" si="2335">SUM(CEU5:CEU45)</f>
        <v>41744</v>
      </c>
      <c r="CEV46">
        <f t="shared" ref="CEV46" si="2336">SUM(CEV5:CEV45)</f>
        <v>282603</v>
      </c>
      <c r="CEW46">
        <f t="shared" ref="CEW46" si="2337">SUM(CEW5:CEW45)</f>
        <v>263130</v>
      </c>
      <c r="CEX46">
        <f t="shared" ref="CEX46" si="2338">SUM(CEX5:CEX45)</f>
        <v>0</v>
      </c>
      <c r="CEY46">
        <f t="shared" ref="CEY46" si="2339">SUM(CEY5:CEY45)</f>
        <v>2579019</v>
      </c>
      <c r="CEZ46">
        <f t="shared" ref="CEZ46" si="2340">SUM(CEZ5:CEZ45)</f>
        <v>0</v>
      </c>
      <c r="CFA46">
        <f t="shared" ref="CFA46" si="2341">SUM(CFA5:CFA45)</f>
        <v>697618</v>
      </c>
      <c r="CFB46">
        <f t="shared" ref="CFB46" si="2342">SUM(CFB5:CFB45)</f>
        <v>34469</v>
      </c>
      <c r="CFC46">
        <f t="shared" ref="CFC46" si="2343">SUM(CFC5:CFC45)</f>
        <v>0</v>
      </c>
      <c r="CFD46">
        <f t="shared" ref="CFD46" si="2344">SUM(CFD5:CFD45)</f>
        <v>250655</v>
      </c>
      <c r="CFE46">
        <f t="shared" ref="CFE46" si="2345">SUM(CFE5:CFE45)</f>
        <v>230532</v>
      </c>
      <c r="CFF46">
        <f t="shared" ref="CFF46" si="2346">SUM(CFF5:CFF45)</f>
        <v>8719</v>
      </c>
      <c r="CFG46">
        <f t="shared" ref="CFG46" si="2347">SUM(CFG5:CFG45)</f>
        <v>1265945</v>
      </c>
      <c r="CFH46">
        <f t="shared" ref="CFH46" si="2348">SUM(CFH5:CFH45)</f>
        <v>91081</v>
      </c>
      <c r="CFI46">
        <f t="shared" ref="CFI46" si="2349">SUM(CFI5:CFI45)</f>
        <v>0</v>
      </c>
      <c r="CFJ46">
        <f t="shared" ref="CFJ46" si="2350">SUM(CFJ5:CFJ45)</f>
        <v>29207277</v>
      </c>
      <c r="CFK46">
        <f t="shared" ref="CFK46" si="2351">SUM(CFK5:CFK45)</f>
        <v>33800</v>
      </c>
      <c r="CFL46">
        <f t="shared" ref="CFL46" si="2352">SUM(CFL5:CFL45)</f>
        <v>7252946</v>
      </c>
      <c r="CFM46">
        <f t="shared" ref="CFM46" si="2353">SUM(CFM5:CFM45)</f>
        <v>1273680</v>
      </c>
      <c r="CFN46">
        <f t="shared" ref="CFN46" si="2354">SUM(CFN5:CFN45)</f>
        <v>0</v>
      </c>
      <c r="CFO46">
        <f t="shared" ref="CFO46" si="2355">SUM(CFO5:CFO45)</f>
        <v>7223700</v>
      </c>
      <c r="CFP46">
        <f t="shared" ref="CFP46" si="2356">SUM(CFP5:CFP45)</f>
        <v>2809251</v>
      </c>
      <c r="CFQ46">
        <f t="shared" ref="CFQ46" si="2357">SUM(CFQ5:CFQ45)</f>
        <v>534900</v>
      </c>
      <c r="CFR46">
        <f t="shared" ref="CFR46" si="2358">SUM(CFR5:CFR45)</f>
        <v>5122600</v>
      </c>
      <c r="CFS46">
        <f t="shared" ref="CFS46" si="2359">SUM(CFS5:CFS45)</f>
        <v>4956400</v>
      </c>
      <c r="CFT46">
        <f t="shared" ref="CFT46" si="2360">SUM(CFT5:CFT45)</f>
        <v>0</v>
      </c>
      <c r="CFU46">
        <f t="shared" ref="CFU46" si="2361">SUM(CFU5:CFU45)</f>
        <v>121690498</v>
      </c>
      <c r="CFV46">
        <f t="shared" ref="CFV46" si="2362">SUM(CFV5:CFV45)</f>
        <v>7782702</v>
      </c>
      <c r="CFW46">
        <f t="shared" ref="CFW46" si="2363">SUM(CFW5:CFW45)</f>
        <v>19945478</v>
      </c>
      <c r="CFX46">
        <f t="shared" ref="CFX46" si="2364">SUM(CFX5:CFX45)</f>
        <v>3174781</v>
      </c>
      <c r="CFY46">
        <f t="shared" ref="CFY46" si="2365">SUM(CFY5:CFY45)</f>
        <v>89306</v>
      </c>
      <c r="CFZ46">
        <f t="shared" ref="CFZ46" si="2366">SUM(CFZ5:CFZ45)</f>
        <v>1784231</v>
      </c>
      <c r="CGA46">
        <f t="shared" ref="CGA46" si="2367">SUM(CGA5:CGA45)</f>
        <v>12623792</v>
      </c>
      <c r="CGB46">
        <f t="shared" ref="CGB46" si="2368">SUM(CGB5:CGB45)</f>
        <v>54000967</v>
      </c>
      <c r="CGC46">
        <f t="shared" ref="CGC46" si="2369">SUM(CGC5:CGC45)</f>
        <v>15469847</v>
      </c>
      <c r="CGD46">
        <f t="shared" ref="CGD46" si="2370">SUM(CGD5:CGD45)</f>
        <v>6819190</v>
      </c>
      <c r="CGE46">
        <f t="shared" ref="CGE46" si="2371">SUM(CGE5:CGE45)</f>
        <v>204</v>
      </c>
      <c r="CGF46">
        <f t="shared" ref="CGF46" si="2372">SUM(CGF5:CGF45)</f>
        <v>15111691</v>
      </c>
      <c r="CGG46">
        <f t="shared" ref="CGG46" si="2373">SUM(CGG5:CGG45)</f>
        <v>194338</v>
      </c>
      <c r="CGH46">
        <f t="shared" ref="CGH46" si="2374">SUM(CGH5:CGH45)</f>
        <v>5708106</v>
      </c>
      <c r="CGI46">
        <f t="shared" ref="CGI46" si="2375">SUM(CGI5:CGI45)</f>
        <v>591444</v>
      </c>
      <c r="CGJ46">
        <f t="shared" ref="CGJ46" si="2376">SUM(CGJ5:CGJ45)</f>
        <v>0</v>
      </c>
      <c r="CGK46">
        <f t="shared" ref="CGK46" si="2377">SUM(CGK5:CGK45)</f>
        <v>1415602</v>
      </c>
      <c r="CGL46">
        <f t="shared" ref="CGL46" si="2378">SUM(CGL5:CGL45)</f>
        <v>2406690</v>
      </c>
      <c r="CGM46">
        <f t="shared" ref="CGM46" si="2379">SUM(CGM5:CGM45)</f>
        <v>207173</v>
      </c>
      <c r="CGN46">
        <f t="shared" ref="CGN46" si="2380">SUM(CGN5:CGN45)</f>
        <v>3059487</v>
      </c>
      <c r="CGO46">
        <f t="shared" ref="CGO46" si="2381">SUM(CGO5:CGO45)</f>
        <v>1528851</v>
      </c>
      <c r="CGP46">
        <f t="shared" ref="CGP46" si="2382">SUM(CGP5:CGP45)</f>
        <v>0</v>
      </c>
      <c r="CGQ46">
        <f t="shared" ref="CGQ46" si="2383">SUM(CGQ5:CGQ45)</f>
        <v>30810617</v>
      </c>
      <c r="CGR46">
        <f t="shared" ref="CGR46" si="2384">SUM(CGR5:CGR45)</f>
        <v>70655167</v>
      </c>
      <c r="CGS46">
        <f t="shared" ref="CGS46" si="2385">SUM(CGS5:CGS45)</f>
        <v>24640357</v>
      </c>
      <c r="CGT46">
        <f t="shared" ref="CGT46" si="2386">SUM(CGT5:CGT45)</f>
        <v>8880218</v>
      </c>
      <c r="CGU46">
        <f t="shared" ref="CGU46" si="2387">SUM(CGU5:CGU45)</f>
        <v>4005299</v>
      </c>
      <c r="CGV46">
        <f t="shared" ref="CGV46" si="2388">SUM(CGV5:CGV45)</f>
        <v>1263238</v>
      </c>
      <c r="CGW46">
        <f t="shared" ref="CGW46" si="2389">SUM(CGW5:CGW45)</f>
        <v>0</v>
      </c>
      <c r="CGX46">
        <f t="shared" ref="CGX46" si="2390">SUM(CGX5:CGX45)</f>
        <v>9113034</v>
      </c>
      <c r="CGY46">
        <f t="shared" ref="CGY46" si="2391">SUM(CGY5:CGY45)</f>
        <v>15165615</v>
      </c>
      <c r="CGZ46">
        <f t="shared" ref="CGZ46" si="2392">SUM(CGZ5:CGZ45)</f>
        <v>1365232</v>
      </c>
      <c r="CHA46">
        <f t="shared" ref="CHA46" si="2393">SUM(CHA5:CHA45)</f>
        <v>6222174</v>
      </c>
      <c r="CHB46">
        <f t="shared" ref="CHB46" si="2394">SUM(CHB5:CHB45)</f>
        <v>0</v>
      </c>
      <c r="CHC46">
        <f t="shared" ref="CHC46" si="2395">SUM(CHC5:CHC45)</f>
        <v>24816302</v>
      </c>
      <c r="CHD46">
        <f t="shared" ref="CHD46" si="2396">SUM(CHD5:CHD45)</f>
        <v>37624512</v>
      </c>
      <c r="CHE46">
        <f t="shared" ref="CHE46" si="2397">SUM(CHE5:CHE45)</f>
        <v>13064135</v>
      </c>
      <c r="CHF46">
        <f t="shared" ref="CHF46" si="2398">SUM(CHF5:CHF45)</f>
        <v>2624516</v>
      </c>
      <c r="CHG46">
        <f t="shared" ref="CHG46" si="2399">SUM(CHG5:CHG45)</f>
        <v>1598413</v>
      </c>
      <c r="CHH46">
        <f t="shared" ref="CHH46" si="2400">SUM(CHH5:CHH45)</f>
        <v>988971</v>
      </c>
      <c r="CHI46">
        <f t="shared" ref="CHI46" si="2401">SUM(CHI5:CHI45)</f>
        <v>0</v>
      </c>
      <c r="CHJ46">
        <f t="shared" ref="CHJ46" si="2402">SUM(CHJ5:CHJ45)</f>
        <v>5501220</v>
      </c>
      <c r="CHK46">
        <f t="shared" ref="CHK46" si="2403">SUM(CHK5:CHK45)</f>
        <v>8596148</v>
      </c>
      <c r="CHL46">
        <f t="shared" ref="CHL46" si="2404">SUM(CHL5:CHL45)</f>
        <v>928253</v>
      </c>
      <c r="CHM46">
        <f t="shared" ref="CHM46" si="2405">SUM(CHM5:CHM45)</f>
        <v>4322856</v>
      </c>
      <c r="CHN46">
        <f t="shared" ref="CHN46" si="2406">SUM(CHN5:CHN45)</f>
        <v>0</v>
      </c>
      <c r="CHO46">
        <f t="shared" ref="CHO46" si="2407">SUM(CHO5:CHO45)</f>
        <v>4354752</v>
      </c>
      <c r="CHP46">
        <f t="shared" ref="CHP46" si="2408">SUM(CHP5:CHP45)</f>
        <v>89157984</v>
      </c>
      <c r="CHQ46">
        <f t="shared" ref="CHQ46" si="2409">SUM(CHQ5:CHQ45)</f>
        <v>8448809</v>
      </c>
      <c r="CHR46">
        <f t="shared" ref="CHR46" si="2410">SUM(CHR5:CHR45)</f>
        <v>21274297</v>
      </c>
      <c r="CHS46">
        <f t="shared" ref="CHS46" si="2411">SUM(CHS5:CHS45)</f>
        <v>9838275</v>
      </c>
      <c r="CHT46">
        <f t="shared" ref="CHT46" si="2412">SUM(CHT5:CHT45)</f>
        <v>210012</v>
      </c>
      <c r="CHU46">
        <f t="shared" ref="CHU46" si="2413">SUM(CHU5:CHU45)</f>
        <v>0</v>
      </c>
      <c r="CHV46">
        <f t="shared" ref="CHV46" si="2414">SUM(CHV5:CHV45)</f>
        <v>1482497</v>
      </c>
      <c r="CHW46">
        <f t="shared" ref="CHW46" si="2415">SUM(CHW5:CHW45)</f>
        <v>14837625</v>
      </c>
      <c r="CHX46">
        <f t="shared" ref="CHX46" si="2416">SUM(CHX5:CHX45)</f>
        <v>7217679</v>
      </c>
      <c r="CHY46">
        <f t="shared" ref="CHY46" si="2417">SUM(CHY5:CHY45)</f>
        <v>25848790</v>
      </c>
      <c r="CHZ46">
        <f t="shared" ref="CHZ46" si="2418">SUM(CHZ5:CHZ45)</f>
        <v>0</v>
      </c>
      <c r="CIA46">
        <f t="shared" ref="CIA46" si="2419">SUM(CIA5:CIA45)</f>
        <v>170060</v>
      </c>
      <c r="CIB46">
        <f t="shared" ref="CIB46" si="2420">SUM(CIB5:CIB45)</f>
        <v>3457315</v>
      </c>
      <c r="CIC46">
        <f t="shared" ref="CIC46" si="2421">SUM(CIC5:CIC45)</f>
        <v>25406</v>
      </c>
      <c r="CID46">
        <f t="shared" ref="CID46" si="2422">SUM(CID5:CID45)</f>
        <v>1552970</v>
      </c>
      <c r="CIE46">
        <f t="shared" ref="CIE46" si="2423">SUM(CIE5:CIE45)</f>
        <v>893553</v>
      </c>
      <c r="CIF46">
        <f t="shared" ref="CIF46" si="2424">SUM(CIF5:CIF45)</f>
        <v>6871</v>
      </c>
      <c r="CIG46">
        <f t="shared" ref="CIG46" si="2425">SUM(CIG5:CIG45)</f>
        <v>0</v>
      </c>
      <c r="CIH46">
        <f t="shared" ref="CIH46" si="2426">SUM(CIH5:CIH45)</f>
        <v>76278</v>
      </c>
      <c r="CII46">
        <f t="shared" ref="CII46" si="2427">SUM(CII5:CII45)</f>
        <v>546997</v>
      </c>
      <c r="CIJ46">
        <f t="shared" ref="CIJ46" si="2428">SUM(CIJ5:CIJ45)</f>
        <v>224532</v>
      </c>
      <c r="CIK46">
        <f t="shared" ref="CIK46" si="2429">SUM(CIK5:CIK45)</f>
        <v>130708</v>
      </c>
      <c r="CIL46">
        <f t="shared" ref="CIL46" si="2430">SUM(CIL5:CIL45)</f>
        <v>0</v>
      </c>
      <c r="CIM46">
        <f t="shared" ref="CIM46" si="2431">SUM(CIM5:CIM45)</f>
        <v>0</v>
      </c>
      <c r="CIN46">
        <f t="shared" ref="CIN46" si="2432">SUM(CIN5:CIN45)</f>
        <v>27172504</v>
      </c>
      <c r="CIO46">
        <f t="shared" ref="CIO46" si="2433">SUM(CIO5:CIO45)</f>
        <v>13664431</v>
      </c>
      <c r="CIP46">
        <f t="shared" ref="CIP46" si="2434">SUM(CIP5:CIP45)</f>
        <v>2070137</v>
      </c>
      <c r="CIQ46">
        <f t="shared" ref="CIQ46" si="2435">SUM(CIQ5:CIQ45)</f>
        <v>1510328</v>
      </c>
      <c r="CIR46">
        <f t="shared" ref="CIR46" si="2436">SUM(CIR5:CIR45)</f>
        <v>0</v>
      </c>
      <c r="CIS46">
        <f t="shared" ref="CIS46" si="2437">SUM(CIS5:CIS45)</f>
        <v>0</v>
      </c>
      <c r="CIT46">
        <f t="shared" ref="CIT46" si="2438">SUM(CIT5:CIT45)</f>
        <v>8890686</v>
      </c>
      <c r="CIU46">
        <f t="shared" ref="CIU46" si="2439">SUM(CIU5:CIU45)</f>
        <v>0</v>
      </c>
      <c r="CIV46">
        <f t="shared" ref="CIV46" si="2440">SUM(CIV5:CIV45)</f>
        <v>0</v>
      </c>
      <c r="CIW46">
        <f t="shared" ref="CIW46" si="2441">SUM(CIW5:CIW45)</f>
        <v>1036922</v>
      </c>
      <c r="CIX46">
        <f t="shared" ref="CIX46" si="2442">SUM(CIX5:CIX45)</f>
        <v>0</v>
      </c>
      <c r="CIY46">
        <f t="shared" ref="CIY46" si="2443">SUM(CIY5:CIY45)</f>
        <v>27545838</v>
      </c>
      <c r="CIZ46">
        <f t="shared" ref="CIZ46" si="2444">SUM(CIZ5:CIZ45)</f>
        <v>15063342</v>
      </c>
      <c r="CJA46">
        <f t="shared" ref="CJA46" si="2445">SUM(CJA5:CJA45)</f>
        <v>2751734</v>
      </c>
      <c r="CJB46">
        <f t="shared" ref="CJB46" si="2446">SUM(CJB5:CJB45)</f>
        <v>1955481</v>
      </c>
      <c r="CJC46">
        <f t="shared" ref="CJC46" si="2447">SUM(CJC5:CJC45)</f>
        <v>1180331</v>
      </c>
      <c r="CJD46">
        <f t="shared" ref="CJD46" si="2448">SUM(CJD5:CJD45)</f>
        <v>13764</v>
      </c>
      <c r="CJE46">
        <f t="shared" ref="CJE46" si="2449">SUM(CJE5:CJE45)</f>
        <v>0</v>
      </c>
      <c r="CJF46">
        <f t="shared" ref="CJF46" si="2450">SUM(CJF5:CJF45)</f>
        <v>959781</v>
      </c>
      <c r="CJG46">
        <f t="shared" ref="CJG46" si="2451">SUM(CJG5:CJG45)</f>
        <v>1246815</v>
      </c>
      <c r="CJH46">
        <f t="shared" ref="CJH46" si="2452">SUM(CJH5:CJH45)</f>
        <v>775164</v>
      </c>
      <c r="CJI46">
        <f t="shared" ref="CJI46" si="2453">SUM(CJI5:CJI45)</f>
        <v>6180272</v>
      </c>
      <c r="CJJ46">
        <f t="shared" ref="CJJ46" si="2454">SUM(CJJ5:CJJ45)</f>
        <v>0</v>
      </c>
      <c r="CJK46">
        <f t="shared" ref="CJK46" si="2455">SUM(CJK5:CJK45)</f>
        <v>87006</v>
      </c>
      <c r="CJL46">
        <f t="shared" ref="CJL46" si="2456">SUM(CJL5:CJL45)</f>
        <v>114521</v>
      </c>
      <c r="CJM46">
        <f t="shared" ref="CJM46" si="2457">SUM(CJM5:CJM45)</f>
        <v>44644</v>
      </c>
      <c r="CJN46">
        <f t="shared" ref="CJN46" si="2458">SUM(CJN5:CJN45)</f>
        <v>781</v>
      </c>
      <c r="CJO46">
        <f t="shared" ref="CJO46" si="2459">SUM(CJO5:CJO45)</f>
        <v>139</v>
      </c>
      <c r="CJP46">
        <f t="shared" ref="CJP46" si="2460">SUM(CJP5:CJP45)</f>
        <v>0</v>
      </c>
      <c r="CJQ46">
        <f t="shared" ref="CJQ46" si="2461">SUM(CJQ5:CJQ45)</f>
        <v>0</v>
      </c>
      <c r="CJR46">
        <f t="shared" ref="CJR46" si="2462">SUM(CJR5:CJR45)</f>
        <v>10626</v>
      </c>
      <c r="CJS46">
        <f t="shared" ref="CJS46" si="2463">SUM(CJS5:CJS45)</f>
        <v>57989</v>
      </c>
      <c r="CJT46">
        <f t="shared" ref="CJT46" si="2464">SUM(CJT5:CJT45)</f>
        <v>64</v>
      </c>
      <c r="CJU46">
        <f t="shared" ref="CJU46" si="2465">SUM(CJU5:CJU45)</f>
        <v>278</v>
      </c>
      <c r="CJV46">
        <f t="shared" ref="CJV46" si="2466">SUM(CJV5:CJV45)</f>
        <v>0</v>
      </c>
      <c r="CJW46">
        <f t="shared" ref="CJW46" si="2467">SUM(CJW5:CJW45)</f>
        <v>30263</v>
      </c>
      <c r="CJX46">
        <f t="shared" ref="CJX46" si="2468">SUM(CJX5:CJX45)</f>
        <v>43072</v>
      </c>
      <c r="CJY46">
        <f t="shared" ref="CJY46" si="2469">SUM(CJY5:CJY45)</f>
        <v>24831</v>
      </c>
      <c r="CJZ46">
        <f t="shared" ref="CJZ46" si="2470">SUM(CJZ5:CJZ45)</f>
        <v>4</v>
      </c>
      <c r="CKA46">
        <f t="shared" ref="CKA46" si="2471">SUM(CKA5:CKA45)</f>
        <v>0</v>
      </c>
      <c r="CKB46">
        <f t="shared" ref="CKB46" si="2472">SUM(CKB5:CKB45)</f>
        <v>212</v>
      </c>
      <c r="CKC46">
        <f t="shared" ref="CKC46" si="2473">SUM(CKC5:CKC45)</f>
        <v>0</v>
      </c>
      <c r="CKD46">
        <f t="shared" ref="CKD46" si="2474">SUM(CKD5:CKD45)</f>
        <v>10103</v>
      </c>
      <c r="CKE46">
        <f t="shared" ref="CKE46" si="2475">SUM(CKE5:CKE45)</f>
        <v>7922</v>
      </c>
      <c r="CKF46">
        <f t="shared" ref="CKF46" si="2476">SUM(CKF5:CKF45)</f>
        <v>0</v>
      </c>
      <c r="CKG46">
        <f t="shared" ref="CKG46" si="2477">SUM(CKG5:CKG45)</f>
        <v>0</v>
      </c>
      <c r="CKH46">
        <f t="shared" ref="CKH46" si="2478">SUM(CKH5:CKH45)</f>
        <v>0</v>
      </c>
      <c r="CKI46">
        <f t="shared" ref="CKI46" si="2479">SUM(CKI5:CKI45)</f>
        <v>2641232</v>
      </c>
      <c r="CKJ46">
        <f t="shared" ref="CKJ46" si="2480">SUM(CKJ5:CKJ45)</f>
        <v>598944</v>
      </c>
      <c r="CKK46">
        <f t="shared" ref="CKK46" si="2481">SUM(CKK5:CKK45)</f>
        <v>60128</v>
      </c>
      <c r="CKL46">
        <f t="shared" ref="CKL46" si="2482">SUM(CKL5:CKL45)</f>
        <v>7779</v>
      </c>
      <c r="CKM46">
        <f t="shared" ref="CKM46" si="2483">SUM(CKM5:CKM45)</f>
        <v>3043</v>
      </c>
      <c r="CKN46">
        <f t="shared" ref="CKN46" si="2484">SUM(CKN5:CKN45)</f>
        <v>0</v>
      </c>
      <c r="CKO46">
        <f t="shared" ref="CKO46" si="2485">SUM(CKO5:CKO45)</f>
        <v>0</v>
      </c>
      <c r="CKP46">
        <f t="shared" ref="CKP46" si="2486">SUM(CKP5:CKP45)</f>
        <v>519395</v>
      </c>
      <c r="CKQ46">
        <f t="shared" ref="CKQ46" si="2487">SUM(CKQ5:CKQ45)</f>
        <v>8599</v>
      </c>
      <c r="CKR46">
        <f t="shared" ref="CKR46" si="2488">SUM(CKR5:CKR45)</f>
        <v>0</v>
      </c>
      <c r="CKS46">
        <f t="shared" ref="CKS46" si="2489">SUM(CKS5:CKS45)</f>
        <v>0</v>
      </c>
      <c r="CKT46">
        <f t="shared" ref="CKT46" si="2490">SUM(CKT5:CKT45)</f>
        <v>0</v>
      </c>
      <c r="CKU46">
        <f t="shared" ref="CKU46" si="2491">SUM(CKU5:CKU45)</f>
        <v>23498057</v>
      </c>
      <c r="CKV46">
        <f t="shared" ref="CKV46" si="2492">SUM(CKV5:CKV45)</f>
        <v>569104</v>
      </c>
      <c r="CKW46">
        <f t="shared" ref="CKW46" si="2493">SUM(CKW5:CKW45)</f>
        <v>0</v>
      </c>
      <c r="CKX46">
        <f t="shared" ref="CKX46" si="2494">SUM(CKX5:CKX45)</f>
        <v>0</v>
      </c>
      <c r="CKY46">
        <f t="shared" ref="CKY46" si="2495">SUM(CKY5:CKY45)</f>
        <v>0</v>
      </c>
      <c r="CKZ46">
        <f t="shared" ref="CKZ46" si="2496">SUM(CKZ5:CKZ45)</f>
        <v>0</v>
      </c>
      <c r="CLA46">
        <f t="shared" ref="CLA46" si="2497">SUM(CLA5:CLA45)</f>
        <v>0</v>
      </c>
      <c r="CLB46">
        <f t="shared" ref="CLB46" si="2498">SUM(CLB5:CLB45)</f>
        <v>0</v>
      </c>
      <c r="CLC46">
        <f t="shared" ref="CLC46" si="2499">SUM(CLC5:CLC45)</f>
        <v>0</v>
      </c>
      <c r="CLD46">
        <f t="shared" ref="CLD46" si="2500">SUM(CLD5:CLD45)</f>
        <v>0</v>
      </c>
      <c r="CLE46">
        <f t="shared" ref="CLE46" si="2501">SUM(CLE5:CLE45)</f>
        <v>569104</v>
      </c>
      <c r="CLF46">
        <f t="shared" ref="CLF46" si="2502">SUM(CLF5:CLF45)</f>
        <v>0</v>
      </c>
      <c r="CLG46">
        <f t="shared" ref="CLG46" si="2503">SUM(CLG5:CLG45)</f>
        <v>1289280</v>
      </c>
      <c r="CLH46">
        <f t="shared" ref="CLH46" si="2504">SUM(CLH5:CLH45)</f>
        <v>13737701</v>
      </c>
      <c r="CLI46">
        <f t="shared" ref="CLI46" si="2505">SUM(CLI5:CLI45)</f>
        <v>2622131</v>
      </c>
      <c r="CLJ46">
        <f t="shared" ref="CLJ46" si="2506">SUM(CLJ5:CLJ45)</f>
        <v>1946917</v>
      </c>
      <c r="CLK46">
        <f t="shared" ref="CLK46" si="2507">SUM(CLK5:CLK45)</f>
        <v>1177149</v>
      </c>
      <c r="CLL46">
        <f t="shared" ref="CLL46" si="2508">SUM(CLL5:CLL45)</f>
        <v>13552</v>
      </c>
      <c r="CLM46">
        <f t="shared" ref="CLM46" si="2509">SUM(CLM5:CLM45)</f>
        <v>0</v>
      </c>
      <c r="CLN46">
        <f t="shared" ref="CLN46" si="2510">SUM(CLN5:CLN45)</f>
        <v>419657</v>
      </c>
      <c r="CLO46">
        <f t="shared" ref="CLO46" si="2511">SUM(CLO5:CLO45)</f>
        <v>1172305</v>
      </c>
      <c r="CLP46">
        <f t="shared" ref="CLP46" si="2512">SUM(CLP5:CLP45)</f>
        <v>775100</v>
      </c>
      <c r="CLQ46">
        <f t="shared" ref="CLQ46" si="2513">SUM(CLQ5:CLQ45)</f>
        <v>5610890</v>
      </c>
      <c r="CLR46">
        <f t="shared" ref="CLR46" si="2514">SUM(CLR5:CLR45)</f>
        <v>0</v>
      </c>
      <c r="CLS46">
        <f t="shared" ref="CLS46" si="2515">SUM(CLS5:CLS45)</f>
        <v>15793426</v>
      </c>
      <c r="CLT46">
        <f t="shared" ref="CLT46" si="2516">SUM(CLT5:CLT45)</f>
        <v>82789104</v>
      </c>
      <c r="CLU46">
        <f t="shared" ref="CLU46" si="2517">SUM(CLU5:CLU45)</f>
        <v>14790926</v>
      </c>
      <c r="CLV46">
        <f t="shared" ref="CLV46" si="2518">SUM(CLV5:CLV45)</f>
        <v>31203487</v>
      </c>
      <c r="CLW46">
        <f t="shared" ref="CLW46" si="2519">SUM(CLW5:CLW45)</f>
        <v>15380937</v>
      </c>
      <c r="CLX46">
        <f t="shared" ref="CLX46" si="2520">SUM(CLX5:CLX45)</f>
        <v>75912</v>
      </c>
      <c r="CLY46">
        <f t="shared" ref="CLY46" si="2521">SUM(CLY5:CLY45)</f>
        <v>0</v>
      </c>
      <c r="CLZ46">
        <f t="shared" ref="CLZ46" si="2522">SUM(CLZ5:CLZ45)</f>
        <v>1363720</v>
      </c>
      <c r="CMA46">
        <f t="shared" ref="CMA46" si="2523">SUM(CMA5:CMA45)</f>
        <v>6790790</v>
      </c>
      <c r="CMB46">
        <f t="shared" ref="CMB46" si="2524">SUM(CMB5:CMB45)</f>
        <v>3814636</v>
      </c>
      <c r="CMC46">
        <f t="shared" ref="CMC46" si="2525">SUM(CMC5:CMC45)</f>
        <v>9368696</v>
      </c>
      <c r="CMD46">
        <f t="shared" ref="CMD46" si="2526">SUM(CMD5:CMD45)</f>
        <v>0</v>
      </c>
      <c r="CME46">
        <f t="shared" ref="CME46" si="2527">SUM(CME5:CME45)</f>
        <v>487727</v>
      </c>
      <c r="CMF46">
        <f t="shared" ref="CMF46" si="2528">SUM(CMF5:CMF45)</f>
        <v>30679853</v>
      </c>
      <c r="CMG46">
        <f t="shared" ref="CMG46" si="2529">SUM(CMG5:CMG45)</f>
        <v>8898953</v>
      </c>
      <c r="CMH46">
        <f t="shared" ref="CMH46" si="2530">SUM(CMH5:CMH45)</f>
        <v>11022819</v>
      </c>
      <c r="CMI46">
        <f t="shared" ref="CMI46" si="2531">SUM(CMI5:CMI45)</f>
        <v>5570489</v>
      </c>
      <c r="CMJ46">
        <f t="shared" ref="CMJ46" si="2532">SUM(CMJ5:CMJ45)</f>
        <v>4293</v>
      </c>
      <c r="CMK46">
        <f t="shared" ref="CMK46" si="2533">SUM(CMK5:CMK45)</f>
        <v>0</v>
      </c>
      <c r="CML46">
        <f t="shared" ref="CML46" si="2534">SUM(CML5:CML45)</f>
        <v>638326</v>
      </c>
      <c r="CMM46">
        <f t="shared" ref="CMM46" si="2535">SUM(CMM5:CMM45)</f>
        <v>2963143</v>
      </c>
      <c r="CMN46">
        <f t="shared" ref="CMN46" si="2536">SUM(CMN5:CMN45)</f>
        <v>82721</v>
      </c>
      <c r="CMO46">
        <f t="shared" ref="CMO46" si="2537">SUM(CMO5:CMO45)</f>
        <v>1499109</v>
      </c>
      <c r="CMP46">
        <f t="shared" ref="CMP46" si="2538">SUM(CMP5:CMP45)</f>
        <v>0</v>
      </c>
      <c r="CMQ46">
        <f t="shared" ref="CMQ46" si="2539">SUM(CMQ5:CMQ45)</f>
        <v>14983184</v>
      </c>
      <c r="CMR46">
        <f t="shared" ref="CMR46" si="2540">SUM(CMR5:CMR45)</f>
        <v>52109251</v>
      </c>
      <c r="CMS46">
        <f t="shared" ref="CMS46" si="2541">SUM(CMS5:CMS45)</f>
        <v>5891973</v>
      </c>
      <c r="CMT46">
        <f t="shared" ref="CMT46" si="2542">SUM(CMT5:CMT45)</f>
        <v>20180668</v>
      </c>
      <c r="CMU46">
        <f t="shared" ref="CMU46" si="2543">SUM(CMU5:CMU45)</f>
        <v>9810448</v>
      </c>
      <c r="CMV46">
        <f t="shared" ref="CMV46" si="2544">SUM(CMV5:CMV45)</f>
        <v>71619</v>
      </c>
      <c r="CMW46">
        <f t="shared" ref="CMW46" si="2545">SUM(CMW5:CMW45)</f>
        <v>0</v>
      </c>
      <c r="CMX46">
        <f t="shared" ref="CMX46" si="2546">SUM(CMX5:CMX45)</f>
        <v>725394</v>
      </c>
      <c r="CMY46">
        <f t="shared" ref="CMY46" si="2547">SUM(CMY5:CMY45)</f>
        <v>3827647</v>
      </c>
      <c r="CMZ46">
        <f t="shared" ref="CMZ46" si="2548">SUM(CMZ5:CMZ45)</f>
        <v>3731915</v>
      </c>
      <c r="CNA46">
        <f t="shared" ref="CNA46" si="2549">SUM(CNA5:CNA45)</f>
        <v>7869587</v>
      </c>
      <c r="CNB46">
        <f t="shared" ref="CNB46" si="2550">SUM(CNB5:CNB45)</f>
        <v>0</v>
      </c>
      <c r="CNC46">
        <f t="shared" ref="CNC46" si="2551">SUM(CNC5:CNC45)</f>
        <v>0</v>
      </c>
      <c r="CND46">
        <f t="shared" ref="CND46" si="2552">SUM(CND5:CND45)</f>
        <v>0</v>
      </c>
      <c r="CNE46">
        <f t="shared" ref="CNE46" si="2553">SUM(CNE5:CNE45)</f>
        <v>0</v>
      </c>
      <c r="CNF46">
        <f t="shared" ref="CNF46" si="2554">SUM(CNF5:CNF45)</f>
        <v>0</v>
      </c>
      <c r="CNG46">
        <f t="shared" ref="CNG46" si="2555">SUM(CNG5:CNG45)</f>
        <v>0</v>
      </c>
      <c r="CNH46">
        <f t="shared" ref="CNH46" si="2556">SUM(CNH5:CNH45)</f>
        <v>0</v>
      </c>
      <c r="CNI46">
        <f t="shared" ref="CNI46" si="2557">SUM(CNI5:CNI45)</f>
        <v>0</v>
      </c>
      <c r="CNJ46">
        <f t="shared" ref="CNJ46" si="2558">SUM(CNJ5:CNJ45)</f>
        <v>0</v>
      </c>
      <c r="CNK46">
        <f t="shared" ref="CNK46" si="2559">SUM(CNK5:CNK45)</f>
        <v>0</v>
      </c>
      <c r="CNL46">
        <f t="shared" ref="CNL46" si="2560">SUM(CNL5:CNL45)</f>
        <v>0</v>
      </c>
      <c r="CNM46">
        <f t="shared" ref="CNM46" si="2561">SUM(CNM5:CNM45)</f>
        <v>0</v>
      </c>
      <c r="CNN46">
        <f t="shared" ref="CNN46" si="2562">SUM(CNN5:CNN45)</f>
        <v>0</v>
      </c>
      <c r="CNO46">
        <f t="shared" ref="CNO46" si="2563">SUM(CNO5:CNO45)</f>
        <v>0</v>
      </c>
      <c r="CNP46">
        <f t="shared" ref="CNP46" si="2564">SUM(CNP5:CNP45)</f>
        <v>0</v>
      </c>
      <c r="CNQ46">
        <f t="shared" ref="CNQ46" si="2565">SUM(CNQ5:CNQ45)</f>
        <v>0</v>
      </c>
      <c r="CNR46">
        <f t="shared" ref="CNR46" si="2566">SUM(CNR5:CNR45)</f>
        <v>0</v>
      </c>
      <c r="CNS46">
        <f t="shared" ref="CNS46" si="2567">SUM(CNS5:CNS45)</f>
        <v>0</v>
      </c>
      <c r="CNT46">
        <f t="shared" ref="CNT46" si="2568">SUM(CNT5:CNT45)</f>
        <v>0</v>
      </c>
      <c r="CNU46">
        <f t="shared" ref="CNU46" si="2569">SUM(CNU5:CNU45)</f>
        <v>0</v>
      </c>
      <c r="CNV46">
        <f t="shared" ref="CNV46" si="2570">SUM(CNV5:CNV45)</f>
        <v>0</v>
      </c>
      <c r="CNW46">
        <f t="shared" ref="CNW46" si="2571">SUM(CNW5:CNW45)</f>
        <v>0</v>
      </c>
      <c r="CNX46">
        <f t="shared" ref="CNX46" si="2572">SUM(CNX5:CNX45)</f>
        <v>0</v>
      </c>
      <c r="CNY46">
        <f t="shared" ref="CNY46" si="2573">SUM(CNY5:CNY45)</f>
        <v>0</v>
      </c>
      <c r="CNZ46">
        <f t="shared" ref="CNZ46" si="2574">SUM(CNZ5:CNZ45)</f>
        <v>0</v>
      </c>
      <c r="COA46">
        <f t="shared" ref="COA46" si="2575">SUM(COA5:COA45)</f>
        <v>322515</v>
      </c>
      <c r="COB46">
        <f t="shared" ref="COB46" si="2576">SUM(COB5:COB45)</f>
        <v>0</v>
      </c>
      <c r="COC46">
        <f t="shared" ref="COC46" si="2577">SUM(COC5:COC45)</f>
        <v>0</v>
      </c>
      <c r="COD46">
        <f t="shared" ref="COD46" si="2578">SUM(COD5:COD45)</f>
        <v>0</v>
      </c>
      <c r="COE46">
        <f t="shared" ref="COE46" si="2579">SUM(COE5:COE45)</f>
        <v>0</v>
      </c>
      <c r="COF46">
        <f t="shared" ref="COF46" si="2580">SUM(COF5:COF45)</f>
        <v>0</v>
      </c>
      <c r="COG46">
        <f t="shared" ref="COG46" si="2581">SUM(COG5:COG45)</f>
        <v>0</v>
      </c>
      <c r="COH46">
        <f t="shared" ref="COH46" si="2582">SUM(COH5:COH45)</f>
        <v>0</v>
      </c>
      <c r="COI46">
        <f t="shared" ref="COI46" si="2583">SUM(COI5:COI45)</f>
        <v>0</v>
      </c>
      <c r="COJ46">
        <f t="shared" ref="COJ46" si="2584">SUM(COJ5:COJ45)</f>
        <v>0</v>
      </c>
      <c r="COK46">
        <f t="shared" ref="COK46" si="2585">SUM(COK5:COK45)</f>
        <v>0</v>
      </c>
      <c r="COL46">
        <f t="shared" ref="COL46" si="2586">SUM(COL5:COL45)</f>
        <v>0</v>
      </c>
      <c r="COM46">
        <f t="shared" ref="COM46" si="2587">SUM(COM5:COM45)</f>
        <v>0</v>
      </c>
      <c r="CON46">
        <f t="shared" ref="CON46" si="2588">SUM(CON5:CON45)</f>
        <v>0</v>
      </c>
      <c r="COO46">
        <f t="shared" ref="COO46" si="2589">SUM(COO5:COO45)</f>
        <v>0</v>
      </c>
      <c r="COP46">
        <f t="shared" ref="COP46" si="2590">SUM(COP5:COP45)</f>
        <v>0</v>
      </c>
      <c r="COQ46">
        <f t="shared" ref="COQ46" si="2591">SUM(COQ5:COQ45)</f>
        <v>0</v>
      </c>
      <c r="COR46">
        <f t="shared" ref="COR46" si="2592">SUM(COR5:COR45)</f>
        <v>0</v>
      </c>
      <c r="COS46">
        <f t="shared" ref="COS46" si="2593">SUM(COS5:COS45)</f>
        <v>0</v>
      </c>
      <c r="COT46">
        <f t="shared" ref="COT46" si="2594">SUM(COT5:COT45)</f>
        <v>0</v>
      </c>
      <c r="COU46">
        <f t="shared" ref="COU46" si="2595">SUM(COU5:COU45)</f>
        <v>0</v>
      </c>
      <c r="COV46">
        <f t="shared" ref="COV46" si="2596">SUM(COV5:COV45)</f>
        <v>0</v>
      </c>
      <c r="COW46">
        <f t="shared" ref="COW46" si="2597">SUM(COW5:COW45)</f>
        <v>0</v>
      </c>
      <c r="COX46">
        <f t="shared" ref="COX46" si="2598">SUM(COX5:COX45)</f>
        <v>0</v>
      </c>
      <c r="COY46">
        <f t="shared" ref="COY46" si="2599">SUM(COY5:COY45)</f>
        <v>0</v>
      </c>
      <c r="COZ46">
        <f t="shared" ref="COZ46" si="2600">SUM(COZ5:COZ45)</f>
        <v>0</v>
      </c>
      <c r="CPA46">
        <f t="shared" ref="CPA46" si="2601">SUM(CPA5:CPA45)</f>
        <v>0</v>
      </c>
      <c r="CPB46">
        <f t="shared" ref="CPB46" si="2602">SUM(CPB5:CPB45)</f>
        <v>0</v>
      </c>
      <c r="CPC46">
        <f t="shared" ref="CPC46" si="2603">SUM(CPC5:CPC45)</f>
        <v>0</v>
      </c>
      <c r="CPD46">
        <f t="shared" ref="CPD46" si="2604">SUM(CPD5:CPD45)</f>
        <v>0</v>
      </c>
      <c r="CPE46">
        <f t="shared" ref="CPE46" si="2605">SUM(CPE5:CPE45)</f>
        <v>0</v>
      </c>
      <c r="CPF46">
        <f t="shared" ref="CPF46" si="2606">SUM(CPF5:CPF45)</f>
        <v>0</v>
      </c>
      <c r="CPG46">
        <f t="shared" ref="CPG46" si="2607">SUM(CPG5:CPG45)</f>
        <v>0</v>
      </c>
      <c r="CPH46">
        <f t="shared" ref="CPH46" si="2608">SUM(CPH5:CPH45)</f>
        <v>0</v>
      </c>
      <c r="CPI46">
        <f t="shared" ref="CPI46" si="2609">SUM(CPI5:CPI45)</f>
        <v>0</v>
      </c>
      <c r="CPJ46">
        <f t="shared" ref="CPJ46" si="2610">SUM(CPJ5:CPJ45)</f>
        <v>0</v>
      </c>
      <c r="CPK46">
        <f t="shared" ref="CPK46" si="2611">SUM(CPK5:CPK45)</f>
        <v>0</v>
      </c>
      <c r="CPL46">
        <f t="shared" ref="CPL46" si="2612">SUM(CPL5:CPL45)</f>
        <v>0</v>
      </c>
      <c r="CPM46">
        <f t="shared" ref="CPM46" si="2613">SUM(CPM5:CPM45)</f>
        <v>0</v>
      </c>
      <c r="CPN46">
        <f t="shared" ref="CPN46" si="2614">SUM(CPN5:CPN45)</f>
        <v>0</v>
      </c>
      <c r="CPO46">
        <f t="shared" ref="CPO46" si="2615">SUM(CPO5:CPO45)</f>
        <v>0</v>
      </c>
      <c r="CPP46">
        <f t="shared" ref="CPP46" si="2616">SUM(CPP5:CPP45)</f>
        <v>0</v>
      </c>
      <c r="CPQ46">
        <f t="shared" ref="CPQ46" si="2617">SUM(CPQ5:CPQ45)</f>
        <v>0</v>
      </c>
      <c r="CPR46">
        <f t="shared" ref="CPR46" si="2618">SUM(CPR5:CPR45)</f>
        <v>0</v>
      </c>
      <c r="CPS46">
        <f t="shared" ref="CPS46" si="2619">SUM(CPS5:CPS45)</f>
        <v>0</v>
      </c>
      <c r="CPT46">
        <f t="shared" ref="CPT46" si="2620">SUM(CPT5:CPT45)</f>
        <v>0</v>
      </c>
      <c r="CPU46">
        <f t="shared" ref="CPU46" si="2621">SUM(CPU5:CPU45)</f>
        <v>0</v>
      </c>
      <c r="CPV46">
        <f t="shared" ref="CPV46" si="2622">SUM(CPV5:CPV45)</f>
        <v>0</v>
      </c>
      <c r="CPW46">
        <f t="shared" ref="CPW46" si="2623">SUM(CPW5:CPW45)</f>
        <v>266012</v>
      </c>
      <c r="CPX46">
        <f t="shared" ref="CPX46" si="2624">SUM(CPX5:CPX45)</f>
        <v>3318527</v>
      </c>
      <c r="CPY46">
        <f t="shared" ref="CPY46" si="2625">SUM(CPY5:CPY45)</f>
        <v>2835462</v>
      </c>
      <c r="CPZ46">
        <f t="shared" ref="CPZ46" si="2626">SUM(CPZ5:CPZ45)</f>
        <v>6213</v>
      </c>
      <c r="CQA46">
        <f t="shared" ref="CQA46" si="2627">SUM(CQA5:CQA45)</f>
        <v>6213</v>
      </c>
      <c r="CQB46">
        <f t="shared" ref="CQB46" si="2628">SUM(CQB5:CQB45)</f>
        <v>2880</v>
      </c>
      <c r="CQC46">
        <f t="shared" ref="CQC46" si="2629">SUM(CQC5:CQC45)</f>
        <v>0</v>
      </c>
      <c r="CQD46">
        <f t="shared" ref="CQD46" si="2630">SUM(CQD5:CQD45)</f>
        <v>6214</v>
      </c>
      <c r="CQE46">
        <f t="shared" ref="CQE46" si="2631">SUM(CQE5:CQE45)</f>
        <v>80753</v>
      </c>
      <c r="CQF46">
        <f t="shared" ref="CQF46" si="2632">SUM(CQF5:CQF45)</f>
        <v>380713</v>
      </c>
      <c r="CQG46">
        <f t="shared" ref="CQG46" si="2633">SUM(CQG5:CQG45)</f>
        <v>79</v>
      </c>
      <c r="CQH46">
        <f t="shared" ref="CQH46" si="2634">SUM(CQH5:CQH45)</f>
        <v>0</v>
      </c>
      <c r="CQI46">
        <f t="shared" ref="CQI46" si="2635">SUM(CQI5:CQI45)</f>
        <v>0</v>
      </c>
      <c r="CQJ46">
        <f t="shared" ref="CQJ46" si="2636">SUM(CQJ5:CQJ45)</f>
        <v>0</v>
      </c>
      <c r="CQK46">
        <f t="shared" ref="CQK46" si="2637">SUM(CQK5:CQK45)</f>
        <v>0</v>
      </c>
      <c r="CQL46">
        <f t="shared" ref="CQL46" si="2638">SUM(CQL5:CQL45)</f>
        <v>0</v>
      </c>
      <c r="CQM46">
        <f t="shared" ref="CQM46" si="2639">SUM(CQM5:CQM45)</f>
        <v>0</v>
      </c>
      <c r="CQN46">
        <f t="shared" ref="CQN46" si="2640">SUM(CQN5:CQN45)</f>
        <v>0</v>
      </c>
      <c r="CQO46">
        <f t="shared" ref="CQO46" si="2641">SUM(CQO5:CQO45)</f>
        <v>0</v>
      </c>
      <c r="CQP46">
        <f t="shared" ref="CQP46" si="2642">SUM(CQP5:CQP45)</f>
        <v>0</v>
      </c>
      <c r="CQQ46">
        <f t="shared" ref="CQQ46" si="2643">SUM(CQQ5:CQQ45)</f>
        <v>0</v>
      </c>
      <c r="CQR46">
        <f t="shared" ref="CQR46" si="2644">SUM(CQR5:CQR45)</f>
        <v>0</v>
      </c>
      <c r="CQS46">
        <f t="shared" ref="CQS46" si="2645">SUM(CQS5:CQS45)</f>
        <v>0</v>
      </c>
      <c r="CQT46">
        <f t="shared" ref="CQT46" si="2646">SUM(CQT5:CQT45)</f>
        <v>0</v>
      </c>
      <c r="CQU46">
        <f t="shared" ref="CQU46" si="2647">SUM(CQU5:CQU45)</f>
        <v>0</v>
      </c>
      <c r="CQV46">
        <f t="shared" ref="CQV46" si="2648">SUM(CQV5:CQV45)</f>
        <v>63198</v>
      </c>
      <c r="CQW46">
        <f t="shared" ref="CQW46" si="2649">SUM(CQW5:CQW45)</f>
        <v>61198</v>
      </c>
      <c r="CQX46">
        <f t="shared" ref="CQX46" si="2650">SUM(CQX5:CQX45)</f>
        <v>0</v>
      </c>
      <c r="CQY46">
        <f t="shared" ref="CQY46" si="2651">SUM(CQY5:CQY45)</f>
        <v>0</v>
      </c>
      <c r="CQZ46">
        <f t="shared" ref="CQZ46" si="2652">SUM(CQZ5:CQZ45)</f>
        <v>0</v>
      </c>
      <c r="CRA46">
        <f t="shared" ref="CRA46" si="2653">SUM(CRA5:CRA45)</f>
        <v>0</v>
      </c>
      <c r="CRB46">
        <f t="shared" ref="CRB46" si="2654">SUM(CRB5:CRB45)</f>
        <v>0</v>
      </c>
      <c r="CRC46">
        <f t="shared" ref="CRC46" si="2655">SUM(CRC5:CRC45)</f>
        <v>0</v>
      </c>
      <c r="CRD46">
        <f t="shared" ref="CRD46" si="2656">SUM(CRD5:CRD45)</f>
        <v>0</v>
      </c>
      <c r="CRE46">
        <f t="shared" ref="CRE46" si="2657">SUM(CRE5:CRE45)</f>
        <v>2000</v>
      </c>
      <c r="CRF46">
        <f t="shared" ref="CRF46" si="2658">SUM(CRF5:CRF45)</f>
        <v>0</v>
      </c>
      <c r="CRG46">
        <f t="shared" ref="CRG46" si="2659">SUM(CRG5:CRG45)</f>
        <v>0</v>
      </c>
      <c r="CRH46">
        <f t="shared" ref="CRH46" si="2660">SUM(CRH5:CRH45)</f>
        <v>16352</v>
      </c>
      <c r="CRI46">
        <f t="shared" ref="CRI46" si="2661">SUM(CRI5:CRI45)</f>
        <v>16352</v>
      </c>
      <c r="CRJ46">
        <f t="shared" ref="CRJ46" si="2662">SUM(CRJ5:CRJ45)</f>
        <v>0</v>
      </c>
      <c r="CRK46">
        <f t="shared" ref="CRK46" si="2663">SUM(CRK5:CRK45)</f>
        <v>0</v>
      </c>
      <c r="CRL46">
        <f t="shared" ref="CRL46" si="2664">SUM(CRL5:CRL45)</f>
        <v>0</v>
      </c>
      <c r="CRM46">
        <f t="shared" ref="CRM46" si="2665">SUM(CRM5:CRM45)</f>
        <v>0</v>
      </c>
      <c r="CRN46">
        <f t="shared" ref="CRN46" si="2666">SUM(CRN5:CRN45)</f>
        <v>0</v>
      </c>
      <c r="CRO46">
        <f t="shared" ref="CRO46" si="2667">SUM(CRO5:CRO45)</f>
        <v>0</v>
      </c>
      <c r="CRP46">
        <f t="shared" ref="CRP46" si="2668">SUM(CRP5:CRP45)</f>
        <v>0</v>
      </c>
      <c r="CRQ46">
        <f t="shared" ref="CRQ46" si="2669">SUM(CRQ5:CRQ45)</f>
        <v>0</v>
      </c>
      <c r="CRR46">
        <f t="shared" ref="CRR46" si="2670">SUM(CRR5:CRR45)</f>
        <v>0</v>
      </c>
      <c r="CRS46">
        <f t="shared" ref="CRS46" si="2671">SUM(CRS5:CRS45)</f>
        <v>78940705</v>
      </c>
      <c r="CRT46">
        <f t="shared" ref="CRT46" si="2672">SUM(CRT5:CRT45)</f>
        <v>291693493</v>
      </c>
      <c r="CRU46">
        <f t="shared" ref="CRU46" si="2673">SUM(CRU5:CRU45)</f>
        <v>67234675</v>
      </c>
      <c r="CRV46">
        <f t="shared" ref="CRV46" si="2674">SUM(CRV5:CRV45)</f>
        <v>66942803</v>
      </c>
      <c r="CRW46">
        <f t="shared" ref="CRW46" si="2675">SUM(CRW5:CRW45)</f>
        <v>32814936</v>
      </c>
      <c r="CRX46">
        <f t="shared" ref="CRX46" si="2676">SUM(CRX5:CRX45)</f>
        <v>1572677</v>
      </c>
      <c r="CRY46">
        <f t="shared" ref="CRY46" si="2677">SUM(CRY5:CRY45)</f>
        <v>0</v>
      </c>
      <c r="CRZ46">
        <f t="shared" ref="CRZ46" si="2678">SUM(CRZ5:CRZ45)</f>
        <v>21892210</v>
      </c>
      <c r="CSA46">
        <f t="shared" ref="CSA46" si="2679">SUM(CSA5:CSA45)</f>
        <v>38668595</v>
      </c>
      <c r="CSB46">
        <f t="shared" ref="CSB46" si="2680">SUM(CSB5:CSB45)</f>
        <v>13777956</v>
      </c>
      <c r="CSC46">
        <f t="shared" ref="CSC46" si="2681">SUM(CSC5:CSC45)</f>
        <v>48789641</v>
      </c>
      <c r="CSD46">
        <f t="shared" ref="CSD46" si="2682">SUM(CSD5:CSD45)</f>
        <v>0</v>
      </c>
      <c r="CSE46">
        <f t="shared" ref="CSE46" si="2683">SUM(CSE5:CSE45)</f>
        <v>283964</v>
      </c>
      <c r="CSF46">
        <f t="shared" ref="CSF46" si="2684">SUM(CSF5:CSF45)</f>
        <v>22231694</v>
      </c>
      <c r="CSG46">
        <f t="shared" ref="CSG46" si="2685">SUM(CSG5:CSG45)</f>
        <v>9638417</v>
      </c>
      <c r="CSH46">
        <f t="shared" ref="CSH46" si="2686">SUM(CSH5:CSH45)</f>
        <v>3958096</v>
      </c>
      <c r="CSI46">
        <f t="shared" ref="CSI46" si="2687">SUM(CSI5:CSI45)</f>
        <v>1852388</v>
      </c>
      <c r="CSJ46">
        <f t="shared" ref="CSJ46" si="2688">SUM(CSJ5:CSJ45)</f>
        <v>9650</v>
      </c>
      <c r="CSK46">
        <f t="shared" ref="CSK46" si="2689">SUM(CSK5:CSK45)</f>
        <v>0</v>
      </c>
      <c r="CSL46">
        <f t="shared" ref="CSL46" si="2690">SUM(CSL5:CSL45)</f>
        <v>3466974</v>
      </c>
      <c r="CSM46">
        <f t="shared" ref="CSM46" si="2691">SUM(CSM5:CSM45)</f>
        <v>2519605</v>
      </c>
      <c r="CSN46">
        <f t="shared" ref="CSN46" si="2692">SUM(CSN5:CSN45)</f>
        <v>40583</v>
      </c>
      <c r="CSO46">
        <f t="shared" ref="CSO46" si="2693">SUM(CSO5:CSO45)</f>
        <v>745981</v>
      </c>
      <c r="CSP46">
        <f t="shared" ref="CSP46" si="2694">SUM(CSP5:CSP45)</f>
        <v>0</v>
      </c>
      <c r="CSQ46">
        <f t="shared" ref="CSQ46" si="2695">SUM(CSQ5:CSQ45)</f>
        <v>433903</v>
      </c>
      <c r="CSR46">
        <f t="shared" ref="CSR46" si="2696">SUM(CSR5:CSR45)</f>
        <v>8457934</v>
      </c>
      <c r="CSS46">
        <f t="shared" ref="CSS46" si="2697">SUM(CSS5:CSS45)</f>
        <v>4810351</v>
      </c>
      <c r="CST46">
        <f t="shared" ref="CST46" si="2698">SUM(CST5:CST45)</f>
        <v>195572</v>
      </c>
      <c r="CSU46">
        <f t="shared" ref="CSU46" si="2699">SUM(CSU5:CSU45)</f>
        <v>154280</v>
      </c>
      <c r="CSV46">
        <f t="shared" ref="CSV46" si="2700">SUM(CSV5:CSV45)</f>
        <v>679</v>
      </c>
      <c r="CSW46">
        <f t="shared" ref="CSW46" si="2701">SUM(CSW5:CSW45)</f>
        <v>0</v>
      </c>
      <c r="CSX46">
        <f t="shared" ref="CSX46" si="2702">SUM(CSX5:CSX45)</f>
        <v>2037774</v>
      </c>
      <c r="CSY46">
        <f t="shared" ref="CSY46" si="2703">SUM(CSY5:CSY45)</f>
        <v>793004</v>
      </c>
      <c r="CSZ46">
        <f t="shared" ref="CSZ46" si="2704">SUM(CSZ5:CSZ45)</f>
        <v>132355</v>
      </c>
      <c r="CTA46">
        <f t="shared" ref="CTA46" si="2705">SUM(CTA5:CTA45)</f>
        <v>333919</v>
      </c>
      <c r="CTB46">
        <f t="shared" ref="CTB46" si="2706">SUM(CTB5:CTB45)</f>
        <v>0</v>
      </c>
      <c r="CTC46">
        <f t="shared" ref="CTC46" si="2707">SUM(CTC5:CTC45)</f>
        <v>27511</v>
      </c>
      <c r="CTD46">
        <f t="shared" ref="CTD46" si="2708">SUM(CTD5:CTD45)</f>
        <v>1349388</v>
      </c>
      <c r="CTE46">
        <f t="shared" ref="CTE46" si="2709">SUM(CTE5:CTE45)</f>
        <v>11045</v>
      </c>
      <c r="CTF46">
        <f t="shared" ref="CTF46" si="2710">SUM(CTF5:CTF45)</f>
        <v>30795</v>
      </c>
      <c r="CTG46">
        <f t="shared" ref="CTG46" si="2711">SUM(CTG5:CTG45)</f>
        <v>16870</v>
      </c>
      <c r="CTH46">
        <f t="shared" ref="CTH46" si="2712">SUM(CTH5:CTH45)</f>
        <v>170433</v>
      </c>
      <c r="CTI46">
        <f t="shared" ref="CTI46" si="2713">SUM(CTI5:CTI45)</f>
        <v>0</v>
      </c>
      <c r="CTJ46">
        <f t="shared" ref="CTJ46" si="2714">SUM(CTJ5:CTJ45)</f>
        <v>74622</v>
      </c>
      <c r="CTK46">
        <f t="shared" ref="CTK46" si="2715">SUM(CTK5:CTK45)</f>
        <v>347254</v>
      </c>
      <c r="CTL46">
        <f t="shared" ref="CTL46" si="2716">SUM(CTL5:CTL45)</f>
        <v>698369</v>
      </c>
      <c r="CTM46">
        <f t="shared" ref="CTM46" si="2717">SUM(CTM5:CTM45)</f>
        <v>0</v>
      </c>
      <c r="CTN46">
        <f t="shared" ref="CTN46" si="2718">SUM(CTN5:CTN45)</f>
        <v>0</v>
      </c>
      <c r="CTO46">
        <f t="shared" ref="CTO46" si="2719">SUM(CTO5:CTO45)</f>
        <v>971892</v>
      </c>
      <c r="CTP46">
        <f t="shared" ref="CTP46" si="2720">SUM(CTP5:CTP45)</f>
        <v>2295814</v>
      </c>
      <c r="CTQ46">
        <f t="shared" ref="CTQ46" si="2721">SUM(CTQ5:CTQ45)</f>
        <v>428340</v>
      </c>
      <c r="CTR46">
        <f t="shared" ref="CTR46" si="2722">SUM(CTR5:CTR45)</f>
        <v>649978</v>
      </c>
      <c r="CTS46">
        <f t="shared" ref="CTS46" si="2723">SUM(CTS5:CTS45)</f>
        <v>306866</v>
      </c>
      <c r="CTT46">
        <f t="shared" ref="CTT46" si="2724">SUM(CTT5:CTT45)</f>
        <v>2867</v>
      </c>
      <c r="CTU46">
        <f t="shared" ref="CTU46" si="2725">SUM(CTU5:CTU45)</f>
        <v>0</v>
      </c>
      <c r="CTV46">
        <f t="shared" ref="CTV46" si="2726">SUM(CTV5:CTV45)</f>
        <v>57475</v>
      </c>
      <c r="CTW46">
        <f t="shared" ref="CTW46" si="2727">SUM(CTW5:CTW45)</f>
        <v>237638</v>
      </c>
      <c r="CTX46">
        <f t="shared" ref="CTX46" si="2728">SUM(CTX5:CTX45)</f>
        <v>48827</v>
      </c>
      <c r="CTY46">
        <f t="shared" ref="CTY46" si="2729">SUM(CTY5:CTY45)</f>
        <v>563823</v>
      </c>
      <c r="CTZ46">
        <f t="shared" ref="CTZ46" si="2730">SUM(CTZ5:CTZ45)</f>
        <v>0</v>
      </c>
      <c r="CUA46">
        <f t="shared" ref="CUA46" si="2731">SUM(CUA5:CUA45)</f>
        <v>6601</v>
      </c>
      <c r="CUB46">
        <f t="shared" ref="CUB46" si="2732">SUM(CUB5:CUB45)</f>
        <v>1108245</v>
      </c>
      <c r="CUC46">
        <f t="shared" ref="CUC46" si="2733">SUM(CUC5:CUC45)</f>
        <v>1101637</v>
      </c>
      <c r="CUD46">
        <f t="shared" ref="CUD46" si="2734">SUM(CUD5:CUD45)</f>
        <v>490</v>
      </c>
      <c r="CUE46">
        <f t="shared" ref="CUE46" si="2735">SUM(CUE5:CUE45)</f>
        <v>339</v>
      </c>
      <c r="CUF46">
        <f t="shared" ref="CUF46" si="2736">SUM(CUF5:CUF45)</f>
        <v>701</v>
      </c>
      <c r="CUG46">
        <f t="shared" ref="CUG46" si="2737">SUM(CUG5:CUG45)</f>
        <v>0</v>
      </c>
      <c r="CUH46">
        <f t="shared" ref="CUH46" si="2738">SUM(CUH5:CUH45)</f>
        <v>0</v>
      </c>
      <c r="CUI46">
        <f t="shared" ref="CUI46" si="2739">SUM(CUI5:CUI45)</f>
        <v>2693</v>
      </c>
      <c r="CUJ46">
        <f t="shared" ref="CUJ46" si="2740">SUM(CUJ5:CUJ45)</f>
        <v>2306</v>
      </c>
      <c r="CUK46">
        <f t="shared" ref="CUK46" si="2741">SUM(CUK5:CUK45)</f>
        <v>79</v>
      </c>
      <c r="CUL46">
        <f t="shared" ref="CUL46" si="2742">SUM(CUL5:CUL45)</f>
        <v>0</v>
      </c>
      <c r="CUM46">
        <f t="shared" ref="CUM46" si="2743">SUM(CUM5:CUM45)</f>
        <v>475521</v>
      </c>
      <c r="CUN46">
        <f t="shared" ref="CUN46" si="2744">SUM(CUN5:CUN45)</f>
        <v>7854510</v>
      </c>
      <c r="CUO46">
        <f t="shared" ref="CUO46" si="2745">SUM(CUO5:CUO45)</f>
        <v>2003282</v>
      </c>
      <c r="CUP46">
        <f t="shared" ref="CUP46" si="2746">SUM(CUP5:CUP45)</f>
        <v>1819987</v>
      </c>
      <c r="CUQ46">
        <f t="shared" ref="CUQ46" si="2747">SUM(CUQ5:CUQ45)</f>
        <v>920195</v>
      </c>
      <c r="CUR46">
        <f t="shared" ref="CUR46" si="2748">SUM(CUR5:CUR45)</f>
        <v>0</v>
      </c>
      <c r="CUS46">
        <f t="shared" ref="CUS46" si="2749">SUM(CUS5:CUS45)</f>
        <v>0</v>
      </c>
      <c r="CUT46">
        <f t="shared" ref="CUT46" si="2750">SUM(CUT5:CUT45)</f>
        <v>75065</v>
      </c>
      <c r="CUU46">
        <f t="shared" ref="CUU46" si="2751">SUM(CUU5:CUU45)</f>
        <v>610759</v>
      </c>
      <c r="CUV46">
        <f t="shared" ref="CUV46" si="2752">SUM(CUV5:CUV45)</f>
        <v>767669</v>
      </c>
      <c r="CUW46">
        <f t="shared" ref="CUW46" si="2753">SUM(CUW5:CUW45)</f>
        <v>1657553</v>
      </c>
      <c r="CUX46">
        <f t="shared" ref="CUX46" si="2754">SUM(CUX5:CUX45)</f>
        <v>0</v>
      </c>
      <c r="CUY46">
        <f t="shared" ref="CUY46" si="2755">SUM(CUY5:CUY45)</f>
        <v>2653085</v>
      </c>
      <c r="CUZ46">
        <f t="shared" ref="CUZ46" si="2756">SUM(CUZ5:CUZ45)</f>
        <v>8902269</v>
      </c>
      <c r="CVA46">
        <f t="shared" ref="CVA46" si="2757">SUM(CVA5:CVA45)</f>
        <v>316200</v>
      </c>
      <c r="CVB46">
        <f t="shared" ref="CVB46" si="2758">SUM(CVB5:CVB45)</f>
        <v>186250</v>
      </c>
      <c r="CVC46">
        <f t="shared" ref="CVC46" si="2759">SUM(CVC5:CVC45)</f>
        <v>75585</v>
      </c>
      <c r="CVD46">
        <f t="shared" ref="CVD46" si="2760">SUM(CVD5:CVD45)</f>
        <v>427</v>
      </c>
      <c r="CVE46">
        <f t="shared" ref="CVE46" si="2761">SUM(CVE5:CVE45)</f>
        <v>0</v>
      </c>
      <c r="CVF46">
        <f t="shared" ref="CVF46" si="2762">SUM(CVF5:CVF45)</f>
        <v>133501</v>
      </c>
      <c r="CVG46">
        <f t="shared" ref="CVG46" si="2763">SUM(CVG5:CVG45)</f>
        <v>386319</v>
      </c>
      <c r="CVH46">
        <f t="shared" ref="CVH46" si="2764">SUM(CVH5:CVH45)</f>
        <v>919003</v>
      </c>
      <c r="CVI46">
        <f t="shared" ref="CVI46" si="2765">SUM(CVI5:CVI45)</f>
        <v>6884984</v>
      </c>
      <c r="CVJ46">
        <f t="shared" ref="CVJ46" si="2766">SUM(CVJ5:CVJ45)</f>
        <v>0</v>
      </c>
      <c r="CVK46">
        <f t="shared" ref="CVK46" si="2767">SUM(CVK5:CVK45)</f>
        <v>103491</v>
      </c>
      <c r="CVL46">
        <f t="shared" ref="CVL46" si="2768">SUM(CVL5:CVL45)</f>
        <v>1810506</v>
      </c>
      <c r="CVM46">
        <f t="shared" ref="CVM46" si="2769">SUM(CVM5:CVM45)</f>
        <v>333087</v>
      </c>
      <c r="CVN46">
        <f t="shared" ref="CVN46" si="2770">SUM(CVN5:CVN45)</f>
        <v>926211</v>
      </c>
      <c r="CVO46">
        <f t="shared" ref="CVO46" si="2771">SUM(CVO5:CVO45)</f>
        <v>295408</v>
      </c>
      <c r="CVP46">
        <f t="shared" ref="CVP46" si="2772">SUM(CVP5:CVP45)</f>
        <v>0</v>
      </c>
      <c r="CVQ46">
        <f t="shared" ref="CVQ46" si="2773">SUM(CVQ5:CVQ45)</f>
        <v>0</v>
      </c>
      <c r="CVR46">
        <f t="shared" ref="CVR46" si="2774">SUM(CVR5:CVR45)</f>
        <v>43564</v>
      </c>
      <c r="CVS46">
        <f t="shared" ref="CVS46" si="2775">SUM(CVS5:CVS45)</f>
        <v>20682</v>
      </c>
      <c r="CVT46">
        <f t="shared" ref="CVT46" si="2776">SUM(CVT5:CVT45)</f>
        <v>42390</v>
      </c>
      <c r="CVU46">
        <f t="shared" ref="CVU46" si="2777">SUM(CVU5:CVU45)</f>
        <v>149164</v>
      </c>
      <c r="CVV46">
        <f t="shared" ref="CVV46" si="2778">SUM(CVV5:CVV45)</f>
        <v>0</v>
      </c>
      <c r="CVW46">
        <f t="shared" ref="CVW46" si="2779">SUM(CVW5:CVW45)</f>
        <v>10847700</v>
      </c>
      <c r="CVX46">
        <f t="shared" ref="CVX46" si="2780">SUM(CVX5:CVX45)</f>
        <v>55775694</v>
      </c>
      <c r="CVY46">
        <f t="shared" ref="CVY46" si="2781">SUM(CVY5:CVY45)</f>
        <v>10094700</v>
      </c>
      <c r="CVZ46">
        <f t="shared" ref="CVZ46" si="2782">SUM(CVZ5:CVZ45)</f>
        <v>22396365</v>
      </c>
      <c r="CWA46">
        <f t="shared" ref="CWA46" si="2783">SUM(CWA5:CWA45)</f>
        <v>11178210</v>
      </c>
      <c r="CWB46">
        <f t="shared" ref="CWB46" si="2784">SUM(CWB5:CWB45)</f>
        <v>48300</v>
      </c>
      <c r="CWC46">
        <f t="shared" ref="CWC46" si="2785">SUM(CWC5:CWC45)</f>
        <v>0</v>
      </c>
      <c r="CWD46">
        <f t="shared" ref="CWD46" si="2786">SUM(CWD5:CWD45)</f>
        <v>889854</v>
      </c>
      <c r="CWE46">
        <f t="shared" ref="CWE46" si="2787">SUM(CWE5:CWE45)</f>
        <v>3255689</v>
      </c>
      <c r="CWF46">
        <f t="shared" ref="CWF46" si="2788">SUM(CWF5:CWF45)</f>
        <v>1490400</v>
      </c>
      <c r="CWG46">
        <f t="shared" ref="CWG46" si="2789">SUM(CWG5:CWG45)</f>
        <v>6422176</v>
      </c>
      <c r="CWH46">
        <f t="shared" ref="CWH46" si="2790">SUM(CWH5:CWH45)</f>
        <v>0</v>
      </c>
      <c r="CWI46">
        <f t="shared" ref="CWI46" si="2791">SUM(CWI5:CWI45)</f>
        <v>63137037</v>
      </c>
      <c r="CWJ46">
        <f t="shared" ref="CWJ46" si="2792">SUM(CWJ5:CWJ45)</f>
        <v>181907439</v>
      </c>
      <c r="CWK46">
        <f t="shared" ref="CWK46" si="2793">SUM(CWK5:CWK45)</f>
        <v>38497616</v>
      </c>
      <c r="CWL46">
        <f t="shared" ref="CWL46" si="2794">SUM(CWL5:CWL45)</f>
        <v>36779059</v>
      </c>
      <c r="CWM46">
        <f t="shared" ref="CWM46" si="2795">SUM(CWM5:CWM45)</f>
        <v>18014795</v>
      </c>
      <c r="CWN46">
        <f t="shared" ref="CWN46" si="2796">SUM(CWN5:CWN45)</f>
        <v>1339620</v>
      </c>
      <c r="CWO46">
        <f t="shared" ref="CWO46" si="2797">SUM(CWO5:CWO45)</f>
        <v>0</v>
      </c>
      <c r="CWP46">
        <f t="shared" ref="CWP46" si="2798">SUM(CWP5:CWP45)</f>
        <v>15113381</v>
      </c>
      <c r="CWQ46">
        <f t="shared" ref="CWQ46" si="2799">SUM(CWQ5:CWQ45)</f>
        <v>30494952</v>
      </c>
      <c r="CWR46">
        <f t="shared" ref="CWR46" si="2800">SUM(CWR5:CWR45)</f>
        <v>9636054</v>
      </c>
      <c r="CWS46">
        <f t="shared" ref="CWS46" si="2801">SUM(CWS5:CWS45)</f>
        <v>32031962</v>
      </c>
      <c r="CWT46">
        <f t="shared" ref="CWT46" si="2802">SUM(CWT5:CWT45)</f>
        <v>0</v>
      </c>
      <c r="CWU46">
        <f t="shared" ref="CWU46" si="2803">SUM(CWU5:CWU45)</f>
        <v>2216653</v>
      </c>
      <c r="CWV46">
        <f t="shared" ref="CWV46" si="2804">SUM(CWV5:CWV45)</f>
        <v>10563566</v>
      </c>
      <c r="CWW46">
        <f t="shared" ref="CWW46" si="2805">SUM(CWW5:CWW45)</f>
        <v>1090718</v>
      </c>
      <c r="CWX46">
        <f t="shared" ref="CWX46" si="2806">SUM(CWX5:CWX45)</f>
        <v>3066942</v>
      </c>
      <c r="CWY46">
        <f t="shared" ref="CWY46" si="2807">SUM(CWY5:CWY45)</f>
        <v>1663698</v>
      </c>
      <c r="CWZ46">
        <f t="shared" ref="CWZ46" si="2808">SUM(CWZ5:CWZ45)</f>
        <v>23319</v>
      </c>
      <c r="CXA46">
        <f t="shared" ref="CXA46" si="2809">SUM(CXA5:CXA45)</f>
        <v>0</v>
      </c>
      <c r="CXB46">
        <f t="shared" ref="CXB46" si="2810">SUM(CXB5:CXB45)</f>
        <v>141281</v>
      </c>
      <c r="CXC46">
        <f t="shared" ref="CXC46" si="2811">SUM(CXC5:CXC45)</f>
        <v>1625325</v>
      </c>
      <c r="CXD46">
        <f t="shared" ref="CXD46" si="2812">SUM(CXD5:CXD45)</f>
        <v>1540960</v>
      </c>
      <c r="CXE46">
        <f t="shared" ref="CXE46" si="2813">SUM(CXE5:CXE45)</f>
        <v>1411323</v>
      </c>
      <c r="CXF46">
        <f t="shared" ref="CXF46" si="2814">SUM(CXF5:CXF45)</f>
        <v>0</v>
      </c>
      <c r="CXG46">
        <f t="shared" ref="CXG46" si="2815">SUM(CXG5:CXG45)</f>
        <v>0</v>
      </c>
      <c r="CXH46">
        <f t="shared" ref="CXH46" si="2816">SUM(CXH5:CXH45)</f>
        <v>0</v>
      </c>
      <c r="CXI46">
        <f t="shared" ref="CXI46" si="2817">SUM(CXI5:CXI45)</f>
        <v>0</v>
      </c>
      <c r="CXJ46">
        <f t="shared" ref="CXJ46" si="2818">SUM(CXJ5:CXJ45)</f>
        <v>0</v>
      </c>
      <c r="CXK46">
        <f t="shared" ref="CXK46" si="2819">SUM(CXK5:CXK45)</f>
        <v>0</v>
      </c>
      <c r="CXL46">
        <f t="shared" ref="CXL46" si="2820">SUM(CXL5:CXL45)</f>
        <v>0</v>
      </c>
      <c r="CXM46">
        <f t="shared" ref="CXM46" si="2821">SUM(CXM5:CXM45)</f>
        <v>0</v>
      </c>
      <c r="CXN46">
        <f t="shared" ref="CXN46" si="2822">SUM(CXN5:CXN45)</f>
        <v>0</v>
      </c>
      <c r="CXO46">
        <f t="shared" ref="CXO46" si="2823">SUM(CXO5:CXO45)</f>
        <v>0</v>
      </c>
      <c r="CXP46">
        <f t="shared" ref="CXP46" si="2824">SUM(CXP5:CXP45)</f>
        <v>0</v>
      </c>
      <c r="CXQ46">
        <f t="shared" ref="CXQ46" si="2825">SUM(CXQ5:CXQ45)</f>
        <v>0</v>
      </c>
      <c r="CXR46">
        <f t="shared" ref="CXR46" si="2826">SUM(CXR5:CXR45)</f>
        <v>0</v>
      </c>
      <c r="CXS46">
        <f t="shared" ref="CXS46" si="2827">SUM(CXS5:CXS45)</f>
        <v>0</v>
      </c>
      <c r="CXT46">
        <f t="shared" ref="CXT46" si="2828">SUM(CXT5:CXT45)</f>
        <v>0</v>
      </c>
      <c r="CXU46">
        <f t="shared" ref="CXU46" si="2829">SUM(CXU5:CXU45)</f>
        <v>0</v>
      </c>
      <c r="CXV46">
        <f t="shared" ref="CXV46" si="2830">SUM(CXV5:CXV45)</f>
        <v>0</v>
      </c>
      <c r="CXW46">
        <f t="shared" ref="CXW46" si="2831">SUM(CXW5:CXW45)</f>
        <v>0</v>
      </c>
      <c r="CXX46">
        <f t="shared" ref="CXX46" si="2832">SUM(CXX5:CXX45)</f>
        <v>0</v>
      </c>
      <c r="CXY46">
        <f t="shared" ref="CXY46" si="2833">SUM(CXY5:CXY45)</f>
        <v>0</v>
      </c>
      <c r="CXZ46">
        <f t="shared" ref="CXZ46" si="2834">SUM(CXZ5:CXZ45)</f>
        <v>0</v>
      </c>
      <c r="CYA46">
        <f t="shared" ref="CYA46" si="2835">SUM(CYA5:CYA45)</f>
        <v>0</v>
      </c>
      <c r="CYB46">
        <f t="shared" ref="CYB46" si="2836">SUM(CYB5:CYB45)</f>
        <v>0</v>
      </c>
      <c r="CYC46">
        <f t="shared" ref="CYC46" si="2837">SUM(CYC5:CYC45)</f>
        <v>0</v>
      </c>
      <c r="CYD46">
        <f t="shared" ref="CYD46" si="2838">SUM(CYD5:CYD45)</f>
        <v>0</v>
      </c>
      <c r="CYE46">
        <f t="shared" ref="CYE46" si="2839">SUM(CYE5:CYE45)</f>
        <v>0</v>
      </c>
      <c r="CYF46">
        <f t="shared" ref="CYF46" si="2840">SUM(CYF5:CYF45)</f>
        <v>0</v>
      </c>
      <c r="CYG46">
        <f t="shared" ref="CYG46" si="2841">SUM(CYG5:CYG45)</f>
        <v>0</v>
      </c>
      <c r="CYH46">
        <f t="shared" ref="CYH46" si="2842">SUM(CYH5:CYH45)</f>
        <v>0</v>
      </c>
      <c r="CYI46">
        <f t="shared" ref="CYI46" si="2843">SUM(CYI5:CYI45)</f>
        <v>0</v>
      </c>
      <c r="CYJ46">
        <f t="shared" ref="CYJ46" si="2844">SUM(CYJ5:CYJ45)</f>
        <v>0</v>
      </c>
      <c r="CYK46">
        <f t="shared" ref="CYK46" si="2845">SUM(CYK5:CYK45)</f>
        <v>0</v>
      </c>
      <c r="CYL46">
        <f t="shared" ref="CYL46" si="2846">SUM(CYL5:CYL45)</f>
        <v>0</v>
      </c>
      <c r="CYM46">
        <f t="shared" ref="CYM46" si="2847">SUM(CYM5:CYM45)</f>
        <v>0</v>
      </c>
      <c r="CYN46">
        <f t="shared" ref="CYN46" si="2848">SUM(CYN5:CYN45)</f>
        <v>0</v>
      </c>
      <c r="CYO46">
        <f t="shared" ref="CYO46" si="2849">SUM(CYO5:CYO45)</f>
        <v>0</v>
      </c>
      <c r="CYP46">
        <f t="shared" ref="CYP46" si="2850">SUM(CYP5:CYP45)</f>
        <v>0</v>
      </c>
      <c r="CYQ46">
        <f t="shared" ref="CYQ46" si="2851">SUM(CYQ5:CYQ45)</f>
        <v>0</v>
      </c>
      <c r="CYR46">
        <f t="shared" ref="CYR46" si="2852">SUM(CYR5:CYR45)</f>
        <v>0</v>
      </c>
      <c r="CYS46">
        <f t="shared" ref="CYS46" si="2853">SUM(CYS5:CYS45)</f>
        <v>0</v>
      </c>
      <c r="CYT46">
        <f t="shared" ref="CYT46" si="2854">SUM(CYT5:CYT45)</f>
        <v>0</v>
      </c>
      <c r="CYU46">
        <f t="shared" ref="CYU46" si="2855">SUM(CYU5:CYU45)</f>
        <v>0</v>
      </c>
      <c r="CYV46">
        <f t="shared" ref="CYV46" si="2856">SUM(CYV5:CYV45)</f>
        <v>0</v>
      </c>
      <c r="CYW46">
        <f t="shared" ref="CYW46" si="2857">SUM(CYW5:CYW45)</f>
        <v>0</v>
      </c>
      <c r="CYX46">
        <f t="shared" ref="CYX46" si="2858">SUM(CYX5:CYX45)</f>
        <v>0</v>
      </c>
      <c r="CYY46">
        <f t="shared" ref="CYY46" si="2859">SUM(CYY5:CYY45)</f>
        <v>0</v>
      </c>
      <c r="CYZ46">
        <f t="shared" ref="CYZ46" si="2860">SUM(CYZ5:CYZ45)</f>
        <v>0</v>
      </c>
      <c r="CZA46">
        <f t="shared" ref="CZA46" si="2861">SUM(CZA5:CZA45)</f>
        <v>0</v>
      </c>
      <c r="CZB46">
        <f t="shared" ref="CZB46" si="2862">SUM(CZB5:CZB45)</f>
        <v>0</v>
      </c>
      <c r="CZC46">
        <f t="shared" ref="CZC46" si="2863">SUM(CZC5:CZC45)</f>
        <v>0</v>
      </c>
      <c r="CZD46">
        <f t="shared" ref="CZD46" si="2864">SUM(CZD5:CZD45)</f>
        <v>0</v>
      </c>
      <c r="CZE46">
        <f t="shared" ref="CZE46" si="2865">SUM(CZE5:CZE45)</f>
        <v>0</v>
      </c>
      <c r="CZF46">
        <f t="shared" ref="CZF46" si="2866">SUM(CZF5:CZF45)</f>
        <v>0</v>
      </c>
      <c r="CZG46">
        <f t="shared" ref="CZG46" si="2867">SUM(CZG5:CZG45)</f>
        <v>0</v>
      </c>
      <c r="CZH46">
        <f t="shared" ref="CZH46" si="2868">SUM(CZH5:CZH45)</f>
        <v>0</v>
      </c>
      <c r="CZI46">
        <f t="shared" ref="CZI46" si="2869">SUM(CZI5:CZI45)</f>
        <v>0</v>
      </c>
      <c r="CZJ46">
        <f t="shared" ref="CZJ46" si="2870">SUM(CZJ5:CZJ45)</f>
        <v>0</v>
      </c>
      <c r="CZK46">
        <f t="shared" ref="CZK46" si="2871">SUM(CZK5:CZK45)</f>
        <v>0</v>
      </c>
      <c r="CZL46">
        <f t="shared" ref="CZL46" si="2872">SUM(CZL5:CZL45)</f>
        <v>0</v>
      </c>
      <c r="CZM46">
        <f t="shared" ref="CZM46" si="2873">SUM(CZM5:CZM45)</f>
        <v>0</v>
      </c>
      <c r="CZN46">
        <f t="shared" ref="CZN46" si="2874">SUM(CZN5:CZN45)</f>
        <v>0</v>
      </c>
      <c r="CZO46">
        <f t="shared" ref="CZO46" si="2875">SUM(CZO5:CZO45)</f>
        <v>0</v>
      </c>
      <c r="CZP46">
        <f t="shared" ref="CZP46" si="2876">SUM(CZP5:CZP45)</f>
        <v>0</v>
      </c>
      <c r="CZQ46">
        <f t="shared" ref="CZQ46" si="2877">SUM(CZQ5:CZQ45)</f>
        <v>0</v>
      </c>
      <c r="CZR46">
        <f t="shared" ref="CZR46" si="2878">SUM(CZR5:CZR45)</f>
        <v>0</v>
      </c>
      <c r="CZS46">
        <f t="shared" ref="CZS46" si="2879">SUM(CZS5:CZS45)</f>
        <v>0</v>
      </c>
      <c r="CZT46">
        <f t="shared" ref="CZT46" si="2880">SUM(CZT5:CZT45)</f>
        <v>0</v>
      </c>
      <c r="CZU46">
        <f t="shared" ref="CZU46" si="2881">SUM(CZU5:CZU45)</f>
        <v>0</v>
      </c>
      <c r="CZV46">
        <f t="shared" ref="CZV46" si="2882">SUM(CZV5:CZV45)</f>
        <v>0</v>
      </c>
      <c r="CZW46">
        <f t="shared" ref="CZW46" si="2883">SUM(CZW5:CZW45)</f>
        <v>0</v>
      </c>
      <c r="CZX46">
        <f t="shared" ref="CZX46" si="2884">SUM(CZX5:CZX45)</f>
        <v>0</v>
      </c>
      <c r="CZY46">
        <f t="shared" ref="CZY46" si="2885">SUM(CZY5:CZY45)</f>
        <v>0</v>
      </c>
      <c r="CZZ46">
        <f t="shared" ref="CZZ46" si="2886">SUM(CZZ5:CZZ45)</f>
        <v>0</v>
      </c>
      <c r="DAA46">
        <f t="shared" ref="DAA46" si="2887">SUM(DAA5:DAA45)</f>
        <v>0</v>
      </c>
      <c r="DAB46">
        <f t="shared" ref="DAB46" si="2888">SUM(DAB5:DAB45)</f>
        <v>0</v>
      </c>
      <c r="DAC46">
        <f t="shared" ref="DAC46" si="2889">SUM(DAC5:DAC45)</f>
        <v>0</v>
      </c>
      <c r="DAD46">
        <f t="shared" ref="DAD46" si="2890">SUM(DAD5:DAD45)</f>
        <v>0</v>
      </c>
      <c r="DAE46">
        <f t="shared" ref="DAE46" si="2891">SUM(DAE5:DAE45)</f>
        <v>0</v>
      </c>
      <c r="DAF46">
        <f t="shared" ref="DAF46" si="2892">SUM(DAF5:DAF45)</f>
        <v>0</v>
      </c>
      <c r="DAG46">
        <f t="shared" ref="DAG46" si="2893">SUM(DAG5:DAG45)</f>
        <v>588</v>
      </c>
      <c r="DAH46">
        <f t="shared" ref="DAH46" si="2894">SUM(DAH5:DAH45)</f>
        <v>0</v>
      </c>
      <c r="DAI46">
        <f t="shared" ref="DAI46" si="2895">SUM(DAI5:DAI45)</f>
        <v>0</v>
      </c>
      <c r="DAJ46">
        <f t="shared" ref="DAJ46" si="2896">SUM(DAJ5:DAJ45)</f>
        <v>0</v>
      </c>
      <c r="DAK46">
        <f t="shared" ref="DAK46" si="2897">SUM(DAK5:DAK45)</f>
        <v>0</v>
      </c>
      <c r="DAL46">
        <f t="shared" ref="DAL46" si="2898">SUM(DAL5:DAL45)</f>
        <v>0</v>
      </c>
      <c r="DAM46">
        <f t="shared" ref="DAM46" si="2899">SUM(DAM5:DAM45)</f>
        <v>3010</v>
      </c>
      <c r="DAN46">
        <f t="shared" ref="DAN46" si="2900">SUM(DAN5:DAN45)</f>
        <v>0</v>
      </c>
      <c r="DAO46">
        <f t="shared" ref="DAO46" si="2901">SUM(DAO5:DAO45)</f>
        <v>0</v>
      </c>
      <c r="DAP46">
        <f t="shared" ref="DAP46" si="2902">SUM(DAP5:DAP45)</f>
        <v>0</v>
      </c>
      <c r="DAQ46">
        <f t="shared" ref="DAQ46" si="2903">SUM(DAQ5:DAQ45)</f>
        <v>0</v>
      </c>
      <c r="DAR46">
        <f t="shared" ref="DAR46" si="2904">SUM(DAR5:DAR45)</f>
        <v>0</v>
      </c>
      <c r="DAS46">
        <f t="shared" ref="DAS46" si="2905">SUM(DAS5:DAS45)</f>
        <v>0</v>
      </c>
      <c r="DAT46">
        <f t="shared" ref="DAT46" si="2906">SUM(DAT5:DAT45)</f>
        <v>0</v>
      </c>
      <c r="DAU46">
        <f t="shared" ref="DAU46" si="2907">SUM(DAU5:DAU45)</f>
        <v>3010</v>
      </c>
      <c r="DAV46">
        <f t="shared" ref="DAV46" si="2908">SUM(DAV5:DAV45)</f>
        <v>1663</v>
      </c>
      <c r="DAW46">
        <f t="shared" ref="DAW46" si="2909">SUM(DAW5:DAW45)</f>
        <v>0</v>
      </c>
      <c r="DAX46">
        <f t="shared" ref="DAX46" si="2910">SUM(DAX5:DAX45)</f>
        <v>0</v>
      </c>
      <c r="DAY46">
        <f t="shared" ref="DAY46" si="2911">SUM(DAY5:DAY45)</f>
        <v>0</v>
      </c>
      <c r="DAZ46">
        <f t="shared" ref="DAZ46" si="2912">SUM(DAZ5:DAZ45)</f>
        <v>0</v>
      </c>
      <c r="DBA46">
        <f t="shared" ref="DBA46" si="2913">SUM(DBA5:DBA45)</f>
        <v>0</v>
      </c>
      <c r="DBB46">
        <f t="shared" ref="DBB46" si="2914">SUM(DBB5:DBB45)</f>
        <v>0</v>
      </c>
      <c r="DBC46">
        <f t="shared" ref="DBC46" si="2915">SUM(DBC5:DBC45)</f>
        <v>1347</v>
      </c>
      <c r="DBD46">
        <f t="shared" ref="DBD46" si="2916">SUM(DBD5:DBD45)</f>
        <v>0</v>
      </c>
      <c r="DBE46">
        <f t="shared" ref="DBE46" si="2917">SUM(DBE5:DBE45)</f>
        <v>0</v>
      </c>
      <c r="DBF46">
        <f t="shared" ref="DBF46" si="2918">SUM(DBF5:DBF45)</f>
        <v>0</v>
      </c>
      <c r="DBG46">
        <f t="shared" ref="DBG46" si="2919">SUM(DBG5:DBG45)</f>
        <v>0</v>
      </c>
      <c r="DBH46">
        <f t="shared" ref="DBH46" si="2920">SUM(DBH5:DBH45)</f>
        <v>0</v>
      </c>
      <c r="DBI46">
        <f t="shared" ref="DBI46" si="2921">SUM(DBI5:DBI45)</f>
        <v>1051</v>
      </c>
      <c r="DBJ46">
        <f t="shared" ref="DBJ46" si="2922">SUM(DBJ5:DBJ45)</f>
        <v>1213218</v>
      </c>
      <c r="DBK46">
        <f t="shared" ref="DBK46" si="2923">SUM(DBK5:DBK45)</f>
        <v>0</v>
      </c>
      <c r="DBL46">
        <f t="shared" ref="DBL46" si="2924">SUM(DBL5:DBL45)</f>
        <v>1213218</v>
      </c>
      <c r="DBM46">
        <f t="shared" ref="DBM46" si="2925">SUM(DBM5:DBM45)</f>
        <v>0</v>
      </c>
      <c r="DBN46">
        <f t="shared" ref="DBN46" si="2926">SUM(DBN5:DBN45)</f>
        <v>0</v>
      </c>
      <c r="DBO46">
        <f t="shared" ref="DBO46" si="2927">SUM(DBO5:DBO45)</f>
        <v>3010</v>
      </c>
      <c r="DBP46">
        <f t="shared" ref="DBP46" si="2928">SUM(DBP5:DBP45)</f>
        <v>0</v>
      </c>
      <c r="DBQ46">
        <f t="shared" ref="DBQ46" si="2929">SUM(DBQ5:DBQ45)</f>
        <v>0</v>
      </c>
      <c r="DBR46">
        <f t="shared" ref="DBR46" si="2930">SUM(DBR5:DBR45)</f>
        <v>0</v>
      </c>
      <c r="DBS46">
        <f t="shared" ref="DBS46" si="2931">SUM(DBS5:DBS45)</f>
        <v>0</v>
      </c>
      <c r="DBT46">
        <f t="shared" ref="DBT46" si="2932">SUM(DBT5:DBT45)</f>
        <v>0</v>
      </c>
      <c r="DBU46">
        <f t="shared" ref="DBU46" si="2933">SUM(DBU5:DBU45)</f>
        <v>0</v>
      </c>
      <c r="DBV46">
        <f t="shared" ref="DBV46" si="2934">SUM(DBV5:DBV45)</f>
        <v>0</v>
      </c>
      <c r="DBW46">
        <f t="shared" ref="DBW46" si="2935">SUM(DBW5:DBW45)</f>
        <v>3010</v>
      </c>
      <c r="DBX46">
        <f t="shared" ref="DBX46" si="2936">SUM(DBX5:DBX45)</f>
        <v>1663</v>
      </c>
      <c r="DBY46">
        <f t="shared" ref="DBY46" si="2937">SUM(DBY5:DBY45)</f>
        <v>0</v>
      </c>
      <c r="DBZ46">
        <f t="shared" ref="DBZ46" si="2938">SUM(DBZ5:DBZ45)</f>
        <v>0</v>
      </c>
      <c r="DCA46">
        <f t="shared" ref="DCA46" si="2939">SUM(DCA5:DCA45)</f>
        <v>0</v>
      </c>
      <c r="DCB46">
        <f t="shared" ref="DCB46" si="2940">SUM(DCB5:DCB45)</f>
        <v>0</v>
      </c>
      <c r="DCC46">
        <f t="shared" ref="DCC46" si="2941">SUM(DCC5:DCC45)</f>
        <v>0</v>
      </c>
      <c r="DCD46">
        <f t="shared" ref="DCD46" si="2942">SUM(DCD5:DCD45)</f>
        <v>0</v>
      </c>
      <c r="DCE46">
        <f t="shared" ref="DCE46" si="2943">SUM(DCE5:DCE45)</f>
        <v>1347</v>
      </c>
      <c r="DCF46">
        <f t="shared" ref="DCF46" si="2944">SUM(DCF5:DCF45)</f>
        <v>0</v>
      </c>
      <c r="DCG46">
        <f t="shared" ref="DCG46" si="2945">SUM(DCG5:DCG45)</f>
        <v>0</v>
      </c>
      <c r="DCH46">
        <f t="shared" ref="DCH46" si="2946">SUM(DCH5:DCH45)</f>
        <v>0</v>
      </c>
      <c r="DCI46">
        <f t="shared" ref="DCI46" si="2947">SUM(DCI5:DCI45)</f>
        <v>0</v>
      </c>
      <c r="DCJ46">
        <f t="shared" ref="DCJ46" si="2948">SUM(DCJ5:DCJ45)</f>
        <v>0</v>
      </c>
      <c r="DCK46">
        <f t="shared" ref="DCK46" si="2949">SUM(DCK5:DCK45)</f>
        <v>1051</v>
      </c>
      <c r="DCL46">
        <f t="shared" ref="DCL46" si="2950">SUM(DCL5:DCL45)</f>
        <v>0</v>
      </c>
      <c r="DCM46">
        <f t="shared" ref="DCM46" si="2951">SUM(DCM5:DCM45)</f>
        <v>0</v>
      </c>
      <c r="DCN46">
        <f t="shared" ref="DCN46" si="2952">SUM(DCN5:DCN45)</f>
        <v>0</v>
      </c>
      <c r="DCO46">
        <f t="shared" ref="DCO46" si="2953">SUM(DCO5:DCO45)</f>
        <v>0</v>
      </c>
      <c r="DCP46">
        <f t="shared" ref="DCP46" si="2954">SUM(DCP5:DCP45)</f>
        <v>0</v>
      </c>
      <c r="DCQ46">
        <f t="shared" ref="DCQ46" si="2955">SUM(DCQ5:DCQ45)</f>
        <v>0</v>
      </c>
      <c r="DCR46">
        <f t="shared" ref="DCR46" si="2956">SUM(DCR5:DCR45)</f>
        <v>0</v>
      </c>
      <c r="DCS46">
        <f t="shared" ref="DCS46" si="2957">SUM(DCS5:DCS45)</f>
        <v>0</v>
      </c>
      <c r="DCT46">
        <f t="shared" ref="DCT46" si="2958">SUM(DCT5:DCT45)</f>
        <v>0</v>
      </c>
      <c r="DCU46">
        <f t="shared" ref="DCU46" si="2959">SUM(DCU5:DCU45)</f>
        <v>0</v>
      </c>
      <c r="DCV46">
        <f t="shared" ref="DCV46" si="2960">SUM(DCV5:DCV45)</f>
        <v>0</v>
      </c>
      <c r="DCW46">
        <f t="shared" ref="DCW46" si="2961">SUM(DCW5:DCW45)</f>
        <v>0</v>
      </c>
      <c r="DCX46">
        <f t="shared" ref="DCX46" si="2962">SUM(DCX5:DCX45)</f>
        <v>0</v>
      </c>
      <c r="DCY46">
        <f t="shared" ref="DCY46" si="2963">SUM(DCY5:DCY45)</f>
        <v>0</v>
      </c>
      <c r="DCZ46">
        <f t="shared" ref="DCZ46" si="2964">SUM(DCZ5:DCZ45)</f>
        <v>0</v>
      </c>
      <c r="DDA46">
        <f t="shared" ref="DDA46" si="2965">SUM(DDA5:DDA45)</f>
        <v>0</v>
      </c>
      <c r="DDB46">
        <f t="shared" ref="DDB46" si="2966">SUM(DDB5:DDB45)</f>
        <v>0</v>
      </c>
      <c r="DDC46">
        <f t="shared" ref="DDC46" si="2967">SUM(DDC5:DDC45)</f>
        <v>0</v>
      </c>
      <c r="DDD46">
        <f t="shared" ref="DDD46" si="2968">SUM(DDD5:DDD45)</f>
        <v>0</v>
      </c>
      <c r="DDE46">
        <f t="shared" ref="DDE46" si="2969">SUM(DDE5:DDE45)</f>
        <v>0</v>
      </c>
      <c r="DDF46">
        <f t="shared" ref="DDF46" si="2970">SUM(DDF5:DDF45)</f>
        <v>0</v>
      </c>
      <c r="DDG46">
        <f t="shared" ref="DDG46" si="2971">SUM(DDG5:DDG45)</f>
        <v>0</v>
      </c>
      <c r="DDH46">
        <f t="shared" ref="DDH46" si="2972">SUM(DDH5:DDH45)</f>
        <v>0</v>
      </c>
      <c r="DDI46">
        <f t="shared" ref="DDI46" si="2973">SUM(DDI5:DDI45)</f>
        <v>0</v>
      </c>
      <c r="DDJ46">
        <f t="shared" ref="DDJ46" si="2974">SUM(DDJ5:DDJ45)</f>
        <v>0</v>
      </c>
      <c r="DDK46">
        <f t="shared" ref="DDK46" si="2975">SUM(DDK5:DDK45)</f>
        <v>0</v>
      </c>
      <c r="DDL46">
        <f t="shared" ref="DDL46" si="2976">SUM(DDL5:DDL45)</f>
        <v>0</v>
      </c>
      <c r="DDM46">
        <f t="shared" ref="DDM46" si="2977">SUM(DDM5:DDM45)</f>
        <v>0</v>
      </c>
      <c r="DDN46">
        <f t="shared" ref="DDN46" si="2978">SUM(DDN5:DDN45)</f>
        <v>0</v>
      </c>
      <c r="DDO46">
        <f t="shared" ref="DDO46" si="2979">SUM(DDO5:DDO45)</f>
        <v>0</v>
      </c>
      <c r="DDP46">
        <f t="shared" ref="DDP46" si="2980">SUM(DDP5:DDP45)</f>
        <v>0</v>
      </c>
      <c r="DDQ46">
        <f t="shared" ref="DDQ46" si="2981">SUM(DDQ5:DDQ45)</f>
        <v>0</v>
      </c>
      <c r="DDR46">
        <f t="shared" ref="DDR46" si="2982">SUM(DDR5:DDR45)</f>
        <v>0</v>
      </c>
      <c r="DDS46">
        <f t="shared" ref="DDS46" si="2983">SUM(DDS5:DDS45)</f>
        <v>0</v>
      </c>
      <c r="DDT46">
        <f t="shared" ref="DDT46" si="2984">SUM(DDT5:DDT45)</f>
        <v>0</v>
      </c>
      <c r="DDU46">
        <f t="shared" ref="DDU46" si="2985">SUM(DDU5:DDU45)</f>
        <v>0</v>
      </c>
      <c r="DDV46">
        <f t="shared" ref="DDV46" si="2986">SUM(DDV5:DDV45)</f>
        <v>0</v>
      </c>
      <c r="DDW46">
        <f t="shared" ref="DDW46" si="2987">SUM(DDW5:DDW45)</f>
        <v>0</v>
      </c>
      <c r="DDX46">
        <f t="shared" ref="DDX46" si="2988">SUM(DDX5:DDX45)</f>
        <v>0</v>
      </c>
      <c r="DDY46">
        <f t="shared" ref="DDY46" si="2989">SUM(DDY5:DDY45)</f>
        <v>0</v>
      </c>
      <c r="DDZ46">
        <f t="shared" ref="DDZ46" si="2990">SUM(DDZ5:DDZ45)</f>
        <v>0</v>
      </c>
      <c r="DEA46">
        <f t="shared" ref="DEA46" si="2991">SUM(DEA5:DEA45)</f>
        <v>0</v>
      </c>
      <c r="DEB46">
        <f t="shared" ref="DEB46" si="2992">SUM(DEB5:DEB45)</f>
        <v>0</v>
      </c>
      <c r="DEC46">
        <f t="shared" ref="DEC46" si="2993">SUM(DEC5:DEC45)</f>
        <v>0</v>
      </c>
      <c r="DED46">
        <f t="shared" ref="DED46" si="2994">SUM(DED5:DED45)</f>
        <v>0</v>
      </c>
      <c r="DEE46">
        <f t="shared" ref="DEE46" si="2995">SUM(DEE5:DEE45)</f>
        <v>0</v>
      </c>
      <c r="DEF46">
        <f t="shared" ref="DEF46" si="2996">SUM(DEF5:DEF45)</f>
        <v>0</v>
      </c>
      <c r="DEG46">
        <f t="shared" ref="DEG46" si="2997">SUM(DEG5:DEG45)</f>
        <v>0</v>
      </c>
      <c r="DEH46">
        <f t="shared" ref="DEH46" si="2998">SUM(DEH5:DEH45)</f>
        <v>0</v>
      </c>
      <c r="DEI46">
        <f t="shared" ref="DEI46" si="2999">SUM(DEI5:DEI45)</f>
        <v>0</v>
      </c>
      <c r="DEJ46">
        <f t="shared" ref="DEJ46" si="3000">SUM(DEJ5:DEJ45)</f>
        <v>0</v>
      </c>
      <c r="DEK46">
        <f t="shared" ref="DEK46" si="3001">SUM(DEK5:DEK45)</f>
        <v>0</v>
      </c>
      <c r="DEL46">
        <f t="shared" ref="DEL46" si="3002">SUM(DEL5:DEL45)</f>
        <v>0</v>
      </c>
      <c r="DEM46">
        <f t="shared" ref="DEM46" si="3003">SUM(DEM5:DEM45)</f>
        <v>0</v>
      </c>
      <c r="DEN46">
        <f t="shared" ref="DEN46" si="3004">SUM(DEN5:DEN45)</f>
        <v>0</v>
      </c>
      <c r="DEO46">
        <f t="shared" ref="DEO46" si="3005">SUM(DEO5:DEO45)</f>
        <v>0</v>
      </c>
      <c r="DEP46">
        <f t="shared" ref="DEP46" si="3006">SUM(DEP5:DEP45)</f>
        <v>0</v>
      </c>
      <c r="DEQ46">
        <f t="shared" ref="DEQ46" si="3007">SUM(DEQ5:DEQ45)</f>
        <v>0</v>
      </c>
      <c r="DER46">
        <f t="shared" ref="DER46" si="3008">SUM(DER5:DER45)</f>
        <v>0</v>
      </c>
      <c r="DES46">
        <f t="shared" ref="DES46" si="3009">SUM(DES5:DES45)</f>
        <v>0</v>
      </c>
      <c r="DET46">
        <f t="shared" ref="DET46" si="3010">SUM(DET5:DET45)</f>
        <v>0</v>
      </c>
      <c r="DEU46">
        <f t="shared" ref="DEU46" si="3011">SUM(DEU5:DEU45)</f>
        <v>0</v>
      </c>
      <c r="DEV46">
        <f t="shared" ref="DEV46" si="3012">SUM(DEV5:DEV45)</f>
        <v>0</v>
      </c>
      <c r="DEW46">
        <f t="shared" ref="DEW46" si="3013">SUM(DEW5:DEW45)</f>
        <v>0</v>
      </c>
      <c r="DEX46">
        <f t="shared" ref="DEX46" si="3014">SUM(DEX5:DEX45)</f>
        <v>0</v>
      </c>
      <c r="DEY46">
        <f t="shared" ref="DEY46" si="3015">SUM(DEY5:DEY45)</f>
        <v>0</v>
      </c>
      <c r="DEZ46">
        <f t="shared" ref="DEZ46" si="3016">SUM(DEZ5:DEZ45)</f>
        <v>0</v>
      </c>
      <c r="DFA46">
        <f t="shared" ref="DFA46" si="3017">SUM(DFA5:DFA45)</f>
        <v>0</v>
      </c>
      <c r="DFB46">
        <f t="shared" ref="DFB46" si="3018">SUM(DFB5:DFB45)</f>
        <v>0</v>
      </c>
      <c r="DFC46">
        <f t="shared" ref="DFC46" si="3019">SUM(DFC5:DFC45)</f>
        <v>0</v>
      </c>
      <c r="DFD46">
        <f t="shared" ref="DFD46" si="3020">SUM(DFD5:DFD45)</f>
        <v>0</v>
      </c>
      <c r="DFE46">
        <f t="shared" ref="DFE46" si="3021">SUM(DFE5:DFE45)</f>
        <v>0</v>
      </c>
      <c r="DFF46">
        <f t="shared" ref="DFF46" si="3022">SUM(DFF5:DFF45)</f>
        <v>0</v>
      </c>
      <c r="DFG46">
        <f t="shared" ref="DFG46" si="3023">SUM(DFG5:DFG45)</f>
        <v>0</v>
      </c>
      <c r="DFH46">
        <f t="shared" ref="DFH46" si="3024">SUM(DFH5:DFH45)</f>
        <v>0</v>
      </c>
      <c r="DFI46">
        <f t="shared" ref="DFI46" si="3025">SUM(DFI5:DFI45)</f>
        <v>0</v>
      </c>
      <c r="DFJ46">
        <f t="shared" ref="DFJ46" si="3026">SUM(DFJ5:DFJ45)</f>
        <v>0</v>
      </c>
      <c r="DFK46">
        <f t="shared" ref="DFK46" si="3027">SUM(DFK5:DFK45)</f>
        <v>0</v>
      </c>
      <c r="DFL46">
        <f t="shared" ref="DFL46" si="3028">SUM(DFL5:DFL45)</f>
        <v>0</v>
      </c>
      <c r="DFM46">
        <f t="shared" ref="DFM46" si="3029">SUM(DFM5:DFM45)</f>
        <v>0</v>
      </c>
      <c r="DFN46">
        <f t="shared" ref="DFN46" si="3030">SUM(DFN5:DFN45)</f>
        <v>0</v>
      </c>
      <c r="DFO46">
        <f t="shared" ref="DFO46" si="3031">SUM(DFO5:DFO45)</f>
        <v>0</v>
      </c>
      <c r="DFP46">
        <f t="shared" ref="DFP46" si="3032">SUM(DFP5:DFP45)</f>
        <v>0</v>
      </c>
      <c r="DFQ46">
        <f t="shared" ref="DFQ46" si="3033">SUM(DFQ5:DFQ45)</f>
        <v>0</v>
      </c>
      <c r="DFR46">
        <f t="shared" ref="DFR46" si="3034">SUM(DFR5:DFR45)</f>
        <v>0</v>
      </c>
      <c r="DFS46">
        <f t="shared" ref="DFS46" si="3035">SUM(DFS5:DFS45)</f>
        <v>0</v>
      </c>
      <c r="DFT46">
        <f t="shared" ref="DFT46" si="3036">SUM(DFT5:DFT45)</f>
        <v>0</v>
      </c>
      <c r="DFU46">
        <f t="shared" ref="DFU46" si="3037">SUM(DFU5:DFU45)</f>
        <v>0</v>
      </c>
      <c r="DFV46">
        <f t="shared" ref="DFV46" si="3038">SUM(DFV5:DFV45)</f>
        <v>0</v>
      </c>
      <c r="DFW46">
        <f t="shared" ref="DFW46" si="3039">SUM(DFW5:DFW45)</f>
        <v>0</v>
      </c>
      <c r="DFX46">
        <f t="shared" ref="DFX46" si="3040">SUM(DFX5:DFX45)</f>
        <v>0</v>
      </c>
      <c r="DFY46">
        <f t="shared" ref="DFY46" si="3041">SUM(DFY5:DFY45)</f>
        <v>0</v>
      </c>
      <c r="DFZ46">
        <f t="shared" ref="DFZ46" si="3042">SUM(DFZ5:DFZ45)</f>
        <v>0</v>
      </c>
      <c r="DGA46">
        <f t="shared" ref="DGA46" si="3043">SUM(DGA5:DGA45)</f>
        <v>0</v>
      </c>
      <c r="DGB46">
        <f t="shared" ref="DGB46" si="3044">SUM(DGB5:DGB45)</f>
        <v>0</v>
      </c>
      <c r="DGC46">
        <f t="shared" ref="DGC46" si="3045">SUM(DGC5:DGC45)</f>
        <v>0</v>
      </c>
      <c r="DGD46">
        <f t="shared" ref="DGD46" si="3046">SUM(DGD5:DGD45)</f>
        <v>0</v>
      </c>
      <c r="DGE46">
        <f t="shared" ref="DGE46" si="3047">SUM(DGE5:DGE45)</f>
        <v>0</v>
      </c>
      <c r="DGF46">
        <f t="shared" ref="DGF46" si="3048">SUM(DGF5:DGF45)</f>
        <v>0</v>
      </c>
      <c r="DGG46">
        <f t="shared" ref="DGG46" si="3049">SUM(DGG5:DGG45)</f>
        <v>0</v>
      </c>
      <c r="DGH46">
        <f t="shared" ref="DGH46" si="3050">SUM(DGH5:DGH45)</f>
        <v>0</v>
      </c>
      <c r="DGI46">
        <f t="shared" ref="DGI46" si="3051">SUM(DGI5:DGI45)</f>
        <v>0</v>
      </c>
      <c r="DGJ46">
        <f t="shared" ref="DGJ46" si="3052">SUM(DGJ5:DGJ45)</f>
        <v>0</v>
      </c>
      <c r="DGK46">
        <f t="shared" ref="DGK46" si="3053">SUM(DGK5:DGK45)</f>
        <v>0</v>
      </c>
      <c r="DGL46">
        <f t="shared" ref="DGL46" si="3054">SUM(DGL5:DGL45)</f>
        <v>0</v>
      </c>
      <c r="DGM46">
        <f t="shared" ref="DGM46" si="3055">SUM(DGM5:DGM45)</f>
        <v>0</v>
      </c>
      <c r="DGN46">
        <f t="shared" ref="DGN46" si="3056">SUM(DGN5:DGN45)</f>
        <v>0</v>
      </c>
      <c r="DGO46">
        <f t="shared" ref="DGO46" si="3057">SUM(DGO5:DGO45)</f>
        <v>0</v>
      </c>
      <c r="DGP46">
        <f t="shared" ref="DGP46" si="3058">SUM(DGP5:DGP45)</f>
        <v>0</v>
      </c>
      <c r="DGQ46">
        <f t="shared" ref="DGQ46" si="3059">SUM(DGQ5:DGQ45)</f>
        <v>0</v>
      </c>
      <c r="DGR46">
        <f t="shared" ref="DGR46" si="3060">SUM(DGR5:DGR45)</f>
        <v>0</v>
      </c>
      <c r="DGS46">
        <f t="shared" ref="DGS46" si="3061">SUM(DGS5:DGS45)</f>
        <v>0</v>
      </c>
      <c r="DGT46">
        <f t="shared" ref="DGT46" si="3062">SUM(DGT5:DGT45)</f>
        <v>1213218</v>
      </c>
      <c r="DGU46">
        <f t="shared" ref="DGU46" si="3063">SUM(DGU5:DGU45)</f>
        <v>0</v>
      </c>
      <c r="DGV46">
        <f t="shared" ref="DGV46" si="3064">SUM(DGV5:DGV45)</f>
        <v>1213218</v>
      </c>
      <c r="DGW46">
        <f t="shared" ref="DGW46" si="3065">SUM(DGW5:DGW45)</f>
        <v>0</v>
      </c>
      <c r="DGX46">
        <f t="shared" ref="DGX46" si="3066">SUM(DGX5:DGX45)</f>
        <v>0</v>
      </c>
      <c r="DGY46">
        <f t="shared" ref="DGY46" si="3067">SUM(DGY5:DGY45)</f>
        <v>0</v>
      </c>
      <c r="DGZ46">
        <f t="shared" ref="DGZ46" si="3068">SUM(DGZ5:DGZ45)</f>
        <v>0</v>
      </c>
      <c r="DHA46">
        <f t="shared" ref="DHA46" si="3069">SUM(DHA5:DHA45)</f>
        <v>0</v>
      </c>
      <c r="DHB46">
        <f t="shared" ref="DHB46" si="3070">SUM(DHB5:DHB45)</f>
        <v>0</v>
      </c>
      <c r="DHC46">
        <f t="shared" ref="DHC46" si="3071">SUM(DHC5:DHC45)</f>
        <v>0</v>
      </c>
      <c r="DHD46">
        <f t="shared" ref="DHD46" si="3072">SUM(DHD5:DHD45)</f>
        <v>0</v>
      </c>
      <c r="DHE46">
        <f t="shared" ref="DHE46" si="3073">SUM(DHE5:DHE45)</f>
        <v>0</v>
      </c>
      <c r="DHF46">
        <f t="shared" ref="DHF46" si="3074">SUM(DHF5:DHF45)</f>
        <v>0</v>
      </c>
      <c r="DHG46">
        <f t="shared" ref="DHG46" si="3075">SUM(DHG5:DHG45)</f>
        <v>0</v>
      </c>
      <c r="DHH46">
        <f t="shared" ref="DHH46" si="3076">SUM(DHH5:DHH45)</f>
        <v>0</v>
      </c>
      <c r="DHI46">
        <f t="shared" ref="DHI46" si="3077">SUM(DHI5:DHI45)</f>
        <v>0</v>
      </c>
      <c r="DHJ46">
        <f t="shared" ref="DHJ46" si="3078">SUM(DHJ5:DHJ45)</f>
        <v>0</v>
      </c>
      <c r="DHK46">
        <f t="shared" ref="DHK46" si="3079">SUM(DHK5:DHK45)</f>
        <v>0</v>
      </c>
      <c r="DHL46">
        <f t="shared" ref="DHL46" si="3080">SUM(DHL5:DHL45)</f>
        <v>0</v>
      </c>
      <c r="DHM46">
        <f t="shared" ref="DHM46" si="3081">SUM(DHM5:DHM45)</f>
        <v>0</v>
      </c>
      <c r="DHN46">
        <f t="shared" ref="DHN46" si="3082">SUM(DHN5:DHN45)</f>
        <v>0</v>
      </c>
      <c r="DHO46">
        <f t="shared" ref="DHO46" si="3083">SUM(DHO5:DHO45)</f>
        <v>0</v>
      </c>
      <c r="DHP46">
        <f t="shared" ref="DHP46" si="3084">SUM(DHP5:DHP45)</f>
        <v>0</v>
      </c>
      <c r="DHQ46">
        <f t="shared" ref="DHQ46" si="3085">SUM(DHQ5:DHQ45)</f>
        <v>0</v>
      </c>
      <c r="DHR46">
        <f t="shared" ref="DHR46" si="3086">SUM(DHR5:DHR45)</f>
        <v>0</v>
      </c>
      <c r="DHS46">
        <f t="shared" ref="DHS46" si="3087">SUM(DHS5:DHS45)</f>
        <v>0</v>
      </c>
      <c r="DHT46">
        <f t="shared" ref="DHT46" si="3088">SUM(DHT5:DHT45)</f>
        <v>0</v>
      </c>
      <c r="DHU46">
        <f t="shared" ref="DHU46" si="3089">SUM(DHU5:DHU45)</f>
        <v>0</v>
      </c>
      <c r="DHV46">
        <f t="shared" ref="DHV46" si="3090">SUM(DHV5:DHV45)</f>
        <v>0</v>
      </c>
      <c r="DHW46">
        <f t="shared" ref="DHW46" si="3091">SUM(DHW5:DHW45)</f>
        <v>0</v>
      </c>
      <c r="DHX46">
        <f t="shared" ref="DHX46" si="3092">SUM(DHX5:DHX45)</f>
        <v>0</v>
      </c>
      <c r="DHY46">
        <f t="shared" ref="DHY46" si="3093">SUM(DHY5:DHY45)</f>
        <v>0</v>
      </c>
      <c r="DHZ46">
        <f t="shared" ref="DHZ46" si="3094">SUM(DHZ5:DHZ45)</f>
        <v>0</v>
      </c>
      <c r="DIA46">
        <f t="shared" ref="DIA46" si="3095">SUM(DIA5:DIA45)</f>
        <v>0</v>
      </c>
      <c r="DIB46">
        <f t="shared" ref="DIB46" si="3096">SUM(DIB5:DIB45)</f>
        <v>0</v>
      </c>
      <c r="DIC46">
        <f t="shared" ref="DIC46" si="3097">SUM(DIC5:DIC45)</f>
        <v>0</v>
      </c>
      <c r="DID46">
        <f t="shared" ref="DID46" si="3098">SUM(DID5:DID45)</f>
        <v>0</v>
      </c>
      <c r="DIE46">
        <f t="shared" ref="DIE46" si="3099">SUM(DIE5:DIE45)</f>
        <v>0</v>
      </c>
      <c r="DIF46">
        <f t="shared" ref="DIF46" si="3100">SUM(DIF5:DIF45)</f>
        <v>0</v>
      </c>
      <c r="DIG46">
        <f t="shared" ref="DIG46" si="3101">SUM(DIG5:DIG45)</f>
        <v>0</v>
      </c>
      <c r="DIH46">
        <f t="shared" ref="DIH46" si="3102">SUM(DIH5:DIH45)</f>
        <v>0</v>
      </c>
      <c r="DII46">
        <f t="shared" ref="DII46" si="3103">SUM(DII5:DII45)</f>
        <v>0</v>
      </c>
      <c r="DIJ46">
        <f t="shared" ref="DIJ46" si="3104">SUM(DIJ5:DIJ45)</f>
        <v>0</v>
      </c>
      <c r="DIK46">
        <f t="shared" ref="DIK46" si="3105">SUM(DIK5:DIK45)</f>
        <v>0</v>
      </c>
      <c r="DIL46">
        <f t="shared" ref="DIL46" si="3106">SUM(DIL5:DIL45)</f>
        <v>0</v>
      </c>
      <c r="DIM46">
        <f t="shared" ref="DIM46" si="3107">SUM(DIM5:DIM45)</f>
        <v>0</v>
      </c>
      <c r="DIN46">
        <f t="shared" ref="DIN46" si="3108">SUM(DIN5:DIN45)</f>
        <v>0</v>
      </c>
      <c r="DIO46">
        <f t="shared" ref="DIO46" si="3109">SUM(DIO5:DIO45)</f>
        <v>0</v>
      </c>
      <c r="DIP46">
        <f t="shared" ref="DIP46" si="3110">SUM(DIP5:DIP45)</f>
        <v>0</v>
      </c>
      <c r="DIQ46">
        <f t="shared" ref="DIQ46" si="3111">SUM(DIQ5:DIQ45)</f>
        <v>0</v>
      </c>
      <c r="DIR46">
        <f t="shared" ref="DIR46" si="3112">SUM(DIR5:DIR45)</f>
        <v>0</v>
      </c>
      <c r="DIS46">
        <f t="shared" ref="DIS46" si="3113">SUM(DIS5:DIS45)</f>
        <v>0</v>
      </c>
      <c r="DIT46">
        <f t="shared" ref="DIT46" si="3114">SUM(DIT5:DIT45)</f>
        <v>0</v>
      </c>
      <c r="DIU46">
        <f t="shared" ref="DIU46" si="3115">SUM(DIU5:DIU45)</f>
        <v>0</v>
      </c>
      <c r="DIV46">
        <f t="shared" ref="DIV46" si="3116">SUM(DIV5:DIV45)</f>
        <v>0</v>
      </c>
      <c r="DIW46">
        <f t="shared" ref="DIW46" si="3117">SUM(DIW5:DIW45)</f>
        <v>0</v>
      </c>
      <c r="DIX46">
        <f t="shared" ref="DIX46" si="3118">SUM(DIX5:DIX45)</f>
        <v>0</v>
      </c>
      <c r="DIY46">
        <f t="shared" ref="DIY46" si="3119">SUM(DIY5:DIY45)</f>
        <v>0</v>
      </c>
      <c r="DIZ46">
        <f t="shared" ref="DIZ46" si="3120">SUM(DIZ5:DIZ45)</f>
        <v>0</v>
      </c>
      <c r="DJA46">
        <f t="shared" ref="DJA46" si="3121">SUM(DJA5:DJA45)</f>
        <v>0</v>
      </c>
      <c r="DJB46">
        <f t="shared" ref="DJB46" si="3122">SUM(DJB5:DJB45)</f>
        <v>0</v>
      </c>
      <c r="DJC46">
        <f t="shared" ref="DJC46" si="3123">SUM(DJC5:DJC45)</f>
        <v>0</v>
      </c>
      <c r="DJD46">
        <f t="shared" ref="DJD46" si="3124">SUM(DJD5:DJD45)</f>
        <v>0</v>
      </c>
      <c r="DJE46">
        <f t="shared" ref="DJE46" si="3125">SUM(DJE5:DJE45)</f>
        <v>0</v>
      </c>
      <c r="DJF46">
        <f t="shared" ref="DJF46" si="3126">SUM(DJF5:DJF45)</f>
        <v>0</v>
      </c>
      <c r="DJG46">
        <f t="shared" ref="DJG46" si="3127">SUM(DJG5:DJG45)</f>
        <v>0</v>
      </c>
      <c r="DJH46">
        <f t="shared" ref="DJH46" si="3128">SUM(DJH5:DJH45)</f>
        <v>0</v>
      </c>
      <c r="DJI46">
        <f t="shared" ref="DJI46" si="3129">SUM(DJI5:DJI45)</f>
        <v>0</v>
      </c>
      <c r="DJJ46">
        <f t="shared" ref="DJJ46" si="3130">SUM(DJJ5:DJJ45)</f>
        <v>0</v>
      </c>
      <c r="DJK46">
        <f t="shared" ref="DJK46" si="3131">SUM(DJK5:DJK45)</f>
        <v>0</v>
      </c>
      <c r="DJL46">
        <f t="shared" ref="DJL46" si="3132">SUM(DJL5:DJL45)</f>
        <v>0</v>
      </c>
      <c r="DJM46">
        <f t="shared" ref="DJM46" si="3133">SUM(DJM5:DJM45)</f>
        <v>0</v>
      </c>
      <c r="DJN46">
        <f t="shared" ref="DJN46" si="3134">SUM(DJN5:DJN45)</f>
        <v>0</v>
      </c>
      <c r="DJO46">
        <f t="shared" ref="DJO46" si="3135">SUM(DJO5:DJO45)</f>
        <v>0</v>
      </c>
      <c r="DJP46">
        <f t="shared" ref="DJP46" si="3136">SUM(DJP5:DJP45)</f>
        <v>0</v>
      </c>
      <c r="DJQ46">
        <f t="shared" ref="DJQ46" si="3137">SUM(DJQ5:DJQ45)</f>
        <v>0</v>
      </c>
      <c r="DJR46">
        <f t="shared" ref="DJR46" si="3138">SUM(DJR5:DJR45)</f>
        <v>0</v>
      </c>
      <c r="DJS46">
        <f t="shared" ref="DJS46" si="3139">SUM(DJS5:DJS45)</f>
        <v>0</v>
      </c>
      <c r="DJT46">
        <f t="shared" ref="DJT46" si="3140">SUM(DJT5:DJT45)</f>
        <v>0</v>
      </c>
      <c r="DJU46">
        <f t="shared" ref="DJU46" si="3141">SUM(DJU5:DJU45)</f>
        <v>0</v>
      </c>
      <c r="DJV46">
        <f t="shared" ref="DJV46" si="3142">SUM(DJV5:DJV45)</f>
        <v>0</v>
      </c>
      <c r="DJW46">
        <f t="shared" ref="DJW46" si="3143">SUM(DJW5:DJW45)</f>
        <v>0</v>
      </c>
      <c r="DJX46">
        <f t="shared" ref="DJX46" si="3144">SUM(DJX5:DJX45)</f>
        <v>0</v>
      </c>
      <c r="DJY46">
        <f t="shared" ref="DJY46" si="3145">SUM(DJY5:DJY45)</f>
        <v>0</v>
      </c>
      <c r="DJZ46">
        <f t="shared" ref="DJZ46" si="3146">SUM(DJZ5:DJZ45)</f>
        <v>0</v>
      </c>
      <c r="DKA46">
        <f t="shared" ref="DKA46" si="3147">SUM(DKA5:DKA45)</f>
        <v>0</v>
      </c>
      <c r="DKB46">
        <f t="shared" ref="DKB46" si="3148">SUM(DKB5:DKB45)</f>
        <v>0</v>
      </c>
      <c r="DKC46">
        <f t="shared" ref="DKC46" si="3149">SUM(DKC5:DKC45)</f>
        <v>0</v>
      </c>
      <c r="DKD46">
        <f t="shared" ref="DKD46" si="3150">SUM(DKD5:DKD45)</f>
        <v>0</v>
      </c>
      <c r="DKE46">
        <f t="shared" ref="DKE46" si="3151">SUM(DKE5:DKE45)</f>
        <v>0</v>
      </c>
      <c r="DKF46">
        <f t="shared" ref="DKF46" si="3152">SUM(DKF5:DKF45)</f>
        <v>0</v>
      </c>
      <c r="DKG46">
        <f t="shared" ref="DKG46" si="3153">SUM(DKG5:DKG45)</f>
        <v>0</v>
      </c>
      <c r="DKH46">
        <f t="shared" ref="DKH46" si="3154">SUM(DKH5:DKH45)</f>
        <v>0</v>
      </c>
      <c r="DKI46">
        <f t="shared" ref="DKI46" si="3155">SUM(DKI5:DKI45)</f>
        <v>0</v>
      </c>
      <c r="DKJ46">
        <f t="shared" ref="DKJ46" si="3156">SUM(DKJ5:DKJ45)</f>
        <v>0</v>
      </c>
      <c r="DKK46">
        <f t="shared" ref="DKK46" si="3157">SUM(DKK5:DKK45)</f>
        <v>0</v>
      </c>
      <c r="DKL46">
        <f t="shared" ref="DKL46" si="3158">SUM(DKL5:DKL45)</f>
        <v>0</v>
      </c>
      <c r="DKM46">
        <f t="shared" ref="DKM46" si="3159">SUM(DKM5:DKM45)</f>
        <v>0</v>
      </c>
      <c r="DKN46">
        <f t="shared" ref="DKN46" si="3160">SUM(DKN5:DKN45)</f>
        <v>0</v>
      </c>
      <c r="DKO46">
        <f t="shared" ref="DKO46" si="3161">SUM(DKO5:DKO45)</f>
        <v>0</v>
      </c>
      <c r="DKP46">
        <f t="shared" ref="DKP46" si="3162">SUM(DKP5:DKP45)</f>
        <v>0</v>
      </c>
      <c r="DKQ46">
        <f t="shared" ref="DKQ46" si="3163">SUM(DKQ5:DKQ45)</f>
        <v>0</v>
      </c>
      <c r="DKR46">
        <f t="shared" ref="DKR46" si="3164">SUM(DKR5:DKR45)</f>
        <v>0</v>
      </c>
      <c r="DKS46">
        <f t="shared" ref="DKS46" si="3165">SUM(DKS5:DKS45)</f>
        <v>0</v>
      </c>
      <c r="DKT46">
        <f t="shared" ref="DKT46" si="3166">SUM(DKT5:DKT45)</f>
        <v>0</v>
      </c>
      <c r="DKU46">
        <f t="shared" ref="DKU46" si="3167">SUM(DKU5:DKU45)</f>
        <v>0</v>
      </c>
      <c r="DKV46">
        <f t="shared" ref="DKV46" si="3168">SUM(DKV5:DKV45)</f>
        <v>0</v>
      </c>
      <c r="DKW46">
        <f t="shared" ref="DKW46" si="3169">SUM(DKW5:DKW45)</f>
        <v>0</v>
      </c>
      <c r="DKX46">
        <f t="shared" ref="DKX46" si="3170">SUM(DKX5:DKX45)</f>
        <v>0</v>
      </c>
      <c r="DKY46">
        <f t="shared" ref="DKY46" si="3171">SUM(DKY5:DKY45)</f>
        <v>0</v>
      </c>
      <c r="DKZ46">
        <f t="shared" ref="DKZ46" si="3172">SUM(DKZ5:DKZ45)</f>
        <v>0</v>
      </c>
      <c r="DLA46">
        <f t="shared" ref="DLA46" si="3173">SUM(DLA5:DLA45)</f>
        <v>0</v>
      </c>
      <c r="DLB46">
        <f t="shared" ref="DLB46" si="3174">SUM(DLB5:DLB45)</f>
        <v>0</v>
      </c>
      <c r="DLC46">
        <f t="shared" ref="DLC46" si="3175">SUM(DLC5:DLC45)</f>
        <v>0</v>
      </c>
      <c r="DLD46">
        <f t="shared" ref="DLD46" si="3176">SUM(DLD5:DLD45)</f>
        <v>0</v>
      </c>
      <c r="DLE46">
        <f t="shared" ref="DLE46" si="3177">SUM(DLE5:DLE45)</f>
        <v>0</v>
      </c>
      <c r="DLF46">
        <f t="shared" ref="DLF46" si="3178">SUM(DLF5:DLF45)</f>
        <v>0</v>
      </c>
      <c r="DLG46">
        <f t="shared" ref="DLG46" si="3179">SUM(DLG5:DLG45)</f>
        <v>0</v>
      </c>
      <c r="DLH46">
        <f t="shared" ref="DLH46" si="3180">SUM(DLH5:DLH45)</f>
        <v>0</v>
      </c>
      <c r="DLI46">
        <f t="shared" ref="DLI46" si="3181">SUM(DLI5:DLI45)</f>
        <v>0</v>
      </c>
      <c r="DLJ46">
        <f t="shared" ref="DLJ46" si="3182">SUM(DLJ5:DLJ45)</f>
        <v>0</v>
      </c>
      <c r="DLK46">
        <f t="shared" ref="DLK46" si="3183">SUM(DLK5:DLK45)</f>
        <v>0</v>
      </c>
      <c r="DLL46">
        <f t="shared" ref="DLL46" si="3184">SUM(DLL5:DLL45)</f>
        <v>0</v>
      </c>
      <c r="DLM46">
        <f t="shared" ref="DLM46" si="3185">SUM(DLM5:DLM45)</f>
        <v>0</v>
      </c>
      <c r="DLN46">
        <f t="shared" ref="DLN46" si="3186">SUM(DLN5:DLN45)</f>
        <v>0</v>
      </c>
      <c r="DLO46">
        <f t="shared" ref="DLO46" si="3187">SUM(DLO5:DLO45)</f>
        <v>0</v>
      </c>
      <c r="DLP46">
        <f t="shared" ref="DLP46" si="3188">SUM(DLP5:DLP45)</f>
        <v>0</v>
      </c>
      <c r="DLQ46">
        <f t="shared" ref="DLQ46" si="3189">SUM(DLQ5:DLQ45)</f>
        <v>0</v>
      </c>
      <c r="DLR46">
        <f t="shared" ref="DLR46" si="3190">SUM(DLR5:DLR45)</f>
        <v>0</v>
      </c>
      <c r="DLS46">
        <f t="shared" ref="DLS46" si="3191">SUM(DLS5:DLS45)</f>
        <v>0</v>
      </c>
      <c r="DLT46">
        <f t="shared" ref="DLT46" si="3192">SUM(DLT5:DLT45)</f>
        <v>0</v>
      </c>
      <c r="DLU46">
        <f t="shared" ref="DLU46" si="3193">SUM(DLU5:DLU45)</f>
        <v>0</v>
      </c>
      <c r="DLV46">
        <f t="shared" ref="DLV46" si="3194">SUM(DLV5:DLV45)</f>
        <v>0</v>
      </c>
      <c r="DLW46">
        <f t="shared" ref="DLW46" si="3195">SUM(DLW5:DLW45)</f>
        <v>0</v>
      </c>
      <c r="DLX46">
        <f t="shared" ref="DLX46" si="3196">SUM(DLX5:DLX45)</f>
        <v>0</v>
      </c>
      <c r="DLY46">
        <f t="shared" ref="DLY46" si="3197">SUM(DLY5:DLY45)</f>
        <v>0</v>
      </c>
      <c r="DLZ46">
        <f t="shared" ref="DLZ46" si="3198">SUM(DLZ5:DLZ45)</f>
        <v>0</v>
      </c>
      <c r="DMA46">
        <f t="shared" ref="DMA46" si="3199">SUM(DMA5:DMA45)</f>
        <v>0</v>
      </c>
      <c r="DMB46">
        <f t="shared" ref="DMB46" si="3200">SUM(DMB5:DMB45)</f>
        <v>0</v>
      </c>
      <c r="DMC46">
        <f t="shared" ref="DMC46" si="3201">SUM(DMC5:DMC45)</f>
        <v>0</v>
      </c>
      <c r="DMD46">
        <f t="shared" ref="DMD46" si="3202">SUM(DMD5:DMD45)</f>
        <v>0</v>
      </c>
      <c r="DME46">
        <f t="shared" ref="DME46" si="3203">SUM(DME5:DME45)</f>
        <v>0</v>
      </c>
      <c r="DMF46">
        <f t="shared" ref="DMF46" si="3204">SUM(DMF5:DMF45)</f>
        <v>0</v>
      </c>
      <c r="DMG46">
        <f t="shared" ref="DMG46" si="3205">SUM(DMG5:DMG45)</f>
        <v>0</v>
      </c>
      <c r="DMH46">
        <f t="shared" ref="DMH46" si="3206">SUM(DMH5:DMH45)</f>
        <v>0</v>
      </c>
      <c r="DMI46">
        <f t="shared" ref="DMI46" si="3207">SUM(DMI5:DMI45)</f>
        <v>0</v>
      </c>
      <c r="DMJ46">
        <f t="shared" ref="DMJ46" si="3208">SUM(DMJ5:DMJ45)</f>
        <v>0</v>
      </c>
      <c r="DMK46">
        <f t="shared" ref="DMK46" si="3209">SUM(DMK5:DMK45)</f>
        <v>0</v>
      </c>
      <c r="DML46">
        <f t="shared" ref="DML46" si="3210">SUM(DML5:DML45)</f>
        <v>0</v>
      </c>
      <c r="DMM46">
        <f t="shared" ref="DMM46" si="3211">SUM(DMM5:DMM45)</f>
        <v>0</v>
      </c>
      <c r="DMN46">
        <f t="shared" ref="DMN46" si="3212">SUM(DMN5:DMN45)</f>
        <v>0</v>
      </c>
      <c r="DMO46">
        <f t="shared" ref="DMO46" si="3213">SUM(DMO5:DMO45)</f>
        <v>0</v>
      </c>
      <c r="DMP46">
        <f t="shared" ref="DMP46" si="3214">SUM(DMP5:DMP45)</f>
        <v>0</v>
      </c>
      <c r="DMQ46">
        <f t="shared" ref="DMQ46" si="3215">SUM(DMQ5:DMQ45)</f>
        <v>0</v>
      </c>
      <c r="DMR46">
        <f t="shared" ref="DMR46" si="3216">SUM(DMR5:DMR45)</f>
        <v>0</v>
      </c>
      <c r="DMS46">
        <f t="shared" ref="DMS46" si="3217">SUM(DMS5:DMS45)</f>
        <v>0</v>
      </c>
      <c r="DMT46">
        <f t="shared" ref="DMT46" si="3218">SUM(DMT5:DMT45)</f>
        <v>0</v>
      </c>
      <c r="DMU46">
        <f t="shared" ref="DMU46" si="3219">SUM(DMU5:DMU45)</f>
        <v>0</v>
      </c>
      <c r="DMV46">
        <f t="shared" ref="DMV46" si="3220">SUM(DMV5:DMV45)</f>
        <v>0</v>
      </c>
      <c r="DMW46">
        <f t="shared" ref="DMW46" si="3221">SUM(DMW5:DMW45)</f>
        <v>0</v>
      </c>
      <c r="DMX46">
        <f t="shared" ref="DMX46" si="3222">SUM(DMX5:DMX45)</f>
        <v>0</v>
      </c>
      <c r="DMY46">
        <f t="shared" ref="DMY46" si="3223">SUM(DMY5:DMY45)</f>
        <v>0</v>
      </c>
      <c r="DMZ46">
        <f t="shared" ref="DMZ46" si="3224">SUM(DMZ5:DMZ45)</f>
        <v>0</v>
      </c>
      <c r="DNA46">
        <f t="shared" ref="DNA46" si="3225">SUM(DNA5:DNA45)</f>
        <v>0</v>
      </c>
      <c r="DNB46">
        <f t="shared" ref="DNB46" si="3226">SUM(DNB5:DNB45)</f>
        <v>0</v>
      </c>
      <c r="DNC46">
        <f t="shared" ref="DNC46" si="3227">SUM(DNC5:DNC45)</f>
        <v>0</v>
      </c>
      <c r="DND46">
        <f t="shared" ref="DND46" si="3228">SUM(DND5:DND45)</f>
        <v>0</v>
      </c>
      <c r="DNE46">
        <f t="shared" ref="DNE46" si="3229">SUM(DNE5:DNE45)</f>
        <v>0</v>
      </c>
      <c r="DNF46">
        <f t="shared" ref="DNF46" si="3230">SUM(DNF5:DNF45)</f>
        <v>0</v>
      </c>
      <c r="DNG46">
        <f t="shared" ref="DNG46" si="3231">SUM(DNG5:DNG45)</f>
        <v>0</v>
      </c>
      <c r="DNH46">
        <f t="shared" ref="DNH46" si="3232">SUM(DNH5:DNH45)</f>
        <v>0</v>
      </c>
      <c r="DNI46">
        <f t="shared" ref="DNI46" si="3233">SUM(DNI5:DNI45)</f>
        <v>0</v>
      </c>
      <c r="DNJ46">
        <f t="shared" ref="DNJ46" si="3234">SUM(DNJ5:DNJ45)</f>
        <v>0</v>
      </c>
      <c r="DNK46">
        <f t="shared" ref="DNK46" si="3235">SUM(DNK5:DNK45)</f>
        <v>0</v>
      </c>
      <c r="DNL46">
        <f t="shared" ref="DNL46" si="3236">SUM(DNL5:DNL45)</f>
        <v>0</v>
      </c>
      <c r="DNM46">
        <f t="shared" ref="DNM46" si="3237">SUM(DNM5:DNM45)</f>
        <v>0</v>
      </c>
      <c r="DNN46">
        <f t="shared" ref="DNN46" si="3238">SUM(DNN5:DNN45)</f>
        <v>0</v>
      </c>
      <c r="DNO46">
        <f t="shared" ref="DNO46" si="3239">SUM(DNO5:DNO45)</f>
        <v>0</v>
      </c>
      <c r="DNP46">
        <f t="shared" ref="DNP46" si="3240">SUM(DNP5:DNP45)</f>
        <v>0</v>
      </c>
      <c r="DNQ46">
        <f t="shared" ref="DNQ46" si="3241">SUM(DNQ5:DNQ45)</f>
        <v>0</v>
      </c>
      <c r="DNR46">
        <f t="shared" ref="DNR46" si="3242">SUM(DNR5:DNR45)</f>
        <v>0</v>
      </c>
      <c r="DNS46">
        <f t="shared" ref="DNS46" si="3243">SUM(DNS5:DNS45)</f>
        <v>0</v>
      </c>
      <c r="DNT46">
        <f t="shared" ref="DNT46" si="3244">SUM(DNT5:DNT45)</f>
        <v>0</v>
      </c>
      <c r="DNU46">
        <f t="shared" ref="DNU46" si="3245">SUM(DNU5:DNU45)</f>
        <v>0</v>
      </c>
      <c r="DNV46">
        <f t="shared" ref="DNV46" si="3246">SUM(DNV5:DNV45)</f>
        <v>0</v>
      </c>
      <c r="DNW46">
        <f t="shared" ref="DNW46" si="3247">SUM(DNW5:DNW45)</f>
        <v>0</v>
      </c>
      <c r="DNX46">
        <f t="shared" ref="DNX46" si="3248">SUM(DNX5:DNX45)</f>
        <v>0</v>
      </c>
      <c r="DNY46">
        <f t="shared" ref="DNY46" si="3249">SUM(DNY5:DNY45)</f>
        <v>0</v>
      </c>
      <c r="DNZ46">
        <f t="shared" ref="DNZ46" si="3250">SUM(DNZ5:DNZ45)</f>
        <v>0</v>
      </c>
      <c r="DOA46">
        <f t="shared" ref="DOA46" si="3251">SUM(DOA5:DOA45)</f>
        <v>0</v>
      </c>
      <c r="DOB46">
        <f t="shared" ref="DOB46" si="3252">SUM(DOB5:DOB45)</f>
        <v>0</v>
      </c>
      <c r="DOC46">
        <f t="shared" ref="DOC46" si="3253">SUM(DOC5:DOC45)</f>
        <v>0</v>
      </c>
      <c r="DOD46">
        <f t="shared" ref="DOD46" si="3254">SUM(DOD5:DOD45)</f>
        <v>0</v>
      </c>
      <c r="DOE46">
        <f t="shared" ref="DOE46" si="3255">SUM(DOE5:DOE45)</f>
        <v>0</v>
      </c>
      <c r="DOF46">
        <f t="shared" ref="DOF46" si="3256">SUM(DOF5:DOF45)</f>
        <v>0</v>
      </c>
      <c r="DOG46">
        <f t="shared" ref="DOG46" si="3257">SUM(DOG5:DOG45)</f>
        <v>0</v>
      </c>
      <c r="DOH46">
        <f t="shared" ref="DOH46" si="3258">SUM(DOH5:DOH45)</f>
        <v>0</v>
      </c>
      <c r="DOI46">
        <f t="shared" ref="DOI46" si="3259">SUM(DOI5:DOI45)</f>
        <v>0</v>
      </c>
      <c r="DOJ46">
        <f t="shared" ref="DOJ46" si="3260">SUM(DOJ5:DOJ45)</f>
        <v>0</v>
      </c>
      <c r="DOK46">
        <f t="shared" ref="DOK46" si="3261">SUM(DOK5:DOK45)</f>
        <v>0</v>
      </c>
      <c r="DOL46">
        <f t="shared" ref="DOL46" si="3262">SUM(DOL5:DOL45)</f>
        <v>0</v>
      </c>
      <c r="DOM46">
        <f t="shared" ref="DOM46" si="3263">SUM(DOM5:DOM45)</f>
        <v>0</v>
      </c>
      <c r="DON46">
        <f t="shared" ref="DON46" si="3264">SUM(DON5:DON45)</f>
        <v>0</v>
      </c>
      <c r="DOO46">
        <f t="shared" ref="DOO46" si="3265">SUM(DOO5:DOO45)</f>
        <v>0</v>
      </c>
      <c r="DOP46">
        <f t="shared" ref="DOP46" si="3266">SUM(DOP5:DOP45)</f>
        <v>0</v>
      </c>
      <c r="DOQ46">
        <f t="shared" ref="DOQ46" si="3267">SUM(DOQ5:DOQ45)</f>
        <v>0</v>
      </c>
      <c r="DOR46">
        <f t="shared" ref="DOR46" si="3268">SUM(DOR5:DOR45)</f>
        <v>0</v>
      </c>
      <c r="DOS46">
        <f t="shared" ref="DOS46" si="3269">SUM(DOS5:DOS45)</f>
        <v>0</v>
      </c>
      <c r="DOT46">
        <f t="shared" ref="DOT46" si="3270">SUM(DOT5:DOT45)</f>
        <v>0</v>
      </c>
      <c r="DOU46">
        <f t="shared" ref="DOU46" si="3271">SUM(DOU5:DOU45)</f>
        <v>0</v>
      </c>
      <c r="DOV46">
        <f t="shared" ref="DOV46" si="3272">SUM(DOV5:DOV45)</f>
        <v>0</v>
      </c>
      <c r="DOW46">
        <f t="shared" ref="DOW46" si="3273">SUM(DOW5:DOW45)</f>
        <v>0</v>
      </c>
      <c r="DOX46">
        <f t="shared" ref="DOX46" si="3274">SUM(DOX5:DOX45)</f>
        <v>0</v>
      </c>
      <c r="DOY46">
        <f t="shared" ref="DOY46" si="3275">SUM(DOY5:DOY45)</f>
        <v>0</v>
      </c>
      <c r="DOZ46">
        <f t="shared" ref="DOZ46" si="3276">SUM(DOZ5:DOZ45)</f>
        <v>0</v>
      </c>
      <c r="DPA46">
        <f t="shared" ref="DPA46" si="3277">SUM(DPA5:DPA45)</f>
        <v>0</v>
      </c>
      <c r="DPB46">
        <f t="shared" ref="DPB46" si="3278">SUM(DPB5:DPB45)</f>
        <v>0</v>
      </c>
      <c r="DPC46">
        <f t="shared" ref="DPC46" si="3279">SUM(DPC5:DPC45)</f>
        <v>0</v>
      </c>
      <c r="DPD46">
        <f t="shared" ref="DPD46" si="3280">SUM(DPD5:DPD45)</f>
        <v>0</v>
      </c>
      <c r="DPE46">
        <f t="shared" ref="DPE46" si="3281">SUM(DPE5:DPE45)</f>
        <v>0</v>
      </c>
      <c r="DPF46">
        <f t="shared" ref="DPF46" si="3282">SUM(DPF5:DPF45)</f>
        <v>0</v>
      </c>
      <c r="DPG46">
        <f t="shared" ref="DPG46" si="3283">SUM(DPG5:DPG45)</f>
        <v>0</v>
      </c>
      <c r="DPH46">
        <f t="shared" ref="DPH46" si="3284">SUM(DPH5:DPH45)</f>
        <v>0</v>
      </c>
      <c r="DPI46">
        <f t="shared" ref="DPI46" si="3285">SUM(DPI5:DPI45)</f>
        <v>0</v>
      </c>
      <c r="DPJ46">
        <f t="shared" ref="DPJ46" si="3286">SUM(DPJ5:DPJ45)</f>
        <v>0</v>
      </c>
      <c r="DPK46">
        <f t="shared" ref="DPK46" si="3287">SUM(DPK5:DPK45)</f>
        <v>0</v>
      </c>
      <c r="DPL46">
        <f t="shared" ref="DPL46" si="3288">SUM(DPL5:DPL45)</f>
        <v>0</v>
      </c>
      <c r="DPM46">
        <f t="shared" ref="DPM46" si="3289">SUM(DPM5:DPM45)</f>
        <v>0</v>
      </c>
      <c r="DPN46">
        <f t="shared" ref="DPN46" si="3290">SUM(DPN5:DPN45)</f>
        <v>0</v>
      </c>
      <c r="DPO46">
        <f t="shared" ref="DPO46" si="3291">SUM(DPO5:DPO45)</f>
        <v>0</v>
      </c>
      <c r="DPP46">
        <f t="shared" ref="DPP46" si="3292">SUM(DPP5:DPP45)</f>
        <v>0</v>
      </c>
      <c r="DPQ46">
        <f t="shared" ref="DPQ46" si="3293">SUM(DPQ5:DPQ45)</f>
        <v>0</v>
      </c>
      <c r="DPR46">
        <f t="shared" ref="DPR46" si="3294">SUM(DPR5:DPR45)</f>
        <v>0</v>
      </c>
      <c r="DPS46">
        <f t="shared" ref="DPS46" si="3295">SUM(DPS5:DPS45)</f>
        <v>0</v>
      </c>
      <c r="DPT46">
        <f t="shared" ref="DPT46" si="3296">SUM(DPT5:DPT45)</f>
        <v>0</v>
      </c>
      <c r="DPU46">
        <f t="shared" ref="DPU46" si="3297">SUM(DPU5:DPU45)</f>
        <v>0</v>
      </c>
      <c r="DPV46">
        <f t="shared" ref="DPV46" si="3298">SUM(DPV5:DPV45)</f>
        <v>0</v>
      </c>
      <c r="DPW46">
        <f t="shared" ref="DPW46" si="3299">SUM(DPW5:DPW45)</f>
        <v>0</v>
      </c>
      <c r="DPX46">
        <f t="shared" ref="DPX46" si="3300">SUM(DPX5:DPX45)</f>
        <v>0</v>
      </c>
      <c r="DPY46">
        <f t="shared" ref="DPY46" si="3301">SUM(DPY5:DPY45)</f>
        <v>0</v>
      </c>
      <c r="DPZ46">
        <f t="shared" ref="DPZ46" si="3302">SUM(DPZ5:DPZ45)</f>
        <v>0</v>
      </c>
      <c r="DQA46">
        <f t="shared" ref="DQA46" si="3303">SUM(DQA5:DQA45)</f>
        <v>0</v>
      </c>
      <c r="DQB46">
        <f t="shared" ref="DQB46" si="3304">SUM(DQB5:DQB45)</f>
        <v>0</v>
      </c>
      <c r="DQC46">
        <f t="shared" ref="DQC46" si="3305">SUM(DQC5:DQC45)</f>
        <v>0</v>
      </c>
      <c r="DQD46">
        <f t="shared" ref="DQD46" si="3306">SUM(DQD5:DQD45)</f>
        <v>0</v>
      </c>
      <c r="DQE46">
        <f t="shared" ref="DQE46" si="3307">SUM(DQE5:DQE45)</f>
        <v>0</v>
      </c>
      <c r="DQF46">
        <f t="shared" ref="DQF46" si="3308">SUM(DQF5:DQF45)</f>
        <v>0</v>
      </c>
      <c r="DQG46">
        <f t="shared" ref="DQG46" si="3309">SUM(DQG5:DQG45)</f>
        <v>0</v>
      </c>
      <c r="DQH46">
        <f t="shared" ref="DQH46" si="3310">SUM(DQH5:DQH45)</f>
        <v>0</v>
      </c>
      <c r="DQI46">
        <f t="shared" ref="DQI46" si="3311">SUM(DQI5:DQI45)</f>
        <v>0</v>
      </c>
      <c r="DQJ46">
        <f t="shared" ref="DQJ46" si="3312">SUM(DQJ5:DQJ45)</f>
        <v>0</v>
      </c>
      <c r="DQK46">
        <f t="shared" ref="DQK46" si="3313">SUM(DQK5:DQK45)</f>
        <v>0</v>
      </c>
      <c r="DQL46">
        <f t="shared" ref="DQL46" si="3314">SUM(DQL5:DQL45)</f>
        <v>0</v>
      </c>
      <c r="DQM46">
        <f t="shared" ref="DQM46" si="3315">SUM(DQM5:DQM45)</f>
        <v>0</v>
      </c>
      <c r="DQN46">
        <f t="shared" ref="DQN46" si="3316">SUM(DQN5:DQN45)</f>
        <v>0</v>
      </c>
      <c r="DQO46">
        <f t="shared" ref="DQO46" si="3317">SUM(DQO5:DQO45)</f>
        <v>0</v>
      </c>
      <c r="DQP46">
        <f t="shared" ref="DQP46" si="3318">SUM(DQP5:DQP45)</f>
        <v>0</v>
      </c>
      <c r="DQQ46">
        <f t="shared" ref="DQQ46" si="3319">SUM(DQQ5:DQQ45)</f>
        <v>799498</v>
      </c>
      <c r="DQR46">
        <f t="shared" ref="DQR46" si="3320">SUM(DQR5:DQR45)</f>
        <v>76543</v>
      </c>
      <c r="DQS46">
        <f t="shared" ref="DQS46" si="3321">SUM(DQS5:DQS45)</f>
        <v>35414</v>
      </c>
      <c r="DQT46">
        <f t="shared" ref="DQT46" si="3322">SUM(DQT5:DQT45)</f>
        <v>40446</v>
      </c>
      <c r="DQU46">
        <f t="shared" ref="DQU46" si="3323">SUM(DQU5:DQU45)</f>
        <v>683</v>
      </c>
      <c r="DQV46">
        <f t="shared" ref="DQV46" si="3324">SUM(DQV5:DQV45)</f>
        <v>0</v>
      </c>
      <c r="DQW46">
        <f t="shared" ref="DQW46" si="3325">SUM(DQW5:DQW45)</f>
        <v>0</v>
      </c>
      <c r="DQX46">
        <f t="shared" ref="DQX46" si="3326">SUM(DQX5:DQX45)</f>
        <v>0</v>
      </c>
      <c r="DQY46">
        <f t="shared" ref="DQY46" si="3327">SUM(DQY5:DQY45)</f>
        <v>600662</v>
      </c>
      <c r="DQZ46">
        <f t="shared" ref="DQZ46" si="3328">SUM(DQZ5:DQZ45)</f>
        <v>88599</v>
      </c>
      <c r="DRA46">
        <f t="shared" ref="DRA46" si="3329">SUM(DRA5:DRA45)</f>
        <v>0</v>
      </c>
      <c r="DRB46">
        <f t="shared" ref="DRB46" si="3330">SUM(DRB5:DRB45)</f>
        <v>42040</v>
      </c>
      <c r="DRC46">
        <f t="shared" ref="DRC46" si="3331">SUM(DRC5:DRC45)</f>
        <v>0</v>
      </c>
      <c r="DRD46">
        <f t="shared" ref="DRD46" si="3332">SUM(DRD5:DRD45)</f>
        <v>0</v>
      </c>
      <c r="DRE46">
        <f t="shared" ref="DRE46" si="3333">SUM(DRE5:DRE45)</f>
        <v>0</v>
      </c>
      <c r="DRF46">
        <f t="shared" ref="DRF46" si="3334">SUM(DRF5:DRF45)</f>
        <v>444480</v>
      </c>
      <c r="DRG46">
        <f t="shared" ref="DRG46" si="3335">SUM(DRG5:DRG45)</f>
        <v>25543</v>
      </c>
      <c r="DRH46">
        <f t="shared" ref="DRH46" si="3336">SUM(DRH5:DRH45)</f>
        <v>122293</v>
      </c>
      <c r="DRI46">
        <f t="shared" ref="DRI46" si="3337">SUM(DRI5:DRI45)</f>
        <v>58134</v>
      </c>
      <c r="DRJ46">
        <f t="shared" ref="DRJ46" si="3338">SUM(DRJ5:DRJ45)</f>
        <v>55763</v>
      </c>
      <c r="DRK46">
        <f t="shared" ref="DRK46" si="3339">SUM(DRK5:DRK45)</f>
        <v>0</v>
      </c>
      <c r="DRL46">
        <f t="shared" ref="DRL46" si="3340">SUM(DRL5:DRL45)</f>
        <v>8396</v>
      </c>
      <c r="DRM46">
        <f t="shared" ref="DRM46" si="3341">SUM(DRM5:DRM45)</f>
        <v>0</v>
      </c>
      <c r="DRN46">
        <f t="shared" ref="DRN46" si="3342">SUM(DRN5:DRN45)</f>
        <v>0</v>
      </c>
      <c r="DRO46">
        <f t="shared" ref="DRO46" si="3343">SUM(DRO5:DRO45)</f>
        <v>0</v>
      </c>
      <c r="DRP46">
        <f t="shared" ref="DRP46" si="3344">SUM(DRP5:DRP45)</f>
        <v>0</v>
      </c>
      <c r="DRQ46">
        <f t="shared" ref="DRQ46" si="3345">SUM(DRQ5:DRQ45)</f>
        <v>0</v>
      </c>
      <c r="DRR46">
        <f t="shared" ref="DRR46" si="3346">SUM(DRR5:DRR45)</f>
        <v>0</v>
      </c>
      <c r="DRS46">
        <f t="shared" ref="DRS46" si="3347">SUM(DRS5:DRS45)</f>
        <v>434189</v>
      </c>
      <c r="DRT46">
        <f t="shared" ref="DRT46" si="3348">SUM(DRT5:DRT45)</f>
        <v>50018</v>
      </c>
      <c r="DRU46">
        <f t="shared" ref="DRU46" si="3349">SUM(DRU5:DRU45)</f>
        <v>29860</v>
      </c>
      <c r="DRV46">
        <f t="shared" ref="DRV46" si="3350">SUM(DRV5:DRV45)</f>
        <v>20158</v>
      </c>
      <c r="DRW46">
        <f t="shared" ref="DRW46" si="3351">SUM(DRW5:DRW45)</f>
        <v>0</v>
      </c>
      <c r="DRX46">
        <f t="shared" ref="DRX46" si="3352">SUM(DRX5:DRX45)</f>
        <v>0</v>
      </c>
      <c r="DRY46">
        <f t="shared" ref="DRY46" si="3353">SUM(DRY5:DRY45)</f>
        <v>0</v>
      </c>
      <c r="DRZ46">
        <f t="shared" ref="DRZ46" si="3354">SUM(DRZ5:DRZ45)</f>
        <v>0</v>
      </c>
      <c r="DSA46">
        <f t="shared" ref="DSA46" si="3355">SUM(DSA5:DSA45)</f>
        <v>342198</v>
      </c>
      <c r="DSB46">
        <f t="shared" ref="DSB46" si="3356">SUM(DSB5:DSB45)</f>
        <v>46536</v>
      </c>
      <c r="DSC46">
        <f t="shared" ref="DSC46" si="3357">SUM(DSC5:DSC45)</f>
        <v>0</v>
      </c>
      <c r="DSD46">
        <f t="shared" ref="DSD46" si="3358">SUM(DSD5:DSD45)</f>
        <v>0</v>
      </c>
      <c r="DSE46">
        <f t="shared" ref="DSE46" si="3359">SUM(DSE5:DSE45)</f>
        <v>0</v>
      </c>
      <c r="DSF46">
        <f t="shared" ref="DSF46" si="3360">SUM(DSF5:DSF45)</f>
        <v>0</v>
      </c>
      <c r="DSG46">
        <f t="shared" ref="DSG46" si="3361">SUM(DSG5:DSG45)</f>
        <v>0</v>
      </c>
      <c r="DSH46">
        <f t="shared" ref="DSH46" si="3362">SUM(DSH5:DSH45)</f>
        <v>295662</v>
      </c>
      <c r="DSI46">
        <f t="shared" ref="DSI46" si="3363">SUM(DSI5:DSI45)</f>
        <v>0</v>
      </c>
      <c r="DSJ46">
        <f t="shared" ref="DSJ46" si="3364">SUM(DSJ5:DSJ45)</f>
        <v>41973</v>
      </c>
      <c r="DSK46">
        <f t="shared" ref="DSK46" si="3365">SUM(DSK5:DSK45)</f>
        <v>41973</v>
      </c>
      <c r="DSL46">
        <f t="shared" ref="DSL46" si="3366">SUM(DSL5:DSL45)</f>
        <v>0</v>
      </c>
      <c r="DSM46">
        <f t="shared" ref="DSM46" si="3367">SUM(DSM5:DSM45)</f>
        <v>0</v>
      </c>
      <c r="DSN46">
        <f t="shared" ref="DSN46" si="3368">SUM(DSN5:DSN45)</f>
        <v>0</v>
      </c>
      <c r="DSO46">
        <f t="shared" ref="DSO46" si="3369">SUM(DSO5:DSO45)</f>
        <v>0</v>
      </c>
      <c r="DSP46">
        <f t="shared" ref="DSP46" si="3370">SUM(DSP5:DSP45)</f>
        <v>0</v>
      </c>
      <c r="DSQ46">
        <f t="shared" ref="DSQ46" si="3371">SUM(DSQ5:DSQ45)</f>
        <v>0</v>
      </c>
      <c r="DSR46">
        <f t="shared" ref="DSR46" si="3372">SUM(DSR5:DSR45)</f>
        <v>0</v>
      </c>
      <c r="DSS46">
        <f t="shared" ref="DSS46" si="3373">SUM(DSS5:DSS45)</f>
        <v>0</v>
      </c>
      <c r="DST46">
        <f t="shared" ref="DST46" si="3374">SUM(DST5:DST45)</f>
        <v>0</v>
      </c>
      <c r="DSU46">
        <f t="shared" ref="DSU46" si="3375">SUM(DSU5:DSU45)</f>
        <v>365309</v>
      </c>
      <c r="DSV46">
        <f t="shared" ref="DSV46" si="3376">SUM(DSV5:DSV45)</f>
        <v>26525</v>
      </c>
      <c r="DSW46">
        <f t="shared" ref="DSW46" si="3377">SUM(DSW5:DSW45)</f>
        <v>5554</v>
      </c>
      <c r="DSX46">
        <f t="shared" ref="DSX46" si="3378">SUM(DSX5:DSX45)</f>
        <v>20288</v>
      </c>
      <c r="DSY46">
        <f t="shared" ref="DSY46" si="3379">SUM(DSY5:DSY45)</f>
        <v>683</v>
      </c>
      <c r="DSZ46">
        <f t="shared" ref="DSZ46" si="3380">SUM(DSZ5:DSZ45)</f>
        <v>0</v>
      </c>
      <c r="DTA46">
        <f t="shared" ref="DTA46" si="3381">SUM(DTA5:DTA45)</f>
        <v>0</v>
      </c>
      <c r="DTB46">
        <f t="shared" ref="DTB46" si="3382">SUM(DTB5:DTB45)</f>
        <v>0</v>
      </c>
      <c r="DTC46">
        <f t="shared" ref="DTC46" si="3383">SUM(DTC5:DTC45)</f>
        <v>258464</v>
      </c>
      <c r="DTD46">
        <f t="shared" ref="DTD46" si="3384">SUM(DTD5:DTD45)</f>
        <v>42063</v>
      </c>
      <c r="DTE46">
        <f t="shared" ref="DTE46" si="3385">SUM(DTE5:DTE45)</f>
        <v>0</v>
      </c>
      <c r="DTF46">
        <f t="shared" ref="DTF46" si="3386">SUM(DTF5:DTF45)</f>
        <v>42040</v>
      </c>
      <c r="DTG46">
        <f t="shared" ref="DTG46" si="3387">SUM(DTG5:DTG45)</f>
        <v>0</v>
      </c>
      <c r="DTH46">
        <f t="shared" ref="DTH46" si="3388">SUM(DTH5:DTH45)</f>
        <v>0</v>
      </c>
      <c r="DTI46">
        <f t="shared" ref="DTI46" si="3389">SUM(DTI5:DTI45)</f>
        <v>0</v>
      </c>
      <c r="DTJ46">
        <f t="shared" ref="DTJ46" si="3390">SUM(DTJ5:DTJ45)</f>
        <v>148818</v>
      </c>
      <c r="DTK46">
        <f t="shared" ref="DTK46" si="3391">SUM(DTK5:DTK45)</f>
        <v>25543</v>
      </c>
      <c r="DTL46">
        <f t="shared" ref="DTL46" si="3392">SUM(DTL5:DTL45)</f>
        <v>80320</v>
      </c>
      <c r="DTM46">
        <f t="shared" ref="DTM46" si="3393">SUM(DTM5:DTM45)</f>
        <v>16161</v>
      </c>
      <c r="DTN46">
        <f t="shared" ref="DTN46" si="3394">SUM(DTN5:DTN45)</f>
        <v>55763</v>
      </c>
      <c r="DTO46">
        <f t="shared" ref="DTO46" si="3395">SUM(DTO5:DTO45)</f>
        <v>0</v>
      </c>
      <c r="DTP46">
        <f t="shared" ref="DTP46" si="3396">SUM(DTP5:DTP45)</f>
        <v>8396</v>
      </c>
      <c r="DTQ46">
        <f t="shared" ref="DTQ46" si="3397">SUM(DTQ5:DTQ45)</f>
        <v>0</v>
      </c>
      <c r="DTR46">
        <f t="shared" ref="DTR46" si="3398">SUM(DTR5:DTR45)</f>
        <v>0</v>
      </c>
      <c r="DTS46">
        <f t="shared" ref="DTS46" si="3399">SUM(DTS5:DTS45)</f>
        <v>0</v>
      </c>
      <c r="DTT46">
        <f t="shared" ref="DTT46" si="3400">SUM(DTT5:DTT45)</f>
        <v>0</v>
      </c>
      <c r="DTU46">
        <f t="shared" ref="DTU46" si="3401">SUM(DTU5:DTU45)</f>
        <v>0</v>
      </c>
      <c r="DTV46">
        <f t="shared" ref="DTV46" si="3402">SUM(DTV5:DTV45)</f>
        <v>0</v>
      </c>
      <c r="DTW46">
        <f t="shared" ref="DTW46" si="3403">SUM(DTW5:DTW45)</f>
        <v>0</v>
      </c>
      <c r="DTX46">
        <f t="shared" ref="DTX46" si="3404">SUM(DTX5:DTX45)</f>
        <v>0</v>
      </c>
      <c r="DTY46">
        <f t="shared" ref="DTY46" si="3405">SUM(DTY5:DTY45)</f>
        <v>0</v>
      </c>
      <c r="DTZ46">
        <f t="shared" ref="DTZ46" si="3406">SUM(DTZ5:DTZ45)</f>
        <v>0</v>
      </c>
      <c r="DUA46">
        <f t="shared" ref="DUA46" si="3407">SUM(DUA5:DUA45)</f>
        <v>0</v>
      </c>
      <c r="DUB46">
        <f t="shared" ref="DUB46" si="3408">SUM(DUB5:DUB45)</f>
        <v>0</v>
      </c>
      <c r="DUC46">
        <f t="shared" ref="DUC46" si="3409">SUM(DUC5:DUC45)</f>
        <v>0</v>
      </c>
      <c r="DUD46">
        <f t="shared" ref="DUD46" si="3410">SUM(DUD5:DUD45)</f>
        <v>0</v>
      </c>
      <c r="DUE46">
        <f t="shared" ref="DUE46" si="3411">SUM(DUE5:DUE45)</f>
        <v>0</v>
      </c>
      <c r="DUF46">
        <f t="shared" ref="DUF46" si="3412">SUM(DUF5:DUF45)</f>
        <v>0</v>
      </c>
      <c r="DUG46">
        <f t="shared" ref="DUG46" si="3413">SUM(DUG5:DUG45)</f>
        <v>0</v>
      </c>
      <c r="DUH46">
        <f t="shared" ref="DUH46" si="3414">SUM(DUH5:DUH45)</f>
        <v>0</v>
      </c>
      <c r="DUI46">
        <f t="shared" ref="DUI46" si="3415">SUM(DUI5:DUI45)</f>
        <v>0</v>
      </c>
      <c r="DUJ46">
        <f t="shared" ref="DUJ46" si="3416">SUM(DUJ5:DUJ45)</f>
        <v>0</v>
      </c>
      <c r="DUK46">
        <f t="shared" ref="DUK46" si="3417">SUM(DUK5:DUK45)</f>
        <v>0</v>
      </c>
      <c r="DUL46">
        <f t="shared" ref="DUL46" si="3418">SUM(DUL5:DUL45)</f>
        <v>0</v>
      </c>
      <c r="DUM46">
        <f t="shared" ref="DUM46" si="3419">SUM(DUM5:DUM45)</f>
        <v>0</v>
      </c>
      <c r="DUN46">
        <f t="shared" ref="DUN46" si="3420">SUM(DUN5:DUN45)</f>
        <v>0</v>
      </c>
      <c r="DUO46">
        <f t="shared" ref="DUO46" si="3421">SUM(DUO5:DUO45)</f>
        <v>0</v>
      </c>
      <c r="DUP46">
        <f t="shared" ref="DUP46" si="3422">SUM(DUP5:DUP45)</f>
        <v>0</v>
      </c>
      <c r="DUQ46">
        <f t="shared" ref="DUQ46" si="3423">SUM(DUQ5:DUQ45)</f>
        <v>0</v>
      </c>
      <c r="DUR46">
        <f t="shared" ref="DUR46" si="3424">SUM(DUR5:DUR45)</f>
        <v>0</v>
      </c>
      <c r="DUS46">
        <f t="shared" ref="DUS46" si="3425">SUM(DUS5:DUS45)</f>
        <v>0</v>
      </c>
      <c r="DUT46">
        <f t="shared" ref="DUT46" si="3426">SUM(DUT5:DUT45)</f>
        <v>0</v>
      </c>
      <c r="DUU46">
        <f t="shared" ref="DUU46" si="3427">SUM(DUU5:DUU45)</f>
        <v>0</v>
      </c>
      <c r="DUV46">
        <f t="shared" ref="DUV46" si="3428">SUM(DUV5:DUV45)</f>
        <v>0</v>
      </c>
      <c r="DUW46">
        <f t="shared" ref="DUW46" si="3429">SUM(DUW5:DUW45)</f>
        <v>0</v>
      </c>
      <c r="DUX46">
        <f t="shared" ref="DUX46" si="3430">SUM(DUX5:DUX45)</f>
        <v>0</v>
      </c>
      <c r="DUY46">
        <f t="shared" ref="DUY46" si="3431">SUM(DUY5:DUY45)</f>
        <v>0</v>
      </c>
      <c r="DUZ46">
        <f t="shared" ref="DUZ46" si="3432">SUM(DUZ5:DUZ45)</f>
        <v>0</v>
      </c>
      <c r="DVA46">
        <f t="shared" ref="DVA46" si="3433">SUM(DVA5:DVA45)</f>
        <v>0</v>
      </c>
      <c r="DVB46">
        <f t="shared" ref="DVB46" si="3434">SUM(DVB5:DVB45)</f>
        <v>0</v>
      </c>
      <c r="DVC46">
        <f t="shared" ref="DVC46" si="3435">SUM(DVC5:DVC45)</f>
        <v>0</v>
      </c>
      <c r="DVD46">
        <f t="shared" ref="DVD46" si="3436">SUM(DVD5:DVD45)</f>
        <v>0</v>
      </c>
      <c r="DVE46">
        <f t="shared" ref="DVE46" si="3437">SUM(DVE5:DVE45)</f>
        <v>0</v>
      </c>
      <c r="DVF46">
        <f t="shared" ref="DVF46" si="3438">SUM(DVF5:DVF45)</f>
        <v>0</v>
      </c>
      <c r="DVG46">
        <f t="shared" ref="DVG46" si="3439">SUM(DVG5:DVG45)</f>
        <v>0</v>
      </c>
      <c r="DVH46">
        <f t="shared" ref="DVH46" si="3440">SUM(DVH5:DVH45)</f>
        <v>0</v>
      </c>
      <c r="DVI46">
        <f t="shared" ref="DVI46" si="3441">SUM(DVI5:DVI45)</f>
        <v>0</v>
      </c>
      <c r="DVJ46">
        <f t="shared" ref="DVJ46" si="3442">SUM(DVJ5:DVJ45)</f>
        <v>0</v>
      </c>
      <c r="DVK46">
        <f t="shared" ref="DVK46" si="3443">SUM(DVK5:DVK45)</f>
        <v>0</v>
      </c>
      <c r="DVL46">
        <f t="shared" ref="DVL46" si="3444">SUM(DVL5:DVL45)</f>
        <v>0</v>
      </c>
      <c r="DVM46">
        <f t="shared" ref="DVM46" si="3445">SUM(DVM5:DVM45)</f>
        <v>0</v>
      </c>
      <c r="DVN46">
        <f t="shared" ref="DVN46" si="3446">SUM(DVN5:DVN45)</f>
        <v>0</v>
      </c>
      <c r="DVO46">
        <f t="shared" ref="DVO46" si="3447">SUM(DVO5:DVO45)</f>
        <v>0</v>
      </c>
      <c r="DVP46">
        <f t="shared" ref="DVP46" si="3448">SUM(DVP5:DVP45)</f>
        <v>0</v>
      </c>
      <c r="DVQ46">
        <f t="shared" ref="DVQ46" si="3449">SUM(DVQ5:DVQ45)</f>
        <v>0</v>
      </c>
      <c r="DVR46">
        <f t="shared" ref="DVR46" si="3450">SUM(DVR5:DVR45)</f>
        <v>0</v>
      </c>
      <c r="DVS46">
        <f t="shared" ref="DVS46" si="3451">SUM(DVS5:DVS45)</f>
        <v>0</v>
      </c>
      <c r="DVT46">
        <f t="shared" ref="DVT46" si="3452">SUM(DVT5:DVT45)</f>
        <v>0</v>
      </c>
      <c r="DVU46">
        <f t="shared" ref="DVU46" si="3453">SUM(DVU5:DVU45)</f>
        <v>0</v>
      </c>
      <c r="DVV46">
        <f t="shared" ref="DVV46" si="3454">SUM(DVV5:DVV45)</f>
        <v>0</v>
      </c>
      <c r="DVW46">
        <f t="shared" ref="DVW46" si="3455">SUM(DVW5:DVW45)</f>
        <v>0</v>
      </c>
      <c r="DVX46">
        <f t="shared" ref="DVX46" si="3456">SUM(DVX5:DVX45)</f>
        <v>0</v>
      </c>
      <c r="DVY46">
        <f t="shared" ref="DVY46" si="3457">SUM(DVY5:DVY45)</f>
        <v>0</v>
      </c>
      <c r="DVZ46">
        <f t="shared" ref="DVZ46" si="3458">SUM(DVZ5:DVZ45)</f>
        <v>0</v>
      </c>
      <c r="DWA46">
        <f t="shared" ref="DWA46" si="3459">SUM(DWA5:DWA45)</f>
        <v>0</v>
      </c>
      <c r="DWB46">
        <f t="shared" ref="DWB46" si="3460">SUM(DWB5:DWB45)</f>
        <v>0</v>
      </c>
      <c r="DWC46">
        <f t="shared" ref="DWC46" si="3461">SUM(DWC5:DWC45)</f>
        <v>0</v>
      </c>
      <c r="DWD46">
        <f t="shared" ref="DWD46" si="3462">SUM(DWD5:DWD45)</f>
        <v>0</v>
      </c>
      <c r="DWE46">
        <f t="shared" ref="DWE46" si="3463">SUM(DWE5:DWE45)</f>
        <v>0</v>
      </c>
      <c r="DWF46">
        <f t="shared" ref="DWF46" si="3464">SUM(DWF5:DWF45)</f>
        <v>0</v>
      </c>
      <c r="DWG46">
        <f t="shared" ref="DWG46" si="3465">SUM(DWG5:DWG45)</f>
        <v>0</v>
      </c>
      <c r="DWH46">
        <f t="shared" ref="DWH46" si="3466">SUM(DWH5:DWH45)</f>
        <v>0</v>
      </c>
      <c r="DWI46">
        <f t="shared" ref="DWI46" si="3467">SUM(DWI5:DWI45)</f>
        <v>0</v>
      </c>
      <c r="DWJ46">
        <f t="shared" ref="DWJ46" si="3468">SUM(DWJ5:DWJ45)</f>
        <v>0</v>
      </c>
      <c r="DWK46">
        <f t="shared" ref="DWK46" si="3469">SUM(DWK5:DWK45)</f>
        <v>0</v>
      </c>
      <c r="DWL46">
        <f t="shared" ref="DWL46" si="3470">SUM(DWL5:DWL45)</f>
        <v>0</v>
      </c>
      <c r="DWM46">
        <f t="shared" ref="DWM46" si="3471">SUM(DWM5:DWM45)</f>
        <v>0</v>
      </c>
      <c r="DWN46">
        <f t="shared" ref="DWN46" si="3472">SUM(DWN5:DWN45)</f>
        <v>0</v>
      </c>
      <c r="DWO46">
        <f t="shared" ref="DWO46" si="3473">SUM(DWO5:DWO45)</f>
        <v>0</v>
      </c>
      <c r="DWP46">
        <f t="shared" ref="DWP46" si="3474">SUM(DWP5:DWP45)</f>
        <v>0</v>
      </c>
      <c r="DWQ46">
        <f t="shared" ref="DWQ46" si="3475">SUM(DWQ5:DWQ45)</f>
        <v>0</v>
      </c>
      <c r="DWR46">
        <f t="shared" ref="DWR46" si="3476">SUM(DWR5:DWR45)</f>
        <v>0</v>
      </c>
      <c r="DWS46">
        <f t="shared" ref="DWS46" si="3477">SUM(DWS5:DWS45)</f>
        <v>0</v>
      </c>
      <c r="DWT46">
        <f t="shared" ref="DWT46" si="3478">SUM(DWT5:DWT45)</f>
        <v>0</v>
      </c>
      <c r="DWU46">
        <f t="shared" ref="DWU46" si="3479">SUM(DWU5:DWU45)</f>
        <v>0</v>
      </c>
      <c r="DWV46">
        <f t="shared" ref="DWV46" si="3480">SUM(DWV5:DWV45)</f>
        <v>0</v>
      </c>
      <c r="DWW46">
        <f t="shared" ref="DWW46" si="3481">SUM(DWW5:DWW45)</f>
        <v>0</v>
      </c>
      <c r="DWX46">
        <f t="shared" ref="DWX46" si="3482">SUM(DWX5:DWX45)</f>
        <v>0</v>
      </c>
      <c r="DWY46">
        <f t="shared" ref="DWY46" si="3483">SUM(DWY5:DWY45)</f>
        <v>0</v>
      </c>
      <c r="DWZ46">
        <f t="shared" ref="DWZ46" si="3484">SUM(DWZ5:DWZ45)</f>
        <v>0</v>
      </c>
      <c r="DXA46">
        <f t="shared" ref="DXA46" si="3485">SUM(DXA5:DXA45)</f>
        <v>0</v>
      </c>
      <c r="DXB46">
        <f t="shared" ref="DXB46" si="3486">SUM(DXB5:DXB45)</f>
        <v>0</v>
      </c>
      <c r="DXC46">
        <f t="shared" ref="DXC46" si="3487">SUM(DXC5:DXC45)</f>
        <v>0</v>
      </c>
      <c r="DXD46">
        <f t="shared" ref="DXD46" si="3488">SUM(DXD5:DXD45)</f>
        <v>0</v>
      </c>
      <c r="DXE46">
        <f t="shared" ref="DXE46" si="3489">SUM(DXE5:DXE45)</f>
        <v>0</v>
      </c>
      <c r="DXF46">
        <f t="shared" ref="DXF46" si="3490">SUM(DXF5:DXF45)</f>
        <v>0</v>
      </c>
      <c r="DXG46">
        <f t="shared" ref="DXG46" si="3491">SUM(DXG5:DXG45)</f>
        <v>0</v>
      </c>
      <c r="DXH46">
        <f t="shared" ref="DXH46" si="3492">SUM(DXH5:DXH45)</f>
        <v>0</v>
      </c>
      <c r="DXI46">
        <f t="shared" ref="DXI46" si="3493">SUM(DXI5:DXI45)</f>
        <v>0</v>
      </c>
      <c r="DXJ46">
        <f t="shared" ref="DXJ46" si="3494">SUM(DXJ5:DXJ45)</f>
        <v>0</v>
      </c>
      <c r="DXK46">
        <f t="shared" ref="DXK46" si="3495">SUM(DXK5:DXK45)</f>
        <v>0</v>
      </c>
      <c r="DXL46">
        <f t="shared" ref="DXL46" si="3496">SUM(DXL5:DXL45)</f>
        <v>0</v>
      </c>
      <c r="DXM46">
        <f t="shared" ref="DXM46" si="3497">SUM(DXM5:DXM45)</f>
        <v>0</v>
      </c>
      <c r="DXN46">
        <f t="shared" ref="DXN46" si="3498">SUM(DXN5:DXN45)</f>
        <v>0</v>
      </c>
      <c r="DXO46">
        <f t="shared" ref="DXO46" si="3499">SUM(DXO5:DXO45)</f>
        <v>0</v>
      </c>
      <c r="DXP46">
        <f t="shared" ref="DXP46" si="3500">SUM(DXP5:DXP45)</f>
        <v>0</v>
      </c>
      <c r="DXQ46">
        <f t="shared" ref="DXQ46" si="3501">SUM(DXQ5:DXQ45)</f>
        <v>0</v>
      </c>
      <c r="DXR46">
        <f t="shared" ref="DXR46" si="3502">SUM(DXR5:DXR45)</f>
        <v>0</v>
      </c>
      <c r="DXS46">
        <f t="shared" ref="DXS46" si="3503">SUM(DXS5:DXS45)</f>
        <v>0</v>
      </c>
      <c r="DXT46">
        <f t="shared" ref="DXT46" si="3504">SUM(DXT5:DXT45)</f>
        <v>0</v>
      </c>
      <c r="DXU46">
        <f t="shared" ref="DXU46" si="3505">SUM(DXU5:DXU45)</f>
        <v>0</v>
      </c>
      <c r="DXV46">
        <f t="shared" ref="DXV46" si="3506">SUM(DXV5:DXV45)</f>
        <v>0</v>
      </c>
      <c r="DXW46">
        <f t="shared" ref="DXW46" si="3507">SUM(DXW5:DXW45)</f>
        <v>0</v>
      </c>
      <c r="DXX46">
        <f t="shared" ref="DXX46" si="3508">SUM(DXX5:DXX45)</f>
        <v>0</v>
      </c>
      <c r="DXY46">
        <f t="shared" ref="DXY46" si="3509">SUM(DXY5:DXY45)</f>
        <v>0</v>
      </c>
      <c r="DXZ46">
        <f t="shared" ref="DXZ46" si="3510">SUM(DXZ5:DXZ45)</f>
        <v>0</v>
      </c>
      <c r="DYA46">
        <f t="shared" ref="DYA46" si="3511">SUM(DYA5:DYA45)</f>
        <v>0</v>
      </c>
      <c r="DYB46">
        <f t="shared" ref="DYB46" si="3512">SUM(DYB5:DYB45)</f>
        <v>0</v>
      </c>
      <c r="DYC46">
        <f t="shared" ref="DYC46" si="3513">SUM(DYC5:DYC45)</f>
        <v>0</v>
      </c>
      <c r="DYD46">
        <f t="shared" ref="DYD46" si="3514">SUM(DYD5:DYD45)</f>
        <v>0</v>
      </c>
      <c r="DYE46">
        <f t="shared" ref="DYE46" si="3515">SUM(DYE5:DYE45)</f>
        <v>0</v>
      </c>
      <c r="DYF46">
        <f t="shared" ref="DYF46" si="3516">SUM(DYF5:DYF45)</f>
        <v>0</v>
      </c>
      <c r="DYG46">
        <f t="shared" ref="DYG46" si="3517">SUM(DYG5:DYG45)</f>
        <v>0</v>
      </c>
      <c r="DYH46">
        <f t="shared" ref="DYH46" si="3518">SUM(DYH5:DYH45)</f>
        <v>0</v>
      </c>
      <c r="DYI46">
        <f t="shared" ref="DYI46" si="3519">SUM(DYI5:DYI45)</f>
        <v>0</v>
      </c>
      <c r="DYJ46">
        <f t="shared" ref="DYJ46" si="3520">SUM(DYJ5:DYJ45)</f>
        <v>0</v>
      </c>
      <c r="DYK46">
        <f t="shared" ref="DYK46" si="3521">SUM(DYK5:DYK45)</f>
        <v>0</v>
      </c>
      <c r="DYL46">
        <f t="shared" ref="DYL46" si="3522">SUM(DYL5:DYL45)</f>
        <v>0</v>
      </c>
      <c r="DYM46">
        <f t="shared" ref="DYM46" si="3523">SUM(DYM5:DYM45)</f>
        <v>0</v>
      </c>
      <c r="DYN46">
        <f t="shared" ref="DYN46" si="3524">SUM(DYN5:DYN45)</f>
        <v>0</v>
      </c>
      <c r="DYO46">
        <f t="shared" ref="DYO46" si="3525">SUM(DYO5:DYO45)</f>
        <v>0</v>
      </c>
      <c r="DYP46">
        <f t="shared" ref="DYP46" si="3526">SUM(DYP5:DYP45)</f>
        <v>0</v>
      </c>
      <c r="DYQ46">
        <f t="shared" ref="DYQ46" si="3527">SUM(DYQ5:DYQ45)</f>
        <v>0</v>
      </c>
      <c r="DYR46">
        <f t="shared" ref="DYR46" si="3528">SUM(DYR5:DYR45)</f>
        <v>0</v>
      </c>
      <c r="DYS46">
        <f t="shared" ref="DYS46" si="3529">SUM(DYS5:DYS45)</f>
        <v>0</v>
      </c>
      <c r="DYT46">
        <f t="shared" ref="DYT46" si="3530">SUM(DYT5:DYT45)</f>
        <v>0</v>
      </c>
      <c r="DYU46">
        <f t="shared" ref="DYU46" si="3531">SUM(DYU5:DYU45)</f>
        <v>0</v>
      </c>
      <c r="DYV46">
        <f t="shared" ref="DYV46" si="3532">SUM(DYV5:DYV45)</f>
        <v>0</v>
      </c>
      <c r="DYW46">
        <f t="shared" ref="DYW46" si="3533">SUM(DYW5:DYW45)</f>
        <v>0</v>
      </c>
      <c r="DYX46">
        <f t="shared" ref="DYX46" si="3534">SUM(DYX5:DYX45)</f>
        <v>0</v>
      </c>
      <c r="DYY46">
        <f t="shared" ref="DYY46" si="3535">SUM(DYY5:DYY45)</f>
        <v>0</v>
      </c>
      <c r="DYZ46">
        <f t="shared" ref="DYZ46" si="3536">SUM(DYZ5:DYZ45)</f>
        <v>0</v>
      </c>
      <c r="DZA46">
        <f t="shared" ref="DZA46" si="3537">SUM(DZA5:DZA45)</f>
        <v>0</v>
      </c>
      <c r="DZB46">
        <f t="shared" ref="DZB46" si="3538">SUM(DZB5:DZB45)</f>
        <v>0</v>
      </c>
      <c r="DZC46">
        <f t="shared" ref="DZC46" si="3539">SUM(DZC5:DZC45)</f>
        <v>0</v>
      </c>
      <c r="DZD46">
        <f t="shared" ref="DZD46" si="3540">SUM(DZD5:DZD45)</f>
        <v>0</v>
      </c>
      <c r="DZE46">
        <f t="shared" ref="DZE46" si="3541">SUM(DZE5:DZE45)</f>
        <v>0</v>
      </c>
      <c r="DZF46">
        <f t="shared" ref="DZF46" si="3542">SUM(DZF5:DZF45)</f>
        <v>0</v>
      </c>
      <c r="DZG46">
        <f t="shared" ref="DZG46" si="3543">SUM(DZG5:DZG45)</f>
        <v>0</v>
      </c>
      <c r="DZH46">
        <f t="shared" ref="DZH46" si="3544">SUM(DZH5:DZH45)</f>
        <v>0</v>
      </c>
      <c r="DZI46">
        <f t="shared" ref="DZI46" si="3545">SUM(DZI5:DZI45)</f>
        <v>0</v>
      </c>
      <c r="DZJ46">
        <f t="shared" ref="DZJ46" si="3546">SUM(DZJ5:DZJ45)</f>
        <v>0</v>
      </c>
      <c r="DZK46">
        <f t="shared" ref="DZK46" si="3547">SUM(DZK5:DZK45)</f>
        <v>0</v>
      </c>
      <c r="DZL46">
        <f t="shared" ref="DZL46" si="3548">SUM(DZL5:DZL45)</f>
        <v>0</v>
      </c>
      <c r="DZM46">
        <f t="shared" ref="DZM46" si="3549">SUM(DZM5:DZM45)</f>
        <v>0</v>
      </c>
      <c r="DZN46">
        <f t="shared" ref="DZN46" si="3550">SUM(DZN5:DZN45)</f>
        <v>0</v>
      </c>
      <c r="DZO46">
        <f t="shared" ref="DZO46" si="3551">SUM(DZO5:DZO45)</f>
        <v>0</v>
      </c>
      <c r="DZP46">
        <f t="shared" ref="DZP46" si="3552">SUM(DZP5:DZP45)</f>
        <v>0</v>
      </c>
      <c r="DZQ46">
        <f t="shared" ref="DZQ46" si="3553">SUM(DZQ5:DZQ45)</f>
        <v>0</v>
      </c>
      <c r="DZR46">
        <f t="shared" ref="DZR46" si="3554">SUM(DZR5:DZR45)</f>
        <v>0</v>
      </c>
      <c r="DZS46">
        <f t="shared" ref="DZS46" si="3555">SUM(DZS5:DZS45)</f>
        <v>0</v>
      </c>
      <c r="DZT46">
        <f t="shared" ref="DZT46" si="3556">SUM(DZT5:DZT45)</f>
        <v>0</v>
      </c>
      <c r="DZU46">
        <f t="shared" ref="DZU46" si="3557">SUM(DZU5:DZU45)</f>
        <v>0</v>
      </c>
      <c r="DZV46">
        <f t="shared" ref="DZV46" si="3558">SUM(DZV5:DZV45)</f>
        <v>0</v>
      </c>
      <c r="DZW46">
        <f t="shared" ref="DZW46" si="3559">SUM(DZW5:DZW45)</f>
        <v>0</v>
      </c>
      <c r="DZX46">
        <f t="shared" ref="DZX46" si="3560">SUM(DZX5:DZX45)</f>
        <v>0</v>
      </c>
      <c r="DZY46">
        <f t="shared" ref="DZY46" si="3561">SUM(DZY5:DZY45)</f>
        <v>0</v>
      </c>
      <c r="DZZ46">
        <f t="shared" ref="DZZ46" si="3562">SUM(DZZ5:DZZ45)</f>
        <v>0</v>
      </c>
      <c r="EAA46">
        <f t="shared" ref="EAA46" si="3563">SUM(EAA5:EAA45)</f>
        <v>0</v>
      </c>
      <c r="EAB46">
        <f t="shared" ref="EAB46" si="3564">SUM(EAB5:EAB45)</f>
        <v>0</v>
      </c>
      <c r="EAC46">
        <f t="shared" ref="EAC46" si="3565">SUM(EAC5:EAC45)</f>
        <v>154985299</v>
      </c>
      <c r="EAD46">
        <f t="shared" ref="EAD46" si="3566">SUM(EAD5:EAD45)</f>
        <v>0</v>
      </c>
      <c r="EAE46">
        <f t="shared" ref="EAE46" si="3567">SUM(EAE5:EAE45)</f>
        <v>0</v>
      </c>
      <c r="EAF46">
        <f t="shared" ref="EAF46" si="3568">SUM(EAF5:EAF45)</f>
        <v>0</v>
      </c>
      <c r="EAG46">
        <f t="shared" ref="EAG46" si="3569">SUM(EAG5:EAG45)</f>
        <v>0</v>
      </c>
      <c r="EAH46">
        <f t="shared" ref="EAH46" si="3570">SUM(EAH5:EAH45)</f>
        <v>0</v>
      </c>
      <c r="EAI46">
        <f t="shared" ref="EAI46" si="3571">SUM(EAI5:EAI45)</f>
        <v>0</v>
      </c>
      <c r="EAJ46">
        <f t="shared" ref="EAJ46" si="3572">SUM(EAJ5:EAJ45)</f>
        <v>0</v>
      </c>
      <c r="EAK46">
        <f t="shared" ref="EAK46" si="3573">SUM(EAK5:EAK45)</f>
        <v>0</v>
      </c>
      <c r="EAL46">
        <f t="shared" ref="EAL46" si="3574">SUM(EAL5:EAL45)</f>
        <v>0</v>
      </c>
      <c r="EAM46">
        <f t="shared" ref="EAM46" si="3575">SUM(EAM5:EAM45)</f>
        <v>0</v>
      </c>
      <c r="EAN46">
        <f t="shared" ref="EAN46" si="3576">SUM(EAN5:EAN45)</f>
        <v>0</v>
      </c>
      <c r="EAO46">
        <f t="shared" ref="EAO46" si="3577">SUM(EAO5:EAO45)</f>
        <v>0</v>
      </c>
      <c r="EAP46">
        <f t="shared" ref="EAP46" si="3578">SUM(EAP5:EAP45)</f>
        <v>0</v>
      </c>
      <c r="EAQ46">
        <f t="shared" ref="EAQ46" si="3579">SUM(EAQ5:EAQ45)</f>
        <v>0</v>
      </c>
      <c r="EAR46">
        <f t="shared" ref="EAR46" si="3580">SUM(EAR5:EAR45)</f>
        <v>0</v>
      </c>
      <c r="EAS46">
        <f t="shared" ref="EAS46" si="3581">SUM(EAS5:EAS45)</f>
        <v>0</v>
      </c>
      <c r="EAT46">
        <f t="shared" ref="EAT46" si="3582">SUM(EAT5:EAT45)</f>
        <v>0</v>
      </c>
      <c r="EAU46">
        <f t="shared" ref="EAU46" si="3583">SUM(EAU5:EAU45)</f>
        <v>0</v>
      </c>
      <c r="EAV46">
        <f t="shared" ref="EAV46" si="3584">SUM(EAV5:EAV45)</f>
        <v>0</v>
      </c>
      <c r="EAW46">
        <f t="shared" ref="EAW46" si="3585">SUM(EAW5:EAW45)</f>
        <v>0</v>
      </c>
      <c r="EAX46">
        <f t="shared" ref="EAX46" si="3586">SUM(EAX5:EAX45)</f>
        <v>0</v>
      </c>
      <c r="EAY46">
        <f t="shared" ref="EAY46" si="3587">SUM(EAY5:EAY45)</f>
        <v>0</v>
      </c>
      <c r="EAZ46">
        <f t="shared" ref="EAZ46" si="3588">SUM(EAZ5:EAZ45)</f>
        <v>0</v>
      </c>
      <c r="EBA46">
        <f t="shared" ref="EBA46" si="3589">SUM(EBA5:EBA45)</f>
        <v>0</v>
      </c>
      <c r="EBB46">
        <f t="shared" ref="EBB46" si="3590">SUM(EBB5:EBB45)</f>
        <v>0</v>
      </c>
      <c r="EBC46">
        <f t="shared" ref="EBC46" si="3591">SUM(EBC5:EBC45)</f>
        <v>0</v>
      </c>
      <c r="EBD46">
        <f t="shared" ref="EBD46" si="3592">SUM(EBD5:EBD45)</f>
        <v>0</v>
      </c>
      <c r="EBE46">
        <f t="shared" ref="EBE46" si="3593">SUM(EBE5:EBE45)</f>
        <v>0</v>
      </c>
      <c r="EBF46">
        <f t="shared" ref="EBF46" si="3594">SUM(EBF5:EBF45)</f>
        <v>0</v>
      </c>
      <c r="EBG46">
        <f t="shared" ref="EBG46" si="3595">SUM(EBG5:EBG45)</f>
        <v>0</v>
      </c>
      <c r="EBH46">
        <f t="shared" ref="EBH46" si="3596">SUM(EBH5:EBH45)</f>
        <v>0</v>
      </c>
      <c r="EBI46">
        <f t="shared" ref="EBI46" si="3597">SUM(EBI5:EBI45)</f>
        <v>0</v>
      </c>
      <c r="EBJ46">
        <f t="shared" ref="EBJ46" si="3598">SUM(EBJ5:EBJ45)</f>
        <v>0</v>
      </c>
      <c r="EBK46">
        <f t="shared" ref="EBK46" si="3599">SUM(EBK5:EBK45)</f>
        <v>0</v>
      </c>
      <c r="EBL46">
        <f t="shared" ref="EBL46" si="3600">SUM(EBL5:EBL45)</f>
        <v>0</v>
      </c>
      <c r="EBM46">
        <f t="shared" ref="EBM46" si="3601">SUM(EBM5:EBM45)</f>
        <v>0</v>
      </c>
      <c r="EBN46">
        <f t="shared" ref="EBN46" si="3602">SUM(EBN5:EBN45)</f>
        <v>0</v>
      </c>
      <c r="EBO46">
        <f t="shared" ref="EBO46" si="3603">SUM(EBO5:EBO45)</f>
        <v>0</v>
      </c>
      <c r="EBP46">
        <f t="shared" ref="EBP46" si="3604">SUM(EBP5:EBP45)</f>
        <v>0</v>
      </c>
      <c r="EBQ46">
        <f t="shared" ref="EBQ46" si="3605">SUM(EBQ5:EBQ45)</f>
        <v>0</v>
      </c>
      <c r="EBR46">
        <f t="shared" ref="EBR46" si="3606">SUM(EBR5:EBR45)</f>
        <v>0</v>
      </c>
      <c r="EBS46">
        <f t="shared" ref="EBS46" si="3607">SUM(EBS5:EBS45)</f>
        <v>0</v>
      </c>
      <c r="EBT46">
        <f t="shared" ref="EBT46" si="3608">SUM(EBT5:EBT45)</f>
        <v>0</v>
      </c>
      <c r="EBU46">
        <f t="shared" ref="EBU46" si="3609">SUM(EBU5:EBU45)</f>
        <v>0</v>
      </c>
      <c r="EBV46">
        <f t="shared" ref="EBV46" si="3610">SUM(EBV5:EBV45)</f>
        <v>0</v>
      </c>
      <c r="EBW46">
        <f t="shared" ref="EBW46" si="3611">SUM(EBW5:EBW45)</f>
        <v>0</v>
      </c>
      <c r="EBX46">
        <f t="shared" ref="EBX46" si="3612">SUM(EBX5:EBX45)</f>
        <v>0</v>
      </c>
      <c r="EBY46">
        <f t="shared" ref="EBY46" si="3613">SUM(EBY5:EBY45)</f>
        <v>0</v>
      </c>
      <c r="EBZ46">
        <f t="shared" ref="EBZ46" si="3614">SUM(EBZ5:EBZ45)</f>
        <v>0</v>
      </c>
      <c r="ECA46">
        <f t="shared" ref="ECA46" si="3615">SUM(ECA5:ECA45)</f>
        <v>0</v>
      </c>
      <c r="ECB46">
        <f t="shared" ref="ECB46" si="3616">SUM(ECB5:ECB45)</f>
        <v>0</v>
      </c>
      <c r="ECC46">
        <f t="shared" ref="ECC46" si="3617">SUM(ECC5:ECC45)</f>
        <v>0</v>
      </c>
      <c r="ECD46">
        <f t="shared" ref="ECD46" si="3618">SUM(ECD5:ECD45)</f>
        <v>0</v>
      </c>
      <c r="ECE46">
        <f t="shared" ref="ECE46" si="3619">SUM(ECE5:ECE45)</f>
        <v>0</v>
      </c>
      <c r="ECF46">
        <f t="shared" ref="ECF46" si="3620">SUM(ECF5:ECF45)</f>
        <v>0</v>
      </c>
      <c r="ECG46">
        <f t="shared" ref="ECG46" si="3621">SUM(ECG5:ECG45)</f>
        <v>0</v>
      </c>
      <c r="ECH46">
        <f t="shared" ref="ECH46" si="3622">SUM(ECH5:ECH45)</f>
        <v>0</v>
      </c>
      <c r="ECI46">
        <f t="shared" ref="ECI46" si="3623">SUM(ECI5:ECI45)</f>
        <v>0</v>
      </c>
      <c r="ECJ46">
        <f t="shared" ref="ECJ46" si="3624">SUM(ECJ5:ECJ45)</f>
        <v>0</v>
      </c>
      <c r="ECK46">
        <f t="shared" ref="ECK46" si="3625">SUM(ECK5:ECK45)</f>
        <v>0</v>
      </c>
      <c r="ECL46">
        <f t="shared" ref="ECL46" si="3626">SUM(ECL5:ECL45)</f>
        <v>0</v>
      </c>
      <c r="ECM46">
        <f t="shared" ref="ECM46" si="3627">SUM(ECM5:ECM45)</f>
        <v>0</v>
      </c>
      <c r="ECN46">
        <f t="shared" ref="ECN46" si="3628">SUM(ECN5:ECN45)</f>
        <v>0</v>
      </c>
      <c r="ECO46">
        <f t="shared" ref="ECO46" si="3629">SUM(ECO5:ECO45)</f>
        <v>0</v>
      </c>
      <c r="ECP46">
        <f t="shared" ref="ECP46" si="3630">SUM(ECP5:ECP45)</f>
        <v>0</v>
      </c>
      <c r="ECQ46">
        <f t="shared" ref="ECQ46" si="3631">SUM(ECQ5:ECQ45)</f>
        <v>0</v>
      </c>
      <c r="ECR46">
        <f t="shared" ref="ECR46" si="3632">SUM(ECR5:ECR45)</f>
        <v>0</v>
      </c>
      <c r="ECS46">
        <f t="shared" ref="ECS46" si="3633">SUM(ECS5:ECS45)</f>
        <v>0</v>
      </c>
      <c r="ECT46">
        <f t="shared" ref="ECT46" si="3634">SUM(ECT5:ECT45)</f>
        <v>0</v>
      </c>
      <c r="ECU46">
        <f t="shared" ref="ECU46" si="3635">SUM(ECU5:ECU45)</f>
        <v>0</v>
      </c>
      <c r="ECV46">
        <f t="shared" ref="ECV46" si="3636">SUM(ECV5:ECV45)</f>
        <v>0</v>
      </c>
      <c r="ECW46">
        <f t="shared" ref="ECW46" si="3637">SUM(ECW5:ECW45)</f>
        <v>0</v>
      </c>
      <c r="ECX46">
        <f t="shared" ref="ECX46" si="3638">SUM(ECX5:ECX45)</f>
        <v>0</v>
      </c>
      <c r="ECY46">
        <f t="shared" ref="ECY46" si="3639">SUM(ECY5:ECY45)</f>
        <v>0</v>
      </c>
      <c r="ECZ46">
        <f t="shared" ref="ECZ46" si="3640">SUM(ECZ5:ECZ45)</f>
        <v>0</v>
      </c>
      <c r="EDA46">
        <f t="shared" ref="EDA46" si="3641">SUM(EDA5:EDA45)</f>
        <v>0</v>
      </c>
      <c r="EDB46">
        <f t="shared" ref="EDB46" si="3642">SUM(EDB5:EDB45)</f>
        <v>0</v>
      </c>
      <c r="EDC46">
        <f t="shared" ref="EDC46" si="3643">SUM(EDC5:EDC45)</f>
        <v>0</v>
      </c>
      <c r="EDD46">
        <f t="shared" ref="EDD46" si="3644">SUM(EDD5:EDD45)</f>
        <v>0</v>
      </c>
      <c r="EDE46">
        <f t="shared" ref="EDE46" si="3645">SUM(EDE5:EDE45)</f>
        <v>0</v>
      </c>
      <c r="EDF46">
        <f t="shared" ref="EDF46" si="3646">SUM(EDF5:EDF45)</f>
        <v>0</v>
      </c>
      <c r="EDG46">
        <f t="shared" ref="EDG46" si="3647">SUM(EDG5:EDG45)</f>
        <v>0</v>
      </c>
      <c r="EDH46">
        <f t="shared" ref="EDH46" si="3648">SUM(EDH5:EDH45)</f>
        <v>0</v>
      </c>
      <c r="EDI46">
        <f t="shared" ref="EDI46" si="3649">SUM(EDI5:EDI45)</f>
        <v>0</v>
      </c>
      <c r="EDJ46">
        <f t="shared" ref="EDJ46" si="3650">SUM(EDJ5:EDJ45)</f>
        <v>0</v>
      </c>
      <c r="EDK46">
        <f t="shared" ref="EDK46" si="3651">SUM(EDK5:EDK45)</f>
        <v>0</v>
      </c>
      <c r="EDL46">
        <f t="shared" ref="EDL46" si="3652">SUM(EDL5:EDL45)</f>
        <v>0</v>
      </c>
      <c r="EDM46">
        <f t="shared" ref="EDM46" si="3653">SUM(EDM5:EDM45)</f>
        <v>0</v>
      </c>
      <c r="EDN46">
        <f t="shared" ref="EDN46" si="3654">SUM(EDN5:EDN45)</f>
        <v>0</v>
      </c>
      <c r="EDO46">
        <f t="shared" ref="EDO46" si="3655">SUM(EDO5:EDO45)</f>
        <v>0</v>
      </c>
      <c r="EDP46">
        <f t="shared" ref="EDP46" si="3656">SUM(EDP5:EDP45)</f>
        <v>0</v>
      </c>
      <c r="EDQ46">
        <f t="shared" ref="EDQ46" si="3657">SUM(EDQ5:EDQ45)</f>
        <v>0</v>
      </c>
      <c r="EDR46">
        <f t="shared" ref="EDR46" si="3658">SUM(EDR5:EDR45)</f>
        <v>0</v>
      </c>
      <c r="EDS46">
        <f t="shared" ref="EDS46" si="3659">SUM(EDS5:EDS45)</f>
        <v>0</v>
      </c>
      <c r="EDT46">
        <f t="shared" ref="EDT46" si="3660">SUM(EDT5:EDT45)</f>
        <v>0</v>
      </c>
      <c r="EDU46">
        <f t="shared" ref="EDU46" si="3661">SUM(EDU5:EDU45)</f>
        <v>0</v>
      </c>
      <c r="EDV46">
        <f t="shared" ref="EDV46" si="3662">SUM(EDV5:EDV45)</f>
        <v>0</v>
      </c>
      <c r="EDW46">
        <f t="shared" ref="EDW46" si="3663">SUM(EDW5:EDW45)</f>
        <v>0</v>
      </c>
      <c r="EDX46">
        <f t="shared" ref="EDX46" si="3664">SUM(EDX5:EDX45)</f>
        <v>0</v>
      </c>
      <c r="EDY46">
        <f t="shared" ref="EDY46" si="3665">SUM(EDY5:EDY45)</f>
        <v>0</v>
      </c>
      <c r="EDZ46">
        <f t="shared" ref="EDZ46" si="3666">SUM(EDZ5:EDZ45)</f>
        <v>0</v>
      </c>
      <c r="EEA46">
        <f t="shared" ref="EEA46" si="3667">SUM(EEA5:EEA45)</f>
        <v>0</v>
      </c>
      <c r="EEB46">
        <f t="shared" ref="EEB46" si="3668">SUM(EEB5:EEB45)</f>
        <v>0</v>
      </c>
      <c r="EEC46">
        <f t="shared" ref="EEC46" si="3669">SUM(EEC5:EEC45)</f>
        <v>0</v>
      </c>
      <c r="EED46">
        <f t="shared" ref="EED46" si="3670">SUM(EED5:EED45)</f>
        <v>0</v>
      </c>
      <c r="EEE46">
        <f t="shared" ref="EEE46" si="3671">SUM(EEE5:EEE45)</f>
        <v>0</v>
      </c>
      <c r="EEF46">
        <f t="shared" ref="EEF46" si="3672">SUM(EEF5:EEF45)</f>
        <v>0</v>
      </c>
      <c r="EEG46">
        <f t="shared" ref="EEG46" si="3673">SUM(EEG5:EEG45)</f>
        <v>0</v>
      </c>
      <c r="EEH46">
        <f t="shared" ref="EEH46" si="3674">SUM(EEH5:EEH45)</f>
        <v>0</v>
      </c>
      <c r="EEI46">
        <f t="shared" ref="EEI46" si="3675">SUM(EEI5:EEI45)</f>
        <v>0</v>
      </c>
      <c r="EEJ46">
        <f t="shared" ref="EEJ46" si="3676">SUM(EEJ5:EEJ45)</f>
        <v>0</v>
      </c>
      <c r="EEK46">
        <f t="shared" ref="EEK46" si="3677">SUM(EEK5:EEK45)</f>
        <v>0</v>
      </c>
      <c r="EEL46">
        <f t="shared" ref="EEL46" si="3678">SUM(EEL5:EEL45)</f>
        <v>0</v>
      </c>
      <c r="EEM46">
        <f t="shared" ref="EEM46" si="3679">SUM(EEM5:EEM45)</f>
        <v>0</v>
      </c>
      <c r="EEN46">
        <f t="shared" ref="EEN46" si="3680">SUM(EEN5:EEN45)</f>
        <v>0</v>
      </c>
      <c r="EEO46">
        <f t="shared" ref="EEO46" si="3681">SUM(EEO5:EEO45)</f>
        <v>0</v>
      </c>
      <c r="EEP46">
        <f t="shared" ref="EEP46" si="3682">SUM(EEP5:EEP45)</f>
        <v>0</v>
      </c>
      <c r="EEQ46">
        <f t="shared" ref="EEQ46" si="3683">SUM(EEQ5:EEQ45)</f>
        <v>0</v>
      </c>
      <c r="EER46">
        <f t="shared" ref="EER46" si="3684">SUM(EER5:EER45)</f>
        <v>0</v>
      </c>
      <c r="EES46">
        <f t="shared" ref="EES46" si="3685">SUM(EES5:EES45)</f>
        <v>0</v>
      </c>
      <c r="EET46">
        <f t="shared" ref="EET46" si="3686">SUM(EET5:EET45)</f>
        <v>0</v>
      </c>
      <c r="EEU46">
        <f t="shared" ref="EEU46" si="3687">SUM(EEU5:EEU45)</f>
        <v>0</v>
      </c>
      <c r="EEV46">
        <f t="shared" ref="EEV46" si="3688">SUM(EEV5:EEV45)</f>
        <v>0</v>
      </c>
      <c r="EEW46">
        <f t="shared" ref="EEW46" si="3689">SUM(EEW5:EEW45)</f>
        <v>0</v>
      </c>
      <c r="EEX46">
        <f t="shared" ref="EEX46" si="3690">SUM(EEX5:EEX45)</f>
        <v>0</v>
      </c>
      <c r="EEY46">
        <f t="shared" ref="EEY46" si="3691">SUM(EEY5:EEY45)</f>
        <v>0</v>
      </c>
      <c r="EEZ46">
        <f t="shared" ref="EEZ46" si="3692">SUM(EEZ5:EEZ45)</f>
        <v>0</v>
      </c>
      <c r="EFA46">
        <f t="shared" ref="EFA46" si="3693">SUM(EFA5:EFA45)</f>
        <v>0</v>
      </c>
      <c r="EFB46">
        <f t="shared" ref="EFB46" si="3694">SUM(EFB5:EFB45)</f>
        <v>0</v>
      </c>
      <c r="EFC46">
        <f t="shared" ref="EFC46" si="3695">SUM(EFC5:EFC45)</f>
        <v>0</v>
      </c>
      <c r="EFD46">
        <f t="shared" ref="EFD46" si="3696">SUM(EFD5:EFD45)</f>
        <v>0</v>
      </c>
      <c r="EFE46">
        <f t="shared" ref="EFE46" si="3697">SUM(EFE5:EFE45)</f>
        <v>0</v>
      </c>
      <c r="EFF46">
        <f t="shared" ref="EFF46" si="3698">SUM(EFF5:EFF45)</f>
        <v>0</v>
      </c>
      <c r="EFG46">
        <f t="shared" ref="EFG46" si="3699">SUM(EFG5:EFG45)</f>
        <v>0</v>
      </c>
      <c r="EFH46">
        <f t="shared" ref="EFH46" si="3700">SUM(EFH5:EFH45)</f>
        <v>0</v>
      </c>
      <c r="EFI46">
        <f t="shared" ref="EFI46" si="3701">SUM(EFI5:EFI45)</f>
        <v>0</v>
      </c>
      <c r="EFJ46">
        <f t="shared" ref="EFJ46" si="3702">SUM(EFJ5:EFJ45)</f>
        <v>0</v>
      </c>
      <c r="EFK46">
        <f t="shared" ref="EFK46" si="3703">SUM(EFK5:EFK45)</f>
        <v>0</v>
      </c>
      <c r="EFL46">
        <f t="shared" ref="EFL46" si="3704">SUM(EFL5:EFL45)</f>
        <v>0</v>
      </c>
      <c r="EFM46">
        <f t="shared" ref="EFM46" si="3705">SUM(EFM5:EFM45)</f>
        <v>0</v>
      </c>
      <c r="EFN46">
        <f t="shared" ref="EFN46" si="3706">SUM(EFN5:EFN45)</f>
        <v>0</v>
      </c>
      <c r="EFO46">
        <f t="shared" ref="EFO46" si="3707">SUM(EFO5:EFO45)</f>
        <v>0</v>
      </c>
      <c r="EFP46">
        <f t="shared" ref="EFP46" si="3708">SUM(EFP5:EFP45)</f>
        <v>0</v>
      </c>
      <c r="EFQ46">
        <f t="shared" ref="EFQ46" si="3709">SUM(EFQ5:EFQ45)</f>
        <v>0</v>
      </c>
      <c r="EFR46">
        <f t="shared" ref="EFR46" si="3710">SUM(EFR5:EFR45)</f>
        <v>0</v>
      </c>
      <c r="EFS46">
        <f t="shared" ref="EFS46" si="3711">SUM(EFS5:EFS45)</f>
        <v>802508</v>
      </c>
      <c r="EFT46">
        <f t="shared" ref="EFT46" si="3712">SUM(EFT5:EFT45)</f>
        <v>76543</v>
      </c>
      <c r="EFU46">
        <f t="shared" ref="EFU46" si="3713">SUM(EFU5:EFU45)</f>
        <v>35414</v>
      </c>
      <c r="EFV46">
        <f t="shared" ref="EFV46" si="3714">SUM(EFV5:EFV45)</f>
        <v>40446</v>
      </c>
      <c r="EFW46">
        <f t="shared" ref="EFW46" si="3715">SUM(EFW5:EFW45)</f>
        <v>683</v>
      </c>
      <c r="EFX46">
        <f t="shared" ref="EFX46" si="3716">SUM(EFX5:EFX45)</f>
        <v>0</v>
      </c>
      <c r="EFY46">
        <f t="shared" ref="EFY46" si="3717">SUM(EFY5:EFY45)</f>
        <v>0</v>
      </c>
      <c r="EFZ46">
        <f t="shared" ref="EFZ46" si="3718">SUM(EFZ5:EFZ45)</f>
        <v>0</v>
      </c>
      <c r="EGA46">
        <f t="shared" ref="EGA46" si="3719">SUM(EGA5:EGA45)</f>
        <v>603672</v>
      </c>
      <c r="EGB46">
        <f t="shared" ref="EGB46" si="3720">SUM(EGB5:EGB45)</f>
        <v>90262</v>
      </c>
      <c r="EGC46">
        <f t="shared" ref="EGC46" si="3721">SUM(EGC5:EGC45)</f>
        <v>0</v>
      </c>
      <c r="EGD46">
        <f t="shared" ref="EGD46" si="3722">SUM(EGD5:EGD45)</f>
        <v>42040</v>
      </c>
      <c r="EGE46">
        <f t="shared" ref="EGE46" si="3723">SUM(EGE5:EGE45)</f>
        <v>0</v>
      </c>
      <c r="EGF46">
        <f t="shared" ref="EGF46" si="3724">SUM(EGF5:EGF45)</f>
        <v>0</v>
      </c>
      <c r="EGG46">
        <f t="shared" ref="EGG46" si="3725">SUM(EGG5:EGG45)</f>
        <v>0</v>
      </c>
      <c r="EGH46">
        <f t="shared" ref="EGH46" si="3726">SUM(EGH5:EGH45)</f>
        <v>444480</v>
      </c>
      <c r="EGI46">
        <f t="shared" ref="EGI46" si="3727">SUM(EGI5:EGI45)</f>
        <v>26890</v>
      </c>
      <c r="EGJ46">
        <f t="shared" ref="EGJ46" si="3728">SUM(EGJ5:EGJ45)</f>
        <v>122293</v>
      </c>
      <c r="EGK46">
        <f t="shared" ref="EGK46" si="3729">SUM(EGK5:EGK45)</f>
        <v>58134</v>
      </c>
      <c r="EGL46">
        <f t="shared" ref="EGL46" si="3730">SUM(EGL5:EGL45)</f>
        <v>55763</v>
      </c>
      <c r="EGM46">
        <f t="shared" ref="EGM46" si="3731">SUM(EGM5:EGM45)</f>
        <v>0</v>
      </c>
      <c r="EGN46">
        <f t="shared" ref="EGN46" si="3732">SUM(EGN5:EGN45)</f>
        <v>8396</v>
      </c>
      <c r="EGO46">
        <f t="shared" ref="EGO46" si="3733">SUM(EGO5:EGO45)</f>
        <v>154986938</v>
      </c>
      <c r="EGP46">
        <f t="shared" ref="EGP46" si="3734">SUM(EGP5:EGP45)</f>
        <v>1213218</v>
      </c>
      <c r="EGQ46">
        <f t="shared" ref="EGQ46" si="3735">SUM(EGQ5:EGQ45)</f>
        <v>0</v>
      </c>
      <c r="EGR46">
        <f t="shared" ref="EGR46" si="3736">SUM(EGR5:EGR45)</f>
        <v>1213218</v>
      </c>
      <c r="EGS46">
        <f t="shared" ref="EGS46" si="3737">SUM(EGS5:EGS45)</f>
        <v>0</v>
      </c>
      <c r="EGT46">
        <f t="shared" ref="EGT46" si="3738">SUM(EGT5:EGT45)</f>
        <v>0</v>
      </c>
      <c r="EGU46">
        <f t="shared" ref="EGU46" si="3739">SUM(EGU5:EGU45)</f>
        <v>304249</v>
      </c>
      <c r="EGV46">
        <f t="shared" ref="EGV46" si="3740">SUM(EGV5:EGV45)</f>
        <v>20737</v>
      </c>
      <c r="EGW46">
        <f t="shared" ref="EGW46" si="3741">SUM(EGW5:EGW45)</f>
        <v>20737</v>
      </c>
      <c r="EGX46">
        <f t="shared" ref="EGX46" si="3742">SUM(EGX5:EGX45)</f>
        <v>0</v>
      </c>
      <c r="EGY46">
        <f t="shared" ref="EGY46" si="3743">SUM(EGY5:EGY45)</f>
        <v>0</v>
      </c>
      <c r="EGZ46">
        <f t="shared" ref="EGZ46" si="3744">SUM(EGZ5:EGZ45)</f>
        <v>0</v>
      </c>
      <c r="EHA46">
        <f t="shared" ref="EHA46" si="3745">SUM(EHA5:EHA45)</f>
        <v>0</v>
      </c>
      <c r="EHB46">
        <f t="shared" ref="EHB46" si="3746">SUM(EHB5:EHB45)</f>
        <v>0</v>
      </c>
      <c r="EHC46">
        <f t="shared" ref="EHC46" si="3747">SUM(EHC5:EHC45)</f>
        <v>255608</v>
      </c>
      <c r="EHD46">
        <f t="shared" ref="EHD46" si="3748">SUM(EHD5:EHD45)</f>
        <v>6957</v>
      </c>
      <c r="EHE46">
        <f t="shared" ref="EHE46" si="3749">SUM(EHE5:EHE45)</f>
        <v>0</v>
      </c>
      <c r="EHF46">
        <f t="shared" ref="EHF46" si="3750">SUM(EHF5:EHF45)</f>
        <v>0</v>
      </c>
      <c r="EHG46">
        <f t="shared" ref="EHG46" si="3751">SUM(EHG5:EHG45)</f>
        <v>0</v>
      </c>
      <c r="EHH46">
        <f t="shared" ref="EHH46" si="3752">SUM(EHH5:EHH45)</f>
        <v>0</v>
      </c>
      <c r="EHI46">
        <f t="shared" ref="EHI46" si="3753">SUM(EHI5:EHI45)</f>
        <v>0</v>
      </c>
      <c r="EHJ46">
        <f t="shared" ref="EHJ46" si="3754">SUM(EHJ5:EHJ45)</f>
        <v>248651</v>
      </c>
      <c r="EHK46">
        <f t="shared" ref="EHK46" si="3755">SUM(EHK5:EHK45)</f>
        <v>0</v>
      </c>
      <c r="EHL46">
        <f t="shared" ref="EHL46" si="3756">SUM(EHL5:EHL45)</f>
        <v>27904</v>
      </c>
      <c r="EHM46">
        <f t="shared" ref="EHM46" si="3757">SUM(EHM5:EHM45)</f>
        <v>27904</v>
      </c>
      <c r="EHN46">
        <f t="shared" ref="EHN46" si="3758">SUM(EHN5:EHN45)</f>
        <v>0</v>
      </c>
      <c r="EHO46">
        <f t="shared" ref="EHO46" si="3759">SUM(EHO5:EHO45)</f>
        <v>0</v>
      </c>
      <c r="EHP46">
        <f t="shared" ref="EHP46" si="3760">SUM(EHP5:EHP45)</f>
        <v>0</v>
      </c>
      <c r="EHQ46">
        <f t="shared" ref="EHQ46" si="3761">SUM(EHQ5:EHQ45)</f>
        <v>966166</v>
      </c>
      <c r="EHR46">
        <f t="shared" ref="EHR46" si="3762">SUM(EHR5:EHR45)</f>
        <v>30642</v>
      </c>
      <c r="EHS46">
        <f t="shared" ref="EHS46" si="3763">SUM(EHS5:EHS45)</f>
        <v>0</v>
      </c>
      <c r="EHT46">
        <f t="shared" ref="EHT46" si="3764">SUM(EHT5:EHT45)</f>
        <v>30642</v>
      </c>
      <c r="EHU46">
        <f t="shared" ref="EHU46" si="3765">SUM(EHU5:EHU45)</f>
        <v>0</v>
      </c>
      <c r="EHV46">
        <f t="shared" ref="EHV46" si="3766">SUM(EHV5:EHV45)</f>
        <v>0</v>
      </c>
      <c r="EHW46">
        <f t="shared" ref="EHW46" si="3767">SUM(EHW5:EHW45)</f>
        <v>25325</v>
      </c>
      <c r="EHX46">
        <f t="shared" ref="EHX46" si="3768">SUM(EHX5:EHX45)</f>
        <v>20775</v>
      </c>
      <c r="EHY46">
        <f t="shared" ref="EHY46" si="3769">SUM(EHY5:EHY45)</f>
        <v>4816</v>
      </c>
      <c r="EHZ46">
        <f t="shared" ref="EHZ46" si="3770">SUM(EHZ5:EHZ45)</f>
        <v>15959</v>
      </c>
      <c r="EIA46">
        <f t="shared" ref="EIA46" si="3771">SUM(EIA5:EIA45)</f>
        <v>0</v>
      </c>
      <c r="EIB46">
        <f t="shared" ref="EIB46" si="3772">SUM(EIB5:EIB45)</f>
        <v>0</v>
      </c>
      <c r="EIC46">
        <f t="shared" ref="EIC46" si="3773">SUM(EIC5:EIC45)</f>
        <v>0</v>
      </c>
      <c r="EID46">
        <f t="shared" ref="EID46" si="3774">SUM(EID5:EID45)</f>
        <v>0</v>
      </c>
      <c r="EIE46">
        <f t="shared" ref="EIE46" si="3775">SUM(EIE5:EIE45)</f>
        <v>4550</v>
      </c>
      <c r="EIF46">
        <f t="shared" ref="EIF46" si="3776">SUM(EIF5:EIF45)</f>
        <v>0</v>
      </c>
      <c r="EIG46">
        <f t="shared" ref="EIG46" si="3777">SUM(EIG5:EIG45)</f>
        <v>0</v>
      </c>
      <c r="EIH46">
        <f t="shared" ref="EIH46" si="3778">SUM(EIH5:EIH45)</f>
        <v>0</v>
      </c>
      <c r="EII46">
        <f t="shared" ref="EII46" si="3779">SUM(EII5:EII45)</f>
        <v>0</v>
      </c>
      <c r="EIJ46">
        <f t="shared" ref="EIJ46" si="3780">SUM(EIJ5:EIJ45)</f>
        <v>0</v>
      </c>
      <c r="EIK46">
        <f t="shared" ref="EIK46" si="3781">SUM(EIK5:EIK45)</f>
        <v>0</v>
      </c>
      <c r="EIL46">
        <f t="shared" ref="EIL46" si="3782">SUM(EIL5:EIL45)</f>
        <v>4550</v>
      </c>
      <c r="EIM46">
        <f t="shared" ref="EIM46" si="3783">SUM(EIM5:EIM45)</f>
        <v>0</v>
      </c>
      <c r="EIN46">
        <f t="shared" ref="EIN46" si="3784">SUM(EIN5:EIN45)</f>
        <v>0</v>
      </c>
      <c r="EIO46">
        <f t="shared" ref="EIO46" si="3785">SUM(EIO5:EIO45)</f>
        <v>0</v>
      </c>
      <c r="EIP46">
        <f t="shared" ref="EIP46" si="3786">SUM(EIP5:EIP45)</f>
        <v>0</v>
      </c>
      <c r="EIQ46">
        <f t="shared" ref="EIQ46" si="3787">SUM(EIQ5:EIQ45)</f>
        <v>0</v>
      </c>
      <c r="EIR46">
        <f t="shared" ref="EIR46" si="3788">SUM(EIR5:EIR45)</f>
        <v>0</v>
      </c>
      <c r="EIS46">
        <f t="shared" ref="EIS46" si="3789">SUM(EIS5:EIS45)</f>
        <v>0</v>
      </c>
      <c r="EIT46">
        <f t="shared" ref="EIT46" si="3790">SUM(EIT5:EIT45)</f>
        <v>0</v>
      </c>
      <c r="EIU46">
        <f t="shared" ref="EIU46" si="3791">SUM(EIU5:EIU45)</f>
        <v>0</v>
      </c>
      <c r="EIV46">
        <f t="shared" ref="EIV46" si="3792">SUM(EIV5:EIV45)</f>
        <v>0</v>
      </c>
      <c r="EIW46">
        <f t="shared" ref="EIW46" si="3793">SUM(EIW5:EIW45)</f>
        <v>0</v>
      </c>
      <c r="EIX46">
        <f t="shared" ref="EIX46" si="3794">SUM(EIX5:EIX45)</f>
        <v>0</v>
      </c>
      <c r="EIY46">
        <f t="shared" ref="EIY46" si="3795">SUM(EIY5:EIY45)</f>
        <v>0</v>
      </c>
      <c r="EIZ46">
        <f t="shared" ref="EIZ46" si="3796">SUM(EIZ5:EIZ45)</f>
        <v>0</v>
      </c>
      <c r="EJA46">
        <f t="shared" ref="EJA46" si="3797">SUM(EJA5:EJA45)</f>
        <v>0</v>
      </c>
      <c r="EJB46">
        <f t="shared" ref="EJB46" si="3798">SUM(EJB5:EJB45)</f>
        <v>0</v>
      </c>
      <c r="EJC46">
        <f t="shared" ref="EJC46" si="3799">SUM(EJC5:EJC45)</f>
        <v>0</v>
      </c>
      <c r="EJD46">
        <f t="shared" ref="EJD46" si="3800">SUM(EJD5:EJD45)</f>
        <v>0</v>
      </c>
      <c r="EJE46">
        <f t="shared" ref="EJE46" si="3801">SUM(EJE5:EJE45)</f>
        <v>0</v>
      </c>
      <c r="EJF46">
        <f t="shared" ref="EJF46" si="3802">SUM(EJF5:EJF45)</f>
        <v>0</v>
      </c>
      <c r="EJG46">
        <f t="shared" ref="EJG46" si="3803">SUM(EJG5:EJG45)</f>
        <v>0</v>
      </c>
      <c r="EJH46">
        <f t="shared" ref="EJH46" si="3804">SUM(EJH5:EJH45)</f>
        <v>0</v>
      </c>
      <c r="EJI46">
        <f t="shared" ref="EJI46" si="3805">SUM(EJI5:EJI45)</f>
        <v>0</v>
      </c>
      <c r="EJJ46">
        <f t="shared" ref="EJJ46" si="3806">SUM(EJJ5:EJJ45)</f>
        <v>0</v>
      </c>
      <c r="EJK46">
        <f t="shared" ref="EJK46" si="3807">SUM(EJK5:EJK45)</f>
        <v>0</v>
      </c>
      <c r="EJL46">
        <f t="shared" ref="EJL46" si="3808">SUM(EJL5:EJL45)</f>
        <v>0</v>
      </c>
      <c r="EJM46">
        <f t="shared" ref="EJM46" si="3809">SUM(EJM5:EJM45)</f>
        <v>0</v>
      </c>
      <c r="EJN46">
        <f t="shared" ref="EJN46" si="3810">SUM(EJN5:EJN45)</f>
        <v>0</v>
      </c>
      <c r="EJO46">
        <f t="shared" ref="EJO46" si="3811">SUM(EJO5:EJO45)</f>
        <v>0</v>
      </c>
      <c r="EJP46">
        <f t="shared" ref="EJP46" si="3812">SUM(EJP5:EJP45)</f>
        <v>0</v>
      </c>
      <c r="EJQ46">
        <f t="shared" ref="EJQ46" si="3813">SUM(EJQ5:EJQ45)</f>
        <v>0</v>
      </c>
      <c r="EJR46">
        <f t="shared" ref="EJR46" si="3814">SUM(EJR5:EJR45)</f>
        <v>0</v>
      </c>
      <c r="EJS46">
        <f t="shared" ref="EJS46" si="3815">SUM(EJS5:EJS45)</f>
        <v>0</v>
      </c>
      <c r="EJT46">
        <f t="shared" ref="EJT46" si="3816">SUM(EJT5:EJT45)</f>
        <v>0</v>
      </c>
      <c r="EJU46">
        <f t="shared" ref="EJU46" si="3817">SUM(EJU5:EJU45)</f>
        <v>594867</v>
      </c>
      <c r="EJV46">
        <f t="shared" ref="EJV46" si="3818">SUM(EJV5:EJV45)</f>
        <v>0</v>
      </c>
      <c r="EJW46">
        <f t="shared" ref="EJW46" si="3819">SUM(EJW5:EJW45)</f>
        <v>0</v>
      </c>
      <c r="EJX46">
        <f t="shared" ref="EJX46" si="3820">SUM(EJX5:EJX45)</f>
        <v>0</v>
      </c>
      <c r="EJY46">
        <f t="shared" ref="EJY46" si="3821">SUM(EJY5:EJY45)</f>
        <v>0</v>
      </c>
      <c r="EJZ46">
        <f t="shared" ref="EJZ46" si="3822">SUM(EJZ5:EJZ45)</f>
        <v>0</v>
      </c>
      <c r="EKA46">
        <f t="shared" ref="EKA46" si="3823">SUM(EKA5:EKA45)</f>
        <v>3755</v>
      </c>
      <c r="EKB46">
        <f t="shared" ref="EKB46" si="3824">SUM(EKB5:EKB45)</f>
        <v>3755</v>
      </c>
      <c r="EKC46">
        <f t="shared" ref="EKC46" si="3825">SUM(EKC5:EKC45)</f>
        <v>1868</v>
      </c>
      <c r="EKD46">
        <f t="shared" ref="EKD46" si="3826">SUM(EKD5:EKD45)</f>
        <v>1887</v>
      </c>
      <c r="EKE46">
        <f t="shared" ref="EKE46" si="3827">SUM(EKE5:EKE45)</f>
        <v>0</v>
      </c>
      <c r="EKF46">
        <f t="shared" ref="EKF46" si="3828">SUM(EKF5:EKF45)</f>
        <v>0</v>
      </c>
      <c r="EKG46">
        <f t="shared" ref="EKG46" si="3829">SUM(EKG5:EKG45)</f>
        <v>0</v>
      </c>
      <c r="EKH46">
        <f t="shared" ref="EKH46" si="3830">SUM(EKH5:EKH45)</f>
        <v>0</v>
      </c>
      <c r="EKI46">
        <f t="shared" ref="EKI46" si="3831">SUM(EKI5:EKI45)</f>
        <v>0</v>
      </c>
      <c r="EKJ46">
        <f t="shared" ref="EKJ46" si="3832">SUM(EKJ5:EKJ45)</f>
        <v>0</v>
      </c>
      <c r="EKK46">
        <f t="shared" ref="EKK46" si="3833">SUM(EKK5:EKK45)</f>
        <v>0</v>
      </c>
      <c r="EKL46">
        <f t="shared" ref="EKL46" si="3834">SUM(EKL5:EKL45)</f>
        <v>0</v>
      </c>
      <c r="EKM46">
        <f t="shared" ref="EKM46" si="3835">SUM(EKM5:EKM45)</f>
        <v>0</v>
      </c>
      <c r="EKN46">
        <f t="shared" ref="EKN46" si="3836">SUM(EKN5:EKN45)</f>
        <v>0</v>
      </c>
      <c r="EKO46">
        <f t="shared" ref="EKO46" si="3837">SUM(EKO5:EKO45)</f>
        <v>0</v>
      </c>
      <c r="EKP46">
        <f t="shared" ref="EKP46" si="3838">SUM(EKP5:EKP45)</f>
        <v>0</v>
      </c>
      <c r="EKQ46">
        <f t="shared" ref="EKQ46" si="3839">SUM(EKQ5:EKQ45)</f>
        <v>0</v>
      </c>
      <c r="EKR46">
        <f t="shared" ref="EKR46" si="3840">SUM(EKR5:EKR45)</f>
        <v>0</v>
      </c>
      <c r="EKS46">
        <f t="shared" ref="EKS46" si="3841">SUM(EKS5:EKS45)</f>
        <v>0</v>
      </c>
      <c r="EKT46">
        <f t="shared" ref="EKT46" si="3842">SUM(EKT5:EKT45)</f>
        <v>0</v>
      </c>
      <c r="EKU46">
        <f t="shared" ref="EKU46" si="3843">SUM(EKU5:EKU45)</f>
        <v>0</v>
      </c>
      <c r="EKV46">
        <f t="shared" ref="EKV46" si="3844">SUM(EKV5:EKV45)</f>
        <v>0</v>
      </c>
      <c r="EKW46">
        <f t="shared" ref="EKW46" si="3845">SUM(EKW5:EKW45)</f>
        <v>92022</v>
      </c>
      <c r="EKX46">
        <f t="shared" ref="EKX46" si="3846">SUM(EKX5:EKX45)</f>
        <v>0</v>
      </c>
      <c r="EKY46">
        <f t="shared" ref="EKY46" si="3847">SUM(EKY5:EKY45)</f>
        <v>0</v>
      </c>
      <c r="EKZ46">
        <f t="shared" ref="EKZ46" si="3848">SUM(EKZ5:EKZ45)</f>
        <v>0</v>
      </c>
      <c r="ELA46">
        <f t="shared" ref="ELA46" si="3849">SUM(ELA5:ELA45)</f>
        <v>0</v>
      </c>
      <c r="ELB46">
        <f t="shared" ref="ELB46" si="3850">SUM(ELB5:ELB45)</f>
        <v>0</v>
      </c>
      <c r="ELC46">
        <f t="shared" ref="ELC46" si="3851">SUM(ELC5:ELC45)</f>
        <v>0</v>
      </c>
      <c r="ELD46">
        <f t="shared" ref="ELD46" si="3852">SUM(ELD5:ELD45)</f>
        <v>0</v>
      </c>
      <c r="ELE46">
        <f t="shared" ref="ELE46" si="3853">SUM(ELE5:ELE45)</f>
        <v>0</v>
      </c>
      <c r="ELF46">
        <f t="shared" ref="ELF46" si="3854">SUM(ELF5:ELF45)</f>
        <v>0</v>
      </c>
      <c r="ELG46">
        <f t="shared" ref="ELG46" si="3855">SUM(ELG5:ELG45)</f>
        <v>0</v>
      </c>
      <c r="ELH46">
        <f t="shared" ref="ELH46" si="3856">SUM(ELH5:ELH45)</f>
        <v>0</v>
      </c>
      <c r="ELI46">
        <f t="shared" ref="ELI46" si="3857">SUM(ELI5:ELI45)</f>
        <v>0</v>
      </c>
      <c r="ELJ46">
        <f t="shared" ref="ELJ46" si="3858">SUM(ELJ5:ELJ45)</f>
        <v>0</v>
      </c>
      <c r="ELK46">
        <f t="shared" ref="ELK46" si="3859">SUM(ELK5:ELK45)</f>
        <v>0</v>
      </c>
      <c r="ELL46">
        <f t="shared" ref="ELL46" si="3860">SUM(ELL5:ELL45)</f>
        <v>0</v>
      </c>
      <c r="ELM46">
        <f t="shared" ref="ELM46" si="3861">SUM(ELM5:ELM45)</f>
        <v>0</v>
      </c>
      <c r="ELN46">
        <f t="shared" ref="ELN46" si="3862">SUM(ELN5:ELN45)</f>
        <v>0</v>
      </c>
      <c r="ELO46">
        <f t="shared" ref="ELO46" si="3863">SUM(ELO5:ELO45)</f>
        <v>0</v>
      </c>
      <c r="ELP46">
        <f t="shared" ref="ELP46" si="3864">SUM(ELP5:ELP45)</f>
        <v>0</v>
      </c>
      <c r="ELQ46">
        <f t="shared" ref="ELQ46" si="3865">SUM(ELQ5:ELQ45)</f>
        <v>0</v>
      </c>
      <c r="ELR46">
        <f t="shared" ref="ELR46" si="3866">SUM(ELR5:ELR45)</f>
        <v>0</v>
      </c>
      <c r="ELS46">
        <f t="shared" ref="ELS46" si="3867">SUM(ELS5:ELS45)</f>
        <v>0</v>
      </c>
      <c r="ELT46">
        <f t="shared" ref="ELT46" si="3868">SUM(ELT5:ELT45)</f>
        <v>0</v>
      </c>
      <c r="ELU46">
        <f t="shared" ref="ELU46" si="3869">SUM(ELU5:ELU45)</f>
        <v>0</v>
      </c>
      <c r="ELV46">
        <f t="shared" ref="ELV46" si="3870">SUM(ELV5:ELV45)</f>
        <v>0</v>
      </c>
      <c r="ELW46">
        <f t="shared" ref="ELW46" si="3871">SUM(ELW5:ELW45)</f>
        <v>0</v>
      </c>
      <c r="ELX46">
        <f t="shared" ref="ELX46" si="3872">SUM(ELX5:ELX45)</f>
        <v>0</v>
      </c>
      <c r="ELY46">
        <f t="shared" ref="ELY46" si="3873">SUM(ELY5:ELY45)</f>
        <v>71955</v>
      </c>
      <c r="ELZ46">
        <f t="shared" ref="ELZ46" si="3874">SUM(ELZ5:ELZ45)</f>
        <v>0</v>
      </c>
      <c r="EMA46">
        <f t="shared" ref="EMA46" si="3875">SUM(EMA5:EMA45)</f>
        <v>0</v>
      </c>
      <c r="EMB46">
        <f t="shared" ref="EMB46" si="3876">SUM(EMB5:EMB45)</f>
        <v>0</v>
      </c>
      <c r="EMC46">
        <f t="shared" ref="EMC46" si="3877">SUM(EMC5:EMC45)</f>
        <v>0</v>
      </c>
      <c r="EMD46">
        <f t="shared" ref="EMD46" si="3878">SUM(EMD5:EMD45)</f>
        <v>0</v>
      </c>
      <c r="EME46">
        <f t="shared" ref="EME46" si="3879">SUM(EME5:EME45)</f>
        <v>4598</v>
      </c>
      <c r="EMF46">
        <f t="shared" ref="EMF46" si="3880">SUM(EMF5:EMF45)</f>
        <v>0</v>
      </c>
      <c r="EMG46">
        <f t="shared" ref="EMG46" si="3881">SUM(EMG5:EMG45)</f>
        <v>0</v>
      </c>
      <c r="EMH46">
        <f t="shared" ref="EMH46" si="3882">SUM(EMH5:EMH45)</f>
        <v>0</v>
      </c>
      <c r="EMI46">
        <f t="shared" ref="EMI46" si="3883">SUM(EMI5:EMI45)</f>
        <v>0</v>
      </c>
      <c r="EMJ46">
        <f t="shared" ref="EMJ46" si="3884">SUM(EMJ5:EMJ45)</f>
        <v>0</v>
      </c>
      <c r="EMK46">
        <f t="shared" ref="EMK46" si="3885">SUM(EMK5:EMK45)</f>
        <v>0</v>
      </c>
      <c r="EML46">
        <f t="shared" ref="EML46" si="3886">SUM(EML5:EML45)</f>
        <v>0</v>
      </c>
      <c r="EMM46">
        <f t="shared" ref="EMM46" si="3887">SUM(EMM5:EMM45)</f>
        <v>4598</v>
      </c>
      <c r="EMN46">
        <f t="shared" ref="EMN46" si="3888">SUM(EMN5:EMN45)</f>
        <v>0</v>
      </c>
      <c r="EMO46">
        <f t="shared" ref="EMO46" si="3889">SUM(EMO5:EMO45)</f>
        <v>0</v>
      </c>
      <c r="EMP46">
        <f t="shared" ref="EMP46" si="3890">SUM(EMP5:EMP45)</f>
        <v>0</v>
      </c>
      <c r="EMQ46">
        <f t="shared" ref="EMQ46" si="3891">SUM(EMQ5:EMQ45)</f>
        <v>0</v>
      </c>
      <c r="EMR46">
        <f t="shared" ref="EMR46" si="3892">SUM(EMR5:EMR45)</f>
        <v>0</v>
      </c>
      <c r="EMS46">
        <f t="shared" ref="EMS46" si="3893">SUM(EMS5:EMS45)</f>
        <v>0</v>
      </c>
      <c r="EMT46">
        <f t="shared" ref="EMT46" si="3894">SUM(EMT5:EMT45)</f>
        <v>4598</v>
      </c>
      <c r="EMU46">
        <f t="shared" ref="EMU46" si="3895">SUM(EMU5:EMU45)</f>
        <v>0</v>
      </c>
      <c r="EMV46">
        <f t="shared" ref="EMV46" si="3896">SUM(EMV5:EMV45)</f>
        <v>0</v>
      </c>
      <c r="EMW46">
        <f t="shared" ref="EMW46" si="3897">SUM(EMW5:EMW45)</f>
        <v>0</v>
      </c>
      <c r="EMX46">
        <f t="shared" ref="EMX46" si="3898">SUM(EMX5:EMX45)</f>
        <v>0</v>
      </c>
      <c r="EMY46">
        <f t="shared" ref="EMY46" si="3899">SUM(EMY5:EMY45)</f>
        <v>0</v>
      </c>
      <c r="EMZ46">
        <f t="shared" ref="EMZ46" si="3900">SUM(EMZ5:EMZ45)</f>
        <v>0</v>
      </c>
      <c r="ENA46">
        <f t="shared" ref="ENA46" si="3901">SUM(ENA5:ENA45)</f>
        <v>0</v>
      </c>
      <c r="ENB46">
        <f t="shared" ref="ENB46" si="3902">SUM(ENB5:ENB45)</f>
        <v>0</v>
      </c>
      <c r="ENC46">
        <f t="shared" ref="ENC46" si="3903">SUM(ENC5:ENC45)</f>
        <v>0</v>
      </c>
      <c r="END46">
        <f t="shared" ref="END46" si="3904">SUM(END5:END45)</f>
        <v>0</v>
      </c>
      <c r="ENE46">
        <f t="shared" ref="ENE46" si="3905">SUM(ENE5:ENE45)</f>
        <v>0</v>
      </c>
      <c r="ENF46">
        <f t="shared" ref="ENF46" si="3906">SUM(ENF5:ENF45)</f>
        <v>0</v>
      </c>
      <c r="ENG46">
        <f t="shared" ref="ENG46" si="3907">SUM(ENG5:ENG45)</f>
        <v>1949</v>
      </c>
      <c r="ENH46">
        <f t="shared" ref="ENH46" si="3908">SUM(ENH5:ENH45)</f>
        <v>0</v>
      </c>
      <c r="ENI46">
        <f t="shared" ref="ENI46" si="3909">SUM(ENI5:ENI45)</f>
        <v>0</v>
      </c>
      <c r="ENJ46">
        <f t="shared" ref="ENJ46" si="3910">SUM(ENJ5:ENJ45)</f>
        <v>0</v>
      </c>
      <c r="ENK46">
        <f t="shared" ref="ENK46" si="3911">SUM(ENK5:ENK45)</f>
        <v>0</v>
      </c>
      <c r="ENL46">
        <f t="shared" ref="ENL46" si="3912">SUM(ENL5:ENL45)</f>
        <v>0</v>
      </c>
      <c r="ENM46">
        <f t="shared" ref="ENM46" si="3913">SUM(ENM5:ENM45)</f>
        <v>0</v>
      </c>
      <c r="ENN46">
        <f t="shared" ref="ENN46" si="3914">SUM(ENN5:ENN45)</f>
        <v>0</v>
      </c>
      <c r="ENO46">
        <f t="shared" ref="ENO46" si="3915">SUM(ENO5:ENO45)</f>
        <v>1949</v>
      </c>
      <c r="ENP46">
        <f t="shared" ref="ENP46" si="3916">SUM(ENP5:ENP45)</f>
        <v>1949</v>
      </c>
      <c r="ENQ46">
        <f t="shared" ref="ENQ46" si="3917">SUM(ENQ5:ENQ45)</f>
        <v>0</v>
      </c>
      <c r="ENR46">
        <f t="shared" ref="ENR46" si="3918">SUM(ENR5:ENR45)</f>
        <v>0</v>
      </c>
      <c r="ENS46">
        <f t="shared" ref="ENS46" si="3919">SUM(ENS5:ENS45)</f>
        <v>0</v>
      </c>
      <c r="ENT46">
        <f t="shared" ref="ENT46" si="3920">SUM(ENT5:ENT45)</f>
        <v>0</v>
      </c>
      <c r="ENU46">
        <f t="shared" ref="ENU46" si="3921">SUM(ENU5:ENU45)</f>
        <v>0</v>
      </c>
      <c r="ENV46">
        <f t="shared" ref="ENV46" si="3922">SUM(ENV5:ENV45)</f>
        <v>0</v>
      </c>
      <c r="ENW46">
        <f t="shared" ref="ENW46" si="3923">SUM(ENW5:ENW45)</f>
        <v>0</v>
      </c>
      <c r="ENX46">
        <f t="shared" ref="ENX46" si="3924">SUM(ENX5:ENX45)</f>
        <v>0</v>
      </c>
      <c r="ENY46">
        <f t="shared" ref="ENY46" si="3925">SUM(ENY5:ENY45)</f>
        <v>0</v>
      </c>
      <c r="ENZ46">
        <f t="shared" ref="ENZ46" si="3926">SUM(ENZ5:ENZ45)</f>
        <v>0</v>
      </c>
      <c r="EOA46">
        <f t="shared" ref="EOA46" si="3927">SUM(EOA5:EOA45)</f>
        <v>0</v>
      </c>
      <c r="EOB46">
        <f t="shared" ref="EOB46" si="3928">SUM(EOB5:EOB45)</f>
        <v>0</v>
      </c>
      <c r="EOC46">
        <f t="shared" ref="EOC46" si="3929">SUM(EOC5:EOC45)</f>
        <v>561707</v>
      </c>
      <c r="EOD46">
        <f t="shared" ref="EOD46" si="3930">SUM(EOD5:EOD45)</f>
        <v>0</v>
      </c>
      <c r="EOE46">
        <f t="shared" ref="EOE46" si="3931">SUM(EOE5:EOE45)</f>
        <v>0</v>
      </c>
      <c r="EOF46">
        <f t="shared" ref="EOF46" si="3932">SUM(EOF5:EOF45)</f>
        <v>0</v>
      </c>
      <c r="EOG46">
        <f t="shared" ref="EOG46" si="3933">SUM(EOG5:EOG45)</f>
        <v>0</v>
      </c>
      <c r="EOH46">
        <f t="shared" ref="EOH46" si="3934">SUM(EOH5:EOH45)</f>
        <v>0</v>
      </c>
      <c r="EOI46">
        <f t="shared" ref="EOI46" si="3935">SUM(EOI5:EOI45)</f>
        <v>16049</v>
      </c>
      <c r="EOJ46">
        <f t="shared" ref="EOJ46" si="3936">SUM(EOJ5:EOJ45)</f>
        <v>2182</v>
      </c>
      <c r="EOK46">
        <f t="shared" ref="EOK46" si="3937">SUM(EOK5:EOK45)</f>
        <v>1151</v>
      </c>
      <c r="EOL46">
        <f t="shared" ref="EOL46" si="3938">SUM(EOL5:EOL45)</f>
        <v>1031</v>
      </c>
      <c r="EOM46">
        <f t="shared" ref="EOM46" si="3939">SUM(EOM5:EOM45)</f>
        <v>0</v>
      </c>
      <c r="EON46">
        <f t="shared" ref="EON46" si="3940">SUM(EON5:EON45)</f>
        <v>0</v>
      </c>
      <c r="EOO46">
        <f t="shared" ref="EOO46" si="3941">SUM(EOO5:EOO45)</f>
        <v>0</v>
      </c>
      <c r="EOP46">
        <f t="shared" ref="EOP46" si="3942">SUM(EOP5:EOP45)</f>
        <v>0</v>
      </c>
      <c r="EOQ46">
        <f t="shared" ref="EOQ46" si="3943">SUM(EOQ5:EOQ45)</f>
        <v>13754</v>
      </c>
      <c r="EOR46">
        <f t="shared" ref="EOR46" si="3944">SUM(EOR5:EOR45)</f>
        <v>13624</v>
      </c>
      <c r="EOS46">
        <f t="shared" ref="EOS46" si="3945">SUM(EOS5:EOS45)</f>
        <v>0</v>
      </c>
      <c r="EOT46">
        <f t="shared" ref="EOT46" si="3946">SUM(EOT5:EOT45)</f>
        <v>0</v>
      </c>
      <c r="EOU46">
        <f t="shared" ref="EOU46" si="3947">SUM(EOU5:EOU45)</f>
        <v>0</v>
      </c>
      <c r="EOV46">
        <f t="shared" ref="EOV46" si="3948">SUM(EOV5:EOV45)</f>
        <v>0</v>
      </c>
      <c r="EOW46">
        <f t="shared" ref="EOW46" si="3949">SUM(EOW5:EOW45)</f>
        <v>0</v>
      </c>
      <c r="EOX46">
        <f t="shared" ref="EOX46" si="3950">SUM(EOX5:EOX45)</f>
        <v>80</v>
      </c>
      <c r="EOY46">
        <f t="shared" ref="EOY46" si="3951">SUM(EOY5:EOY45)</f>
        <v>50</v>
      </c>
      <c r="EOZ46">
        <f t="shared" ref="EOZ46" si="3952">SUM(EOZ5:EOZ45)</f>
        <v>113</v>
      </c>
      <c r="EPA46">
        <f t="shared" ref="EPA46" si="3953">SUM(EPA5:EPA45)</f>
        <v>113</v>
      </c>
      <c r="EPB46">
        <f t="shared" ref="EPB46" si="3954">SUM(EPB5:EPB45)</f>
        <v>0</v>
      </c>
      <c r="EPC46">
        <f t="shared" ref="EPC46" si="3955">SUM(EPC5:EPC45)</f>
        <v>0</v>
      </c>
      <c r="EPD46">
        <f t="shared" ref="EPD46" si="3956">SUM(EPD5:EPD45)</f>
        <v>0</v>
      </c>
      <c r="EPE46">
        <f t="shared" ref="EPE46" si="3957">SUM(EPE5:EPE45)</f>
        <v>0</v>
      </c>
      <c r="EPF46">
        <f t="shared" ref="EPF46" si="3958">SUM(EPF5:EPF45)</f>
        <v>0</v>
      </c>
      <c r="EPG46">
        <f t="shared" ref="EPG46" si="3959">SUM(EPG5:EPG45)</f>
        <v>0</v>
      </c>
      <c r="EPH46">
        <f t="shared" ref="EPH46" si="3960">SUM(EPH5:EPH45)</f>
        <v>0</v>
      </c>
      <c r="EPI46">
        <f t="shared" ref="EPI46" si="3961">SUM(EPI5:EPI45)</f>
        <v>0</v>
      </c>
      <c r="EPJ46">
        <f t="shared" ref="EPJ46" si="3962">SUM(EPJ5:EPJ45)</f>
        <v>0</v>
      </c>
      <c r="EPK46">
        <f t="shared" ref="EPK46" si="3963">SUM(EPK5:EPK45)</f>
        <v>312800</v>
      </c>
      <c r="EPL46">
        <f t="shared" ref="EPL46" si="3964">SUM(EPL5:EPL45)</f>
        <v>15800</v>
      </c>
      <c r="EPM46">
        <f t="shared" ref="EPM46" si="3965">SUM(EPM5:EPM45)</f>
        <v>0</v>
      </c>
      <c r="EPN46">
        <f t="shared" ref="EPN46" si="3966">SUM(EPN5:EPN45)</f>
        <v>15400</v>
      </c>
      <c r="EPO46">
        <f t="shared" ref="EPO46" si="3967">SUM(EPO5:EPO45)</f>
        <v>400</v>
      </c>
      <c r="EPP46">
        <f t="shared" ref="EPP46" si="3968">SUM(EPP5:EPP45)</f>
        <v>0</v>
      </c>
      <c r="EPQ46">
        <f t="shared" ref="EPQ46" si="3969">SUM(EPQ5:EPQ45)</f>
        <v>0</v>
      </c>
      <c r="EPR46">
        <f t="shared" ref="EPR46" si="3970">SUM(EPR5:EPR45)</f>
        <v>0</v>
      </c>
      <c r="EPS46">
        <f t="shared" ref="EPS46" si="3971">SUM(EPS5:EPS45)</f>
        <v>262300</v>
      </c>
      <c r="EPT46">
        <f t="shared" ref="EPT46" si="3972">SUM(EPT5:EPT45)</f>
        <v>12500</v>
      </c>
      <c r="EPU46">
        <f t="shared" ref="EPU46" si="3973">SUM(EPU5:EPU45)</f>
        <v>0</v>
      </c>
      <c r="EPV46">
        <f t="shared" ref="EPV46" si="3974">SUM(EPV5:EPV45)</f>
        <v>38400</v>
      </c>
      <c r="EPW46">
        <f t="shared" ref="EPW46" si="3975">SUM(EPW5:EPW45)</f>
        <v>0</v>
      </c>
      <c r="EPX46">
        <f t="shared" ref="EPX46" si="3976">SUM(EPX5:EPX45)</f>
        <v>0</v>
      </c>
      <c r="EPY46">
        <f t="shared" ref="EPY46" si="3977">SUM(EPY5:EPY45)</f>
        <v>0</v>
      </c>
      <c r="EPZ46">
        <f t="shared" ref="EPZ46" si="3978">SUM(EPZ5:EPZ45)</f>
        <v>186500</v>
      </c>
      <c r="EQA46">
        <f t="shared" ref="EQA46" si="3979">SUM(EQA5:EQA45)</f>
        <v>24900</v>
      </c>
      <c r="EQB46">
        <f t="shared" ref="EQB46" si="3980">SUM(EQB5:EQB45)</f>
        <v>34700</v>
      </c>
      <c r="EQC46">
        <f t="shared" ref="EQC46" si="3981">SUM(EQC5:EQC45)</f>
        <v>29900</v>
      </c>
      <c r="EQD46">
        <f t="shared" ref="EQD46" si="3982">SUM(EQD5:EQD45)</f>
        <v>0</v>
      </c>
      <c r="EQE46">
        <f t="shared" ref="EQE46" si="3983">SUM(EQE5:EQE45)</f>
        <v>0</v>
      </c>
      <c r="EQF46">
        <f t="shared" ref="EQF46" si="3984">SUM(EQF5:EQF45)</f>
        <v>4800</v>
      </c>
      <c r="EQG46">
        <f t="shared" ref="EQG46" si="3985">SUM(EQG5:EQG45)</f>
        <v>0</v>
      </c>
      <c r="EQH46">
        <f t="shared" ref="EQH46" si="3986">SUM(EQH5:EQH45)</f>
        <v>0</v>
      </c>
      <c r="EQI46">
        <f t="shared" ref="EQI46" si="3987">SUM(EQI5:EQI45)</f>
        <v>0</v>
      </c>
      <c r="EQJ46">
        <f t="shared" ref="EQJ46" si="3988">SUM(EQJ5:EQJ45)</f>
        <v>0</v>
      </c>
      <c r="EQK46">
        <f t="shared" ref="EQK46" si="3989">SUM(EQK5:EQK45)</f>
        <v>0</v>
      </c>
      <c r="EQL46">
        <f t="shared" ref="EQL46" si="3990">SUM(EQL5:EQL45)</f>
        <v>0</v>
      </c>
      <c r="EQM46">
        <f t="shared" ref="EQM46" si="3991">SUM(EQM5:EQM45)</f>
        <v>133783</v>
      </c>
      <c r="EQN46">
        <f t="shared" ref="EQN46" si="3992">SUM(EQN5:EQN45)</f>
        <v>13294</v>
      </c>
      <c r="EQO46">
        <f t="shared" ref="EQO46" si="3993">SUM(EQO5:EQO45)</f>
        <v>6842</v>
      </c>
      <c r="EQP46">
        <f t="shared" ref="EQP46" si="3994">SUM(EQP5:EQP45)</f>
        <v>6169</v>
      </c>
      <c r="EQQ46">
        <f t="shared" ref="EQQ46" si="3995">SUM(EQQ5:EQQ45)</f>
        <v>283</v>
      </c>
      <c r="EQR46">
        <f t="shared" ref="EQR46" si="3996">SUM(EQR5:EQR45)</f>
        <v>0</v>
      </c>
      <c r="EQS46">
        <f t="shared" ref="EQS46" si="3997">SUM(EQS5:EQS45)</f>
        <v>0</v>
      </c>
      <c r="EQT46">
        <f t="shared" ref="EQT46" si="3998">SUM(EQT5:EQT45)</f>
        <v>0</v>
      </c>
      <c r="EQU46">
        <f t="shared" ref="EQU46" si="3999">SUM(EQU5:EQU45)</f>
        <v>60913</v>
      </c>
      <c r="EQV46">
        <f t="shared" ref="EQV46" si="4000">SUM(EQV5:EQV45)</f>
        <v>55232</v>
      </c>
      <c r="EQW46">
        <f t="shared" ref="EQW46" si="4001">SUM(EQW5:EQW45)</f>
        <v>0</v>
      </c>
      <c r="EQX46">
        <f t="shared" ref="EQX46" si="4002">SUM(EQX5:EQX45)</f>
        <v>3640</v>
      </c>
      <c r="EQY46">
        <f t="shared" ref="EQY46" si="4003">SUM(EQY5:EQY45)</f>
        <v>0</v>
      </c>
      <c r="EQZ46">
        <f t="shared" ref="EQZ46" si="4004">SUM(EQZ5:EQZ45)</f>
        <v>0</v>
      </c>
      <c r="ERA46">
        <f t="shared" ref="ERA46" si="4005">SUM(ERA5:ERA45)</f>
        <v>0</v>
      </c>
      <c r="ERB46">
        <f t="shared" ref="ERB46" si="4006">SUM(ERB5:ERB45)</f>
        <v>101</v>
      </c>
      <c r="ERC46">
        <f t="shared" ref="ERC46" si="4007">SUM(ERC5:ERC45)</f>
        <v>1940</v>
      </c>
      <c r="ERD46">
        <f t="shared" ref="ERD46" si="4008">SUM(ERD5:ERD45)</f>
        <v>59576</v>
      </c>
      <c r="ERE46">
        <f t="shared" ref="ERE46" si="4009">SUM(ERE5:ERE45)</f>
        <v>217</v>
      </c>
      <c r="ERF46">
        <f t="shared" ref="ERF46" si="4010">SUM(ERF5:ERF45)</f>
        <v>55763</v>
      </c>
      <c r="ERG46">
        <f t="shared" ref="ERG46" si="4011">SUM(ERG5:ERG45)</f>
        <v>0</v>
      </c>
      <c r="ERH46">
        <f t="shared" ref="ERH46" si="4012">SUM(ERH5:ERH45)</f>
        <v>3596</v>
      </c>
      <c r="ERI46">
        <f t="shared" ref="ERI46" si="4013">SUM(ERI5:ERI45)</f>
        <v>152700221</v>
      </c>
      <c r="ERJ46">
        <f t="shared" ref="ERJ46" si="4014">SUM(ERJ5:ERJ45)</f>
        <v>1182576</v>
      </c>
      <c r="ERK46">
        <f t="shared" ref="ERK46" si="4015">SUM(ERK5:ERK45)</f>
        <v>0</v>
      </c>
      <c r="ERL46">
        <f t="shared" ref="ERL46" si="4016">SUM(ERL5:ERL45)</f>
        <v>1182576</v>
      </c>
      <c r="ERM46">
        <f t="shared" ref="ERM46" si="4017">SUM(ERM5:ERM45)</f>
        <v>0</v>
      </c>
      <c r="ERN46">
        <f t="shared" ref="ERN46" si="4018">SUM(ERN5:ERN45)</f>
        <v>0</v>
      </c>
      <c r="ERO46">
        <f t="shared" ref="ERO46" si="4019">SUM(ERO5:ERO45)</f>
        <v>130773</v>
      </c>
      <c r="ERP46">
        <f t="shared" ref="ERP46" si="4020">SUM(ERP5:ERP45)</f>
        <v>13294</v>
      </c>
      <c r="ERQ46">
        <f t="shared" ref="ERQ46" si="4021">SUM(ERQ5:ERQ45)</f>
        <v>6842</v>
      </c>
      <c r="ERR46">
        <f t="shared" ref="ERR46" si="4022">SUM(ERR5:ERR45)</f>
        <v>6169</v>
      </c>
      <c r="ERS46">
        <f t="shared" ref="ERS46" si="4023">SUM(ERS5:ERS45)</f>
        <v>283</v>
      </c>
      <c r="ERT46">
        <f t="shared" ref="ERT46" si="4024">SUM(ERT5:ERT45)</f>
        <v>0</v>
      </c>
      <c r="ERU46">
        <f t="shared" ref="ERU46" si="4025">SUM(ERU5:ERU45)</f>
        <v>0</v>
      </c>
      <c r="ERV46">
        <f t="shared" ref="ERV46" si="4026">SUM(ERV5:ERV45)</f>
        <v>0</v>
      </c>
      <c r="ERW46">
        <f t="shared" ref="ERW46" si="4027">SUM(ERW5:ERW45)</f>
        <v>57903</v>
      </c>
      <c r="ERX46">
        <f t="shared" ref="ERX46" si="4028">SUM(ERX5:ERX45)</f>
        <v>53569</v>
      </c>
      <c r="ERY46">
        <f t="shared" ref="ERY46" si="4029">SUM(ERY5:ERY45)</f>
        <v>0</v>
      </c>
      <c r="ERZ46">
        <f t="shared" ref="ERZ46" si="4030">SUM(ERZ5:ERZ45)</f>
        <v>3640</v>
      </c>
      <c r="ESA46">
        <f t="shared" ref="ESA46" si="4031">SUM(ESA5:ESA45)</f>
        <v>0</v>
      </c>
      <c r="ESB46">
        <f t="shared" ref="ESB46" si="4032">SUM(ESB5:ESB45)</f>
        <v>0</v>
      </c>
      <c r="ESC46">
        <f t="shared" ref="ESC46" si="4033">SUM(ESC5:ESC45)</f>
        <v>0</v>
      </c>
      <c r="ESD46">
        <f t="shared" ref="ESD46" si="4034">SUM(ESD5:ESD45)</f>
        <v>101</v>
      </c>
      <c r="ESE46">
        <f t="shared" ref="ESE46" si="4035">SUM(ESE5:ESE45)</f>
        <v>593</v>
      </c>
      <c r="ESF46">
        <f t="shared" ref="ESF46" si="4036">SUM(ESF5:ESF45)</f>
        <v>59576</v>
      </c>
      <c r="ESG46">
        <f t="shared" ref="ESG46" si="4037">SUM(ESG5:ESG45)</f>
        <v>217</v>
      </c>
      <c r="ESH46">
        <f t="shared" ref="ESH46" si="4038">SUM(ESH5:ESH45)</f>
        <v>55763</v>
      </c>
      <c r="ESI46">
        <f t="shared" ref="ESI46" si="4039">SUM(ESI5:ESI45)</f>
        <v>0</v>
      </c>
      <c r="ESJ46">
        <f t="shared" ref="ESJ46" si="4040">SUM(ESJ5:ESJ45)</f>
        <v>3596</v>
      </c>
      <c r="ESK46">
        <f t="shared" ref="ESK46" si="4041">SUM(ESK5:ESK45)</f>
        <v>0</v>
      </c>
      <c r="ESL46">
        <f t="shared" ref="ESL46" si="4042">SUM(ESL5:ESL45)</f>
        <v>0</v>
      </c>
      <c r="ESM46">
        <f t="shared" ref="ESM46" si="4043">SUM(ESM5:ESM45)</f>
        <v>0</v>
      </c>
      <c r="ESN46">
        <f t="shared" ref="ESN46" si="4044">SUM(ESN5:ESN45)</f>
        <v>0</v>
      </c>
      <c r="ESO46">
        <f t="shared" ref="ESO46" si="4045">SUM(ESO5:ESO45)</f>
        <v>0</v>
      </c>
      <c r="ESP46">
        <f t="shared" ref="ESP46" si="4046">SUM(ESP5:ESP45)</f>
        <v>0</v>
      </c>
      <c r="ESQ46">
        <f t="shared" ref="ESQ46" si="4047">SUM(ESQ5:ESQ45)</f>
        <v>359883207</v>
      </c>
      <c r="ESR46">
        <f t="shared" ref="ESR46" si="4048">SUM(ESR5:ESR45)</f>
        <v>8878570</v>
      </c>
      <c r="ESS46">
        <f t="shared" ref="ESS46" si="4049">SUM(ESS5:ESS45)</f>
        <v>13350834</v>
      </c>
      <c r="EST46">
        <f t="shared" ref="EST46" si="4050">SUM(EST5:EST45)</f>
        <v>4845768</v>
      </c>
      <c r="ESU46">
        <f t="shared" ref="ESU46" si="4051">SUM(ESU5:ESU45)</f>
        <v>2154426</v>
      </c>
      <c r="ESV46">
        <f t="shared" ref="ESV46" si="4052">SUM(ESV5:ESV45)</f>
        <v>6613</v>
      </c>
      <c r="ESW46">
        <f t="shared" ref="ESW46" si="4053">SUM(ESW5:ESW45)</f>
        <v>1088523</v>
      </c>
      <c r="ESX46">
        <f t="shared" ref="ESX46" si="4054">SUM(ESX5:ESX45)</f>
        <v>2861289</v>
      </c>
      <c r="ESY46">
        <f t="shared" ref="ESY46" si="4055">SUM(ESY5:ESY45)</f>
        <v>13257</v>
      </c>
      <c r="ESZ46">
        <f t="shared" ref="ESZ46" si="4056">SUM(ESZ5:ESZ45)</f>
        <v>270400</v>
      </c>
      <c r="ETA46">
        <f t="shared" ref="ETA46" si="4057">SUM(ETA5:ETA45)</f>
        <v>326413527</v>
      </c>
      <c r="ETB46">
        <f t="shared" ref="ETB46" si="4058">SUM(ETB5:ETB45)</f>
        <v>219328367</v>
      </c>
      <c r="ETC46">
        <f t="shared" ref="ETC46" si="4059">SUM(ETC5:ETC45)</f>
        <v>3453933</v>
      </c>
      <c r="ETD46">
        <f t="shared" ref="ETD46" si="4060">SUM(ETD5:ETD45)</f>
        <v>9444908</v>
      </c>
      <c r="ETE46">
        <f t="shared" ref="ETE46" si="4061">SUM(ETE5:ETE45)</f>
        <v>3049063</v>
      </c>
      <c r="ETF46">
        <f t="shared" ref="ETF46" si="4062">SUM(ETF5:ETF45)</f>
        <v>1501424</v>
      </c>
      <c r="ETG46">
        <f t="shared" ref="ETG46" si="4063">SUM(ETG5:ETG45)</f>
        <v>6613</v>
      </c>
      <c r="ETH46">
        <f t="shared" ref="ETH46" si="4064">SUM(ETH5:ETH45)</f>
        <v>200927</v>
      </c>
      <c r="ETI46">
        <f t="shared" ref="ETI46" si="4065">SUM(ETI5:ETI45)</f>
        <v>1553294</v>
      </c>
      <c r="ETJ46">
        <f t="shared" ref="ETJ46" si="4066">SUM(ETJ5:ETJ45)</f>
        <v>1115</v>
      </c>
      <c r="ETK46">
        <f t="shared" ref="ETK46" si="4067">SUM(ETK5:ETK45)</f>
        <v>12600</v>
      </c>
      <c r="ETL46">
        <f t="shared" ref="ETL46" si="4068">SUM(ETL5:ETL45)</f>
        <v>200104490</v>
      </c>
      <c r="ETM46">
        <f t="shared" ref="ETM46" si="4069">SUM(ETM5:ETM45)</f>
        <v>318072295</v>
      </c>
      <c r="ETN46">
        <f t="shared" ref="ETN46" si="4070">SUM(ETN5:ETN45)</f>
        <v>15773114</v>
      </c>
      <c r="ETO46">
        <f t="shared" ref="ETO46" si="4071">SUM(ETO5:ETO45)</f>
        <v>8846034</v>
      </c>
      <c r="ETP46">
        <f t="shared" ref="ETP46" si="4072">SUM(ETP5:ETP45)</f>
        <v>15762898</v>
      </c>
      <c r="ETQ46">
        <f t="shared" ref="ETQ46" si="4073">SUM(ETQ5:ETQ45)</f>
        <v>4457969</v>
      </c>
      <c r="ETR46">
        <f t="shared" ref="ETR46" si="4074">SUM(ETR5:ETR45)</f>
        <v>131434</v>
      </c>
      <c r="ETS46">
        <f t="shared" ref="ETS46" si="4075">SUM(ETS5:ETS45)</f>
        <v>11630297</v>
      </c>
      <c r="ETT46">
        <f t="shared" ref="ETT46" si="4076">SUM(ETT5:ETT45)</f>
        <v>19457826</v>
      </c>
      <c r="ETU46">
        <f t="shared" ref="ETU46" si="4077">SUM(ETU5:ETU45)</f>
        <v>1667622</v>
      </c>
      <c r="ETV46">
        <f t="shared" ref="ETV46" si="4078">SUM(ETV5:ETV45)</f>
        <v>772390</v>
      </c>
      <c r="ETW46">
        <f t="shared" ref="ETW46" si="4079">SUM(ETW5:ETW45)</f>
        <v>239572711</v>
      </c>
      <c r="ETX46">
        <f t="shared" ref="ETX46" si="4080">SUM(ETX5:ETX45)</f>
        <v>19009659</v>
      </c>
      <c r="ETY46">
        <f t="shared" ref="ETY46" si="4081">SUM(ETY5:ETY45)</f>
        <v>33671</v>
      </c>
      <c r="ETZ46">
        <f t="shared" ref="ETZ46" si="4082">SUM(ETZ5:ETZ45)</f>
        <v>49743</v>
      </c>
      <c r="EUA46">
        <f t="shared" ref="EUA46" si="4083">SUM(EUA5:EUA45)</f>
        <v>623628</v>
      </c>
      <c r="EUB46">
        <f t="shared" ref="EUB46" si="4084">SUM(EUB5:EUB45)</f>
        <v>91134</v>
      </c>
      <c r="EUC46">
        <f t="shared" ref="EUC46" si="4085">SUM(EUC5:EUC45)</f>
        <v>30675</v>
      </c>
      <c r="EUD46">
        <f t="shared" ref="EUD46" si="4086">SUM(EUD5:EUD45)</f>
        <v>1307872</v>
      </c>
      <c r="EUE46">
        <f t="shared" ref="EUE46" si="4087">SUM(EUE5:EUE45)</f>
        <v>497615</v>
      </c>
      <c r="EUF46">
        <f t="shared" ref="EUF46" si="4088">SUM(EUF5:EUF45)</f>
        <v>226823</v>
      </c>
      <c r="EUG46">
        <f t="shared" ref="EUG46" si="4089">SUM(EUG5:EUG45)</f>
        <v>27600</v>
      </c>
      <c r="EUH46">
        <f t="shared" ref="EUH46" si="4090">SUM(EUH5:EUH45)</f>
        <v>16120898</v>
      </c>
      <c r="EUI46">
        <f t="shared" ref="EUI46" si="4091">SUM(EUI5:EUI45)</f>
        <v>819769660</v>
      </c>
      <c r="EUJ46">
        <f t="shared" ref="EUJ46" si="4092">SUM(EUJ5:EUJ45)</f>
        <v>418536157</v>
      </c>
      <c r="EUK46">
        <f t="shared" ref="EUK46" si="4093">SUM(EUK5:EUK45)</f>
        <v>113814148</v>
      </c>
      <c r="EUL46">
        <f t="shared" ref="EUL46" si="4094">SUM(EUL5:EUL45)</f>
        <v>179879</v>
      </c>
      <c r="EUM46">
        <f t="shared" ref="EUM46" si="4095">SUM(EUM5:EUM45)</f>
        <v>6522860</v>
      </c>
      <c r="EUN46">
        <f t="shared" ref="EUN46" si="4096">SUM(EUN5:EUN45)</f>
        <v>1902</v>
      </c>
      <c r="EUO46">
        <f t="shared" ref="EUO46" si="4097">SUM(EUO5:EUO45)</f>
        <v>1210671</v>
      </c>
      <c r="EUP46">
        <f t="shared" ref="EUP46" si="4098">SUM(EUP5:EUP45)</f>
        <v>2455393</v>
      </c>
      <c r="EUQ46">
        <f t="shared" ref="EUQ46" si="4099">SUM(EUQ5:EUQ45)</f>
        <v>339022</v>
      </c>
      <c r="EUR46">
        <f t="shared" ref="EUR46" si="4100">SUM(EUR5:EUR45)</f>
        <v>0</v>
      </c>
      <c r="EUS46">
        <f t="shared" ref="EUS46" si="4101">SUM(EUS5:EUS45)</f>
        <v>276709628</v>
      </c>
      <c r="EUT46">
        <f t="shared" ref="EUT46" si="4102">SUM(EUT5:EUT45)</f>
        <v>224380495</v>
      </c>
      <c r="EUU46">
        <f t="shared" ref="EUU46" si="4103">SUM(EUU5:EUU45)</f>
        <v>7499276</v>
      </c>
      <c r="EUV46">
        <f t="shared" ref="EUV46" si="4104">SUM(EUV5:EUV45)</f>
        <v>6397267</v>
      </c>
      <c r="EUW46">
        <f t="shared" ref="EUW46" si="4105">SUM(EUW5:EUW45)</f>
        <v>1310831</v>
      </c>
      <c r="EUX46">
        <f t="shared" ref="EUX46" si="4106">SUM(EUX5:EUX45)</f>
        <v>1605342</v>
      </c>
      <c r="EUY46">
        <f t="shared" ref="EUY46" si="4107">SUM(EUY5:EUY45)</f>
        <v>29841</v>
      </c>
      <c r="EUZ46">
        <f t="shared" ref="EUZ46" si="4108">SUM(EUZ5:EUZ45)</f>
        <v>13196728</v>
      </c>
      <c r="EVA46">
        <f t="shared" ref="EVA46" si="4109">SUM(EVA5:EVA45)</f>
        <v>1979588</v>
      </c>
      <c r="EVB46">
        <f t="shared" ref="EVB46" si="4110">SUM(EVB5:EVB45)</f>
        <v>1503298</v>
      </c>
      <c r="EVC46">
        <f t="shared" ref="EVC46" si="4111">SUM(EVC5:EVC45)</f>
        <v>610400</v>
      </c>
      <c r="EVD46">
        <f t="shared" ref="EVD46" si="4112">SUM(EVD5:EVD45)</f>
        <v>190247924</v>
      </c>
      <c r="EVE46">
        <f t="shared" ref="EVE46" si="4113">SUM(EVE5:EVE45)</f>
        <v>10687786</v>
      </c>
      <c r="EVF46">
        <f t="shared" ref="EVF46" si="4114">SUM(EVF5:EVF45)</f>
        <v>2</v>
      </c>
      <c r="EVG46">
        <f t="shared" ref="EVG46" si="4115">SUM(EVG5:EVG45)</f>
        <v>821</v>
      </c>
      <c r="EVH46">
        <f t="shared" ref="EVH46" si="4116">SUM(EVH5:EVH45)</f>
        <v>1249</v>
      </c>
      <c r="EVI46">
        <f t="shared" ref="EVI46" si="4117">SUM(EVI5:EVI45)</f>
        <v>1829</v>
      </c>
      <c r="EVJ46">
        <f t="shared" ref="EVJ46" si="4118">SUM(EVJ5:EVJ45)</f>
        <v>0</v>
      </c>
      <c r="EVK46">
        <f t="shared" ref="EVK46" si="4119">SUM(EVK5:EVK45)</f>
        <v>0</v>
      </c>
      <c r="EVL46">
        <f t="shared" ref="EVL46" si="4120">SUM(EVL5:EVL45)</f>
        <v>38459</v>
      </c>
      <c r="EVM46">
        <f t="shared" ref="EVM46" si="4121">SUM(EVM5:EVM45)</f>
        <v>154391</v>
      </c>
      <c r="EVN46">
        <f t="shared" ref="EVN46" si="4122">SUM(EVN5:EVN45)</f>
        <v>0</v>
      </c>
      <c r="EVO46">
        <f t="shared" ref="EVO46" si="4123">SUM(EVO5:EVO45)</f>
        <v>10491035</v>
      </c>
      <c r="EVP46">
        <f t="shared" ref="EVP46" si="4124">SUM(EVP5:EVP45)</f>
        <v>899101</v>
      </c>
      <c r="EVQ46">
        <f t="shared" ref="EVQ46" si="4125">SUM(EVQ5:EVQ45)</f>
        <v>7760</v>
      </c>
      <c r="EVR46">
        <f t="shared" ref="EVR46" si="4126">SUM(EVR5:EVR45)</f>
        <v>1594</v>
      </c>
      <c r="EVS46">
        <f t="shared" ref="EVS46" si="4127">SUM(EVS5:EVS45)</f>
        <v>72832</v>
      </c>
      <c r="EVT46">
        <f t="shared" ref="EVT46" si="4128">SUM(EVT5:EVT45)</f>
        <v>0</v>
      </c>
      <c r="EVU46">
        <f t="shared" ref="EVU46" si="4129">SUM(EVU5:EVU45)</f>
        <v>0</v>
      </c>
      <c r="EVV46">
        <f t="shared" ref="EVV46" si="4130">SUM(EVV5:EVV45)</f>
        <v>145161</v>
      </c>
      <c r="EVW46">
        <f t="shared" ref="EVW46" si="4131">SUM(EVW5:EVW45)</f>
        <v>12661</v>
      </c>
      <c r="EVX46">
        <f t="shared" ref="EVX46" si="4132">SUM(EVX5:EVX45)</f>
        <v>1900</v>
      </c>
      <c r="EVY46">
        <f t="shared" ref="EVY46" si="4133">SUM(EVY5:EVY45)</f>
        <v>0</v>
      </c>
      <c r="EVZ46">
        <f t="shared" ref="EVZ46" si="4134">SUM(EVZ5:EVZ45)</f>
        <v>657193</v>
      </c>
      <c r="EWA46">
        <f t="shared" ref="EWA46" si="4135">SUM(EWA5:EWA45)</f>
        <v>5886028</v>
      </c>
      <c r="EWB46">
        <f t="shared" ref="EWB46" si="4136">SUM(EWB5:EWB45)</f>
        <v>389406</v>
      </c>
      <c r="EWC46">
        <f t="shared" ref="EWC46" si="4137">SUM(EWC5:EWC45)</f>
        <v>575770</v>
      </c>
      <c r="EWD46">
        <f t="shared" ref="EWD46" si="4138">SUM(EWD5:EWD45)</f>
        <v>10032</v>
      </c>
      <c r="EWE46">
        <f t="shared" ref="EWE46" si="4139">SUM(EWE5:EWE45)</f>
        <v>20212</v>
      </c>
      <c r="EWF46">
        <f t="shared" ref="EWF46" si="4140">SUM(EWF5:EWF45)</f>
        <v>57</v>
      </c>
      <c r="EWG46">
        <f t="shared" ref="EWG46" si="4141">SUM(EWG5:EWG45)</f>
        <v>0</v>
      </c>
      <c r="EWH46">
        <f t="shared" ref="EWH46" si="4142">SUM(EWH5:EWH45)</f>
        <v>59358</v>
      </c>
      <c r="EWI46">
        <f t="shared" ref="EWI46" si="4143">SUM(EWI5:EWI45)</f>
        <v>49962</v>
      </c>
      <c r="EWJ46">
        <f t="shared" ref="EWJ46" si="4144">SUM(EWJ5:EWJ45)</f>
        <v>21400</v>
      </c>
      <c r="EWK46">
        <f t="shared" ref="EWK46" si="4145">SUM(EWK5:EWK45)</f>
        <v>4759831</v>
      </c>
      <c r="EWL46">
        <f t="shared" ref="EWL46" si="4146">SUM(EWL5:EWL45)</f>
        <v>43714102</v>
      </c>
      <c r="EWM46">
        <f t="shared" ref="EWM46" si="4147">SUM(EWM5:EWM45)</f>
        <v>836</v>
      </c>
      <c r="EWN46">
        <f t="shared" ref="EWN46" si="4148">SUM(EWN5:EWN45)</f>
        <v>77928</v>
      </c>
      <c r="EWO46">
        <f t="shared" ref="EWO46" si="4149">SUM(EWO5:EWO45)</f>
        <v>512562</v>
      </c>
      <c r="EWP46">
        <f t="shared" ref="EWP46" si="4150">SUM(EWP5:EWP45)</f>
        <v>10200</v>
      </c>
      <c r="EWQ46">
        <f t="shared" ref="EWQ46" si="4151">SUM(EWQ5:EWQ45)</f>
        <v>0</v>
      </c>
      <c r="EWR46">
        <f t="shared" ref="EWR46" si="4152">SUM(EWR5:EWR45)</f>
        <v>93888</v>
      </c>
      <c r="EWS46">
        <f t="shared" ref="EWS46" si="4153">SUM(EWS5:EWS45)</f>
        <v>11699</v>
      </c>
      <c r="EWT46">
        <f t="shared" ref="EWT46" si="4154">SUM(EWT5:EWT45)</f>
        <v>0</v>
      </c>
      <c r="EWU46">
        <f t="shared" ref="EWU46" si="4155">SUM(EWU5:EWU45)</f>
        <v>199600</v>
      </c>
      <c r="EWV46">
        <f t="shared" ref="EWV46" si="4156">SUM(EWV5:EWV45)</f>
        <v>42807389</v>
      </c>
      <c r="EWW46">
        <f t="shared" ref="EWW46" si="4157">SUM(EWW5:EWW45)</f>
        <v>163193478</v>
      </c>
      <c r="EWX46">
        <f t="shared" ref="EWX46" si="4158">SUM(EWX5:EWX45)</f>
        <v>7101272</v>
      </c>
      <c r="EWY46">
        <f t="shared" ref="EWY46" si="4159">SUM(EWY5:EWY45)</f>
        <v>5741154</v>
      </c>
      <c r="EWZ46">
        <f t="shared" ref="EWZ46" si="4160">SUM(EWZ5:EWZ45)</f>
        <v>714156</v>
      </c>
      <c r="EXA46">
        <f t="shared" ref="EXA46" si="4161">SUM(EXA5:EXA45)</f>
        <v>1573101</v>
      </c>
      <c r="EXB46">
        <f t="shared" ref="EXB46" si="4162">SUM(EXB5:EXB45)</f>
        <v>29784</v>
      </c>
      <c r="EXC46">
        <f t="shared" ref="EXC46" si="4163">SUM(EXC5:EXC45)</f>
        <v>12957679</v>
      </c>
      <c r="EXD46">
        <f t="shared" ref="EXD46" si="4164">SUM(EXD5:EXD45)</f>
        <v>1857411</v>
      </c>
      <c r="EXE46">
        <f t="shared" ref="EXE46" si="4165">SUM(EXE5:EXE45)</f>
        <v>1297045</v>
      </c>
      <c r="EXF46">
        <f t="shared" ref="EXF46" si="4166">SUM(EXF5:EXF45)</f>
        <v>389400</v>
      </c>
      <c r="EXG46">
        <f t="shared" ref="EXG46" si="4167">SUM(EXG5:EXG45)</f>
        <v>131532476</v>
      </c>
      <c r="EXH46">
        <f t="shared" ref="EXH46" si="4168">SUM(EXH5:EXH45)</f>
        <v>217588447</v>
      </c>
      <c r="EXI46">
        <f t="shared" ref="EXI46" si="4169">SUM(EXI5:EXI45)</f>
        <v>36091309</v>
      </c>
      <c r="EXJ46">
        <f t="shared" ref="EXJ46" si="4170">SUM(EXJ5:EXJ45)</f>
        <v>9972090</v>
      </c>
      <c r="EXK46">
        <f t="shared" ref="EXK46" si="4171">SUM(EXK5:EXK45)</f>
        <v>35120</v>
      </c>
      <c r="EXL46">
        <f t="shared" ref="EXL46" si="4172">SUM(EXL5:EXL45)</f>
        <v>790849</v>
      </c>
      <c r="EXM46">
        <f t="shared" ref="EXM46" si="4173">SUM(EXM5:EXM45)</f>
        <v>739</v>
      </c>
      <c r="EXN46">
        <f t="shared" ref="EXN46" si="4174">SUM(EXN5:EXN45)</f>
        <v>9439824</v>
      </c>
      <c r="EXO46">
        <f t="shared" ref="EXO46" si="4175">SUM(EXO5:EXO45)</f>
        <v>2921471</v>
      </c>
      <c r="EXP46">
        <f t="shared" ref="EXP46" si="4176">SUM(EXP5:EXP45)</f>
        <v>4701666</v>
      </c>
      <c r="EXQ46">
        <f t="shared" ref="EXQ46" si="4177">SUM(EXQ5:EXQ45)</f>
        <v>115516102</v>
      </c>
      <c r="EXR46">
        <f t="shared" ref="EXR46" si="4178">SUM(EXR5:EXR45)</f>
        <v>38119277</v>
      </c>
      <c r="EXS46">
        <f t="shared" ref="EXS46" si="4179">SUM(EXS5:EXS45)</f>
        <v>82209711</v>
      </c>
      <c r="EXT46">
        <f t="shared" ref="EXT46" si="4180">SUM(EXT5:EXT45)</f>
        <v>36015040</v>
      </c>
      <c r="EXU46">
        <f t="shared" ref="EXU46" si="4181">SUM(EXU5:EXU45)</f>
        <v>5318389</v>
      </c>
      <c r="EXV46">
        <f t="shared" ref="EXV46" si="4182">SUM(EXV5:EXV45)</f>
        <v>20463</v>
      </c>
      <c r="EXW46">
        <f t="shared" ref="EXW46" si="4183">SUM(EXW5:EXW45)</f>
        <v>32183</v>
      </c>
      <c r="EXX46">
        <f t="shared" ref="EXX46" si="4184">SUM(EXX5:EXX45)</f>
        <v>0</v>
      </c>
      <c r="EXY46">
        <f t="shared" ref="EXY46" si="4185">SUM(EXY5:EXY45)</f>
        <v>1204862</v>
      </c>
      <c r="EXZ46">
        <f t="shared" ref="EXZ46" si="4186">SUM(EXZ5:EXZ45)</f>
        <v>1710</v>
      </c>
      <c r="EYA46">
        <f t="shared" ref="EYA46" si="4187">SUM(EYA5:EYA45)</f>
        <v>1100864</v>
      </c>
      <c r="EYB46">
        <f t="shared" ref="EYB46" si="4188">SUM(EYB5:EYB45)</f>
        <v>33483517</v>
      </c>
      <c r="EYC46">
        <f t="shared" ref="EYC46" si="4189">SUM(EYC5:EYC45)</f>
        <v>5032683</v>
      </c>
      <c r="EYD46">
        <f t="shared" ref="EYD46" si="4190">SUM(EYD5:EYD45)</f>
        <v>129867550</v>
      </c>
      <c r="EYE46">
        <f t="shared" ref="EYE46" si="4191">SUM(EYE5:EYE45)</f>
        <v>0</v>
      </c>
      <c r="EYF46">
        <f t="shared" ref="EYF46" si="4192">SUM(EYF5:EYF45)</f>
        <v>895857</v>
      </c>
      <c r="EYG46">
        <f t="shared" ref="EYG46" si="4193">SUM(EYG5:EYG45)</f>
        <v>14657</v>
      </c>
      <c r="EYH46">
        <f t="shared" ref="EYH46" si="4194">SUM(EYH5:EYH45)</f>
        <v>717998</v>
      </c>
      <c r="EYI46">
        <f t="shared" ref="EYI46" si="4195">SUM(EYI5:EYI45)</f>
        <v>739</v>
      </c>
      <c r="EYJ46">
        <f t="shared" ref="EYJ46" si="4196">SUM(EYJ5:EYJ45)</f>
        <v>8223627</v>
      </c>
      <c r="EYK46">
        <f t="shared" ref="EYK46" si="4197">SUM(EYK5:EYK45)</f>
        <v>2914643</v>
      </c>
      <c r="EYL46">
        <f t="shared" ref="EYL46" si="4198">SUM(EYL5:EYL45)</f>
        <v>3577295</v>
      </c>
      <c r="EYM46">
        <f t="shared" ref="EYM46" si="4199">SUM(EYM5:EYM45)</f>
        <v>80630882</v>
      </c>
      <c r="EYN46">
        <f t="shared" ref="EYN46" si="4200">SUM(EYN5:EYN45)</f>
        <v>32891852</v>
      </c>
      <c r="EYO46">
        <f t="shared" ref="EYO46" si="4201">SUM(EYO5:EYO45)</f>
        <v>0</v>
      </c>
      <c r="EYP46">
        <f t="shared" ref="EYP46" si="4202">SUM(EYP5:EYP45)</f>
        <v>0</v>
      </c>
      <c r="EYQ46">
        <f t="shared" ref="EYQ46" si="4203">SUM(EYQ5:EYQ45)</f>
        <v>0</v>
      </c>
      <c r="EYR46">
        <f t="shared" ref="EYR46" si="4204">SUM(EYR5:EYR45)</f>
        <v>0</v>
      </c>
      <c r="EYS46">
        <f t="shared" ref="EYS46" si="4205">SUM(EYS5:EYS45)</f>
        <v>0</v>
      </c>
      <c r="EYT46">
        <f t="shared" ref="EYT46" si="4206">SUM(EYT5:EYT45)</f>
        <v>0</v>
      </c>
      <c r="EYU46">
        <f t="shared" ref="EYU46" si="4207">SUM(EYU5:EYU45)</f>
        <v>0</v>
      </c>
      <c r="EYV46">
        <f t="shared" ref="EYV46" si="4208">SUM(EYV5:EYV45)</f>
        <v>0</v>
      </c>
      <c r="EYW46">
        <f t="shared" ref="EYW46" si="4209">SUM(EYW5:EYW45)</f>
        <v>0</v>
      </c>
      <c r="EYX46">
        <f t="shared" ref="EYX46" si="4210">SUM(EYX5:EYX45)</f>
        <v>0</v>
      </c>
      <c r="EYY46">
        <f t="shared" ref="EYY46" si="4211">SUM(EYY5:EYY45)</f>
        <v>0</v>
      </c>
      <c r="EYZ46">
        <f t="shared" ref="EYZ46" si="4212">SUM(EYZ5:EYZ45)</f>
        <v>1397269</v>
      </c>
      <c r="EZA46">
        <f t="shared" ref="EZA46" si="4213">SUM(EZA5:EZA45)</f>
        <v>76269</v>
      </c>
      <c r="EZB46">
        <f t="shared" ref="EZB46" si="4214">SUM(EZB5:EZB45)</f>
        <v>0</v>
      </c>
      <c r="EZC46">
        <f t="shared" ref="EZC46" si="4215">SUM(EZC5:EZC45)</f>
        <v>0</v>
      </c>
      <c r="EZD46">
        <f t="shared" ref="EZD46" si="4216">SUM(EZD5:EZD45)</f>
        <v>40668</v>
      </c>
      <c r="EZE46">
        <f t="shared" ref="EZE46" si="4217">SUM(EZE5:EZE45)</f>
        <v>0</v>
      </c>
      <c r="EZF46">
        <f t="shared" ref="EZF46" si="4218">SUM(EZF5:EZF45)</f>
        <v>5435</v>
      </c>
      <c r="EZG46">
        <f t="shared" ref="EZG46" si="4219">SUM(EZG5:EZG45)</f>
        <v>0</v>
      </c>
      <c r="EZH46">
        <f t="shared" ref="EZH46" si="4220">SUM(EZH5:EZH45)</f>
        <v>23507</v>
      </c>
      <c r="EZI46">
        <f t="shared" ref="EZI46" si="4221">SUM(EZI5:EZI45)</f>
        <v>1064703</v>
      </c>
      <c r="EZJ46">
        <f t="shared" ref="EZJ46" si="4222">SUM(EZJ5:EZJ45)</f>
        <v>186687</v>
      </c>
      <c r="EZK46">
        <f t="shared" ref="EZK46" si="4223">SUM(EZK5:EZK45)</f>
        <v>345475</v>
      </c>
      <c r="EZL46">
        <f t="shared" ref="EZL46" si="4224">SUM(EZL5:EZL45)</f>
        <v>0</v>
      </c>
      <c r="EZM46">
        <f t="shared" ref="EZM46" si="4225">SUM(EZM5:EZM45)</f>
        <v>0</v>
      </c>
      <c r="EZN46">
        <f t="shared" ref="EZN46" si="4226">SUM(EZN5:EZN45)</f>
        <v>0</v>
      </c>
      <c r="EZO46">
        <f t="shared" ref="EZO46" si="4227">SUM(EZO5:EZO45)</f>
        <v>0</v>
      </c>
      <c r="EZP46">
        <f t="shared" ref="EZP46" si="4228">SUM(EZP5:EZP45)</f>
        <v>0</v>
      </c>
      <c r="EZQ46">
        <f t="shared" ref="EZQ46" si="4229">SUM(EZQ5:EZQ45)</f>
        <v>5900</v>
      </c>
      <c r="EZR46">
        <f t="shared" ref="EZR46" si="4230">SUM(EZR5:EZR45)</f>
        <v>0</v>
      </c>
      <c r="EZS46">
        <f t="shared" ref="EZS46" si="4231">SUM(EZS5:EZS45)</f>
        <v>0</v>
      </c>
      <c r="EZT46">
        <f t="shared" ref="EZT46" si="4232">SUM(EZT5:EZT45)</f>
        <v>337000</v>
      </c>
      <c r="EZU46">
        <f t="shared" ref="EZU46" si="4233">SUM(EZU5:EZU45)</f>
        <v>2575</v>
      </c>
      <c r="EZV46">
        <f t="shared" ref="EZV46" si="4234">SUM(EZV5:EZV45)</f>
        <v>3768442</v>
      </c>
      <c r="EZW46">
        <f t="shared" ref="EZW46" si="4235">SUM(EZW5:EZW45)</f>
        <v>0</v>
      </c>
      <c r="EZX46">
        <f t="shared" ref="EZX46" si="4236">SUM(EZX5:EZX45)</f>
        <v>3757844</v>
      </c>
      <c r="EZY46">
        <f t="shared" ref="EZY46" si="4237">SUM(EZY5:EZY45)</f>
        <v>0</v>
      </c>
      <c r="EZZ46">
        <f t="shared" ref="EZZ46" si="4238">SUM(EZZ5:EZZ45)</f>
        <v>0</v>
      </c>
      <c r="FAA46">
        <f t="shared" ref="FAA46" si="4239">SUM(FAA5:FAA45)</f>
        <v>0</v>
      </c>
      <c r="FAB46">
        <f t="shared" ref="FAB46" si="4240">SUM(FAB5:FAB45)</f>
        <v>0</v>
      </c>
      <c r="FAC46">
        <f t="shared" ref="FAC46" si="4241">SUM(FAC5:FAC45)</f>
        <v>5118</v>
      </c>
      <c r="FAD46">
        <f t="shared" ref="FAD46" si="4242">SUM(FAD5:FAD45)</f>
        <v>0</v>
      </c>
      <c r="FAE46">
        <f t="shared" ref="FAE46" si="4243">SUM(FAE5:FAE45)</f>
        <v>0</v>
      </c>
      <c r="FAF46">
        <f t="shared" ref="FAF46" si="4244">SUM(FAF5:FAF45)</f>
        <v>5480</v>
      </c>
      <c r="FAG46">
        <f t="shared" ref="FAG46" si="4245">SUM(FAG5:FAG45)</f>
        <v>2733211</v>
      </c>
      <c r="FAH46">
        <f t="shared" ref="FAH46" si="4246">SUM(FAH5:FAH45)</f>
        <v>0</v>
      </c>
      <c r="FAI46">
        <f t="shared" ref="FAI46" si="4247">SUM(FAI5:FAI45)</f>
        <v>2729027</v>
      </c>
      <c r="FAJ46">
        <f t="shared" ref="FAJ46" si="4248">SUM(FAJ5:FAJ45)</f>
        <v>0</v>
      </c>
      <c r="FAK46">
        <f t="shared" ref="FAK46" si="4249">SUM(FAK5:FAK45)</f>
        <v>0</v>
      </c>
      <c r="FAL46">
        <f t="shared" ref="FAL46" si="4250">SUM(FAL5:FAL45)</f>
        <v>0</v>
      </c>
      <c r="FAM46">
        <f t="shared" ref="FAM46" si="4251">SUM(FAM5:FAM45)</f>
        <v>0</v>
      </c>
      <c r="FAN46">
        <f t="shared" ref="FAN46" si="4252">SUM(FAN5:FAN45)</f>
        <v>0</v>
      </c>
      <c r="FAO46">
        <f t="shared" ref="FAO46" si="4253">SUM(FAO5:FAO45)</f>
        <v>0</v>
      </c>
      <c r="FAP46">
        <f t="shared" ref="FAP46" si="4254">SUM(FAP5:FAP45)</f>
        <v>0</v>
      </c>
      <c r="FAQ46">
        <f t="shared" ref="FAQ46" si="4255">SUM(FAQ5:FAQ45)</f>
        <v>4184</v>
      </c>
      <c r="FAR46">
        <f t="shared" ref="FAR46" si="4256">SUM(FAR5:FAR45)</f>
        <v>1035231</v>
      </c>
      <c r="FAS46">
        <f t="shared" ref="FAS46" si="4257">SUM(FAS5:FAS45)</f>
        <v>0</v>
      </c>
      <c r="FAT46">
        <f t="shared" ref="FAT46" si="4258">SUM(FAT5:FAT45)</f>
        <v>1028817</v>
      </c>
      <c r="FAU46">
        <f t="shared" ref="FAU46" si="4259">SUM(FAU5:FAU45)</f>
        <v>0</v>
      </c>
      <c r="FAV46">
        <f t="shared" ref="FAV46" si="4260">SUM(FAV5:FAV45)</f>
        <v>0</v>
      </c>
      <c r="FAW46">
        <f t="shared" ref="FAW46" si="4261">SUM(FAW5:FAW45)</f>
        <v>0</v>
      </c>
      <c r="FAX46">
        <f t="shared" ref="FAX46" si="4262">SUM(FAX5:FAX45)</f>
        <v>0</v>
      </c>
      <c r="FAY46">
        <f t="shared" ref="FAY46" si="4263">SUM(FAY5:FAY45)</f>
        <v>5118</v>
      </c>
      <c r="FAZ46">
        <f t="shared" ref="FAZ46" si="4264">SUM(FAZ5:FAZ45)</f>
        <v>0</v>
      </c>
      <c r="FBA46">
        <f t="shared" ref="FBA46" si="4265">SUM(FBA5:FBA45)</f>
        <v>0</v>
      </c>
      <c r="FBB46">
        <f t="shared" ref="FBB46" si="4266">SUM(FBB5:FBB45)</f>
        <v>1296</v>
      </c>
      <c r="FBC46">
        <f t="shared" ref="FBC46" si="4267">SUM(FBC5:FBC45)</f>
        <v>799498</v>
      </c>
      <c r="FBD46">
        <f t="shared" ref="FBD46" si="4268">SUM(FBD5:FBD45)</f>
        <v>304249</v>
      </c>
      <c r="FBE46">
        <f t="shared" ref="FBE46" si="4269">SUM(FBE5:FBE45)</f>
        <v>25325</v>
      </c>
      <c r="FBF46">
        <f t="shared" ref="FBF46" si="4270">SUM(FBF5:FBF45)</f>
        <v>0</v>
      </c>
      <c r="FBG46">
        <f t="shared" ref="FBG46" si="4271">SUM(FBG5:FBG45)</f>
        <v>3755</v>
      </c>
      <c r="FBH46">
        <f t="shared" ref="FBH46" si="4272">SUM(FBH5:FBH45)</f>
        <v>0</v>
      </c>
      <c r="FBI46">
        <f t="shared" ref="FBI46" si="4273">SUM(FBI5:FBI45)</f>
        <v>4598</v>
      </c>
      <c r="FBJ46">
        <f t="shared" ref="FBJ46" si="4274">SUM(FBJ5:FBJ45)</f>
        <v>1949</v>
      </c>
      <c r="FBK46">
        <f t="shared" ref="FBK46" si="4275">SUM(FBK5:FBK45)</f>
        <v>16049</v>
      </c>
      <c r="FBL46">
        <f t="shared" ref="FBL46" si="4276">SUM(FBL5:FBL45)</f>
        <v>312800</v>
      </c>
      <c r="FBM46">
        <f t="shared" ref="FBM46" si="4277">SUM(FBM5:FBM45)</f>
        <v>130773</v>
      </c>
      <c r="FBN46">
        <f t="shared" ref="FBN46" si="4278">SUM(FBN5:FBN45)</f>
        <v>434189</v>
      </c>
      <c r="FBO46">
        <f t="shared" ref="FBO46" si="4279">SUM(FBO5:FBO45)</f>
        <v>304249</v>
      </c>
      <c r="FBP46">
        <f t="shared" ref="FBP46" si="4280">SUM(FBP5:FBP45)</f>
        <v>20775</v>
      </c>
      <c r="FBQ46">
        <f t="shared" ref="FBQ46" si="4281">SUM(FBQ5:FBQ45)</f>
        <v>0</v>
      </c>
      <c r="FBR46">
        <f t="shared" ref="FBR46" si="4282">SUM(FBR5:FBR45)</f>
        <v>652</v>
      </c>
      <c r="FBS46">
        <f t="shared" ref="FBS46" si="4283">SUM(FBS5:FBS45)</f>
        <v>0</v>
      </c>
      <c r="FBT46">
        <f t="shared" ref="FBT46" si="4284">SUM(FBT5:FBT45)</f>
        <v>11</v>
      </c>
      <c r="FBU46">
        <f t="shared" ref="FBU46" si="4285">SUM(FBU5:FBU45)</f>
        <v>0</v>
      </c>
      <c r="FBV46">
        <f t="shared" ref="FBV46" si="4286">SUM(FBV5:FBV45)</f>
        <v>407</v>
      </c>
      <c r="FBW46">
        <f t="shared" ref="FBW46" si="4287">SUM(FBW5:FBW45)</f>
        <v>68300</v>
      </c>
      <c r="FBX46">
        <f t="shared" ref="FBX46" si="4288">SUM(FBX5:FBX45)</f>
        <v>39795</v>
      </c>
      <c r="FBY46">
        <f t="shared" ref="FBY46" si="4289">SUM(FBY5:FBY45)</f>
        <v>365309</v>
      </c>
      <c r="FBZ46">
        <f t="shared" ref="FBZ46" si="4290">SUM(FBZ5:FBZ45)</f>
        <v>0</v>
      </c>
      <c r="FCA46">
        <f t="shared" ref="FCA46" si="4291">SUM(FCA5:FCA45)</f>
        <v>4550</v>
      </c>
      <c r="FCB46">
        <f t="shared" ref="FCB46" si="4292">SUM(FCB5:FCB45)</f>
        <v>0</v>
      </c>
      <c r="FCC46">
        <f t="shared" ref="FCC46" si="4293">SUM(FCC5:FCC45)</f>
        <v>3103</v>
      </c>
      <c r="FCD46">
        <f t="shared" ref="FCD46" si="4294">SUM(FCD5:FCD45)</f>
        <v>0</v>
      </c>
      <c r="FCE46">
        <f t="shared" ref="FCE46" si="4295">SUM(FCE5:FCE45)</f>
        <v>4587</v>
      </c>
      <c r="FCF46">
        <f t="shared" ref="FCF46" si="4296">SUM(FCF5:FCF45)</f>
        <v>1949</v>
      </c>
      <c r="FCG46">
        <f t="shared" ref="FCG46" si="4297">SUM(FCG5:FCG45)</f>
        <v>15642</v>
      </c>
      <c r="FCH46">
        <f t="shared" ref="FCH46" si="4298">SUM(FCH5:FCH45)</f>
        <v>244500</v>
      </c>
      <c r="FCI46">
        <f t="shared" ref="FCI46" si="4299">SUM(FCI5:FCI45)</f>
        <v>90978</v>
      </c>
      <c r="FCJ46">
        <f t="shared" ref="FCJ46" si="4300">SUM(FCJ5:FCJ45)</f>
        <v>0</v>
      </c>
      <c r="FCK46">
        <f t="shared" ref="FCK46" si="4301">SUM(FCK5:FCK45)</f>
        <v>0</v>
      </c>
      <c r="FCL46">
        <f t="shared" ref="FCL46" si="4302">SUM(FCL5:FCL45)</f>
        <v>0</v>
      </c>
      <c r="FCM46">
        <f t="shared" ref="FCM46" si="4303">SUM(FCM5:FCM45)</f>
        <v>0</v>
      </c>
      <c r="FCN46">
        <f t="shared" ref="FCN46" si="4304">SUM(FCN5:FCN45)</f>
        <v>0</v>
      </c>
      <c r="FCO46">
        <f t="shared" ref="FCO46" si="4305">SUM(FCO5:FCO45)</f>
        <v>0</v>
      </c>
      <c r="FCP46">
        <f t="shared" ref="FCP46" si="4306">SUM(FCP5:FCP45)</f>
        <v>0</v>
      </c>
      <c r="FCQ46">
        <f t="shared" ref="FCQ46" si="4307">SUM(FCQ5:FCQ45)</f>
        <v>0</v>
      </c>
      <c r="FCR46">
        <f t="shared" ref="FCR46" si="4308">SUM(FCR5:FCR45)</f>
        <v>0</v>
      </c>
      <c r="FCS46">
        <f t="shared" ref="FCS46" si="4309">SUM(FCS5:FCS45)</f>
        <v>0</v>
      </c>
      <c r="FCT46">
        <f t="shared" ref="FCT46" si="4310">SUM(FCT5:FCT45)</f>
        <v>0</v>
      </c>
      <c r="FCU46">
        <f t="shared" ref="FCU46" si="4311">SUM(FCU5:FCU45)</f>
        <v>0</v>
      </c>
      <c r="FCV46">
        <f t="shared" ref="FCV46" si="4312">SUM(FCV5:FCV45)</f>
        <v>0</v>
      </c>
      <c r="FCW46">
        <f t="shared" ref="FCW46" si="4313">SUM(FCW5:FCW45)</f>
        <v>0</v>
      </c>
      <c r="FCX46">
        <f t="shared" ref="FCX46" si="4314">SUM(FCX5:FCX45)</f>
        <v>0</v>
      </c>
      <c r="FCY46">
        <f t="shared" ref="FCY46" si="4315">SUM(FCY5:FCY45)</f>
        <v>0</v>
      </c>
      <c r="FCZ46">
        <f t="shared" ref="FCZ46" si="4316">SUM(FCZ5:FCZ45)</f>
        <v>0</v>
      </c>
      <c r="FDA46">
        <f t="shared" ref="FDA46" si="4317">SUM(FDA5:FDA45)</f>
        <v>0</v>
      </c>
      <c r="FDB46">
        <f t="shared" ref="FDB46" si="4318">SUM(FDB5:FDB45)</f>
        <v>0</v>
      </c>
      <c r="FDC46">
        <f t="shared" ref="FDC46" si="4319">SUM(FDC5:FDC45)</f>
        <v>0</v>
      </c>
      <c r="FDD46">
        <f t="shared" ref="FDD46" si="4320">SUM(FDD5:FDD45)</f>
        <v>0</v>
      </c>
      <c r="FDE46">
        <f t="shared" ref="FDE46" si="4321">SUM(FDE5:FDE45)</f>
        <v>0</v>
      </c>
      <c r="FDF46">
        <f t="shared" ref="FDF46" si="4322">SUM(FDF5:FDF45)</f>
        <v>0</v>
      </c>
      <c r="FDG46">
        <f t="shared" ref="FDG46" si="4323">SUM(FDG5:FDG45)</f>
        <v>0</v>
      </c>
      <c r="FDH46">
        <f t="shared" ref="FDH46" si="4324">SUM(FDH5:FDH45)</f>
        <v>0</v>
      </c>
      <c r="FDI46">
        <f t="shared" ref="FDI46" si="4325">SUM(FDI5:FDI45)</f>
        <v>0</v>
      </c>
      <c r="FDJ46">
        <f t="shared" ref="FDJ46" si="4326">SUM(FDJ5:FDJ45)</f>
        <v>0</v>
      </c>
      <c r="FDK46">
        <f t="shared" ref="FDK46" si="4327">SUM(FDK5:FDK45)</f>
        <v>0</v>
      </c>
      <c r="FDL46">
        <f t="shared" ref="FDL46" si="4328">SUM(FDL5:FDL45)</f>
        <v>0</v>
      </c>
      <c r="FDM46">
        <f t="shared" ref="FDM46" si="4329">SUM(FDM5:FDM45)</f>
        <v>0</v>
      </c>
      <c r="FDN46">
        <f t="shared" ref="FDN46" si="4330">SUM(FDN5:FDN45)</f>
        <v>0</v>
      </c>
      <c r="FDO46">
        <f t="shared" ref="FDO46" si="4331">SUM(FDO5:FDO45)</f>
        <v>0</v>
      </c>
      <c r="FDP46">
        <f t="shared" ref="FDP46" si="4332">SUM(FDP5:FDP45)</f>
        <v>0</v>
      </c>
      <c r="FDQ46">
        <f t="shared" ref="FDQ46" si="4333">SUM(FDQ5:FDQ45)</f>
        <v>0</v>
      </c>
      <c r="FDR46">
        <f t="shared" ref="FDR46" si="4334">SUM(FDR5:FDR45)</f>
        <v>0</v>
      </c>
      <c r="FDS46">
        <f t="shared" ref="FDS46" si="4335">SUM(FDS5:FDS45)</f>
        <v>0</v>
      </c>
      <c r="FDT46">
        <f t="shared" ref="FDT46" si="4336">SUM(FDT5:FDT45)</f>
        <v>0</v>
      </c>
      <c r="FDU46">
        <f t="shared" ref="FDU46" si="4337">SUM(FDU5:FDU45)</f>
        <v>0</v>
      </c>
      <c r="FDV46">
        <f t="shared" ref="FDV46" si="4338">SUM(FDV5:FDV45)</f>
        <v>0</v>
      </c>
      <c r="FDW46">
        <f t="shared" ref="FDW46" si="4339">SUM(FDW5:FDW45)</f>
        <v>0</v>
      </c>
      <c r="FDX46">
        <f t="shared" ref="FDX46" si="4340">SUM(FDX5:FDX45)</f>
        <v>0</v>
      </c>
      <c r="FDY46">
        <f t="shared" ref="FDY46" si="4341">SUM(FDY5:FDY45)</f>
        <v>0</v>
      </c>
      <c r="FDZ46">
        <f t="shared" ref="FDZ46" si="4342">SUM(FDZ5:FDZ45)</f>
        <v>0</v>
      </c>
      <c r="FEA46">
        <f t="shared" ref="FEA46" si="4343">SUM(FEA5:FEA45)</f>
        <v>0</v>
      </c>
      <c r="FEB46">
        <f t="shared" ref="FEB46" si="4344">SUM(FEB5:FEB45)</f>
        <v>0</v>
      </c>
      <c r="FEC46">
        <f t="shared" ref="FEC46" si="4345">SUM(FEC5:FEC45)</f>
        <v>0</v>
      </c>
      <c r="FED46">
        <f t="shared" ref="FED46" si="4346">SUM(FED5:FED45)</f>
        <v>0</v>
      </c>
      <c r="FEE46">
        <f t="shared" ref="FEE46" si="4347">SUM(FEE5:FEE45)</f>
        <v>0</v>
      </c>
      <c r="FEF46">
        <f t="shared" ref="FEF46" si="4348">SUM(FEF5:FEF45)</f>
        <v>0</v>
      </c>
      <c r="FEG46">
        <f t="shared" ref="FEG46" si="4349">SUM(FEG5:FEG45)</f>
        <v>0</v>
      </c>
      <c r="FEH46">
        <f t="shared" ref="FEH46" si="4350">SUM(FEH5:FEH45)</f>
        <v>0</v>
      </c>
      <c r="FEI46">
        <f t="shared" ref="FEI46" si="4351">SUM(FEI5:FEI45)</f>
        <v>0</v>
      </c>
      <c r="FEJ46">
        <f t="shared" ref="FEJ46" si="4352">SUM(FEJ5:FEJ45)</f>
        <v>0</v>
      </c>
      <c r="FEK46">
        <f t="shared" ref="FEK46" si="4353">SUM(FEK5:FEK45)</f>
        <v>0</v>
      </c>
      <c r="FEL46">
        <f t="shared" ref="FEL46" si="4354">SUM(FEL5:FEL45)</f>
        <v>0</v>
      </c>
      <c r="FEM46">
        <f t="shared" ref="FEM46" si="4355">SUM(FEM5:FEM45)</f>
        <v>0</v>
      </c>
      <c r="FEN46">
        <f t="shared" ref="FEN46" si="4356">SUM(FEN5:FEN45)</f>
        <v>0</v>
      </c>
      <c r="FEO46">
        <f t="shared" ref="FEO46" si="4357">SUM(FEO5:FEO45)</f>
        <v>0</v>
      </c>
      <c r="FEP46">
        <f t="shared" ref="FEP46" si="4358">SUM(FEP5:FEP45)</f>
        <v>0</v>
      </c>
      <c r="FEQ46">
        <f t="shared" ref="FEQ46" si="4359">SUM(FEQ5:FEQ45)</f>
        <v>0</v>
      </c>
      <c r="FER46">
        <f t="shared" ref="FER46" si="4360">SUM(FER5:FER45)</f>
        <v>0</v>
      </c>
      <c r="FES46">
        <f t="shared" ref="FES46" si="4361">SUM(FES5:FES45)</f>
        <v>0</v>
      </c>
      <c r="FET46">
        <f t="shared" ref="FET46" si="4362">SUM(FET5:FET45)</f>
        <v>0</v>
      </c>
      <c r="FEU46">
        <f t="shared" ref="FEU46" si="4363">SUM(FEU5:FEU45)</f>
        <v>0</v>
      </c>
      <c r="FEV46">
        <f t="shared" ref="FEV46" si="4364">SUM(FEV5:FEV45)</f>
        <v>0</v>
      </c>
      <c r="FEW46">
        <f t="shared" ref="FEW46" si="4365">SUM(FEW5:FEW45)</f>
        <v>0</v>
      </c>
      <c r="FEX46">
        <f t="shared" ref="FEX46" si="4366">SUM(FEX5:FEX45)</f>
        <v>0</v>
      </c>
      <c r="FEY46">
        <f t="shared" ref="FEY46" si="4367">SUM(FEY5:FEY45)</f>
        <v>0</v>
      </c>
      <c r="FEZ46">
        <f t="shared" ref="FEZ46" si="4368">SUM(FEZ5:FEZ45)</f>
        <v>0</v>
      </c>
      <c r="FFA46">
        <f t="shared" ref="FFA46" si="4369">SUM(FFA5:FFA45)</f>
        <v>0</v>
      </c>
      <c r="FFB46">
        <f t="shared" ref="FFB46" si="4370">SUM(FFB5:FFB45)</f>
        <v>0</v>
      </c>
      <c r="FFC46">
        <f t="shared" ref="FFC46" si="4371">SUM(FFC5:FFC45)</f>
        <v>0</v>
      </c>
      <c r="FFD46">
        <f t="shared" ref="FFD46" si="4372">SUM(FFD5:FFD45)</f>
        <v>0</v>
      </c>
      <c r="FFE46">
        <f t="shared" ref="FFE46" si="4373">SUM(FFE5:FFE45)</f>
        <v>0</v>
      </c>
      <c r="FFF46">
        <f t="shared" ref="FFF46" si="4374">SUM(FFF5:FFF45)</f>
        <v>0</v>
      </c>
      <c r="FFG46">
        <f t="shared" ref="FFG46" si="4375">SUM(FFG5:FFG45)</f>
        <v>0</v>
      </c>
      <c r="FFH46">
        <f t="shared" ref="FFH46" si="4376">SUM(FFH5:FFH45)</f>
        <v>0</v>
      </c>
      <c r="FFI46">
        <f t="shared" ref="FFI46" si="4377">SUM(FFI5:FFI45)</f>
        <v>0</v>
      </c>
      <c r="FFJ46">
        <f t="shared" ref="FFJ46" si="4378">SUM(FFJ5:FFJ45)</f>
        <v>0</v>
      </c>
      <c r="FFK46">
        <f t="shared" ref="FFK46" si="4379">SUM(FFK5:FFK45)</f>
        <v>0</v>
      </c>
      <c r="FFL46">
        <f t="shared" ref="FFL46" si="4380">SUM(FFL5:FFL45)</f>
        <v>0</v>
      </c>
      <c r="FFM46">
        <f t="shared" ref="FFM46" si="4381">SUM(FFM5:FFM45)</f>
        <v>0</v>
      </c>
      <c r="FFN46">
        <f t="shared" ref="FFN46" si="4382">SUM(FFN5:FFN45)</f>
        <v>0</v>
      </c>
      <c r="FFO46">
        <f t="shared" ref="FFO46" si="4383">SUM(FFO5:FFO45)</f>
        <v>0</v>
      </c>
      <c r="FFP46">
        <f t="shared" ref="FFP46" si="4384">SUM(FFP5:FFP45)</f>
        <v>0</v>
      </c>
      <c r="FFQ46">
        <f t="shared" ref="FFQ46" si="4385">SUM(FFQ5:FFQ45)</f>
        <v>0</v>
      </c>
      <c r="FFR46">
        <f t="shared" ref="FFR46" si="4386">SUM(FFR5:FFR45)</f>
        <v>0</v>
      </c>
      <c r="FFS46">
        <f t="shared" ref="FFS46" si="4387">SUM(FFS5:FFS45)</f>
        <v>0</v>
      </c>
      <c r="FFT46">
        <f t="shared" ref="FFT46" si="4388">SUM(FFT5:FFT45)</f>
        <v>154985299</v>
      </c>
      <c r="FFU46">
        <f t="shared" ref="FFU46" si="4389">SUM(FFU5:FFU45)</f>
        <v>966166</v>
      </c>
      <c r="FFV46">
        <f t="shared" ref="FFV46" si="4390">SUM(FFV5:FFV45)</f>
        <v>0</v>
      </c>
      <c r="FFW46">
        <f t="shared" ref="FFW46" si="4391">SUM(FFW5:FFW45)</f>
        <v>594867</v>
      </c>
      <c r="FFX46">
        <f t="shared" ref="FFX46" si="4392">SUM(FFX5:FFX45)</f>
        <v>92022</v>
      </c>
      <c r="FFY46">
        <f t="shared" ref="FFY46" si="4393">SUM(FFY5:FFY45)</f>
        <v>71955</v>
      </c>
      <c r="FFZ46">
        <f t="shared" ref="FFZ46" si="4394">SUM(FFZ5:FFZ45)</f>
        <v>0</v>
      </c>
      <c r="FGA46">
        <f t="shared" ref="FGA46" si="4395">SUM(FGA5:FGA45)</f>
        <v>561157</v>
      </c>
      <c r="FGB46">
        <f t="shared" ref="FGB46" si="4396">SUM(FGB5:FGB45)</f>
        <v>0</v>
      </c>
      <c r="FGC46">
        <f t="shared" ref="FGC46" si="4397">SUM(FGC5:FGC45)</f>
        <v>0</v>
      </c>
      <c r="FGD46">
        <f t="shared" ref="FGD46" si="4398">SUM(FGD5:FGD45)</f>
        <v>152699132</v>
      </c>
      <c r="FGE46">
        <f t="shared" ref="FGE46" si="4399">SUM(FGE5:FGE45)</f>
        <v>102119869</v>
      </c>
      <c r="FGF46">
        <f t="shared" ref="FGF46" si="4400">SUM(FGF5:FGF45)</f>
        <v>133885</v>
      </c>
      <c r="FGG46">
        <f t="shared" ref="FGG46" si="4401">SUM(FGG5:FGG45)</f>
        <v>0</v>
      </c>
      <c r="FGH46">
        <f t="shared" ref="FGH46" si="4402">SUM(FGH5:FGH45)</f>
        <v>375679</v>
      </c>
      <c r="FGI46">
        <f t="shared" ref="FGI46" si="4403">SUM(FGI5:FGI45)</f>
        <v>26879262</v>
      </c>
      <c r="FGJ46">
        <f t="shared" ref="FGJ46" si="4404">SUM(FGJ5:FGJ45)</f>
        <v>7699301</v>
      </c>
      <c r="FGK46">
        <f t="shared" ref="FGK46" si="4405">SUM(FGK5:FGK45)</f>
        <v>4488258</v>
      </c>
      <c r="FGL46">
        <f t="shared" ref="FGL46" si="4406">SUM(FGL5:FGL45)</f>
        <v>771878</v>
      </c>
      <c r="FGM46">
        <f t="shared" ref="FGM46" si="4407">SUM(FGM5:FGM45)</f>
        <v>2102</v>
      </c>
      <c r="FGN46">
        <f t="shared" ref="FGN46" si="4408">SUM(FGN5:FGN45)</f>
        <v>0</v>
      </c>
      <c r="FGO46">
        <f t="shared" ref="FGO46" si="4409">SUM(FGO5:FGO45)</f>
        <v>61769504</v>
      </c>
      <c r="FGP46">
        <f t="shared" ref="FGP46" si="4410">SUM(FGP5:FGP45)</f>
        <v>5629790</v>
      </c>
      <c r="FGQ46">
        <f t="shared" ref="FGQ46" si="4411">SUM(FGQ5:FGQ45)</f>
        <v>0</v>
      </c>
      <c r="FGR46">
        <f t="shared" ref="FGR46" si="4412">SUM(FGR5:FGR45)</f>
        <v>0</v>
      </c>
      <c r="FGS46">
        <f t="shared" ref="FGS46" si="4413">SUM(FGS5:FGS45)</f>
        <v>0</v>
      </c>
      <c r="FGT46">
        <f t="shared" ref="FGT46" si="4414">SUM(FGT5:FGT45)</f>
        <v>0</v>
      </c>
      <c r="FGU46">
        <f t="shared" ref="FGU46" si="4415">SUM(FGU5:FGU45)</f>
        <v>0</v>
      </c>
      <c r="FGV46">
        <f t="shared" ref="FGV46" si="4416">SUM(FGV5:FGV45)</f>
        <v>0</v>
      </c>
      <c r="FGW46">
        <f t="shared" ref="FGW46" si="4417">SUM(FGW5:FGW45)</f>
        <v>0</v>
      </c>
      <c r="FGX46">
        <f t="shared" ref="FGX46" si="4418">SUM(FGX5:FGX45)</f>
        <v>0</v>
      </c>
      <c r="FGY46">
        <f t="shared" ref="FGY46" si="4419">SUM(FGY5:FGY45)</f>
        <v>410000</v>
      </c>
      <c r="FGZ46">
        <f t="shared" ref="FGZ46" si="4420">SUM(FGZ5:FGZ45)</f>
        <v>5219790</v>
      </c>
      <c r="FHA46">
        <f t="shared" ref="FHA46" si="4421">SUM(FHA5:FHA45)</f>
        <v>6719800</v>
      </c>
      <c r="FHB46">
        <f t="shared" ref="FHB46" si="4422">SUM(FHB5:FHB45)</f>
        <v>23942</v>
      </c>
      <c r="FHC46">
        <f t="shared" ref="FHC46" si="4423">SUM(FHC5:FHC45)</f>
        <v>0</v>
      </c>
      <c r="FHD46">
        <f t="shared" ref="FHD46" si="4424">SUM(FHD5:FHD45)</f>
        <v>0</v>
      </c>
      <c r="FHE46">
        <f t="shared" ref="FHE46" si="4425">SUM(FHE5:FHE45)</f>
        <v>0</v>
      </c>
      <c r="FHF46">
        <f t="shared" ref="FHF46" si="4426">SUM(FHF5:FHF45)</f>
        <v>98</v>
      </c>
      <c r="FHG46">
        <f t="shared" ref="FHG46" si="4427">SUM(FHG5:FHG45)</f>
        <v>11462</v>
      </c>
      <c r="FHH46">
        <f t="shared" ref="FHH46" si="4428">SUM(FHH5:FHH45)</f>
        <v>5311591</v>
      </c>
      <c r="FHI46">
        <f t="shared" ref="FHI46" si="4429">SUM(FHI5:FHI45)</f>
        <v>9914</v>
      </c>
      <c r="FHJ46">
        <f t="shared" ref="FHJ46" si="4430">SUM(FHJ5:FHJ45)</f>
        <v>1297200</v>
      </c>
      <c r="FHK46">
        <f t="shared" ref="FHK46" si="4431">SUM(FHK5:FHK45)</f>
        <v>65593</v>
      </c>
      <c r="FHL46">
        <f t="shared" ref="FHL46" si="4432">SUM(FHL5:FHL45)</f>
        <v>227783608</v>
      </c>
      <c r="FHM46">
        <f t="shared" ref="FHM46" si="4433">SUM(FHM5:FHM45)</f>
        <v>10071855</v>
      </c>
      <c r="FHN46">
        <f t="shared" ref="FHN46" si="4434">SUM(FHN5:FHN45)</f>
        <v>38563482</v>
      </c>
      <c r="FHO46">
        <f t="shared" ref="FHO46" si="4435">SUM(FHO5:FHO45)</f>
        <v>230</v>
      </c>
      <c r="FHP46">
        <f t="shared" ref="FHP46" si="4436">SUM(FHP5:FHP45)</f>
        <v>18286</v>
      </c>
      <c r="FHQ46">
        <f t="shared" ref="FHQ46" si="4437">SUM(FHQ5:FHQ45)</f>
        <v>17927</v>
      </c>
      <c r="FHR46">
        <f t="shared" ref="FHR46" si="4438">SUM(FHR5:FHR45)</f>
        <v>174568</v>
      </c>
      <c r="FHS46">
        <f t="shared" ref="FHS46" si="4439">SUM(FHS5:FHS45)</f>
        <v>546093</v>
      </c>
      <c r="FHT46">
        <f t="shared" ref="FHT46" si="4440">SUM(FHT5:FHT45)</f>
        <v>4719</v>
      </c>
      <c r="FHU46">
        <f t="shared" ref="FHU46" si="4441">SUM(FHU5:FHU45)</f>
        <v>0</v>
      </c>
      <c r="FHV46">
        <f t="shared" ref="FHV46" si="4442">SUM(FHV5:FHV45)</f>
        <v>178386448</v>
      </c>
      <c r="FHW46">
        <f t="shared" ref="FHW46" si="4443">SUM(FHW5:FHW45)</f>
        <v>0</v>
      </c>
      <c r="FHX46">
        <f t="shared" ref="FHX46" si="4444">SUM(FHX5:FHX45)</f>
        <v>0</v>
      </c>
      <c r="FHY46">
        <f t="shared" ref="FHY46" si="4445">SUM(FHY5:FHY45)</f>
        <v>0</v>
      </c>
      <c r="FHZ46">
        <f t="shared" ref="FHZ46" si="4446">SUM(FHZ5:FHZ45)</f>
        <v>0</v>
      </c>
      <c r="FIA46">
        <f t="shared" ref="FIA46" si="4447">SUM(FIA5:FIA45)</f>
        <v>0</v>
      </c>
      <c r="FIB46">
        <f t="shared" ref="FIB46" si="4448">SUM(FIB5:FIB45)</f>
        <v>0</v>
      </c>
      <c r="FIC46">
        <f t="shared" ref="FIC46" si="4449">SUM(FIC5:FIC45)</f>
        <v>0</v>
      </c>
      <c r="FID46">
        <f t="shared" ref="FID46" si="4450">SUM(FID5:FID45)</f>
        <v>0</v>
      </c>
      <c r="FIE46">
        <f t="shared" ref="FIE46" si="4451">SUM(FIE5:FIE45)</f>
        <v>0</v>
      </c>
      <c r="FIF46">
        <f t="shared" ref="FIF46" si="4452">SUM(FIF5:FIF45)</f>
        <v>0</v>
      </c>
      <c r="FIG46">
        <f t="shared" ref="FIG46" si="4453">SUM(FIG5:FIG45)</f>
        <v>0</v>
      </c>
      <c r="FIH46">
        <f t="shared" ref="FIH46" si="4454">SUM(FIH5:FIH45)</f>
        <v>2456741627</v>
      </c>
      <c r="FII46">
        <f t="shared" ref="FII46" si="4455">SUM(FII5:FII45)</f>
        <v>498312194</v>
      </c>
      <c r="FIJ46">
        <f t="shared" ref="FIJ46" si="4456">SUM(FIJ5:FIJ45)</f>
        <v>191018923</v>
      </c>
      <c r="FIK46">
        <f t="shared" ref="FIK46" si="4457">SUM(FIK5:FIK45)</f>
        <v>23728900</v>
      </c>
      <c r="FIL46">
        <f t="shared" ref="FIL46" si="4458">SUM(FIL5:FIL45)</f>
        <v>42615905</v>
      </c>
      <c r="FIM46">
        <f t="shared" ref="FIM46" si="4459">SUM(FIM5:FIM45)</f>
        <v>7990485</v>
      </c>
      <c r="FIN46">
        <f t="shared" ref="FIN46" si="4460">SUM(FIN5:FIN45)</f>
        <v>42552801</v>
      </c>
      <c r="FIO46">
        <f t="shared" ref="FIO46" si="4461">SUM(FIO5:FIO45)</f>
        <v>37365850</v>
      </c>
      <c r="FIP46">
        <f t="shared" ref="FIP46" si="4462">SUM(FIP5:FIP45)</f>
        <v>8484472</v>
      </c>
      <c r="FIQ46">
        <f t="shared" ref="FIQ46" si="4463">SUM(FIQ5:FIQ45)</f>
        <v>119216892</v>
      </c>
      <c r="FIR46">
        <f t="shared" ref="FIR46" si="4464">SUM(FIR5:FIR45)</f>
        <v>1485455205</v>
      </c>
      <c r="FIS46">
        <f t="shared" ref="FIS46" si="4465">SUM(FIS5:FIS45)</f>
        <v>0</v>
      </c>
      <c r="FIT46">
        <f t="shared" ref="FIT46" si="4466">SUM(FIT5:FIT45)</f>
        <v>86402384</v>
      </c>
      <c r="FIU46">
        <f t="shared" ref="FIU46" si="4467">SUM(FIU5:FIU45)</f>
        <v>2772442</v>
      </c>
      <c r="FIV46">
        <f t="shared" ref="FIV46" si="4468">SUM(FIV5:FIV45)</f>
        <v>8686315</v>
      </c>
      <c r="FIW46">
        <f t="shared" ref="FIW46" si="4469">SUM(FIW5:FIW45)</f>
        <v>6345847</v>
      </c>
      <c r="FIX46">
        <f t="shared" ref="FIX46" si="4470">SUM(FIX5:FIX45)</f>
        <v>12016426</v>
      </c>
      <c r="FIY46">
        <f t="shared" ref="FIY46" si="4471">SUM(FIY5:FIY45)</f>
        <v>32716362</v>
      </c>
      <c r="FIZ46">
        <f t="shared" ref="FIZ46" si="4472">SUM(FIZ5:FIZ45)</f>
        <v>20183929</v>
      </c>
      <c r="FJA46">
        <f t="shared" ref="FJA46" si="4473">SUM(FJA5:FJA45)</f>
        <v>29297567</v>
      </c>
      <c r="FJB46">
        <f t="shared" ref="FJB46" si="4474">SUM(FJB5:FJB45)</f>
        <v>8875442</v>
      </c>
      <c r="FJC46">
        <f t="shared" ref="FJC46" si="4475">SUM(FJC5:FJC45)</f>
        <v>-207296714</v>
      </c>
      <c r="FJD46">
        <f t="shared" ref="FJD46" si="4476">SUM(FJD5:FJD45)</f>
        <v>41905971</v>
      </c>
      <c r="FJE46">
        <f t="shared" ref="FJE46" si="4477">SUM(FJE5:FJE45)</f>
        <v>0</v>
      </c>
      <c r="FJF46">
        <f t="shared" ref="FJF46" si="4478">SUM(FJF5:FJF45)</f>
        <v>0</v>
      </c>
      <c r="FJG46">
        <f t="shared" ref="FJG46" si="4479">SUM(FJG5:FJG45)</f>
        <v>0</v>
      </c>
      <c r="FJH46">
        <f t="shared" ref="FJH46" si="4480">SUM(FJH5:FJH45)</f>
        <v>0</v>
      </c>
      <c r="FJI46">
        <f t="shared" ref="FJI46" si="4481">SUM(FJI5:FJI45)</f>
        <v>0</v>
      </c>
      <c r="FJJ46">
        <f t="shared" ref="FJJ46" si="4482">SUM(FJJ5:FJJ45)</f>
        <v>107404</v>
      </c>
      <c r="FJK46">
        <f t="shared" ref="FJK46" si="4483">SUM(FJK5:FJK45)</f>
        <v>52139</v>
      </c>
      <c r="FJL46">
        <f t="shared" ref="FJL46" si="4484">SUM(FJL5:FJL45)</f>
        <v>65882</v>
      </c>
      <c r="FJM46">
        <f t="shared" ref="FJM46" si="4485">SUM(FJM5:FJM45)</f>
        <v>0</v>
      </c>
      <c r="FJN46">
        <f t="shared" ref="FJN46" si="4486">SUM(FJN5:FJN45)</f>
        <v>41680546</v>
      </c>
      <c r="FJO46">
        <f t="shared" ref="FJO46" si="4487">SUM(FJO5:FJO45)</f>
        <v>2498647598</v>
      </c>
      <c r="FJP46">
        <f t="shared" ref="FJP46" si="4488">SUM(FJP5:FJP45)</f>
        <v>584714578</v>
      </c>
      <c r="FJQ46">
        <f t="shared" ref="FJQ46" si="4489">SUM(FJQ5:FJQ45)</f>
        <v>193791365</v>
      </c>
      <c r="FJR46">
        <f t="shared" ref="FJR46" si="4490">SUM(FJR5:FJR45)</f>
        <v>32415215</v>
      </c>
      <c r="FJS46">
        <f t="shared" ref="FJS46" si="4491">SUM(FJS5:FJS45)</f>
        <v>48961752</v>
      </c>
      <c r="FJT46">
        <f t="shared" ref="FJT46" si="4492">SUM(FJT5:FJT45)</f>
        <v>20006911</v>
      </c>
      <c r="FJU46">
        <f t="shared" ref="FJU46" si="4493">SUM(FJU5:FJU45)</f>
        <v>75376567</v>
      </c>
      <c r="FJV46">
        <f t="shared" ref="FJV46" si="4494">SUM(FJV5:FJV45)</f>
        <v>57601918</v>
      </c>
      <c r="FJW46">
        <f t="shared" ref="FJW46" si="4495">SUM(FJW5:FJW45)</f>
        <v>37847921</v>
      </c>
      <c r="FJX46">
        <f t="shared" ref="FJX46" si="4496">SUM(FJX5:FJX45)</f>
        <v>128092334</v>
      </c>
      <c r="FJY46">
        <f t="shared" ref="FJY46" si="4497">SUM(FJY5:FJY45)</f>
        <v>1319839037</v>
      </c>
      <c r="FJZ46">
        <f t="shared" ref="FJZ46" si="4498">SUM(FJZ5:FJZ45)</f>
        <v>221585326</v>
      </c>
      <c r="FKA46">
        <f t="shared" ref="FKA46" si="4499">SUM(FKA5:FKA45)</f>
        <v>49365255</v>
      </c>
      <c r="FKB46">
        <f t="shared" ref="FKB46" si="4500">SUM(FKB5:FKB45)</f>
        <v>275010470</v>
      </c>
      <c r="FKC46">
        <f t="shared" ref="FKC46" si="4501">SUM(FKC5:FKC45)</f>
        <v>545961051</v>
      </c>
      <c r="FKD46">
        <f t="shared" ref="FKD46" si="4502">SUM(FKD5:FKD45)</f>
        <v>17819576</v>
      </c>
      <c r="FKE46">
        <f t="shared" ref="FKE46" si="4503">SUM(FKE5:FKE45)</f>
        <v>2894355</v>
      </c>
      <c r="FKF46">
        <f t="shared" ref="FKF46" si="4504">SUM(FKF5:FKF45)</f>
        <v>20713931</v>
      </c>
      <c r="FKG46">
        <f t="shared" ref="FKG46" si="4505">SUM(FKG5:FKG45)</f>
        <v>21396007</v>
      </c>
      <c r="FKH46">
        <f t="shared" ref="FKH46" si="4506">SUM(FKH5:FKH45)</f>
        <v>9672986</v>
      </c>
      <c r="FKI46">
        <f t="shared" ref="FKI46" si="4507">SUM(FKI5:FKI45)</f>
        <v>71050876</v>
      </c>
      <c r="FKJ46">
        <f t="shared" ref="FKJ46" si="4508">SUM(FKJ5:FKJ45)</f>
        <v>102119869</v>
      </c>
      <c r="FKK46">
        <f t="shared" ref="FKK46" si="4509">SUM(FKK5:FKK45)</f>
        <v>6399</v>
      </c>
      <c r="FKL46">
        <f t="shared" ref="FKL46" si="4510">SUM(FKL5:FKL45)</f>
        <v>16671</v>
      </c>
      <c r="FKM46">
        <f t="shared" ref="FKM46" si="4511">SUM(FKM5:FKM45)</f>
        <v>23070</v>
      </c>
      <c r="FKN46">
        <f t="shared" ref="FKN46" si="4512">SUM(FKN5:FKN45)</f>
        <v>15876064</v>
      </c>
      <c r="FKO46">
        <f t="shared" ref="FKO46" si="4513">SUM(FKO5:FKO45)</f>
        <v>8671765</v>
      </c>
      <c r="FKP46">
        <f t="shared" ref="FKP46" si="4514">SUM(FKP5:FKP45)</f>
        <v>47270702</v>
      </c>
      <c r="FKQ46">
        <f t="shared" ref="FKQ46" si="4515">SUM(FKQ5:FKQ45)</f>
        <v>71818531</v>
      </c>
      <c r="FKR46">
        <f t="shared" ref="FKR46" si="4516">SUM(FKR5:FKR45)</f>
        <v>335012</v>
      </c>
      <c r="FKS46">
        <f t="shared" ref="FKS46" si="4517">SUM(FKS5:FKS45)</f>
        <v>32000</v>
      </c>
      <c r="FKT46">
        <f t="shared" ref="FKT46" si="4518">SUM(FKT5:FKT45)</f>
        <v>367012</v>
      </c>
      <c r="FKU46">
        <f t="shared" ref="FKU46" si="4519">SUM(FKU5:FKU45)</f>
        <v>1801000</v>
      </c>
      <c r="FKV46">
        <f t="shared" ref="FKV46" si="4520">SUM(FKV5:FKV45)</f>
        <v>1100000</v>
      </c>
      <c r="FKW46">
        <f t="shared" ref="FKW46" si="4521">SUM(FKW5:FKW45)</f>
        <v>0</v>
      </c>
      <c r="FKX46">
        <f t="shared" ref="FKX46" si="4522">SUM(FKX5:FKX45)</f>
        <v>2901000</v>
      </c>
      <c r="FKY46">
        <f t="shared" ref="FKY46" si="4523">SUM(FKY5:FKY45)</f>
        <v>0</v>
      </c>
      <c r="FKZ46">
        <f t="shared" ref="FKZ46" si="4524">SUM(FKZ5:FKZ45)</f>
        <v>0</v>
      </c>
      <c r="FLA46">
        <f t="shared" ref="FLA46" si="4525">SUM(FLA5:FLA45)</f>
        <v>0</v>
      </c>
      <c r="FLB46">
        <f t="shared" ref="FLB46" si="4526">SUM(FLB5:FLB45)</f>
        <v>743</v>
      </c>
      <c r="FLC46">
        <f t="shared" ref="FLC46" si="4527">SUM(FLC5:FLC45)</f>
        <v>0</v>
      </c>
      <c r="FLD46">
        <f t="shared" ref="FLD46" si="4528">SUM(FLD5:FLD45)</f>
        <v>-2</v>
      </c>
      <c r="FLE46">
        <f t="shared" ref="FLE46" si="4529">SUM(FLE5:FLE45)</f>
        <v>741</v>
      </c>
      <c r="FLF46">
        <f t="shared" ref="FLF46" si="4530">SUM(FLF5:FLF45)</f>
        <v>1</v>
      </c>
      <c r="FLG46">
        <f t="shared" ref="FLG46" si="4531">SUM(FLG5:FLG45)</f>
        <v>-23170</v>
      </c>
      <c r="FLH46">
        <f t="shared" ref="FLH46" si="4532">SUM(FLH5:FLH45)</f>
        <v>-23169</v>
      </c>
      <c r="FLI46">
        <f t="shared" ref="FLI46" si="4533">SUM(FLI5:FLI45)</f>
        <v>228907012</v>
      </c>
      <c r="FLJ46">
        <f t="shared" ref="FLJ46" si="4534">SUM(FLJ5:FLJ45)</f>
        <v>51466476</v>
      </c>
      <c r="FLK46">
        <f t="shared" ref="FLK46" si="4535">SUM(FLK5:FLK45)</f>
        <v>298790642</v>
      </c>
      <c r="FLL46">
        <f t="shared" ref="FLL46" si="4536">SUM(FLL5:FLL45)</f>
        <v>579164130</v>
      </c>
      <c r="FLM46">
        <f t="shared" ref="FLM46" si="4537">SUM(FLM5:FLM45)</f>
        <v>17490964</v>
      </c>
      <c r="FLN46">
        <f t="shared" ref="FLN46" si="4538">SUM(FLN5:FLN45)</f>
        <v>2855856</v>
      </c>
      <c r="FLO46">
        <f t="shared" ref="FLO46" si="4539">SUM(FLO5:FLO45)</f>
        <v>20346820</v>
      </c>
      <c r="FLP46">
        <f t="shared" ref="FLP46" si="4540">SUM(FLP5:FLP45)</f>
        <v>200128845</v>
      </c>
      <c r="FLQ46">
        <f t="shared" ref="FLQ46" si="4541">SUM(FLQ5:FLQ45)</f>
        <v>46928767</v>
      </c>
      <c r="FLR46">
        <f t="shared" ref="FLR46" si="4542">SUM(FLR5:FLR45)</f>
        <v>251442476</v>
      </c>
      <c r="FLS46">
        <f t="shared" ref="FLS46" si="4543">SUM(FLS5:FLS45)</f>
        <v>498500088</v>
      </c>
      <c r="FLT46">
        <f t="shared" ref="FLT46" si="4544">SUM(FLT5:FLT45)</f>
        <v>7379870</v>
      </c>
      <c r="FLU46">
        <f t="shared" ref="FLU46" si="4545">SUM(FLU5:FLU45)</f>
        <v>2124206</v>
      </c>
      <c r="FLV46">
        <f t="shared" ref="FLV46" si="4546">SUM(FLV5:FLV45)</f>
        <v>9504076</v>
      </c>
      <c r="FLW46">
        <f t="shared" ref="FLW46" si="4547">SUM(FLW5:FLW45)</f>
        <v>0</v>
      </c>
      <c r="FLX46">
        <f t="shared" ref="FLX46" si="4548">SUM(FLX5:FLX45)</f>
        <v>0</v>
      </c>
      <c r="FLY46">
        <f t="shared" ref="FLY46" si="4549">SUM(FLY5:FLY45)</f>
        <v>2200000</v>
      </c>
      <c r="FLZ46">
        <f t="shared" ref="FLZ46" si="4550">SUM(FLZ5:FLZ45)</f>
        <v>2200000</v>
      </c>
      <c r="FMA46">
        <f t="shared" ref="FMA46" si="4551">SUM(FMA5:FMA45)</f>
        <v>0</v>
      </c>
      <c r="FMB46">
        <f t="shared" ref="FMB46" si="4552">SUM(FMB5:FMB45)</f>
        <v>0</v>
      </c>
      <c r="FMC46">
        <f t="shared" ref="FMC46" si="4553">SUM(FMC5:FMC45)</f>
        <v>0</v>
      </c>
      <c r="FMD46">
        <f t="shared" ref="FMD46" si="4554">SUM(FMD5:FMD45)</f>
        <v>28211230</v>
      </c>
      <c r="FME46">
        <f t="shared" ref="FME46" si="4555">SUM(FME5:FME45)</f>
        <v>4507473</v>
      </c>
      <c r="FMF46">
        <f t="shared" ref="FMF46" si="4556">SUM(FMF5:FMF45)</f>
        <v>43379084</v>
      </c>
      <c r="FMG46">
        <f t="shared" ref="FMG46" si="4557">SUM(FMG5:FMG45)</f>
        <v>76097787</v>
      </c>
      <c r="FMH46">
        <f t="shared" ref="FMH46" si="4558">SUM(FMH5:FMH45)</f>
        <v>211174</v>
      </c>
      <c r="FMI46">
        <f t="shared" ref="FMI46" si="4559">SUM(FMI5:FMI45)</f>
        <v>0</v>
      </c>
      <c r="FMJ46">
        <f t="shared" ref="FMJ46" si="4560">SUM(FMJ5:FMJ45)</f>
        <v>211174</v>
      </c>
      <c r="FMK46">
        <f t="shared" ref="FMK46" si="4561">SUM(FMK5:FMK45)</f>
        <v>13188264</v>
      </c>
      <c r="FML46">
        <f t="shared" ref="FML46" si="4562">SUM(FML5:FML45)</f>
        <v>1268414</v>
      </c>
      <c r="FMM46">
        <f t="shared" ref="FMM46" si="4563">SUM(FMM5:FMM45)</f>
        <v>19897575</v>
      </c>
      <c r="FMN46">
        <f t="shared" ref="FMN46" si="4564">SUM(FMN5:FMN45)</f>
        <v>34354253</v>
      </c>
      <c r="FMO46">
        <f t="shared" ref="FMO46" si="4565">SUM(FMO5:FMO45)</f>
        <v>59000</v>
      </c>
      <c r="FMP46">
        <f t="shared" ref="FMP46" si="4566">SUM(FMP5:FMP45)</f>
        <v>0</v>
      </c>
      <c r="FMQ46">
        <f t="shared" ref="FMQ46" si="4567">SUM(FMQ5:FMQ45)</f>
        <v>59000</v>
      </c>
      <c r="FMR46">
        <f t="shared" ref="FMR46" si="4568">SUM(FMR5:FMR45)</f>
        <v>0</v>
      </c>
      <c r="FMS46">
        <f t="shared" ref="FMS46" si="4569">SUM(FMS5:FMS45)</f>
        <v>0</v>
      </c>
      <c r="FMT46">
        <f t="shared" ref="FMT46" si="4570">SUM(FMT5:FMT45)</f>
        <v>0</v>
      </c>
      <c r="FMU46">
        <f t="shared" ref="FMU46" si="4571">SUM(FMU5:FMU45)</f>
        <v>0</v>
      </c>
      <c r="FMV46">
        <f t="shared" ref="FMV46" si="4572">SUM(FMV5:FMV45)</f>
        <v>0</v>
      </c>
      <c r="FMW46">
        <f t="shared" ref="FMW46" si="4573">SUM(FMW5:FMW45)</f>
        <v>0</v>
      </c>
      <c r="FMX46">
        <f t="shared" ref="FMX46" si="4574">SUM(FMX5:FMX45)</f>
        <v>0</v>
      </c>
      <c r="FMY46">
        <f t="shared" ref="FMY46" si="4575">SUM(FMY5:FMY45)</f>
        <v>0</v>
      </c>
      <c r="FMZ46">
        <f t="shared" ref="FMZ46" si="4576">SUM(FMZ5:FMZ45)</f>
        <v>0</v>
      </c>
      <c r="FNA46">
        <f t="shared" ref="FNA46" si="4577">SUM(FNA5:FNA45)</f>
        <v>0</v>
      </c>
      <c r="FNB46">
        <f t="shared" ref="FNB46" si="4578">SUM(FNB5:FNB45)</f>
        <v>0</v>
      </c>
      <c r="FNC46">
        <f t="shared" ref="FNC46" si="4579">SUM(FNC5:FNC45)</f>
        <v>2341422</v>
      </c>
      <c r="FND46">
        <f t="shared" ref="FND46" si="4580">SUM(FND5:FND45)</f>
        <v>0</v>
      </c>
      <c r="FNE46">
        <f t="shared" ref="FNE46" si="4581">SUM(FNE5:FNE45)</f>
        <v>2341422</v>
      </c>
      <c r="FNF46">
        <f t="shared" ref="FNF46" si="4582">SUM(FNF5:FNF45)</f>
        <v>566937</v>
      </c>
      <c r="FNG46">
        <f t="shared" ref="FNG46" si="4583">SUM(FNG5:FNG45)</f>
        <v>30236</v>
      </c>
      <c r="FNH46">
        <f t="shared" ref="FNH46" si="4584">SUM(FNH5:FNH45)</f>
        <v>1769082</v>
      </c>
      <c r="FNI46">
        <f t="shared" ref="FNI46" si="4585">SUM(FNI5:FNI45)</f>
        <v>2366255</v>
      </c>
      <c r="FNJ46">
        <f t="shared" ref="FNJ46" si="4586">SUM(FNJ5:FNJ45)</f>
        <v>7558498</v>
      </c>
      <c r="FNK46">
        <f t="shared" ref="FNK46" si="4587">SUM(FNK5:FNK45)</f>
        <v>731650</v>
      </c>
      <c r="FNL46">
        <f t="shared" ref="FNL46" si="4588">SUM(FNL5:FNL45)</f>
        <v>8290148</v>
      </c>
      <c r="FNM46">
        <f t="shared" ref="FNM46" si="4589">SUM(FNM5:FNM45)</f>
        <v>0</v>
      </c>
      <c r="FNN46">
        <f t="shared" ref="FNN46" si="4590">SUM(FNN5:FNN45)</f>
        <v>18191</v>
      </c>
      <c r="FNO46">
        <f t="shared" ref="FNO46" si="4591">SUM(FNO5:FNO45)</f>
        <v>0</v>
      </c>
      <c r="FNP46">
        <f t="shared" ref="FNP46" si="4592">SUM(FNP5:FNP45)</f>
        <v>18191</v>
      </c>
      <c r="FNQ46">
        <f t="shared" ref="FNQ46" si="4593">SUM(FNQ5:FNQ45)</f>
        <v>0</v>
      </c>
      <c r="FNR46">
        <f t="shared" ref="FNR46" si="4594">SUM(FNR5:FNR45)</f>
        <v>18191</v>
      </c>
      <c r="FNS46">
        <f t="shared" ref="FNS46" si="4595">SUM(FNS5:FNS45)</f>
        <v>104472</v>
      </c>
      <c r="FNT46">
        <f t="shared" ref="FNT46" si="4596">SUM(FNT5:FNT45)</f>
        <v>0</v>
      </c>
      <c r="FNU46">
        <f t="shared" ref="FNU46" si="4597">SUM(FNU5:FNU45)</f>
        <v>0</v>
      </c>
      <c r="FNV46">
        <f t="shared" ref="FNV46" si="4598">SUM(FNV5:FNV45)</f>
        <v>0</v>
      </c>
      <c r="FNW46">
        <f t="shared" ref="FNW46" si="4599">SUM(FNW5:FNW45)</f>
        <v>104472</v>
      </c>
      <c r="FNX46">
        <f t="shared" ref="FNX46" si="4600">SUM(FNX5:FNX45)</f>
        <v>0</v>
      </c>
      <c r="FNY46">
        <f t="shared" ref="FNY46" si="4601">SUM(FNY5:FNY45)</f>
        <v>0</v>
      </c>
      <c r="FNZ46">
        <f t="shared" ref="FNZ46" si="4602">SUM(FNZ5:FNZ45)</f>
        <v>0</v>
      </c>
      <c r="FOA46">
        <f t="shared" ref="FOA46" si="4603">SUM(FOA5:FOA45)</f>
        <v>0</v>
      </c>
      <c r="FOB46">
        <f t="shared" ref="FOB46" si="4604">SUM(FOB5:FOB45)</f>
        <v>0</v>
      </c>
      <c r="FOC46">
        <f t="shared" ref="FOC46" si="4605">SUM(FOC5:FOC45)</f>
        <v>0</v>
      </c>
      <c r="FOD46">
        <f t="shared" ref="FOD46" si="4606">SUM(FOD5:FOD45)</f>
        <v>0</v>
      </c>
      <c r="FOE46">
        <f t="shared" ref="FOE46" si="4607">SUM(FOE5:FOE45)</f>
        <v>0</v>
      </c>
      <c r="FOF46">
        <f t="shared" ref="FOF46" si="4608">SUM(FOF5:FOF45)</f>
        <v>0</v>
      </c>
      <c r="FOG46">
        <f t="shared" ref="FOG46" si="4609">SUM(FOG5:FOG45)</f>
        <v>0</v>
      </c>
      <c r="FOH46">
        <f t="shared" ref="FOH46" si="4610">SUM(FOH5:FOH45)</f>
        <v>0</v>
      </c>
      <c r="FOI46">
        <f t="shared" ref="FOI46" si="4611">SUM(FOI5:FOI45)</f>
        <v>0</v>
      </c>
      <c r="FOJ46">
        <f t="shared" ref="FOJ46" si="4612">SUM(FOJ5:FOJ45)</f>
        <v>0</v>
      </c>
      <c r="FOK46">
        <f t="shared" ref="FOK46" si="4613">SUM(FOK5:FOK45)</f>
        <v>0</v>
      </c>
      <c r="FOL46">
        <f t="shared" ref="FOL46" si="4614">SUM(FOL5:FOL45)</f>
        <v>0</v>
      </c>
      <c r="FOM46">
        <f t="shared" ref="FOM46" si="4615">SUM(FOM5:FOM45)</f>
        <v>0</v>
      </c>
      <c r="FON46">
        <f t="shared" ref="FON46" si="4616">SUM(FON5:FON45)</f>
        <v>0</v>
      </c>
      <c r="FOO46">
        <f t="shared" ref="FOO46" si="4617">SUM(FOO5:FOO45)</f>
        <v>0</v>
      </c>
      <c r="FOP46">
        <f t="shared" ref="FOP46" si="4618">SUM(FOP5:FOP45)</f>
        <v>0</v>
      </c>
      <c r="FOQ46">
        <f t="shared" ref="FOQ46" si="4619">SUM(FOQ5:FOQ45)</f>
        <v>0</v>
      </c>
      <c r="FOR46">
        <f t="shared" ref="FOR46" si="4620">SUM(FOR5:FOR45)</f>
        <v>0</v>
      </c>
      <c r="FOS46">
        <f t="shared" ref="FOS46" si="4621">SUM(FOS5:FOS45)</f>
        <v>0</v>
      </c>
      <c r="FOT46">
        <f t="shared" ref="FOT46" si="4622">SUM(FOT5:FOT45)</f>
        <v>0</v>
      </c>
      <c r="FOU46">
        <f t="shared" ref="FOU46" si="4623">SUM(FOU5:FOU45)</f>
        <v>0</v>
      </c>
      <c r="FOV46">
        <f t="shared" ref="FOV46" si="4624">SUM(FOV5:FOV45)</f>
        <v>0</v>
      </c>
      <c r="FOW46">
        <f t="shared" ref="FOW46" si="4625">SUM(FOW5:FOW45)</f>
        <v>0</v>
      </c>
      <c r="FOX46">
        <f t="shared" ref="FOX46" si="4626">SUM(FOX5:FOX45)</f>
        <v>51454016</v>
      </c>
      <c r="FOY46">
        <f t="shared" ref="FOY46" si="4627">SUM(FOY5:FOY45)</f>
        <v>5728200</v>
      </c>
      <c r="FOZ46">
        <f t="shared" ref="FOZ46" si="4628">SUM(FOZ5:FOZ45)</f>
        <v>-62908</v>
      </c>
      <c r="FPA46">
        <f t="shared" ref="FPA46" si="4629">SUM(FPA5:FPA45)</f>
        <v>4489691</v>
      </c>
      <c r="FPB46">
        <f t="shared" ref="FPB46" si="4630">SUM(FPB5:FPB45)</f>
        <v>270021</v>
      </c>
      <c r="FPC46">
        <f t="shared" ref="FPC46" si="4631">SUM(FPC5:FPC45)</f>
        <v>4759712</v>
      </c>
      <c r="FPD46">
        <f t="shared" ref="FPD46" si="4632">SUM(FPD5:FPD45)</f>
        <v>0</v>
      </c>
      <c r="FPE46">
        <f t="shared" ref="FPE46" si="4633">SUM(FPE5:FPE45)</f>
        <v>4759712</v>
      </c>
      <c r="FPF46">
        <f t="shared" ref="FPF46" si="4634">SUM(FPF5:FPF45)</f>
        <v>52629617</v>
      </c>
      <c r="FPG46">
        <f t="shared" ref="FPG46" si="4635">SUM(FPG5:FPG45)</f>
        <v>0</v>
      </c>
      <c r="FPH46">
        <f t="shared" ref="FPH46" si="4636">SUM(FPH5:FPH45)</f>
        <v>0</v>
      </c>
      <c r="FPI46">
        <f t="shared" ref="FPI46" si="4637">SUM(FPI5:FPI45)</f>
        <v>35884590</v>
      </c>
      <c r="FPJ46">
        <f t="shared" ref="FPJ46" si="4638">SUM(FPJ5:FPJ45)</f>
        <v>16745027</v>
      </c>
      <c r="FPK46">
        <f t="shared" ref="FPK46" si="4639">SUM(FPK5:FPK45)</f>
        <v>4108151</v>
      </c>
      <c r="FPL46">
        <f t="shared" ref="FPL46" si="4640">SUM(FPL5:FPL45)</f>
        <v>61200</v>
      </c>
      <c r="FPM46">
        <f t="shared" ref="FPM46" si="4641">SUM(FPM5:FPM45)</f>
        <v>-1</v>
      </c>
      <c r="FPN46">
        <f t="shared" ref="FPN46" si="4642">SUM(FPN5:FPN45)</f>
        <v>342111</v>
      </c>
      <c r="FPO46">
        <f t="shared" ref="FPO46" si="4643">SUM(FPO5:FPO45)</f>
        <v>7452</v>
      </c>
      <c r="FPP46">
        <f t="shared" ref="FPP46" si="4644">SUM(FPP5:FPP45)</f>
        <v>349563</v>
      </c>
      <c r="FPQ46">
        <f t="shared" ref="FPQ46" si="4645">SUM(FPQ5:FPQ45)</f>
        <v>0</v>
      </c>
      <c r="FPR46">
        <f t="shared" ref="FPR46" si="4646">SUM(FPR5:FPR45)</f>
        <v>349563</v>
      </c>
      <c r="FPS46">
        <f t="shared" ref="FPS46" si="4647">SUM(FPS5:FPS45)</f>
        <v>3827239</v>
      </c>
      <c r="FPT46">
        <f t="shared" ref="FPT46" si="4648">SUM(FPT5:FPT45)</f>
        <v>0</v>
      </c>
      <c r="FPU46">
        <f t="shared" ref="FPU46" si="4649">SUM(FPU5:FPU45)</f>
        <v>0</v>
      </c>
      <c r="FPV46">
        <f t="shared" ref="FPV46" si="4650">SUM(FPV5:FPV45)</f>
        <v>3206988</v>
      </c>
      <c r="FPW46">
        <f t="shared" ref="FPW46" si="4651">SUM(FPW5:FPW45)</f>
        <v>620251</v>
      </c>
      <c r="FPX46">
        <f t="shared" ref="FPX46" si="4652">SUM(FPX5:FPX45)</f>
        <v>3054800</v>
      </c>
      <c r="FPY46">
        <f t="shared" ref="FPY46" si="4653">SUM(FPY5:FPY45)</f>
        <v>0</v>
      </c>
      <c r="FPZ46">
        <f t="shared" ref="FPZ46" si="4654">SUM(FPZ5:FPZ45)</f>
        <v>0</v>
      </c>
      <c r="FQA46">
        <f t="shared" ref="FQA46" si="4655">SUM(FQA5:FQA45)</f>
        <v>198101</v>
      </c>
      <c r="FQB46">
        <f t="shared" ref="FQB46" si="4656">SUM(FQB5:FQB45)</f>
        <v>1654</v>
      </c>
      <c r="FQC46">
        <f t="shared" ref="FQC46" si="4657">SUM(FQC5:FQC45)</f>
        <v>199755</v>
      </c>
      <c r="FQD46">
        <f t="shared" ref="FQD46" si="4658">SUM(FQD5:FQD45)</f>
        <v>0</v>
      </c>
      <c r="FQE46">
        <f t="shared" ref="FQE46" si="4659">SUM(FQE5:FQE45)</f>
        <v>199755</v>
      </c>
      <c r="FQF46">
        <f t="shared" ref="FQF46" si="4660">SUM(FQF5:FQF45)</f>
        <v>2856699</v>
      </c>
      <c r="FQG46">
        <f t="shared" ref="FQG46" si="4661">SUM(FQG5:FQG45)</f>
        <v>0</v>
      </c>
      <c r="FQH46">
        <f t="shared" ref="FQH46" si="4662">SUM(FQH5:FQH45)</f>
        <v>0</v>
      </c>
      <c r="FQI46">
        <f t="shared" ref="FQI46" si="4663">SUM(FQI5:FQI45)</f>
        <v>2854187</v>
      </c>
      <c r="FQJ46">
        <f t="shared" ref="FQJ46" si="4664">SUM(FQJ5:FQJ45)</f>
        <v>2512</v>
      </c>
      <c r="FQK46">
        <f t="shared" ref="FQK46" si="4665">SUM(FQK5:FQK45)</f>
        <v>0</v>
      </c>
      <c r="FQL46">
        <f t="shared" ref="FQL46" si="4666">SUM(FQL5:FQL45)</f>
        <v>0</v>
      </c>
      <c r="FQM46">
        <f t="shared" ref="FQM46" si="4667">SUM(FQM5:FQM45)</f>
        <v>0</v>
      </c>
      <c r="FQN46">
        <f t="shared" ref="FQN46" si="4668">SUM(FQN5:FQN45)</f>
        <v>0</v>
      </c>
      <c r="FQO46">
        <f t="shared" ref="FQO46" si="4669">SUM(FQO5:FQO45)</f>
        <v>0</v>
      </c>
      <c r="FQP46">
        <f t="shared" ref="FQP46" si="4670">SUM(FQP5:FQP45)</f>
        <v>0</v>
      </c>
      <c r="FQQ46">
        <f t="shared" ref="FQQ46" si="4671">SUM(FQQ5:FQQ45)</f>
        <v>0</v>
      </c>
      <c r="FQR46">
        <f t="shared" ref="FQR46" si="4672">SUM(FQR5:FQR45)</f>
        <v>0</v>
      </c>
      <c r="FQS46">
        <f t="shared" ref="FQS46" si="4673">SUM(FQS5:FQS45)</f>
        <v>0</v>
      </c>
      <c r="FQT46">
        <f t="shared" ref="FQT46" si="4674">SUM(FQT5:FQT45)</f>
        <v>0</v>
      </c>
      <c r="FQU46">
        <f t="shared" ref="FQU46" si="4675">SUM(FQU5:FQU45)</f>
        <v>0</v>
      </c>
      <c r="FQV46">
        <f t="shared" ref="FQV46" si="4676">SUM(FQV5:FQV45)</f>
        <v>0</v>
      </c>
      <c r="FQW46">
        <f t="shared" ref="FQW46" si="4677">SUM(FQW5:FQW45)</f>
        <v>0</v>
      </c>
      <c r="FQX46">
        <f t="shared" ref="FQX46" si="4678">SUM(FQX5:FQX45)</f>
        <v>0</v>
      </c>
      <c r="FQY46">
        <f t="shared" ref="FQY46" si="4679">SUM(FQY5:FQY45)</f>
        <v>0</v>
      </c>
      <c r="FQZ46">
        <f t="shared" ref="FQZ46" si="4680">SUM(FQZ5:FQZ45)</f>
        <v>0</v>
      </c>
      <c r="FRA46">
        <f t="shared" ref="FRA46" si="4681">SUM(FRA5:FRA45)</f>
        <v>0</v>
      </c>
      <c r="FRB46">
        <f t="shared" ref="FRB46" si="4682">SUM(FRB5:FRB45)</f>
        <v>0</v>
      </c>
      <c r="FRC46">
        <f t="shared" ref="FRC46" si="4683">SUM(FRC5:FRC45)</f>
        <v>0</v>
      </c>
      <c r="FRD46">
        <f t="shared" ref="FRD46" si="4684">SUM(FRD5:FRD45)</f>
        <v>0</v>
      </c>
      <c r="FRE46">
        <f t="shared" ref="FRE46" si="4685">SUM(FRE5:FRE45)</f>
        <v>0</v>
      </c>
      <c r="FRF46">
        <f t="shared" ref="FRF46" si="4686">SUM(FRF5:FRF45)</f>
        <v>0</v>
      </c>
      <c r="FRG46">
        <f t="shared" ref="FRG46" si="4687">SUM(FRG5:FRG45)</f>
        <v>0</v>
      </c>
      <c r="FRH46">
        <f t="shared" ref="FRH46" si="4688">SUM(FRH5:FRH45)</f>
        <v>0</v>
      </c>
      <c r="FRI46">
        <f t="shared" ref="FRI46" si="4689">SUM(FRI5:FRI45)</f>
        <v>0</v>
      </c>
      <c r="FRJ46">
        <f t="shared" ref="FRJ46" si="4690">SUM(FRJ5:FRJ45)</f>
        <v>0</v>
      </c>
      <c r="FRK46">
        <f t="shared" ref="FRK46" si="4691">SUM(FRK5:FRK45)</f>
        <v>2723410</v>
      </c>
      <c r="FRL46">
        <f t="shared" ref="FRL46" si="4692">SUM(FRL5:FRL45)</f>
        <v>0</v>
      </c>
      <c r="FRM46">
        <f t="shared" ref="FRM46" si="4693">SUM(FRM5:FRM45)</f>
        <v>-1</v>
      </c>
      <c r="FRN46">
        <f t="shared" ref="FRN46" si="4694">SUM(FRN5:FRN45)</f>
        <v>1467392</v>
      </c>
      <c r="FRO46">
        <f t="shared" ref="FRO46" si="4695">SUM(FRO5:FRO45)</f>
        <v>2298</v>
      </c>
      <c r="FRP46">
        <f t="shared" ref="FRP46" si="4696">SUM(FRP5:FRP45)</f>
        <v>1469690</v>
      </c>
      <c r="FRQ46">
        <f t="shared" ref="FRQ46" si="4697">SUM(FRQ5:FRQ45)</f>
        <v>0</v>
      </c>
      <c r="FRR46">
        <f t="shared" ref="FRR46" si="4698">SUM(FRR5:FRR45)</f>
        <v>1469690</v>
      </c>
      <c r="FRS46">
        <f t="shared" ref="FRS46" si="4699">SUM(FRS5:FRS45)</f>
        <v>1256017</v>
      </c>
      <c r="FRT46">
        <f t="shared" ref="FRT46" si="4700">SUM(FRT5:FRT45)</f>
        <v>0</v>
      </c>
      <c r="FRU46">
        <f t="shared" ref="FRU46" si="4701">SUM(FRU5:FRU45)</f>
        <v>0</v>
      </c>
      <c r="FRV46">
        <f t="shared" ref="FRV46" si="4702">SUM(FRV5:FRV45)</f>
        <v>1256017</v>
      </c>
      <c r="FRW46">
        <f t="shared" ref="FRW46" si="4703">SUM(FRW5:FRW45)</f>
        <v>0</v>
      </c>
      <c r="FRX46">
        <f t="shared" ref="FRX46" si="4704">SUM(FRX5:FRX45)</f>
        <v>0</v>
      </c>
      <c r="FRY46">
        <f t="shared" ref="FRY46" si="4705">SUM(FRY5:FRY45)</f>
        <v>0</v>
      </c>
      <c r="FRZ46">
        <f t="shared" ref="FRZ46" si="4706">SUM(FRZ5:FRZ45)</f>
        <v>0</v>
      </c>
      <c r="FSA46">
        <f t="shared" ref="FSA46" si="4707">SUM(FSA5:FSA45)</f>
        <v>0</v>
      </c>
      <c r="FSB46">
        <f t="shared" ref="FSB46" si="4708">SUM(FSB5:FSB45)</f>
        <v>0</v>
      </c>
      <c r="FSC46">
        <f t="shared" ref="FSC46" si="4709">SUM(FSC5:FSC45)</f>
        <v>0</v>
      </c>
      <c r="FSD46">
        <f t="shared" ref="FSD46" si="4710">SUM(FSD5:FSD45)</f>
        <v>0</v>
      </c>
      <c r="FSE46">
        <f t="shared" ref="FSE46" si="4711">SUM(FSE5:FSE45)</f>
        <v>0</v>
      </c>
      <c r="FSF46">
        <f t="shared" ref="FSF46" si="4712">SUM(FSF5:FSF45)</f>
        <v>0</v>
      </c>
      <c r="FSG46">
        <f t="shared" ref="FSG46" si="4713">SUM(FSG5:FSG45)</f>
        <v>0</v>
      </c>
      <c r="FSH46">
        <f t="shared" ref="FSH46" si="4714">SUM(FSH5:FSH45)</f>
        <v>0</v>
      </c>
      <c r="FSI46">
        <f t="shared" ref="FSI46" si="4715">SUM(FSI5:FSI45)</f>
        <v>0</v>
      </c>
      <c r="FSJ46">
        <f t="shared" ref="FSJ46" si="4716">SUM(FSJ5:FSJ45)</f>
        <v>0</v>
      </c>
      <c r="FSK46">
        <f t="shared" ref="FSK46" si="4717">SUM(FSK5:FSK45)</f>
        <v>660615856</v>
      </c>
      <c r="FSL46">
        <f t="shared" ref="FSL46" si="4718">SUM(FSL5:FSL45)</f>
        <v>6680434</v>
      </c>
      <c r="FSM46">
        <f t="shared" ref="FSM46" si="4719">SUM(FSM5:FSM45)</f>
        <v>0</v>
      </c>
      <c r="FSN46">
        <f t="shared" ref="FSN46" si="4720">SUM(FSN5:FSN45)</f>
        <v>65122718</v>
      </c>
      <c r="FSO46">
        <f t="shared" ref="FSO46" si="4721">SUM(FSO5:FSO45)</f>
        <v>1234177</v>
      </c>
      <c r="FSP46">
        <f t="shared" ref="FSP46" si="4722">SUM(FSP5:FSP45)</f>
        <v>66356895</v>
      </c>
      <c r="FSQ46">
        <f t="shared" ref="FSQ46" si="4723">SUM(FSQ5:FSQ45)</f>
        <v>0</v>
      </c>
      <c r="FSR46">
        <f t="shared" ref="FSR46" si="4724">SUM(FSR5:FSR45)</f>
        <v>66356895</v>
      </c>
      <c r="FSS46">
        <f t="shared" ref="FSS46" si="4725">SUM(FSS5:FSS45)</f>
        <v>602173572</v>
      </c>
      <c r="FST46">
        <f t="shared" ref="FST46" si="4726">SUM(FST5:FST45)</f>
        <v>0</v>
      </c>
      <c r="FSU46">
        <f t="shared" ref="FSU46" si="4727">SUM(FSU5:FSU45)</f>
        <v>0</v>
      </c>
      <c r="FSV46">
        <f t="shared" ref="FSV46" si="4728">SUM(FSV5:FSV45)</f>
        <v>310797060</v>
      </c>
      <c r="FSW46">
        <f t="shared" ref="FSW46" si="4729">SUM(FSW5:FSW45)</f>
        <v>291376512</v>
      </c>
      <c r="FSX46">
        <f t="shared" ref="FSX46" si="4730">SUM(FSX5:FSX45)</f>
        <v>94044</v>
      </c>
      <c r="FSY46">
        <f t="shared" ref="FSY46" si="4731">SUM(FSY5:FSY45)</f>
        <v>0</v>
      </c>
      <c r="FSZ46">
        <f t="shared" ref="FSZ46" si="4732">SUM(FSZ5:FSZ45)</f>
        <v>0</v>
      </c>
      <c r="FTA46">
        <f t="shared" ref="FTA46" si="4733">SUM(FTA5:FTA45)</f>
        <v>8034</v>
      </c>
      <c r="FTB46">
        <f t="shared" ref="FTB46" si="4734">SUM(FTB5:FTB45)</f>
        <v>726</v>
      </c>
      <c r="FTC46">
        <f t="shared" ref="FTC46" si="4735">SUM(FTC5:FTC45)</f>
        <v>8760</v>
      </c>
      <c r="FTD46">
        <f t="shared" ref="FTD46" si="4736">SUM(FTD5:FTD45)</f>
        <v>0</v>
      </c>
      <c r="FTE46">
        <f t="shared" ref="FTE46" si="4737">SUM(FTE5:FTE45)</f>
        <v>8760</v>
      </c>
      <c r="FTF46">
        <f t="shared" ref="FTF46" si="4738">SUM(FTF5:FTF45)</f>
        <v>86010</v>
      </c>
      <c r="FTG46">
        <f t="shared" ref="FTG46" si="4739">SUM(FTG5:FTG45)</f>
        <v>0</v>
      </c>
      <c r="FTH46">
        <f t="shared" ref="FTH46" si="4740">SUM(FTH5:FTH45)</f>
        <v>0</v>
      </c>
      <c r="FTI46">
        <f t="shared" ref="FTI46" si="4741">SUM(FTI5:FTI45)</f>
        <v>0</v>
      </c>
      <c r="FTJ46">
        <f t="shared" ref="FTJ46" si="4742">SUM(FTJ5:FTJ45)</f>
        <v>86010</v>
      </c>
      <c r="FTK46">
        <f t="shared" ref="FTK46" si="4743">SUM(FTK5:FTK45)</f>
        <v>4274325</v>
      </c>
      <c r="FTL46">
        <f t="shared" ref="FTL46" si="4744">SUM(FTL5:FTL45)</f>
        <v>273900</v>
      </c>
      <c r="FTM46">
        <f t="shared" ref="FTM46" si="4745">SUM(FTM5:FTM45)</f>
        <v>0</v>
      </c>
      <c r="FTN46">
        <f t="shared" ref="FTN46" si="4746">SUM(FTN5:FTN45)</f>
        <v>636345</v>
      </c>
      <c r="FTO46">
        <f t="shared" ref="FTO46" si="4747">SUM(FTO5:FTO45)</f>
        <v>18934</v>
      </c>
      <c r="FTP46">
        <f t="shared" ref="FTP46" si="4748">SUM(FTP5:FTP45)</f>
        <v>655279</v>
      </c>
      <c r="FTQ46">
        <f t="shared" ref="FTQ46" si="4749">SUM(FTQ5:FTQ45)</f>
        <v>0</v>
      </c>
      <c r="FTR46">
        <f t="shared" ref="FTR46" si="4750">SUM(FTR5:FTR45)</f>
        <v>655279</v>
      </c>
      <c r="FTS46">
        <f t="shared" ref="FTS46" si="4751">SUM(FTS5:FTS45)</f>
        <v>3911880</v>
      </c>
      <c r="FTT46">
        <f t="shared" ref="FTT46" si="4752">SUM(FTT5:FTT45)</f>
        <v>0</v>
      </c>
      <c r="FTU46">
        <f t="shared" ref="FTU46" si="4753">SUM(FTU5:FTU45)</f>
        <v>0</v>
      </c>
      <c r="FTV46">
        <f t="shared" ref="FTV46" si="4754">SUM(FTV5:FTV45)</f>
        <v>48695</v>
      </c>
      <c r="FTW46">
        <f t="shared" ref="FTW46" si="4755">SUM(FTW5:FTW45)</f>
        <v>3863185</v>
      </c>
      <c r="FTX46">
        <f t="shared" ref="FTX46" si="4756">SUM(FTX5:FTX45)</f>
        <v>1889868</v>
      </c>
      <c r="FTY46">
        <f t="shared" ref="FTY46" si="4757">SUM(FTY5:FTY45)</f>
        <v>0</v>
      </c>
      <c r="FTZ46">
        <f t="shared" ref="FTZ46" si="4758">SUM(FTZ5:FTZ45)</f>
        <v>0</v>
      </c>
      <c r="FUA46">
        <f t="shared" ref="FUA46" si="4759">SUM(FUA5:FUA45)</f>
        <v>176747</v>
      </c>
      <c r="FUB46">
        <f t="shared" ref="FUB46" si="4760">SUM(FUB5:FUB45)</f>
        <v>1707</v>
      </c>
      <c r="FUC46">
        <f t="shared" ref="FUC46" si="4761">SUM(FUC5:FUC45)</f>
        <v>178454</v>
      </c>
      <c r="FUD46">
        <f t="shared" ref="FUD46" si="4762">SUM(FUD5:FUD45)</f>
        <v>0</v>
      </c>
      <c r="FUE46">
        <f t="shared" ref="FUE46" si="4763">SUM(FUE5:FUE45)</f>
        <v>178454</v>
      </c>
      <c r="FUF46">
        <f t="shared" ref="FUF46" si="4764">SUM(FUF5:FUF45)</f>
        <v>1713121</v>
      </c>
      <c r="FUG46">
        <f t="shared" ref="FUG46" si="4765">SUM(FUG5:FUG45)</f>
        <v>0</v>
      </c>
      <c r="FUH46">
        <f t="shared" ref="FUH46" si="4766">SUM(FUH5:FUH45)</f>
        <v>0</v>
      </c>
      <c r="FUI46">
        <f t="shared" ref="FUI46" si="4767">SUM(FUI5:FUI45)</f>
        <v>0</v>
      </c>
      <c r="FUJ46">
        <f t="shared" ref="FUJ46" si="4768">SUM(FUJ5:FUJ45)</f>
        <v>1713121</v>
      </c>
      <c r="FUK46">
        <f t="shared" ref="FUK46" si="4769">SUM(FUK5:FUK45)</f>
        <v>19124273</v>
      </c>
      <c r="FUL46">
        <f t="shared" ref="FUL46" si="4770">SUM(FUL5:FUL45)</f>
        <v>1043600</v>
      </c>
      <c r="FUM46">
        <f t="shared" ref="FUM46" si="4771">SUM(FUM5:FUM45)</f>
        <v>0</v>
      </c>
      <c r="FUN46">
        <f t="shared" ref="FUN46" si="4772">SUM(FUN5:FUN45)</f>
        <v>1504750</v>
      </c>
      <c r="FUO46">
        <f t="shared" ref="FUO46" si="4773">SUM(FUO5:FUO45)</f>
        <v>194082</v>
      </c>
      <c r="FUP46">
        <f t="shared" ref="FUP46" si="4774">SUM(FUP5:FUP45)</f>
        <v>1698832</v>
      </c>
      <c r="FUQ46">
        <f t="shared" ref="FUQ46" si="4775">SUM(FUQ5:FUQ45)</f>
        <v>0</v>
      </c>
      <c r="FUR46">
        <f t="shared" ref="FUR46" si="4776">SUM(FUR5:FUR45)</f>
        <v>1698832</v>
      </c>
      <c r="FUS46">
        <f t="shared" ref="FUS46" si="4777">SUM(FUS5:FUS45)</f>
        <v>18663123</v>
      </c>
      <c r="FUT46">
        <f t="shared" ref="FUT46" si="4778">SUM(FUT5:FUT45)</f>
        <v>0</v>
      </c>
      <c r="FUU46">
        <f t="shared" ref="FUU46" si="4779">SUM(FUU5:FUU45)</f>
        <v>0</v>
      </c>
      <c r="FUV46">
        <f t="shared" ref="FUV46" si="4780">SUM(FUV5:FUV45)</f>
        <v>0</v>
      </c>
      <c r="FUW46">
        <f t="shared" ref="FUW46" si="4781">SUM(FUW5:FUW45)</f>
        <v>18663123</v>
      </c>
      <c r="FUX46">
        <f t="shared" ref="FUX46" si="4782">SUM(FUX5:FUX45)</f>
        <v>19016983</v>
      </c>
      <c r="FUY46">
        <f t="shared" ref="FUY46" si="4783">SUM(FUY5:FUY45)</f>
        <v>1043600</v>
      </c>
      <c r="FUZ46">
        <f t="shared" ref="FUZ46" si="4784">SUM(FUZ5:FUZ45)</f>
        <v>0</v>
      </c>
      <c r="FVA46">
        <f t="shared" ref="FVA46" si="4785">SUM(FVA5:FVA45)</f>
        <v>1491444</v>
      </c>
      <c r="FVB46">
        <f t="shared" ref="FVB46" si="4786">SUM(FVB5:FVB45)</f>
        <v>194081</v>
      </c>
      <c r="FVC46">
        <f t="shared" ref="FVC46" si="4787">SUM(FVC5:FVC45)</f>
        <v>1685525</v>
      </c>
      <c r="FVD46">
        <f t="shared" ref="FVD46" si="4788">SUM(FVD5:FVD45)</f>
        <v>0</v>
      </c>
      <c r="FVE46">
        <f t="shared" ref="FVE46" si="4789">SUM(FVE5:FVE45)</f>
        <v>1685525</v>
      </c>
      <c r="FVF46">
        <f t="shared" ref="FVF46" si="4790">SUM(FVF5:FVF45)</f>
        <v>18569139</v>
      </c>
      <c r="FVG46">
        <f t="shared" ref="FVG46" si="4791">SUM(FVG5:FVG45)</f>
        <v>0</v>
      </c>
      <c r="FVH46">
        <f t="shared" ref="FVH46" si="4792">SUM(FVH5:FVH45)</f>
        <v>0</v>
      </c>
      <c r="FVI46">
        <f t="shared" ref="FVI46" si="4793">SUM(FVI5:FVI45)</f>
        <v>0</v>
      </c>
      <c r="FVJ46">
        <f t="shared" ref="FVJ46" si="4794">SUM(FVJ5:FVJ45)</f>
        <v>18569139</v>
      </c>
      <c r="FVK46">
        <f t="shared" ref="FVK46" si="4795">SUM(FVK5:FVK45)</f>
        <v>101940</v>
      </c>
      <c r="FVL46">
        <f t="shared" ref="FVL46" si="4796">SUM(FVL5:FVL45)</f>
        <v>0</v>
      </c>
      <c r="FVM46">
        <f t="shared" ref="FVM46" si="4797">SUM(FVM5:FVM45)</f>
        <v>0</v>
      </c>
      <c r="FVN46">
        <f t="shared" ref="FVN46" si="4798">SUM(FVN5:FVN45)</f>
        <v>7707</v>
      </c>
      <c r="FVO46">
        <f t="shared" ref="FVO46" si="4799">SUM(FVO5:FVO45)</f>
        <v>1088</v>
      </c>
      <c r="FVP46">
        <f t="shared" ref="FVP46" si="4800">SUM(FVP5:FVP45)</f>
        <v>8795</v>
      </c>
      <c r="FVQ46">
        <f t="shared" ref="FVQ46" si="4801">SUM(FVQ5:FVQ45)</f>
        <v>0</v>
      </c>
      <c r="FVR46">
        <f t="shared" ref="FVR46" si="4802">SUM(FVR5:FVR45)</f>
        <v>8795</v>
      </c>
      <c r="FVS46">
        <f t="shared" ref="FVS46" si="4803">SUM(FVS5:FVS45)</f>
        <v>94233</v>
      </c>
      <c r="FVT46">
        <f t="shared" ref="FVT46" si="4804">SUM(FVT5:FVT45)</f>
        <v>0</v>
      </c>
      <c r="FVU46">
        <f t="shared" ref="FVU46" si="4805">SUM(FVU5:FVU45)</f>
        <v>0</v>
      </c>
      <c r="FVV46">
        <f t="shared" ref="FVV46" si="4806">SUM(FVV5:FVV45)</f>
        <v>0</v>
      </c>
      <c r="FVW46">
        <f t="shared" ref="FVW46" si="4807">SUM(FVW5:FVW45)</f>
        <v>94233</v>
      </c>
      <c r="FVX46">
        <f t="shared" ref="FVX46" si="4808">SUM(FVX5:FVX45)</f>
        <v>21298793</v>
      </c>
      <c r="FVY46">
        <f t="shared" ref="FVY46" si="4809">SUM(FVY5:FVY45)</f>
        <v>1930600</v>
      </c>
      <c r="FVZ46">
        <f t="shared" ref="FVZ46" si="4810">SUM(FVZ5:FVZ45)</f>
        <v>1</v>
      </c>
      <c r="FWA46">
        <f t="shared" ref="FWA46" si="4811">SUM(FWA5:FWA45)</f>
        <v>2357158</v>
      </c>
      <c r="FWB46">
        <f t="shared" ref="FWB46" si="4812">SUM(FWB5:FWB45)</f>
        <v>199969</v>
      </c>
      <c r="FWC46">
        <f t="shared" ref="FWC46" si="4813">SUM(FWC5:FWC45)</f>
        <v>2557127</v>
      </c>
      <c r="FWD46">
        <f t="shared" ref="FWD46" si="4814">SUM(FWD5:FWD45)</f>
        <v>548620</v>
      </c>
      <c r="FWE46">
        <f t="shared" ref="FWE46" si="4815">SUM(FWE5:FWE45)</f>
        <v>2008507</v>
      </c>
      <c r="FWF46">
        <f t="shared" ref="FWF46" si="4816">SUM(FWF5:FWF45)</f>
        <v>20872236</v>
      </c>
      <c r="FWG46">
        <f t="shared" ref="FWG46" si="4817">SUM(FWG5:FWG45)</f>
        <v>0</v>
      </c>
      <c r="FWH46">
        <f t="shared" ref="FWH46" si="4818">SUM(FWH5:FWH45)</f>
        <v>435476</v>
      </c>
      <c r="FWI46">
        <f t="shared" ref="FWI46" si="4819">SUM(FWI5:FWI45)</f>
        <v>7197680</v>
      </c>
      <c r="FWJ46">
        <f t="shared" ref="FWJ46" si="4820">SUM(FWJ5:FWJ45)</f>
        <v>13674556</v>
      </c>
      <c r="FWK46">
        <f t="shared" ref="FWK46" si="4821">SUM(FWK5:FWK45)</f>
        <v>1445518565</v>
      </c>
      <c r="FWL46">
        <f t="shared" ref="FWL46" si="4822">SUM(FWL5:FWL45)</f>
        <v>128092334</v>
      </c>
      <c r="FWM46">
        <f t="shared" ref="FWM46" si="4823">SUM(FWM5:FWM45)</f>
        <v>-708538</v>
      </c>
      <c r="FWN46">
        <f t="shared" ref="FWN46" si="4824">SUM(FWN5:FWN45)</f>
        <v>148905353</v>
      </c>
      <c r="FWO46">
        <f t="shared" ref="FWO46" si="4825">SUM(FWO5:FWO45)</f>
        <v>6018197</v>
      </c>
      <c r="FWP46">
        <f t="shared" ref="FWP46" si="4826">SUM(FWP5:FWP45)</f>
        <v>154923550</v>
      </c>
      <c r="FWQ46">
        <f t="shared" ref="FWQ46" si="4827">SUM(FWQ5:FWQ45)</f>
        <v>2286167</v>
      </c>
      <c r="FWR46">
        <f t="shared" ref="FWR46" si="4828">SUM(FWR5:FWR45)</f>
        <v>152637383</v>
      </c>
      <c r="FWS46">
        <f t="shared" ref="FWS46" si="4829">SUM(FWS5:FWS45)</f>
        <v>1423997008</v>
      </c>
      <c r="FWT46">
        <f t="shared" ref="FWT46" si="4830">SUM(FWT5:FWT45)</f>
        <v>1424066677</v>
      </c>
      <c r="FWU46">
        <f t="shared" ref="FWU46" si="4831">SUM(FWU5:FWU45)</f>
        <v>52629617</v>
      </c>
      <c r="FWV46">
        <f t="shared" ref="FWV46" si="4832">SUM(FWV5:FWV45)</f>
        <v>590490760</v>
      </c>
      <c r="FWW46">
        <f t="shared" ref="FWW46" si="4833">SUM(FWW5:FWW45)</f>
        <v>833506248</v>
      </c>
      <c r="FWX46">
        <f t="shared" ref="FWX46" si="4834">SUM(FWX5:FWX45)</f>
        <v>8382477</v>
      </c>
      <c r="FWY46">
        <f t="shared" ref="FWY46" si="4835">SUM(FWY5:FWY45)</f>
        <v>335100</v>
      </c>
      <c r="FWZ46">
        <f t="shared" ref="FWZ46" si="4836">SUM(FWZ5:FWZ45)</f>
        <v>-2</v>
      </c>
      <c r="FXA46">
        <f t="shared" ref="FXA46" si="4837">SUM(FXA5:FXA45)</f>
        <v>978456</v>
      </c>
      <c r="FXB46">
        <f t="shared" ref="FXB46" si="4838">SUM(FXB5:FXB45)</f>
        <v>26392</v>
      </c>
      <c r="FXC46">
        <f t="shared" ref="FXC46" si="4839">SUM(FXC5:FXC45)</f>
        <v>1004848</v>
      </c>
      <c r="FXD46">
        <f t="shared" ref="FXD46" si="4840">SUM(FXD5:FXD45)</f>
        <v>0</v>
      </c>
      <c r="FXE46">
        <f t="shared" ref="FXE46" si="4841">SUM(FXE5:FXE45)</f>
        <v>1004848</v>
      </c>
      <c r="FXF46">
        <f t="shared" ref="FXF46" si="4842">SUM(FXF5:FXF45)</f>
        <v>7739119</v>
      </c>
    </row>
    <row r="47" spans="1:4686">
      <c r="A47" t="s">
        <v>195</v>
      </c>
      <c r="B47">
        <f>B46/1000</f>
        <v>2498647.5980000002</v>
      </c>
      <c r="C47">
        <f t="shared" ref="C47:BN47" si="4843">C46/1000</f>
        <v>2456741.6269999999</v>
      </c>
      <c r="D47">
        <f t="shared" si="4843"/>
        <v>41905.970999999998</v>
      </c>
      <c r="E47">
        <f t="shared" si="4843"/>
        <v>10476.192999999999</v>
      </c>
      <c r="F47">
        <f t="shared" si="4843"/>
        <v>31429.777999999998</v>
      </c>
      <c r="G47">
        <f t="shared" si="4843"/>
        <v>2161.9639999999999</v>
      </c>
      <c r="H47">
        <f t="shared" si="4843"/>
        <v>21396.007000000001</v>
      </c>
      <c r="I47">
        <f t="shared" si="4843"/>
        <v>2941.0149999999999</v>
      </c>
      <c r="J47">
        <f t="shared" si="4843"/>
        <v>15876.064</v>
      </c>
      <c r="K47">
        <f t="shared" si="4843"/>
        <v>10622.922</v>
      </c>
      <c r="L47">
        <f t="shared" si="4843"/>
        <v>2399972.997</v>
      </c>
      <c r="M47">
        <f t="shared" si="4843"/>
        <v>2359224.0750000002</v>
      </c>
      <c r="N47">
        <f t="shared" si="4843"/>
        <v>40748.921999999999</v>
      </c>
      <c r="O47">
        <f t="shared" si="4843"/>
        <v>11481.107</v>
      </c>
      <c r="P47">
        <f t="shared" si="4843"/>
        <v>29267.814999999999</v>
      </c>
      <c r="Q47">
        <f t="shared" si="4843"/>
        <v>-4985.6869999999999</v>
      </c>
      <c r="R47">
        <f t="shared" si="4843"/>
        <v>25473.330999999998</v>
      </c>
      <c r="S47">
        <f t="shared" si="4843"/>
        <v>7121.0029999999997</v>
      </c>
      <c r="T47">
        <f t="shared" si="4843"/>
        <v>20450.760999999999</v>
      </c>
      <c r="U47">
        <f t="shared" si="4843"/>
        <v>7157.8860000000004</v>
      </c>
      <c r="V47">
        <f t="shared" si="4843"/>
        <v>811787.62600000005</v>
      </c>
      <c r="W47">
        <f t="shared" si="4843"/>
        <v>11007.656000000001</v>
      </c>
      <c r="X47">
        <f t="shared" si="4843"/>
        <v>2134.2350000000001</v>
      </c>
      <c r="Y47">
        <f t="shared" si="4843"/>
        <v>90.462999999999994</v>
      </c>
      <c r="Z47">
        <f t="shared" si="4843"/>
        <v>0</v>
      </c>
      <c r="AA47">
        <f t="shared" si="4843"/>
        <v>6531.4350000000004</v>
      </c>
      <c r="AB47">
        <f t="shared" si="4843"/>
        <v>1516.39</v>
      </c>
      <c r="AC47">
        <f t="shared" si="4843"/>
        <v>735.13300000000004</v>
      </c>
      <c r="AD47">
        <f t="shared" si="4843"/>
        <v>881.08299999999997</v>
      </c>
      <c r="AE47">
        <f t="shared" si="4843"/>
        <v>9766.02</v>
      </c>
      <c r="AF47">
        <f t="shared" si="4843"/>
        <v>12843.571</v>
      </c>
      <c r="AG47">
        <f t="shared" si="4843"/>
        <v>0</v>
      </c>
      <c r="AH47">
        <f t="shared" si="4843"/>
        <v>126258.933</v>
      </c>
      <c r="AI47">
        <f t="shared" si="4843"/>
        <v>855.27800000000002</v>
      </c>
      <c r="AJ47">
        <f t="shared" si="4843"/>
        <v>0</v>
      </c>
      <c r="AK47">
        <f t="shared" si="4843"/>
        <v>0</v>
      </c>
      <c r="AL47">
        <f t="shared" si="4843"/>
        <v>2524.9580000000001</v>
      </c>
      <c r="AM47">
        <f t="shared" si="4843"/>
        <v>14852.891</v>
      </c>
      <c r="AN47">
        <f t="shared" si="4843"/>
        <v>27979.378000000001</v>
      </c>
      <c r="AO47">
        <f t="shared" si="4843"/>
        <v>4994.3819999999996</v>
      </c>
      <c r="AP47">
        <f t="shared" si="4843"/>
        <v>22642.188999999998</v>
      </c>
      <c r="AQ47">
        <f t="shared" si="4843"/>
        <v>342.80700000000002</v>
      </c>
      <c r="AR47">
        <f t="shared" si="4843"/>
        <v>300242.16700000002</v>
      </c>
      <c r="AS47">
        <f t="shared" si="4843"/>
        <v>286364.36099999998</v>
      </c>
      <c r="AT47">
        <f t="shared" si="4843"/>
        <v>13877.734</v>
      </c>
      <c r="AU47">
        <f t="shared" si="4843"/>
        <v>7.1999999999999995E-2</v>
      </c>
      <c r="AV47">
        <f t="shared" si="4843"/>
        <v>563.23199999999997</v>
      </c>
      <c r="AW47">
        <f t="shared" si="4843"/>
        <v>10938.891</v>
      </c>
      <c r="AX47">
        <f t="shared" si="4843"/>
        <v>2447.377</v>
      </c>
      <c r="AY47">
        <f t="shared" si="4843"/>
        <v>0</v>
      </c>
      <c r="AZ47">
        <f t="shared" si="4843"/>
        <v>8491.5139999999992</v>
      </c>
      <c r="BA47">
        <f t="shared" si="4843"/>
        <v>24167.597000000002</v>
      </c>
      <c r="BB47">
        <f t="shared" si="4843"/>
        <v>203.91200000000001</v>
      </c>
      <c r="BC47">
        <f t="shared" si="4843"/>
        <v>169.869</v>
      </c>
      <c r="BD47">
        <f t="shared" si="4843"/>
        <v>34.042999999999999</v>
      </c>
      <c r="BE47">
        <f t="shared" si="4843"/>
        <v>0</v>
      </c>
      <c r="BF47">
        <f t="shared" si="4843"/>
        <v>1831.54</v>
      </c>
      <c r="BG47">
        <f t="shared" si="4843"/>
        <v>4827.7389999999996</v>
      </c>
      <c r="BH47">
        <f t="shared" si="4843"/>
        <v>17304.405999999999</v>
      </c>
      <c r="BI47">
        <f t="shared" si="4843"/>
        <v>8247.6180000000004</v>
      </c>
      <c r="BJ47">
        <f t="shared" si="4843"/>
        <v>724.25</v>
      </c>
      <c r="BK47">
        <f t="shared" si="4843"/>
        <v>7523.3680000000004</v>
      </c>
      <c r="BL47">
        <f t="shared" si="4843"/>
        <v>584714.57799999998</v>
      </c>
      <c r="BM47">
        <f t="shared" si="4843"/>
        <v>0</v>
      </c>
      <c r="BN47">
        <f t="shared" si="4843"/>
        <v>154348.758</v>
      </c>
      <c r="BO47">
        <f t="shared" ref="BO47:DZ47" si="4844">BO46/1000</f>
        <v>81554.001000000004</v>
      </c>
      <c r="BP47">
        <f t="shared" si="4844"/>
        <v>89060.277000000002</v>
      </c>
      <c r="BQ47">
        <f t="shared" si="4844"/>
        <v>63224.800000000003</v>
      </c>
      <c r="BR47">
        <f t="shared" si="4844"/>
        <v>0</v>
      </c>
      <c r="BS47">
        <f t="shared" si="4844"/>
        <v>21892.053</v>
      </c>
      <c r="BT47">
        <f t="shared" si="4844"/>
        <v>313.53699999999998</v>
      </c>
      <c r="BU47">
        <f t="shared" si="4844"/>
        <v>0</v>
      </c>
      <c r="BV47">
        <f t="shared" si="4844"/>
        <v>1741.4870000000001</v>
      </c>
      <c r="BW47">
        <f t="shared" si="4844"/>
        <v>16.934000000000001</v>
      </c>
      <c r="BX47">
        <f t="shared" si="4844"/>
        <v>0</v>
      </c>
      <c r="BY47">
        <f t="shared" si="4844"/>
        <v>1724.5530000000001</v>
      </c>
      <c r="BZ47">
        <f t="shared" si="4844"/>
        <v>941.63300000000004</v>
      </c>
      <c r="CA47">
        <f t="shared" si="4844"/>
        <v>14717.075000000001</v>
      </c>
      <c r="CB47">
        <f t="shared" si="4844"/>
        <v>0</v>
      </c>
      <c r="CC47">
        <f t="shared" si="4844"/>
        <v>0</v>
      </c>
      <c r="CD47">
        <f t="shared" si="4844"/>
        <v>1579.8430000000001</v>
      </c>
      <c r="CE47">
        <f t="shared" si="4844"/>
        <v>0</v>
      </c>
      <c r="CF47">
        <f t="shared" si="4844"/>
        <v>41.758000000000003</v>
      </c>
      <c r="CG47">
        <f t="shared" si="4844"/>
        <v>39.884</v>
      </c>
      <c r="CH47">
        <f t="shared" si="4844"/>
        <v>1.8740000000000001</v>
      </c>
      <c r="CI47">
        <f t="shared" si="4844"/>
        <v>74454.884000000005</v>
      </c>
      <c r="CJ47">
        <f t="shared" si="4844"/>
        <v>1540.5060000000001</v>
      </c>
      <c r="CK47">
        <f t="shared" si="4844"/>
        <v>79303.966</v>
      </c>
      <c r="CL47">
        <f t="shared" si="4844"/>
        <v>276.24400000000003</v>
      </c>
      <c r="CM47">
        <f t="shared" si="4844"/>
        <v>193791.36499999999</v>
      </c>
      <c r="CN47">
        <f t="shared" si="4844"/>
        <v>133198.647</v>
      </c>
      <c r="CO47">
        <f t="shared" si="4844"/>
        <v>37122.144999999997</v>
      </c>
      <c r="CP47">
        <f t="shared" si="4844"/>
        <v>43702.822</v>
      </c>
      <c r="CQ47">
        <f t="shared" si="4844"/>
        <v>10495.022000000001</v>
      </c>
      <c r="CR47">
        <f t="shared" si="4844"/>
        <v>3251.8580000000002</v>
      </c>
      <c r="CS47">
        <f t="shared" si="4844"/>
        <v>27.260999999999999</v>
      </c>
      <c r="CT47">
        <f t="shared" si="4844"/>
        <v>6801.3590000000004</v>
      </c>
      <c r="CU47">
        <f t="shared" si="4844"/>
        <v>4384.884</v>
      </c>
      <c r="CV47">
        <f t="shared" si="4844"/>
        <v>0</v>
      </c>
      <c r="CW47">
        <f t="shared" si="4844"/>
        <v>2416.4749999999999</v>
      </c>
      <c r="CX47">
        <f t="shared" si="4844"/>
        <v>0</v>
      </c>
      <c r="CY47">
        <f t="shared" si="4844"/>
        <v>43.441000000000003</v>
      </c>
      <c r="CZ47">
        <f t="shared" si="4844"/>
        <v>91.7</v>
      </c>
      <c r="DA47">
        <f t="shared" si="4844"/>
        <v>31663.039000000001</v>
      </c>
      <c r="DB47">
        <f t="shared" si="4844"/>
        <v>60592.718000000001</v>
      </c>
      <c r="DC47">
        <f t="shared" si="4844"/>
        <v>2299.444</v>
      </c>
      <c r="DD47">
        <f t="shared" si="4844"/>
        <v>4.55</v>
      </c>
      <c r="DE47">
        <f t="shared" si="4844"/>
        <v>0</v>
      </c>
      <c r="DF47">
        <f t="shared" si="4844"/>
        <v>58288.724000000002</v>
      </c>
      <c r="DG47">
        <f t="shared" si="4844"/>
        <v>20006.911</v>
      </c>
      <c r="DH47">
        <f t="shared" si="4844"/>
        <v>5480.5940000000001</v>
      </c>
      <c r="DI47">
        <f t="shared" si="4844"/>
        <v>14526.316999999999</v>
      </c>
      <c r="DJ47">
        <f t="shared" si="4844"/>
        <v>13584.861000000001</v>
      </c>
      <c r="DK47">
        <f t="shared" si="4844"/>
        <v>2.903</v>
      </c>
      <c r="DL47">
        <f t="shared" si="4844"/>
        <v>938.553</v>
      </c>
      <c r="DM47">
        <f t="shared" si="4844"/>
        <v>38022.860999999997</v>
      </c>
      <c r="DN47">
        <f t="shared" si="4844"/>
        <v>35576.85</v>
      </c>
      <c r="DO47">
        <f t="shared" si="4844"/>
        <v>850.90099999999995</v>
      </c>
      <c r="DP47">
        <f t="shared" si="4844"/>
        <v>1595.11</v>
      </c>
      <c r="DQ47">
        <f t="shared" si="4844"/>
        <v>75376.566999999995</v>
      </c>
      <c r="DR47">
        <f t="shared" si="4844"/>
        <v>37847.921000000002</v>
      </c>
      <c r="DS47">
        <f t="shared" si="4844"/>
        <v>26365.414000000001</v>
      </c>
      <c r="DT47">
        <f t="shared" si="4844"/>
        <v>11482.507</v>
      </c>
      <c r="DU47">
        <f t="shared" si="4844"/>
        <v>57601.917999999998</v>
      </c>
      <c r="DV47">
        <f t="shared" si="4844"/>
        <v>616.45299999999997</v>
      </c>
      <c r="DW47">
        <f t="shared" si="4844"/>
        <v>54.862000000000002</v>
      </c>
      <c r="DX47">
        <f t="shared" si="4844"/>
        <v>388.64600000000002</v>
      </c>
      <c r="DY47">
        <f t="shared" si="4844"/>
        <v>6468.7110000000002</v>
      </c>
      <c r="DZ47">
        <f t="shared" si="4844"/>
        <v>704.43899999999996</v>
      </c>
      <c r="EA47">
        <f t="shared" ref="EA47:GL47" si="4845">EA46/1000</f>
        <v>699.27</v>
      </c>
      <c r="EB47">
        <f t="shared" si="4845"/>
        <v>5.1689999999999996</v>
      </c>
      <c r="EC47">
        <f t="shared" si="4845"/>
        <v>10798.968000000001</v>
      </c>
      <c r="ED47">
        <f t="shared" si="4845"/>
        <v>38569.839</v>
      </c>
      <c r="EE47">
        <f t="shared" si="4845"/>
        <v>194.08699999999999</v>
      </c>
      <c r="EF47">
        <f t="shared" si="4845"/>
        <v>0</v>
      </c>
      <c r="EG47">
        <f t="shared" si="4845"/>
        <v>38375.752</v>
      </c>
      <c r="EH47">
        <f t="shared" si="4845"/>
        <v>128092.334</v>
      </c>
      <c r="EI47">
        <f t="shared" si="4845"/>
        <v>0</v>
      </c>
      <c r="EJ47">
        <f t="shared" si="4845"/>
        <v>0</v>
      </c>
      <c r="EK47">
        <f t="shared" si="4845"/>
        <v>0</v>
      </c>
      <c r="EL47">
        <f t="shared" si="4845"/>
        <v>2498647.5980000002</v>
      </c>
      <c r="EM47">
        <f t="shared" si="4845"/>
        <v>1233.8720000000001</v>
      </c>
      <c r="EN47">
        <f t="shared" si="4845"/>
        <v>727.01099999999997</v>
      </c>
      <c r="EO47">
        <f t="shared" si="4845"/>
        <v>21.994</v>
      </c>
      <c r="EP47">
        <f t="shared" si="4845"/>
        <v>66.099999999999994</v>
      </c>
      <c r="EQ47">
        <f t="shared" si="4845"/>
        <v>1.202</v>
      </c>
      <c r="ER47">
        <f t="shared" si="4845"/>
        <v>13.367000000000001</v>
      </c>
      <c r="ES47">
        <f t="shared" si="4845"/>
        <v>37.417999999999999</v>
      </c>
      <c r="ET47">
        <f t="shared" si="4845"/>
        <v>14.113</v>
      </c>
      <c r="EU47">
        <f t="shared" si="4845"/>
        <v>6.7080000000000002</v>
      </c>
      <c r="EV47">
        <f t="shared" si="4845"/>
        <v>0.748</v>
      </c>
      <c r="EW47">
        <f t="shared" si="4845"/>
        <v>344.024</v>
      </c>
      <c r="EX47">
        <f t="shared" si="4845"/>
        <v>67.287000000000006</v>
      </c>
      <c r="EY47">
        <f t="shared" si="4845"/>
        <v>811787.62600000005</v>
      </c>
      <c r="EZ47">
        <f t="shared" si="4845"/>
        <v>0</v>
      </c>
      <c r="FA47">
        <f t="shared" si="4845"/>
        <v>68227.566999999995</v>
      </c>
      <c r="FB47">
        <f t="shared" si="4845"/>
        <v>0</v>
      </c>
      <c r="FC47">
        <f t="shared" si="4845"/>
        <v>743560.05900000001</v>
      </c>
      <c r="FD47">
        <f t="shared" si="4845"/>
        <v>11007.656000000001</v>
      </c>
      <c r="FE47">
        <f t="shared" si="4845"/>
        <v>0</v>
      </c>
      <c r="FF47">
        <f t="shared" si="4845"/>
        <v>0</v>
      </c>
      <c r="FG47">
        <f t="shared" si="4845"/>
        <v>0</v>
      </c>
      <c r="FH47">
        <f t="shared" si="4845"/>
        <v>11007.656000000001</v>
      </c>
      <c r="FI47">
        <f t="shared" si="4845"/>
        <v>881.08299999999997</v>
      </c>
      <c r="FJ47">
        <f t="shared" si="4845"/>
        <v>0</v>
      </c>
      <c r="FK47">
        <f t="shared" si="4845"/>
        <v>0</v>
      </c>
      <c r="FL47">
        <f t="shared" si="4845"/>
        <v>0</v>
      </c>
      <c r="FM47">
        <f t="shared" si="4845"/>
        <v>881.08299999999997</v>
      </c>
      <c r="FN47">
        <f t="shared" si="4845"/>
        <v>9766.02</v>
      </c>
      <c r="FO47">
        <f t="shared" si="4845"/>
        <v>0</v>
      </c>
      <c r="FP47">
        <f t="shared" si="4845"/>
        <v>0</v>
      </c>
      <c r="FQ47">
        <f t="shared" si="4845"/>
        <v>0</v>
      </c>
      <c r="FR47">
        <f t="shared" si="4845"/>
        <v>9766.02</v>
      </c>
      <c r="FS47">
        <f t="shared" si="4845"/>
        <v>12843.571</v>
      </c>
      <c r="FT47">
        <f t="shared" si="4845"/>
        <v>0</v>
      </c>
      <c r="FU47">
        <f t="shared" si="4845"/>
        <v>0</v>
      </c>
      <c r="FV47">
        <f t="shared" si="4845"/>
        <v>0</v>
      </c>
      <c r="FW47">
        <f t="shared" si="4845"/>
        <v>12843.571</v>
      </c>
      <c r="FX47">
        <f t="shared" si="4845"/>
        <v>0</v>
      </c>
      <c r="FY47">
        <f t="shared" si="4845"/>
        <v>0</v>
      </c>
      <c r="FZ47">
        <f t="shared" si="4845"/>
        <v>0</v>
      </c>
      <c r="GA47">
        <f t="shared" si="4845"/>
        <v>0</v>
      </c>
      <c r="GB47">
        <f t="shared" si="4845"/>
        <v>0</v>
      </c>
      <c r="GC47">
        <f t="shared" si="4845"/>
        <v>126258.933</v>
      </c>
      <c r="GD47">
        <f t="shared" si="4845"/>
        <v>0</v>
      </c>
      <c r="GE47">
        <f t="shared" si="4845"/>
        <v>0</v>
      </c>
      <c r="GF47">
        <f t="shared" si="4845"/>
        <v>0</v>
      </c>
      <c r="GG47">
        <f t="shared" si="4845"/>
        <v>126258.933</v>
      </c>
      <c r="GH47">
        <f t="shared" si="4845"/>
        <v>855.27800000000002</v>
      </c>
      <c r="GI47">
        <f t="shared" si="4845"/>
        <v>0</v>
      </c>
      <c r="GJ47">
        <f t="shared" si="4845"/>
        <v>0</v>
      </c>
      <c r="GK47">
        <f t="shared" si="4845"/>
        <v>0</v>
      </c>
      <c r="GL47">
        <f t="shared" si="4845"/>
        <v>855.27800000000002</v>
      </c>
      <c r="GM47">
        <f t="shared" ref="GM47:IX47" si="4846">GM46/1000</f>
        <v>0</v>
      </c>
      <c r="GN47">
        <f t="shared" si="4846"/>
        <v>0</v>
      </c>
      <c r="GO47">
        <f t="shared" si="4846"/>
        <v>0</v>
      </c>
      <c r="GP47">
        <f t="shared" si="4846"/>
        <v>0</v>
      </c>
      <c r="GQ47">
        <f t="shared" si="4846"/>
        <v>0</v>
      </c>
      <c r="GR47">
        <f t="shared" si="4846"/>
        <v>2524.9580000000001</v>
      </c>
      <c r="GS47">
        <f t="shared" si="4846"/>
        <v>0</v>
      </c>
      <c r="GT47">
        <f t="shared" si="4846"/>
        <v>0</v>
      </c>
      <c r="GU47">
        <f t="shared" si="4846"/>
        <v>0</v>
      </c>
      <c r="GV47">
        <f t="shared" si="4846"/>
        <v>2524.9580000000001</v>
      </c>
      <c r="GW47">
        <f t="shared" si="4846"/>
        <v>14852.891</v>
      </c>
      <c r="GX47">
        <f t="shared" si="4846"/>
        <v>0</v>
      </c>
      <c r="GY47">
        <f t="shared" si="4846"/>
        <v>0</v>
      </c>
      <c r="GZ47">
        <f t="shared" si="4846"/>
        <v>0</v>
      </c>
      <c r="HA47">
        <f t="shared" si="4846"/>
        <v>14852.891</v>
      </c>
      <c r="HB47">
        <f t="shared" si="4846"/>
        <v>27979.378000000001</v>
      </c>
      <c r="HC47">
        <f t="shared" si="4846"/>
        <v>0</v>
      </c>
      <c r="HD47">
        <f t="shared" si="4846"/>
        <v>0</v>
      </c>
      <c r="HE47">
        <f t="shared" si="4846"/>
        <v>0</v>
      </c>
      <c r="HF47">
        <f t="shared" si="4846"/>
        <v>27979.378000000001</v>
      </c>
      <c r="HG47">
        <f t="shared" si="4846"/>
        <v>300242.16700000002</v>
      </c>
      <c r="HH47">
        <f t="shared" si="4846"/>
        <v>0</v>
      </c>
      <c r="HI47">
        <f t="shared" si="4846"/>
        <v>13877.806</v>
      </c>
      <c r="HJ47">
        <f t="shared" si="4846"/>
        <v>0</v>
      </c>
      <c r="HK47">
        <f t="shared" si="4846"/>
        <v>286364.36099999998</v>
      </c>
      <c r="HL47">
        <f t="shared" si="4846"/>
        <v>563.23199999999997</v>
      </c>
      <c r="HM47">
        <f t="shared" si="4846"/>
        <v>0</v>
      </c>
      <c r="HN47">
        <f t="shared" si="4846"/>
        <v>0</v>
      </c>
      <c r="HO47">
        <f t="shared" si="4846"/>
        <v>0</v>
      </c>
      <c r="HP47">
        <f t="shared" si="4846"/>
        <v>563.23199999999997</v>
      </c>
      <c r="HQ47">
        <f t="shared" si="4846"/>
        <v>10938.891</v>
      </c>
      <c r="HR47">
        <f t="shared" si="4846"/>
        <v>1045.0150000000001</v>
      </c>
      <c r="HS47">
        <f t="shared" si="4846"/>
        <v>113.01300000000001</v>
      </c>
      <c r="HT47">
        <f t="shared" si="4846"/>
        <v>9776.4539999999997</v>
      </c>
      <c r="HU47">
        <f t="shared" si="4846"/>
        <v>4.4089999999999998</v>
      </c>
      <c r="HV47">
        <f t="shared" si="4846"/>
        <v>24167.597000000002</v>
      </c>
      <c r="HW47">
        <f t="shared" si="4846"/>
        <v>190.86</v>
      </c>
      <c r="HX47">
        <f t="shared" si="4846"/>
        <v>1283.68</v>
      </c>
      <c r="HY47">
        <f t="shared" si="4846"/>
        <v>15418.655000000001</v>
      </c>
      <c r="HZ47">
        <f t="shared" si="4846"/>
        <v>7274.402</v>
      </c>
      <c r="IA47">
        <f t="shared" si="4846"/>
        <v>8247.6180000000004</v>
      </c>
      <c r="IB47">
        <f t="shared" si="4846"/>
        <v>1.244</v>
      </c>
      <c r="IC47">
        <f t="shared" si="4846"/>
        <v>105.357</v>
      </c>
      <c r="ID47">
        <f t="shared" si="4846"/>
        <v>8118.1409999999996</v>
      </c>
      <c r="IE47">
        <f t="shared" si="4846"/>
        <v>22.876000000000001</v>
      </c>
      <c r="IF47">
        <f t="shared" si="4846"/>
        <v>584714.57799999998</v>
      </c>
      <c r="IG47">
        <f t="shared" si="4846"/>
        <v>53101.300999999999</v>
      </c>
      <c r="IH47">
        <f t="shared" si="4846"/>
        <v>86402.384000000005</v>
      </c>
      <c r="II47">
        <f t="shared" si="4846"/>
        <v>445210.89299999998</v>
      </c>
      <c r="IJ47">
        <f t="shared" si="4846"/>
        <v>0</v>
      </c>
      <c r="IK47">
        <f t="shared" si="4846"/>
        <v>276.24400000000003</v>
      </c>
      <c r="IL47">
        <f t="shared" si="4846"/>
        <v>0</v>
      </c>
      <c r="IM47">
        <f t="shared" si="4846"/>
        <v>0</v>
      </c>
      <c r="IN47">
        <f t="shared" si="4846"/>
        <v>0</v>
      </c>
      <c r="IO47">
        <f t="shared" si="4846"/>
        <v>276.24400000000003</v>
      </c>
      <c r="IP47">
        <f t="shared" si="4846"/>
        <v>193791.36499999999</v>
      </c>
      <c r="IQ47">
        <f t="shared" si="4846"/>
        <v>17669.493999999999</v>
      </c>
      <c r="IR47">
        <f t="shared" si="4846"/>
        <v>2772.442</v>
      </c>
      <c r="IS47">
        <f t="shared" si="4846"/>
        <v>173349.429</v>
      </c>
      <c r="IT47">
        <f t="shared" si="4846"/>
        <v>0</v>
      </c>
      <c r="IU47">
        <f t="shared" si="4846"/>
        <v>20006.911</v>
      </c>
      <c r="IV47">
        <f t="shared" si="4846"/>
        <v>7660.8059999999996</v>
      </c>
      <c r="IW47">
        <f t="shared" si="4846"/>
        <v>8276.7860000000001</v>
      </c>
      <c r="IX47">
        <f t="shared" si="4846"/>
        <v>329.67899999999997</v>
      </c>
      <c r="IY47">
        <f t="shared" ref="IY47:LJ47" si="4847">IY46/1000</f>
        <v>3739.64</v>
      </c>
      <c r="IZ47">
        <f t="shared" si="4847"/>
        <v>38022.860999999997</v>
      </c>
      <c r="JA47">
        <f t="shared" si="4847"/>
        <v>31794.436000000002</v>
      </c>
      <c r="JB47">
        <f t="shared" si="4847"/>
        <v>6228.4250000000002</v>
      </c>
      <c r="JC47">
        <f t="shared" si="4847"/>
        <v>0</v>
      </c>
      <c r="JD47">
        <f t="shared" si="4847"/>
        <v>0</v>
      </c>
      <c r="JE47">
        <f t="shared" si="4847"/>
        <v>75376.566999999995</v>
      </c>
      <c r="JF47">
        <f t="shared" si="4847"/>
        <v>42660.205000000002</v>
      </c>
      <c r="JG47">
        <f t="shared" si="4847"/>
        <v>32716.362000000001</v>
      </c>
      <c r="JH47">
        <f t="shared" si="4847"/>
        <v>0</v>
      </c>
      <c r="JI47">
        <f t="shared" si="4847"/>
        <v>0</v>
      </c>
      <c r="JJ47">
        <f t="shared" si="4847"/>
        <v>37847.921000000002</v>
      </c>
      <c r="JK47">
        <f t="shared" si="4847"/>
        <v>8550.3539999999994</v>
      </c>
      <c r="JL47">
        <f t="shared" si="4847"/>
        <v>29297.566999999999</v>
      </c>
      <c r="JM47">
        <f t="shared" si="4847"/>
        <v>0</v>
      </c>
      <c r="JN47">
        <f t="shared" si="4847"/>
        <v>0</v>
      </c>
      <c r="JO47">
        <f t="shared" si="4847"/>
        <v>57601.917999999998</v>
      </c>
      <c r="JP47">
        <f t="shared" si="4847"/>
        <v>13778.424000000001</v>
      </c>
      <c r="JQ47">
        <f t="shared" si="4847"/>
        <v>18440.631000000001</v>
      </c>
      <c r="JR47">
        <f t="shared" si="4847"/>
        <v>23639.564999999999</v>
      </c>
      <c r="JS47">
        <f t="shared" si="4847"/>
        <v>1743.298</v>
      </c>
      <c r="JT47">
        <f t="shared" si="4847"/>
        <v>10798.968000000001</v>
      </c>
      <c r="JU47">
        <f t="shared" si="4847"/>
        <v>0</v>
      </c>
      <c r="JV47">
        <f t="shared" si="4847"/>
        <v>10798.968000000001</v>
      </c>
      <c r="JW47">
        <f t="shared" si="4847"/>
        <v>0</v>
      </c>
      <c r="JX47">
        <f t="shared" si="4847"/>
        <v>0</v>
      </c>
      <c r="JY47">
        <f t="shared" si="4847"/>
        <v>6857.357</v>
      </c>
      <c r="JZ47">
        <f t="shared" si="4847"/>
        <v>3254.4259999999999</v>
      </c>
      <c r="KA47">
        <f t="shared" si="4847"/>
        <v>407.76299999999998</v>
      </c>
      <c r="KB47">
        <f t="shared" si="4847"/>
        <v>3108.1489999999999</v>
      </c>
      <c r="KC47">
        <f t="shared" si="4847"/>
        <v>87.019000000000005</v>
      </c>
      <c r="KD47">
        <f t="shared" si="4847"/>
        <v>39945.593000000001</v>
      </c>
      <c r="KE47">
        <f t="shared" si="4847"/>
        <v>10523.998</v>
      </c>
      <c r="KF47">
        <f t="shared" si="4847"/>
        <v>7233.9</v>
      </c>
      <c r="KG47">
        <f t="shared" si="4847"/>
        <v>20531.416000000001</v>
      </c>
      <c r="KH47">
        <f t="shared" si="4847"/>
        <v>1656.279</v>
      </c>
      <c r="KI47">
        <f t="shared" si="4847"/>
        <v>128092.334</v>
      </c>
      <c r="KJ47">
        <f t="shared" si="4847"/>
        <v>119216.89200000001</v>
      </c>
      <c r="KK47">
        <f t="shared" si="4847"/>
        <v>8875.4419999999991</v>
      </c>
      <c r="KL47">
        <f t="shared" si="4847"/>
        <v>0</v>
      </c>
      <c r="KM47">
        <f t="shared" si="4847"/>
        <v>0</v>
      </c>
      <c r="KN47">
        <f t="shared" si="4847"/>
        <v>1080.3</v>
      </c>
      <c r="KO47">
        <f t="shared" si="4847"/>
        <v>1080.3</v>
      </c>
      <c r="KP47">
        <f t="shared" si="4847"/>
        <v>0</v>
      </c>
      <c r="KQ47">
        <f t="shared" si="4847"/>
        <v>0</v>
      </c>
      <c r="KR47">
        <f t="shared" si="4847"/>
        <v>0</v>
      </c>
      <c r="KS47">
        <f t="shared" si="4847"/>
        <v>273.89999999999998</v>
      </c>
      <c r="KT47">
        <f t="shared" si="4847"/>
        <v>0</v>
      </c>
      <c r="KU47">
        <f t="shared" si="4847"/>
        <v>273.89999999999998</v>
      </c>
      <c r="KV47">
        <f t="shared" si="4847"/>
        <v>0</v>
      </c>
      <c r="KW47">
        <f t="shared" si="4847"/>
        <v>0</v>
      </c>
      <c r="KX47">
        <f t="shared" si="4847"/>
        <v>6680.4340000000002</v>
      </c>
      <c r="KY47">
        <f t="shared" si="4847"/>
        <v>0</v>
      </c>
      <c r="KZ47">
        <f t="shared" si="4847"/>
        <v>6680.4340000000002</v>
      </c>
      <c r="LA47">
        <f t="shared" si="4847"/>
        <v>0</v>
      </c>
      <c r="LB47">
        <f t="shared" si="4847"/>
        <v>0</v>
      </c>
      <c r="LC47">
        <f t="shared" si="4847"/>
        <v>2498647.5980000002</v>
      </c>
      <c r="LD47">
        <f t="shared" si="4847"/>
        <v>295669.03100000002</v>
      </c>
      <c r="LE47">
        <f t="shared" si="4847"/>
        <v>276617.462</v>
      </c>
      <c r="LF47">
        <f t="shared" si="4847"/>
        <v>675842.81599999999</v>
      </c>
      <c r="LG47">
        <f t="shared" si="4847"/>
        <v>1250518.2890000001</v>
      </c>
      <c r="LH47" s="184">
        <f t="shared" si="4847"/>
        <v>0</v>
      </c>
      <c r="LI47" s="184">
        <f t="shared" si="4847"/>
        <v>0</v>
      </c>
      <c r="LJ47" s="184">
        <f t="shared" si="4847"/>
        <v>0</v>
      </c>
      <c r="LK47" s="184">
        <f t="shared" ref="LK47:NE47" si="4848">LK46/1000</f>
        <v>0</v>
      </c>
      <c r="LL47" s="184">
        <f t="shared" si="4848"/>
        <v>0</v>
      </c>
      <c r="LM47">
        <f t="shared" si="4848"/>
        <v>735087.18799999997</v>
      </c>
      <c r="LN47">
        <f t="shared" si="4848"/>
        <v>9485.143</v>
      </c>
      <c r="LO47">
        <f t="shared" si="4848"/>
        <v>745257.89399999997</v>
      </c>
      <c r="LP47">
        <f t="shared" si="4848"/>
        <v>10957.315000000001</v>
      </c>
      <c r="LQ47">
        <f t="shared" si="4848"/>
        <v>0</v>
      </c>
      <c r="LR47">
        <f t="shared" si="4848"/>
        <v>731537.50899999996</v>
      </c>
      <c r="LS47">
        <f t="shared" si="4848"/>
        <v>3563.4639999999999</v>
      </c>
      <c r="LT47">
        <f t="shared" si="4848"/>
        <v>735786.53500000003</v>
      </c>
      <c r="LU47">
        <f t="shared" si="4848"/>
        <v>10951.975</v>
      </c>
      <c r="LV47">
        <f t="shared" si="4848"/>
        <v>0</v>
      </c>
      <c r="LW47">
        <f t="shared" si="4848"/>
        <v>734660.96299999999</v>
      </c>
      <c r="LX47">
        <f t="shared" si="4848"/>
        <v>9485.143</v>
      </c>
      <c r="LY47">
        <f t="shared" si="4848"/>
        <v>744831.66899999999</v>
      </c>
      <c r="LZ47">
        <f t="shared" si="4848"/>
        <v>10957.315000000001</v>
      </c>
      <c r="MA47">
        <f t="shared" si="4848"/>
        <v>0</v>
      </c>
      <c r="MB47">
        <f t="shared" si="4848"/>
        <v>731111.28399999999</v>
      </c>
      <c r="MC47">
        <f t="shared" si="4848"/>
        <v>3563.4639999999999</v>
      </c>
      <c r="MD47">
        <f t="shared" si="4848"/>
        <v>735360.31</v>
      </c>
      <c r="ME47">
        <f t="shared" si="4848"/>
        <v>10951.975</v>
      </c>
      <c r="MF47">
        <f t="shared" si="4848"/>
        <v>0</v>
      </c>
      <c r="MG47">
        <f t="shared" si="4848"/>
        <v>352390.071</v>
      </c>
      <c r="MH47">
        <f t="shared" si="4848"/>
        <v>5887.5519999999997</v>
      </c>
      <c r="MI47">
        <f t="shared" si="4848"/>
        <v>358277.62300000002</v>
      </c>
      <c r="MJ47">
        <f t="shared" si="4848"/>
        <v>10957.315000000001</v>
      </c>
      <c r="MK47">
        <f t="shared" si="4848"/>
        <v>0</v>
      </c>
      <c r="ML47">
        <f t="shared" si="4848"/>
        <v>350083.69099999999</v>
      </c>
      <c r="MM47">
        <f t="shared" si="4848"/>
        <v>2301.1849999999999</v>
      </c>
      <c r="MN47">
        <f t="shared" si="4848"/>
        <v>352384.87599999999</v>
      </c>
      <c r="MO47">
        <f t="shared" si="4848"/>
        <v>10951.975</v>
      </c>
      <c r="MP47">
        <f t="shared" si="4848"/>
        <v>0</v>
      </c>
      <c r="MQ47">
        <f t="shared" si="4848"/>
        <v>7725.6419999999998</v>
      </c>
      <c r="MR47">
        <f t="shared" si="4848"/>
        <v>148.434</v>
      </c>
      <c r="MS47">
        <f t="shared" si="4848"/>
        <v>7874.076</v>
      </c>
      <c r="MT47">
        <f t="shared" si="4848"/>
        <v>0</v>
      </c>
      <c r="MU47">
        <f t="shared" si="4848"/>
        <v>0</v>
      </c>
      <c r="MV47">
        <f t="shared" si="4848"/>
        <v>7666.8010000000004</v>
      </c>
      <c r="MW47">
        <f t="shared" si="4848"/>
        <v>59.304000000000002</v>
      </c>
      <c r="MX47">
        <f t="shared" si="4848"/>
        <v>7726.1049999999996</v>
      </c>
      <c r="MY47">
        <f t="shared" si="4848"/>
        <v>0</v>
      </c>
      <c r="MZ47">
        <f t="shared" si="4848"/>
        <v>0</v>
      </c>
      <c r="NA47">
        <f t="shared" si="4848"/>
        <v>291750.82500000001</v>
      </c>
      <c r="NB47">
        <f t="shared" si="4848"/>
        <v>5377.8969999999999</v>
      </c>
      <c r="NC47">
        <f t="shared" si="4848"/>
        <v>297128.72200000001</v>
      </c>
      <c r="ND47">
        <f t="shared" si="4848"/>
        <v>0</v>
      </c>
      <c r="NE47">
        <f t="shared" si="4848"/>
        <v>0</v>
      </c>
      <c r="NF47">
        <f t="shared" ref="NF47" si="4849">NF46/1000</f>
        <v>289534.27399999998</v>
      </c>
      <c r="NG47">
        <f t="shared" ref="NG47" si="4850">NG46/1000</f>
        <v>2135.913</v>
      </c>
      <c r="NH47">
        <f t="shared" ref="NH47" si="4851">NH46/1000</f>
        <v>291670.18699999998</v>
      </c>
      <c r="NI47">
        <f t="shared" ref="NI47" si="4852">NI46/1000</f>
        <v>0</v>
      </c>
      <c r="NJ47">
        <f t="shared" ref="NJ47" si="4853">NJ46/1000</f>
        <v>0</v>
      </c>
      <c r="NK47">
        <f t="shared" ref="NK47" si="4854">NK46/1000</f>
        <v>3365.2020000000002</v>
      </c>
      <c r="NL47">
        <f t="shared" ref="NL47" si="4855">NL46/1000</f>
        <v>0</v>
      </c>
      <c r="NM47">
        <f t="shared" ref="NM47" si="4856">NM46/1000</f>
        <v>3365.2020000000002</v>
      </c>
      <c r="NN47">
        <f t="shared" ref="NN47" si="4857">NN46/1000</f>
        <v>0</v>
      </c>
      <c r="NO47">
        <f t="shared" ref="NO47" si="4858">NO46/1000</f>
        <v>0</v>
      </c>
      <c r="NP47">
        <f t="shared" ref="NP47" si="4859">NP46/1000</f>
        <v>3365.2020000000002</v>
      </c>
      <c r="NQ47">
        <f t="shared" ref="NQ47" si="4860">NQ46/1000</f>
        <v>0</v>
      </c>
      <c r="NR47">
        <f t="shared" ref="NR47" si="4861">NR46/1000</f>
        <v>3365.2020000000002</v>
      </c>
      <c r="NS47">
        <f t="shared" ref="NS47" si="4862">NS46/1000</f>
        <v>0</v>
      </c>
      <c r="NT47">
        <f t="shared" ref="NT47" si="4863">NT46/1000</f>
        <v>0</v>
      </c>
      <c r="NU47">
        <f t="shared" ref="NU47" si="4864">NU46/1000</f>
        <v>14813.175999999999</v>
      </c>
      <c r="NV47">
        <f t="shared" ref="NV47" si="4865">NV46/1000</f>
        <v>151.05199999999999</v>
      </c>
      <c r="NW47">
        <f t="shared" ref="NW47" si="4866">NW46/1000</f>
        <v>14964.227999999999</v>
      </c>
      <c r="NX47">
        <f t="shared" ref="NX47" si="4867">NX46/1000</f>
        <v>1043.798</v>
      </c>
      <c r="NY47">
        <f t="shared" ref="NY47" si="4868">NY46/1000</f>
        <v>0</v>
      </c>
      <c r="NZ47">
        <f t="shared" ref="NZ47" si="4869">NZ46/1000</f>
        <v>14789.857</v>
      </c>
      <c r="OA47">
        <f t="shared" ref="OA47" si="4870">OA46/1000</f>
        <v>45.779000000000003</v>
      </c>
      <c r="OB47">
        <f t="shared" ref="OB47" si="4871">OB46/1000</f>
        <v>14835.636</v>
      </c>
      <c r="OC47">
        <f t="shared" ref="OC47" si="4872">OC46/1000</f>
        <v>1041.422</v>
      </c>
      <c r="OD47">
        <f t="shared" ref="OD47" si="4873">OD46/1000</f>
        <v>0</v>
      </c>
      <c r="OE47">
        <f t="shared" ref="OE47" si="4874">OE46/1000</f>
        <v>38100.428</v>
      </c>
      <c r="OF47">
        <f t="shared" ref="OF47" si="4875">OF46/1000</f>
        <v>210.16900000000001</v>
      </c>
      <c r="OG47">
        <f t="shared" ref="OG47" si="4876">OG46/1000</f>
        <v>38310.597000000002</v>
      </c>
      <c r="OH47">
        <f t="shared" ref="OH47" si="4877">OH46/1000</f>
        <v>9913.5169999999998</v>
      </c>
      <c r="OI47">
        <f t="shared" ref="OI47" si="4878">OI46/1000</f>
        <v>0</v>
      </c>
      <c r="OJ47">
        <f t="shared" ref="OJ47" si="4879">OJ46/1000</f>
        <v>38092.758999999998</v>
      </c>
      <c r="OK47">
        <f t="shared" ref="OK47" si="4880">OK46/1000</f>
        <v>60.189</v>
      </c>
      <c r="OL47">
        <f t="shared" ref="OL47" si="4881">OL46/1000</f>
        <v>38152.947999999997</v>
      </c>
      <c r="OM47">
        <f t="shared" ref="OM47" si="4882">OM46/1000</f>
        <v>9910.5529999999999</v>
      </c>
      <c r="ON47">
        <f t="shared" ref="ON47" si="4883">ON46/1000</f>
        <v>0</v>
      </c>
      <c r="OO47">
        <f t="shared" ref="OO47" si="4884">OO46/1000</f>
        <v>338475.40399999998</v>
      </c>
      <c r="OP47">
        <f t="shared" ref="OP47" si="4885">OP46/1000</f>
        <v>3148.52</v>
      </c>
      <c r="OQ47">
        <f t="shared" ref="OQ47" si="4886">OQ46/1000</f>
        <v>341623.924</v>
      </c>
      <c r="OR47">
        <f t="shared" ref="OR47" si="4887">OR46/1000</f>
        <v>0</v>
      </c>
      <c r="OS47">
        <f t="shared" ref="OS47" si="4888">OS46/1000</f>
        <v>0</v>
      </c>
      <c r="OT47">
        <f t="shared" ref="OT47" si="4889">OT46/1000</f>
        <v>337356.49900000001</v>
      </c>
      <c r="OU47">
        <f t="shared" ref="OU47" si="4890">OU46/1000</f>
        <v>1164.201</v>
      </c>
      <c r="OV47">
        <f t="shared" ref="OV47" si="4891">OV46/1000</f>
        <v>338520.7</v>
      </c>
      <c r="OW47">
        <f t="shared" ref="OW47" si="4892">OW46/1000</f>
        <v>0</v>
      </c>
      <c r="OX47">
        <f t="shared" ref="OX47" si="4893">OX46/1000</f>
        <v>0</v>
      </c>
      <c r="OY47">
        <f t="shared" ref="OY47" si="4894">OY46/1000</f>
        <v>333318.386</v>
      </c>
      <c r="OZ47">
        <f t="shared" ref="OZ47" si="4895">OZ46/1000</f>
        <v>3148.52</v>
      </c>
      <c r="PA47">
        <f t="shared" ref="PA47" si="4896">PA46/1000</f>
        <v>336466.90600000002</v>
      </c>
      <c r="PB47">
        <f t="shared" ref="PB47" si="4897">PB46/1000</f>
        <v>0</v>
      </c>
      <c r="PC47">
        <f t="shared" ref="PC47" si="4898">PC46/1000</f>
        <v>0</v>
      </c>
      <c r="PD47">
        <f t="shared" ref="PD47" si="4899">PD46/1000</f>
        <v>332199.48100000003</v>
      </c>
      <c r="PE47">
        <f t="shared" ref="PE47" si="4900">PE46/1000</f>
        <v>1164.201</v>
      </c>
      <c r="PF47">
        <f t="shared" ref="PF47" si="4901">PF46/1000</f>
        <v>333363.68199999997</v>
      </c>
      <c r="PG47">
        <f t="shared" ref="PG47" si="4902">PG46/1000</f>
        <v>0</v>
      </c>
      <c r="PH47">
        <f t="shared" ref="PH47" si="4903">PH46/1000</f>
        <v>0</v>
      </c>
      <c r="PI47">
        <f t="shared" ref="PI47" si="4904">PI46/1000</f>
        <v>134237.799</v>
      </c>
      <c r="PJ47">
        <f t="shared" ref="PJ47" si="4905">PJ46/1000</f>
        <v>1319.932</v>
      </c>
      <c r="PK47">
        <f t="shared" ref="PK47" si="4906">PK46/1000</f>
        <v>135557.731</v>
      </c>
      <c r="PL47">
        <f t="shared" ref="PL47" si="4907">PL46/1000</f>
        <v>0</v>
      </c>
      <c r="PM47">
        <f t="shared" ref="PM47" si="4908">PM46/1000</f>
        <v>0</v>
      </c>
      <c r="PN47">
        <f t="shared" ref="PN47" si="4909">PN46/1000</f>
        <v>133767.08100000001</v>
      </c>
      <c r="PO47">
        <f t="shared" ref="PO47" si="4910">PO46/1000</f>
        <v>490.72300000000001</v>
      </c>
      <c r="PP47">
        <f t="shared" ref="PP47" si="4911">PP46/1000</f>
        <v>134257.804</v>
      </c>
      <c r="PQ47">
        <f t="shared" ref="PQ47" si="4912">PQ46/1000</f>
        <v>0</v>
      </c>
      <c r="PR47">
        <f t="shared" ref="PR47" si="4913">PR46/1000</f>
        <v>0</v>
      </c>
      <c r="PS47">
        <f t="shared" ref="PS47" si="4914">PS46/1000</f>
        <v>151553.516</v>
      </c>
      <c r="PT47">
        <f t="shared" ref="PT47" si="4915">PT46/1000</f>
        <v>1519.9369999999999</v>
      </c>
      <c r="PU47">
        <f t="shared" ref="PU47" si="4916">PU46/1000</f>
        <v>153073.45300000001</v>
      </c>
      <c r="PV47">
        <f t="shared" ref="PV47" si="4917">PV46/1000</f>
        <v>0</v>
      </c>
      <c r="PW47">
        <f t="shared" ref="PW47" si="4918">PW46/1000</f>
        <v>0</v>
      </c>
      <c r="PX47">
        <f t="shared" ref="PX47" si="4919">PX46/1000</f>
        <v>151017.14600000001</v>
      </c>
      <c r="PY47">
        <f t="shared" ref="PY47" si="4920">PY46/1000</f>
        <v>560.75400000000002</v>
      </c>
      <c r="PZ47">
        <f t="shared" ref="PZ47" si="4921">PZ46/1000</f>
        <v>151577.9</v>
      </c>
      <c r="QA47">
        <f t="shared" ref="QA47" si="4922">QA46/1000</f>
        <v>0</v>
      </c>
      <c r="QB47">
        <f t="shared" ref="QB47" si="4923">QB46/1000</f>
        <v>0</v>
      </c>
      <c r="QC47">
        <f t="shared" ref="QC47" si="4924">QC46/1000</f>
        <v>47527.071000000004</v>
      </c>
      <c r="QD47">
        <f t="shared" ref="QD47" si="4925">QD46/1000</f>
        <v>308.65100000000001</v>
      </c>
      <c r="QE47">
        <f t="shared" ref="QE47" si="4926">QE46/1000</f>
        <v>47835.722000000002</v>
      </c>
      <c r="QF47">
        <f t="shared" ref="QF47" si="4927">QF46/1000</f>
        <v>0</v>
      </c>
      <c r="QG47">
        <f t="shared" ref="QG47" si="4928">QG46/1000</f>
        <v>0</v>
      </c>
      <c r="QH47">
        <f t="shared" ref="QH47" si="4929">QH46/1000</f>
        <v>47415.254000000001</v>
      </c>
      <c r="QI47">
        <f t="shared" ref="QI47" si="4930">QI46/1000</f>
        <v>112.724</v>
      </c>
      <c r="QJ47">
        <f t="shared" ref="QJ47" si="4931">QJ46/1000</f>
        <v>47527.978000000003</v>
      </c>
      <c r="QK47">
        <f t="shared" ref="QK47" si="4932">QK46/1000</f>
        <v>0</v>
      </c>
      <c r="QL47">
        <f t="shared" ref="QL47" si="4933">QL46/1000</f>
        <v>0</v>
      </c>
      <c r="QM47">
        <f t="shared" ref="QM47" si="4934">QM46/1000</f>
        <v>5157.018</v>
      </c>
      <c r="QN47">
        <f t="shared" ref="QN47" si="4935">QN46/1000</f>
        <v>0</v>
      </c>
      <c r="QO47">
        <f t="shared" ref="QO47" si="4936">QO46/1000</f>
        <v>5157.018</v>
      </c>
      <c r="QP47">
        <f t="shared" ref="QP47" si="4937">QP46/1000</f>
        <v>0</v>
      </c>
      <c r="QQ47">
        <f t="shared" ref="QQ47" si="4938">QQ46/1000</f>
        <v>0</v>
      </c>
      <c r="QR47">
        <f t="shared" ref="QR47" si="4939">QR46/1000</f>
        <v>5157.018</v>
      </c>
      <c r="QS47">
        <f t="shared" ref="QS47" si="4940">QS46/1000</f>
        <v>0</v>
      </c>
      <c r="QT47">
        <f t="shared" ref="QT47" si="4941">QT46/1000</f>
        <v>5157.018</v>
      </c>
      <c r="QU47">
        <f t="shared" ref="QU47" si="4942">QU46/1000</f>
        <v>0</v>
      </c>
      <c r="QV47">
        <f t="shared" ref="QV47" si="4943">QV46/1000</f>
        <v>0</v>
      </c>
      <c r="QW47">
        <f t="shared" ref="QW47" si="4944">QW46/1000</f>
        <v>0</v>
      </c>
      <c r="QX47">
        <f t="shared" ref="QX47" si="4945">QX46/1000</f>
        <v>0</v>
      </c>
      <c r="QY47">
        <f t="shared" ref="QY47" si="4946">QY46/1000</f>
        <v>9547.2720000000008</v>
      </c>
      <c r="QZ47">
        <f t="shared" ref="QZ47" si="4947">QZ46/1000</f>
        <v>0</v>
      </c>
      <c r="RA47">
        <f t="shared" ref="RA47" si="4948">RA46/1000</f>
        <v>0</v>
      </c>
      <c r="RB47">
        <f t="shared" ref="RB47" si="4949">RB46/1000</f>
        <v>0</v>
      </c>
      <c r="RC47">
        <f t="shared" ref="RC47" si="4950">RC46/1000</f>
        <v>0</v>
      </c>
      <c r="RD47">
        <f t="shared" ref="RD47" si="4951">RD46/1000</f>
        <v>9212.5959999999995</v>
      </c>
      <c r="RE47">
        <f t="shared" ref="RE47" si="4952">RE46/1000</f>
        <v>0</v>
      </c>
      <c r="RF47">
        <f t="shared" ref="RF47" si="4953">RF46/1000</f>
        <v>0</v>
      </c>
      <c r="RG47">
        <f t="shared" ref="RG47" si="4954">RG46/1000</f>
        <v>0</v>
      </c>
      <c r="RH47">
        <f t="shared" ref="RH47" si="4955">RH46/1000</f>
        <v>0</v>
      </c>
      <c r="RI47">
        <f t="shared" ref="RI47" si="4956">RI46/1000</f>
        <v>685.56299999999999</v>
      </c>
      <c r="RJ47">
        <f t="shared" ref="RJ47" si="4957">RJ46/1000</f>
        <v>0</v>
      </c>
      <c r="RK47">
        <f t="shared" ref="RK47" si="4958">RK46/1000</f>
        <v>0</v>
      </c>
      <c r="RL47">
        <f t="shared" ref="RL47" si="4959">RL46/1000</f>
        <v>0</v>
      </c>
      <c r="RM47">
        <f t="shared" ref="RM47" si="4960">RM46/1000</f>
        <v>0</v>
      </c>
      <c r="RN47">
        <f t="shared" ref="RN47" si="4961">RN46/1000</f>
        <v>685.56200000000001</v>
      </c>
      <c r="RO47">
        <f t="shared" ref="RO47" si="4962">RO46/1000</f>
        <v>0</v>
      </c>
      <c r="RP47">
        <f t="shared" ref="RP47" si="4963">RP46/1000</f>
        <v>0</v>
      </c>
      <c r="RQ47">
        <f t="shared" ref="RQ47" si="4964">RQ46/1000</f>
        <v>8553.4269999999997</v>
      </c>
      <c r="RR47">
        <f t="shared" ref="RR47" si="4965">RR46/1000</f>
        <v>308.28199999999998</v>
      </c>
      <c r="RS47">
        <f t="shared" ref="RS47" si="4966">RS46/1000</f>
        <v>8861.7090000000007</v>
      </c>
      <c r="RT47">
        <f t="shared" ref="RT47" si="4967">RT46/1000</f>
        <v>0</v>
      </c>
      <c r="RU47">
        <f t="shared" ref="RU47" si="4968">RU46/1000</f>
        <v>0</v>
      </c>
      <c r="RV47">
        <f t="shared" ref="RV47" si="4969">RV46/1000</f>
        <v>8429.0339999999997</v>
      </c>
      <c r="RW47">
        <f t="shared" ref="RW47" si="4970">RW46/1000</f>
        <v>98</v>
      </c>
      <c r="RX47">
        <f t="shared" ref="RX47" si="4971">RX46/1000</f>
        <v>8527.0339999999997</v>
      </c>
      <c r="RY47">
        <f t="shared" ref="RY47" si="4972">RY46/1000</f>
        <v>0</v>
      </c>
      <c r="RZ47">
        <f t="shared" ref="RZ47" si="4973">RZ46/1000</f>
        <v>0</v>
      </c>
      <c r="SA47">
        <f t="shared" ref="SA47" si="4974">SA46/1000</f>
        <v>35242.061000000002</v>
      </c>
      <c r="SB47">
        <f t="shared" ref="SB47" si="4975">SB46/1000</f>
        <v>0.33500000000000002</v>
      </c>
      <c r="SC47">
        <f t="shared" ref="SC47" si="4976">SC46/1000</f>
        <v>35242.396000000001</v>
      </c>
      <c r="SD47">
        <f t="shared" ref="SD47" si="4977">SD46/1000</f>
        <v>0</v>
      </c>
      <c r="SE47">
        <f t="shared" ref="SE47" si="4978">SE46/1000</f>
        <v>0</v>
      </c>
      <c r="SF47">
        <f t="shared" ref="SF47" si="4979">SF46/1000</f>
        <v>35242.06</v>
      </c>
      <c r="SG47">
        <f t="shared" ref="SG47" si="4980">SG46/1000</f>
        <v>7.8E-2</v>
      </c>
      <c r="SH47">
        <f t="shared" ref="SH47" si="4981">SH46/1000</f>
        <v>35242.137999999999</v>
      </c>
      <c r="SI47">
        <f t="shared" ref="SI47" si="4982">SI46/1000</f>
        <v>0</v>
      </c>
      <c r="SJ47">
        <f t="shared" ref="SJ47" si="4983">SJ46/1000</f>
        <v>0</v>
      </c>
      <c r="SK47">
        <f t="shared" ref="SK47" si="4984">SK46/1000</f>
        <v>0</v>
      </c>
      <c r="SL47">
        <f t="shared" ref="SL47" si="4985">SL46/1000</f>
        <v>0</v>
      </c>
      <c r="SM47">
        <f t="shared" ref="SM47" si="4986">SM46/1000</f>
        <v>0</v>
      </c>
      <c r="SN47">
        <f t="shared" ref="SN47" si="4987">SN46/1000</f>
        <v>0</v>
      </c>
      <c r="SO47">
        <f t="shared" ref="SO47" si="4988">SO46/1000</f>
        <v>0</v>
      </c>
      <c r="SP47">
        <f t="shared" ref="SP47" si="4989">SP46/1000</f>
        <v>0</v>
      </c>
      <c r="SQ47">
        <f t="shared" ref="SQ47" si="4990">SQ46/1000</f>
        <v>0</v>
      </c>
      <c r="SR47">
        <f t="shared" ref="SR47" si="4991">SR46/1000</f>
        <v>0</v>
      </c>
      <c r="SS47">
        <f t="shared" ref="SS47" si="4992">SS46/1000</f>
        <v>0</v>
      </c>
      <c r="ST47">
        <f t="shared" ref="ST47" si="4993">ST46/1000</f>
        <v>0</v>
      </c>
      <c r="SU47">
        <f t="shared" ref="SU47" si="4994">SU46/1000</f>
        <v>0</v>
      </c>
      <c r="SV47">
        <f t="shared" ref="SV47" si="4995">SV46/1000</f>
        <v>140.45400000000001</v>
      </c>
      <c r="SW47">
        <f t="shared" ref="SW47" si="4996">SW46/1000</f>
        <v>140.45400000000001</v>
      </c>
      <c r="SX47">
        <f t="shared" ref="SX47" si="4997">SX46/1000</f>
        <v>0</v>
      </c>
      <c r="SY47">
        <f t="shared" ref="SY47" si="4998">SY46/1000</f>
        <v>0</v>
      </c>
      <c r="SZ47">
        <f t="shared" ref="SZ47" si="4999">SZ46/1000</f>
        <v>0</v>
      </c>
      <c r="TA47">
        <f t="shared" ref="TA47" si="5000">TA46/1000</f>
        <v>0</v>
      </c>
      <c r="TB47">
        <f t="shared" ref="TB47" si="5001">TB46/1000</f>
        <v>0</v>
      </c>
      <c r="TC47">
        <f t="shared" ref="TC47" si="5002">TC46/1000</f>
        <v>0</v>
      </c>
      <c r="TD47">
        <f t="shared" ref="TD47" si="5003">TD46/1000</f>
        <v>0</v>
      </c>
      <c r="TE47">
        <f t="shared" ref="TE47" si="5004">TE46/1000</f>
        <v>0</v>
      </c>
      <c r="TF47">
        <f t="shared" ref="TF47" si="5005">TF46/1000</f>
        <v>140.45400000000001</v>
      </c>
      <c r="TG47">
        <f t="shared" ref="TG47" si="5006">TG46/1000</f>
        <v>140.45400000000001</v>
      </c>
      <c r="TH47">
        <f t="shared" ref="TH47" si="5007">TH46/1000</f>
        <v>0</v>
      </c>
      <c r="TI47">
        <f t="shared" ref="TI47" si="5008">TI46/1000</f>
        <v>0</v>
      </c>
      <c r="TJ47">
        <f t="shared" ref="TJ47" si="5009">TJ46/1000</f>
        <v>0</v>
      </c>
      <c r="TK47">
        <f t="shared" ref="TK47" si="5010">TK46/1000</f>
        <v>0</v>
      </c>
      <c r="TL47">
        <f t="shared" ref="TL47" si="5011">TL46/1000</f>
        <v>0</v>
      </c>
      <c r="TM47">
        <f t="shared" ref="TM47" si="5012">TM46/1000</f>
        <v>0</v>
      </c>
      <c r="TN47">
        <f t="shared" ref="TN47" si="5013">TN46/1000</f>
        <v>0</v>
      </c>
      <c r="TO47">
        <f t="shared" ref="TO47" si="5014">TO46/1000</f>
        <v>0</v>
      </c>
      <c r="TP47">
        <f t="shared" ref="TP47" si="5015">TP46/1000</f>
        <v>0</v>
      </c>
      <c r="TQ47">
        <f t="shared" ref="TQ47" si="5016">TQ46/1000</f>
        <v>0</v>
      </c>
      <c r="TR47">
        <f t="shared" ref="TR47" si="5017">TR46/1000</f>
        <v>0</v>
      </c>
      <c r="TS47">
        <f t="shared" ref="TS47" si="5018">TS46/1000</f>
        <v>0</v>
      </c>
      <c r="TT47">
        <f t="shared" ref="TT47" si="5019">TT46/1000</f>
        <v>0</v>
      </c>
      <c r="TU47">
        <f t="shared" ref="TU47" si="5020">TU46/1000</f>
        <v>0</v>
      </c>
      <c r="TV47">
        <f t="shared" ref="TV47" si="5021">TV46/1000</f>
        <v>0</v>
      </c>
      <c r="TW47">
        <f t="shared" ref="TW47" si="5022">TW46/1000</f>
        <v>0</v>
      </c>
      <c r="TX47">
        <f t="shared" ref="TX47" si="5023">TX46/1000</f>
        <v>0</v>
      </c>
      <c r="TY47">
        <f t="shared" ref="TY47" si="5024">TY46/1000</f>
        <v>0</v>
      </c>
      <c r="TZ47">
        <f t="shared" ref="TZ47" si="5025">TZ46/1000</f>
        <v>0</v>
      </c>
      <c r="UA47">
        <f t="shared" ref="UA47" si="5026">UA46/1000</f>
        <v>0</v>
      </c>
      <c r="UB47">
        <f t="shared" ref="UB47" si="5027">UB46/1000</f>
        <v>0</v>
      </c>
      <c r="UC47">
        <f t="shared" ref="UC47" si="5028">UC46/1000</f>
        <v>0</v>
      </c>
      <c r="UD47">
        <f t="shared" ref="UD47" si="5029">UD46/1000</f>
        <v>0</v>
      </c>
      <c r="UE47">
        <f t="shared" ref="UE47" si="5030">UE46/1000</f>
        <v>0</v>
      </c>
      <c r="UF47">
        <f t="shared" ref="UF47" si="5031">UF46/1000</f>
        <v>0</v>
      </c>
      <c r="UG47">
        <f t="shared" ref="UG47" si="5032">UG46/1000</f>
        <v>0</v>
      </c>
      <c r="UH47">
        <f t="shared" ref="UH47" si="5033">UH46/1000</f>
        <v>0</v>
      </c>
      <c r="UI47">
        <f t="shared" ref="UI47" si="5034">UI46/1000</f>
        <v>426.22500000000002</v>
      </c>
      <c r="UJ47">
        <f t="shared" ref="UJ47" si="5035">UJ46/1000</f>
        <v>0</v>
      </c>
      <c r="UK47">
        <f t="shared" ref="UK47" si="5036">UK46/1000</f>
        <v>426.22500000000002</v>
      </c>
      <c r="UL47">
        <f t="shared" ref="UL47" si="5037">UL46/1000</f>
        <v>0</v>
      </c>
      <c r="UM47">
        <f t="shared" ref="UM47" si="5038">UM46/1000</f>
        <v>0</v>
      </c>
      <c r="UN47">
        <f t="shared" ref="UN47" si="5039">UN46/1000</f>
        <v>426.22500000000002</v>
      </c>
      <c r="UO47">
        <f t="shared" ref="UO47" si="5040">UO46/1000</f>
        <v>0</v>
      </c>
      <c r="UP47">
        <f t="shared" ref="UP47" si="5041">UP46/1000</f>
        <v>426.22500000000002</v>
      </c>
      <c r="UQ47">
        <f t="shared" ref="UQ47" si="5042">UQ46/1000</f>
        <v>0</v>
      </c>
      <c r="UR47">
        <f t="shared" ref="UR47" si="5043">UR46/1000</f>
        <v>0</v>
      </c>
      <c r="US47">
        <f t="shared" ref="US47" si="5044">US46/1000</f>
        <v>76001.875</v>
      </c>
      <c r="UT47">
        <f t="shared" ref="UT47" si="5045">UT46/1000</f>
        <v>679.202</v>
      </c>
      <c r="UU47">
        <f t="shared" ref="UU47" si="5046">UU46/1000</f>
        <v>76681.077000000005</v>
      </c>
      <c r="UV47">
        <f t="shared" ref="UV47" si="5047">UV46/1000</f>
        <v>8.9220000000000006</v>
      </c>
      <c r="UW47">
        <f t="shared" ref="UW47" si="5048">UW46/1000</f>
        <v>0</v>
      </c>
      <c r="UX47">
        <f t="shared" ref="UX47" si="5049">UX46/1000</f>
        <v>75751.664999999994</v>
      </c>
      <c r="UY47">
        <f t="shared" ref="UY47" si="5050">UY46/1000</f>
        <v>249.42599999999999</v>
      </c>
      <c r="UZ47">
        <f t="shared" ref="UZ47" si="5051">UZ46/1000</f>
        <v>76001.091</v>
      </c>
      <c r="VA47">
        <f t="shared" ref="VA47" si="5052">VA46/1000</f>
        <v>8.9220000000000006</v>
      </c>
      <c r="VB47">
        <f t="shared" ref="VB47" si="5053">VB46/1000</f>
        <v>0</v>
      </c>
      <c r="VC47">
        <f t="shared" ref="VC47" si="5054">VC46/1000</f>
        <v>75933.691000000006</v>
      </c>
      <c r="VD47">
        <f t="shared" ref="VD47" si="5055">VD46/1000</f>
        <v>679.202</v>
      </c>
      <c r="VE47">
        <f t="shared" ref="VE47" si="5056">VE46/1000</f>
        <v>76612.892999999996</v>
      </c>
      <c r="VF47">
        <f t="shared" ref="VF47" si="5057">VF46/1000</f>
        <v>8.9220000000000006</v>
      </c>
      <c r="VG47">
        <f t="shared" ref="VG47" si="5058">VG46/1000</f>
        <v>0</v>
      </c>
      <c r="VH47">
        <f t="shared" ref="VH47" si="5059">VH46/1000</f>
        <v>75683.437999999995</v>
      </c>
      <c r="VI47">
        <f t="shared" ref="VI47" si="5060">VI46/1000</f>
        <v>249.42599999999999</v>
      </c>
      <c r="VJ47">
        <f t="shared" ref="VJ47" si="5061">VJ46/1000</f>
        <v>75932.864000000001</v>
      </c>
      <c r="VK47">
        <f t="shared" ref="VK47" si="5062">VK46/1000</f>
        <v>8.9220000000000006</v>
      </c>
      <c r="VL47">
        <f t="shared" ref="VL47" si="5063">VL46/1000</f>
        <v>0</v>
      </c>
      <c r="VM47">
        <f t="shared" ref="VM47" si="5064">VM46/1000</f>
        <v>219.078</v>
      </c>
      <c r="VN47">
        <f t="shared" ref="VN47" si="5065">VN46/1000</f>
        <v>0</v>
      </c>
      <c r="VO47">
        <f t="shared" ref="VO47" si="5066">VO46/1000</f>
        <v>219.078</v>
      </c>
      <c r="VP47">
        <f t="shared" ref="VP47" si="5067">VP46/1000</f>
        <v>8.9220000000000006</v>
      </c>
      <c r="VQ47">
        <f t="shared" ref="VQ47" si="5068">VQ46/1000</f>
        <v>0</v>
      </c>
      <c r="VR47">
        <f t="shared" ref="VR47" si="5069">VR46/1000</f>
        <v>219.077</v>
      </c>
      <c r="VS47">
        <f t="shared" ref="VS47" si="5070">VS46/1000</f>
        <v>0</v>
      </c>
      <c r="VT47">
        <f t="shared" ref="VT47" si="5071">VT46/1000</f>
        <v>219.077</v>
      </c>
      <c r="VU47">
        <f t="shared" ref="VU47" si="5072">VU46/1000</f>
        <v>8.9220000000000006</v>
      </c>
      <c r="VV47">
        <f t="shared" ref="VV47" si="5073">VV46/1000</f>
        <v>0</v>
      </c>
      <c r="VW47">
        <f t="shared" ref="VW47" si="5074">VW46/1000</f>
        <v>7973.61</v>
      </c>
      <c r="VX47">
        <f t="shared" ref="VX47" si="5075">VX46/1000</f>
        <v>8.85</v>
      </c>
      <c r="VY47">
        <f t="shared" ref="VY47" si="5076">VY46/1000</f>
        <v>7982.46</v>
      </c>
      <c r="VZ47">
        <f t="shared" ref="VZ47" si="5077">VZ46/1000</f>
        <v>0</v>
      </c>
      <c r="WA47">
        <f t="shared" ref="WA47" si="5078">WA46/1000</f>
        <v>0</v>
      </c>
      <c r="WB47">
        <f t="shared" ref="WB47" si="5079">WB46/1000</f>
        <v>7971.8220000000001</v>
      </c>
      <c r="WC47">
        <f t="shared" ref="WC47" si="5080">WC46/1000</f>
        <v>8.85</v>
      </c>
      <c r="WD47">
        <f t="shared" ref="WD47" si="5081">WD46/1000</f>
        <v>7980.6719999999996</v>
      </c>
      <c r="WE47">
        <f t="shared" ref="WE47" si="5082">WE46/1000</f>
        <v>0</v>
      </c>
      <c r="WF47">
        <f t="shared" ref="WF47" si="5083">WF46/1000</f>
        <v>0</v>
      </c>
      <c r="WG47">
        <f t="shared" ref="WG47" si="5084">WG46/1000</f>
        <v>67741.002999999997</v>
      </c>
      <c r="WH47">
        <f t="shared" ref="WH47" si="5085">WH46/1000</f>
        <v>670.35199999999998</v>
      </c>
      <c r="WI47">
        <f t="shared" ref="WI47" si="5086">WI46/1000</f>
        <v>68411.354999999996</v>
      </c>
      <c r="WJ47">
        <f t="shared" ref="WJ47" si="5087">WJ46/1000</f>
        <v>0</v>
      </c>
      <c r="WK47">
        <f t="shared" ref="WK47" si="5088">WK46/1000</f>
        <v>0</v>
      </c>
      <c r="WL47">
        <f t="shared" ref="WL47" si="5089">WL46/1000</f>
        <v>67492.539000000004</v>
      </c>
      <c r="WM47">
        <f t="shared" ref="WM47" si="5090">WM46/1000</f>
        <v>240.57599999999999</v>
      </c>
      <c r="WN47">
        <f t="shared" ref="WN47" si="5091">WN46/1000</f>
        <v>67733.115000000005</v>
      </c>
      <c r="WO47">
        <f t="shared" ref="WO47" si="5092">WO46/1000</f>
        <v>0</v>
      </c>
      <c r="WP47">
        <f t="shared" ref="WP47" si="5093">WP46/1000</f>
        <v>0</v>
      </c>
      <c r="WQ47">
        <f t="shared" ref="WQ47" si="5094">WQ46/1000</f>
        <v>35782.855000000003</v>
      </c>
      <c r="WR47">
        <f t="shared" ref="WR47" si="5095">WR46/1000</f>
        <v>355.30500000000001</v>
      </c>
      <c r="WS47">
        <f t="shared" ref="WS47" si="5096">WS46/1000</f>
        <v>36138.160000000003</v>
      </c>
      <c r="WT47">
        <f t="shared" ref="WT47" si="5097">WT46/1000</f>
        <v>0</v>
      </c>
      <c r="WU47">
        <f t="shared" ref="WU47" si="5098">WU46/1000</f>
        <v>0</v>
      </c>
      <c r="WV47">
        <f t="shared" ref="WV47" si="5099">WV46/1000</f>
        <v>35651.978999999999</v>
      </c>
      <c r="WW47">
        <f t="shared" ref="WW47" si="5100">WW46/1000</f>
        <v>127.199</v>
      </c>
      <c r="WX47">
        <f t="shared" ref="WX47" si="5101">WX46/1000</f>
        <v>35779.178</v>
      </c>
      <c r="WY47">
        <f t="shared" ref="WY47" si="5102">WY46/1000</f>
        <v>0</v>
      </c>
      <c r="WZ47">
        <f t="shared" ref="WZ47" si="5103">WZ46/1000</f>
        <v>0</v>
      </c>
      <c r="XA47">
        <f t="shared" ref="XA47" si="5104">XA46/1000</f>
        <v>31958.148000000001</v>
      </c>
      <c r="XB47">
        <f t="shared" ref="XB47" si="5105">XB46/1000</f>
        <v>315.04700000000003</v>
      </c>
      <c r="XC47">
        <f t="shared" ref="XC47" si="5106">XC46/1000</f>
        <v>32273.195</v>
      </c>
      <c r="XD47">
        <f t="shared" ref="XD47" si="5107">XD46/1000</f>
        <v>0</v>
      </c>
      <c r="XE47">
        <f t="shared" ref="XE47" si="5108">XE46/1000</f>
        <v>0</v>
      </c>
      <c r="XF47">
        <f t="shared" ref="XF47" si="5109">XF46/1000</f>
        <v>31840.560000000001</v>
      </c>
      <c r="XG47">
        <f t="shared" ref="XG47" si="5110">XG46/1000</f>
        <v>113.377</v>
      </c>
      <c r="XH47">
        <f t="shared" ref="XH47" si="5111">XH46/1000</f>
        <v>31953.937000000002</v>
      </c>
      <c r="XI47">
        <f t="shared" ref="XI47" si="5112">XI46/1000</f>
        <v>0</v>
      </c>
      <c r="XJ47">
        <f t="shared" ref="XJ47" si="5113">XJ46/1000</f>
        <v>0</v>
      </c>
      <c r="XK47">
        <f t="shared" ref="XK47" si="5114">XK46/1000</f>
        <v>0</v>
      </c>
      <c r="XL47">
        <f t="shared" ref="XL47" si="5115">XL46/1000</f>
        <v>0</v>
      </c>
      <c r="XM47">
        <f t="shared" ref="XM47" si="5116">XM46/1000</f>
        <v>0</v>
      </c>
      <c r="XN47">
        <f t="shared" ref="XN47" si="5117">XN46/1000</f>
        <v>0</v>
      </c>
      <c r="XO47">
        <f t="shared" ref="XO47" si="5118">XO46/1000</f>
        <v>0</v>
      </c>
      <c r="XP47">
        <f t="shared" ref="XP47" si="5119">XP46/1000</f>
        <v>0</v>
      </c>
      <c r="XQ47">
        <f t="shared" ref="XQ47" si="5120">XQ46/1000</f>
        <v>0</v>
      </c>
      <c r="XR47">
        <f t="shared" ref="XR47" si="5121">XR46/1000</f>
        <v>0</v>
      </c>
      <c r="XS47">
        <f t="shared" ref="XS47" si="5122">XS46/1000</f>
        <v>0</v>
      </c>
      <c r="XT47">
        <f t="shared" ref="XT47" si="5123">XT46/1000</f>
        <v>0</v>
      </c>
      <c r="XU47">
        <f t="shared" ref="XU47" si="5124">XU46/1000</f>
        <v>0</v>
      </c>
      <c r="XV47">
        <f t="shared" ref="XV47" si="5125">XV46/1000</f>
        <v>0</v>
      </c>
      <c r="XW47">
        <f t="shared" ref="XW47" si="5126">XW46/1000</f>
        <v>0</v>
      </c>
      <c r="XX47">
        <f t="shared" ref="XX47" si="5127">XX46/1000</f>
        <v>0</v>
      </c>
      <c r="XY47">
        <f t="shared" ref="XY47" si="5128">XY46/1000</f>
        <v>0</v>
      </c>
      <c r="XZ47">
        <f t="shared" ref="XZ47" si="5129">XZ46/1000</f>
        <v>0</v>
      </c>
      <c r="YA47">
        <f t="shared" ref="YA47" si="5130">YA46/1000</f>
        <v>0</v>
      </c>
      <c r="YB47">
        <f t="shared" ref="YB47" si="5131">YB46/1000</f>
        <v>0</v>
      </c>
      <c r="YC47">
        <f t="shared" ref="YC47" si="5132">YC46/1000</f>
        <v>0</v>
      </c>
      <c r="YD47">
        <f t="shared" ref="YD47" si="5133">YD46/1000</f>
        <v>0</v>
      </c>
      <c r="YE47">
        <f t="shared" ref="YE47" si="5134">YE46/1000</f>
        <v>0</v>
      </c>
      <c r="YF47">
        <f t="shared" ref="YF47" si="5135">YF46/1000</f>
        <v>0</v>
      </c>
      <c r="YG47">
        <f t="shared" ref="YG47" si="5136">YG46/1000</f>
        <v>0</v>
      </c>
      <c r="YH47">
        <f t="shared" ref="YH47" si="5137">YH46/1000</f>
        <v>0</v>
      </c>
      <c r="YI47">
        <f t="shared" ref="YI47" si="5138">YI46/1000</f>
        <v>0</v>
      </c>
      <c r="YJ47">
        <f t="shared" ref="YJ47" si="5139">YJ46/1000</f>
        <v>0</v>
      </c>
      <c r="YK47">
        <f t="shared" ref="YK47" si="5140">YK46/1000</f>
        <v>0</v>
      </c>
      <c r="YL47">
        <f t="shared" ref="YL47" si="5141">YL46/1000</f>
        <v>0</v>
      </c>
      <c r="YM47">
        <f t="shared" ref="YM47" si="5142">YM46/1000</f>
        <v>0</v>
      </c>
      <c r="YN47">
        <f t="shared" ref="YN47" si="5143">YN46/1000</f>
        <v>0</v>
      </c>
      <c r="YO47">
        <f t="shared" ref="YO47" si="5144">YO46/1000</f>
        <v>68.183999999999997</v>
      </c>
      <c r="YP47">
        <f t="shared" ref="YP47" si="5145">YP46/1000</f>
        <v>0</v>
      </c>
      <c r="YQ47">
        <f t="shared" ref="YQ47" si="5146">YQ46/1000</f>
        <v>68.183999999999997</v>
      </c>
      <c r="YR47">
        <f t="shared" ref="YR47" si="5147">YR46/1000</f>
        <v>0</v>
      </c>
      <c r="YS47">
        <f t="shared" ref="YS47" si="5148">YS46/1000</f>
        <v>0</v>
      </c>
      <c r="YT47">
        <f t="shared" ref="YT47" si="5149">YT46/1000</f>
        <v>68.227000000000004</v>
      </c>
      <c r="YU47">
        <f t="shared" ref="YU47" si="5150">YU46/1000</f>
        <v>0</v>
      </c>
      <c r="YV47">
        <f t="shared" ref="YV47" si="5151">YV46/1000</f>
        <v>68.227000000000004</v>
      </c>
      <c r="YW47">
        <f t="shared" ref="YW47" si="5152">YW46/1000</f>
        <v>0</v>
      </c>
      <c r="YX47">
        <f t="shared" ref="YX47" si="5153">YX46/1000</f>
        <v>0</v>
      </c>
      <c r="YY47">
        <f t="shared" ref="YY47" si="5154">YY46/1000</f>
        <v>0</v>
      </c>
      <c r="YZ47">
        <f t="shared" ref="YZ47" si="5155">YZ46/1000</f>
        <v>0</v>
      </c>
      <c r="ZA47">
        <f t="shared" ref="ZA47" si="5156">ZA46/1000</f>
        <v>0</v>
      </c>
      <c r="ZB47">
        <f t="shared" ref="ZB47" si="5157">ZB46/1000</f>
        <v>0</v>
      </c>
      <c r="ZC47">
        <f t="shared" ref="ZC47" si="5158">ZC46/1000</f>
        <v>0</v>
      </c>
      <c r="ZD47">
        <f t="shared" ref="ZD47" si="5159">ZD46/1000</f>
        <v>0</v>
      </c>
      <c r="ZE47">
        <f t="shared" ref="ZE47" si="5160">ZE46/1000</f>
        <v>0</v>
      </c>
      <c r="ZF47">
        <f t="shared" ref="ZF47" si="5161">ZF46/1000</f>
        <v>0</v>
      </c>
      <c r="ZG47">
        <f t="shared" ref="ZG47" si="5162">ZG46/1000</f>
        <v>0</v>
      </c>
      <c r="ZH47">
        <f t="shared" ref="ZH47" si="5163">ZH46/1000</f>
        <v>0</v>
      </c>
      <c r="ZI47">
        <f t="shared" ref="ZI47" si="5164">ZI46/1000</f>
        <v>811089.06299999997</v>
      </c>
      <c r="ZJ47">
        <f t="shared" ref="ZJ47" si="5165">ZJ46/1000</f>
        <v>10164.344999999999</v>
      </c>
      <c r="ZK47">
        <f t="shared" ref="ZK47" si="5166">ZK46/1000</f>
        <v>821938.97100000002</v>
      </c>
      <c r="ZL47">
        <f t="shared" ref="ZL47" si="5167">ZL46/1000</f>
        <v>10966.236999999999</v>
      </c>
      <c r="ZM47">
        <f t="shared" ref="ZM47" si="5168">ZM46/1000</f>
        <v>0</v>
      </c>
      <c r="ZN47">
        <f t="shared" ref="ZN47" si="5169">ZN46/1000</f>
        <v>807289.174</v>
      </c>
      <c r="ZO47">
        <f t="shared" ref="ZO47" si="5170">ZO46/1000</f>
        <v>3812.89</v>
      </c>
      <c r="ZP47">
        <f t="shared" ref="ZP47" si="5171">ZP46/1000</f>
        <v>811787.62600000005</v>
      </c>
      <c r="ZQ47">
        <f t="shared" ref="ZQ47" si="5172">ZQ46/1000</f>
        <v>10960.897000000001</v>
      </c>
      <c r="ZR47">
        <f t="shared" ref="ZR47" si="5173">ZR46/1000</f>
        <v>727.01099999999997</v>
      </c>
      <c r="ZS47">
        <f t="shared" ref="ZS47" si="5174">ZS46/1000</f>
        <v>0</v>
      </c>
      <c r="ZT47">
        <f t="shared" ref="ZT47" si="5175">ZT46/1000</f>
        <v>954.399</v>
      </c>
      <c r="ZU47">
        <f t="shared" ref="ZU47" si="5176">ZU46/1000</f>
        <v>954.399</v>
      </c>
      <c r="ZV47">
        <f t="shared" ref="ZV47" si="5177">ZV46/1000</f>
        <v>0</v>
      </c>
      <c r="ZW47">
        <f t="shared" ref="ZW47" si="5178">ZW46/1000</f>
        <v>0</v>
      </c>
      <c r="ZX47">
        <f t="shared" ref="ZX47" si="5179">ZX46/1000</f>
        <v>0</v>
      </c>
      <c r="ZY47">
        <f t="shared" ref="ZY47" si="5180">ZY46/1000</f>
        <v>156.02000000000001</v>
      </c>
      <c r="ZZ47">
        <f t="shared" ref="ZZ47" si="5181">ZZ46/1000</f>
        <v>156.02000000000001</v>
      </c>
      <c r="AAA47">
        <f t="shared" ref="AAA47" si="5182">AAA46/1000</f>
        <v>0</v>
      </c>
      <c r="AAB47">
        <f t="shared" ref="AAB47" si="5183">AAB46/1000</f>
        <v>188.13200000000001</v>
      </c>
      <c r="AAC47">
        <f t="shared" ref="AAC47" si="5184">AAC46/1000</f>
        <v>107804.071</v>
      </c>
      <c r="AAD47">
        <f t="shared" ref="AAD47" si="5185">AAD46/1000</f>
        <v>21292.575000000001</v>
      </c>
      <c r="AAE47">
        <f t="shared" ref="AAE47" si="5186">AAE46/1000</f>
        <v>129096.64599999999</v>
      </c>
      <c r="AAF47">
        <f t="shared" ref="AAF47" si="5187">AAF46/1000</f>
        <v>0</v>
      </c>
      <c r="AAG47">
        <f t="shared" ref="AAG47" si="5188">AAG46/1000</f>
        <v>0</v>
      </c>
      <c r="AAH47">
        <f t="shared" ref="AAH47" si="5189">AAH46/1000</f>
        <v>101233.283</v>
      </c>
      <c r="AAI47">
        <f t="shared" ref="AAI47" si="5190">AAI46/1000</f>
        <v>4387.9970000000003</v>
      </c>
      <c r="AAJ47">
        <f t="shared" ref="AAJ47" si="5191">AAJ46/1000</f>
        <v>105621.28</v>
      </c>
      <c r="AAK47">
        <f t="shared" ref="AAK47" si="5192">AAK46/1000</f>
        <v>0</v>
      </c>
      <c r="AAL47">
        <f t="shared" ref="AAL47" si="5193">AAL46/1000</f>
        <v>1862.404</v>
      </c>
      <c r="AAM47">
        <f t="shared" ref="AAM47" si="5194">AAM46/1000</f>
        <v>0</v>
      </c>
      <c r="AAN47">
        <f t="shared" ref="AAN47" si="5195">AAN46/1000</f>
        <v>0</v>
      </c>
      <c r="AAO47">
        <f t="shared" ref="AAO47" si="5196">AAO46/1000</f>
        <v>0</v>
      </c>
      <c r="AAP47">
        <f t="shared" ref="AAP47" si="5197">AAP46/1000</f>
        <v>0</v>
      </c>
      <c r="AAQ47">
        <f t="shared" ref="AAQ47" si="5198">AAQ46/1000</f>
        <v>0</v>
      </c>
      <c r="AAR47">
        <f t="shared" ref="AAR47" si="5199">AAR46/1000</f>
        <v>0</v>
      </c>
      <c r="AAS47">
        <f t="shared" ref="AAS47" si="5200">AAS46/1000</f>
        <v>0</v>
      </c>
      <c r="AAT47">
        <f t="shared" ref="AAT47" si="5201">AAT46/1000</f>
        <v>0</v>
      </c>
      <c r="AAU47">
        <f t="shared" ref="AAU47" si="5202">AAU46/1000</f>
        <v>0</v>
      </c>
      <c r="AAV47">
        <f t="shared" ref="AAV47" si="5203">AAV46/1000</f>
        <v>3268.1170000000002</v>
      </c>
      <c r="AAW47">
        <f t="shared" ref="AAW47" si="5204">AAW46/1000</f>
        <v>0</v>
      </c>
      <c r="AAX47">
        <f t="shared" ref="AAX47" si="5205">AAX46/1000</f>
        <v>0</v>
      </c>
      <c r="AAY47">
        <f t="shared" ref="AAY47" si="5206">AAY46/1000</f>
        <v>0</v>
      </c>
      <c r="AAZ47">
        <f t="shared" ref="AAZ47" si="5207">AAZ46/1000</f>
        <v>0</v>
      </c>
      <c r="ABA47">
        <f t="shared" ref="ABA47" si="5208">ABA46/1000</f>
        <v>0</v>
      </c>
      <c r="ABB47">
        <f t="shared" ref="ABB47" si="5209">ABB46/1000</f>
        <v>0</v>
      </c>
      <c r="ABC47">
        <f t="shared" ref="ABC47" si="5210">ABC46/1000</f>
        <v>0</v>
      </c>
      <c r="ABD47">
        <f t="shared" ref="ABD47" si="5211">ABD46/1000</f>
        <v>0</v>
      </c>
      <c r="ABE47">
        <f t="shared" ref="ABE47" si="5212">ABE46/1000</f>
        <v>0</v>
      </c>
      <c r="ABF47">
        <f t="shared" ref="ABF47" si="5213">ABF46/1000</f>
        <v>91.16</v>
      </c>
      <c r="ABG47">
        <f t="shared" ref="ABG47:ABH47" si="5214">ABG46/1000</f>
        <v>11241.755999999999</v>
      </c>
      <c r="ABH47">
        <f t="shared" si="5214"/>
        <v>91754.077999999994</v>
      </c>
      <c r="ABI47">
        <f t="shared" ref="ABI47" si="5215">ABI46/1000</f>
        <v>67447.904999999999</v>
      </c>
      <c r="ABJ47">
        <f t="shared" ref="ABJ47" si="5216">ABJ46/1000</f>
        <v>12321.352000000001</v>
      </c>
      <c r="ABK47">
        <f t="shared" ref="ABK47" si="5217">ABK46/1000</f>
        <v>7976.85</v>
      </c>
      <c r="ABL47">
        <f t="shared" ref="ABL47" si="5218">ABL46/1000</f>
        <v>2232.1559999999999</v>
      </c>
      <c r="ABM47">
        <f t="shared" ref="ABM47" si="5219">ABM46/1000</f>
        <v>655.47900000000004</v>
      </c>
      <c r="ABN47">
        <f t="shared" ref="ABN47" si="5220">ABN46/1000</f>
        <v>1120.336</v>
      </c>
      <c r="ABO47">
        <f t="shared" ref="ABO47" si="5221">ABO46/1000</f>
        <v>2081.4609999999998</v>
      </c>
      <c r="ABP47">
        <f t="shared" ref="ABP47" si="5222">ABP46/1000</f>
        <v>49756.050999999999</v>
      </c>
      <c r="ABQ47">
        <f t="shared" ref="ABQ47" si="5223">ABQ46/1000</f>
        <v>32027.657999999999</v>
      </c>
      <c r="ABR47">
        <f t="shared" ref="ABR47" si="5224">ABR46/1000</f>
        <v>9686.4750000000004</v>
      </c>
      <c r="ABS47">
        <f t="shared" ref="ABS47" si="5225">ABS46/1000</f>
        <v>5095.1239999999998</v>
      </c>
      <c r="ABT47">
        <f t="shared" ref="ABT47" si="5226">ABT46/1000</f>
        <v>1690.095</v>
      </c>
      <c r="ABU47">
        <f t="shared" ref="ABU47" si="5227">ABU46/1000</f>
        <v>449.03300000000002</v>
      </c>
      <c r="ABV47">
        <f t="shared" ref="ABV47" si="5228">ABV46/1000</f>
        <v>807.66600000000005</v>
      </c>
      <c r="ABW47">
        <f t="shared" ref="ABW47" si="5229">ABW46/1000</f>
        <v>615.69600000000003</v>
      </c>
      <c r="ABX47">
        <f t="shared" ref="ABX47" si="5230">ABX46/1000</f>
        <v>77679.760999999999</v>
      </c>
      <c r="ABY47">
        <f t="shared" ref="ABY47" si="5231">ABY46/1000</f>
        <v>62958.853000000003</v>
      </c>
      <c r="ABZ47">
        <f t="shared" ref="ABZ47" si="5232">ABZ46/1000</f>
        <v>5862.4780000000001</v>
      </c>
      <c r="ACA47">
        <f t="shared" ref="ACA47" si="5233">ACA46/1000</f>
        <v>6845.6760000000004</v>
      </c>
      <c r="ACB47">
        <f t="shared" ref="ACB47" si="5234">ACB46/1000</f>
        <v>1983.8589999999999</v>
      </c>
      <c r="ACC47">
        <f t="shared" ref="ACC47" si="5235">ACC46/1000</f>
        <v>12.438000000000001</v>
      </c>
      <c r="ACD47">
        <f t="shared" ref="ACD47" si="5236">ACD46/1000</f>
        <v>16.457000000000001</v>
      </c>
      <c r="ACE47">
        <f t="shared" ref="ACE47" si="5237">ACE46/1000</f>
        <v>0.67500000000000004</v>
      </c>
      <c r="ACF47">
        <f t="shared" ref="ACF47" si="5238">ACF46/1000</f>
        <v>1152.702</v>
      </c>
      <c r="ACG47">
        <f t="shared" ref="ACG47" si="5239">ACG46/1000</f>
        <v>1151.4770000000001</v>
      </c>
      <c r="ACH47">
        <f t="shared" ref="ACH47" si="5240">ACH46/1000</f>
        <v>0</v>
      </c>
      <c r="ACI47">
        <f t="shared" ref="ACI47" si="5241">ACI46/1000</f>
        <v>0.438</v>
      </c>
      <c r="ACJ47">
        <f t="shared" ref="ACJ47" si="5242">ACJ46/1000</f>
        <v>0.78700000000000003</v>
      </c>
      <c r="ACK47">
        <f t="shared" ref="ACK47" si="5243">ACK46/1000</f>
        <v>0</v>
      </c>
      <c r="ACL47">
        <f t="shared" ref="ACL47" si="5244">ACL46/1000</f>
        <v>0</v>
      </c>
      <c r="ACM47">
        <f t="shared" ref="ACM47" si="5245">ACM46/1000</f>
        <v>0</v>
      </c>
      <c r="ACN47">
        <f t="shared" ref="ACN47" si="5246">ACN46/1000</f>
        <v>0</v>
      </c>
      <c r="ACO47">
        <f t="shared" ref="ACO47" si="5247">ACO46/1000</f>
        <v>0</v>
      </c>
      <c r="ACP47">
        <f t="shared" ref="ACP47" si="5248">ACP46/1000</f>
        <v>0</v>
      </c>
      <c r="ACQ47">
        <f t="shared" ref="ACQ47" si="5249">ACQ46/1000</f>
        <v>0</v>
      </c>
      <c r="ACR47">
        <f t="shared" ref="ACR47" si="5250">ACR46/1000</f>
        <v>0</v>
      </c>
      <c r="ACS47">
        <f t="shared" ref="ACS47" si="5251">ACS46/1000</f>
        <v>0</v>
      </c>
      <c r="ACT47">
        <f t="shared" ref="ACT47" si="5252">ACT46/1000</f>
        <v>0</v>
      </c>
      <c r="ACU47">
        <f t="shared" ref="ACU47" si="5253">ACU46/1000</f>
        <v>347.05900000000003</v>
      </c>
      <c r="ACV47">
        <f t="shared" ref="ACV47" si="5254">ACV46/1000</f>
        <v>23532.255000000001</v>
      </c>
      <c r="ACW47">
        <f t="shared" ref="ACW47" si="5255">ACW46/1000</f>
        <v>19681.861000000001</v>
      </c>
      <c r="ACX47">
        <f t="shared" ref="ACX47" si="5256">ACX46/1000</f>
        <v>3542.4290000000001</v>
      </c>
      <c r="ACY47">
        <f t="shared" ref="ACY47" si="5257">ACY46/1000</f>
        <v>111.221</v>
      </c>
      <c r="ACZ47">
        <f t="shared" ref="ACZ47" si="5258">ACZ46/1000</f>
        <v>172.68</v>
      </c>
      <c r="ADA47">
        <f t="shared" ref="ADA47" si="5259">ADA46/1000</f>
        <v>21.587</v>
      </c>
      <c r="ADB47">
        <f t="shared" ref="ADB47" si="5260">ADB46/1000</f>
        <v>2.4769999999999999</v>
      </c>
      <c r="ADC47">
        <f t="shared" ref="ADC47" si="5261">ADC46/1000</f>
        <v>7.9000000000000001E-2</v>
      </c>
      <c r="ADD47">
        <f t="shared" ref="ADD47" si="5262">ADD46/1000</f>
        <v>187.893</v>
      </c>
      <c r="ADE47">
        <f t="shared" ref="ADE47" si="5263">ADE46/1000</f>
        <v>184.512</v>
      </c>
      <c r="ADF47">
        <f t="shared" ref="ADF47" si="5264">ADF46/1000</f>
        <v>9.8000000000000004E-2</v>
      </c>
      <c r="ADG47">
        <f t="shared" ref="ADG47" si="5265">ADG46/1000</f>
        <v>3.2759999999999998</v>
      </c>
      <c r="ADH47">
        <f t="shared" ref="ADH47" si="5266">ADH46/1000</f>
        <v>7.0000000000000001E-3</v>
      </c>
      <c r="ADI47">
        <f t="shared" ref="ADI47" si="5267">ADI46/1000</f>
        <v>0</v>
      </c>
      <c r="ADJ47">
        <f t="shared" ref="ADJ47" si="5268">ADJ46/1000</f>
        <v>0</v>
      </c>
      <c r="ADK47">
        <f t="shared" ref="ADK47" si="5269">ADK46/1000</f>
        <v>0</v>
      </c>
      <c r="ADL47">
        <f t="shared" ref="ADL47" si="5270">ADL46/1000</f>
        <v>20.521000000000001</v>
      </c>
      <c r="ADM47">
        <f t="shared" ref="ADM47" si="5271">ADM46/1000</f>
        <v>10.631</v>
      </c>
      <c r="ADN47">
        <f t="shared" ref="ADN47" si="5272">ADN46/1000</f>
        <v>9.8859999999999992</v>
      </c>
      <c r="ADO47">
        <f t="shared" ref="ADO47" si="5273">ADO46/1000</f>
        <v>0</v>
      </c>
      <c r="ADP47">
        <f t="shared" ref="ADP47" si="5274">ADP46/1000</f>
        <v>4.0000000000000001E-3</v>
      </c>
      <c r="ADQ47">
        <f t="shared" ref="ADQ47" si="5275">ADQ46/1000</f>
        <v>0</v>
      </c>
      <c r="ADR47">
        <f t="shared" ref="ADR47" si="5276">ADR46/1000</f>
        <v>0</v>
      </c>
      <c r="ADS47">
        <f t="shared" ref="ADS47" si="5277">ADS46/1000</f>
        <v>0</v>
      </c>
      <c r="ADT47">
        <f t="shared" ref="ADT47" si="5278">ADT46/1000</f>
        <v>148.774</v>
      </c>
      <c r="ADU47">
        <f t="shared" ref="ADU47" si="5279">ADU46/1000</f>
        <v>145.62299999999999</v>
      </c>
      <c r="ADV47">
        <f t="shared" ref="ADV47" si="5280">ADV46/1000</f>
        <v>0.878</v>
      </c>
      <c r="ADW47">
        <f t="shared" ref="ADW47" si="5281">ADW46/1000</f>
        <v>2.2490000000000001</v>
      </c>
      <c r="ADX47">
        <f t="shared" ref="ADX47" si="5282">ADX46/1000</f>
        <v>0</v>
      </c>
      <c r="ADY47">
        <f t="shared" ref="ADY47" si="5283">ADY46/1000</f>
        <v>0</v>
      </c>
      <c r="ADZ47">
        <f t="shared" ref="ADZ47" si="5284">ADZ46/1000</f>
        <v>2.4E-2</v>
      </c>
      <c r="AEA47">
        <f t="shared" ref="AEA47" si="5285">AEA46/1000</f>
        <v>0</v>
      </c>
      <c r="AEB47">
        <f t="shared" ref="AEB47" si="5286">AEB46/1000</f>
        <v>21.562000000000001</v>
      </c>
      <c r="AEC47">
        <f t="shared" ref="AEC47" si="5287">AEC46/1000</f>
        <v>21.562000000000001</v>
      </c>
      <c r="AED47">
        <f t="shared" ref="AED47" si="5288">AED46/1000</f>
        <v>0</v>
      </c>
      <c r="AEE47">
        <f t="shared" ref="AEE47" si="5289">AEE46/1000</f>
        <v>0</v>
      </c>
      <c r="AEF47">
        <f t="shared" ref="AEF47" si="5290">AEF46/1000</f>
        <v>0</v>
      </c>
      <c r="AEG47">
        <f t="shared" ref="AEG47" si="5291">AEG46/1000</f>
        <v>0</v>
      </c>
      <c r="AEH47">
        <f t="shared" ref="AEH47" si="5292">AEH46/1000</f>
        <v>0</v>
      </c>
      <c r="AEI47">
        <f t="shared" ref="AEI47" si="5293">AEI46/1000</f>
        <v>346.98</v>
      </c>
      <c r="AEJ47">
        <f t="shared" ref="AEJ47" si="5294">AEJ46/1000</f>
        <v>23153.505000000001</v>
      </c>
      <c r="AEK47">
        <f t="shared" ref="AEK47" si="5295">AEK46/1000</f>
        <v>19319.532999999999</v>
      </c>
      <c r="AEL47">
        <f t="shared" ref="AEL47" si="5296">AEL46/1000</f>
        <v>3531.567</v>
      </c>
      <c r="AEM47">
        <f t="shared" ref="AEM47" si="5297">AEM46/1000</f>
        <v>105.696</v>
      </c>
      <c r="AEN47">
        <f t="shared" ref="AEN47" si="5298">AEN46/1000</f>
        <v>172.66900000000001</v>
      </c>
      <c r="AEO47">
        <f t="shared" ref="AEO47" si="5299">AEO46/1000</f>
        <v>21.587</v>
      </c>
      <c r="AEP47">
        <f t="shared" ref="AEP47" si="5300">AEP46/1000</f>
        <v>2.4529999999999998</v>
      </c>
      <c r="AEQ47">
        <f t="shared" ref="AEQ47" si="5301">AEQ46/1000</f>
        <v>12.446</v>
      </c>
      <c r="AER47">
        <f t="shared" ref="AER47" si="5302">AER46/1000</f>
        <v>14954.228999999999</v>
      </c>
      <c r="AES47">
        <f t="shared" ref="AES47" si="5303">AES46/1000</f>
        <v>14905.357</v>
      </c>
      <c r="AET47">
        <f t="shared" ref="AET47" si="5304">AET46/1000</f>
        <v>13.657999999999999</v>
      </c>
      <c r="AEU47">
        <f t="shared" ref="AEU47" si="5305">AEU46/1000</f>
        <v>13.519</v>
      </c>
      <c r="AEV47">
        <f t="shared" ref="AEV47" si="5306">AEV46/1000</f>
        <v>21.695</v>
      </c>
      <c r="AEW47">
        <f t="shared" ref="AEW47" si="5307">AEW46/1000</f>
        <v>0</v>
      </c>
      <c r="AEX47">
        <f t="shared" ref="AEX47" si="5308">AEX46/1000</f>
        <v>0</v>
      </c>
      <c r="AEY47">
        <f t="shared" ref="AEY47" si="5309">AEY46/1000</f>
        <v>0</v>
      </c>
      <c r="AEZ47">
        <f t="shared" ref="AEZ47" si="5310">AEZ46/1000</f>
        <v>463.81400000000002</v>
      </c>
      <c r="AFA47">
        <f t="shared" ref="AFA47" si="5311">AFA46/1000</f>
        <v>439.85899999999998</v>
      </c>
      <c r="AFB47">
        <f t="shared" ref="AFB47" si="5312">AFB46/1000</f>
        <v>0</v>
      </c>
      <c r="AFC47">
        <f t="shared" ref="AFC47" si="5313">AFC46/1000</f>
        <v>2.2599999999999998</v>
      </c>
      <c r="AFD47">
        <f t="shared" ref="AFD47" si="5314">AFD46/1000</f>
        <v>21.695</v>
      </c>
      <c r="AFE47">
        <f t="shared" ref="AFE47" si="5315">AFE46/1000</f>
        <v>0</v>
      </c>
      <c r="AFF47">
        <f t="shared" ref="AFF47" si="5316">AFF46/1000</f>
        <v>0</v>
      </c>
      <c r="AFG47">
        <f t="shared" ref="AFG47" si="5317">AFG46/1000</f>
        <v>12.446</v>
      </c>
      <c r="AFH47">
        <f t="shared" ref="AFH47" si="5318">AFH46/1000</f>
        <v>14490.01</v>
      </c>
      <c r="AFI47">
        <f t="shared" ref="AFI47" si="5319">AFI46/1000</f>
        <v>14465.093000000001</v>
      </c>
      <c r="AFJ47">
        <f t="shared" ref="AFJ47" si="5320">AFJ46/1000</f>
        <v>13.657999999999999</v>
      </c>
      <c r="AFK47">
        <f t="shared" ref="AFK47" si="5321">AFK46/1000</f>
        <v>11.259</v>
      </c>
      <c r="AFL47">
        <f t="shared" ref="AFL47" si="5322">AFL46/1000</f>
        <v>0</v>
      </c>
      <c r="AFM47">
        <f t="shared" ref="AFM47" si="5323">AFM46/1000</f>
        <v>0</v>
      </c>
      <c r="AFN47">
        <f t="shared" ref="AFN47" si="5324">AFN46/1000</f>
        <v>0</v>
      </c>
      <c r="AFO47">
        <f t="shared" ref="AFO47" si="5325">AFO46/1000</f>
        <v>0</v>
      </c>
      <c r="AFP47">
        <f t="shared" ref="AFP47" si="5326">AFP46/1000</f>
        <v>0</v>
      </c>
      <c r="AFQ47">
        <f t="shared" ref="AFQ47" si="5327">AFQ46/1000</f>
        <v>0</v>
      </c>
      <c r="AFR47">
        <f t="shared" ref="AFR47" si="5328">AFR46/1000</f>
        <v>0</v>
      </c>
      <c r="AFS47">
        <f t="shared" ref="AFS47" si="5329">AFS46/1000</f>
        <v>0</v>
      </c>
      <c r="AFT47">
        <f t="shared" ref="AFT47" si="5330">AFT46/1000</f>
        <v>0</v>
      </c>
      <c r="AFU47">
        <f t="shared" ref="AFU47" si="5331">AFU46/1000</f>
        <v>0</v>
      </c>
      <c r="AFV47">
        <f t="shared" ref="AFV47" si="5332">AFV46/1000</f>
        <v>0</v>
      </c>
      <c r="AFW47">
        <f t="shared" ref="AFW47" si="5333">AFW46/1000</f>
        <v>0</v>
      </c>
      <c r="AFX47">
        <f t="shared" ref="AFX47" si="5334">AFX46/1000</f>
        <v>0.40500000000000003</v>
      </c>
      <c r="AFY47">
        <f t="shared" ref="AFY47" si="5335">AFY46/1000</f>
        <v>0.40500000000000003</v>
      </c>
      <c r="AFZ47">
        <f t="shared" ref="AFZ47" si="5336">AFZ46/1000</f>
        <v>0</v>
      </c>
      <c r="AGA47">
        <f t="shared" ref="AGA47" si="5337">AGA46/1000</f>
        <v>0</v>
      </c>
      <c r="AGB47">
        <f t="shared" ref="AGB47" si="5338">AGB46/1000</f>
        <v>0</v>
      </c>
      <c r="AGC47">
        <f t="shared" ref="AGC47" si="5339">AGC46/1000</f>
        <v>0</v>
      </c>
      <c r="AGD47">
        <f t="shared" ref="AGD47" si="5340">AGD46/1000</f>
        <v>0</v>
      </c>
      <c r="AGE47">
        <f t="shared" ref="AGE47" si="5341">AGE46/1000</f>
        <v>0</v>
      </c>
      <c r="AGF47">
        <f t="shared" ref="AGF47" si="5342">AGF46/1000</f>
        <v>0</v>
      </c>
      <c r="AGG47">
        <f t="shared" ref="AGG47" si="5343">AGG46/1000</f>
        <v>0</v>
      </c>
      <c r="AGH47">
        <f t="shared" ref="AGH47" si="5344">AGH46/1000</f>
        <v>0</v>
      </c>
      <c r="AGI47">
        <f t="shared" ref="AGI47" si="5345">AGI46/1000</f>
        <v>0</v>
      </c>
      <c r="AGJ47">
        <f t="shared" ref="AGJ47" si="5346">AGJ46/1000</f>
        <v>0</v>
      </c>
      <c r="AGK47">
        <f t="shared" ref="AGK47" si="5347">AGK46/1000</f>
        <v>0</v>
      </c>
      <c r="AGL47">
        <f t="shared" ref="AGL47" si="5348">AGL46/1000</f>
        <v>0</v>
      </c>
      <c r="AGM47">
        <f t="shared" ref="AGM47" si="5349">AGM46/1000</f>
        <v>0</v>
      </c>
      <c r="AGN47">
        <f t="shared" ref="AGN47" si="5350">AGN46/1000</f>
        <v>0</v>
      </c>
      <c r="AGO47">
        <f t="shared" ref="AGO47" si="5351">AGO46/1000</f>
        <v>0</v>
      </c>
      <c r="AGP47">
        <f t="shared" ref="AGP47" si="5352">AGP46/1000</f>
        <v>0</v>
      </c>
      <c r="AGQ47">
        <f t="shared" ref="AGQ47" si="5353">AGQ46/1000</f>
        <v>0</v>
      </c>
      <c r="AGR47">
        <f t="shared" ref="AGR47" si="5354">AGR46/1000</f>
        <v>0</v>
      </c>
      <c r="AGS47">
        <f t="shared" ref="AGS47" si="5355">AGS46/1000</f>
        <v>0</v>
      </c>
      <c r="AGT47">
        <f t="shared" ref="AGT47" si="5356">AGT46/1000</f>
        <v>0</v>
      </c>
      <c r="AGU47">
        <f t="shared" ref="AGU47" si="5357">AGU46/1000</f>
        <v>0</v>
      </c>
      <c r="AGV47">
        <f t="shared" ref="AGV47" si="5358">AGV46/1000</f>
        <v>0</v>
      </c>
      <c r="AGW47">
        <f t="shared" ref="AGW47" si="5359">AGW46/1000</f>
        <v>0</v>
      </c>
      <c r="AGX47">
        <f t="shared" ref="AGX47" si="5360">AGX46/1000</f>
        <v>0</v>
      </c>
      <c r="AGY47">
        <f t="shared" ref="AGY47" si="5361">AGY46/1000</f>
        <v>0</v>
      </c>
      <c r="AGZ47">
        <f t="shared" ref="AGZ47" si="5362">AGZ46/1000</f>
        <v>0</v>
      </c>
      <c r="AHA47">
        <f t="shared" ref="AHA47" si="5363">AHA46/1000</f>
        <v>0</v>
      </c>
      <c r="AHB47">
        <f t="shared" ref="AHB47" si="5364">AHB46/1000</f>
        <v>0</v>
      </c>
      <c r="AHC47">
        <f t="shared" ref="AHC47" si="5365">AHC46/1000</f>
        <v>0</v>
      </c>
      <c r="AHD47">
        <f t="shared" ref="AHD47" si="5366">AHD46/1000</f>
        <v>0</v>
      </c>
      <c r="AHE47">
        <f t="shared" ref="AHE47" si="5367">AHE46/1000</f>
        <v>0</v>
      </c>
      <c r="AHF47">
        <f t="shared" ref="AHF47" si="5368">AHF46/1000</f>
        <v>0</v>
      </c>
      <c r="AHG47">
        <f t="shared" ref="AHG47" si="5369">AHG46/1000</f>
        <v>0</v>
      </c>
      <c r="AHH47">
        <f t="shared" ref="AHH47" si="5370">AHH46/1000</f>
        <v>0</v>
      </c>
      <c r="AHI47">
        <f t="shared" ref="AHI47" si="5371">AHI46/1000</f>
        <v>0</v>
      </c>
      <c r="AHJ47">
        <f t="shared" ref="AHJ47" si="5372">AHJ46/1000</f>
        <v>0</v>
      </c>
      <c r="AHK47">
        <f t="shared" ref="AHK47" si="5373">AHK46/1000</f>
        <v>0</v>
      </c>
      <c r="AHL47">
        <f t="shared" ref="AHL47" si="5374">AHL46/1000</f>
        <v>75252.654999999999</v>
      </c>
      <c r="AHM47">
        <f t="shared" ref="AHM47" si="5375">AHM46/1000</f>
        <v>75252.654999999999</v>
      </c>
      <c r="AHN47">
        <f t="shared" ref="AHN47" si="5376">AHN46/1000</f>
        <v>0</v>
      </c>
      <c r="AHO47">
        <f t="shared" ref="AHO47" si="5377">AHO46/1000</f>
        <v>0</v>
      </c>
      <c r="AHP47">
        <f t="shared" ref="AHP47" si="5378">AHP46/1000</f>
        <v>0</v>
      </c>
      <c r="AHQ47">
        <f t="shared" ref="AHQ47" si="5379">AHQ46/1000</f>
        <v>0</v>
      </c>
      <c r="AHR47">
        <f t="shared" ref="AHR47" si="5380">AHR46/1000</f>
        <v>0</v>
      </c>
      <c r="AHS47">
        <f t="shared" ref="AHS47" si="5381">AHS46/1000</f>
        <v>0</v>
      </c>
      <c r="AHT47">
        <f t="shared" ref="AHT47" si="5382">AHT46/1000</f>
        <v>0</v>
      </c>
      <c r="AHU47">
        <f t="shared" ref="AHU47" si="5383">AHU46/1000</f>
        <v>0</v>
      </c>
      <c r="AHV47">
        <f t="shared" ref="AHV47" si="5384">AHV46/1000</f>
        <v>0</v>
      </c>
      <c r="AHW47">
        <f t="shared" ref="AHW47" si="5385">AHW46/1000</f>
        <v>0</v>
      </c>
      <c r="AHX47">
        <f t="shared" ref="AHX47" si="5386">AHX46/1000</f>
        <v>0</v>
      </c>
      <c r="AHY47">
        <f t="shared" ref="AHY47" si="5387">AHY46/1000</f>
        <v>0</v>
      </c>
      <c r="AHZ47">
        <f t="shared" ref="AHZ47" si="5388">AHZ46/1000</f>
        <v>0</v>
      </c>
      <c r="AIA47">
        <f t="shared" ref="AIA47" si="5389">AIA46/1000</f>
        <v>0</v>
      </c>
      <c r="AIB47">
        <f t="shared" ref="AIB47" si="5390">AIB46/1000</f>
        <v>413.58800000000002</v>
      </c>
      <c r="AIC47">
        <f t="shared" ref="AIC47" si="5391">AIC46/1000</f>
        <v>413.58800000000002</v>
      </c>
      <c r="AID47">
        <f t="shared" ref="AID47" si="5392">AID46/1000</f>
        <v>0</v>
      </c>
      <c r="AIE47">
        <f t="shared" ref="AIE47" si="5393">AIE46/1000</f>
        <v>0</v>
      </c>
      <c r="AIF47">
        <f t="shared" ref="AIF47" si="5394">AIF46/1000</f>
        <v>0</v>
      </c>
      <c r="AIG47">
        <f t="shared" ref="AIG47" si="5395">AIG46/1000</f>
        <v>0</v>
      </c>
      <c r="AIH47">
        <f t="shared" ref="AIH47" si="5396">AIH46/1000</f>
        <v>0</v>
      </c>
      <c r="AII47">
        <f t="shared" ref="AII47" si="5397">AII46/1000</f>
        <v>0</v>
      </c>
      <c r="AIJ47">
        <f t="shared" ref="AIJ47" si="5398">AIJ46/1000</f>
        <v>31.806000000000001</v>
      </c>
      <c r="AIK47">
        <f t="shared" ref="AIK47" si="5399">AIK46/1000</f>
        <v>31.806000000000001</v>
      </c>
      <c r="AIL47">
        <f t="shared" ref="AIL47" si="5400">AIL46/1000</f>
        <v>0</v>
      </c>
      <c r="AIM47">
        <f t="shared" ref="AIM47" si="5401">AIM46/1000</f>
        <v>0</v>
      </c>
      <c r="AIN47">
        <f t="shared" ref="AIN47" si="5402">AIN46/1000</f>
        <v>0</v>
      </c>
      <c r="AIO47">
        <f t="shared" ref="AIO47" si="5403">AIO46/1000</f>
        <v>0</v>
      </c>
      <c r="AIP47">
        <f t="shared" ref="AIP47" si="5404">AIP46/1000</f>
        <v>0</v>
      </c>
      <c r="AIQ47">
        <f t="shared" ref="AIQ47" si="5405">AIQ46/1000</f>
        <v>12217.632</v>
      </c>
      <c r="AIR47">
        <f t="shared" ref="AIR47" si="5406">AIR46/1000</f>
        <v>284771.07400000002</v>
      </c>
      <c r="AIS47">
        <f t="shared" ref="AIS47" si="5407">AIS46/1000</f>
        <v>241843.50200000001</v>
      </c>
      <c r="AIT47">
        <f t="shared" ref="AIT47" si="5408">AIT46/1000</f>
        <v>21739.917000000001</v>
      </c>
      <c r="AIU47">
        <f t="shared" ref="AIU47" si="5409">AIU46/1000</f>
        <v>14947.704</v>
      </c>
      <c r="AIV47">
        <f t="shared" ref="AIV47" si="5410">AIV46/1000</f>
        <v>4411.1769999999997</v>
      </c>
      <c r="AIW47">
        <f t="shared" ref="AIW47" si="5411">AIW46/1000</f>
        <v>689.50400000000002</v>
      </c>
      <c r="AIX47">
        <f t="shared" ref="AIX47" si="5412">AIX46/1000</f>
        <v>1139.27</v>
      </c>
      <c r="AIY47">
        <f t="shared" ref="AIY47" si="5413">AIY46/1000</f>
        <v>2.1240000000000001</v>
      </c>
      <c r="AIZ47">
        <f t="shared" ref="AIZ47" si="5414">AIZ46/1000</f>
        <v>8216.2559999999994</v>
      </c>
      <c r="AJA47">
        <f t="shared" ref="AJA47" si="5415">AJA46/1000</f>
        <v>3896.2049999999999</v>
      </c>
      <c r="AJB47">
        <f t="shared" ref="AJB47" si="5416">AJB46/1000</f>
        <v>131.83199999999999</v>
      </c>
      <c r="AJC47">
        <f t="shared" ref="AJC47" si="5417">AJC46/1000</f>
        <v>3866.1080000000002</v>
      </c>
      <c r="AJD47">
        <f t="shared" ref="AJD47" si="5418">AJD46/1000</f>
        <v>321.91199999999998</v>
      </c>
      <c r="AJE47">
        <f t="shared" ref="AJE47" si="5419">AJE46/1000</f>
        <v>0.19900000000000001</v>
      </c>
      <c r="AJF47">
        <f t="shared" ref="AJF47" si="5420">AJF46/1000</f>
        <v>0</v>
      </c>
      <c r="AJG47">
        <f t="shared" ref="AJG47" si="5421">AJG46/1000</f>
        <v>0.39</v>
      </c>
      <c r="AJH47">
        <f t="shared" ref="AJH47" si="5422">AJH46/1000</f>
        <v>10977.235000000001</v>
      </c>
      <c r="AJI47">
        <f t="shared" ref="AJI47" si="5423">AJI46/1000</f>
        <v>864.24099999999999</v>
      </c>
      <c r="AJJ47">
        <f t="shared" ref="AJJ47" si="5424">AJJ46/1000</f>
        <v>8126.3969999999999</v>
      </c>
      <c r="AJK47">
        <f t="shared" ref="AJK47" si="5425">AJK46/1000</f>
        <v>132.685</v>
      </c>
      <c r="AJL47">
        <f t="shared" ref="AJL47" si="5426">AJL46/1000</f>
        <v>1724.3219999999999</v>
      </c>
      <c r="AJM47">
        <f t="shared" ref="AJM47" si="5427">AJM46/1000</f>
        <v>129.59</v>
      </c>
      <c r="AJN47">
        <f t="shared" ref="AJN47" si="5428">AJN46/1000</f>
        <v>0</v>
      </c>
      <c r="AJO47">
        <f t="shared" ref="AJO47" si="5429">AJO46/1000</f>
        <v>0</v>
      </c>
      <c r="AJP47">
        <f t="shared" ref="AJP47" si="5430">AJP46/1000</f>
        <v>2972.6039999999998</v>
      </c>
      <c r="AJQ47">
        <f t="shared" ref="AJQ47" si="5431">AJQ46/1000</f>
        <v>1209.4970000000001</v>
      </c>
      <c r="AJR47">
        <f t="shared" ref="AJR47" si="5432">AJR46/1000</f>
        <v>269.399</v>
      </c>
      <c r="AJS47">
        <f t="shared" ref="AJS47" si="5433">AJS46/1000</f>
        <v>1493.7080000000001</v>
      </c>
      <c r="AJT47">
        <f t="shared" ref="AJT47" si="5434">AJT46/1000</f>
        <v>0</v>
      </c>
      <c r="AJU47">
        <f t="shared" ref="AJU47" si="5435">AJU46/1000</f>
        <v>0</v>
      </c>
      <c r="AJV47">
        <f t="shared" ref="AJV47" si="5436">AJV46/1000</f>
        <v>0</v>
      </c>
      <c r="AJW47">
        <f t="shared" ref="AJW47" si="5437">AJW46/1000</f>
        <v>0</v>
      </c>
      <c r="AJX47">
        <f t="shared" ref="AJX47" si="5438">AJX46/1000</f>
        <v>26875.377</v>
      </c>
      <c r="AJY47">
        <f t="shared" ref="AJY47" si="5439">AJY46/1000</f>
        <v>26874.956999999999</v>
      </c>
      <c r="AJZ47">
        <f t="shared" ref="AJZ47" si="5440">AJZ46/1000</f>
        <v>0.23400000000000001</v>
      </c>
      <c r="AKA47">
        <f t="shared" ref="AKA47" si="5441">AKA46/1000</f>
        <v>0.16400000000000001</v>
      </c>
      <c r="AKB47">
        <f t="shared" ref="AKB47" si="5442">AKB46/1000</f>
        <v>0</v>
      </c>
      <c r="AKC47">
        <f t="shared" ref="AKC47" si="5443">AKC46/1000</f>
        <v>0</v>
      </c>
      <c r="AKD47">
        <f t="shared" ref="AKD47" si="5444">AKD46/1000</f>
        <v>2.1999999999999999E-2</v>
      </c>
      <c r="AKE47">
        <f t="shared" ref="AKE47" si="5445">AKE46/1000</f>
        <v>0</v>
      </c>
      <c r="AKF47">
        <f t="shared" ref="AKF47" si="5446">AKF46/1000</f>
        <v>5155.8040000000001</v>
      </c>
      <c r="AKG47">
        <f t="shared" ref="AKG47" si="5447">AKG46/1000</f>
        <v>5154.3909999999996</v>
      </c>
      <c r="AKH47">
        <f t="shared" ref="AKH47" si="5448">AKH46/1000</f>
        <v>0</v>
      </c>
      <c r="AKI47">
        <f t="shared" ref="AKI47" si="5449">AKI46/1000</f>
        <v>1.413</v>
      </c>
      <c r="AKJ47">
        <f t="shared" ref="AKJ47" si="5450">AKJ46/1000</f>
        <v>0</v>
      </c>
      <c r="AKK47">
        <f t="shared" ref="AKK47" si="5451">AKK46/1000</f>
        <v>0</v>
      </c>
      <c r="AKL47">
        <f t="shared" ref="AKL47" si="5452">AKL46/1000</f>
        <v>0</v>
      </c>
      <c r="AKM47">
        <f t="shared" ref="AKM47" si="5453">AKM46/1000</f>
        <v>3.1150000000000002</v>
      </c>
      <c r="AKN47">
        <f t="shared" ref="AKN47" si="5454">AKN46/1000</f>
        <v>15620.785</v>
      </c>
      <c r="AKO47">
        <f t="shared" ref="AKO47" si="5455">AKO46/1000</f>
        <v>15602.516</v>
      </c>
      <c r="AKP47">
        <f t="shared" ref="AKP47" si="5456">AKP46/1000</f>
        <v>1.4419999999999999</v>
      </c>
      <c r="AKQ47">
        <f t="shared" ref="AKQ47" si="5457">AKQ46/1000</f>
        <v>16.219000000000001</v>
      </c>
      <c r="AKR47">
        <f t="shared" ref="AKR47" si="5458">AKR46/1000</f>
        <v>0.60799999999999998</v>
      </c>
      <c r="AKS47">
        <f t="shared" ref="AKS47" si="5459">AKS46/1000</f>
        <v>0</v>
      </c>
      <c r="AKT47">
        <f t="shared" ref="AKT47" si="5460">AKT46/1000</f>
        <v>0</v>
      </c>
      <c r="AKU47">
        <f t="shared" ref="AKU47" si="5461">AKU46/1000</f>
        <v>0.68600000000000005</v>
      </c>
      <c r="AKV47">
        <f t="shared" ref="AKV47" si="5462">AKV46/1000</f>
        <v>7385.5050000000001</v>
      </c>
      <c r="AKW47">
        <f t="shared" ref="AKW47" si="5463">AKW46/1000</f>
        <v>5349.1959999999999</v>
      </c>
      <c r="AKX47">
        <f t="shared" ref="AKX47" si="5464">AKX46/1000</f>
        <v>784.33600000000001</v>
      </c>
      <c r="AKY47">
        <f t="shared" ref="AKY47" si="5465">AKY46/1000</f>
        <v>1159.817</v>
      </c>
      <c r="AKZ47">
        <f t="shared" ref="AKZ47" si="5466">AKZ46/1000</f>
        <v>91.994</v>
      </c>
      <c r="ALA47">
        <f t="shared" ref="ALA47" si="5467">ALA46/1000</f>
        <v>8.6999999999999994E-2</v>
      </c>
      <c r="ALB47">
        <f t="shared" ref="ALB47" si="5468">ALB46/1000</f>
        <v>7.4999999999999997E-2</v>
      </c>
      <c r="ALC47">
        <f t="shared" ref="ALC47" si="5469">ALC46/1000</f>
        <v>0</v>
      </c>
      <c r="ALD47">
        <f t="shared" ref="ALD47" si="5470">ALD46/1000</f>
        <v>494.2</v>
      </c>
      <c r="ALE47">
        <f t="shared" ref="ALE47" si="5471">ALE46/1000</f>
        <v>413.64699999999999</v>
      </c>
      <c r="ALF47">
        <f t="shared" ref="ALF47" si="5472">ALF46/1000</f>
        <v>41.314999999999998</v>
      </c>
      <c r="ALG47">
        <f t="shared" ref="ALG47" si="5473">ALG46/1000</f>
        <v>39.238</v>
      </c>
      <c r="ALH47">
        <f t="shared" ref="ALH47" si="5474">ALH46/1000</f>
        <v>0</v>
      </c>
      <c r="ALI47">
        <f t="shared" ref="ALI47" si="5475">ALI46/1000</f>
        <v>0</v>
      </c>
      <c r="ALJ47">
        <f t="shared" ref="ALJ47" si="5476">ALJ46/1000</f>
        <v>0</v>
      </c>
      <c r="ALK47">
        <f t="shared" ref="ALK47" si="5477">ALK46/1000</f>
        <v>0</v>
      </c>
      <c r="ALL47">
        <f t="shared" ref="ALL47" si="5478">ALL46/1000</f>
        <v>8284.4009999999998</v>
      </c>
      <c r="ALM47">
        <f t="shared" ref="ALM47" si="5479">ALM46/1000</f>
        <v>8284.4009999999998</v>
      </c>
      <c r="ALN47">
        <f t="shared" ref="ALN47" si="5480">ALN46/1000</f>
        <v>0</v>
      </c>
      <c r="ALO47">
        <f t="shared" ref="ALO47" si="5481">ALO46/1000</f>
        <v>0</v>
      </c>
      <c r="ALP47">
        <f t="shared" ref="ALP47" si="5482">ALP46/1000</f>
        <v>0</v>
      </c>
      <c r="ALQ47">
        <f t="shared" ref="ALQ47" si="5483">ALQ46/1000</f>
        <v>0</v>
      </c>
      <c r="ALR47">
        <f t="shared" ref="ALR47" si="5484">ALR46/1000</f>
        <v>0</v>
      </c>
      <c r="ALS47">
        <f t="shared" ref="ALS47" si="5485">ALS46/1000</f>
        <v>12211.316999999999</v>
      </c>
      <c r="ALT47">
        <f t="shared" ref="ALT47" si="5486">ALT46/1000</f>
        <v>198788.90700000001</v>
      </c>
      <c r="ALU47">
        <f t="shared" ref="ALU47" si="5487">ALU46/1000</f>
        <v>174194.451</v>
      </c>
      <c r="ALV47">
        <f t="shared" ref="ALV47" si="5488">ALV46/1000</f>
        <v>12384.962</v>
      </c>
      <c r="ALW47">
        <f t="shared" ref="ALW47" si="5489">ALW46/1000</f>
        <v>8238.3520000000008</v>
      </c>
      <c r="ALX47">
        <f t="shared" ref="ALX47" si="5490">ALX46/1000</f>
        <v>2272.3409999999999</v>
      </c>
      <c r="ALY47">
        <f t="shared" ref="ALY47" si="5491">ALY46/1000</f>
        <v>559.62800000000004</v>
      </c>
      <c r="ALZ47">
        <f t="shared" ref="ALZ47" si="5492">ALZ46/1000</f>
        <v>1139.173</v>
      </c>
      <c r="AMA47">
        <f t="shared" ref="AMA47" si="5493">AMA46/1000</f>
        <v>12.446</v>
      </c>
      <c r="AMB47">
        <f t="shared" ref="AMB47" si="5494">AMB46/1000</f>
        <v>5150.7619999999997</v>
      </c>
      <c r="AMC47">
        <f t="shared" ref="AMC47" si="5495">AMC46/1000</f>
        <v>5125.1509999999998</v>
      </c>
      <c r="AMD47">
        <f t="shared" ref="AMD47" si="5496">AMD46/1000</f>
        <v>13.657999999999999</v>
      </c>
      <c r="AME47">
        <f t="shared" ref="AME47" si="5497">AME46/1000</f>
        <v>8.4329999999999998</v>
      </c>
      <c r="AMF47">
        <f t="shared" ref="AMF47" si="5498">AMF46/1000</f>
        <v>3.52</v>
      </c>
      <c r="AMG47">
        <f t="shared" ref="AMG47" si="5499">AMG46/1000</f>
        <v>0</v>
      </c>
      <c r="AMH47">
        <f t="shared" ref="AMH47" si="5500">AMH46/1000</f>
        <v>0</v>
      </c>
      <c r="AMI47">
        <f t="shared" ref="AMI47" si="5501">AMI46/1000</f>
        <v>93782.362999999998</v>
      </c>
      <c r="AMJ47">
        <f t="shared" ref="AMJ47" si="5502">AMJ46/1000</f>
        <v>17241.794000000002</v>
      </c>
      <c r="AMK47">
        <f t="shared" ref="AMK47" si="5503">AMK46/1000</f>
        <v>2301.4989999999998</v>
      </c>
      <c r="AML47">
        <f t="shared" ref="AML47" si="5504">AML46/1000</f>
        <v>64861.127</v>
      </c>
      <c r="AMM47">
        <f t="shared" ref="AMM47" si="5505">AMM46/1000</f>
        <v>9374.777</v>
      </c>
      <c r="AMN47">
        <f t="shared" ref="AMN47" si="5506">AMN46/1000</f>
        <v>3.1659999999999999</v>
      </c>
      <c r="AMO47">
        <f t="shared" ref="AMO47" si="5507">AMO46/1000</f>
        <v>32372.274000000001</v>
      </c>
      <c r="AMP47">
        <f t="shared" ref="AMP47" si="5508">AMP46/1000</f>
        <v>12760.885</v>
      </c>
      <c r="AMQ47">
        <f t="shared" ref="AMQ47" si="5509">AMQ46/1000</f>
        <v>231.11</v>
      </c>
      <c r="AMR47">
        <f t="shared" ref="AMR47" si="5510">AMR46/1000</f>
        <v>4684.3530000000001</v>
      </c>
      <c r="AMS47">
        <f t="shared" ref="AMS47" si="5511">AMS46/1000</f>
        <v>14695.925999999999</v>
      </c>
      <c r="AMT47">
        <f t="shared" ref="AMT47" si="5512">AMT46/1000</f>
        <v>57844.82</v>
      </c>
      <c r="AMU47">
        <f t="shared" ref="AMU47" si="5513">AMU46/1000</f>
        <v>12184.477000000001</v>
      </c>
      <c r="AMV47">
        <f t="shared" ref="AMV47" si="5514">AMV46/1000</f>
        <v>1679.4970000000001</v>
      </c>
      <c r="AMW47">
        <f t="shared" ref="AMW47" si="5515">AMW46/1000</f>
        <v>37054.652000000002</v>
      </c>
      <c r="AMX47">
        <f t="shared" ref="AMX47" si="5516">AMX46/1000</f>
        <v>6923.0280000000002</v>
      </c>
      <c r="AMY47">
        <f t="shared" ref="AMY47" si="5517">AMY46/1000</f>
        <v>3.1659999999999999</v>
      </c>
      <c r="AMZ47">
        <f t="shared" ref="AMZ47" si="5518">AMZ46/1000</f>
        <v>24390.851999999999</v>
      </c>
      <c r="ANA47">
        <f t="shared" ref="ANA47" si="5519">ANA46/1000</f>
        <v>8918.0490000000009</v>
      </c>
      <c r="ANB47">
        <f t="shared" ref="ANB47" si="5520">ANB46/1000</f>
        <v>185.69499999999999</v>
      </c>
      <c r="ANC47">
        <f t="shared" ref="ANC47" si="5521">ANC46/1000</f>
        <v>3739.3069999999998</v>
      </c>
      <c r="AND47">
        <f t="shared" ref="AND47" si="5522">AND46/1000</f>
        <v>11547.800999999999</v>
      </c>
      <c r="ANE47">
        <f t="shared" ref="ANE47" si="5523">ANE46/1000</f>
        <v>38767.635999999999</v>
      </c>
      <c r="ANF47">
        <f t="shared" ref="ANF47" si="5524">ANF46/1000</f>
        <v>14761.838</v>
      </c>
      <c r="ANG47">
        <f t="shared" ref="ANG47" si="5525">ANG46/1000</f>
        <v>6803.7089999999998</v>
      </c>
      <c r="ANH47">
        <f t="shared" ref="ANH47" si="5526">ANH46/1000</f>
        <v>16064.338</v>
      </c>
      <c r="ANI47">
        <f t="shared" ref="ANI47" si="5527">ANI46/1000</f>
        <v>1109.681</v>
      </c>
      <c r="ANJ47">
        <f t="shared" ref="ANJ47" si="5528">ANJ46/1000</f>
        <v>28.07</v>
      </c>
      <c r="ANK47">
        <f t="shared" ref="ANK47" si="5529">ANK46/1000</f>
        <v>79344.240000000005</v>
      </c>
      <c r="ANL47">
        <f t="shared" ref="ANL47" si="5530">ANL46/1000</f>
        <v>39636.695</v>
      </c>
      <c r="ANM47">
        <f t="shared" ref="ANM47" si="5531">ANM46/1000</f>
        <v>538.81600000000003</v>
      </c>
      <c r="ANN47">
        <f t="shared" ref="ANN47" si="5532">ANN46/1000</f>
        <v>466.16699999999997</v>
      </c>
      <c r="ANO47">
        <f t="shared" ref="ANO47" si="5533">ANO46/1000</f>
        <v>38702.561999999998</v>
      </c>
      <c r="ANP47">
        <f t="shared" ref="ANP47" si="5534">ANP46/1000</f>
        <v>604.64700000000005</v>
      </c>
      <c r="ANQ47">
        <f t="shared" ref="ANQ47" si="5535">ANQ46/1000</f>
        <v>137.02600000000001</v>
      </c>
      <c r="ANR47">
        <f t="shared" ref="ANR47" si="5536">ANR46/1000</f>
        <v>72.096000000000004</v>
      </c>
      <c r="ANS47">
        <f t="shared" ref="ANS47" si="5537">ANS46/1000</f>
        <v>388.94799999999998</v>
      </c>
      <c r="ANT47">
        <f t="shared" ref="ANT47" si="5538">ANT46/1000</f>
        <v>6.577</v>
      </c>
      <c r="ANU47">
        <f t="shared" ref="ANU47" si="5539">ANU46/1000</f>
        <v>0</v>
      </c>
      <c r="ANV47">
        <f t="shared" ref="ANV47" si="5540">ANV46/1000</f>
        <v>4499.9399999999996</v>
      </c>
      <c r="ANW47">
        <f t="shared" ref="ANW47" si="5541">ANW46/1000</f>
        <v>478.38200000000001</v>
      </c>
      <c r="ANX47">
        <f t="shared" ref="ANX47" si="5542">ANX46/1000</f>
        <v>0</v>
      </c>
      <c r="ANY47">
        <f t="shared" ref="ANY47" si="5543">ANY46/1000</f>
        <v>19.922000000000001</v>
      </c>
      <c r="ANZ47">
        <f t="shared" ref="ANZ47" si="5544">ANZ46/1000</f>
        <v>4001.636</v>
      </c>
      <c r="AOA47">
        <f t="shared" ref="AOA47" si="5545">AOA46/1000</f>
        <v>786551.69</v>
      </c>
      <c r="AOB47">
        <f t="shared" ref="AOB47" si="5546">AOB46/1000</f>
        <v>269719.04599999997</v>
      </c>
      <c r="AOC47">
        <f t="shared" ref="AOC47" si="5547">AOC46/1000</f>
        <v>1346.31</v>
      </c>
      <c r="AOD47">
        <f t="shared" ref="AOD47" si="5548">AOD46/1000</f>
        <v>311401.973</v>
      </c>
      <c r="AOE47">
        <f t="shared" ref="AOE47" si="5549">AOE46/1000</f>
        <v>204077.82800000001</v>
      </c>
      <c r="AOF47">
        <f t="shared" ref="AOF47" si="5550">AOF46/1000</f>
        <v>6.5330000000000004</v>
      </c>
      <c r="AOG47">
        <f t="shared" ref="AOG47" si="5551">AOG46/1000</f>
        <v>6045.4660000000003</v>
      </c>
      <c r="AOH47">
        <f t="shared" ref="AOH47" si="5552">AOH46/1000</f>
        <v>5978.9340000000002</v>
      </c>
      <c r="AOI47">
        <f t="shared" ref="AOI47" si="5553">AOI46/1000</f>
        <v>66.531999999999996</v>
      </c>
      <c r="AOJ47">
        <f t="shared" ref="AOJ47" si="5554">AOJ46/1000</f>
        <v>0</v>
      </c>
      <c r="AOK47">
        <f t="shared" ref="AOK47" si="5555">AOK46/1000</f>
        <v>0</v>
      </c>
      <c r="AOL47">
        <f t="shared" ref="AOL47" si="5556">AOL46/1000</f>
        <v>42242.599000000002</v>
      </c>
      <c r="AOM47">
        <f t="shared" ref="AOM47" si="5557">AOM46/1000</f>
        <v>8770.7109999999993</v>
      </c>
      <c r="AON47">
        <f t="shared" ref="AON47" si="5558">AON46/1000</f>
        <v>3010.5239999999999</v>
      </c>
      <c r="AOO47">
        <f t="shared" ref="AOO47" si="5559">AOO46/1000</f>
        <v>28645.583999999999</v>
      </c>
      <c r="AOP47">
        <f t="shared" ref="AOP47" si="5560">AOP46/1000</f>
        <v>1811.75</v>
      </c>
      <c r="AOQ47">
        <f t="shared" ref="AOQ47" si="5561">AOQ46/1000</f>
        <v>4.03</v>
      </c>
      <c r="AOR47">
        <f t="shared" ref="AOR47" si="5562">AOR46/1000</f>
        <v>51921.290999999997</v>
      </c>
      <c r="AOS47">
        <f t="shared" ref="AOS47" si="5563">AOS46/1000</f>
        <v>30652.041000000001</v>
      </c>
      <c r="AOT47">
        <f t="shared" ref="AOT47" si="5564">AOT46/1000</f>
        <v>520.36699999999996</v>
      </c>
      <c r="AOU47">
        <f t="shared" ref="AOU47" si="5565">AOU46/1000</f>
        <v>132.67500000000001</v>
      </c>
      <c r="AOV47">
        <f t="shared" ref="AOV47" si="5566">AOV46/1000</f>
        <v>20616.207999999999</v>
      </c>
      <c r="AOW47">
        <f t="shared" ref="AOW47" si="5567">AOW46/1000</f>
        <v>6549.8010000000004</v>
      </c>
      <c r="AOX47">
        <f t="shared" ref="AOX47" si="5568">AOX46/1000</f>
        <v>1909.4670000000001</v>
      </c>
      <c r="AOY47">
        <f t="shared" ref="AOY47" si="5569">AOY46/1000</f>
        <v>26.638999999999999</v>
      </c>
      <c r="AOZ47">
        <f t="shared" ref="AOZ47" si="5570">AOZ46/1000</f>
        <v>2883.357</v>
      </c>
      <c r="APA47">
        <f t="shared" ref="APA47" si="5571">APA46/1000</f>
        <v>1730.338</v>
      </c>
      <c r="APB47">
        <f t="shared" ref="APB47" si="5572">APB46/1000</f>
        <v>0</v>
      </c>
      <c r="APC47">
        <f t="shared" ref="APC47" si="5573">APC46/1000</f>
        <v>3733.578</v>
      </c>
      <c r="APD47">
        <f t="shared" ref="APD47" si="5574">APD46/1000</f>
        <v>3233.7049999999999</v>
      </c>
      <c r="APE47">
        <f t="shared" ref="APE47" si="5575">APE46/1000</f>
        <v>486.62799999999999</v>
      </c>
      <c r="APF47">
        <f t="shared" ref="APF47" si="5576">APF46/1000</f>
        <v>0.05</v>
      </c>
      <c r="APG47">
        <f t="shared" ref="APG47" si="5577">APG46/1000</f>
        <v>13.195</v>
      </c>
      <c r="APH47">
        <f t="shared" ref="APH47" si="5578">APH46/1000</f>
        <v>563.61500000000001</v>
      </c>
      <c r="API47">
        <f t="shared" ref="API47" si="5579">API46/1000</f>
        <v>192.86099999999999</v>
      </c>
      <c r="APJ47">
        <f t="shared" ref="APJ47:APK47" si="5580">APJ46/1000</f>
        <v>9.1910000000000007</v>
      </c>
      <c r="APK47">
        <f t="shared" si="5580"/>
        <v>318.17399999999998</v>
      </c>
      <c r="APL47">
        <f t="shared" ref="APL47" si="5581">APL46/1000</f>
        <v>43.389000000000003</v>
      </c>
      <c r="APM47">
        <f t="shared" ref="APM47" si="5582">APM46/1000</f>
        <v>0</v>
      </c>
      <c r="APN47">
        <f t="shared" ref="APN47" si="5583">APN46/1000</f>
        <v>1.31</v>
      </c>
      <c r="APO47">
        <f t="shared" ref="APO47" si="5584">APO46/1000</f>
        <v>0.495</v>
      </c>
      <c r="APP47">
        <f t="shared" ref="APP47" si="5585">APP46/1000</f>
        <v>0</v>
      </c>
      <c r="APQ47">
        <f t="shared" ref="APQ47" si="5586">APQ46/1000</f>
        <v>0</v>
      </c>
      <c r="APR47">
        <f t="shared" ref="APR47" si="5587">APR46/1000</f>
        <v>0.81499999999999995</v>
      </c>
      <c r="APS47">
        <f t="shared" ref="APS47" si="5588">APS46/1000</f>
        <v>776.303</v>
      </c>
      <c r="APT47">
        <f t="shared" ref="APT47" si="5589">APT46/1000</f>
        <v>259.3</v>
      </c>
      <c r="APU47">
        <f t="shared" ref="APU47" si="5590">APU46/1000</f>
        <v>87.997</v>
      </c>
      <c r="APV47">
        <f t="shared" ref="APV47" si="5591">APV46/1000</f>
        <v>420.08699999999999</v>
      </c>
      <c r="APW47">
        <f t="shared" ref="APW47" si="5592">APW46/1000</f>
        <v>8.9190000000000005</v>
      </c>
      <c r="APX47">
        <f t="shared" ref="APX47" si="5593">APX46/1000</f>
        <v>0</v>
      </c>
      <c r="APY47">
        <f t="shared" ref="APY47" si="5594">APY46/1000</f>
        <v>1412.675</v>
      </c>
      <c r="APZ47">
        <f t="shared" ref="APZ47" si="5595">APZ46/1000</f>
        <v>506.53</v>
      </c>
      <c r="AQA47">
        <f t="shared" ref="AQA47" si="5596">AQA46/1000</f>
        <v>0</v>
      </c>
      <c r="AQB47">
        <f t="shared" ref="AQB47" si="5597">AQB46/1000</f>
        <v>0</v>
      </c>
      <c r="AQC47">
        <f t="shared" ref="AQC47" si="5598">AQC46/1000</f>
        <v>906.14499999999998</v>
      </c>
      <c r="AQD47">
        <f t="shared" ref="AQD47" si="5599">AQD46/1000</f>
        <v>259.18400000000003</v>
      </c>
      <c r="AQE47">
        <f t="shared" ref="AQE47" si="5600">AQE46/1000</f>
        <v>10.43</v>
      </c>
      <c r="AQF47">
        <f t="shared" ref="AQF47" si="5601">AQF46/1000</f>
        <v>248.75399999999999</v>
      </c>
      <c r="AQG47">
        <f t="shared" ref="AQG47" si="5602">AQG46/1000</f>
        <v>0</v>
      </c>
      <c r="AQH47">
        <f t="shared" ref="AQH47" si="5603">AQH46/1000</f>
        <v>0</v>
      </c>
      <c r="AQI47">
        <f t="shared" ref="AQI47" si="5604">AQI46/1000</f>
        <v>0</v>
      </c>
      <c r="AQJ47">
        <f t="shared" ref="AQJ47" si="5605">AQJ46/1000</f>
        <v>19340.687000000002</v>
      </c>
      <c r="AQK47">
        <f t="shared" ref="AQK47" si="5606">AQK46/1000</f>
        <v>392.673</v>
      </c>
      <c r="AQL47">
        <f t="shared" ref="AQL47" si="5607">AQL46/1000</f>
        <v>0</v>
      </c>
      <c r="AQM47">
        <f t="shared" ref="AQM47" si="5608">AQM46/1000</f>
        <v>0</v>
      </c>
      <c r="AQN47">
        <f t="shared" ref="AQN47" si="5609">AQN46/1000</f>
        <v>18948.013999999999</v>
      </c>
      <c r="AQO47">
        <f t="shared" ref="AQO47" si="5610">AQO46/1000</f>
        <v>34093.696000000004</v>
      </c>
      <c r="AQP47">
        <f t="shared" ref="AQP47" si="5611">AQP46/1000</f>
        <v>6398.6530000000002</v>
      </c>
      <c r="AQQ47">
        <f t="shared" ref="AQQ47" si="5612">AQQ46/1000</f>
        <v>2637.9430000000002</v>
      </c>
      <c r="AQR47">
        <f t="shared" ref="AQR47" si="5613">AQR46/1000</f>
        <v>25023.966</v>
      </c>
      <c r="AQS47">
        <f t="shared" ref="AQS47" si="5614">AQS46/1000</f>
        <v>29.103999999999999</v>
      </c>
      <c r="AQT47">
        <f t="shared" ref="AQT47" si="5615">AQT46/1000</f>
        <v>4.03</v>
      </c>
      <c r="AQU47">
        <f t="shared" ref="AQU47" si="5616">AQU46/1000</f>
        <v>27433.041000000001</v>
      </c>
      <c r="AQV47">
        <f t="shared" ref="AQV47" si="5617">AQV46/1000</f>
        <v>26518.637999999999</v>
      </c>
      <c r="AQW47">
        <f t="shared" ref="AQW47" si="5618">AQW46/1000</f>
        <v>33.738999999999997</v>
      </c>
      <c r="AQX47">
        <f t="shared" ref="AQX47" si="5619">AQX46/1000</f>
        <v>132.625</v>
      </c>
      <c r="AQY47">
        <f t="shared" ref="AQY47" si="5620">AQY46/1000</f>
        <v>748.03899999999999</v>
      </c>
      <c r="AQZ47">
        <f t="shared" ref="AQZ47" si="5621">AQZ46/1000</f>
        <v>19468.998</v>
      </c>
      <c r="ARA47">
        <f t="shared" ref="ARA47" si="5622">ARA46/1000</f>
        <v>3671.011</v>
      </c>
      <c r="ARB47">
        <f t="shared" ref="ARB47" si="5623">ARB46/1000</f>
        <v>2113.7579999999998</v>
      </c>
      <c r="ARC47">
        <f t="shared" ref="ARC47" si="5624">ARC46/1000</f>
        <v>13684.228999999999</v>
      </c>
      <c r="ARD47">
        <f t="shared" ref="ARD47" si="5625">ARD46/1000</f>
        <v>0</v>
      </c>
      <c r="ARE47">
        <f t="shared" ref="ARE47" si="5626">ARE46/1000</f>
        <v>0</v>
      </c>
      <c r="ARF47">
        <f t="shared" ref="ARF47" si="5627">ARF46/1000</f>
        <v>7168.1760000000004</v>
      </c>
      <c r="ARG47">
        <f t="shared" ref="ARG47" si="5628">ARG46/1000</f>
        <v>2444.2919999999999</v>
      </c>
      <c r="ARH47">
        <f t="shared" ref="ARH47" si="5629">ARH46/1000</f>
        <v>20.311</v>
      </c>
      <c r="ARI47">
        <f t="shared" ref="ARI47" si="5630">ARI46/1000</f>
        <v>42.58</v>
      </c>
      <c r="ARJ47">
        <f t="shared" ref="ARJ47" si="5631">ARJ46/1000</f>
        <v>4660.9930000000004</v>
      </c>
      <c r="ARK47">
        <f t="shared" ref="ARK47" si="5632">ARK46/1000</f>
        <v>9746.2530000000006</v>
      </c>
      <c r="ARL47">
        <f t="shared" ref="ARL47" si="5633">ARL46/1000</f>
        <v>543.904</v>
      </c>
      <c r="ARM47">
        <f t="shared" ref="ARM47" si="5634">ARM46/1000</f>
        <v>1725.45</v>
      </c>
      <c r="ARN47">
        <f t="shared" ref="ARN47" si="5635">ARN46/1000</f>
        <v>7476.8990000000003</v>
      </c>
      <c r="ARO47">
        <f t="shared" ref="ARO47" si="5636">ARO46/1000</f>
        <v>0</v>
      </c>
      <c r="ARP47">
        <f t="shared" ref="ARP47" si="5637">ARP46/1000</f>
        <v>0</v>
      </c>
      <c r="ARQ47">
        <f t="shared" ref="ARQ47" si="5638">ARQ46/1000</f>
        <v>1689.933</v>
      </c>
      <c r="ARR47">
        <f t="shared" ref="ARR47" si="5639">ARR46/1000</f>
        <v>76.057000000000002</v>
      </c>
      <c r="ARS47">
        <f t="shared" ref="ARS47" si="5640">ARS46/1000</f>
        <v>11.926</v>
      </c>
      <c r="ART47">
        <f t="shared" ref="ART47" si="5641">ART46/1000</f>
        <v>10</v>
      </c>
      <c r="ARU47">
        <f t="shared" ref="ARU47" si="5642">ARU46/1000</f>
        <v>1591.95</v>
      </c>
      <c r="ARV47">
        <f t="shared" ref="ARV47" si="5643">ARV46/1000</f>
        <v>9722.7450000000008</v>
      </c>
      <c r="ARW47">
        <f t="shared" ref="ARW47" si="5644">ARW46/1000</f>
        <v>3127.107</v>
      </c>
      <c r="ARX47">
        <f t="shared" ref="ARX47" si="5645">ARX46/1000</f>
        <v>388.30799999999999</v>
      </c>
      <c r="ARY47">
        <f t="shared" ref="ARY47" si="5646">ARY46/1000</f>
        <v>6207.33</v>
      </c>
      <c r="ARZ47">
        <f t="shared" ref="ARZ47" si="5647">ARZ46/1000</f>
        <v>0</v>
      </c>
      <c r="ASA47">
        <f t="shared" ref="ASA47" si="5648">ASA46/1000</f>
        <v>0</v>
      </c>
      <c r="ASB47">
        <f t="shared" ref="ASB47" si="5649">ASB46/1000</f>
        <v>5456.067</v>
      </c>
      <c r="ASC47">
        <f t="shared" ref="ASC47" si="5650">ASC46/1000</f>
        <v>2346.0659999999998</v>
      </c>
      <c r="ASD47">
        <f t="shared" ref="ASD47" si="5651">ASD46/1000</f>
        <v>8.3849999999999998</v>
      </c>
      <c r="ASE47">
        <f t="shared" ref="ASE47" si="5652">ASE46/1000</f>
        <v>32.58</v>
      </c>
      <c r="ASF47">
        <f t="shared" ref="ASF47" si="5653">ASF46/1000</f>
        <v>3069.0360000000001</v>
      </c>
      <c r="ASG47">
        <f t="shared" ref="ASG47" si="5654">ASG46/1000</f>
        <v>0</v>
      </c>
      <c r="ASH47">
        <f t="shared" ref="ASH47" si="5655">ASH46/1000</f>
        <v>0</v>
      </c>
      <c r="ASI47">
        <f t="shared" ref="ASI47" si="5656">ASI46/1000</f>
        <v>0</v>
      </c>
      <c r="ASJ47">
        <f t="shared" ref="ASJ47" si="5657">ASJ46/1000</f>
        <v>0</v>
      </c>
      <c r="ASK47">
        <f t="shared" ref="ASK47" si="5658">ASK46/1000</f>
        <v>0</v>
      </c>
      <c r="ASL47">
        <f t="shared" ref="ASL47" si="5659">ASL46/1000</f>
        <v>0</v>
      </c>
      <c r="ASM47">
        <f t="shared" ref="ASM47" si="5660">ASM46/1000</f>
        <v>0</v>
      </c>
      <c r="ASN47">
        <f t="shared" ref="ASN47" si="5661">ASN46/1000</f>
        <v>0</v>
      </c>
      <c r="ASO47">
        <f t="shared" ref="ASO47" si="5662">ASO46/1000</f>
        <v>0</v>
      </c>
      <c r="ASP47">
        <f t="shared" ref="ASP47" si="5663">ASP46/1000</f>
        <v>0</v>
      </c>
      <c r="ASQ47">
        <f t="shared" ref="ASQ47" si="5664">ASQ46/1000</f>
        <v>0</v>
      </c>
      <c r="ASR47">
        <f t="shared" ref="ASR47" si="5665">ASR46/1000</f>
        <v>0</v>
      </c>
      <c r="ASS47">
        <f t="shared" ref="ASS47" si="5666">ASS46/1000</f>
        <v>0</v>
      </c>
      <c r="AST47">
        <f t="shared" ref="AST47" si="5667">AST46/1000</f>
        <v>0</v>
      </c>
      <c r="ASU47">
        <f t="shared" ref="ASU47" si="5668">ASU46/1000</f>
        <v>0</v>
      </c>
      <c r="ASV47">
        <f t="shared" ref="ASV47" si="5669">ASV46/1000</f>
        <v>0</v>
      </c>
      <c r="ASW47">
        <f t="shared" ref="ASW47" si="5670">ASW46/1000</f>
        <v>0</v>
      </c>
      <c r="ASX47">
        <f t="shared" ref="ASX47" si="5671">ASX46/1000</f>
        <v>0</v>
      </c>
      <c r="ASY47">
        <f t="shared" ref="ASY47" si="5672">ASY46/1000</f>
        <v>0</v>
      </c>
      <c r="ASZ47">
        <f t="shared" ref="ASZ47" si="5673">ASZ46/1000</f>
        <v>0</v>
      </c>
      <c r="ATA47">
        <f t="shared" ref="ATA47" si="5674">ATA46/1000</f>
        <v>0</v>
      </c>
      <c r="ATB47">
        <f t="shared" ref="ATB47" si="5675">ATB46/1000</f>
        <v>0</v>
      </c>
      <c r="ATC47">
        <f t="shared" ref="ATC47" si="5676">ATC46/1000</f>
        <v>0</v>
      </c>
      <c r="ATD47">
        <f t="shared" ref="ATD47" si="5677">ATD46/1000</f>
        <v>0</v>
      </c>
      <c r="ATE47">
        <f t="shared" ref="ATE47" si="5678">ATE46/1000</f>
        <v>0</v>
      </c>
      <c r="ATF47">
        <f t="shared" ref="ATF47" si="5679">ATF46/1000</f>
        <v>0</v>
      </c>
      <c r="ATG47">
        <f t="shared" ref="ATG47" si="5680">ATG46/1000</f>
        <v>0</v>
      </c>
      <c r="ATH47">
        <f t="shared" ref="ATH47" si="5681">ATH46/1000</f>
        <v>0</v>
      </c>
      <c r="ATI47">
        <f t="shared" ref="ATI47" si="5682">ATI46/1000</f>
        <v>22.175999999999998</v>
      </c>
      <c r="ATJ47">
        <f t="shared" ref="ATJ47" si="5683">ATJ46/1000</f>
        <v>22.169</v>
      </c>
      <c r="ATK47">
        <f t="shared" ref="ATK47" si="5684">ATK46/1000</f>
        <v>0</v>
      </c>
      <c r="ATL47">
        <f t="shared" ref="ATL47" si="5685">ATL46/1000</f>
        <v>0</v>
      </c>
      <c r="ATM47">
        <f t="shared" ref="ATM47" si="5686">ATM46/1000</f>
        <v>7.0000000000000001E-3</v>
      </c>
      <c r="ATN47">
        <f t="shared" ref="ATN47" si="5687">ATN46/1000</f>
        <v>0</v>
      </c>
      <c r="ATO47">
        <f t="shared" ref="ATO47" si="5688">ATO46/1000</f>
        <v>0</v>
      </c>
      <c r="ATP47">
        <f t="shared" ref="ATP47" si="5689">ATP46/1000</f>
        <v>0</v>
      </c>
      <c r="ATQ47">
        <f t="shared" ref="ATQ47" si="5690">ATQ46/1000</f>
        <v>0</v>
      </c>
      <c r="ATR47">
        <f t="shared" ref="ATR47" si="5691">ATR46/1000</f>
        <v>0</v>
      </c>
      <c r="ATS47">
        <f t="shared" ref="ATS47" si="5692">ATS46/1000</f>
        <v>0</v>
      </c>
      <c r="ATT47">
        <f t="shared" ref="ATT47" si="5693">ATT46/1000</f>
        <v>0</v>
      </c>
      <c r="ATU47">
        <f t="shared" ref="ATU47" si="5694">ATU46/1000</f>
        <v>0</v>
      </c>
      <c r="ATV47">
        <f t="shared" ref="ATV47" si="5695">ATV46/1000</f>
        <v>0</v>
      </c>
      <c r="ATW47">
        <f t="shared" ref="ATW47" si="5696">ATW46/1000</f>
        <v>0</v>
      </c>
      <c r="ATX47">
        <f t="shared" ref="ATX47" si="5697">ATX46/1000</f>
        <v>0</v>
      </c>
      <c r="ATY47">
        <f t="shared" ref="ATY47" si="5698">ATY46/1000</f>
        <v>0</v>
      </c>
      <c r="ATZ47">
        <f t="shared" ref="ATZ47" si="5699">ATZ46/1000</f>
        <v>0</v>
      </c>
      <c r="AUA47">
        <f t="shared" ref="AUA47" si="5700">AUA46/1000</f>
        <v>0</v>
      </c>
      <c r="AUB47">
        <f t="shared" ref="AUB47" si="5701">AUB46/1000</f>
        <v>0</v>
      </c>
      <c r="AUC47">
        <f t="shared" ref="AUC47" si="5702">AUC46/1000</f>
        <v>0</v>
      </c>
      <c r="AUD47">
        <f t="shared" ref="AUD47" si="5703">AUD46/1000</f>
        <v>0</v>
      </c>
      <c r="AUE47">
        <f t="shared" ref="AUE47" si="5704">AUE46/1000</f>
        <v>0</v>
      </c>
      <c r="AUF47">
        <f t="shared" ref="AUF47" si="5705">AUF46/1000</f>
        <v>0</v>
      </c>
      <c r="AUG47">
        <f t="shared" ref="AUG47" si="5706">AUG46/1000</f>
        <v>0</v>
      </c>
      <c r="AUH47">
        <f t="shared" ref="AUH47" si="5707">AUH46/1000</f>
        <v>0</v>
      </c>
      <c r="AUI47">
        <f t="shared" ref="AUI47" si="5708">AUI46/1000</f>
        <v>0</v>
      </c>
      <c r="AUJ47">
        <f t="shared" ref="AUJ47" si="5709">AUJ46/1000</f>
        <v>0</v>
      </c>
      <c r="AUK47">
        <f t="shared" ref="AUK47" si="5710">AUK46/1000</f>
        <v>0</v>
      </c>
      <c r="AUL47">
        <f t="shared" ref="AUL47" si="5711">AUL46/1000</f>
        <v>0</v>
      </c>
      <c r="AUM47">
        <f t="shared" ref="AUM47" si="5712">AUM46/1000</f>
        <v>0</v>
      </c>
      <c r="AUN47">
        <f t="shared" ref="AUN47" si="5713">AUN46/1000</f>
        <v>0</v>
      </c>
      <c r="AUO47">
        <f t="shared" ref="AUO47" si="5714">AUO46/1000</f>
        <v>0</v>
      </c>
      <c r="AUP47">
        <f t="shared" ref="AUP47" si="5715">AUP46/1000</f>
        <v>0</v>
      </c>
      <c r="AUQ47">
        <f t="shared" ref="AUQ47" si="5716">AUQ46/1000</f>
        <v>0</v>
      </c>
      <c r="AUR47">
        <f t="shared" ref="AUR47" si="5717">AUR46/1000</f>
        <v>0</v>
      </c>
      <c r="AUS47">
        <f t="shared" ref="AUS47" si="5718">AUS46/1000</f>
        <v>0</v>
      </c>
      <c r="AUT47">
        <f t="shared" ref="AUT47" si="5719">AUT46/1000</f>
        <v>0</v>
      </c>
      <c r="AUU47">
        <f t="shared" ref="AUU47" si="5720">AUU46/1000</f>
        <v>4997.2510000000002</v>
      </c>
      <c r="AUV47">
        <f t="shared" ref="AUV47" si="5721">AUV46/1000</f>
        <v>2010.471</v>
      </c>
      <c r="AUW47">
        <f t="shared" ref="AUW47" si="5722">AUW46/1000</f>
        <v>400.51499999999999</v>
      </c>
      <c r="AUX47">
        <f t="shared" ref="AUX47" si="5723">AUX46/1000</f>
        <v>2583.6889999999999</v>
      </c>
      <c r="AUY47">
        <f t="shared" ref="AUY47" si="5724">AUY46/1000</f>
        <v>0</v>
      </c>
      <c r="AUZ47">
        <f t="shared" ref="AUZ47" si="5725">AUZ46/1000</f>
        <v>2.5760000000000001</v>
      </c>
      <c r="AVA47">
        <f t="shared" ref="AVA47" si="5726">AVA46/1000</f>
        <v>7164.3950000000004</v>
      </c>
      <c r="AVB47">
        <f t="shared" ref="AVB47" si="5727">AVB46/1000</f>
        <v>5926.866</v>
      </c>
      <c r="AVC47">
        <f t="shared" ref="AVC47" si="5728">AVC46/1000</f>
        <v>0</v>
      </c>
      <c r="AVD47">
        <f t="shared" ref="AVD47" si="5729">AVD46/1000</f>
        <v>13.536</v>
      </c>
      <c r="AVE47">
        <f t="shared" ref="AVE47" si="5730">AVE46/1000</f>
        <v>1223.9929999999999</v>
      </c>
      <c r="AVF47">
        <f t="shared" ref="AVF47" si="5731">AVF46/1000</f>
        <v>0</v>
      </c>
      <c r="AVG47">
        <f t="shared" ref="AVG47" si="5732">AVG46/1000</f>
        <v>0</v>
      </c>
      <c r="AVH47">
        <f t="shared" ref="AVH47" si="5733">AVH46/1000</f>
        <v>0</v>
      </c>
      <c r="AVI47">
        <f t="shared" ref="AVI47" si="5734">AVI46/1000</f>
        <v>0</v>
      </c>
      <c r="AVJ47">
        <f t="shared" ref="AVJ47" si="5735">AVJ46/1000</f>
        <v>0</v>
      </c>
      <c r="AVK47">
        <f t="shared" ref="AVK47" si="5736">AVK46/1000</f>
        <v>0</v>
      </c>
      <c r="AVL47">
        <f t="shared" ref="AVL47" si="5737">AVL46/1000</f>
        <v>1528.5</v>
      </c>
      <c r="AVM47">
        <f t="shared" ref="AVM47" si="5738">AVM46/1000</f>
        <v>1528.5</v>
      </c>
      <c r="AVN47">
        <f t="shared" ref="AVN47" si="5739">AVN46/1000</f>
        <v>0</v>
      </c>
      <c r="AVO47">
        <f t="shared" ref="AVO47" si="5740">AVO46/1000</f>
        <v>0</v>
      </c>
      <c r="AVP47">
        <f t="shared" ref="AVP47" si="5741">AVP46/1000</f>
        <v>0</v>
      </c>
      <c r="AVQ47">
        <f t="shared" ref="AVQ47" si="5742">AVQ46/1000</f>
        <v>181.62</v>
      </c>
      <c r="AVR47">
        <f t="shared" ref="AVR47" si="5743">AVR46/1000</f>
        <v>6.2380000000000004</v>
      </c>
      <c r="AVS47">
        <f t="shared" ref="AVS47" si="5744">AVS46/1000</f>
        <v>20</v>
      </c>
      <c r="AVT47">
        <f t="shared" ref="AVT47" si="5745">AVT46/1000</f>
        <v>154.43</v>
      </c>
      <c r="AVU47">
        <f t="shared" ref="AVU47" si="5746">AVU46/1000</f>
        <v>0.95199999999999996</v>
      </c>
      <c r="AVV47">
        <f t="shared" ref="AVV47" si="5747">AVV46/1000</f>
        <v>0</v>
      </c>
      <c r="AVW47">
        <f t="shared" ref="AVW47" si="5748">AVW46/1000</f>
        <v>3277.2</v>
      </c>
      <c r="AVX47">
        <f t="shared" ref="AVX47" si="5749">AVX46/1000</f>
        <v>3277.2</v>
      </c>
      <c r="AVY47">
        <f t="shared" ref="AVY47" si="5750">AVY46/1000</f>
        <v>0</v>
      </c>
      <c r="AVZ47">
        <f t="shared" ref="AVZ47" si="5751">AVZ46/1000</f>
        <v>0</v>
      </c>
      <c r="AWA47">
        <f t="shared" ref="AWA47" si="5752">AWA46/1000</f>
        <v>0</v>
      </c>
      <c r="AWB47">
        <f t="shared" ref="AWB47" si="5753">AWB46/1000</f>
        <v>227360.95499999999</v>
      </c>
      <c r="AWC47">
        <f t="shared" ref="AWC47" si="5754">AWC46/1000</f>
        <v>56933.845999999998</v>
      </c>
      <c r="AWD47">
        <f t="shared" ref="AWD47" si="5755">AWD46/1000</f>
        <v>170427.109</v>
      </c>
      <c r="AWE47">
        <f t="shared" ref="AWE47" si="5756">AWE46/1000</f>
        <v>0</v>
      </c>
      <c r="AWF47">
        <f t="shared" ref="AWF47" si="5757">AWF46/1000</f>
        <v>0</v>
      </c>
      <c r="AWG47">
        <f t="shared" ref="AWG47" si="5758">AWG46/1000</f>
        <v>0</v>
      </c>
      <c r="AWH47">
        <f t="shared" ref="AWH47" si="5759">AWH46/1000</f>
        <v>143.81200000000001</v>
      </c>
      <c r="AWI47">
        <f t="shared" ref="AWI47" si="5760">AWI46/1000</f>
        <v>143.81200000000001</v>
      </c>
      <c r="AWJ47">
        <f t="shared" ref="AWJ47" si="5761">AWJ46/1000</f>
        <v>0</v>
      </c>
      <c r="AWK47">
        <f t="shared" ref="AWK47" si="5762">AWK46/1000</f>
        <v>0</v>
      </c>
      <c r="AWL47">
        <f t="shared" ref="AWL47" si="5763">AWL46/1000</f>
        <v>0</v>
      </c>
      <c r="AWM47">
        <f t="shared" ref="AWM47" si="5764">AWM46/1000</f>
        <v>1213957.7590000001</v>
      </c>
      <c r="AWN47">
        <f t="shared" ref="AWN47" si="5765">AWN46/1000</f>
        <v>373251.98100000003</v>
      </c>
      <c r="AWO47">
        <f t="shared" ref="AWO47" si="5766">AWO46/1000</f>
        <v>186495.52</v>
      </c>
      <c r="AWP47">
        <f t="shared" ref="AWP47" si="5767">AWP46/1000</f>
        <v>437784.31800000003</v>
      </c>
      <c r="AWQ47">
        <f t="shared" ref="AWQ47" si="5768">AWQ46/1000</f>
        <v>216381.565</v>
      </c>
      <c r="AWR47">
        <f t="shared" ref="AWR47" si="5769">AWR46/1000</f>
        <v>44.375</v>
      </c>
      <c r="AWS47">
        <f t="shared" ref="AWS47" si="5770">AWS46/1000</f>
        <v>193465.29399999999</v>
      </c>
      <c r="AWT47">
        <f t="shared" ref="AWT47" si="5771">AWT46/1000</f>
        <v>102827.607</v>
      </c>
      <c r="AWU47">
        <f t="shared" ref="AWU47" si="5772">AWU46/1000</f>
        <v>1377.136</v>
      </c>
      <c r="AWV47">
        <f t="shared" ref="AWV47" si="5773">AWV46/1000</f>
        <v>5359.2330000000002</v>
      </c>
      <c r="AWW47">
        <f t="shared" ref="AWW47" si="5774">AWW46/1000</f>
        <v>83901.317999999999</v>
      </c>
      <c r="AWX47">
        <f t="shared" ref="AWX47" si="5775">AWX46/1000</f>
        <v>439103.71899999998</v>
      </c>
      <c r="AWY47">
        <f t="shared" ref="AWY47" si="5776">AWY46/1000</f>
        <v>105346.469</v>
      </c>
      <c r="AWZ47">
        <f t="shared" ref="AWZ47" si="5777">AWZ46/1000</f>
        <v>5083.1540000000005</v>
      </c>
      <c r="AXA47">
        <f t="shared" ref="AXA47" si="5778">AXA46/1000</f>
        <v>174031.033</v>
      </c>
      <c r="AXB47">
        <f t="shared" ref="AXB47" si="5779">AXB46/1000</f>
        <v>154643.06299999999</v>
      </c>
      <c r="AXC47">
        <f t="shared" ref="AXC47" si="5780">AXC46/1000</f>
        <v>0</v>
      </c>
      <c r="AXD47">
        <f t="shared" ref="AXD47" si="5781">AXD46/1000</f>
        <v>6062.0879999999997</v>
      </c>
      <c r="AXE47">
        <f t="shared" ref="AXE47" si="5782">AXE46/1000</f>
        <v>5429.6220000000003</v>
      </c>
      <c r="AXF47">
        <f t="shared" ref="AXF47" si="5783">AXF46/1000</f>
        <v>86.257000000000005</v>
      </c>
      <c r="AXG47">
        <f t="shared" ref="AXG47" si="5784">AXG46/1000</f>
        <v>59.31</v>
      </c>
      <c r="AXH47">
        <f t="shared" ref="AXH47" si="5785">AXH46/1000</f>
        <v>486.899</v>
      </c>
      <c r="AXI47">
        <f t="shared" ref="AXI47" si="5786">AXI46/1000</f>
        <v>161038.75200000001</v>
      </c>
      <c r="AXJ47">
        <f t="shared" ref="AXJ47" si="5787">AXJ46/1000</f>
        <v>78957.803</v>
      </c>
      <c r="AXK47">
        <f t="shared" ref="AXK47" si="5788">AXK46/1000</f>
        <v>16638.544000000002</v>
      </c>
      <c r="AXL47">
        <f t="shared" ref="AXL47" si="5789">AXL46/1000</f>
        <v>63632.167999999998</v>
      </c>
      <c r="AXM47">
        <f t="shared" ref="AXM47" si="5790">AXM46/1000</f>
        <v>1807.165</v>
      </c>
      <c r="AXN47">
        <f t="shared" ref="AXN47" si="5791">AXN46/1000</f>
        <v>3.0720000000000001</v>
      </c>
      <c r="AXO47">
        <f t="shared" ref="AXO47" si="5792">AXO46/1000</f>
        <v>1483.673</v>
      </c>
      <c r="AXP47">
        <f t="shared" ref="AXP47" si="5793">AXP46/1000</f>
        <v>1301.9870000000001</v>
      </c>
      <c r="AXQ47">
        <f t="shared" ref="AXQ47" si="5794">AXQ46/1000</f>
        <v>4.1470000000000002</v>
      </c>
      <c r="AXR47">
        <f t="shared" ref="AXR47" si="5795">AXR46/1000</f>
        <v>66.36</v>
      </c>
      <c r="AXS47">
        <f t="shared" ref="AXS47" si="5796">AXS46/1000</f>
        <v>111.179</v>
      </c>
      <c r="AXT47">
        <f t="shared" ref="AXT47" si="5797">AXT46/1000</f>
        <v>4277.1149999999998</v>
      </c>
      <c r="AXU47">
        <f t="shared" ref="AXU47" si="5798">AXU46/1000</f>
        <v>101.458</v>
      </c>
      <c r="AXV47">
        <f t="shared" ref="AXV47" si="5799">AXV46/1000</f>
        <v>27.628</v>
      </c>
      <c r="AXW47">
        <f t="shared" ref="AXW47" si="5800">AXW46/1000</f>
        <v>4148.0290000000005</v>
      </c>
      <c r="AXX47">
        <f t="shared" ref="AXX47" si="5801">AXX46/1000</f>
        <v>0</v>
      </c>
      <c r="AXY47">
        <f t="shared" ref="AXY47" si="5802">AXY46/1000</f>
        <v>0</v>
      </c>
      <c r="AXZ47">
        <f t="shared" ref="AXZ47" si="5803">AXZ46/1000</f>
        <v>8488.4330000000009</v>
      </c>
      <c r="AYA47">
        <f t="shared" ref="AYA47" si="5804">AYA46/1000</f>
        <v>2799.9639999999999</v>
      </c>
      <c r="AYB47">
        <f t="shared" ref="AYB47" si="5805">AYB46/1000</f>
        <v>0</v>
      </c>
      <c r="AYC47">
        <f t="shared" ref="AYC47" si="5806">AYC46/1000</f>
        <v>66.227000000000004</v>
      </c>
      <c r="AYD47">
        <f t="shared" ref="AYD47" si="5807">AYD46/1000</f>
        <v>5622.2420000000002</v>
      </c>
      <c r="AYE47">
        <f t="shared" ref="AYE47" si="5808">AYE46/1000</f>
        <v>6373.9139999999998</v>
      </c>
      <c r="AYF47">
        <f t="shared" ref="AYF47" si="5809">AYF46/1000</f>
        <v>986.35299999999995</v>
      </c>
      <c r="AYG47">
        <f t="shared" ref="AYG47" si="5810">AYG46/1000</f>
        <v>623.65499999999997</v>
      </c>
      <c r="AYH47">
        <f t="shared" ref="AYH47" si="5811">AYH46/1000</f>
        <v>4761.1000000000004</v>
      </c>
      <c r="AYI47">
        <f t="shared" ref="AYI47" si="5812">AYI46/1000</f>
        <v>0.16800000000000001</v>
      </c>
      <c r="AYJ47">
        <f t="shared" ref="AYJ47" si="5813">AYJ46/1000</f>
        <v>2.6379999999999999</v>
      </c>
      <c r="AYK47">
        <f t="shared" ref="AYK47" si="5814">AYK46/1000</f>
        <v>4245.1660000000002</v>
      </c>
      <c r="AYL47">
        <f t="shared" ref="AYL47" si="5815">AYL46/1000</f>
        <v>3877.6729999999998</v>
      </c>
      <c r="AYM47">
        <f t="shared" ref="AYM47" si="5816">AYM46/1000</f>
        <v>0</v>
      </c>
      <c r="AYN47">
        <f t="shared" ref="AYN47" si="5817">AYN46/1000</f>
        <v>15.305999999999999</v>
      </c>
      <c r="AYO47">
        <f t="shared" ref="AYO47" si="5818">AYO46/1000</f>
        <v>352.18700000000001</v>
      </c>
      <c r="AYP47">
        <f t="shared" ref="AYP47" si="5819">AYP46/1000</f>
        <v>776.14300000000003</v>
      </c>
      <c r="AYQ47">
        <f t="shared" ref="AYQ47" si="5820">AYQ46/1000</f>
        <v>664.31700000000001</v>
      </c>
      <c r="AYR47">
        <f t="shared" ref="AYR47" si="5821">AYR46/1000</f>
        <v>107.617</v>
      </c>
      <c r="AYS47">
        <f t="shared" ref="AYS47" si="5822">AYS46/1000</f>
        <v>4.1459999999999999</v>
      </c>
      <c r="AYT47">
        <f t="shared" ref="AYT47" si="5823">AYT46/1000</f>
        <v>0</v>
      </c>
      <c r="AYU47">
        <f t="shared" ref="AYU47" si="5824">AYU46/1000</f>
        <v>6.3E-2</v>
      </c>
      <c r="AYV47">
        <f t="shared" ref="AYV47" si="5825">AYV46/1000</f>
        <v>61.155999999999999</v>
      </c>
      <c r="AYW47">
        <f t="shared" ref="AYW47" si="5826">AYW46/1000</f>
        <v>30.158999999999999</v>
      </c>
      <c r="AYX47">
        <f t="shared" ref="AYX47" si="5827">AYX46/1000</f>
        <v>0</v>
      </c>
      <c r="AYY47">
        <f t="shared" ref="AYY47" si="5828">AYY46/1000</f>
        <v>5.0000000000000001E-3</v>
      </c>
      <c r="AYZ47">
        <f t="shared" ref="AYZ47" si="5829">AYZ46/1000</f>
        <v>30.992000000000001</v>
      </c>
      <c r="AZA47">
        <f t="shared" ref="AZA47" si="5830">AZA46/1000</f>
        <v>5182.0630000000001</v>
      </c>
      <c r="AZB47">
        <f t="shared" ref="AZB47" si="5831">AZB46/1000</f>
        <v>1924.78</v>
      </c>
      <c r="AZC47">
        <f t="shared" ref="AZC47" si="5832">AZC46/1000</f>
        <v>1326.8330000000001</v>
      </c>
      <c r="AZD47">
        <f t="shared" ref="AZD47" si="5833">AZD46/1000</f>
        <v>1926.7470000000001</v>
      </c>
      <c r="AZE47">
        <f t="shared" ref="AZE47" si="5834">AZE46/1000</f>
        <v>2.0630000000000002</v>
      </c>
      <c r="AZF47">
        <f t="shared" ref="AZF47" si="5835">AZF46/1000</f>
        <v>1.64</v>
      </c>
      <c r="AZG47">
        <f t="shared" ref="AZG47" si="5836">AZG46/1000</f>
        <v>5391.4260000000004</v>
      </c>
      <c r="AZH47">
        <f t="shared" ref="AZH47" si="5837">AZH46/1000</f>
        <v>4375.6099999999997</v>
      </c>
      <c r="AZI47">
        <f t="shared" ref="AZI47" si="5838">AZI46/1000</f>
        <v>0</v>
      </c>
      <c r="AZJ47">
        <f t="shared" ref="AZJ47" si="5839">AZJ46/1000</f>
        <v>10.558</v>
      </c>
      <c r="AZK47">
        <f t="shared" ref="AZK47" si="5840">AZK46/1000</f>
        <v>1005.258</v>
      </c>
      <c r="AZL47">
        <f t="shared" ref="AZL47" si="5841">AZL46/1000</f>
        <v>6218.5230000000001</v>
      </c>
      <c r="AZM47">
        <f t="shared" ref="AZM47" si="5842">AZM46/1000</f>
        <v>1305.433</v>
      </c>
      <c r="AZN47">
        <f t="shared" ref="AZN47" si="5843">AZN46/1000</f>
        <v>770.85599999999999</v>
      </c>
      <c r="AZO47">
        <f t="shared" ref="AZO47" si="5844">AZO46/1000</f>
        <v>2601.4630000000002</v>
      </c>
      <c r="AZP47">
        <f t="shared" ref="AZP47" si="5845">AZP46/1000</f>
        <v>1538.979</v>
      </c>
      <c r="AZQ47">
        <f t="shared" ref="AZQ47" si="5846">AZQ46/1000</f>
        <v>1.792</v>
      </c>
      <c r="AZR47">
        <f t="shared" ref="AZR47" si="5847">AZR46/1000</f>
        <v>7352.4790000000003</v>
      </c>
      <c r="AZS47">
        <f t="shared" ref="AZS47" si="5848">AZS46/1000</f>
        <v>4757.4399999999996</v>
      </c>
      <c r="AZT47">
        <f t="shared" ref="AZT47" si="5849">AZT46/1000</f>
        <v>207.5</v>
      </c>
      <c r="AZU47">
        <f t="shared" ref="AZU47" si="5850">AZU46/1000</f>
        <v>44.1</v>
      </c>
      <c r="AZV47">
        <f t="shared" ref="AZV47" si="5851">AZV46/1000</f>
        <v>2343.4389999999999</v>
      </c>
      <c r="AZW47">
        <f t="shared" ref="AZW47" si="5852">AZW46/1000</f>
        <v>1243.521</v>
      </c>
      <c r="AZX47">
        <f t="shared" ref="AZX47" si="5853">AZX46/1000</f>
        <v>361.73599999999999</v>
      </c>
      <c r="AZY47">
        <f t="shared" ref="AZY47" si="5854">AZY46/1000</f>
        <v>340.79899999999998</v>
      </c>
      <c r="AZZ47">
        <f t="shared" ref="AZZ47" si="5855">AZZ46/1000</f>
        <v>540.98599999999999</v>
      </c>
      <c r="BAA47">
        <f t="shared" ref="BAA47" si="5856">BAA46/1000</f>
        <v>0</v>
      </c>
      <c r="BAB47">
        <f t="shared" ref="BAB47" si="5857">BAB46/1000</f>
        <v>0</v>
      </c>
      <c r="BAC47">
        <f t="shared" ref="BAC47" si="5858">BAC46/1000</f>
        <v>673.875</v>
      </c>
      <c r="BAD47">
        <f t="shared" ref="BAD47" si="5859">BAD46/1000</f>
        <v>188.77799999999999</v>
      </c>
      <c r="BAE47">
        <f t="shared" ref="BAE47" si="5860">BAE46/1000</f>
        <v>0</v>
      </c>
      <c r="BAF47">
        <f t="shared" ref="BAF47" si="5861">BAF46/1000</f>
        <v>0</v>
      </c>
      <c r="BAG47">
        <f t="shared" ref="BAG47" si="5862">BAG46/1000</f>
        <v>485.09699999999998</v>
      </c>
      <c r="BAH47">
        <f t="shared" ref="BAH47" si="5863">BAH46/1000</f>
        <v>8438.0020000000004</v>
      </c>
      <c r="BAI47">
        <f t="shared" ref="BAI47" si="5864">BAI46/1000</f>
        <v>2694.7559999999999</v>
      </c>
      <c r="BAJ47">
        <f t="shared" ref="BAJ47" si="5865">BAJ46/1000</f>
        <v>89.9</v>
      </c>
      <c r="BAK47">
        <f t="shared" ref="BAK47" si="5866">BAK46/1000</f>
        <v>5653.3459999999995</v>
      </c>
      <c r="BAL47">
        <f t="shared" ref="BAL47" si="5867">BAL46/1000</f>
        <v>0</v>
      </c>
      <c r="BAM47">
        <f t="shared" ref="BAM47" si="5868">BAM46/1000</f>
        <v>0</v>
      </c>
      <c r="BAN47">
        <f t="shared" ref="BAN47" si="5869">BAN46/1000</f>
        <v>5863.8440000000001</v>
      </c>
      <c r="BAO47">
        <f t="shared" ref="BAO47" si="5870">BAO46/1000</f>
        <v>2767.5439999999999</v>
      </c>
      <c r="BAP47">
        <f t="shared" ref="BAP47" si="5871">BAP46/1000</f>
        <v>0</v>
      </c>
      <c r="BAQ47">
        <f t="shared" ref="BAQ47" si="5872">BAQ46/1000</f>
        <v>32.299999999999997</v>
      </c>
      <c r="BAR47">
        <f t="shared" ref="BAR47" si="5873">BAR46/1000</f>
        <v>3064</v>
      </c>
      <c r="BAS47">
        <f t="shared" ref="BAS47" si="5874">BAS46/1000</f>
        <v>581306.00699999998</v>
      </c>
      <c r="BAT47">
        <f t="shared" ref="BAT47" si="5875">BAT46/1000</f>
        <v>180908.87599999999</v>
      </c>
      <c r="BAU47">
        <f t="shared" ref="BAU47" si="5876">BAU46/1000</f>
        <v>161486.53400000001</v>
      </c>
      <c r="BAV47">
        <f t="shared" ref="BAV47" si="5877">BAV46/1000</f>
        <v>180485.3</v>
      </c>
      <c r="BAW47">
        <f t="shared" ref="BAW47" si="5878">BAW46/1000</f>
        <v>58390.127</v>
      </c>
      <c r="BAX47">
        <f t="shared" ref="BAX47" si="5879">BAX46/1000</f>
        <v>35.17</v>
      </c>
      <c r="BAY47">
        <f t="shared" ref="BAY47" si="5880">BAY46/1000</f>
        <v>153843.15400000001</v>
      </c>
      <c r="BAZ47">
        <f t="shared" ref="BAZ47" si="5881">BAZ46/1000</f>
        <v>77298.83</v>
      </c>
      <c r="BBA47">
        <f t="shared" ref="BBA47" si="5882">BBA46/1000</f>
        <v>1079.232</v>
      </c>
      <c r="BBB47">
        <f t="shared" ref="BBB47" si="5883">BBB46/1000</f>
        <v>5065.067</v>
      </c>
      <c r="BBC47">
        <f t="shared" ref="BBC47" si="5884">BBC46/1000</f>
        <v>70400.024999999994</v>
      </c>
      <c r="BBD47">
        <f t="shared" ref="BBD47" si="5885">BBD46/1000</f>
        <v>2576.335</v>
      </c>
      <c r="BBE47">
        <f t="shared" ref="BBE47" si="5886">BBE46/1000</f>
        <v>261.00200000000001</v>
      </c>
      <c r="BBF47">
        <f t="shared" ref="BBF47" si="5887">BBF46/1000</f>
        <v>226.91200000000001</v>
      </c>
      <c r="BBG47">
        <f t="shared" ref="BBG47" si="5888">BBG46/1000</f>
        <v>2088.4209999999998</v>
      </c>
      <c r="BBH47">
        <f t="shared" ref="BBH47" si="5889">BBH46/1000</f>
        <v>0</v>
      </c>
      <c r="BBI47">
        <f t="shared" ref="BBI47" si="5890">BBI46/1000</f>
        <v>0</v>
      </c>
      <c r="BBJ47">
        <f t="shared" ref="BBJ47" si="5891">BBJ46/1000</f>
        <v>1783.3920000000001</v>
      </c>
      <c r="BBK47">
        <f t="shared" ref="BBK47" si="5892">BBK46/1000</f>
        <v>1122.232</v>
      </c>
      <c r="BBL47">
        <f t="shared" ref="BBL47" si="5893">BBL46/1000</f>
        <v>14.348000000000001</v>
      </c>
      <c r="BBM47">
        <f t="shared" ref="BBM47" si="5894">BBM46/1000</f>
        <v>0.33600000000000002</v>
      </c>
      <c r="BBN47">
        <f t="shared" ref="BBN47" si="5895">BBN46/1000</f>
        <v>646.476</v>
      </c>
      <c r="BBO47">
        <f t="shared" ref="BBO47" si="5896">BBO46/1000</f>
        <v>621.50900000000001</v>
      </c>
      <c r="BBP47">
        <f t="shared" ref="BBP47" si="5897">BBP46/1000</f>
        <v>0</v>
      </c>
      <c r="BBQ47">
        <f t="shared" ref="BBQ47" si="5898">BBQ46/1000</f>
        <v>621.50900000000001</v>
      </c>
      <c r="BBR47">
        <f t="shared" ref="BBR47" si="5899">BBR46/1000</f>
        <v>2856.8589999999999</v>
      </c>
      <c r="BBS47">
        <f t="shared" ref="BBS47" si="5900">BBS46/1000</f>
        <v>2443.8510000000001</v>
      </c>
      <c r="BBT47">
        <f t="shared" ref="BBT47" si="5901">BBT46/1000</f>
        <v>1.038</v>
      </c>
      <c r="BBU47">
        <f t="shared" ref="BBU47" si="5902">BBU46/1000</f>
        <v>239.399</v>
      </c>
      <c r="BBV47">
        <f t="shared" ref="BBV47" si="5903">BBV46/1000</f>
        <v>157.75</v>
      </c>
      <c r="BBW47">
        <f t="shared" ref="BBW47" si="5904">BBW46/1000</f>
        <v>14.821</v>
      </c>
      <c r="BBX47">
        <f t="shared" ref="BBX47" si="5905">BBX46/1000</f>
        <v>3348.904</v>
      </c>
      <c r="BBY47">
        <f t="shared" ref="BBY47" si="5906">BBY46/1000</f>
        <v>372.85700000000003</v>
      </c>
      <c r="BBZ47">
        <f t="shared" ref="BBZ47" si="5907">BBZ46/1000</f>
        <v>0</v>
      </c>
      <c r="BCA47">
        <f t="shared" ref="BCA47" si="5908">BCA46/1000</f>
        <v>372.85700000000003</v>
      </c>
      <c r="BCB47">
        <f t="shared" ref="BCB47" si="5909">BCB46/1000</f>
        <v>2144.125</v>
      </c>
      <c r="BCC47">
        <f t="shared" ref="BCC47" si="5910">BCC46/1000</f>
        <v>1807.7159999999999</v>
      </c>
      <c r="BCD47">
        <f t="shared" ref="BCD47" si="5911">BCD46/1000</f>
        <v>0.86299999999999999</v>
      </c>
      <c r="BCE47">
        <f t="shared" ref="BCE47" si="5912">BCE46/1000</f>
        <v>195.24700000000001</v>
      </c>
      <c r="BCF47">
        <f t="shared" ref="BCF47" si="5913">BCF46/1000</f>
        <v>127.798</v>
      </c>
      <c r="BCG47">
        <f t="shared" ref="BCG47" si="5914">BCG46/1000</f>
        <v>12.500999999999999</v>
      </c>
      <c r="BCH47">
        <f t="shared" ref="BCH47" si="5915">BCH46/1000</f>
        <v>2400.0160000000001</v>
      </c>
      <c r="BCI47">
        <f t="shared" ref="BCI47" si="5916">BCI46/1000</f>
        <v>642.58100000000002</v>
      </c>
      <c r="BCJ47">
        <f t="shared" ref="BCJ47" si="5917">BCJ46/1000</f>
        <v>0.25600000000000001</v>
      </c>
      <c r="BCK47">
        <f t="shared" ref="BCK47" si="5918">BCK46/1000</f>
        <v>642.32500000000005</v>
      </c>
      <c r="BCL47">
        <f t="shared" ref="BCL47" si="5919">BCL46/1000</f>
        <v>985.22199999999998</v>
      </c>
      <c r="BCM47">
        <f t="shared" ref="BCM47" si="5920">BCM46/1000</f>
        <v>322.983</v>
      </c>
      <c r="BCN47">
        <f t="shared" ref="BCN47" si="5921">BCN46/1000</f>
        <v>3.0000000000000001E-3</v>
      </c>
      <c r="BCO47">
        <f t="shared" ref="BCO47" si="5922">BCO46/1000</f>
        <v>423.99700000000001</v>
      </c>
      <c r="BCP47">
        <f t="shared" ref="BCP47" si="5923">BCP46/1000</f>
        <v>231.83099999999999</v>
      </c>
      <c r="BCQ47">
        <f t="shared" ref="BCQ47" si="5924">BCQ46/1000</f>
        <v>6.4080000000000004</v>
      </c>
      <c r="BCR47">
        <f t="shared" ref="BCR47" si="5925">BCR46/1000</f>
        <v>5336.4589999999998</v>
      </c>
      <c r="BCS47">
        <f t="shared" ref="BCS47" si="5926">BCS46/1000</f>
        <v>4.8</v>
      </c>
      <c r="BCT47">
        <f t="shared" ref="BCT47" si="5927">BCT46/1000</f>
        <v>0</v>
      </c>
      <c r="BCU47">
        <f t="shared" ref="BCU47" si="5928">BCU46/1000</f>
        <v>4.8</v>
      </c>
      <c r="BCV47">
        <f t="shared" ref="BCV47" si="5929">BCV46/1000</f>
        <v>175.37899999999999</v>
      </c>
      <c r="BCW47">
        <f t="shared" ref="BCW47" si="5930">BCW46/1000</f>
        <v>1.4</v>
      </c>
      <c r="BCX47">
        <f t="shared" ref="BCX47" si="5931">BCX46/1000</f>
        <v>0</v>
      </c>
      <c r="BCY47">
        <f t="shared" ref="BCY47" si="5932">BCY46/1000</f>
        <v>120.871</v>
      </c>
      <c r="BCZ47">
        <f t="shared" ref="BCZ47" si="5933">BCZ46/1000</f>
        <v>53.107999999999997</v>
      </c>
      <c r="BDA47">
        <f t="shared" ref="BDA47" si="5934">BDA46/1000</f>
        <v>0</v>
      </c>
      <c r="BDB47">
        <f t="shared" ref="BDB47" si="5935">BDB46/1000</f>
        <v>62.088999999999999</v>
      </c>
      <c r="BDC47">
        <f t="shared" ref="BDC47" si="5936">BDC46/1000</f>
        <v>0</v>
      </c>
      <c r="BDD47">
        <f t="shared" ref="BDD47" si="5937">BDD46/1000</f>
        <v>0</v>
      </c>
      <c r="BDE47">
        <f t="shared" ref="BDE47" si="5938">BDE46/1000</f>
        <v>0</v>
      </c>
      <c r="BDF47">
        <f t="shared" ref="BDF47" si="5939">BDF46/1000</f>
        <v>0</v>
      </c>
      <c r="BDG47">
        <f t="shared" ref="BDG47" si="5940">BDG46/1000</f>
        <v>0</v>
      </c>
      <c r="BDH47">
        <f t="shared" ref="BDH47" si="5941">BDH46/1000</f>
        <v>0</v>
      </c>
      <c r="BDI47">
        <f t="shared" ref="BDI47" si="5942">BDI46/1000</f>
        <v>0</v>
      </c>
      <c r="BDJ47">
        <f t="shared" ref="BDJ47" si="5943">BDJ46/1000</f>
        <v>0</v>
      </c>
      <c r="BDK47">
        <f t="shared" ref="BDK47" si="5944">BDK46/1000</f>
        <v>0</v>
      </c>
      <c r="BDL47">
        <f t="shared" ref="BDL47" si="5945">BDL46/1000</f>
        <v>0</v>
      </c>
      <c r="BDM47">
        <f t="shared" ref="BDM47:BDN47" si="5946">BDM46/1000</f>
        <v>1121.4069999999999</v>
      </c>
      <c r="BDN47">
        <f t="shared" si="5946"/>
        <v>0</v>
      </c>
      <c r="BDO47">
        <f t="shared" ref="BDO47" si="5947">BDO46/1000</f>
        <v>1121.4069999999999</v>
      </c>
      <c r="BDP47">
        <f t="shared" ref="BDP47" si="5948">BDP46/1000</f>
        <v>1320.0429999999999</v>
      </c>
      <c r="BDQ47">
        <f t="shared" ref="BDQ47" si="5949">BDQ46/1000</f>
        <v>849.09299999999996</v>
      </c>
      <c r="BDR47">
        <f t="shared" ref="BDR47" si="5950">BDR46/1000</f>
        <v>0.125</v>
      </c>
      <c r="BDS47">
        <f t="shared" ref="BDS47" si="5951">BDS46/1000</f>
        <v>326.38600000000002</v>
      </c>
      <c r="BDT47">
        <f t="shared" ref="BDT47" si="5952">BDT46/1000</f>
        <v>110.875</v>
      </c>
      <c r="BDU47">
        <f t="shared" ref="BDU47" si="5953">BDU46/1000</f>
        <v>33.564</v>
      </c>
      <c r="BDV47">
        <f t="shared" ref="BDV47" si="5954">BDV46/1000</f>
        <v>7710.3469999999998</v>
      </c>
      <c r="BDW47">
        <f t="shared" ref="BDW47" si="5955">BDW46/1000</f>
        <v>6.3390000000000004</v>
      </c>
      <c r="BDX47">
        <f t="shared" ref="BDX47" si="5956">BDX46/1000</f>
        <v>0</v>
      </c>
      <c r="BDY47">
        <f t="shared" ref="BDY47" si="5957">BDY46/1000</f>
        <v>6.3390000000000004</v>
      </c>
      <c r="BDZ47">
        <f t="shared" ref="BDZ47" si="5958">BDZ46/1000</f>
        <v>0.109</v>
      </c>
      <c r="BEA47">
        <f t="shared" ref="BEA47" si="5959">BEA46/1000</f>
        <v>8.2000000000000003E-2</v>
      </c>
      <c r="BEB47">
        <f t="shared" ref="BEB47" si="5960">BEB46/1000</f>
        <v>0</v>
      </c>
      <c r="BEC47">
        <f t="shared" ref="BEC47" si="5961">BEC46/1000</f>
        <v>0</v>
      </c>
      <c r="BED47">
        <f t="shared" ref="BED47" si="5962">BED46/1000</f>
        <v>2.7E-2</v>
      </c>
      <c r="BEE47">
        <f t="shared" ref="BEE47" si="5963">BEE46/1000</f>
        <v>0</v>
      </c>
      <c r="BEF47">
        <f t="shared" ref="BEF47" si="5964">BEF46/1000</f>
        <v>1.4E-2</v>
      </c>
      <c r="BEG47">
        <f t="shared" ref="BEG47" si="5965">BEG46/1000</f>
        <v>0</v>
      </c>
      <c r="BEH47">
        <f t="shared" ref="BEH47" si="5966">BEH46/1000</f>
        <v>0</v>
      </c>
      <c r="BEI47">
        <f t="shared" ref="BEI47" si="5967">BEI46/1000</f>
        <v>0</v>
      </c>
      <c r="BEJ47">
        <f t="shared" ref="BEJ47" si="5968">BEJ46/1000</f>
        <v>22.815000000000001</v>
      </c>
      <c r="BEK47">
        <f t="shared" ref="BEK47" si="5969">BEK46/1000</f>
        <v>15.064</v>
      </c>
      <c r="BEL47">
        <f t="shared" ref="BEL47" si="5970">BEL46/1000</f>
        <v>0</v>
      </c>
      <c r="BEM47">
        <f t="shared" ref="BEM47" si="5971">BEM46/1000</f>
        <v>6.5090000000000003</v>
      </c>
      <c r="BEN47">
        <f t="shared" ref="BEN47" si="5972">BEN46/1000</f>
        <v>0.42899999999999999</v>
      </c>
      <c r="BEO47">
        <f t="shared" ref="BEO47" si="5973">BEO46/1000</f>
        <v>0.81299999999999994</v>
      </c>
      <c r="BEP47">
        <f t="shared" ref="BEP47" si="5974">BEP46/1000</f>
        <v>0</v>
      </c>
      <c r="BEQ47">
        <f t="shared" ref="BEQ47" si="5975">BEQ46/1000</f>
        <v>0</v>
      </c>
      <c r="BER47">
        <f t="shared" ref="BER47" si="5976">BER46/1000</f>
        <v>0</v>
      </c>
      <c r="BES47">
        <f t="shared" ref="BES47" si="5977">BES46/1000</f>
        <v>0</v>
      </c>
      <c r="BET47">
        <f t="shared" ref="BET47" si="5978">BET46/1000</f>
        <v>18.603999999999999</v>
      </c>
      <c r="BEU47">
        <f t="shared" ref="BEU47" si="5979">BEU46/1000</f>
        <v>0.36099999999999999</v>
      </c>
      <c r="BEV47">
        <f t="shared" ref="BEV47" si="5980">BEV46/1000</f>
        <v>0</v>
      </c>
      <c r="BEW47">
        <f t="shared" ref="BEW47" si="5981">BEW46/1000</f>
        <v>18.143000000000001</v>
      </c>
      <c r="BEX47">
        <f t="shared" ref="BEX47" si="5982">BEX46/1000</f>
        <v>0.1</v>
      </c>
      <c r="BEY47">
        <f t="shared" ref="BEY47" si="5983">BEY46/1000</f>
        <v>0</v>
      </c>
      <c r="BEZ47">
        <f t="shared" ref="BEZ47" si="5984">BEZ46/1000</f>
        <v>0.81599999999999995</v>
      </c>
      <c r="BFA47">
        <f t="shared" ref="BFA47" si="5985">BFA46/1000</f>
        <v>0</v>
      </c>
      <c r="BFB47">
        <f t="shared" ref="BFB47" si="5986">BFB46/1000</f>
        <v>0</v>
      </c>
      <c r="BFC47">
        <f t="shared" ref="BFC47" si="5987">BFC46/1000</f>
        <v>0</v>
      </c>
      <c r="BFD47">
        <f t="shared" ref="BFD47" si="5988">BFD46/1000</f>
        <v>0</v>
      </c>
      <c r="BFE47">
        <f t="shared" ref="BFE47" si="5989">BFE46/1000</f>
        <v>0</v>
      </c>
      <c r="BFF47">
        <f t="shared" ref="BFF47" si="5990">BFF46/1000</f>
        <v>0</v>
      </c>
      <c r="BFG47">
        <f t="shared" ref="BFG47" si="5991">BFG46/1000</f>
        <v>0</v>
      </c>
      <c r="BFH47">
        <f t="shared" ref="BFH47" si="5992">BFH46/1000</f>
        <v>0</v>
      </c>
      <c r="BFI47">
        <f t="shared" ref="BFI47" si="5993">BFI46/1000</f>
        <v>0</v>
      </c>
      <c r="BFJ47">
        <f t="shared" ref="BFJ47" si="5994">BFJ46/1000</f>
        <v>0</v>
      </c>
      <c r="BFK47">
        <f t="shared" ref="BFK47" si="5995">BFK46/1000</f>
        <v>1115.068</v>
      </c>
      <c r="BFL47">
        <f t="shared" ref="BFL47" si="5996">BFL46/1000</f>
        <v>0</v>
      </c>
      <c r="BFM47">
        <f t="shared" ref="BFM47" si="5997">BFM46/1000</f>
        <v>1115.068</v>
      </c>
      <c r="BFN47">
        <f t="shared" ref="BFN47" si="5998">BFN46/1000</f>
        <v>1278.5150000000001</v>
      </c>
      <c r="BFO47">
        <f t="shared" ref="BFO47" si="5999">BFO46/1000</f>
        <v>833.58600000000001</v>
      </c>
      <c r="BFP47">
        <f t="shared" ref="BFP47" si="6000">BFP46/1000</f>
        <v>0.125</v>
      </c>
      <c r="BFQ47">
        <f t="shared" ref="BFQ47" si="6001">BFQ46/1000</f>
        <v>301.73399999999998</v>
      </c>
      <c r="BFR47">
        <f t="shared" ref="BFR47" si="6002">BFR46/1000</f>
        <v>110.319</v>
      </c>
      <c r="BFS47">
        <f t="shared" ref="BFS47" si="6003">BFS46/1000</f>
        <v>32.750999999999998</v>
      </c>
      <c r="BFT47">
        <f t="shared" ref="BFT47" si="6004">BFT46/1000</f>
        <v>7709.5169999999998</v>
      </c>
      <c r="BFU47">
        <f t="shared" ref="BFU47" si="6005">BFU46/1000</f>
        <v>0</v>
      </c>
      <c r="BFV47">
        <f t="shared" ref="BFV47" si="6006">BFV46/1000</f>
        <v>0</v>
      </c>
      <c r="BFW47">
        <f t="shared" ref="BFW47" si="6007">BFW46/1000</f>
        <v>0</v>
      </c>
      <c r="BFX47">
        <f t="shared" ref="BFX47" si="6008">BFX46/1000</f>
        <v>1223.5650000000001</v>
      </c>
      <c r="BFY47">
        <f t="shared" ref="BFY47" si="6009">BFY46/1000</f>
        <v>71.025999999999996</v>
      </c>
      <c r="BFZ47">
        <f t="shared" ref="BFZ47" si="6010">BFZ46/1000</f>
        <v>0</v>
      </c>
      <c r="BGA47">
        <f t="shared" ref="BGA47" si="6011">BGA46/1000</f>
        <v>976.07399999999996</v>
      </c>
      <c r="BGB47">
        <f t="shared" ref="BGB47" si="6012">BGB46/1000</f>
        <v>175.381</v>
      </c>
      <c r="BGC47">
        <f t="shared" ref="BGC47" si="6013">BGC46/1000</f>
        <v>1.0840000000000001</v>
      </c>
      <c r="BGD47">
        <f t="shared" ref="BGD47" si="6014">BGD46/1000</f>
        <v>462.97699999999998</v>
      </c>
      <c r="BGE47">
        <f t="shared" ref="BGE47" si="6015">BGE46/1000</f>
        <v>0</v>
      </c>
      <c r="BGF47">
        <f t="shared" ref="BGF47" si="6016">BGF46/1000</f>
        <v>0</v>
      </c>
      <c r="BGG47">
        <f t="shared" ref="BGG47" si="6017">BGG46/1000</f>
        <v>0</v>
      </c>
      <c r="BGH47">
        <f t="shared" ref="BGH47" si="6018">BGH46/1000</f>
        <v>213.136</v>
      </c>
      <c r="BGI47">
        <f t="shared" ref="BGI47" si="6019">BGI46/1000</f>
        <v>0</v>
      </c>
      <c r="BGJ47">
        <f t="shared" ref="BGJ47" si="6020">BGJ46/1000</f>
        <v>0</v>
      </c>
      <c r="BGK47">
        <f t="shared" ref="BGK47" si="6021">BGK46/1000</f>
        <v>143.33500000000001</v>
      </c>
      <c r="BGL47">
        <f t="shared" ref="BGL47" si="6022">BGL46/1000</f>
        <v>69.801000000000002</v>
      </c>
      <c r="BGM47">
        <f t="shared" ref="BGM47" si="6023">BGM46/1000</f>
        <v>0</v>
      </c>
      <c r="BGN47">
        <f t="shared" ref="BGN47" si="6024">BGN46/1000</f>
        <v>27</v>
      </c>
      <c r="BGO47">
        <f t="shared" ref="BGO47" si="6025">BGO46/1000</f>
        <v>0</v>
      </c>
      <c r="BGP47">
        <f t="shared" ref="BGP47" si="6026">BGP46/1000</f>
        <v>0</v>
      </c>
      <c r="BGQ47">
        <f t="shared" ref="BGQ47" si="6027">BGQ46/1000</f>
        <v>0</v>
      </c>
      <c r="BGR47">
        <f t="shared" ref="BGR47" si="6028">BGR46/1000</f>
        <v>663.68600000000004</v>
      </c>
      <c r="BGS47">
        <f t="shared" ref="BGS47" si="6029">BGS46/1000</f>
        <v>36.51</v>
      </c>
      <c r="BGT47">
        <f t="shared" ref="BGT47" si="6030">BGT46/1000</f>
        <v>0</v>
      </c>
      <c r="BGU47">
        <f t="shared" ref="BGU47" si="6031">BGU46/1000</f>
        <v>520.56500000000005</v>
      </c>
      <c r="BGV47">
        <f t="shared" ref="BGV47" si="6032">BGV46/1000</f>
        <v>105.527</v>
      </c>
      <c r="BGW47">
        <f t="shared" ref="BGW47" si="6033">BGW46/1000</f>
        <v>1.0840000000000001</v>
      </c>
      <c r="BGX47">
        <f t="shared" ref="BGX47" si="6034">BGX46/1000</f>
        <v>435.97699999999998</v>
      </c>
      <c r="BGY47">
        <f t="shared" ref="BGY47" si="6035">BGY46/1000</f>
        <v>0</v>
      </c>
      <c r="BGZ47">
        <f t="shared" ref="BGZ47" si="6036">BGZ46/1000</f>
        <v>0</v>
      </c>
      <c r="BHA47">
        <f t="shared" ref="BHA47" si="6037">BHA46/1000</f>
        <v>0</v>
      </c>
      <c r="BHB47">
        <f t="shared" ref="BHB47" si="6038">BHB46/1000</f>
        <v>0</v>
      </c>
      <c r="BHC47">
        <f t="shared" ref="BHC47" si="6039">BHC46/1000</f>
        <v>0</v>
      </c>
      <c r="BHD47">
        <f t="shared" ref="BHD47" si="6040">BHD46/1000</f>
        <v>0</v>
      </c>
      <c r="BHE47">
        <f t="shared" ref="BHE47" si="6041">BHE46/1000</f>
        <v>0</v>
      </c>
      <c r="BHF47">
        <f t="shared" ref="BHF47" si="6042">BHF46/1000</f>
        <v>0</v>
      </c>
      <c r="BHG47">
        <f t="shared" ref="BHG47" si="6043">BHG46/1000</f>
        <v>0</v>
      </c>
      <c r="BHH47">
        <f t="shared" ref="BHH47" si="6044">BHH46/1000</f>
        <v>0</v>
      </c>
      <c r="BHI47">
        <f t="shared" ref="BHI47" si="6045">BHI46/1000</f>
        <v>0</v>
      </c>
      <c r="BHJ47">
        <f t="shared" ref="BHJ47" si="6046">BHJ46/1000</f>
        <v>0</v>
      </c>
      <c r="BHK47">
        <f t="shared" ref="BHK47" si="6047">BHK46/1000</f>
        <v>0</v>
      </c>
      <c r="BHL47">
        <f t="shared" ref="BHL47" si="6048">BHL46/1000</f>
        <v>346.74299999999999</v>
      </c>
      <c r="BHM47">
        <f t="shared" ref="BHM47" si="6049">BHM46/1000</f>
        <v>34.515999999999998</v>
      </c>
      <c r="BHN47">
        <f t="shared" ref="BHN47" si="6050">BHN46/1000</f>
        <v>0</v>
      </c>
      <c r="BHO47">
        <f t="shared" ref="BHO47" si="6051">BHO46/1000</f>
        <v>312.17399999999998</v>
      </c>
      <c r="BHP47">
        <f t="shared" ref="BHP47" si="6052">BHP46/1000</f>
        <v>5.2999999999999999E-2</v>
      </c>
      <c r="BHQ47">
        <f t="shared" ref="BHQ47" si="6053">BHQ46/1000</f>
        <v>0</v>
      </c>
      <c r="BHR47">
        <f t="shared" ref="BHR47" si="6054">BHR46/1000</f>
        <v>0</v>
      </c>
      <c r="BHS47">
        <f t="shared" ref="BHS47" si="6055">BHS46/1000</f>
        <v>0</v>
      </c>
      <c r="BHT47">
        <f t="shared" ref="BHT47" si="6056">BHT46/1000</f>
        <v>0</v>
      </c>
      <c r="BHU47">
        <f t="shared" ref="BHU47" si="6057">BHU46/1000</f>
        <v>0</v>
      </c>
      <c r="BHV47">
        <f t="shared" ref="BHV47" si="6058">BHV46/1000</f>
        <v>0</v>
      </c>
      <c r="BHW47">
        <f t="shared" ref="BHW47" si="6059">BHW46/1000</f>
        <v>0</v>
      </c>
      <c r="BHX47">
        <f t="shared" ref="BHX47" si="6060">BHX46/1000</f>
        <v>0</v>
      </c>
      <c r="BHY47">
        <f t="shared" ref="BHY47" si="6061">BHY46/1000</f>
        <v>0</v>
      </c>
      <c r="BHZ47">
        <f t="shared" ref="BHZ47" si="6062">BHZ46/1000</f>
        <v>0</v>
      </c>
      <c r="BIA47">
        <f t="shared" ref="BIA47" si="6063">BIA46/1000</f>
        <v>0</v>
      </c>
      <c r="BIB47">
        <f t="shared" ref="BIB47" si="6064">BIB46/1000</f>
        <v>0</v>
      </c>
      <c r="BIC47">
        <f t="shared" ref="BIC47" si="6065">BIC46/1000</f>
        <v>0</v>
      </c>
      <c r="BID47">
        <f t="shared" ref="BID47" si="6066">BID46/1000</f>
        <v>0</v>
      </c>
      <c r="BIE47">
        <f t="shared" ref="BIE47" si="6067">BIE46/1000</f>
        <v>0</v>
      </c>
      <c r="BIF47">
        <f t="shared" ref="BIF47" si="6068">BIF46/1000</f>
        <v>0</v>
      </c>
      <c r="BIG47">
        <f t="shared" ref="BIG47" si="6069">BIG46/1000</f>
        <v>0</v>
      </c>
      <c r="BIH47">
        <f t="shared" ref="BIH47" si="6070">BIH46/1000</f>
        <v>0</v>
      </c>
      <c r="BII47">
        <f t="shared" ref="BII47" si="6071">BII46/1000</f>
        <v>0</v>
      </c>
      <c r="BIJ47">
        <f t="shared" ref="BIJ47" si="6072">BIJ46/1000</f>
        <v>0</v>
      </c>
      <c r="BIK47">
        <f t="shared" ref="BIK47" si="6073">BIK46/1000</f>
        <v>0</v>
      </c>
      <c r="BIL47">
        <f t="shared" ref="BIL47" si="6074">BIL46/1000</f>
        <v>0</v>
      </c>
      <c r="BIM47">
        <f t="shared" ref="BIM47" si="6075">BIM46/1000</f>
        <v>0</v>
      </c>
      <c r="BIN47">
        <f t="shared" ref="BIN47" si="6076">BIN46/1000</f>
        <v>0</v>
      </c>
      <c r="BIO47">
        <f t="shared" ref="BIO47" si="6077">BIO46/1000</f>
        <v>0</v>
      </c>
      <c r="BIP47">
        <f t="shared" ref="BIP47" si="6078">BIP46/1000</f>
        <v>0</v>
      </c>
      <c r="BIQ47">
        <f t="shared" ref="BIQ47" si="6079">BIQ46/1000</f>
        <v>0</v>
      </c>
      <c r="BIR47">
        <f t="shared" ref="BIR47" si="6080">BIR46/1000</f>
        <v>0</v>
      </c>
      <c r="BIS47">
        <f t="shared" ref="BIS47" si="6081">BIS46/1000</f>
        <v>0</v>
      </c>
      <c r="BIT47">
        <f t="shared" ref="BIT47" si="6082">BIT46/1000</f>
        <v>0</v>
      </c>
      <c r="BIU47">
        <f t="shared" ref="BIU47" si="6083">BIU46/1000</f>
        <v>0</v>
      </c>
      <c r="BIV47">
        <f t="shared" ref="BIV47" si="6084">BIV46/1000</f>
        <v>0</v>
      </c>
      <c r="BIW47">
        <f t="shared" ref="BIW47" si="6085">BIW46/1000</f>
        <v>0</v>
      </c>
      <c r="BIX47">
        <f t="shared" ref="BIX47" si="6086">BIX46/1000</f>
        <v>0</v>
      </c>
      <c r="BIY47">
        <f t="shared" ref="BIY47" si="6087">BIY46/1000</f>
        <v>0</v>
      </c>
      <c r="BIZ47">
        <f t="shared" ref="BIZ47" si="6088">BIZ46/1000</f>
        <v>0</v>
      </c>
      <c r="BJA47">
        <f t="shared" ref="BJA47" si="6089">BJA46/1000</f>
        <v>0</v>
      </c>
      <c r="BJB47">
        <f t="shared" ref="BJB47" si="6090">BJB46/1000</f>
        <v>0</v>
      </c>
      <c r="BJC47">
        <f t="shared" ref="BJC47" si="6091">BJC46/1000</f>
        <v>0</v>
      </c>
      <c r="BJD47">
        <f t="shared" ref="BJD47" si="6092">BJD46/1000</f>
        <v>0</v>
      </c>
      <c r="BJE47">
        <f t="shared" ref="BJE47" si="6093">BJE46/1000</f>
        <v>0</v>
      </c>
      <c r="BJF47">
        <f t="shared" ref="BJF47" si="6094">BJF46/1000</f>
        <v>0</v>
      </c>
      <c r="BJG47">
        <f t="shared" ref="BJG47" si="6095">BJG46/1000</f>
        <v>0</v>
      </c>
      <c r="BJH47">
        <f t="shared" ref="BJH47" si="6096">BJH46/1000</f>
        <v>0</v>
      </c>
      <c r="BJI47">
        <f t="shared" ref="BJI47" si="6097">BJI46/1000</f>
        <v>0</v>
      </c>
      <c r="BJJ47">
        <f t="shared" ref="BJJ47" si="6098">BJJ46/1000</f>
        <v>0</v>
      </c>
      <c r="BJK47">
        <f t="shared" ref="BJK47" si="6099">BJK46/1000</f>
        <v>0</v>
      </c>
      <c r="BJL47">
        <f t="shared" ref="BJL47" si="6100">BJL46/1000</f>
        <v>0</v>
      </c>
      <c r="BJM47">
        <f t="shared" ref="BJM47" si="6101">BJM46/1000</f>
        <v>0</v>
      </c>
      <c r="BJN47">
        <f t="shared" ref="BJN47" si="6102">BJN46/1000</f>
        <v>0</v>
      </c>
      <c r="BJO47">
        <f t="shared" ref="BJO47" si="6103">BJO46/1000</f>
        <v>0</v>
      </c>
      <c r="BJP47">
        <f t="shared" ref="BJP47" si="6104">BJP46/1000</f>
        <v>0</v>
      </c>
      <c r="BJQ47">
        <f t="shared" ref="BJQ47" si="6105">BJQ46/1000</f>
        <v>0</v>
      </c>
      <c r="BJR47">
        <f t="shared" ref="BJR47" si="6106">BJR46/1000</f>
        <v>0</v>
      </c>
      <c r="BJS47">
        <f t="shared" ref="BJS47" si="6107">BJS46/1000</f>
        <v>0</v>
      </c>
      <c r="BJT47">
        <f t="shared" ref="BJT47" si="6108">BJT46/1000</f>
        <v>0</v>
      </c>
      <c r="BJU47">
        <f t="shared" ref="BJU47" si="6109">BJU46/1000</f>
        <v>0</v>
      </c>
      <c r="BJV47">
        <f t="shared" ref="BJV47" si="6110">BJV46/1000</f>
        <v>0</v>
      </c>
      <c r="BJW47">
        <f t="shared" ref="BJW47" si="6111">BJW46/1000</f>
        <v>0</v>
      </c>
      <c r="BJX47">
        <f t="shared" ref="BJX47" si="6112">BJX46/1000</f>
        <v>0</v>
      </c>
      <c r="BJY47">
        <f t="shared" ref="BJY47" si="6113">BJY46/1000</f>
        <v>0</v>
      </c>
      <c r="BJZ47">
        <f t="shared" ref="BJZ47" si="6114">BJZ46/1000</f>
        <v>0</v>
      </c>
      <c r="BKA47">
        <f t="shared" ref="BKA47" si="6115">BKA46/1000</f>
        <v>0</v>
      </c>
      <c r="BKB47">
        <f t="shared" ref="BKB47" si="6116">BKB46/1000</f>
        <v>0</v>
      </c>
      <c r="BKC47">
        <f t="shared" ref="BKC47" si="6117">BKC46/1000</f>
        <v>0</v>
      </c>
      <c r="BKD47">
        <f t="shared" ref="BKD47" si="6118">BKD46/1000</f>
        <v>0</v>
      </c>
      <c r="BKE47">
        <f t="shared" ref="BKE47" si="6119">BKE46/1000</f>
        <v>0</v>
      </c>
      <c r="BKF47">
        <f t="shared" ref="BKF47" si="6120">BKF46/1000</f>
        <v>0</v>
      </c>
      <c r="BKG47">
        <f t="shared" ref="BKG47" si="6121">BKG46/1000</f>
        <v>0</v>
      </c>
      <c r="BKH47">
        <f t="shared" ref="BKH47" si="6122">BKH46/1000</f>
        <v>0</v>
      </c>
      <c r="BKI47">
        <f t="shared" ref="BKI47" si="6123">BKI46/1000</f>
        <v>0</v>
      </c>
      <c r="BKJ47">
        <f t="shared" ref="BKJ47" si="6124">BKJ46/1000</f>
        <v>0</v>
      </c>
      <c r="BKK47">
        <f t="shared" ref="BKK47" si="6125">BKK46/1000</f>
        <v>2.1219999999999999</v>
      </c>
      <c r="BKL47">
        <f t="shared" ref="BKL47" si="6126">BKL46/1000</f>
        <v>0</v>
      </c>
      <c r="BKM47">
        <f t="shared" ref="BKM47" si="6127">BKM46/1000</f>
        <v>2.1219999999999999</v>
      </c>
      <c r="BKN47">
        <f t="shared" ref="BKN47" si="6128">BKN46/1000</f>
        <v>402.80500000000001</v>
      </c>
      <c r="BKO47">
        <f t="shared" ref="BKO47" si="6129">BKO46/1000</f>
        <v>0.20100000000000001</v>
      </c>
      <c r="BKP47">
        <f t="shared" ref="BKP47" si="6130">BKP46/1000</f>
        <v>0</v>
      </c>
      <c r="BKQ47">
        <f t="shared" ref="BKQ47" si="6131">BKQ46/1000</f>
        <v>0.66700000000000004</v>
      </c>
      <c r="BKR47">
        <f t="shared" ref="BKR47" si="6132">BKR46/1000</f>
        <v>329.05700000000002</v>
      </c>
      <c r="BKS47">
        <f t="shared" ref="BKS47" si="6133">BKS46/1000</f>
        <v>72.88</v>
      </c>
      <c r="BKT47">
        <f t="shared" ref="BKT47" si="6134">BKT46/1000</f>
        <v>1701.816</v>
      </c>
      <c r="BKU47">
        <f t="shared" ref="BKU47" si="6135">BKU46/1000</f>
        <v>0</v>
      </c>
      <c r="BKV47">
        <f t="shared" ref="BKV47" si="6136">BKV46/1000</f>
        <v>0</v>
      </c>
      <c r="BKW47">
        <f t="shared" ref="BKW47" si="6137">BKW46/1000</f>
        <v>0</v>
      </c>
      <c r="BKX47">
        <f t="shared" ref="BKX47" si="6138">BKX46/1000</f>
        <v>0</v>
      </c>
      <c r="BKY47">
        <f t="shared" ref="BKY47" si="6139">BKY46/1000</f>
        <v>0</v>
      </c>
      <c r="BKZ47">
        <f t="shared" ref="BKZ47" si="6140">BKZ46/1000</f>
        <v>0</v>
      </c>
      <c r="BLA47">
        <f t="shared" ref="BLA47" si="6141">BLA46/1000</f>
        <v>0</v>
      </c>
      <c r="BLB47">
        <f t="shared" ref="BLB47" si="6142">BLB46/1000</f>
        <v>0</v>
      </c>
      <c r="BLC47">
        <f t="shared" ref="BLC47" si="6143">BLC46/1000</f>
        <v>0</v>
      </c>
      <c r="BLD47">
        <f t="shared" ref="BLD47" si="6144">BLD46/1000</f>
        <v>0</v>
      </c>
      <c r="BLE47">
        <f t="shared" ref="BLE47" si="6145">BLE46/1000</f>
        <v>2.4550000000000001</v>
      </c>
      <c r="BLF47">
        <f t="shared" ref="BLF47" si="6146">BLF46/1000</f>
        <v>0</v>
      </c>
      <c r="BLG47">
        <f t="shared" ref="BLG47" si="6147">BLG46/1000</f>
        <v>2.4550000000000001</v>
      </c>
      <c r="BLH47">
        <f t="shared" ref="BLH47" si="6148">BLH46/1000</f>
        <v>0</v>
      </c>
      <c r="BLI47">
        <f t="shared" ref="BLI47" si="6149">BLI46/1000</f>
        <v>0</v>
      </c>
      <c r="BLJ47">
        <f t="shared" ref="BLJ47" si="6150">BLJ46/1000</f>
        <v>0</v>
      </c>
      <c r="BLK47">
        <f t="shared" ref="BLK47" si="6151">BLK46/1000</f>
        <v>0</v>
      </c>
      <c r="BLL47">
        <f t="shared" ref="BLL47" si="6152">BLL46/1000</f>
        <v>0</v>
      </c>
      <c r="BLM47">
        <f t="shared" ref="BLM47" si="6153">BLM46/1000</f>
        <v>0</v>
      </c>
      <c r="BLN47">
        <f t="shared" ref="BLN47" si="6154">BLN46/1000</f>
        <v>2289.1280000000002</v>
      </c>
      <c r="BLO47">
        <f t="shared" ref="BLO47" si="6155">BLO46/1000</f>
        <v>0</v>
      </c>
      <c r="BLP47">
        <f t="shared" ref="BLP47" si="6156">BLP46/1000</f>
        <v>0</v>
      </c>
      <c r="BLQ47">
        <f t="shared" ref="BLQ47" si="6157">BLQ46/1000</f>
        <v>0</v>
      </c>
      <c r="BLR47">
        <f t="shared" ref="BLR47" si="6158">BLR46/1000</f>
        <v>0</v>
      </c>
      <c r="BLS47">
        <f t="shared" ref="BLS47" si="6159">BLS46/1000</f>
        <v>0</v>
      </c>
      <c r="BLT47">
        <f t="shared" ref="BLT47" si="6160">BLT46/1000</f>
        <v>0</v>
      </c>
      <c r="BLU47">
        <f t="shared" ref="BLU47" si="6161">BLU46/1000</f>
        <v>0</v>
      </c>
      <c r="BLV47">
        <f t="shared" ref="BLV47" si="6162">BLV46/1000</f>
        <v>0</v>
      </c>
      <c r="BLW47">
        <f t="shared" ref="BLW47" si="6163">BLW46/1000</f>
        <v>0</v>
      </c>
      <c r="BLX47">
        <f t="shared" ref="BLX47" si="6164">BLX46/1000</f>
        <v>0</v>
      </c>
      <c r="BLY47">
        <f t="shared" ref="BLY47" si="6165">BLY46/1000</f>
        <v>2394.8739999999998</v>
      </c>
      <c r="BLZ47">
        <f t="shared" ref="BLZ47" si="6166">BLZ46/1000</f>
        <v>0.25600000000000001</v>
      </c>
      <c r="BMA47">
        <f t="shared" ref="BMA47" si="6167">BMA46/1000</f>
        <v>2394.6179999999999</v>
      </c>
      <c r="BMB47">
        <f t="shared" ref="BMB47" si="6168">BMB46/1000</f>
        <v>6963.8729999999996</v>
      </c>
      <c r="BMC47">
        <f t="shared" ref="BMC47" si="6169">BMC46/1000</f>
        <v>3688.5540000000001</v>
      </c>
      <c r="BMD47">
        <f t="shared" ref="BMD47" si="6170">BMD46/1000</f>
        <v>1.1659999999999999</v>
      </c>
      <c r="BME47">
        <f t="shared" ref="BME47" si="6171">BME46/1000</f>
        <v>2087.3939999999998</v>
      </c>
      <c r="BMF47">
        <f t="shared" ref="BMF47" si="6172">BMF46/1000</f>
        <v>1058.002</v>
      </c>
      <c r="BMG47">
        <f t="shared" ref="BMG47" si="6173">BMG46/1000</f>
        <v>128.75700000000001</v>
      </c>
      <c r="BMH47">
        <f t="shared" ref="BMH47" si="6174">BMH46/1000</f>
        <v>20911.72</v>
      </c>
      <c r="BMI47">
        <f t="shared" ref="BMI47" si="6175">BMI46/1000</f>
        <v>59.610999999999997</v>
      </c>
      <c r="BMJ47">
        <f t="shared" ref="BMJ47" si="6176">BMJ46/1000</f>
        <v>0</v>
      </c>
      <c r="BMK47">
        <f t="shared" ref="BMK47" si="6177">BMK46/1000</f>
        <v>59.610999999999997</v>
      </c>
      <c r="BML47">
        <f t="shared" ref="BML47" si="6178">BML46/1000</f>
        <v>30.559000000000001</v>
      </c>
      <c r="BMM47">
        <f t="shared" ref="BMM47" si="6179">BMM46/1000</f>
        <v>23.474</v>
      </c>
      <c r="BMN47">
        <f t="shared" ref="BMN47" si="6180">BMN46/1000</f>
        <v>0</v>
      </c>
      <c r="BMO47">
        <f t="shared" ref="BMO47" si="6181">BMO46/1000</f>
        <v>0</v>
      </c>
      <c r="BMP47">
        <f t="shared" ref="BMP47" si="6182">BMP46/1000</f>
        <v>7.085</v>
      </c>
      <c r="BMQ47">
        <f t="shared" ref="BMQ47" si="6183">BMQ46/1000</f>
        <v>0</v>
      </c>
      <c r="BMR47">
        <f t="shared" ref="BMR47" si="6184">BMR46/1000</f>
        <v>471.60300000000001</v>
      </c>
      <c r="BMS47">
        <f t="shared" ref="BMS47" si="6185">BMS46/1000</f>
        <v>65.043000000000006</v>
      </c>
      <c r="BMT47">
        <f t="shared" ref="BMT47" si="6186">BMT46/1000</f>
        <v>0</v>
      </c>
      <c r="BMU47">
        <f t="shared" ref="BMU47" si="6187">BMU46/1000</f>
        <v>65.043000000000006</v>
      </c>
      <c r="BMV47">
        <f t="shared" ref="BMV47" si="6188">BMV46/1000</f>
        <v>962.16</v>
      </c>
      <c r="BMW47">
        <f t="shared" ref="BMW47" si="6189">BMW46/1000</f>
        <v>703.22500000000002</v>
      </c>
      <c r="BMX47">
        <f t="shared" ref="BMX47" si="6190">BMX46/1000</f>
        <v>0</v>
      </c>
      <c r="BMY47">
        <f t="shared" ref="BMY47" si="6191">BMY46/1000</f>
        <v>207.23</v>
      </c>
      <c r="BMZ47">
        <f t="shared" ref="BMZ47" si="6192">BMZ46/1000</f>
        <v>50.997999999999998</v>
      </c>
      <c r="BNA47">
        <f t="shared" ref="BNA47" si="6193">BNA46/1000</f>
        <v>0.70699999999999996</v>
      </c>
      <c r="BNB47">
        <f t="shared" ref="BNB47" si="6194">BNB46/1000</f>
        <v>211.239</v>
      </c>
      <c r="BNC47">
        <f t="shared" ref="BNC47" si="6195">BNC46/1000</f>
        <v>73.144999999999996</v>
      </c>
      <c r="BND47">
        <f t="shared" ref="BND47" si="6196">BND46/1000</f>
        <v>0</v>
      </c>
      <c r="BNE47">
        <f t="shared" ref="BNE47" si="6197">BNE46/1000</f>
        <v>73.144999999999996</v>
      </c>
      <c r="BNF47">
        <f t="shared" ref="BNF47" si="6198">BNF46/1000</f>
        <v>4.9669999999999996</v>
      </c>
      <c r="BNG47">
        <f t="shared" ref="BNG47" si="6199">BNG46/1000</f>
        <v>4.1210000000000004</v>
      </c>
      <c r="BNH47">
        <f t="shared" ref="BNH47" si="6200">BNH46/1000</f>
        <v>0</v>
      </c>
      <c r="BNI47">
        <f t="shared" ref="BNI47" si="6201">BNI46/1000</f>
        <v>0.28999999999999998</v>
      </c>
      <c r="BNJ47">
        <f t="shared" ref="BNJ47" si="6202">BNJ46/1000</f>
        <v>5.0000000000000001E-3</v>
      </c>
      <c r="BNK47">
        <f t="shared" ref="BNK47" si="6203">BNK46/1000</f>
        <v>0.55100000000000005</v>
      </c>
      <c r="BNL47">
        <f t="shared" ref="BNL47" si="6204">BNL46/1000</f>
        <v>79.787000000000006</v>
      </c>
      <c r="BNM47">
        <f t="shared" ref="BNM47" si="6205">BNM46/1000</f>
        <v>84.745999999999995</v>
      </c>
      <c r="BNN47">
        <f t="shared" ref="BNN47" si="6206">BNN46/1000</f>
        <v>0</v>
      </c>
      <c r="BNO47">
        <f t="shared" ref="BNO47" si="6207">BNO46/1000</f>
        <v>84.745999999999995</v>
      </c>
      <c r="BNP47">
        <f t="shared" ref="BNP47" si="6208">BNP46/1000</f>
        <v>162.30199999999999</v>
      </c>
      <c r="BNQ47">
        <f t="shared" ref="BNQ47" si="6209">BNQ46/1000</f>
        <v>7.2610000000000001</v>
      </c>
      <c r="BNR47">
        <f t="shared" ref="BNR47" si="6210">BNR46/1000</f>
        <v>1E-3</v>
      </c>
      <c r="BNS47">
        <f t="shared" ref="BNS47" si="6211">BNS46/1000</f>
        <v>105.477</v>
      </c>
      <c r="BNT47">
        <f t="shared" ref="BNT47" si="6212">BNT46/1000</f>
        <v>49.412999999999997</v>
      </c>
      <c r="BNU47">
        <f t="shared" ref="BNU47" si="6213">BNU46/1000</f>
        <v>0.15</v>
      </c>
      <c r="BNV47">
        <f t="shared" ref="BNV47" si="6214">BNV46/1000</f>
        <v>802.91800000000001</v>
      </c>
      <c r="BNW47">
        <f t="shared" ref="BNW47" si="6215">BNW46/1000</f>
        <v>0.02</v>
      </c>
      <c r="BNX47">
        <f t="shared" ref="BNX47" si="6216">BNX46/1000</f>
        <v>0</v>
      </c>
      <c r="BNY47">
        <f t="shared" ref="BNY47" si="6217">BNY46/1000</f>
        <v>0.02</v>
      </c>
      <c r="BNZ47">
        <f t="shared" ref="BNZ47" si="6218">BNZ46/1000</f>
        <v>6.1269999999999998</v>
      </c>
      <c r="BOA47">
        <f t="shared" ref="BOA47" si="6219">BOA46/1000</f>
        <v>1.2090000000000001</v>
      </c>
      <c r="BOB47">
        <f t="shared" ref="BOB47" si="6220">BOB46/1000</f>
        <v>0</v>
      </c>
      <c r="BOC47">
        <f t="shared" ref="BOC47" si="6221">BOC46/1000</f>
        <v>4.2759999999999998</v>
      </c>
      <c r="BOD47">
        <f t="shared" ref="BOD47" si="6222">BOD46/1000</f>
        <v>0.63700000000000001</v>
      </c>
      <c r="BOE47">
        <f t="shared" ref="BOE47" si="6223">BOE46/1000</f>
        <v>5.0000000000000001E-3</v>
      </c>
      <c r="BOF47">
        <f t="shared" ref="BOF47" si="6224">BOF46/1000</f>
        <v>2.581</v>
      </c>
      <c r="BOG47">
        <f t="shared" ref="BOG47" si="6225">BOG46/1000</f>
        <v>57.639000000000003</v>
      </c>
      <c r="BOH47">
        <f t="shared" ref="BOH47" si="6226">BOH46/1000</f>
        <v>0</v>
      </c>
      <c r="BOI47">
        <f t="shared" ref="BOI47" si="6227">BOI46/1000</f>
        <v>57.639000000000003</v>
      </c>
      <c r="BOJ47">
        <f t="shared" ref="BOJ47" si="6228">BOJ46/1000</f>
        <v>356.14100000000002</v>
      </c>
      <c r="BOK47">
        <f t="shared" ref="BOK47" si="6229">BOK46/1000</f>
        <v>72.174999999999997</v>
      </c>
      <c r="BOL47">
        <f t="shared" ref="BOL47" si="6230">BOL46/1000</f>
        <v>0</v>
      </c>
      <c r="BOM47">
        <f t="shared" ref="BOM47" si="6231">BOM46/1000</f>
        <v>30.890999999999998</v>
      </c>
      <c r="BON47">
        <f t="shared" ref="BON47" si="6232">BON46/1000</f>
        <v>171.33600000000001</v>
      </c>
      <c r="BOO47">
        <f t="shared" ref="BOO47" si="6233">BOO46/1000</f>
        <v>81.739000000000004</v>
      </c>
      <c r="BOP47">
        <f t="shared" ref="BOP47" si="6234">BOP46/1000</f>
        <v>3192.4859999999999</v>
      </c>
      <c r="BOQ47">
        <f t="shared" ref="BOQ47" si="6235">BOQ46/1000</f>
        <v>10.492000000000001</v>
      </c>
      <c r="BOR47">
        <f t="shared" ref="BOR47" si="6236">BOR46/1000</f>
        <v>0</v>
      </c>
      <c r="BOS47">
        <f t="shared" ref="BOS47" si="6237">BOS46/1000</f>
        <v>10.492000000000001</v>
      </c>
      <c r="BOT47">
        <f t="shared" ref="BOT47" si="6238">BOT46/1000</f>
        <v>16.573</v>
      </c>
      <c r="BOU47">
        <f t="shared" ref="BOU47" si="6239">BOU46/1000</f>
        <v>13.615</v>
      </c>
      <c r="BOV47">
        <f t="shared" ref="BOV47" si="6240">BOV46/1000</f>
        <v>0</v>
      </c>
      <c r="BOW47">
        <f t="shared" ref="BOW47" si="6241">BOW46/1000</f>
        <v>1.619</v>
      </c>
      <c r="BOX47">
        <f t="shared" ref="BOX47" si="6242">BOX46/1000</f>
        <v>1.1519999999999999</v>
      </c>
      <c r="BOY47">
        <f t="shared" ref="BOY47" si="6243">BOY46/1000</f>
        <v>0.187</v>
      </c>
      <c r="BOZ47">
        <f t="shared" ref="BOZ47" si="6244">BOZ46/1000</f>
        <v>3015.0770000000002</v>
      </c>
      <c r="BPA47">
        <f t="shared" ref="BPA47" si="6245">BPA46/1000</f>
        <v>2.1019999999999999</v>
      </c>
      <c r="BPB47">
        <f t="shared" ref="BPB47" si="6246">BPB46/1000</f>
        <v>0</v>
      </c>
      <c r="BPC47">
        <f t="shared" ref="BPC47" si="6247">BPC46/1000</f>
        <v>2.1019999999999999</v>
      </c>
      <c r="BPD47">
        <f t="shared" ref="BPD47" si="6248">BPD46/1000</f>
        <v>125.69199999999999</v>
      </c>
      <c r="BPE47">
        <f t="shared" ref="BPE47" si="6249">BPE46/1000</f>
        <v>12.209</v>
      </c>
      <c r="BPF47">
        <f t="shared" ref="BPF47" si="6250">BPF46/1000</f>
        <v>0</v>
      </c>
      <c r="BPG47">
        <f t="shared" ref="BPG47" si="6251">BPG46/1000</f>
        <v>46.795999999999999</v>
      </c>
      <c r="BPH47">
        <f t="shared" ref="BPH47" si="6252">BPH46/1000</f>
        <v>66.686999999999998</v>
      </c>
      <c r="BPI47">
        <f t="shared" ref="BPI47" si="6253">BPI46/1000</f>
        <v>0</v>
      </c>
      <c r="BPJ47">
        <f t="shared" ref="BPJ47" si="6254">BPJ46/1000</f>
        <v>1436.0170000000001</v>
      </c>
      <c r="BPK47">
        <f t="shared" ref="BPK47" si="6255">BPK46/1000</f>
        <v>0</v>
      </c>
      <c r="BPL47">
        <f t="shared" ref="BPL47" si="6256">BPL46/1000</f>
        <v>0</v>
      </c>
      <c r="BPM47">
        <f t="shared" ref="BPM47" si="6257">BPM46/1000</f>
        <v>0</v>
      </c>
      <c r="BPN47">
        <f t="shared" ref="BPN47" si="6258">BPN46/1000</f>
        <v>309.774</v>
      </c>
      <c r="BPO47">
        <f t="shared" ref="BPO47" si="6259">BPO46/1000</f>
        <v>52.6</v>
      </c>
      <c r="BPP47">
        <f t="shared" ref="BPP47" si="6260">BPP46/1000</f>
        <v>0</v>
      </c>
      <c r="BPQ47">
        <f t="shared" ref="BPQ47" si="6261">BPQ46/1000</f>
        <v>226.374</v>
      </c>
      <c r="BPR47">
        <f t="shared" ref="BPR47" si="6262">BPR46/1000</f>
        <v>30.8</v>
      </c>
      <c r="BPS47">
        <f t="shared" ref="BPS47" si="6263">BPS46/1000</f>
        <v>0</v>
      </c>
      <c r="BPT47">
        <f t="shared" ref="BPT47" si="6264">BPT46/1000</f>
        <v>177.4</v>
      </c>
      <c r="BPU47">
        <f t="shared" ref="BPU47" si="6265">BPU46/1000</f>
        <v>2042.076</v>
      </c>
      <c r="BPV47">
        <f t="shared" ref="BPV47" si="6266">BPV46/1000</f>
        <v>0.25600000000000001</v>
      </c>
      <c r="BPW47">
        <f t="shared" ref="BPW47" si="6267">BPW46/1000</f>
        <v>2041.82</v>
      </c>
      <c r="BPX47">
        <f t="shared" ref="BPX47" si="6268">BPX46/1000</f>
        <v>4989.5780000000004</v>
      </c>
      <c r="BPY47">
        <f t="shared" ref="BPY47" si="6269">BPY46/1000</f>
        <v>2798.665</v>
      </c>
      <c r="BPZ47">
        <f t="shared" ref="BPZ47" si="6270">BPZ46/1000</f>
        <v>1.165</v>
      </c>
      <c r="BQA47">
        <f t="shared" ref="BQA47" si="6271">BQA46/1000</f>
        <v>1464.441</v>
      </c>
      <c r="BQB47">
        <f t="shared" ref="BQB47" si="6272">BQB46/1000</f>
        <v>679.88900000000001</v>
      </c>
      <c r="BQC47">
        <f t="shared" ref="BQC47" si="6273">BQC46/1000</f>
        <v>45.417999999999999</v>
      </c>
      <c r="BQD47">
        <f t="shared" ref="BQD47" si="6274">BQD46/1000</f>
        <v>11522.611999999999</v>
      </c>
      <c r="BQE47">
        <f t="shared" ref="BQE47" si="6275">BQE46/1000</f>
        <v>0</v>
      </c>
      <c r="BQF47">
        <f t="shared" ref="BQF47" si="6276">BQF46/1000</f>
        <v>0</v>
      </c>
      <c r="BQG47">
        <f t="shared" ref="BQG47" si="6277">BQG46/1000</f>
        <v>0</v>
      </c>
      <c r="BQH47">
        <f t="shared" ref="BQH47" si="6278">BQH46/1000</f>
        <v>551.36800000000005</v>
      </c>
      <c r="BQI47">
        <f t="shared" ref="BQI47" si="6279">BQI46/1000</f>
        <v>12.483000000000001</v>
      </c>
      <c r="BQJ47">
        <f t="shared" ref="BQJ47" si="6280">BQJ46/1000</f>
        <v>0</v>
      </c>
      <c r="BQK47">
        <f t="shared" ref="BQK47" si="6281">BQK46/1000</f>
        <v>503.77300000000002</v>
      </c>
      <c r="BQL47">
        <f t="shared" ref="BQL47" si="6282">BQL46/1000</f>
        <v>34.027999999999999</v>
      </c>
      <c r="BQM47">
        <f t="shared" ref="BQM47" si="6283">BQM46/1000</f>
        <v>1.0840000000000001</v>
      </c>
      <c r="BQN47">
        <f t="shared" ref="BQN47" si="6284">BQN46/1000</f>
        <v>153.06399999999999</v>
      </c>
      <c r="BQO47">
        <f t="shared" ref="BQO47" si="6285">BQO46/1000</f>
        <v>22439.68</v>
      </c>
      <c r="BQP47">
        <f t="shared" ref="BQP47" si="6286">BQP46/1000</f>
        <v>5664.1239999999998</v>
      </c>
      <c r="BQQ47">
        <f t="shared" ref="BQQ47" si="6287">BQQ46/1000</f>
        <v>4383.04</v>
      </c>
      <c r="BQR47">
        <f t="shared" ref="BQR47" si="6288">BQR46/1000</f>
        <v>990.471</v>
      </c>
      <c r="BQS47">
        <f t="shared" ref="BQS47" si="6289">BQS46/1000</f>
        <v>59.063000000000002</v>
      </c>
      <c r="BQT47">
        <f t="shared" ref="BQT47" si="6290">BQT46/1000</f>
        <v>0</v>
      </c>
      <c r="BQU47">
        <f t="shared" ref="BQU47" si="6291">BQU46/1000</f>
        <v>2104.4369999999999</v>
      </c>
      <c r="BQV47">
        <f t="shared" ref="BQV47" si="6292">BQV46/1000</f>
        <v>0</v>
      </c>
      <c r="BQW47">
        <f t="shared" ref="BQW47" si="6293">BQW46/1000</f>
        <v>7869.3249999999998</v>
      </c>
      <c r="BQX47">
        <f t="shared" ref="BQX47" si="6294">BQX46/1000</f>
        <v>1369.22</v>
      </c>
      <c r="BQY47">
        <f t="shared" ref="BQY47" si="6295">BQY46/1000</f>
        <v>0</v>
      </c>
      <c r="BQZ47">
        <f t="shared" ref="BQZ47" si="6296">BQZ46/1000</f>
        <v>17897.370999999999</v>
      </c>
      <c r="BRA47">
        <f t="shared" ref="BRA47" si="6297">BRA46/1000</f>
        <v>4475.9719999999998</v>
      </c>
      <c r="BRB47">
        <f t="shared" ref="BRB47" si="6298">BRB46/1000</f>
        <v>3528.7159999999999</v>
      </c>
      <c r="BRC47">
        <f t="shared" ref="BRC47" si="6299">BRC46/1000</f>
        <v>793.93299999999999</v>
      </c>
      <c r="BRD47">
        <f t="shared" ref="BRD47" si="6300">BRD46/1000</f>
        <v>43.91</v>
      </c>
      <c r="BRE47">
        <f t="shared" ref="BRE47" si="6301">BRE46/1000</f>
        <v>0</v>
      </c>
      <c r="BRF47">
        <f t="shared" ref="BRF47" si="6302">BRF46/1000</f>
        <v>1596.4359999999999</v>
      </c>
      <c r="BRG47">
        <f t="shared" ref="BRG47" si="6303">BRG46/1000</f>
        <v>0</v>
      </c>
      <c r="BRH47">
        <f t="shared" ref="BRH47" si="6304">BRH46/1000</f>
        <v>6358.134</v>
      </c>
      <c r="BRI47">
        <f t="shared" ref="BRI47" si="6305">BRI46/1000</f>
        <v>1100.27</v>
      </c>
      <c r="BRJ47">
        <f t="shared" ref="BRJ47" si="6306">BRJ46/1000</f>
        <v>0</v>
      </c>
      <c r="BRK47">
        <f t="shared" ref="BRK47" si="6307">BRK46/1000</f>
        <v>21187.376</v>
      </c>
      <c r="BRL47">
        <f t="shared" ref="BRL47" si="6308">BRL46/1000</f>
        <v>1103.3340000000001</v>
      </c>
      <c r="BRM47">
        <f t="shared" ref="BRM47" si="6309">BRM46/1000</f>
        <v>6079.982</v>
      </c>
      <c r="BRN47">
        <f t="shared" ref="BRN47" si="6310">BRN46/1000</f>
        <v>1019.3819999999999</v>
      </c>
      <c r="BRO47">
        <f t="shared" ref="BRO47" si="6311">BRO46/1000</f>
        <v>7.2619999999999996</v>
      </c>
      <c r="BRP47">
        <f t="shared" ref="BRP47:BRQ47" si="6312">BRP46/1000</f>
        <v>283.86599999999999</v>
      </c>
      <c r="BRQ47">
        <f t="shared" si="6312"/>
        <v>6913.3109999999997</v>
      </c>
      <c r="BRR47">
        <f t="shared" ref="BRR47" si="6313">BRR46/1000</f>
        <v>40.033999999999999</v>
      </c>
      <c r="BRS47">
        <f t="shared" ref="BRS47" si="6314">BRS46/1000</f>
        <v>2061.9470000000001</v>
      </c>
      <c r="BRT47">
        <f t="shared" ref="BRT47" si="6315">BRT46/1000</f>
        <v>3678.22</v>
      </c>
      <c r="BRU47">
        <f t="shared" ref="BRU47" si="6316">BRU46/1000</f>
        <v>3.7999999999999999E-2</v>
      </c>
      <c r="BRV47">
        <f t="shared" ref="BRV47" si="6317">BRV46/1000</f>
        <v>8882.0519999999997</v>
      </c>
      <c r="BRW47">
        <f t="shared" ref="BRW47" si="6318">BRW46/1000</f>
        <v>8.7110000000000003</v>
      </c>
      <c r="BRX47">
        <f t="shared" ref="BRX47" si="6319">BRX46/1000</f>
        <v>5111.2510000000002</v>
      </c>
      <c r="BRY47">
        <f t="shared" ref="BRY47" si="6320">BRY46/1000</f>
        <v>799.18299999999999</v>
      </c>
      <c r="BRZ47">
        <f t="shared" ref="BRZ47" si="6321">BRZ46/1000</f>
        <v>0</v>
      </c>
      <c r="BSA47">
        <f t="shared" ref="BSA47" si="6322">BSA46/1000</f>
        <v>1.6819999999999999</v>
      </c>
      <c r="BSB47">
        <f t="shared" ref="BSB47" si="6323">BSB46/1000</f>
        <v>1866.0450000000001</v>
      </c>
      <c r="BSC47">
        <f t="shared" ref="BSC47" si="6324">BSC46/1000</f>
        <v>404.9</v>
      </c>
      <c r="BSD47">
        <f t="shared" ref="BSD47" si="6325">BSD46/1000</f>
        <v>386.01</v>
      </c>
      <c r="BSE47">
        <f t="shared" ref="BSE47" si="6326">BSE46/1000</f>
        <v>304.27</v>
      </c>
      <c r="BSF47">
        <f t="shared" ref="BSF47" si="6327">BSF46/1000</f>
        <v>0</v>
      </c>
      <c r="BSG47">
        <f t="shared" ref="BSG47" si="6328">BSG46/1000</f>
        <v>0</v>
      </c>
      <c r="BSH47">
        <f t="shared" ref="BSH47" si="6329">BSH46/1000</f>
        <v>0</v>
      </c>
      <c r="BSI47">
        <f t="shared" ref="BSI47" si="6330">BSI46/1000</f>
        <v>0</v>
      </c>
      <c r="BSJ47">
        <f t="shared" ref="BSJ47" si="6331">BSJ46/1000</f>
        <v>0</v>
      </c>
      <c r="BSK47">
        <f t="shared" ref="BSK47" si="6332">BSK46/1000</f>
        <v>0</v>
      </c>
      <c r="BSL47">
        <f t="shared" ref="BSL47" si="6333">BSL46/1000</f>
        <v>0</v>
      </c>
      <c r="BSM47">
        <f t="shared" ref="BSM47" si="6334">BSM46/1000</f>
        <v>0</v>
      </c>
      <c r="BSN47">
        <f t="shared" ref="BSN47" si="6335">BSN46/1000</f>
        <v>0</v>
      </c>
      <c r="BSO47">
        <f t="shared" ref="BSO47" si="6336">BSO46/1000</f>
        <v>0</v>
      </c>
      <c r="BSP47">
        <f t="shared" ref="BSP47" si="6337">BSP46/1000</f>
        <v>0</v>
      </c>
      <c r="BSQ47">
        <f t="shared" ref="BSQ47" si="6338">BSQ46/1000</f>
        <v>0</v>
      </c>
      <c r="BSR47">
        <f t="shared" ref="BSR47" si="6339">BSR46/1000</f>
        <v>52359.035000000003</v>
      </c>
      <c r="BSS47">
        <f t="shared" ref="BSS47" si="6340">BSS46/1000</f>
        <v>330.67</v>
      </c>
      <c r="BST47">
        <f t="shared" ref="BST47" si="6341">BST46/1000</f>
        <v>356.83100000000002</v>
      </c>
      <c r="BSU47">
        <f t="shared" ref="BSU47" si="6342">BSU46/1000</f>
        <v>97.408000000000001</v>
      </c>
      <c r="BSV47">
        <f t="shared" ref="BSV47" si="6343">BSV46/1000</f>
        <v>33.548999999999999</v>
      </c>
      <c r="BSW47">
        <f t="shared" ref="BSW47" si="6344">BSW46/1000</f>
        <v>244.959</v>
      </c>
      <c r="BSX47">
        <f t="shared" ref="BSX47" si="6345">BSX46/1000</f>
        <v>365.32299999999998</v>
      </c>
      <c r="BSY47">
        <f t="shared" ref="BSY47" si="6346">BSY46/1000</f>
        <v>49688.536999999997</v>
      </c>
      <c r="BSZ47">
        <f t="shared" ref="BSZ47" si="6347">BSZ46/1000</f>
        <v>693.21699999999998</v>
      </c>
      <c r="BTA47">
        <f t="shared" ref="BTA47" si="6348">BTA46/1000</f>
        <v>548.375</v>
      </c>
      <c r="BTB47">
        <f t="shared" ref="BTB47" si="6349">BTB46/1000</f>
        <v>0.16600000000000001</v>
      </c>
      <c r="BTC47">
        <f t="shared" ref="BTC47" si="6350">BTC46/1000</f>
        <v>4.3849999999999998</v>
      </c>
      <c r="BTD47">
        <f t="shared" ref="BTD47" si="6351">BTD46/1000</f>
        <v>0.56599999999999995</v>
      </c>
      <c r="BTE47">
        <f t="shared" ref="BTE47" si="6352">BTE46/1000</f>
        <v>1.208</v>
      </c>
      <c r="BTF47">
        <f t="shared" ref="BTF47" si="6353">BTF46/1000</f>
        <v>0.123</v>
      </c>
      <c r="BTG47">
        <f t="shared" ref="BTG47" si="6354">BTG46/1000</f>
        <v>5.0000000000000001E-3</v>
      </c>
      <c r="BTH47">
        <f t="shared" ref="BTH47" si="6355">BTH46/1000</f>
        <v>3.4000000000000002E-2</v>
      </c>
      <c r="BTI47">
        <f t="shared" ref="BTI47" si="6356">BTI46/1000</f>
        <v>1.202</v>
      </c>
      <c r="BTJ47">
        <f t="shared" ref="BTJ47" si="6357">BTJ46/1000</f>
        <v>0</v>
      </c>
      <c r="BTK47">
        <f t="shared" ref="BTK47" si="6358">BTK46/1000</f>
        <v>0.76800000000000002</v>
      </c>
      <c r="BTL47">
        <f t="shared" ref="BTL47" si="6359">BTL46/1000</f>
        <v>0.47899999999999998</v>
      </c>
      <c r="BTM47">
        <f t="shared" ref="BTM47" si="6360">BTM46/1000</f>
        <v>0</v>
      </c>
      <c r="BTN47">
        <f t="shared" ref="BTN47" si="6361">BTN46/1000</f>
        <v>217.505</v>
      </c>
      <c r="BTO47">
        <f t="shared" ref="BTO47" si="6362">BTO46/1000</f>
        <v>1.7000000000000001E-2</v>
      </c>
      <c r="BTP47">
        <f t="shared" ref="BTP47" si="6363">BTP46/1000</f>
        <v>0.43099999999999999</v>
      </c>
      <c r="BTQ47">
        <f t="shared" ref="BTQ47" si="6364">BTQ46/1000</f>
        <v>7.35</v>
      </c>
      <c r="BTR47">
        <f t="shared" ref="BTR47" si="6365">BTR46/1000</f>
        <v>0</v>
      </c>
      <c r="BTS47">
        <f t="shared" ref="BTS47" si="6366">BTS46/1000</f>
        <v>0</v>
      </c>
      <c r="BTT47">
        <f t="shared" ref="BTT47" si="6367">BTT46/1000</f>
        <v>0.66800000000000004</v>
      </c>
      <c r="BTU47">
        <f t="shared" ref="BTU47" si="6368">BTU46/1000</f>
        <v>0</v>
      </c>
      <c r="BTV47">
        <f t="shared" ref="BTV47" si="6369">BTV46/1000</f>
        <v>3.6999999999999998E-2</v>
      </c>
      <c r="BTW47">
        <f t="shared" ref="BTW47" si="6370">BTW46/1000</f>
        <v>209.00200000000001</v>
      </c>
      <c r="BTX47">
        <f t="shared" ref="BTX47" si="6371">BTX46/1000</f>
        <v>0</v>
      </c>
      <c r="BTY47">
        <f t="shared" ref="BTY47" si="6372">BTY46/1000</f>
        <v>288.68</v>
      </c>
      <c r="BTZ47">
        <f t="shared" ref="BTZ47" si="6373">BTZ46/1000</f>
        <v>1.2E-2</v>
      </c>
      <c r="BUA47">
        <f t="shared" ref="BUA47" si="6374">BUA46/1000</f>
        <v>0.53900000000000003</v>
      </c>
      <c r="BUB47">
        <f t="shared" ref="BUB47" si="6375">BUB46/1000</f>
        <v>58.220999999999997</v>
      </c>
      <c r="BUC47">
        <f t="shared" ref="BUC47" si="6376">BUC46/1000</f>
        <v>0</v>
      </c>
      <c r="BUD47">
        <f t="shared" ref="BUD47" si="6377">BUD46/1000</f>
        <v>111.833</v>
      </c>
      <c r="BUE47">
        <f t="shared" ref="BUE47" si="6378">BUE46/1000</f>
        <v>0.03</v>
      </c>
      <c r="BUF47">
        <f t="shared" ref="BUF47" si="6379">BUF46/1000</f>
        <v>37.015000000000001</v>
      </c>
      <c r="BUG47">
        <f t="shared" ref="BUG47" si="6380">BUG46/1000</f>
        <v>81.03</v>
      </c>
      <c r="BUH47">
        <f t="shared" ref="BUH47" si="6381">BUH46/1000</f>
        <v>0</v>
      </c>
      <c r="BUI47">
        <f t="shared" ref="BUI47" si="6382">BUI46/1000</f>
        <v>0</v>
      </c>
      <c r="BUJ47">
        <f t="shared" ref="BUJ47" si="6383">BUJ46/1000</f>
        <v>25.507999999999999</v>
      </c>
      <c r="BUK47">
        <f t="shared" ref="BUK47" si="6384">BUK46/1000</f>
        <v>0</v>
      </c>
      <c r="BUL47">
        <f t="shared" ref="BUL47" si="6385">BUL46/1000</f>
        <v>0</v>
      </c>
      <c r="BUM47">
        <f t="shared" ref="BUM47" si="6386">BUM46/1000</f>
        <v>6.5000000000000002E-2</v>
      </c>
      <c r="BUN47">
        <f t="shared" ref="BUN47" si="6387">BUN46/1000</f>
        <v>0</v>
      </c>
      <c r="BUO47">
        <f t="shared" ref="BUO47" si="6388">BUO46/1000</f>
        <v>0</v>
      </c>
      <c r="BUP47">
        <f t="shared" ref="BUP47" si="6389">BUP46/1000</f>
        <v>0</v>
      </c>
      <c r="BUQ47">
        <f t="shared" ref="BUQ47" si="6390">BUQ46/1000</f>
        <v>25.443000000000001</v>
      </c>
      <c r="BUR47">
        <f t="shared" ref="BUR47" si="6391">BUR46/1000</f>
        <v>0</v>
      </c>
      <c r="BUS47">
        <f t="shared" ref="BUS47" si="6392">BUS46/1000</f>
        <v>0</v>
      </c>
      <c r="BUT47">
        <f t="shared" ref="BUT47" si="6393">BUT46/1000</f>
        <v>0</v>
      </c>
      <c r="BUU47">
        <f t="shared" ref="BUU47" si="6394">BUU46/1000</f>
        <v>51822.957000000002</v>
      </c>
      <c r="BUV47">
        <f t="shared" ref="BUV47" si="6395">BUV46/1000</f>
        <v>330.07499999999999</v>
      </c>
      <c r="BUW47">
        <f t="shared" ref="BUW47" si="6396">BUW46/1000</f>
        <v>354.65300000000002</v>
      </c>
      <c r="BUX47">
        <f t="shared" ref="BUX47" si="6397">BUX46/1000</f>
        <v>31.649000000000001</v>
      </c>
      <c r="BUY47">
        <f t="shared" ref="BUY47" si="6398">BUY46/1000</f>
        <v>33.543999999999997</v>
      </c>
      <c r="BUZ47">
        <f t="shared" ref="BUZ47" si="6399">BUZ46/1000</f>
        <v>133.09200000000001</v>
      </c>
      <c r="BVA47">
        <f t="shared" ref="BVA47" si="6400">BVA46/1000</f>
        <v>363.423</v>
      </c>
      <c r="BVB47">
        <f t="shared" ref="BVB47" si="6401">BVB46/1000</f>
        <v>49626.078999999998</v>
      </c>
      <c r="BVC47">
        <f t="shared" ref="BVC47" si="6402">BVC46/1000</f>
        <v>611.38199999999995</v>
      </c>
      <c r="BVD47">
        <f t="shared" ref="BVD47" si="6403">BVD46/1000</f>
        <v>338.89400000000001</v>
      </c>
      <c r="BVE47">
        <f t="shared" ref="BVE47" si="6404">BVE46/1000</f>
        <v>0.16600000000000001</v>
      </c>
      <c r="BVF47">
        <f t="shared" ref="BVF47" si="6405">BVF46/1000</f>
        <v>75715.525999999998</v>
      </c>
      <c r="BVG47">
        <f t="shared" ref="BVG47" si="6406">BVG46/1000</f>
        <v>1546.48</v>
      </c>
      <c r="BVH47">
        <f t="shared" ref="BVH47" si="6407">BVH46/1000</f>
        <v>18839.781999999999</v>
      </c>
      <c r="BVI47">
        <f t="shared" ref="BVI47" si="6408">BVI46/1000</f>
        <v>2060.6060000000002</v>
      </c>
      <c r="BVJ47">
        <f t="shared" ref="BVJ47" si="6409">BVJ46/1000</f>
        <v>0</v>
      </c>
      <c r="BVK47">
        <f t="shared" ref="BVK47" si="6410">BVK46/1000</f>
        <v>14736.407999999999</v>
      </c>
      <c r="BVL47">
        <f t="shared" ref="BVL47" si="6411">BVL46/1000</f>
        <v>7392.5969999999998</v>
      </c>
      <c r="BVM47">
        <f t="shared" ref="BVM47" si="6412">BVM46/1000</f>
        <v>455.185</v>
      </c>
      <c r="BVN47">
        <f t="shared" ref="BVN47" si="6413">BVN46/1000</f>
        <v>17587.499</v>
      </c>
      <c r="BVO47">
        <f t="shared" ref="BVO47" si="6414">BVO46/1000</f>
        <v>13096.968999999999</v>
      </c>
      <c r="BVP47">
        <f t="shared" ref="BVP47" si="6415">BVP46/1000</f>
        <v>0</v>
      </c>
      <c r="BVQ47">
        <f t="shared" ref="BVQ47" si="6416">BVQ46/1000</f>
        <v>38901.995000000003</v>
      </c>
      <c r="BVR47">
        <f t="shared" ref="BVR47" si="6417">BVR46/1000</f>
        <v>35.045999999999999</v>
      </c>
      <c r="BVS47">
        <f t="shared" ref="BVS47" si="6418">BVS46/1000</f>
        <v>6222.125</v>
      </c>
      <c r="BVT47">
        <f t="shared" ref="BVT47" si="6419">BVT46/1000</f>
        <v>183.857</v>
      </c>
      <c r="BVU47">
        <f t="shared" ref="BVU47" si="6420">BVU46/1000</f>
        <v>0</v>
      </c>
      <c r="BVV47">
        <f t="shared" ref="BVV47" si="6421">BVV46/1000</f>
        <v>7509.0420000000004</v>
      </c>
      <c r="BVW47">
        <f t="shared" ref="BVW47" si="6422">BVW46/1000</f>
        <v>3132.9810000000002</v>
      </c>
      <c r="BVX47">
        <f t="shared" ref="BVX47" si="6423">BVX46/1000</f>
        <v>150.99299999999999</v>
      </c>
      <c r="BVY47">
        <f t="shared" ref="BVY47" si="6424">BVY46/1000</f>
        <v>10806.754000000001</v>
      </c>
      <c r="BVZ47">
        <f t="shared" ref="BVZ47" si="6425">BVZ46/1000</f>
        <v>10861.197</v>
      </c>
      <c r="BWA47">
        <f t="shared" ref="BWA47" si="6426">BWA46/1000</f>
        <v>0</v>
      </c>
      <c r="BWB47">
        <f t="shared" ref="BWB47" si="6427">BWB46/1000</f>
        <v>31994.184000000001</v>
      </c>
      <c r="BWC47">
        <f t="shared" ref="BWC47" si="6428">BWC46/1000</f>
        <v>260.25700000000001</v>
      </c>
      <c r="BWD47">
        <f t="shared" ref="BWD47" si="6429">BWD46/1000</f>
        <v>11272.877</v>
      </c>
      <c r="BWE47">
        <f t="shared" ref="BWE47" si="6430">BWE46/1000</f>
        <v>1848.8889999999999</v>
      </c>
      <c r="BWF47">
        <f t="shared" ref="BWF47" si="6431">BWF46/1000</f>
        <v>0</v>
      </c>
      <c r="BWG47">
        <f t="shared" ref="BWG47" si="6432">BWG46/1000</f>
        <v>5821.9570000000003</v>
      </c>
      <c r="BWH47">
        <f t="shared" ref="BWH47" si="6433">BWH46/1000</f>
        <v>4259.616</v>
      </c>
      <c r="BWI47">
        <f t="shared" ref="BWI47" si="6434">BWI46/1000</f>
        <v>304.19200000000001</v>
      </c>
      <c r="BWJ47">
        <f t="shared" ref="BWJ47" si="6435">BWJ46/1000</f>
        <v>5990.6239999999998</v>
      </c>
      <c r="BWK47">
        <f t="shared" ref="BWK47" si="6436">BWK46/1000</f>
        <v>2235.7719999999999</v>
      </c>
      <c r="BWL47">
        <f t="shared" ref="BWL47" si="6437">BWL46/1000</f>
        <v>0</v>
      </c>
      <c r="BWM47">
        <f t="shared" ref="BWM47" si="6438">BWM46/1000</f>
        <v>0</v>
      </c>
      <c r="BWN47">
        <f t="shared" ref="BWN47" si="6439">BWN46/1000</f>
        <v>0</v>
      </c>
      <c r="BWO47">
        <f t="shared" ref="BWO47" si="6440">BWO46/1000</f>
        <v>0</v>
      </c>
      <c r="BWP47">
        <f t="shared" ref="BWP47" si="6441">BWP46/1000</f>
        <v>0</v>
      </c>
      <c r="BWQ47">
        <f t="shared" ref="BWQ47" si="6442">BWQ46/1000</f>
        <v>0</v>
      </c>
      <c r="BWR47">
        <f t="shared" ref="BWR47" si="6443">BWR46/1000</f>
        <v>0</v>
      </c>
      <c r="BWS47">
        <f t="shared" ref="BWS47" si="6444">BWS46/1000</f>
        <v>0</v>
      </c>
      <c r="BWT47">
        <f t="shared" ref="BWT47" si="6445">BWT46/1000</f>
        <v>0</v>
      </c>
      <c r="BWU47">
        <f t="shared" ref="BWU47" si="6446">BWU46/1000</f>
        <v>0</v>
      </c>
      <c r="BWV47">
        <f t="shared" ref="BWV47" si="6447">BWV46/1000</f>
        <v>0</v>
      </c>
      <c r="BWW47">
        <f t="shared" ref="BWW47" si="6448">BWW46/1000</f>
        <v>0</v>
      </c>
      <c r="BWX47">
        <f t="shared" ref="BWX47" si="6449">BWX46/1000</f>
        <v>1050.1210000000001</v>
      </c>
      <c r="BWY47">
        <f t="shared" ref="BWY47" si="6450">BWY46/1000</f>
        <v>0</v>
      </c>
      <c r="BWZ47">
        <f t="shared" ref="BWZ47" si="6451">BWZ46/1000</f>
        <v>140.25299999999999</v>
      </c>
      <c r="BXA47">
        <f t="shared" ref="BXA47" si="6452">BXA46/1000</f>
        <v>25.78</v>
      </c>
      <c r="BXB47">
        <f t="shared" ref="BXB47" si="6453">BXB46/1000</f>
        <v>0</v>
      </c>
      <c r="BXC47">
        <f t="shared" ref="BXC47" si="6454">BXC46/1000</f>
        <v>630.58799999999997</v>
      </c>
      <c r="BXD47">
        <f t="shared" ref="BXD47" si="6455">BXD46/1000</f>
        <v>0</v>
      </c>
      <c r="BXE47">
        <f t="shared" ref="BXE47" si="6456">BXE46/1000</f>
        <v>0</v>
      </c>
      <c r="BXF47">
        <f t="shared" ref="BXF47" si="6457">BXF46/1000</f>
        <v>253.5</v>
      </c>
      <c r="BXG47">
        <f t="shared" ref="BXG47" si="6458">BXG46/1000</f>
        <v>0</v>
      </c>
      <c r="BXH47">
        <f t="shared" ref="BXH47" si="6459">BXH46/1000</f>
        <v>0</v>
      </c>
      <c r="BXI47">
        <f t="shared" ref="BXI47" si="6460">BXI46/1000</f>
        <v>0.78400000000000003</v>
      </c>
      <c r="BXJ47">
        <f t="shared" ref="BXJ47" si="6461">BXJ46/1000</f>
        <v>0</v>
      </c>
      <c r="BXK47">
        <f t="shared" ref="BXK47" si="6462">BXK46/1000</f>
        <v>0</v>
      </c>
      <c r="BXL47">
        <f t="shared" ref="BXL47" si="6463">BXL46/1000</f>
        <v>0.78400000000000003</v>
      </c>
      <c r="BXM47">
        <f t="shared" ref="BXM47" si="6464">BXM46/1000</f>
        <v>0</v>
      </c>
      <c r="BXN47">
        <f t="shared" ref="BXN47" si="6465">BXN46/1000</f>
        <v>0</v>
      </c>
      <c r="BXO47">
        <f t="shared" ref="BXO47" si="6466">BXO46/1000</f>
        <v>0</v>
      </c>
      <c r="BXP47">
        <f t="shared" ref="BXP47" si="6467">BXP46/1000</f>
        <v>0</v>
      </c>
      <c r="BXQ47">
        <f t="shared" ref="BXQ47" si="6468">BXQ46/1000</f>
        <v>0</v>
      </c>
      <c r="BXR47">
        <f t="shared" ref="BXR47" si="6469">BXR46/1000</f>
        <v>0</v>
      </c>
      <c r="BXS47">
        <f t="shared" ref="BXS47" si="6470">BXS46/1000</f>
        <v>0</v>
      </c>
      <c r="BXT47">
        <f t="shared" ref="BXT47" si="6471">BXT46/1000</f>
        <v>3768.442</v>
      </c>
      <c r="BXU47">
        <f t="shared" ref="BXU47" si="6472">BXU46/1000</f>
        <v>1251.1769999999999</v>
      </c>
      <c r="BXV47">
        <f t="shared" ref="BXV47" si="6473">BXV46/1000</f>
        <v>1204.527</v>
      </c>
      <c r="BXW47">
        <f t="shared" ref="BXW47" si="6474">BXW46/1000</f>
        <v>1.296</v>
      </c>
      <c r="BXX47">
        <f t="shared" ref="BXX47" si="6475">BXX46/1000</f>
        <v>0</v>
      </c>
      <c r="BXY47">
        <f t="shared" ref="BXY47" si="6476">BXY46/1000</f>
        <v>774.82100000000003</v>
      </c>
      <c r="BXZ47">
        <f t="shared" ref="BXZ47" si="6477">BXZ46/1000</f>
        <v>0</v>
      </c>
      <c r="BYA47">
        <f t="shared" ref="BYA47" si="6478">BYA46/1000</f>
        <v>0</v>
      </c>
      <c r="BYB47">
        <f t="shared" ref="BYB47" si="6479">BYB46/1000</f>
        <v>536.62099999999998</v>
      </c>
      <c r="BYC47">
        <f t="shared" ref="BYC47" si="6480">BYC46/1000</f>
        <v>0</v>
      </c>
      <c r="BYD47">
        <f t="shared" ref="BYD47" si="6481">BYD46/1000</f>
        <v>0</v>
      </c>
      <c r="BYE47">
        <f t="shared" ref="BYE47" si="6482">BYE46/1000</f>
        <v>2733.2109999999998</v>
      </c>
      <c r="BYF47">
        <f t="shared" ref="BYF47" si="6483">BYF46/1000</f>
        <v>612.45299999999997</v>
      </c>
      <c r="BYG47">
        <f t="shared" ref="BYG47" si="6484">BYG46/1000</f>
        <v>829.67499999999995</v>
      </c>
      <c r="BYH47">
        <f t="shared" ref="BYH47" si="6485">BYH46/1000</f>
        <v>0</v>
      </c>
      <c r="BYI47">
        <f t="shared" ref="BYI47" si="6486">BYI46/1000</f>
        <v>0</v>
      </c>
      <c r="BYJ47">
        <f t="shared" ref="BYJ47" si="6487">BYJ46/1000</f>
        <v>754.46600000000001</v>
      </c>
      <c r="BYK47">
        <f t="shared" ref="BYK47" si="6488">BYK46/1000</f>
        <v>0</v>
      </c>
      <c r="BYL47">
        <f t="shared" ref="BYL47" si="6489">BYL46/1000</f>
        <v>0</v>
      </c>
      <c r="BYM47">
        <f t="shared" ref="BYM47" si="6490">BYM46/1000</f>
        <v>536.61699999999996</v>
      </c>
      <c r="BYN47">
        <f t="shared" ref="BYN47" si="6491">BYN46/1000</f>
        <v>0</v>
      </c>
      <c r="BYO47">
        <f t="shared" ref="BYO47" si="6492">BYO46/1000</f>
        <v>0</v>
      </c>
      <c r="BYP47">
        <f t="shared" ref="BYP47" si="6493">BYP46/1000</f>
        <v>1035.231</v>
      </c>
      <c r="BYQ47">
        <f t="shared" ref="BYQ47" si="6494">BYQ46/1000</f>
        <v>638.72400000000005</v>
      </c>
      <c r="BYR47">
        <f t="shared" ref="BYR47" si="6495">BYR46/1000</f>
        <v>374.85199999999998</v>
      </c>
      <c r="BYS47">
        <f t="shared" ref="BYS47" si="6496">BYS46/1000</f>
        <v>1.296</v>
      </c>
      <c r="BYT47">
        <f t="shared" ref="BYT47" si="6497">BYT46/1000</f>
        <v>0</v>
      </c>
      <c r="BYU47">
        <f t="shared" ref="BYU47" si="6498">BYU46/1000</f>
        <v>20.355</v>
      </c>
      <c r="BYV47">
        <f t="shared" ref="BYV47" si="6499">BYV46/1000</f>
        <v>0</v>
      </c>
      <c r="BYW47">
        <f t="shared" ref="BYW47" si="6500">BYW46/1000</f>
        <v>0</v>
      </c>
      <c r="BYX47">
        <f t="shared" ref="BYX47" si="6501">BYX46/1000</f>
        <v>4.0000000000000001E-3</v>
      </c>
      <c r="BYY47">
        <f t="shared" ref="BYY47" si="6502">BYY46/1000</f>
        <v>0</v>
      </c>
      <c r="BYZ47">
        <f t="shared" ref="BYZ47" si="6503">BYZ46/1000</f>
        <v>0</v>
      </c>
      <c r="BZA47">
        <f t="shared" ref="BZA47" si="6504">BZA46/1000</f>
        <v>0</v>
      </c>
      <c r="BZB47">
        <f t="shared" ref="BZB47" si="6505">BZB46/1000</f>
        <v>0</v>
      </c>
      <c r="BZC47">
        <f t="shared" ref="BZC47" si="6506">BZC46/1000</f>
        <v>0</v>
      </c>
      <c r="BZD47">
        <f t="shared" ref="BZD47" si="6507">BZD46/1000</f>
        <v>0</v>
      </c>
      <c r="BZE47">
        <f t="shared" ref="BZE47" si="6508">BZE46/1000</f>
        <v>0</v>
      </c>
      <c r="BZF47">
        <f t="shared" ref="BZF47" si="6509">BZF46/1000</f>
        <v>0</v>
      </c>
      <c r="BZG47">
        <f t="shared" ref="BZG47" si="6510">BZG46/1000</f>
        <v>0</v>
      </c>
      <c r="BZH47">
        <f t="shared" ref="BZH47" si="6511">BZH46/1000</f>
        <v>0</v>
      </c>
      <c r="BZI47">
        <f t="shared" ref="BZI47" si="6512">BZI46/1000</f>
        <v>0</v>
      </c>
      <c r="BZJ47">
        <f t="shared" ref="BZJ47" si="6513">BZJ46/1000</f>
        <v>0</v>
      </c>
      <c r="BZK47">
        <f t="shared" ref="BZK47" si="6514">BZK46/1000</f>
        <v>0</v>
      </c>
      <c r="BZL47">
        <f t="shared" ref="BZL47" si="6515">BZL46/1000</f>
        <v>0</v>
      </c>
      <c r="BZM47">
        <f t="shared" ref="BZM47" si="6516">BZM46/1000</f>
        <v>0</v>
      </c>
      <c r="BZN47">
        <f t="shared" ref="BZN47" si="6517">BZN46/1000</f>
        <v>0</v>
      </c>
      <c r="BZO47">
        <f t="shared" ref="BZO47" si="6518">BZO46/1000</f>
        <v>0</v>
      </c>
      <c r="BZP47">
        <f t="shared" ref="BZP47" si="6519">BZP46/1000</f>
        <v>0</v>
      </c>
      <c r="BZQ47">
        <f t="shared" ref="BZQ47" si="6520">BZQ46/1000</f>
        <v>0</v>
      </c>
      <c r="BZR47">
        <f t="shared" ref="BZR47" si="6521">BZR46/1000</f>
        <v>0</v>
      </c>
      <c r="BZS47">
        <f t="shared" ref="BZS47" si="6522">BZS46/1000</f>
        <v>0</v>
      </c>
      <c r="BZT47">
        <f t="shared" ref="BZT47" si="6523">BZT46/1000</f>
        <v>0</v>
      </c>
      <c r="BZU47">
        <f t="shared" ref="BZU47" si="6524">BZU46/1000</f>
        <v>0</v>
      </c>
      <c r="BZV47">
        <f t="shared" ref="BZV47" si="6525">BZV46/1000</f>
        <v>0</v>
      </c>
      <c r="BZW47">
        <f t="shared" ref="BZW47" si="6526">BZW46/1000</f>
        <v>9014.2860000000001</v>
      </c>
      <c r="BZX47">
        <f t="shared" ref="BZX47" si="6527">BZX46/1000</f>
        <v>1255.25</v>
      </c>
      <c r="BZY47">
        <f t="shared" ref="BZY47" si="6528">BZY46/1000</f>
        <v>0.22600000000000001</v>
      </c>
      <c r="BZZ47">
        <f t="shared" ref="BZZ47" si="6529">BZZ46/1000</f>
        <v>0</v>
      </c>
      <c r="CAA47">
        <f t="shared" ref="CAA47" si="6530">CAA46/1000</f>
        <v>0</v>
      </c>
      <c r="CAB47">
        <f t="shared" ref="CAB47" si="6531">CAB46/1000</f>
        <v>0</v>
      </c>
      <c r="CAC47">
        <f t="shared" ref="CAC47" si="6532">CAC46/1000</f>
        <v>176.24100000000001</v>
      </c>
      <c r="CAD47">
        <f t="shared" ref="CAD47" si="6533">CAD46/1000</f>
        <v>0</v>
      </c>
      <c r="CAE47">
        <f t="shared" ref="CAE47" si="6534">CAE46/1000</f>
        <v>2873.5619999999999</v>
      </c>
      <c r="CAF47">
        <f t="shared" ref="CAF47" si="6535">CAF46/1000</f>
        <v>4709.0069999999996</v>
      </c>
      <c r="CAG47">
        <f t="shared" ref="CAG47" si="6536">CAG46/1000</f>
        <v>0</v>
      </c>
      <c r="CAH47">
        <f t="shared" ref="CAH47" si="6537">CAH46/1000</f>
        <v>4101.29</v>
      </c>
      <c r="CAI47">
        <f t="shared" ref="CAI47" si="6538">CAI46/1000</f>
        <v>0</v>
      </c>
      <c r="CAJ47">
        <f t="shared" ref="CAJ47" si="6539">CAJ46/1000</f>
        <v>0</v>
      </c>
      <c r="CAK47">
        <f t="shared" ref="CAK47" si="6540">CAK46/1000</f>
        <v>0</v>
      </c>
      <c r="CAL47">
        <f t="shared" ref="CAL47" si="6541">CAL46/1000</f>
        <v>0</v>
      </c>
      <c r="CAM47">
        <f t="shared" ref="CAM47" si="6542">CAM46/1000</f>
        <v>0</v>
      </c>
      <c r="CAN47">
        <f t="shared" ref="CAN47" si="6543">CAN46/1000</f>
        <v>0</v>
      </c>
      <c r="CAO47">
        <f t="shared" ref="CAO47" si="6544">CAO46/1000</f>
        <v>4101.29</v>
      </c>
      <c r="CAP47">
        <f t="shared" ref="CAP47" si="6545">CAP46/1000</f>
        <v>0</v>
      </c>
      <c r="CAQ47">
        <f t="shared" ref="CAQ47" si="6546">CAQ46/1000</f>
        <v>0</v>
      </c>
      <c r="CAR47">
        <f t="shared" ref="CAR47" si="6547">CAR46/1000</f>
        <v>0</v>
      </c>
      <c r="CAS47">
        <f t="shared" ref="CAS47" si="6548">CAS46/1000</f>
        <v>492.61099999999999</v>
      </c>
      <c r="CAT47">
        <f t="shared" ref="CAT47" si="6549">CAT46/1000</f>
        <v>272.61099999999999</v>
      </c>
      <c r="CAU47">
        <f t="shared" ref="CAU47" si="6550">CAU46/1000</f>
        <v>0</v>
      </c>
      <c r="CAV47">
        <f t="shared" ref="CAV47" si="6551">CAV46/1000</f>
        <v>0</v>
      </c>
      <c r="CAW47">
        <f t="shared" ref="CAW47" si="6552">CAW46/1000</f>
        <v>0</v>
      </c>
      <c r="CAX47">
        <f t="shared" ref="CAX47" si="6553">CAX46/1000</f>
        <v>0</v>
      </c>
      <c r="CAY47">
        <f t="shared" ref="CAY47" si="6554">CAY46/1000</f>
        <v>0</v>
      </c>
      <c r="CAZ47">
        <f t="shared" ref="CAZ47" si="6555">CAZ46/1000</f>
        <v>0</v>
      </c>
      <c r="CBA47">
        <f t="shared" ref="CBA47" si="6556">CBA46/1000</f>
        <v>220</v>
      </c>
      <c r="CBB47">
        <f t="shared" ref="CBB47" si="6557">CBB46/1000</f>
        <v>0</v>
      </c>
      <c r="CBC47">
        <f t="shared" ref="CBC47" si="6558">CBC46/1000</f>
        <v>0</v>
      </c>
      <c r="CBD47">
        <f t="shared" ref="CBD47" si="6559">CBD46/1000</f>
        <v>230.68299999999999</v>
      </c>
      <c r="CBE47">
        <f t="shared" ref="CBE47" si="6560">CBE46/1000</f>
        <v>152.58600000000001</v>
      </c>
      <c r="CBF47">
        <f t="shared" ref="CBF47" si="6561">CBF46/1000</f>
        <v>0</v>
      </c>
      <c r="CBG47">
        <f t="shared" ref="CBG47" si="6562">CBG46/1000</f>
        <v>0</v>
      </c>
      <c r="CBH47">
        <f t="shared" ref="CBH47" si="6563">CBH46/1000</f>
        <v>0</v>
      </c>
      <c r="CBI47">
        <f t="shared" ref="CBI47" si="6564">CBI46/1000</f>
        <v>0</v>
      </c>
      <c r="CBJ47">
        <f t="shared" ref="CBJ47" si="6565">CBJ46/1000</f>
        <v>0</v>
      </c>
      <c r="CBK47">
        <f t="shared" ref="CBK47" si="6566">CBK46/1000</f>
        <v>58.146000000000001</v>
      </c>
      <c r="CBL47">
        <f t="shared" ref="CBL47" si="6567">CBL46/1000</f>
        <v>19.951000000000001</v>
      </c>
      <c r="CBM47">
        <f t="shared" ref="CBM47" si="6568">CBM46/1000</f>
        <v>0</v>
      </c>
      <c r="CBN47">
        <f t="shared" ref="CBN47:CBO47" si="6569">CBN46/1000</f>
        <v>0</v>
      </c>
      <c r="CBO47">
        <f t="shared" si="6569"/>
        <v>194422.53899999999</v>
      </c>
      <c r="CBP47">
        <f t="shared" ref="CBP47" si="6570">CBP46/1000</f>
        <v>10333.766</v>
      </c>
      <c r="CBQ47">
        <f t="shared" ref="CBQ47" si="6571">CBQ46/1000</f>
        <v>34771.112000000001</v>
      </c>
      <c r="CBR47">
        <f t="shared" ref="CBR47" si="6572">CBR46/1000</f>
        <v>4967.05</v>
      </c>
      <c r="CBS47">
        <f t="shared" ref="CBS47" si="6573">CBS46/1000</f>
        <v>99.873999999999995</v>
      </c>
      <c r="CBT47">
        <f t="shared" ref="CBT47" si="6574">CBT46/1000</f>
        <v>15266.915000000001</v>
      </c>
      <c r="CBU47">
        <f t="shared" ref="CBU47" si="6575">CBU46/1000</f>
        <v>18817.954000000002</v>
      </c>
      <c r="CBV47">
        <f t="shared" ref="CBV47" si="6576">CBV46/1000</f>
        <v>54748.091999999997</v>
      </c>
      <c r="CBW47">
        <f t="shared" ref="CBW47" si="6577">CBW46/1000</f>
        <v>31711.510999999999</v>
      </c>
      <c r="CBX47">
        <f t="shared" ref="CBX47" si="6578">CBX46/1000</f>
        <v>23706.061000000002</v>
      </c>
      <c r="CBY47">
        <f t="shared" ref="CBY47" si="6579">CBY46/1000</f>
        <v>0.20399999999999999</v>
      </c>
      <c r="CBZ47">
        <f t="shared" ref="CBZ47" si="6580">CBZ46/1000</f>
        <v>20549.519</v>
      </c>
      <c r="CCA47">
        <f t="shared" ref="CCA47" si="6581">CCA46/1000</f>
        <v>203.119</v>
      </c>
      <c r="CCB47">
        <f t="shared" ref="CCB47" si="6582">CCB46/1000</f>
        <v>3126.84</v>
      </c>
      <c r="CCC47">
        <f t="shared" ref="CCC47" si="6583">CCC46/1000</f>
        <v>57.146000000000001</v>
      </c>
      <c r="CCD47">
        <f t="shared" ref="CCD47" si="6584">CCD46/1000</f>
        <v>0</v>
      </c>
      <c r="CCE47">
        <f t="shared" ref="CCE47" si="6585">CCE46/1000</f>
        <v>3295.7539999999999</v>
      </c>
      <c r="CCF47">
        <f t="shared" ref="CCF47" si="6586">CCF46/1000</f>
        <v>1525.3510000000001</v>
      </c>
      <c r="CCG47">
        <f t="shared" ref="CCG47" si="6587">CCG46/1000</f>
        <v>72.37</v>
      </c>
      <c r="CCH47">
        <f t="shared" ref="CCH47" si="6588">CCH46/1000</f>
        <v>5890.7460000000001</v>
      </c>
      <c r="CCI47">
        <f t="shared" ref="CCI47" si="6589">CCI46/1000</f>
        <v>6378.1930000000002</v>
      </c>
      <c r="CCJ47">
        <f t="shared" ref="CCJ47" si="6590">CCJ46/1000</f>
        <v>0</v>
      </c>
      <c r="CCK47">
        <f t="shared" ref="CCK47" si="6591">CCK46/1000</f>
        <v>7363.2690000000002</v>
      </c>
      <c r="CCL47">
        <f t="shared" ref="CCL47" si="6592">CCL46/1000</f>
        <v>1385.6579999999999</v>
      </c>
      <c r="CCM47">
        <f t="shared" ref="CCM47" si="6593">CCM46/1000</f>
        <v>1834.42</v>
      </c>
      <c r="CCN47">
        <f t="shared" ref="CCN47" si="6594">CCN46/1000</f>
        <v>165.03</v>
      </c>
      <c r="CCO47">
        <f t="shared" ref="CCO47" si="6595">CCO46/1000</f>
        <v>0</v>
      </c>
      <c r="CCP47">
        <f t="shared" ref="CCP47" si="6596">CCP46/1000</f>
        <v>2231.0749999999998</v>
      </c>
      <c r="CCQ47">
        <f t="shared" ref="CCQ47" si="6597">CCQ46/1000</f>
        <v>178.86699999999999</v>
      </c>
      <c r="CCR47">
        <f t="shared" ref="CCR47" si="6598">CCR46/1000</f>
        <v>1.5980000000000001</v>
      </c>
      <c r="CCS47">
        <f t="shared" ref="CCS47" si="6599">CCS46/1000</f>
        <v>1554.6690000000001</v>
      </c>
      <c r="CCT47">
        <f t="shared" ref="CCT47" si="6600">CCT46/1000</f>
        <v>11.952</v>
      </c>
      <c r="CCU47">
        <f t="shared" ref="CCU47" si="6601">CCU46/1000</f>
        <v>0</v>
      </c>
      <c r="CCV47">
        <f t="shared" ref="CCV47" si="6602">CCV46/1000</f>
        <v>5861.0829999999996</v>
      </c>
      <c r="CCW47">
        <f t="shared" ref="CCW47" si="6603">CCW46/1000</f>
        <v>244.828</v>
      </c>
      <c r="CCX47">
        <f t="shared" ref="CCX47" si="6604">CCX46/1000</f>
        <v>914.048</v>
      </c>
      <c r="CCY47">
        <f t="shared" ref="CCY47" si="6605">CCY46/1000</f>
        <v>0.247</v>
      </c>
      <c r="CCZ47">
        <f t="shared" ref="CCZ47" si="6606">CCZ46/1000</f>
        <v>2.7E-2</v>
      </c>
      <c r="CDA47">
        <f t="shared" ref="CDA47" si="6607">CDA46/1000</f>
        <v>1.7000000000000001E-2</v>
      </c>
      <c r="CDB47">
        <f t="shared" ref="CDB47" si="6608">CDB46/1000</f>
        <v>481.84800000000001</v>
      </c>
      <c r="CDC47">
        <f t="shared" ref="CDC47" si="6609">CDC46/1000</f>
        <v>8.5000000000000006E-2</v>
      </c>
      <c r="CDD47">
        <f t="shared" ref="CDD47" si="6610">CDD46/1000</f>
        <v>644.42200000000003</v>
      </c>
      <c r="CDE47">
        <f t="shared" ref="CDE47" si="6611">CDE46/1000</f>
        <v>3575.5610000000001</v>
      </c>
      <c r="CDF47">
        <f t="shared" ref="CDF47" si="6612">CDF46/1000</f>
        <v>0</v>
      </c>
      <c r="CDG47">
        <f t="shared" ref="CDG47" si="6613">CDG46/1000</f>
        <v>707.99900000000002</v>
      </c>
      <c r="CDH47">
        <f t="shared" ref="CDH47" si="6614">CDH46/1000</f>
        <v>125.54300000000001</v>
      </c>
      <c r="CDI47">
        <f t="shared" ref="CDI47" si="6615">CDI46/1000</f>
        <v>198.31800000000001</v>
      </c>
      <c r="CDJ47">
        <f t="shared" ref="CDJ47" si="6616">CDJ46/1000</f>
        <v>99.191000000000003</v>
      </c>
      <c r="CDK47">
        <f t="shared" ref="CDK47" si="6617">CDK46/1000</f>
        <v>4.5999999999999999E-2</v>
      </c>
      <c r="CDL47">
        <f t="shared" ref="CDL47" si="6618">CDL46/1000</f>
        <v>19.783999999999999</v>
      </c>
      <c r="CDM47">
        <f t="shared" ref="CDM47" si="6619">CDM46/1000</f>
        <v>136.511</v>
      </c>
      <c r="CDN47">
        <f t="shared" ref="CDN47" si="6620">CDN46/1000</f>
        <v>0</v>
      </c>
      <c r="CDO47">
        <f t="shared" ref="CDO47" si="6621">CDO46/1000</f>
        <v>125.669</v>
      </c>
      <c r="CDP47">
        <f t="shared" ref="CDP47" si="6622">CDP46/1000</f>
        <v>2.9369999999999998</v>
      </c>
      <c r="CDQ47">
        <f t="shared" ref="CDQ47" si="6623">CDQ46/1000</f>
        <v>0</v>
      </c>
      <c r="CDR47">
        <f t="shared" ref="CDR47" si="6624">CDR46/1000</f>
        <v>801.85299999999995</v>
      </c>
      <c r="CDS47">
        <f t="shared" ref="CDS47" si="6625">CDS46/1000</f>
        <v>111.723</v>
      </c>
      <c r="CDT47">
        <f t="shared" ref="CDT47" si="6626">CDT46/1000</f>
        <v>1.3879999999999999</v>
      </c>
      <c r="CDU47">
        <f t="shared" ref="CDU47" si="6627">CDU46/1000</f>
        <v>0</v>
      </c>
      <c r="CDV47">
        <f t="shared" ref="CDV47" si="6628">CDV46/1000</f>
        <v>0</v>
      </c>
      <c r="CDW47">
        <f t="shared" ref="CDW47" si="6629">CDW46/1000</f>
        <v>0</v>
      </c>
      <c r="CDX47">
        <f t="shared" ref="CDX47" si="6630">CDX46/1000</f>
        <v>61.543999999999997</v>
      </c>
      <c r="CDY47">
        <f t="shared" ref="CDY47" si="6631">CDY46/1000</f>
        <v>1.8089999999999999</v>
      </c>
      <c r="CDZ47">
        <f t="shared" ref="CDZ47" si="6632">CDZ46/1000</f>
        <v>52.677</v>
      </c>
      <c r="CEA47">
        <f t="shared" ref="CEA47" si="6633">CEA46/1000</f>
        <v>572.71199999999999</v>
      </c>
      <c r="CEB47">
        <f t="shared" ref="CEB47" si="6634">CEB46/1000</f>
        <v>0</v>
      </c>
      <c r="CEC47">
        <f t="shared" ref="CEC47" si="6635">CEC46/1000</f>
        <v>4414.5169999999998</v>
      </c>
      <c r="CED47">
        <f t="shared" ref="CED47" si="6636">CED46/1000</f>
        <v>114.733</v>
      </c>
      <c r="CEE47">
        <f t="shared" ref="CEE47" si="6637">CEE46/1000</f>
        <v>614.83000000000004</v>
      </c>
      <c r="CEF47">
        <f t="shared" ref="CEF47" si="6638">CEF46/1000</f>
        <v>146.749</v>
      </c>
      <c r="CEG47">
        <f t="shared" ref="CEG47" si="6639">CEG46/1000</f>
        <v>9.8049999999999997</v>
      </c>
      <c r="CEH47">
        <f t="shared" ref="CEH47" si="6640">CEH46/1000</f>
        <v>453.06599999999997</v>
      </c>
      <c r="CEI47">
        <f t="shared" ref="CEI47" si="6641">CEI46/1000</f>
        <v>652.19600000000003</v>
      </c>
      <c r="CEJ47">
        <f t="shared" ref="CEJ47" si="6642">CEJ46/1000</f>
        <v>85.9</v>
      </c>
      <c r="CEK47">
        <f t="shared" ref="CEK47" si="6643">CEK46/1000</f>
        <v>1302.3330000000001</v>
      </c>
      <c r="CEL47">
        <f t="shared" ref="CEL47" si="6644">CEL46/1000</f>
        <v>1034.905</v>
      </c>
      <c r="CEM47">
        <f t="shared" ref="CEM47" si="6645">CEM46/1000</f>
        <v>0</v>
      </c>
      <c r="CEN47">
        <f t="shared" ref="CEN47" si="6646">CEN46/1000</f>
        <v>1247.5050000000001</v>
      </c>
      <c r="CEO47">
        <f t="shared" ref="CEO47" si="6647">CEO46/1000</f>
        <v>331.66</v>
      </c>
      <c r="CEP47">
        <f t="shared" ref="CEP47" si="6648">CEP46/1000</f>
        <v>185.226</v>
      </c>
      <c r="CEQ47">
        <f t="shared" ref="CEQ47" si="6649">CEQ46/1000</f>
        <v>15.757</v>
      </c>
      <c r="CER47">
        <f t="shared" ref="CER47" si="6650">CER46/1000</f>
        <v>0.69</v>
      </c>
      <c r="CES47">
        <f t="shared" ref="CES47" si="6651">CES46/1000</f>
        <v>8.6329999999999991</v>
      </c>
      <c r="CET47">
        <f t="shared" ref="CET47" si="6652">CET46/1000</f>
        <v>118.062</v>
      </c>
      <c r="CEU47">
        <f t="shared" ref="CEU47" si="6653">CEU46/1000</f>
        <v>41.744</v>
      </c>
      <c r="CEV47">
        <f t="shared" ref="CEV47" si="6654">CEV46/1000</f>
        <v>282.60300000000001</v>
      </c>
      <c r="CEW47">
        <f t="shared" ref="CEW47" si="6655">CEW46/1000</f>
        <v>263.13</v>
      </c>
      <c r="CEX47">
        <f t="shared" ref="CEX47" si="6656">CEX46/1000</f>
        <v>0</v>
      </c>
      <c r="CEY47">
        <f t="shared" ref="CEY47" si="6657">CEY46/1000</f>
        <v>2579.0189999999998</v>
      </c>
      <c r="CEZ47">
        <f t="shared" ref="CEZ47" si="6658">CEZ46/1000</f>
        <v>0</v>
      </c>
      <c r="CFA47">
        <f t="shared" ref="CFA47" si="6659">CFA46/1000</f>
        <v>697.61800000000005</v>
      </c>
      <c r="CFB47">
        <f t="shared" ref="CFB47" si="6660">CFB46/1000</f>
        <v>34.469000000000001</v>
      </c>
      <c r="CFC47">
        <f t="shared" ref="CFC47" si="6661">CFC46/1000</f>
        <v>0</v>
      </c>
      <c r="CFD47">
        <f t="shared" ref="CFD47" si="6662">CFD46/1000</f>
        <v>250.655</v>
      </c>
      <c r="CFE47">
        <f t="shared" ref="CFE47" si="6663">CFE46/1000</f>
        <v>230.53200000000001</v>
      </c>
      <c r="CFF47">
        <f t="shared" ref="CFF47" si="6664">CFF46/1000</f>
        <v>8.7189999999999994</v>
      </c>
      <c r="CFG47">
        <f t="shared" ref="CFG47" si="6665">CFG46/1000</f>
        <v>1265.9449999999999</v>
      </c>
      <c r="CFH47">
        <f t="shared" ref="CFH47" si="6666">CFH46/1000</f>
        <v>91.081000000000003</v>
      </c>
      <c r="CFI47">
        <f t="shared" ref="CFI47" si="6667">CFI46/1000</f>
        <v>0</v>
      </c>
      <c r="CFJ47">
        <f t="shared" ref="CFJ47" si="6668">CFJ46/1000</f>
        <v>29207.276999999998</v>
      </c>
      <c r="CFK47">
        <f t="shared" ref="CFK47" si="6669">CFK46/1000</f>
        <v>33.799999999999997</v>
      </c>
      <c r="CFL47">
        <f t="shared" ref="CFL47" si="6670">CFL46/1000</f>
        <v>7252.9459999999999</v>
      </c>
      <c r="CFM47">
        <f t="shared" ref="CFM47" si="6671">CFM46/1000</f>
        <v>1273.68</v>
      </c>
      <c r="CFN47">
        <f t="shared" ref="CFN47" si="6672">CFN46/1000</f>
        <v>0</v>
      </c>
      <c r="CFO47">
        <f t="shared" ref="CFO47" si="6673">CFO46/1000</f>
        <v>7223.7</v>
      </c>
      <c r="CFP47">
        <f t="shared" ref="CFP47" si="6674">CFP46/1000</f>
        <v>2809.2510000000002</v>
      </c>
      <c r="CFQ47">
        <f t="shared" ref="CFQ47" si="6675">CFQ46/1000</f>
        <v>534.9</v>
      </c>
      <c r="CFR47">
        <f t="shared" ref="CFR47" si="6676">CFR46/1000</f>
        <v>5122.6000000000004</v>
      </c>
      <c r="CFS47">
        <f t="shared" ref="CFS47:CFT47" si="6677">CFS46/1000</f>
        <v>4956.3999999999996</v>
      </c>
      <c r="CFT47">
        <f t="shared" si="6677"/>
        <v>0</v>
      </c>
      <c r="CFU47">
        <f t="shared" ref="CFU47" si="6678">CFU46/1000</f>
        <v>121690.49800000001</v>
      </c>
      <c r="CFV47">
        <f t="shared" ref="CFV47" si="6679">CFV46/1000</f>
        <v>7782.7020000000002</v>
      </c>
      <c r="CFW47">
        <f t="shared" ref="CFW47" si="6680">CFW46/1000</f>
        <v>19945.477999999999</v>
      </c>
      <c r="CFX47">
        <f t="shared" ref="CFX47" si="6681">CFX46/1000</f>
        <v>3174.7809999999999</v>
      </c>
      <c r="CFY47">
        <f t="shared" ref="CFY47" si="6682">CFY46/1000</f>
        <v>89.305999999999997</v>
      </c>
      <c r="CFZ47">
        <f t="shared" ref="CFZ47" si="6683">CFZ46/1000</f>
        <v>1784.231</v>
      </c>
      <c r="CGA47">
        <f t="shared" ref="CGA47" si="6684">CGA46/1000</f>
        <v>12623.791999999999</v>
      </c>
      <c r="CGB47">
        <f t="shared" ref="CGB47" si="6685">CGB46/1000</f>
        <v>54000.966999999997</v>
      </c>
      <c r="CGC47">
        <f t="shared" ref="CGC47" si="6686">CGC46/1000</f>
        <v>15469.847</v>
      </c>
      <c r="CGD47">
        <f t="shared" ref="CGD47" si="6687">CGD46/1000</f>
        <v>6819.19</v>
      </c>
      <c r="CGE47">
        <f t="shared" ref="CGE47" si="6688">CGE46/1000</f>
        <v>0.20399999999999999</v>
      </c>
      <c r="CGF47">
        <f t="shared" ref="CGF47" si="6689">CGF46/1000</f>
        <v>15111.691000000001</v>
      </c>
      <c r="CGG47">
        <f t="shared" ref="CGG47" si="6690">CGG46/1000</f>
        <v>194.33799999999999</v>
      </c>
      <c r="CGH47">
        <f t="shared" ref="CGH47" si="6691">CGH46/1000</f>
        <v>5708.1059999999998</v>
      </c>
      <c r="CGI47">
        <f t="shared" ref="CGI47" si="6692">CGI46/1000</f>
        <v>591.44399999999996</v>
      </c>
      <c r="CGJ47">
        <f t="shared" ref="CGJ47" si="6693">CGJ46/1000</f>
        <v>0</v>
      </c>
      <c r="CGK47">
        <f t="shared" ref="CGK47" si="6694">CGK46/1000</f>
        <v>1415.6020000000001</v>
      </c>
      <c r="CGL47">
        <f t="shared" ref="CGL47" si="6695">CGL46/1000</f>
        <v>2406.69</v>
      </c>
      <c r="CGM47">
        <f t="shared" ref="CGM47" si="6696">CGM46/1000</f>
        <v>207.173</v>
      </c>
      <c r="CGN47">
        <f t="shared" ref="CGN47" si="6697">CGN46/1000</f>
        <v>3059.4870000000001</v>
      </c>
      <c r="CGO47">
        <f t="shared" ref="CGO47" si="6698">CGO46/1000</f>
        <v>1528.8510000000001</v>
      </c>
      <c r="CGP47">
        <f t="shared" ref="CGP47" si="6699">CGP46/1000</f>
        <v>0</v>
      </c>
      <c r="CGQ47">
        <f t="shared" ref="CGQ47" si="6700">CGQ46/1000</f>
        <v>30810.616999999998</v>
      </c>
      <c r="CGR47">
        <f t="shared" ref="CGR47" si="6701">CGR46/1000</f>
        <v>70655.167000000001</v>
      </c>
      <c r="CGS47">
        <f t="shared" ref="CGS47" si="6702">CGS46/1000</f>
        <v>24640.357</v>
      </c>
      <c r="CGT47">
        <f t="shared" ref="CGT47" si="6703">CGT46/1000</f>
        <v>8880.2180000000008</v>
      </c>
      <c r="CGU47">
        <f t="shared" ref="CGU47" si="6704">CGU46/1000</f>
        <v>4005.299</v>
      </c>
      <c r="CGV47">
        <f t="shared" ref="CGV47" si="6705">CGV46/1000</f>
        <v>1263.2380000000001</v>
      </c>
      <c r="CGW47">
        <f t="shared" ref="CGW47" si="6706">CGW46/1000</f>
        <v>0</v>
      </c>
      <c r="CGX47">
        <f t="shared" ref="CGX47" si="6707">CGX46/1000</f>
        <v>9113.0339999999997</v>
      </c>
      <c r="CGY47">
        <f t="shared" ref="CGY47" si="6708">CGY46/1000</f>
        <v>15165.615</v>
      </c>
      <c r="CGZ47">
        <f t="shared" ref="CGZ47" si="6709">CGZ46/1000</f>
        <v>1365.232</v>
      </c>
      <c r="CHA47">
        <f t="shared" ref="CHA47" si="6710">CHA46/1000</f>
        <v>6222.174</v>
      </c>
      <c r="CHB47">
        <f t="shared" ref="CHB47" si="6711">CHB46/1000</f>
        <v>0</v>
      </c>
      <c r="CHC47">
        <f t="shared" ref="CHC47" si="6712">CHC46/1000</f>
        <v>24816.302</v>
      </c>
      <c r="CHD47">
        <f t="shared" ref="CHD47" si="6713">CHD46/1000</f>
        <v>37624.512000000002</v>
      </c>
      <c r="CHE47">
        <f t="shared" ref="CHE47" si="6714">CHE46/1000</f>
        <v>13064.135</v>
      </c>
      <c r="CHF47">
        <f t="shared" ref="CHF47" si="6715">CHF46/1000</f>
        <v>2624.5160000000001</v>
      </c>
      <c r="CHG47">
        <f t="shared" ref="CHG47" si="6716">CHG46/1000</f>
        <v>1598.413</v>
      </c>
      <c r="CHH47">
        <f t="shared" ref="CHH47" si="6717">CHH46/1000</f>
        <v>988.971</v>
      </c>
      <c r="CHI47">
        <f t="shared" ref="CHI47" si="6718">CHI46/1000</f>
        <v>0</v>
      </c>
      <c r="CHJ47">
        <f t="shared" ref="CHJ47" si="6719">CHJ46/1000</f>
        <v>5501.22</v>
      </c>
      <c r="CHK47">
        <f t="shared" ref="CHK47" si="6720">CHK46/1000</f>
        <v>8596.1479999999992</v>
      </c>
      <c r="CHL47">
        <f t="shared" ref="CHL47" si="6721">CHL46/1000</f>
        <v>928.25300000000004</v>
      </c>
      <c r="CHM47">
        <f t="shared" ref="CHM47" si="6722">CHM46/1000</f>
        <v>4322.8559999999998</v>
      </c>
      <c r="CHN47">
        <f t="shared" ref="CHN47" si="6723">CHN46/1000</f>
        <v>0</v>
      </c>
      <c r="CHO47">
        <f t="shared" ref="CHO47" si="6724">CHO46/1000</f>
        <v>4354.7520000000004</v>
      </c>
      <c r="CHP47">
        <f t="shared" ref="CHP47" si="6725">CHP46/1000</f>
        <v>89157.983999999997</v>
      </c>
      <c r="CHQ47">
        <f t="shared" ref="CHQ47" si="6726">CHQ46/1000</f>
        <v>8448.8089999999993</v>
      </c>
      <c r="CHR47">
        <f t="shared" ref="CHR47" si="6727">CHR46/1000</f>
        <v>21274.296999999999</v>
      </c>
      <c r="CHS47">
        <f t="shared" ref="CHS47" si="6728">CHS46/1000</f>
        <v>9838.2749999999996</v>
      </c>
      <c r="CHT47">
        <f t="shared" ref="CHT47" si="6729">CHT46/1000</f>
        <v>210.012</v>
      </c>
      <c r="CHU47">
        <f t="shared" ref="CHU47" si="6730">CHU46/1000</f>
        <v>0</v>
      </c>
      <c r="CHV47">
        <f t="shared" ref="CHV47" si="6731">CHV46/1000</f>
        <v>1482.4970000000001</v>
      </c>
      <c r="CHW47">
        <f t="shared" ref="CHW47" si="6732">CHW46/1000</f>
        <v>14837.625</v>
      </c>
      <c r="CHX47">
        <f t="shared" ref="CHX47" si="6733">CHX46/1000</f>
        <v>7217.6790000000001</v>
      </c>
      <c r="CHY47">
        <f t="shared" ref="CHY47" si="6734">CHY46/1000</f>
        <v>25848.79</v>
      </c>
      <c r="CHZ47">
        <f t="shared" ref="CHZ47" si="6735">CHZ46/1000</f>
        <v>0</v>
      </c>
      <c r="CIA47">
        <f t="shared" ref="CIA47" si="6736">CIA46/1000</f>
        <v>170.06</v>
      </c>
      <c r="CIB47">
        <f t="shared" ref="CIB47" si="6737">CIB46/1000</f>
        <v>3457.3150000000001</v>
      </c>
      <c r="CIC47">
        <f t="shared" ref="CIC47" si="6738">CIC46/1000</f>
        <v>25.405999999999999</v>
      </c>
      <c r="CID47">
        <f t="shared" ref="CID47" si="6739">CID46/1000</f>
        <v>1552.97</v>
      </c>
      <c r="CIE47">
        <f t="shared" ref="CIE47" si="6740">CIE46/1000</f>
        <v>893.553</v>
      </c>
      <c r="CIF47">
        <f t="shared" ref="CIF47" si="6741">CIF46/1000</f>
        <v>6.8710000000000004</v>
      </c>
      <c r="CIG47">
        <f t="shared" ref="CIG47" si="6742">CIG46/1000</f>
        <v>0</v>
      </c>
      <c r="CIH47">
        <f t="shared" ref="CIH47" si="6743">CIH46/1000</f>
        <v>76.278000000000006</v>
      </c>
      <c r="CII47">
        <f t="shared" ref="CII47" si="6744">CII46/1000</f>
        <v>546.99699999999996</v>
      </c>
      <c r="CIJ47">
        <f t="shared" ref="CIJ47" si="6745">CIJ46/1000</f>
        <v>224.53200000000001</v>
      </c>
      <c r="CIK47">
        <f t="shared" ref="CIK47" si="6746">CIK46/1000</f>
        <v>130.708</v>
      </c>
      <c r="CIL47">
        <f t="shared" ref="CIL47" si="6747">CIL46/1000</f>
        <v>0</v>
      </c>
      <c r="CIM47">
        <f t="shared" ref="CIM47" si="6748">CIM46/1000</f>
        <v>0</v>
      </c>
      <c r="CIN47">
        <f t="shared" ref="CIN47" si="6749">CIN46/1000</f>
        <v>27172.504000000001</v>
      </c>
      <c r="CIO47">
        <f t="shared" ref="CIO47" si="6750">CIO46/1000</f>
        <v>13664.431</v>
      </c>
      <c r="CIP47">
        <f t="shared" ref="CIP47" si="6751">CIP46/1000</f>
        <v>2070.1370000000002</v>
      </c>
      <c r="CIQ47">
        <f t="shared" ref="CIQ47" si="6752">CIQ46/1000</f>
        <v>1510.328</v>
      </c>
      <c r="CIR47">
        <f t="shared" ref="CIR47" si="6753">CIR46/1000</f>
        <v>0</v>
      </c>
      <c r="CIS47">
        <f t="shared" ref="CIS47" si="6754">CIS46/1000</f>
        <v>0</v>
      </c>
      <c r="CIT47">
        <f t="shared" ref="CIT47" si="6755">CIT46/1000</f>
        <v>8890.6859999999997</v>
      </c>
      <c r="CIU47">
        <f t="shared" ref="CIU47" si="6756">CIU46/1000</f>
        <v>0</v>
      </c>
      <c r="CIV47">
        <f t="shared" ref="CIV47" si="6757">CIV46/1000</f>
        <v>0</v>
      </c>
      <c r="CIW47">
        <f t="shared" ref="CIW47" si="6758">CIW46/1000</f>
        <v>1036.922</v>
      </c>
      <c r="CIX47">
        <f t="shared" ref="CIX47" si="6759">CIX46/1000</f>
        <v>0</v>
      </c>
      <c r="CIY47">
        <f t="shared" ref="CIY47" si="6760">CIY46/1000</f>
        <v>27545.838</v>
      </c>
      <c r="CIZ47">
        <f t="shared" ref="CIZ47" si="6761">CIZ46/1000</f>
        <v>15063.342000000001</v>
      </c>
      <c r="CJA47">
        <f t="shared" ref="CJA47" si="6762">CJA46/1000</f>
        <v>2751.7339999999999</v>
      </c>
      <c r="CJB47">
        <f t="shared" ref="CJB47" si="6763">CJB46/1000</f>
        <v>1955.481</v>
      </c>
      <c r="CJC47">
        <f t="shared" ref="CJC47" si="6764">CJC46/1000</f>
        <v>1180.3309999999999</v>
      </c>
      <c r="CJD47">
        <f t="shared" ref="CJD47" si="6765">CJD46/1000</f>
        <v>13.763999999999999</v>
      </c>
      <c r="CJE47">
        <f t="shared" ref="CJE47" si="6766">CJE46/1000</f>
        <v>0</v>
      </c>
      <c r="CJF47">
        <f t="shared" ref="CJF47" si="6767">CJF46/1000</f>
        <v>959.78099999999995</v>
      </c>
      <c r="CJG47">
        <f t="shared" ref="CJG47" si="6768">CJG46/1000</f>
        <v>1246.8150000000001</v>
      </c>
      <c r="CJH47">
        <f t="shared" ref="CJH47" si="6769">CJH46/1000</f>
        <v>775.16399999999999</v>
      </c>
      <c r="CJI47">
        <f t="shared" ref="CJI47" si="6770">CJI46/1000</f>
        <v>6180.2719999999999</v>
      </c>
      <c r="CJJ47">
        <f t="shared" ref="CJJ47" si="6771">CJJ46/1000</f>
        <v>0</v>
      </c>
      <c r="CJK47">
        <f t="shared" ref="CJK47" si="6772">CJK46/1000</f>
        <v>87.006</v>
      </c>
      <c r="CJL47">
        <f t="shared" ref="CJL47" si="6773">CJL46/1000</f>
        <v>114.521</v>
      </c>
      <c r="CJM47">
        <f t="shared" ref="CJM47" si="6774">CJM46/1000</f>
        <v>44.643999999999998</v>
      </c>
      <c r="CJN47">
        <f t="shared" ref="CJN47" si="6775">CJN46/1000</f>
        <v>0.78100000000000003</v>
      </c>
      <c r="CJO47">
        <f t="shared" ref="CJO47" si="6776">CJO46/1000</f>
        <v>0.13900000000000001</v>
      </c>
      <c r="CJP47">
        <f t="shared" ref="CJP47" si="6777">CJP46/1000</f>
        <v>0</v>
      </c>
      <c r="CJQ47">
        <f t="shared" ref="CJQ47" si="6778">CJQ46/1000</f>
        <v>0</v>
      </c>
      <c r="CJR47">
        <f t="shared" ref="CJR47" si="6779">CJR46/1000</f>
        <v>10.625999999999999</v>
      </c>
      <c r="CJS47">
        <f t="shared" ref="CJS47" si="6780">CJS46/1000</f>
        <v>57.988999999999997</v>
      </c>
      <c r="CJT47">
        <f t="shared" ref="CJT47" si="6781">CJT46/1000</f>
        <v>6.4000000000000001E-2</v>
      </c>
      <c r="CJU47">
        <f t="shared" ref="CJU47" si="6782">CJU46/1000</f>
        <v>0.27800000000000002</v>
      </c>
      <c r="CJV47">
        <f t="shared" ref="CJV47" si="6783">CJV46/1000</f>
        <v>0</v>
      </c>
      <c r="CJW47">
        <f t="shared" ref="CJW47" si="6784">CJW46/1000</f>
        <v>30.263000000000002</v>
      </c>
      <c r="CJX47">
        <f t="shared" ref="CJX47" si="6785">CJX46/1000</f>
        <v>43.072000000000003</v>
      </c>
      <c r="CJY47">
        <f t="shared" ref="CJY47" si="6786">CJY46/1000</f>
        <v>24.831</v>
      </c>
      <c r="CJZ47">
        <f t="shared" ref="CJZ47" si="6787">CJZ46/1000</f>
        <v>4.0000000000000001E-3</v>
      </c>
      <c r="CKA47">
        <f t="shared" ref="CKA47" si="6788">CKA46/1000</f>
        <v>0</v>
      </c>
      <c r="CKB47">
        <f t="shared" ref="CKB47" si="6789">CKB46/1000</f>
        <v>0.21199999999999999</v>
      </c>
      <c r="CKC47">
        <f t="shared" ref="CKC47" si="6790">CKC46/1000</f>
        <v>0</v>
      </c>
      <c r="CKD47">
        <f t="shared" ref="CKD47" si="6791">CKD46/1000</f>
        <v>10.103</v>
      </c>
      <c r="CKE47">
        <f t="shared" ref="CKE47" si="6792">CKE46/1000</f>
        <v>7.9219999999999997</v>
      </c>
      <c r="CKF47">
        <f t="shared" ref="CKF47" si="6793">CKF46/1000</f>
        <v>0</v>
      </c>
      <c r="CKG47">
        <f t="shared" ref="CKG47" si="6794">CKG46/1000</f>
        <v>0</v>
      </c>
      <c r="CKH47">
        <f t="shared" ref="CKH47" si="6795">CKH46/1000</f>
        <v>0</v>
      </c>
      <c r="CKI47">
        <f t="shared" ref="CKI47" si="6796">CKI46/1000</f>
        <v>2641.232</v>
      </c>
      <c r="CKJ47">
        <f t="shared" ref="CKJ47" si="6797">CKJ46/1000</f>
        <v>598.94399999999996</v>
      </c>
      <c r="CKK47">
        <f t="shared" ref="CKK47" si="6798">CKK46/1000</f>
        <v>60.128</v>
      </c>
      <c r="CKL47">
        <f t="shared" ref="CKL47" si="6799">CKL46/1000</f>
        <v>7.7789999999999999</v>
      </c>
      <c r="CKM47">
        <f t="shared" ref="CKM47" si="6800">CKM46/1000</f>
        <v>3.0430000000000001</v>
      </c>
      <c r="CKN47">
        <f t="shared" ref="CKN47" si="6801">CKN46/1000</f>
        <v>0</v>
      </c>
      <c r="CKO47">
        <f t="shared" ref="CKO47" si="6802">CKO46/1000</f>
        <v>0</v>
      </c>
      <c r="CKP47">
        <f t="shared" ref="CKP47" si="6803">CKP46/1000</f>
        <v>519.39499999999998</v>
      </c>
      <c r="CKQ47">
        <f t="shared" ref="CKQ47" si="6804">CKQ46/1000</f>
        <v>8.5990000000000002</v>
      </c>
      <c r="CKR47">
        <f t="shared" ref="CKR47" si="6805">CKR46/1000</f>
        <v>0</v>
      </c>
      <c r="CKS47">
        <f t="shared" ref="CKS47" si="6806">CKS46/1000</f>
        <v>0</v>
      </c>
      <c r="CKT47">
        <f t="shared" ref="CKT47" si="6807">CKT46/1000</f>
        <v>0</v>
      </c>
      <c r="CKU47">
        <f t="shared" ref="CKU47" si="6808">CKU46/1000</f>
        <v>23498.057000000001</v>
      </c>
      <c r="CKV47">
        <f t="shared" ref="CKV47" si="6809">CKV46/1000</f>
        <v>569.10400000000004</v>
      </c>
      <c r="CKW47">
        <f t="shared" ref="CKW47" si="6810">CKW46/1000</f>
        <v>0</v>
      </c>
      <c r="CKX47">
        <f t="shared" ref="CKX47" si="6811">CKX46/1000</f>
        <v>0</v>
      </c>
      <c r="CKY47">
        <f t="shared" ref="CKY47" si="6812">CKY46/1000</f>
        <v>0</v>
      </c>
      <c r="CKZ47">
        <f t="shared" ref="CKZ47" si="6813">CKZ46/1000</f>
        <v>0</v>
      </c>
      <c r="CLA47">
        <f t="shared" ref="CLA47" si="6814">CLA46/1000</f>
        <v>0</v>
      </c>
      <c r="CLB47">
        <f t="shared" ref="CLB47" si="6815">CLB46/1000</f>
        <v>0</v>
      </c>
      <c r="CLC47">
        <f t="shared" ref="CLC47" si="6816">CLC46/1000</f>
        <v>0</v>
      </c>
      <c r="CLD47">
        <f t="shared" ref="CLD47" si="6817">CLD46/1000</f>
        <v>0</v>
      </c>
      <c r="CLE47">
        <f t="shared" ref="CLE47" si="6818">CLE46/1000</f>
        <v>569.10400000000004</v>
      </c>
      <c r="CLF47">
        <f t="shared" ref="CLF47" si="6819">CLF46/1000</f>
        <v>0</v>
      </c>
      <c r="CLG47">
        <f t="shared" ref="CLG47" si="6820">CLG46/1000</f>
        <v>1289.28</v>
      </c>
      <c r="CLH47">
        <f t="shared" ref="CLH47" si="6821">CLH46/1000</f>
        <v>13737.700999999999</v>
      </c>
      <c r="CLI47">
        <f t="shared" ref="CLI47" si="6822">CLI46/1000</f>
        <v>2622.1309999999999</v>
      </c>
      <c r="CLJ47">
        <f t="shared" ref="CLJ47" si="6823">CLJ46/1000</f>
        <v>1946.9169999999999</v>
      </c>
      <c r="CLK47">
        <f t="shared" ref="CLK47" si="6824">CLK46/1000</f>
        <v>1177.1489999999999</v>
      </c>
      <c r="CLL47">
        <f t="shared" ref="CLL47" si="6825">CLL46/1000</f>
        <v>13.552</v>
      </c>
      <c r="CLM47">
        <f t="shared" ref="CLM47" si="6826">CLM46/1000</f>
        <v>0</v>
      </c>
      <c r="CLN47">
        <f t="shared" ref="CLN47" si="6827">CLN46/1000</f>
        <v>419.65699999999998</v>
      </c>
      <c r="CLO47">
        <f t="shared" ref="CLO47" si="6828">CLO46/1000</f>
        <v>1172.3050000000001</v>
      </c>
      <c r="CLP47">
        <f t="shared" ref="CLP47" si="6829">CLP46/1000</f>
        <v>775.1</v>
      </c>
      <c r="CLQ47">
        <f t="shared" ref="CLQ47" si="6830">CLQ46/1000</f>
        <v>5610.89</v>
      </c>
      <c r="CLR47">
        <f t="shared" ref="CLR47" si="6831">CLR46/1000</f>
        <v>0</v>
      </c>
      <c r="CLS47">
        <f t="shared" ref="CLS47" si="6832">CLS46/1000</f>
        <v>15793.425999999999</v>
      </c>
      <c r="CLT47">
        <f t="shared" ref="CLT47" si="6833">CLT46/1000</f>
        <v>82789.104000000007</v>
      </c>
      <c r="CLU47">
        <f t="shared" ref="CLU47" si="6834">CLU46/1000</f>
        <v>14790.925999999999</v>
      </c>
      <c r="CLV47">
        <f t="shared" ref="CLV47" si="6835">CLV46/1000</f>
        <v>31203.487000000001</v>
      </c>
      <c r="CLW47">
        <f t="shared" ref="CLW47" si="6836">CLW46/1000</f>
        <v>15380.937</v>
      </c>
      <c r="CLX47">
        <f t="shared" ref="CLX47" si="6837">CLX46/1000</f>
        <v>75.912000000000006</v>
      </c>
      <c r="CLY47">
        <f t="shared" ref="CLY47" si="6838">CLY46/1000</f>
        <v>0</v>
      </c>
      <c r="CLZ47">
        <f t="shared" ref="CLZ47" si="6839">CLZ46/1000</f>
        <v>1363.72</v>
      </c>
      <c r="CMA47">
        <f t="shared" ref="CMA47" si="6840">CMA46/1000</f>
        <v>6790.79</v>
      </c>
      <c r="CMB47">
        <f t="shared" ref="CMB47" si="6841">CMB46/1000</f>
        <v>3814.636</v>
      </c>
      <c r="CMC47">
        <f t="shared" ref="CMC47" si="6842">CMC46/1000</f>
        <v>9368.6959999999999</v>
      </c>
      <c r="CMD47">
        <f t="shared" ref="CMD47" si="6843">CMD46/1000</f>
        <v>0</v>
      </c>
      <c r="CME47">
        <f t="shared" ref="CME47" si="6844">CME46/1000</f>
        <v>487.72699999999998</v>
      </c>
      <c r="CMF47">
        <f t="shared" ref="CMF47" si="6845">CMF46/1000</f>
        <v>30679.852999999999</v>
      </c>
      <c r="CMG47">
        <f t="shared" ref="CMG47" si="6846">CMG46/1000</f>
        <v>8898.9529999999995</v>
      </c>
      <c r="CMH47">
        <f t="shared" ref="CMH47" si="6847">CMH46/1000</f>
        <v>11022.819</v>
      </c>
      <c r="CMI47">
        <f t="shared" ref="CMI47" si="6848">CMI46/1000</f>
        <v>5570.4889999999996</v>
      </c>
      <c r="CMJ47">
        <f t="shared" ref="CMJ47" si="6849">CMJ46/1000</f>
        <v>4.2930000000000001</v>
      </c>
      <c r="CMK47">
        <f t="shared" ref="CMK47" si="6850">CMK46/1000</f>
        <v>0</v>
      </c>
      <c r="CML47">
        <f t="shared" ref="CML47" si="6851">CML46/1000</f>
        <v>638.32600000000002</v>
      </c>
      <c r="CMM47">
        <f t="shared" ref="CMM47" si="6852">CMM46/1000</f>
        <v>2963.143</v>
      </c>
      <c r="CMN47">
        <f t="shared" ref="CMN47" si="6853">CMN46/1000</f>
        <v>82.721000000000004</v>
      </c>
      <c r="CMO47">
        <f t="shared" ref="CMO47" si="6854">CMO46/1000</f>
        <v>1499.1089999999999</v>
      </c>
      <c r="CMP47">
        <f t="shared" ref="CMP47" si="6855">CMP46/1000</f>
        <v>0</v>
      </c>
      <c r="CMQ47">
        <f t="shared" ref="CMQ47" si="6856">CMQ46/1000</f>
        <v>14983.183999999999</v>
      </c>
      <c r="CMR47">
        <f t="shared" ref="CMR47" si="6857">CMR46/1000</f>
        <v>52109.250999999997</v>
      </c>
      <c r="CMS47">
        <f t="shared" ref="CMS47" si="6858">CMS46/1000</f>
        <v>5891.973</v>
      </c>
      <c r="CMT47">
        <f t="shared" ref="CMT47" si="6859">CMT46/1000</f>
        <v>20180.668000000001</v>
      </c>
      <c r="CMU47">
        <f t="shared" ref="CMU47" si="6860">CMU46/1000</f>
        <v>9810.4480000000003</v>
      </c>
      <c r="CMV47">
        <f t="shared" ref="CMV47" si="6861">CMV46/1000</f>
        <v>71.619</v>
      </c>
      <c r="CMW47">
        <f t="shared" ref="CMW47" si="6862">CMW46/1000</f>
        <v>0</v>
      </c>
      <c r="CMX47">
        <f t="shared" ref="CMX47" si="6863">CMX46/1000</f>
        <v>725.39400000000001</v>
      </c>
      <c r="CMY47">
        <f t="shared" ref="CMY47" si="6864">CMY46/1000</f>
        <v>3827.6469999999999</v>
      </c>
      <c r="CMZ47">
        <f t="shared" ref="CMZ47" si="6865">CMZ46/1000</f>
        <v>3731.915</v>
      </c>
      <c r="CNA47">
        <f t="shared" ref="CNA47" si="6866">CNA46/1000</f>
        <v>7869.5870000000004</v>
      </c>
      <c r="CNB47">
        <f t="shared" ref="CNB47" si="6867">CNB46/1000</f>
        <v>0</v>
      </c>
      <c r="CNC47">
        <f t="shared" ref="CNC47" si="6868">CNC46/1000</f>
        <v>0</v>
      </c>
      <c r="CND47">
        <f t="shared" ref="CND47" si="6869">CND46/1000</f>
        <v>0</v>
      </c>
      <c r="CNE47">
        <f t="shared" ref="CNE47" si="6870">CNE46/1000</f>
        <v>0</v>
      </c>
      <c r="CNF47">
        <f t="shared" ref="CNF47" si="6871">CNF46/1000</f>
        <v>0</v>
      </c>
      <c r="CNG47">
        <f t="shared" ref="CNG47" si="6872">CNG46/1000</f>
        <v>0</v>
      </c>
      <c r="CNH47">
        <f t="shared" ref="CNH47" si="6873">CNH46/1000</f>
        <v>0</v>
      </c>
      <c r="CNI47">
        <f t="shared" ref="CNI47" si="6874">CNI46/1000</f>
        <v>0</v>
      </c>
      <c r="CNJ47">
        <f t="shared" ref="CNJ47" si="6875">CNJ46/1000</f>
        <v>0</v>
      </c>
      <c r="CNK47">
        <f t="shared" ref="CNK47" si="6876">CNK46/1000</f>
        <v>0</v>
      </c>
      <c r="CNL47">
        <f t="shared" ref="CNL47" si="6877">CNL46/1000</f>
        <v>0</v>
      </c>
      <c r="CNM47">
        <f t="shared" ref="CNM47" si="6878">CNM46/1000</f>
        <v>0</v>
      </c>
      <c r="CNN47">
        <f t="shared" ref="CNN47" si="6879">CNN46/1000</f>
        <v>0</v>
      </c>
      <c r="CNO47">
        <f t="shared" ref="CNO47" si="6880">CNO46/1000</f>
        <v>0</v>
      </c>
      <c r="CNP47">
        <f t="shared" ref="CNP47" si="6881">CNP46/1000</f>
        <v>0</v>
      </c>
      <c r="CNQ47">
        <f t="shared" ref="CNQ47" si="6882">CNQ46/1000</f>
        <v>0</v>
      </c>
      <c r="CNR47">
        <f t="shared" ref="CNR47" si="6883">CNR46/1000</f>
        <v>0</v>
      </c>
      <c r="CNS47">
        <f t="shared" ref="CNS47" si="6884">CNS46/1000</f>
        <v>0</v>
      </c>
      <c r="CNT47">
        <f t="shared" ref="CNT47" si="6885">CNT46/1000</f>
        <v>0</v>
      </c>
      <c r="CNU47">
        <f t="shared" ref="CNU47" si="6886">CNU46/1000</f>
        <v>0</v>
      </c>
      <c r="CNV47">
        <f t="shared" ref="CNV47" si="6887">CNV46/1000</f>
        <v>0</v>
      </c>
      <c r="CNW47">
        <f t="shared" ref="CNW47" si="6888">CNW46/1000</f>
        <v>0</v>
      </c>
      <c r="CNX47">
        <f t="shared" ref="CNX47" si="6889">CNX46/1000</f>
        <v>0</v>
      </c>
      <c r="CNY47">
        <f t="shared" ref="CNY47" si="6890">CNY46/1000</f>
        <v>0</v>
      </c>
      <c r="CNZ47">
        <f t="shared" ref="CNZ47" si="6891">CNZ46/1000</f>
        <v>0</v>
      </c>
      <c r="COA47">
        <f t="shared" ref="COA47" si="6892">COA46/1000</f>
        <v>322.51499999999999</v>
      </c>
      <c r="COB47">
        <f t="shared" ref="COB47" si="6893">COB46/1000</f>
        <v>0</v>
      </c>
      <c r="COC47">
        <f t="shared" ref="COC47" si="6894">COC46/1000</f>
        <v>0</v>
      </c>
      <c r="COD47">
        <f t="shared" ref="COD47" si="6895">COD46/1000</f>
        <v>0</v>
      </c>
      <c r="COE47">
        <f t="shared" ref="COE47" si="6896">COE46/1000</f>
        <v>0</v>
      </c>
      <c r="COF47">
        <f t="shared" ref="COF47" si="6897">COF46/1000</f>
        <v>0</v>
      </c>
      <c r="COG47">
        <f t="shared" ref="COG47" si="6898">COG46/1000</f>
        <v>0</v>
      </c>
      <c r="COH47">
        <f t="shared" ref="COH47" si="6899">COH46/1000</f>
        <v>0</v>
      </c>
      <c r="COI47">
        <f t="shared" ref="COI47" si="6900">COI46/1000</f>
        <v>0</v>
      </c>
      <c r="COJ47">
        <f t="shared" ref="COJ47" si="6901">COJ46/1000</f>
        <v>0</v>
      </c>
      <c r="COK47">
        <f t="shared" ref="COK47" si="6902">COK46/1000</f>
        <v>0</v>
      </c>
      <c r="COL47">
        <f t="shared" ref="COL47" si="6903">COL46/1000</f>
        <v>0</v>
      </c>
      <c r="COM47">
        <f t="shared" ref="COM47" si="6904">COM46/1000</f>
        <v>0</v>
      </c>
      <c r="CON47">
        <f t="shared" ref="CON47" si="6905">CON46/1000</f>
        <v>0</v>
      </c>
      <c r="COO47">
        <f t="shared" ref="COO47" si="6906">COO46/1000</f>
        <v>0</v>
      </c>
      <c r="COP47">
        <f t="shared" ref="COP47" si="6907">COP46/1000</f>
        <v>0</v>
      </c>
      <c r="COQ47">
        <f t="shared" ref="COQ47" si="6908">COQ46/1000</f>
        <v>0</v>
      </c>
      <c r="COR47">
        <f t="shared" ref="COR47" si="6909">COR46/1000</f>
        <v>0</v>
      </c>
      <c r="COS47">
        <f t="shared" ref="COS47" si="6910">COS46/1000</f>
        <v>0</v>
      </c>
      <c r="COT47">
        <f t="shared" ref="COT47" si="6911">COT46/1000</f>
        <v>0</v>
      </c>
      <c r="COU47">
        <f t="shared" ref="COU47" si="6912">COU46/1000</f>
        <v>0</v>
      </c>
      <c r="COV47">
        <f t="shared" ref="COV47" si="6913">COV46/1000</f>
        <v>0</v>
      </c>
      <c r="COW47">
        <f t="shared" ref="COW47" si="6914">COW46/1000</f>
        <v>0</v>
      </c>
      <c r="COX47">
        <f t="shared" ref="COX47" si="6915">COX46/1000</f>
        <v>0</v>
      </c>
      <c r="COY47">
        <f t="shared" ref="COY47" si="6916">COY46/1000</f>
        <v>0</v>
      </c>
      <c r="COZ47">
        <f t="shared" ref="COZ47" si="6917">COZ46/1000</f>
        <v>0</v>
      </c>
      <c r="CPA47">
        <f t="shared" ref="CPA47" si="6918">CPA46/1000</f>
        <v>0</v>
      </c>
      <c r="CPB47">
        <f t="shared" ref="CPB47" si="6919">CPB46/1000</f>
        <v>0</v>
      </c>
      <c r="CPC47">
        <f t="shared" ref="CPC47" si="6920">CPC46/1000</f>
        <v>0</v>
      </c>
      <c r="CPD47">
        <f t="shared" ref="CPD47" si="6921">CPD46/1000</f>
        <v>0</v>
      </c>
      <c r="CPE47">
        <f t="shared" ref="CPE47" si="6922">CPE46/1000</f>
        <v>0</v>
      </c>
      <c r="CPF47">
        <f t="shared" ref="CPF47" si="6923">CPF46/1000</f>
        <v>0</v>
      </c>
      <c r="CPG47">
        <f t="shared" ref="CPG47" si="6924">CPG46/1000</f>
        <v>0</v>
      </c>
      <c r="CPH47">
        <f t="shared" ref="CPH47" si="6925">CPH46/1000</f>
        <v>0</v>
      </c>
      <c r="CPI47">
        <f t="shared" ref="CPI47" si="6926">CPI46/1000</f>
        <v>0</v>
      </c>
      <c r="CPJ47">
        <f t="shared" ref="CPJ47" si="6927">CPJ46/1000</f>
        <v>0</v>
      </c>
      <c r="CPK47">
        <f t="shared" ref="CPK47" si="6928">CPK46/1000</f>
        <v>0</v>
      </c>
      <c r="CPL47">
        <f t="shared" ref="CPL47" si="6929">CPL46/1000</f>
        <v>0</v>
      </c>
      <c r="CPM47">
        <f t="shared" ref="CPM47" si="6930">CPM46/1000</f>
        <v>0</v>
      </c>
      <c r="CPN47">
        <f t="shared" ref="CPN47" si="6931">CPN46/1000</f>
        <v>0</v>
      </c>
      <c r="CPO47">
        <f t="shared" ref="CPO47" si="6932">CPO46/1000</f>
        <v>0</v>
      </c>
      <c r="CPP47">
        <f t="shared" ref="CPP47" si="6933">CPP46/1000</f>
        <v>0</v>
      </c>
      <c r="CPQ47">
        <f t="shared" ref="CPQ47" si="6934">CPQ46/1000</f>
        <v>0</v>
      </c>
      <c r="CPR47">
        <f t="shared" ref="CPR47" si="6935">CPR46/1000</f>
        <v>0</v>
      </c>
      <c r="CPS47">
        <f t="shared" ref="CPS47" si="6936">CPS46/1000</f>
        <v>0</v>
      </c>
      <c r="CPT47">
        <f t="shared" ref="CPT47" si="6937">CPT46/1000</f>
        <v>0</v>
      </c>
      <c r="CPU47">
        <f t="shared" ref="CPU47" si="6938">CPU46/1000</f>
        <v>0</v>
      </c>
      <c r="CPV47">
        <f t="shared" ref="CPV47" si="6939">CPV46/1000</f>
        <v>0</v>
      </c>
      <c r="CPW47">
        <f t="shared" ref="CPW47" si="6940">CPW46/1000</f>
        <v>266.012</v>
      </c>
      <c r="CPX47">
        <f t="shared" ref="CPX47" si="6941">CPX46/1000</f>
        <v>3318.527</v>
      </c>
      <c r="CPY47">
        <f t="shared" ref="CPY47" si="6942">CPY46/1000</f>
        <v>2835.462</v>
      </c>
      <c r="CPZ47">
        <f t="shared" ref="CPZ47" si="6943">CPZ46/1000</f>
        <v>6.2130000000000001</v>
      </c>
      <c r="CQA47">
        <f t="shared" ref="CQA47" si="6944">CQA46/1000</f>
        <v>6.2130000000000001</v>
      </c>
      <c r="CQB47">
        <f t="shared" ref="CQB47" si="6945">CQB46/1000</f>
        <v>2.88</v>
      </c>
      <c r="CQC47">
        <f t="shared" ref="CQC47" si="6946">CQC46/1000</f>
        <v>0</v>
      </c>
      <c r="CQD47">
        <f t="shared" ref="CQD47" si="6947">CQD46/1000</f>
        <v>6.2140000000000004</v>
      </c>
      <c r="CQE47">
        <f t="shared" ref="CQE47" si="6948">CQE46/1000</f>
        <v>80.753</v>
      </c>
      <c r="CQF47">
        <f t="shared" ref="CQF47" si="6949">CQF46/1000</f>
        <v>380.71300000000002</v>
      </c>
      <c r="CQG47">
        <f t="shared" ref="CQG47" si="6950">CQG46/1000</f>
        <v>7.9000000000000001E-2</v>
      </c>
      <c r="CQH47">
        <f t="shared" ref="CQH47" si="6951">CQH46/1000</f>
        <v>0</v>
      </c>
      <c r="CQI47">
        <f t="shared" ref="CQI47" si="6952">CQI46/1000</f>
        <v>0</v>
      </c>
      <c r="CQJ47">
        <f t="shared" ref="CQJ47" si="6953">CQJ46/1000</f>
        <v>0</v>
      </c>
      <c r="CQK47">
        <f t="shared" ref="CQK47" si="6954">CQK46/1000</f>
        <v>0</v>
      </c>
      <c r="CQL47">
        <f t="shared" ref="CQL47" si="6955">CQL46/1000</f>
        <v>0</v>
      </c>
      <c r="CQM47">
        <f t="shared" ref="CQM47" si="6956">CQM46/1000</f>
        <v>0</v>
      </c>
      <c r="CQN47">
        <f t="shared" ref="CQN47" si="6957">CQN46/1000</f>
        <v>0</v>
      </c>
      <c r="CQO47">
        <f t="shared" ref="CQO47" si="6958">CQO46/1000</f>
        <v>0</v>
      </c>
      <c r="CQP47">
        <f t="shared" ref="CQP47" si="6959">CQP46/1000</f>
        <v>0</v>
      </c>
      <c r="CQQ47">
        <f t="shared" ref="CQQ47" si="6960">CQQ46/1000</f>
        <v>0</v>
      </c>
      <c r="CQR47">
        <f t="shared" ref="CQR47" si="6961">CQR46/1000</f>
        <v>0</v>
      </c>
      <c r="CQS47">
        <f t="shared" ref="CQS47" si="6962">CQS46/1000</f>
        <v>0</v>
      </c>
      <c r="CQT47">
        <f t="shared" ref="CQT47" si="6963">CQT46/1000</f>
        <v>0</v>
      </c>
      <c r="CQU47">
        <f t="shared" ref="CQU47" si="6964">CQU46/1000</f>
        <v>0</v>
      </c>
      <c r="CQV47">
        <f t="shared" ref="CQV47" si="6965">CQV46/1000</f>
        <v>63.198</v>
      </c>
      <c r="CQW47">
        <f t="shared" ref="CQW47" si="6966">CQW46/1000</f>
        <v>61.198</v>
      </c>
      <c r="CQX47">
        <f t="shared" ref="CQX47" si="6967">CQX46/1000</f>
        <v>0</v>
      </c>
      <c r="CQY47">
        <f t="shared" ref="CQY47" si="6968">CQY46/1000</f>
        <v>0</v>
      </c>
      <c r="CQZ47">
        <f t="shared" ref="CQZ47" si="6969">CQZ46/1000</f>
        <v>0</v>
      </c>
      <c r="CRA47">
        <f t="shared" ref="CRA47" si="6970">CRA46/1000</f>
        <v>0</v>
      </c>
      <c r="CRB47">
        <f t="shared" ref="CRB47" si="6971">CRB46/1000</f>
        <v>0</v>
      </c>
      <c r="CRC47">
        <f t="shared" ref="CRC47" si="6972">CRC46/1000</f>
        <v>0</v>
      </c>
      <c r="CRD47">
        <f t="shared" ref="CRD47" si="6973">CRD46/1000</f>
        <v>0</v>
      </c>
      <c r="CRE47">
        <f t="shared" ref="CRE47" si="6974">CRE46/1000</f>
        <v>2</v>
      </c>
      <c r="CRF47">
        <f t="shared" ref="CRF47" si="6975">CRF46/1000</f>
        <v>0</v>
      </c>
      <c r="CRG47">
        <f t="shared" ref="CRG47" si="6976">CRG46/1000</f>
        <v>0</v>
      </c>
      <c r="CRH47">
        <f t="shared" ref="CRH47" si="6977">CRH46/1000</f>
        <v>16.352</v>
      </c>
      <c r="CRI47">
        <f t="shared" ref="CRI47" si="6978">CRI46/1000</f>
        <v>16.352</v>
      </c>
      <c r="CRJ47">
        <f t="shared" ref="CRJ47" si="6979">CRJ46/1000</f>
        <v>0</v>
      </c>
      <c r="CRK47">
        <f t="shared" ref="CRK47" si="6980">CRK46/1000</f>
        <v>0</v>
      </c>
      <c r="CRL47">
        <f t="shared" ref="CRL47" si="6981">CRL46/1000</f>
        <v>0</v>
      </c>
      <c r="CRM47">
        <f t="shared" ref="CRM47" si="6982">CRM46/1000</f>
        <v>0</v>
      </c>
      <c r="CRN47">
        <f t="shared" ref="CRN47" si="6983">CRN46/1000</f>
        <v>0</v>
      </c>
      <c r="CRO47">
        <f t="shared" ref="CRO47" si="6984">CRO46/1000</f>
        <v>0</v>
      </c>
      <c r="CRP47">
        <f t="shared" ref="CRP47" si="6985">CRP46/1000</f>
        <v>0</v>
      </c>
      <c r="CRQ47">
        <f t="shared" ref="CRQ47" si="6986">CRQ46/1000</f>
        <v>0</v>
      </c>
      <c r="CRR47">
        <f t="shared" ref="CRR47" si="6987">CRR46/1000</f>
        <v>0</v>
      </c>
      <c r="CRS47">
        <f t="shared" ref="CRS47" si="6988">CRS46/1000</f>
        <v>78940.705000000002</v>
      </c>
      <c r="CRT47">
        <f t="shared" ref="CRT47" si="6989">CRT46/1000</f>
        <v>291693.49300000002</v>
      </c>
      <c r="CRU47">
        <f t="shared" ref="CRU47" si="6990">CRU46/1000</f>
        <v>67234.675000000003</v>
      </c>
      <c r="CRV47">
        <f t="shared" ref="CRV47" si="6991">CRV46/1000</f>
        <v>66942.803</v>
      </c>
      <c r="CRW47">
        <f t="shared" ref="CRW47" si="6992">CRW46/1000</f>
        <v>32814.936000000002</v>
      </c>
      <c r="CRX47">
        <f t="shared" ref="CRX47" si="6993">CRX46/1000</f>
        <v>1572.6769999999999</v>
      </c>
      <c r="CRY47">
        <f t="shared" ref="CRY47" si="6994">CRY46/1000</f>
        <v>0</v>
      </c>
      <c r="CRZ47">
        <f t="shared" ref="CRZ47" si="6995">CRZ46/1000</f>
        <v>21892.21</v>
      </c>
      <c r="CSA47">
        <f t="shared" ref="CSA47" si="6996">CSA46/1000</f>
        <v>38668.595000000001</v>
      </c>
      <c r="CSB47">
        <f t="shared" ref="CSB47" si="6997">CSB46/1000</f>
        <v>13777.956</v>
      </c>
      <c r="CSC47">
        <f t="shared" ref="CSC47" si="6998">CSC46/1000</f>
        <v>48789.641000000003</v>
      </c>
      <c r="CSD47">
        <f t="shared" ref="CSD47" si="6999">CSD46/1000</f>
        <v>0</v>
      </c>
      <c r="CSE47">
        <f t="shared" ref="CSE47" si="7000">CSE46/1000</f>
        <v>283.964</v>
      </c>
      <c r="CSF47">
        <f t="shared" ref="CSF47" si="7001">CSF46/1000</f>
        <v>22231.694</v>
      </c>
      <c r="CSG47">
        <f t="shared" ref="CSG47" si="7002">CSG46/1000</f>
        <v>9638.4169999999995</v>
      </c>
      <c r="CSH47">
        <f t="shared" ref="CSH47" si="7003">CSH46/1000</f>
        <v>3958.096</v>
      </c>
      <c r="CSI47">
        <f t="shared" ref="CSI47" si="7004">CSI46/1000</f>
        <v>1852.3879999999999</v>
      </c>
      <c r="CSJ47">
        <f t="shared" ref="CSJ47" si="7005">CSJ46/1000</f>
        <v>9.65</v>
      </c>
      <c r="CSK47">
        <f t="shared" ref="CSK47" si="7006">CSK46/1000</f>
        <v>0</v>
      </c>
      <c r="CSL47">
        <f t="shared" ref="CSL47" si="7007">CSL46/1000</f>
        <v>3466.9740000000002</v>
      </c>
      <c r="CSM47">
        <f t="shared" ref="CSM47" si="7008">CSM46/1000</f>
        <v>2519.605</v>
      </c>
      <c r="CSN47">
        <f t="shared" ref="CSN47" si="7009">CSN46/1000</f>
        <v>40.582999999999998</v>
      </c>
      <c r="CSO47">
        <f t="shared" ref="CSO47" si="7010">CSO46/1000</f>
        <v>745.98099999999999</v>
      </c>
      <c r="CSP47">
        <f t="shared" ref="CSP47" si="7011">CSP46/1000</f>
        <v>0</v>
      </c>
      <c r="CSQ47">
        <f t="shared" ref="CSQ47" si="7012">CSQ46/1000</f>
        <v>433.90300000000002</v>
      </c>
      <c r="CSR47">
        <f t="shared" ref="CSR47" si="7013">CSR46/1000</f>
        <v>8457.9339999999993</v>
      </c>
      <c r="CSS47">
        <f t="shared" ref="CSS47" si="7014">CSS46/1000</f>
        <v>4810.3509999999997</v>
      </c>
      <c r="CST47">
        <f t="shared" ref="CST47" si="7015">CST46/1000</f>
        <v>195.572</v>
      </c>
      <c r="CSU47">
        <f t="shared" ref="CSU47" si="7016">CSU46/1000</f>
        <v>154.28</v>
      </c>
      <c r="CSV47">
        <f t="shared" ref="CSV47" si="7017">CSV46/1000</f>
        <v>0.67900000000000005</v>
      </c>
      <c r="CSW47">
        <f t="shared" ref="CSW47" si="7018">CSW46/1000</f>
        <v>0</v>
      </c>
      <c r="CSX47">
        <f t="shared" ref="CSX47" si="7019">CSX46/1000</f>
        <v>2037.7739999999999</v>
      </c>
      <c r="CSY47">
        <f t="shared" ref="CSY47" si="7020">CSY46/1000</f>
        <v>793.00400000000002</v>
      </c>
      <c r="CSZ47">
        <f t="shared" ref="CSZ47" si="7021">CSZ46/1000</f>
        <v>132.35499999999999</v>
      </c>
      <c r="CTA47">
        <f t="shared" ref="CTA47" si="7022">CTA46/1000</f>
        <v>333.91899999999998</v>
      </c>
      <c r="CTB47">
        <f t="shared" ref="CTB47" si="7023">CTB46/1000</f>
        <v>0</v>
      </c>
      <c r="CTC47">
        <f t="shared" ref="CTC47" si="7024">CTC46/1000</f>
        <v>27.510999999999999</v>
      </c>
      <c r="CTD47">
        <f t="shared" ref="CTD47" si="7025">CTD46/1000</f>
        <v>1349.3879999999999</v>
      </c>
      <c r="CTE47">
        <f t="shared" ref="CTE47" si="7026">CTE46/1000</f>
        <v>11.045</v>
      </c>
      <c r="CTF47">
        <f t="shared" ref="CTF47" si="7027">CTF46/1000</f>
        <v>30.795000000000002</v>
      </c>
      <c r="CTG47">
        <f t="shared" ref="CTG47" si="7028">CTG46/1000</f>
        <v>16.87</v>
      </c>
      <c r="CTH47">
        <f t="shared" ref="CTH47" si="7029">CTH46/1000</f>
        <v>170.43299999999999</v>
      </c>
      <c r="CTI47">
        <f t="shared" ref="CTI47" si="7030">CTI46/1000</f>
        <v>0</v>
      </c>
      <c r="CTJ47">
        <f t="shared" ref="CTJ47" si="7031">CTJ46/1000</f>
        <v>74.622</v>
      </c>
      <c r="CTK47">
        <f t="shared" ref="CTK47" si="7032">CTK46/1000</f>
        <v>347.25400000000002</v>
      </c>
      <c r="CTL47">
        <f t="shared" ref="CTL47" si="7033">CTL46/1000</f>
        <v>698.36900000000003</v>
      </c>
      <c r="CTM47">
        <f t="shared" ref="CTM47" si="7034">CTM46/1000</f>
        <v>0</v>
      </c>
      <c r="CTN47">
        <f t="shared" ref="CTN47" si="7035">CTN46/1000</f>
        <v>0</v>
      </c>
      <c r="CTO47">
        <f t="shared" ref="CTO47" si="7036">CTO46/1000</f>
        <v>971.89200000000005</v>
      </c>
      <c r="CTP47">
        <f t="shared" ref="CTP47" si="7037">CTP46/1000</f>
        <v>2295.8139999999999</v>
      </c>
      <c r="CTQ47">
        <f t="shared" ref="CTQ47" si="7038">CTQ46/1000</f>
        <v>428.34</v>
      </c>
      <c r="CTR47">
        <f t="shared" ref="CTR47" si="7039">CTR46/1000</f>
        <v>649.97799999999995</v>
      </c>
      <c r="CTS47">
        <f t="shared" ref="CTS47" si="7040">CTS46/1000</f>
        <v>306.86599999999999</v>
      </c>
      <c r="CTT47">
        <f t="shared" ref="CTT47" si="7041">CTT46/1000</f>
        <v>2.867</v>
      </c>
      <c r="CTU47">
        <f t="shared" ref="CTU47" si="7042">CTU46/1000</f>
        <v>0</v>
      </c>
      <c r="CTV47">
        <f t="shared" ref="CTV47:CTW47" si="7043">CTV46/1000</f>
        <v>57.475000000000001</v>
      </c>
      <c r="CTW47">
        <f t="shared" si="7043"/>
        <v>237.63800000000001</v>
      </c>
      <c r="CTX47">
        <f t="shared" ref="CTX47" si="7044">CTX46/1000</f>
        <v>48.826999999999998</v>
      </c>
      <c r="CTY47">
        <f t="shared" ref="CTY47" si="7045">CTY46/1000</f>
        <v>563.82299999999998</v>
      </c>
      <c r="CTZ47">
        <f t="shared" ref="CTZ47" si="7046">CTZ46/1000</f>
        <v>0</v>
      </c>
      <c r="CUA47">
        <f t="shared" ref="CUA47" si="7047">CUA46/1000</f>
        <v>6.601</v>
      </c>
      <c r="CUB47">
        <f t="shared" ref="CUB47" si="7048">CUB46/1000</f>
        <v>1108.2449999999999</v>
      </c>
      <c r="CUC47">
        <f t="shared" ref="CUC47" si="7049">CUC46/1000</f>
        <v>1101.6369999999999</v>
      </c>
      <c r="CUD47">
        <f t="shared" ref="CUD47" si="7050">CUD46/1000</f>
        <v>0.49</v>
      </c>
      <c r="CUE47">
        <f t="shared" ref="CUE47" si="7051">CUE46/1000</f>
        <v>0.33900000000000002</v>
      </c>
      <c r="CUF47">
        <f t="shared" ref="CUF47" si="7052">CUF46/1000</f>
        <v>0.70099999999999996</v>
      </c>
      <c r="CUG47">
        <f t="shared" ref="CUG47" si="7053">CUG46/1000</f>
        <v>0</v>
      </c>
      <c r="CUH47">
        <f t="shared" ref="CUH47" si="7054">CUH46/1000</f>
        <v>0</v>
      </c>
      <c r="CUI47">
        <f t="shared" ref="CUI47" si="7055">CUI46/1000</f>
        <v>2.6930000000000001</v>
      </c>
      <c r="CUJ47">
        <f t="shared" ref="CUJ47" si="7056">CUJ46/1000</f>
        <v>2.306</v>
      </c>
      <c r="CUK47">
        <f t="shared" ref="CUK47" si="7057">CUK46/1000</f>
        <v>7.9000000000000001E-2</v>
      </c>
      <c r="CUL47">
        <f t="shared" ref="CUL47" si="7058">CUL46/1000</f>
        <v>0</v>
      </c>
      <c r="CUM47">
        <f t="shared" ref="CUM47" si="7059">CUM46/1000</f>
        <v>475.52100000000002</v>
      </c>
      <c r="CUN47">
        <f t="shared" ref="CUN47" si="7060">CUN46/1000</f>
        <v>7854.51</v>
      </c>
      <c r="CUO47">
        <f t="shared" ref="CUO47" si="7061">CUO46/1000</f>
        <v>2003.2819999999999</v>
      </c>
      <c r="CUP47">
        <f t="shared" ref="CUP47" si="7062">CUP46/1000</f>
        <v>1819.9870000000001</v>
      </c>
      <c r="CUQ47">
        <f t="shared" ref="CUQ47" si="7063">CUQ46/1000</f>
        <v>920.19500000000005</v>
      </c>
      <c r="CUR47">
        <f t="shared" ref="CUR47" si="7064">CUR46/1000</f>
        <v>0</v>
      </c>
      <c r="CUS47">
        <f t="shared" ref="CUS47" si="7065">CUS46/1000</f>
        <v>0</v>
      </c>
      <c r="CUT47">
        <f t="shared" ref="CUT47" si="7066">CUT46/1000</f>
        <v>75.064999999999998</v>
      </c>
      <c r="CUU47">
        <f t="shared" ref="CUU47" si="7067">CUU46/1000</f>
        <v>610.75900000000001</v>
      </c>
      <c r="CUV47">
        <f t="shared" ref="CUV47" si="7068">CUV46/1000</f>
        <v>767.66899999999998</v>
      </c>
      <c r="CUW47">
        <f t="shared" ref="CUW47" si="7069">CUW46/1000</f>
        <v>1657.5530000000001</v>
      </c>
      <c r="CUX47">
        <f t="shared" ref="CUX47" si="7070">CUX46/1000</f>
        <v>0</v>
      </c>
      <c r="CUY47">
        <f t="shared" ref="CUY47" si="7071">CUY46/1000</f>
        <v>2653.085</v>
      </c>
      <c r="CUZ47">
        <f t="shared" ref="CUZ47" si="7072">CUZ46/1000</f>
        <v>8902.2690000000002</v>
      </c>
      <c r="CVA47">
        <f t="shared" ref="CVA47" si="7073">CVA46/1000</f>
        <v>316.2</v>
      </c>
      <c r="CVB47">
        <f t="shared" ref="CVB47" si="7074">CVB46/1000</f>
        <v>186.25</v>
      </c>
      <c r="CVC47">
        <f t="shared" ref="CVC47" si="7075">CVC46/1000</f>
        <v>75.584999999999994</v>
      </c>
      <c r="CVD47">
        <f t="shared" ref="CVD47" si="7076">CVD46/1000</f>
        <v>0.42699999999999999</v>
      </c>
      <c r="CVE47">
        <f t="shared" ref="CVE47" si="7077">CVE46/1000</f>
        <v>0</v>
      </c>
      <c r="CVF47">
        <f t="shared" ref="CVF47" si="7078">CVF46/1000</f>
        <v>133.501</v>
      </c>
      <c r="CVG47">
        <f t="shared" ref="CVG47" si="7079">CVG46/1000</f>
        <v>386.31900000000002</v>
      </c>
      <c r="CVH47">
        <f t="shared" ref="CVH47" si="7080">CVH46/1000</f>
        <v>919.00300000000004</v>
      </c>
      <c r="CVI47">
        <f t="shared" ref="CVI47" si="7081">CVI46/1000</f>
        <v>6884.9840000000004</v>
      </c>
      <c r="CVJ47">
        <f t="shared" ref="CVJ47" si="7082">CVJ46/1000</f>
        <v>0</v>
      </c>
      <c r="CVK47">
        <f t="shared" ref="CVK47" si="7083">CVK46/1000</f>
        <v>103.491</v>
      </c>
      <c r="CVL47">
        <f t="shared" ref="CVL47" si="7084">CVL46/1000</f>
        <v>1810.5060000000001</v>
      </c>
      <c r="CVM47">
        <f t="shared" ref="CVM47" si="7085">CVM46/1000</f>
        <v>333.08699999999999</v>
      </c>
      <c r="CVN47">
        <f t="shared" ref="CVN47" si="7086">CVN46/1000</f>
        <v>926.21100000000001</v>
      </c>
      <c r="CVO47">
        <f t="shared" ref="CVO47" si="7087">CVO46/1000</f>
        <v>295.40800000000002</v>
      </c>
      <c r="CVP47">
        <f t="shared" ref="CVP47" si="7088">CVP46/1000</f>
        <v>0</v>
      </c>
      <c r="CVQ47">
        <f t="shared" ref="CVQ47" si="7089">CVQ46/1000</f>
        <v>0</v>
      </c>
      <c r="CVR47">
        <f t="shared" ref="CVR47" si="7090">CVR46/1000</f>
        <v>43.564</v>
      </c>
      <c r="CVS47">
        <f t="shared" ref="CVS47" si="7091">CVS46/1000</f>
        <v>20.681999999999999</v>
      </c>
      <c r="CVT47">
        <f t="shared" ref="CVT47" si="7092">CVT46/1000</f>
        <v>42.39</v>
      </c>
      <c r="CVU47">
        <f t="shared" ref="CVU47" si="7093">CVU46/1000</f>
        <v>149.16399999999999</v>
      </c>
      <c r="CVV47">
        <f t="shared" ref="CVV47" si="7094">CVV46/1000</f>
        <v>0</v>
      </c>
      <c r="CVW47">
        <f t="shared" ref="CVW47" si="7095">CVW46/1000</f>
        <v>10847.7</v>
      </c>
      <c r="CVX47">
        <f t="shared" ref="CVX47" si="7096">CVX46/1000</f>
        <v>55775.694000000003</v>
      </c>
      <c r="CVY47">
        <f t="shared" ref="CVY47" si="7097">CVY46/1000</f>
        <v>10094.700000000001</v>
      </c>
      <c r="CVZ47">
        <f t="shared" ref="CVZ47" si="7098">CVZ46/1000</f>
        <v>22396.365000000002</v>
      </c>
      <c r="CWA47">
        <f t="shared" ref="CWA47" si="7099">CWA46/1000</f>
        <v>11178.21</v>
      </c>
      <c r="CWB47">
        <f t="shared" ref="CWB47" si="7100">CWB46/1000</f>
        <v>48.3</v>
      </c>
      <c r="CWC47">
        <f t="shared" ref="CWC47" si="7101">CWC46/1000</f>
        <v>0</v>
      </c>
      <c r="CWD47">
        <f t="shared" ref="CWD47" si="7102">CWD46/1000</f>
        <v>889.85400000000004</v>
      </c>
      <c r="CWE47">
        <f t="shared" ref="CWE47" si="7103">CWE46/1000</f>
        <v>3255.6889999999999</v>
      </c>
      <c r="CWF47">
        <f t="shared" ref="CWF47" si="7104">CWF46/1000</f>
        <v>1490.4</v>
      </c>
      <c r="CWG47">
        <f t="shared" ref="CWG47" si="7105">CWG46/1000</f>
        <v>6422.1760000000004</v>
      </c>
      <c r="CWH47">
        <f t="shared" ref="CWH47" si="7106">CWH46/1000</f>
        <v>0</v>
      </c>
      <c r="CWI47">
        <f t="shared" ref="CWI47" si="7107">CWI46/1000</f>
        <v>63137.036999999997</v>
      </c>
      <c r="CWJ47">
        <f t="shared" ref="CWJ47" si="7108">CWJ46/1000</f>
        <v>181907.43900000001</v>
      </c>
      <c r="CWK47">
        <f t="shared" ref="CWK47" si="7109">CWK46/1000</f>
        <v>38497.616000000002</v>
      </c>
      <c r="CWL47">
        <f t="shared" ref="CWL47" si="7110">CWL46/1000</f>
        <v>36779.059000000001</v>
      </c>
      <c r="CWM47">
        <f t="shared" ref="CWM47" si="7111">CWM46/1000</f>
        <v>18014.794999999998</v>
      </c>
      <c r="CWN47">
        <f t="shared" ref="CWN47" si="7112">CWN46/1000</f>
        <v>1339.62</v>
      </c>
      <c r="CWO47">
        <f t="shared" ref="CWO47" si="7113">CWO46/1000</f>
        <v>0</v>
      </c>
      <c r="CWP47">
        <f t="shared" ref="CWP47" si="7114">CWP46/1000</f>
        <v>15113.380999999999</v>
      </c>
      <c r="CWQ47">
        <f t="shared" ref="CWQ47" si="7115">CWQ46/1000</f>
        <v>30494.952000000001</v>
      </c>
      <c r="CWR47">
        <f t="shared" ref="CWR47" si="7116">CWR46/1000</f>
        <v>9636.0540000000001</v>
      </c>
      <c r="CWS47">
        <f t="shared" ref="CWS47" si="7117">CWS46/1000</f>
        <v>32031.962</v>
      </c>
      <c r="CWT47">
        <f t="shared" ref="CWT47" si="7118">CWT46/1000</f>
        <v>0</v>
      </c>
      <c r="CWU47">
        <f t="shared" ref="CWU47" si="7119">CWU46/1000</f>
        <v>2216.6529999999998</v>
      </c>
      <c r="CWV47">
        <f t="shared" ref="CWV47" si="7120">CWV46/1000</f>
        <v>10563.566000000001</v>
      </c>
      <c r="CWW47">
        <f t="shared" ref="CWW47" si="7121">CWW46/1000</f>
        <v>1090.7180000000001</v>
      </c>
      <c r="CWX47">
        <f t="shared" ref="CWX47" si="7122">CWX46/1000</f>
        <v>3066.942</v>
      </c>
      <c r="CWY47">
        <f t="shared" ref="CWY47" si="7123">CWY46/1000</f>
        <v>1663.6980000000001</v>
      </c>
      <c r="CWZ47">
        <f t="shared" ref="CWZ47" si="7124">CWZ46/1000</f>
        <v>23.318999999999999</v>
      </c>
      <c r="CXA47">
        <f t="shared" ref="CXA47" si="7125">CXA46/1000</f>
        <v>0</v>
      </c>
      <c r="CXB47">
        <f t="shared" ref="CXB47" si="7126">CXB46/1000</f>
        <v>141.28100000000001</v>
      </c>
      <c r="CXC47">
        <f t="shared" ref="CXC47" si="7127">CXC46/1000</f>
        <v>1625.325</v>
      </c>
      <c r="CXD47">
        <f t="shared" ref="CXD47" si="7128">CXD46/1000</f>
        <v>1540.96</v>
      </c>
      <c r="CXE47">
        <f t="shared" ref="CXE47" si="7129">CXE46/1000</f>
        <v>1411.3230000000001</v>
      </c>
      <c r="CXF47">
        <f t="shared" ref="CXF47" si="7130">CXF46/1000</f>
        <v>0</v>
      </c>
      <c r="CXG47">
        <f t="shared" ref="CXG47" si="7131">CXG46/1000</f>
        <v>0</v>
      </c>
      <c r="CXH47">
        <f t="shared" ref="CXH47" si="7132">CXH46/1000</f>
        <v>0</v>
      </c>
      <c r="CXI47">
        <f t="shared" ref="CXI47" si="7133">CXI46/1000</f>
        <v>0</v>
      </c>
      <c r="CXJ47">
        <f t="shared" ref="CXJ47" si="7134">CXJ46/1000</f>
        <v>0</v>
      </c>
      <c r="CXK47">
        <f t="shared" ref="CXK47" si="7135">CXK46/1000</f>
        <v>0</v>
      </c>
      <c r="CXL47">
        <f t="shared" ref="CXL47" si="7136">CXL46/1000</f>
        <v>0</v>
      </c>
      <c r="CXM47">
        <f t="shared" ref="CXM47" si="7137">CXM46/1000</f>
        <v>0</v>
      </c>
      <c r="CXN47">
        <f t="shared" ref="CXN47" si="7138">CXN46/1000</f>
        <v>0</v>
      </c>
      <c r="CXO47">
        <f t="shared" ref="CXO47" si="7139">CXO46/1000</f>
        <v>0</v>
      </c>
      <c r="CXP47">
        <f t="shared" ref="CXP47" si="7140">CXP46/1000</f>
        <v>0</v>
      </c>
      <c r="CXQ47">
        <f t="shared" ref="CXQ47" si="7141">CXQ46/1000</f>
        <v>0</v>
      </c>
      <c r="CXR47">
        <f t="shared" ref="CXR47" si="7142">CXR46/1000</f>
        <v>0</v>
      </c>
      <c r="CXS47">
        <f t="shared" ref="CXS47" si="7143">CXS46/1000</f>
        <v>0</v>
      </c>
      <c r="CXT47">
        <f t="shared" ref="CXT47" si="7144">CXT46/1000</f>
        <v>0</v>
      </c>
      <c r="CXU47">
        <f t="shared" ref="CXU47" si="7145">CXU46/1000</f>
        <v>0</v>
      </c>
      <c r="CXV47">
        <f t="shared" ref="CXV47" si="7146">CXV46/1000</f>
        <v>0</v>
      </c>
      <c r="CXW47">
        <f t="shared" ref="CXW47" si="7147">CXW46/1000</f>
        <v>0</v>
      </c>
      <c r="CXX47">
        <f t="shared" ref="CXX47" si="7148">CXX46/1000</f>
        <v>0</v>
      </c>
      <c r="CXY47">
        <f t="shared" ref="CXY47" si="7149">CXY46/1000</f>
        <v>0</v>
      </c>
      <c r="CXZ47">
        <f t="shared" ref="CXZ47" si="7150">CXZ46/1000</f>
        <v>0</v>
      </c>
      <c r="CYA47">
        <f t="shared" ref="CYA47" si="7151">CYA46/1000</f>
        <v>0</v>
      </c>
      <c r="CYB47">
        <f t="shared" ref="CYB47" si="7152">CYB46/1000</f>
        <v>0</v>
      </c>
      <c r="CYC47">
        <f t="shared" ref="CYC47" si="7153">CYC46/1000</f>
        <v>0</v>
      </c>
      <c r="CYD47">
        <f t="shared" ref="CYD47" si="7154">CYD46/1000</f>
        <v>0</v>
      </c>
      <c r="CYE47">
        <f t="shared" ref="CYE47" si="7155">CYE46/1000</f>
        <v>0</v>
      </c>
      <c r="CYF47">
        <f t="shared" ref="CYF47" si="7156">CYF46/1000</f>
        <v>0</v>
      </c>
      <c r="CYG47">
        <f t="shared" ref="CYG47" si="7157">CYG46/1000</f>
        <v>0</v>
      </c>
      <c r="CYH47">
        <f t="shared" ref="CYH47" si="7158">CYH46/1000</f>
        <v>0</v>
      </c>
      <c r="CYI47">
        <f t="shared" ref="CYI47" si="7159">CYI46/1000</f>
        <v>0</v>
      </c>
      <c r="CYJ47">
        <f t="shared" ref="CYJ47" si="7160">CYJ46/1000</f>
        <v>0</v>
      </c>
      <c r="CYK47">
        <f t="shared" ref="CYK47" si="7161">CYK46/1000</f>
        <v>0</v>
      </c>
      <c r="CYL47">
        <f t="shared" ref="CYL47" si="7162">CYL46/1000</f>
        <v>0</v>
      </c>
      <c r="CYM47">
        <f t="shared" ref="CYM47" si="7163">CYM46/1000</f>
        <v>0</v>
      </c>
      <c r="CYN47">
        <f t="shared" ref="CYN47" si="7164">CYN46/1000</f>
        <v>0</v>
      </c>
      <c r="CYO47">
        <f t="shared" ref="CYO47" si="7165">CYO46/1000</f>
        <v>0</v>
      </c>
      <c r="CYP47">
        <f t="shared" ref="CYP47" si="7166">CYP46/1000</f>
        <v>0</v>
      </c>
      <c r="CYQ47">
        <f t="shared" ref="CYQ47" si="7167">CYQ46/1000</f>
        <v>0</v>
      </c>
      <c r="CYR47">
        <f t="shared" ref="CYR47" si="7168">CYR46/1000</f>
        <v>0</v>
      </c>
      <c r="CYS47">
        <f t="shared" ref="CYS47" si="7169">CYS46/1000</f>
        <v>0</v>
      </c>
      <c r="CYT47">
        <f t="shared" ref="CYT47" si="7170">CYT46/1000</f>
        <v>0</v>
      </c>
      <c r="CYU47">
        <f t="shared" ref="CYU47" si="7171">CYU46/1000</f>
        <v>0</v>
      </c>
      <c r="CYV47">
        <f t="shared" ref="CYV47" si="7172">CYV46/1000</f>
        <v>0</v>
      </c>
      <c r="CYW47">
        <f t="shared" ref="CYW47" si="7173">CYW46/1000</f>
        <v>0</v>
      </c>
      <c r="CYX47">
        <f t="shared" ref="CYX47" si="7174">CYX46/1000</f>
        <v>0</v>
      </c>
      <c r="CYY47">
        <f t="shared" ref="CYY47" si="7175">CYY46/1000</f>
        <v>0</v>
      </c>
      <c r="CYZ47">
        <f t="shared" ref="CYZ47" si="7176">CYZ46/1000</f>
        <v>0</v>
      </c>
      <c r="CZA47">
        <f t="shared" ref="CZA47" si="7177">CZA46/1000</f>
        <v>0</v>
      </c>
      <c r="CZB47">
        <f t="shared" ref="CZB47" si="7178">CZB46/1000</f>
        <v>0</v>
      </c>
      <c r="CZC47">
        <f t="shared" ref="CZC47" si="7179">CZC46/1000</f>
        <v>0</v>
      </c>
      <c r="CZD47">
        <f t="shared" ref="CZD47" si="7180">CZD46/1000</f>
        <v>0</v>
      </c>
      <c r="CZE47">
        <f t="shared" ref="CZE47" si="7181">CZE46/1000</f>
        <v>0</v>
      </c>
      <c r="CZF47">
        <f t="shared" ref="CZF47" si="7182">CZF46/1000</f>
        <v>0</v>
      </c>
      <c r="CZG47">
        <f t="shared" ref="CZG47" si="7183">CZG46/1000</f>
        <v>0</v>
      </c>
      <c r="CZH47">
        <f t="shared" ref="CZH47" si="7184">CZH46/1000</f>
        <v>0</v>
      </c>
      <c r="CZI47">
        <f t="shared" ref="CZI47" si="7185">CZI46/1000</f>
        <v>0</v>
      </c>
      <c r="CZJ47">
        <f t="shared" ref="CZJ47" si="7186">CZJ46/1000</f>
        <v>0</v>
      </c>
      <c r="CZK47">
        <f t="shared" ref="CZK47" si="7187">CZK46/1000</f>
        <v>0</v>
      </c>
      <c r="CZL47">
        <f t="shared" ref="CZL47" si="7188">CZL46/1000</f>
        <v>0</v>
      </c>
      <c r="CZM47">
        <f t="shared" ref="CZM47" si="7189">CZM46/1000</f>
        <v>0</v>
      </c>
      <c r="CZN47">
        <f t="shared" ref="CZN47" si="7190">CZN46/1000</f>
        <v>0</v>
      </c>
      <c r="CZO47">
        <f t="shared" ref="CZO47" si="7191">CZO46/1000</f>
        <v>0</v>
      </c>
      <c r="CZP47">
        <f t="shared" ref="CZP47" si="7192">CZP46/1000</f>
        <v>0</v>
      </c>
      <c r="CZQ47">
        <f t="shared" ref="CZQ47" si="7193">CZQ46/1000</f>
        <v>0</v>
      </c>
      <c r="CZR47">
        <f t="shared" ref="CZR47" si="7194">CZR46/1000</f>
        <v>0</v>
      </c>
      <c r="CZS47">
        <f t="shared" ref="CZS47" si="7195">CZS46/1000</f>
        <v>0</v>
      </c>
      <c r="CZT47">
        <f t="shared" ref="CZT47" si="7196">CZT46/1000</f>
        <v>0</v>
      </c>
      <c r="CZU47">
        <f t="shared" ref="CZU47" si="7197">CZU46/1000</f>
        <v>0</v>
      </c>
      <c r="CZV47">
        <f t="shared" ref="CZV47" si="7198">CZV46/1000</f>
        <v>0</v>
      </c>
      <c r="CZW47">
        <f t="shared" ref="CZW47" si="7199">CZW46/1000</f>
        <v>0</v>
      </c>
      <c r="CZX47">
        <f t="shared" ref="CZX47" si="7200">CZX46/1000</f>
        <v>0</v>
      </c>
      <c r="CZY47">
        <f t="shared" ref="CZY47" si="7201">CZY46/1000</f>
        <v>0</v>
      </c>
      <c r="CZZ47">
        <f t="shared" ref="CZZ47" si="7202">CZZ46/1000</f>
        <v>0</v>
      </c>
      <c r="DAA47">
        <f t="shared" ref="DAA47" si="7203">DAA46/1000</f>
        <v>0</v>
      </c>
      <c r="DAB47">
        <f t="shared" ref="DAB47" si="7204">DAB46/1000</f>
        <v>0</v>
      </c>
      <c r="DAC47">
        <f t="shared" ref="DAC47" si="7205">DAC46/1000</f>
        <v>0</v>
      </c>
      <c r="DAD47">
        <f t="shared" ref="DAD47" si="7206">DAD46/1000</f>
        <v>0</v>
      </c>
      <c r="DAE47">
        <f t="shared" ref="DAE47" si="7207">DAE46/1000</f>
        <v>0</v>
      </c>
      <c r="DAF47">
        <f t="shared" ref="DAF47" si="7208">DAF46/1000</f>
        <v>0</v>
      </c>
      <c r="DAG47">
        <f t="shared" ref="DAG47" si="7209">DAG46/1000</f>
        <v>0.58799999999999997</v>
      </c>
      <c r="DAH47">
        <f t="shared" ref="DAH47" si="7210">DAH46/1000</f>
        <v>0</v>
      </c>
      <c r="DAI47">
        <f t="shared" ref="DAI47" si="7211">DAI46/1000</f>
        <v>0</v>
      </c>
      <c r="DAJ47">
        <f t="shared" ref="DAJ47" si="7212">DAJ46/1000</f>
        <v>0</v>
      </c>
      <c r="DAK47">
        <f t="shared" ref="DAK47" si="7213">DAK46/1000</f>
        <v>0</v>
      </c>
      <c r="DAL47">
        <f t="shared" ref="DAL47" si="7214">DAL46/1000</f>
        <v>0</v>
      </c>
      <c r="DAM47">
        <f t="shared" ref="DAM47" si="7215">DAM46/1000</f>
        <v>3.01</v>
      </c>
      <c r="DAN47">
        <f t="shared" ref="DAN47" si="7216">DAN46/1000</f>
        <v>0</v>
      </c>
      <c r="DAO47">
        <f t="shared" ref="DAO47" si="7217">DAO46/1000</f>
        <v>0</v>
      </c>
      <c r="DAP47">
        <f t="shared" ref="DAP47" si="7218">DAP46/1000</f>
        <v>0</v>
      </c>
      <c r="DAQ47">
        <f t="shared" ref="DAQ47" si="7219">DAQ46/1000</f>
        <v>0</v>
      </c>
      <c r="DAR47">
        <f t="shared" ref="DAR47" si="7220">DAR46/1000</f>
        <v>0</v>
      </c>
      <c r="DAS47">
        <f t="shared" ref="DAS47" si="7221">DAS46/1000</f>
        <v>0</v>
      </c>
      <c r="DAT47">
        <f t="shared" ref="DAT47" si="7222">DAT46/1000</f>
        <v>0</v>
      </c>
      <c r="DAU47">
        <f t="shared" ref="DAU47" si="7223">DAU46/1000</f>
        <v>3.01</v>
      </c>
      <c r="DAV47">
        <f t="shared" ref="DAV47" si="7224">DAV46/1000</f>
        <v>1.663</v>
      </c>
      <c r="DAW47">
        <f t="shared" ref="DAW47" si="7225">DAW46/1000</f>
        <v>0</v>
      </c>
      <c r="DAX47">
        <f t="shared" ref="DAX47" si="7226">DAX46/1000</f>
        <v>0</v>
      </c>
      <c r="DAY47">
        <f t="shared" ref="DAY47" si="7227">DAY46/1000</f>
        <v>0</v>
      </c>
      <c r="DAZ47">
        <f t="shared" ref="DAZ47" si="7228">DAZ46/1000</f>
        <v>0</v>
      </c>
      <c r="DBA47">
        <f t="shared" ref="DBA47" si="7229">DBA46/1000</f>
        <v>0</v>
      </c>
      <c r="DBB47">
        <f t="shared" ref="DBB47" si="7230">DBB46/1000</f>
        <v>0</v>
      </c>
      <c r="DBC47">
        <f t="shared" ref="DBC47" si="7231">DBC46/1000</f>
        <v>1.347</v>
      </c>
      <c r="DBD47">
        <f t="shared" ref="DBD47" si="7232">DBD46/1000</f>
        <v>0</v>
      </c>
      <c r="DBE47">
        <f t="shared" ref="DBE47" si="7233">DBE46/1000</f>
        <v>0</v>
      </c>
      <c r="DBF47">
        <f t="shared" ref="DBF47" si="7234">DBF46/1000</f>
        <v>0</v>
      </c>
      <c r="DBG47">
        <f t="shared" ref="DBG47" si="7235">DBG46/1000</f>
        <v>0</v>
      </c>
      <c r="DBH47">
        <f t="shared" ref="DBH47" si="7236">DBH46/1000</f>
        <v>0</v>
      </c>
      <c r="DBI47">
        <f t="shared" ref="DBI47" si="7237">DBI46/1000</f>
        <v>1.0509999999999999</v>
      </c>
      <c r="DBJ47">
        <f t="shared" ref="DBJ47" si="7238">DBJ46/1000</f>
        <v>1213.2180000000001</v>
      </c>
      <c r="DBK47">
        <f t="shared" ref="DBK47" si="7239">DBK46/1000</f>
        <v>0</v>
      </c>
      <c r="DBL47">
        <f t="shared" ref="DBL47" si="7240">DBL46/1000</f>
        <v>1213.2180000000001</v>
      </c>
      <c r="DBM47">
        <f t="shared" ref="DBM47" si="7241">DBM46/1000</f>
        <v>0</v>
      </c>
      <c r="DBN47">
        <f t="shared" ref="DBN47" si="7242">DBN46/1000</f>
        <v>0</v>
      </c>
      <c r="DBO47">
        <f t="shared" ref="DBO47" si="7243">DBO46/1000</f>
        <v>3.01</v>
      </c>
      <c r="DBP47">
        <f t="shared" ref="DBP47" si="7244">DBP46/1000</f>
        <v>0</v>
      </c>
      <c r="DBQ47">
        <f t="shared" ref="DBQ47" si="7245">DBQ46/1000</f>
        <v>0</v>
      </c>
      <c r="DBR47">
        <f t="shared" ref="DBR47" si="7246">DBR46/1000</f>
        <v>0</v>
      </c>
      <c r="DBS47">
        <f t="shared" ref="DBS47" si="7247">DBS46/1000</f>
        <v>0</v>
      </c>
      <c r="DBT47">
        <f t="shared" ref="DBT47" si="7248">DBT46/1000</f>
        <v>0</v>
      </c>
      <c r="DBU47">
        <f t="shared" ref="DBU47" si="7249">DBU46/1000</f>
        <v>0</v>
      </c>
      <c r="DBV47">
        <f t="shared" ref="DBV47" si="7250">DBV46/1000</f>
        <v>0</v>
      </c>
      <c r="DBW47">
        <f t="shared" ref="DBW47" si="7251">DBW46/1000</f>
        <v>3.01</v>
      </c>
      <c r="DBX47">
        <f t="shared" ref="DBX47" si="7252">DBX46/1000</f>
        <v>1.663</v>
      </c>
      <c r="DBY47">
        <f t="shared" ref="DBY47" si="7253">DBY46/1000</f>
        <v>0</v>
      </c>
      <c r="DBZ47">
        <f t="shared" ref="DBZ47" si="7254">DBZ46/1000</f>
        <v>0</v>
      </c>
      <c r="DCA47">
        <f t="shared" ref="DCA47" si="7255">DCA46/1000</f>
        <v>0</v>
      </c>
      <c r="DCB47">
        <f t="shared" ref="DCB47" si="7256">DCB46/1000</f>
        <v>0</v>
      </c>
      <c r="DCC47">
        <f t="shared" ref="DCC47" si="7257">DCC46/1000</f>
        <v>0</v>
      </c>
      <c r="DCD47">
        <f t="shared" ref="DCD47" si="7258">DCD46/1000</f>
        <v>0</v>
      </c>
      <c r="DCE47">
        <f t="shared" ref="DCE47" si="7259">DCE46/1000</f>
        <v>1.347</v>
      </c>
      <c r="DCF47">
        <f t="shared" ref="DCF47" si="7260">DCF46/1000</f>
        <v>0</v>
      </c>
      <c r="DCG47">
        <f t="shared" ref="DCG47" si="7261">DCG46/1000</f>
        <v>0</v>
      </c>
      <c r="DCH47">
        <f t="shared" ref="DCH47" si="7262">DCH46/1000</f>
        <v>0</v>
      </c>
      <c r="DCI47">
        <f t="shared" ref="DCI47" si="7263">DCI46/1000</f>
        <v>0</v>
      </c>
      <c r="DCJ47">
        <f t="shared" ref="DCJ47" si="7264">DCJ46/1000</f>
        <v>0</v>
      </c>
      <c r="DCK47">
        <f t="shared" ref="DCK47" si="7265">DCK46/1000</f>
        <v>1.0509999999999999</v>
      </c>
      <c r="DCL47">
        <f t="shared" ref="DCL47" si="7266">DCL46/1000</f>
        <v>0</v>
      </c>
      <c r="DCM47">
        <f t="shared" ref="DCM47" si="7267">DCM46/1000</f>
        <v>0</v>
      </c>
      <c r="DCN47">
        <f t="shared" ref="DCN47" si="7268">DCN46/1000</f>
        <v>0</v>
      </c>
      <c r="DCO47">
        <f t="shared" ref="DCO47" si="7269">DCO46/1000</f>
        <v>0</v>
      </c>
      <c r="DCP47">
        <f t="shared" ref="DCP47" si="7270">DCP46/1000</f>
        <v>0</v>
      </c>
      <c r="DCQ47">
        <f t="shared" ref="DCQ47" si="7271">DCQ46/1000</f>
        <v>0</v>
      </c>
      <c r="DCR47">
        <f t="shared" ref="DCR47" si="7272">DCR46/1000</f>
        <v>0</v>
      </c>
      <c r="DCS47">
        <f t="shared" ref="DCS47" si="7273">DCS46/1000</f>
        <v>0</v>
      </c>
      <c r="DCT47">
        <f t="shared" ref="DCT47" si="7274">DCT46/1000</f>
        <v>0</v>
      </c>
      <c r="DCU47">
        <f t="shared" ref="DCU47" si="7275">DCU46/1000</f>
        <v>0</v>
      </c>
      <c r="DCV47">
        <f t="shared" ref="DCV47" si="7276">DCV46/1000</f>
        <v>0</v>
      </c>
      <c r="DCW47">
        <f t="shared" ref="DCW47" si="7277">DCW46/1000</f>
        <v>0</v>
      </c>
      <c r="DCX47">
        <f t="shared" ref="DCX47" si="7278">DCX46/1000</f>
        <v>0</v>
      </c>
      <c r="DCY47">
        <f t="shared" ref="DCY47" si="7279">DCY46/1000</f>
        <v>0</v>
      </c>
      <c r="DCZ47">
        <f t="shared" ref="DCZ47" si="7280">DCZ46/1000</f>
        <v>0</v>
      </c>
      <c r="DDA47">
        <f t="shared" ref="DDA47" si="7281">DDA46/1000</f>
        <v>0</v>
      </c>
      <c r="DDB47">
        <f t="shared" ref="DDB47" si="7282">DDB46/1000</f>
        <v>0</v>
      </c>
      <c r="DDC47">
        <f t="shared" ref="DDC47" si="7283">DDC46/1000</f>
        <v>0</v>
      </c>
      <c r="DDD47">
        <f t="shared" ref="DDD47" si="7284">DDD46/1000</f>
        <v>0</v>
      </c>
      <c r="DDE47">
        <f t="shared" ref="DDE47" si="7285">DDE46/1000</f>
        <v>0</v>
      </c>
      <c r="DDF47">
        <f t="shared" ref="DDF47" si="7286">DDF46/1000</f>
        <v>0</v>
      </c>
      <c r="DDG47">
        <f t="shared" ref="DDG47" si="7287">DDG46/1000</f>
        <v>0</v>
      </c>
      <c r="DDH47">
        <f t="shared" ref="DDH47" si="7288">DDH46/1000</f>
        <v>0</v>
      </c>
      <c r="DDI47">
        <f t="shared" ref="DDI47" si="7289">DDI46/1000</f>
        <v>0</v>
      </c>
      <c r="DDJ47">
        <f t="shared" ref="DDJ47" si="7290">DDJ46/1000</f>
        <v>0</v>
      </c>
      <c r="DDK47">
        <f t="shared" ref="DDK47" si="7291">DDK46/1000</f>
        <v>0</v>
      </c>
      <c r="DDL47">
        <f t="shared" ref="DDL47" si="7292">DDL46/1000</f>
        <v>0</v>
      </c>
      <c r="DDM47">
        <f t="shared" ref="DDM47" si="7293">DDM46/1000</f>
        <v>0</v>
      </c>
      <c r="DDN47">
        <f t="shared" ref="DDN47" si="7294">DDN46/1000</f>
        <v>0</v>
      </c>
      <c r="DDO47">
        <f t="shared" ref="DDO47" si="7295">DDO46/1000</f>
        <v>0</v>
      </c>
      <c r="DDP47">
        <f t="shared" ref="DDP47" si="7296">DDP46/1000</f>
        <v>0</v>
      </c>
      <c r="DDQ47">
        <f t="shared" ref="DDQ47" si="7297">DDQ46/1000</f>
        <v>0</v>
      </c>
      <c r="DDR47">
        <f t="shared" ref="DDR47" si="7298">DDR46/1000</f>
        <v>0</v>
      </c>
      <c r="DDS47">
        <f t="shared" ref="DDS47" si="7299">DDS46/1000</f>
        <v>0</v>
      </c>
      <c r="DDT47">
        <f t="shared" ref="DDT47" si="7300">DDT46/1000</f>
        <v>0</v>
      </c>
      <c r="DDU47">
        <f t="shared" ref="DDU47" si="7301">DDU46/1000</f>
        <v>0</v>
      </c>
      <c r="DDV47">
        <f t="shared" ref="DDV47" si="7302">DDV46/1000</f>
        <v>0</v>
      </c>
      <c r="DDW47">
        <f t="shared" ref="DDW47" si="7303">DDW46/1000</f>
        <v>0</v>
      </c>
      <c r="DDX47">
        <f t="shared" ref="DDX47" si="7304">DDX46/1000</f>
        <v>0</v>
      </c>
      <c r="DDY47">
        <f t="shared" ref="DDY47" si="7305">DDY46/1000</f>
        <v>0</v>
      </c>
      <c r="DDZ47">
        <f t="shared" ref="DDZ47" si="7306">DDZ46/1000</f>
        <v>0</v>
      </c>
      <c r="DEA47">
        <f t="shared" ref="DEA47" si="7307">DEA46/1000</f>
        <v>0</v>
      </c>
      <c r="DEB47">
        <f t="shared" ref="DEB47" si="7308">DEB46/1000</f>
        <v>0</v>
      </c>
      <c r="DEC47">
        <f t="shared" ref="DEC47" si="7309">DEC46/1000</f>
        <v>0</v>
      </c>
      <c r="DED47">
        <f t="shared" ref="DED47" si="7310">DED46/1000</f>
        <v>0</v>
      </c>
      <c r="DEE47">
        <f t="shared" ref="DEE47" si="7311">DEE46/1000</f>
        <v>0</v>
      </c>
      <c r="DEF47">
        <f t="shared" ref="DEF47" si="7312">DEF46/1000</f>
        <v>0</v>
      </c>
      <c r="DEG47">
        <f t="shared" ref="DEG47" si="7313">DEG46/1000</f>
        <v>0</v>
      </c>
      <c r="DEH47">
        <f t="shared" ref="DEH47" si="7314">DEH46/1000</f>
        <v>0</v>
      </c>
      <c r="DEI47">
        <f t="shared" ref="DEI47" si="7315">DEI46/1000</f>
        <v>0</v>
      </c>
      <c r="DEJ47">
        <f t="shared" ref="DEJ47" si="7316">DEJ46/1000</f>
        <v>0</v>
      </c>
      <c r="DEK47">
        <f t="shared" ref="DEK47" si="7317">DEK46/1000</f>
        <v>0</v>
      </c>
      <c r="DEL47">
        <f t="shared" ref="DEL47" si="7318">DEL46/1000</f>
        <v>0</v>
      </c>
      <c r="DEM47">
        <f t="shared" ref="DEM47" si="7319">DEM46/1000</f>
        <v>0</v>
      </c>
      <c r="DEN47">
        <f t="shared" ref="DEN47" si="7320">DEN46/1000</f>
        <v>0</v>
      </c>
      <c r="DEO47">
        <f t="shared" ref="DEO47" si="7321">DEO46/1000</f>
        <v>0</v>
      </c>
      <c r="DEP47">
        <f t="shared" ref="DEP47" si="7322">DEP46/1000</f>
        <v>0</v>
      </c>
      <c r="DEQ47">
        <f t="shared" ref="DEQ47" si="7323">DEQ46/1000</f>
        <v>0</v>
      </c>
      <c r="DER47">
        <f t="shared" ref="DER47" si="7324">DER46/1000</f>
        <v>0</v>
      </c>
      <c r="DES47">
        <f t="shared" ref="DES47" si="7325">DES46/1000</f>
        <v>0</v>
      </c>
      <c r="DET47">
        <f t="shared" ref="DET47" si="7326">DET46/1000</f>
        <v>0</v>
      </c>
      <c r="DEU47">
        <f t="shared" ref="DEU47" si="7327">DEU46/1000</f>
        <v>0</v>
      </c>
      <c r="DEV47">
        <f t="shared" ref="DEV47" si="7328">DEV46/1000</f>
        <v>0</v>
      </c>
      <c r="DEW47">
        <f t="shared" ref="DEW47" si="7329">DEW46/1000</f>
        <v>0</v>
      </c>
      <c r="DEX47">
        <f t="shared" ref="DEX47" si="7330">DEX46/1000</f>
        <v>0</v>
      </c>
      <c r="DEY47">
        <f t="shared" ref="DEY47" si="7331">DEY46/1000</f>
        <v>0</v>
      </c>
      <c r="DEZ47">
        <f t="shared" ref="DEZ47" si="7332">DEZ46/1000</f>
        <v>0</v>
      </c>
      <c r="DFA47">
        <f t="shared" ref="DFA47" si="7333">DFA46/1000</f>
        <v>0</v>
      </c>
      <c r="DFB47">
        <f t="shared" ref="DFB47" si="7334">DFB46/1000</f>
        <v>0</v>
      </c>
      <c r="DFC47">
        <f t="shared" ref="DFC47" si="7335">DFC46/1000</f>
        <v>0</v>
      </c>
      <c r="DFD47">
        <f t="shared" ref="DFD47" si="7336">DFD46/1000</f>
        <v>0</v>
      </c>
      <c r="DFE47">
        <f t="shared" ref="DFE47" si="7337">DFE46/1000</f>
        <v>0</v>
      </c>
      <c r="DFF47">
        <f t="shared" ref="DFF47" si="7338">DFF46/1000</f>
        <v>0</v>
      </c>
      <c r="DFG47">
        <f t="shared" ref="DFG47" si="7339">DFG46/1000</f>
        <v>0</v>
      </c>
      <c r="DFH47">
        <f t="shared" ref="DFH47" si="7340">DFH46/1000</f>
        <v>0</v>
      </c>
      <c r="DFI47">
        <f t="shared" ref="DFI47" si="7341">DFI46/1000</f>
        <v>0</v>
      </c>
      <c r="DFJ47">
        <f t="shared" ref="DFJ47" si="7342">DFJ46/1000</f>
        <v>0</v>
      </c>
      <c r="DFK47">
        <f t="shared" ref="DFK47" si="7343">DFK46/1000</f>
        <v>0</v>
      </c>
      <c r="DFL47">
        <f t="shared" ref="DFL47" si="7344">DFL46/1000</f>
        <v>0</v>
      </c>
      <c r="DFM47">
        <f t="shared" ref="DFM47" si="7345">DFM46/1000</f>
        <v>0</v>
      </c>
      <c r="DFN47">
        <f t="shared" ref="DFN47" si="7346">DFN46/1000</f>
        <v>0</v>
      </c>
      <c r="DFO47">
        <f t="shared" ref="DFO47" si="7347">DFO46/1000</f>
        <v>0</v>
      </c>
      <c r="DFP47">
        <f t="shared" ref="DFP47" si="7348">DFP46/1000</f>
        <v>0</v>
      </c>
      <c r="DFQ47">
        <f t="shared" ref="DFQ47" si="7349">DFQ46/1000</f>
        <v>0</v>
      </c>
      <c r="DFR47">
        <f t="shared" ref="DFR47" si="7350">DFR46/1000</f>
        <v>0</v>
      </c>
      <c r="DFS47">
        <f t="shared" ref="DFS47" si="7351">DFS46/1000</f>
        <v>0</v>
      </c>
      <c r="DFT47">
        <f t="shared" ref="DFT47" si="7352">DFT46/1000</f>
        <v>0</v>
      </c>
      <c r="DFU47">
        <f t="shared" ref="DFU47" si="7353">DFU46/1000</f>
        <v>0</v>
      </c>
      <c r="DFV47">
        <f t="shared" ref="DFV47" si="7354">DFV46/1000</f>
        <v>0</v>
      </c>
      <c r="DFW47">
        <f t="shared" ref="DFW47" si="7355">DFW46/1000</f>
        <v>0</v>
      </c>
      <c r="DFX47">
        <f t="shared" ref="DFX47" si="7356">DFX46/1000</f>
        <v>0</v>
      </c>
      <c r="DFY47">
        <f t="shared" ref="DFY47" si="7357">DFY46/1000</f>
        <v>0</v>
      </c>
      <c r="DFZ47">
        <f t="shared" ref="DFZ47" si="7358">DFZ46/1000</f>
        <v>0</v>
      </c>
      <c r="DGA47">
        <f t="shared" ref="DGA47" si="7359">DGA46/1000</f>
        <v>0</v>
      </c>
      <c r="DGB47">
        <f t="shared" ref="DGB47" si="7360">DGB46/1000</f>
        <v>0</v>
      </c>
      <c r="DGC47">
        <f t="shared" ref="DGC47" si="7361">DGC46/1000</f>
        <v>0</v>
      </c>
      <c r="DGD47">
        <f t="shared" ref="DGD47" si="7362">DGD46/1000</f>
        <v>0</v>
      </c>
      <c r="DGE47">
        <f t="shared" ref="DGE47" si="7363">DGE46/1000</f>
        <v>0</v>
      </c>
      <c r="DGF47">
        <f t="shared" ref="DGF47" si="7364">DGF46/1000</f>
        <v>0</v>
      </c>
      <c r="DGG47">
        <f t="shared" ref="DGG47" si="7365">DGG46/1000</f>
        <v>0</v>
      </c>
      <c r="DGH47">
        <f t="shared" ref="DGH47" si="7366">DGH46/1000</f>
        <v>0</v>
      </c>
      <c r="DGI47">
        <f t="shared" ref="DGI47" si="7367">DGI46/1000</f>
        <v>0</v>
      </c>
      <c r="DGJ47">
        <f t="shared" ref="DGJ47" si="7368">DGJ46/1000</f>
        <v>0</v>
      </c>
      <c r="DGK47">
        <f t="shared" ref="DGK47" si="7369">DGK46/1000</f>
        <v>0</v>
      </c>
      <c r="DGL47">
        <f t="shared" ref="DGL47" si="7370">DGL46/1000</f>
        <v>0</v>
      </c>
      <c r="DGM47">
        <f t="shared" ref="DGM47" si="7371">DGM46/1000</f>
        <v>0</v>
      </c>
      <c r="DGN47">
        <f t="shared" ref="DGN47" si="7372">DGN46/1000</f>
        <v>0</v>
      </c>
      <c r="DGO47">
        <f t="shared" ref="DGO47" si="7373">DGO46/1000</f>
        <v>0</v>
      </c>
      <c r="DGP47">
        <f t="shared" ref="DGP47" si="7374">DGP46/1000</f>
        <v>0</v>
      </c>
      <c r="DGQ47">
        <f t="shared" ref="DGQ47" si="7375">DGQ46/1000</f>
        <v>0</v>
      </c>
      <c r="DGR47">
        <f t="shared" ref="DGR47" si="7376">DGR46/1000</f>
        <v>0</v>
      </c>
      <c r="DGS47">
        <f t="shared" ref="DGS47" si="7377">DGS46/1000</f>
        <v>0</v>
      </c>
      <c r="DGT47">
        <f t="shared" ref="DGT47" si="7378">DGT46/1000</f>
        <v>1213.2180000000001</v>
      </c>
      <c r="DGU47">
        <f t="shared" ref="DGU47" si="7379">DGU46/1000</f>
        <v>0</v>
      </c>
      <c r="DGV47">
        <f t="shared" ref="DGV47" si="7380">DGV46/1000</f>
        <v>1213.2180000000001</v>
      </c>
      <c r="DGW47">
        <f t="shared" ref="DGW47" si="7381">DGW46/1000</f>
        <v>0</v>
      </c>
      <c r="DGX47">
        <f t="shared" ref="DGX47" si="7382">DGX46/1000</f>
        <v>0</v>
      </c>
      <c r="DGY47">
        <f t="shared" ref="DGY47" si="7383">DGY46/1000</f>
        <v>0</v>
      </c>
      <c r="DGZ47">
        <f t="shared" ref="DGZ47" si="7384">DGZ46/1000</f>
        <v>0</v>
      </c>
      <c r="DHA47">
        <f t="shared" ref="DHA47" si="7385">DHA46/1000</f>
        <v>0</v>
      </c>
      <c r="DHB47">
        <f t="shared" ref="DHB47" si="7386">DHB46/1000</f>
        <v>0</v>
      </c>
      <c r="DHC47">
        <f t="shared" ref="DHC47" si="7387">DHC46/1000</f>
        <v>0</v>
      </c>
      <c r="DHD47">
        <f t="shared" ref="DHD47" si="7388">DHD46/1000</f>
        <v>0</v>
      </c>
      <c r="DHE47">
        <f t="shared" ref="DHE47" si="7389">DHE46/1000</f>
        <v>0</v>
      </c>
      <c r="DHF47">
        <f t="shared" ref="DHF47" si="7390">DHF46/1000</f>
        <v>0</v>
      </c>
      <c r="DHG47">
        <f t="shared" ref="DHG47" si="7391">DHG46/1000</f>
        <v>0</v>
      </c>
      <c r="DHH47">
        <f t="shared" ref="DHH47" si="7392">DHH46/1000</f>
        <v>0</v>
      </c>
      <c r="DHI47">
        <f t="shared" ref="DHI47" si="7393">DHI46/1000</f>
        <v>0</v>
      </c>
      <c r="DHJ47">
        <f t="shared" ref="DHJ47" si="7394">DHJ46/1000</f>
        <v>0</v>
      </c>
      <c r="DHK47">
        <f t="shared" ref="DHK47" si="7395">DHK46/1000</f>
        <v>0</v>
      </c>
      <c r="DHL47">
        <f t="shared" ref="DHL47" si="7396">DHL46/1000</f>
        <v>0</v>
      </c>
      <c r="DHM47">
        <f t="shared" ref="DHM47" si="7397">DHM46/1000</f>
        <v>0</v>
      </c>
      <c r="DHN47">
        <f t="shared" ref="DHN47" si="7398">DHN46/1000</f>
        <v>0</v>
      </c>
      <c r="DHO47">
        <f t="shared" ref="DHO47" si="7399">DHO46/1000</f>
        <v>0</v>
      </c>
      <c r="DHP47">
        <f t="shared" ref="DHP47" si="7400">DHP46/1000</f>
        <v>0</v>
      </c>
      <c r="DHQ47">
        <f t="shared" ref="DHQ47" si="7401">DHQ46/1000</f>
        <v>0</v>
      </c>
      <c r="DHR47">
        <f t="shared" ref="DHR47" si="7402">DHR46/1000</f>
        <v>0</v>
      </c>
      <c r="DHS47">
        <f t="shared" ref="DHS47" si="7403">DHS46/1000</f>
        <v>0</v>
      </c>
      <c r="DHT47">
        <f t="shared" ref="DHT47" si="7404">DHT46/1000</f>
        <v>0</v>
      </c>
      <c r="DHU47">
        <f t="shared" ref="DHU47" si="7405">DHU46/1000</f>
        <v>0</v>
      </c>
      <c r="DHV47">
        <f t="shared" ref="DHV47" si="7406">DHV46/1000</f>
        <v>0</v>
      </c>
      <c r="DHW47">
        <f t="shared" ref="DHW47" si="7407">DHW46/1000</f>
        <v>0</v>
      </c>
      <c r="DHX47">
        <f t="shared" ref="DHX47" si="7408">DHX46/1000</f>
        <v>0</v>
      </c>
      <c r="DHY47">
        <f t="shared" ref="DHY47:DHZ47" si="7409">DHY46/1000</f>
        <v>0</v>
      </c>
      <c r="DHZ47">
        <f t="shared" si="7409"/>
        <v>0</v>
      </c>
      <c r="DIA47">
        <f t="shared" ref="DIA47" si="7410">DIA46/1000</f>
        <v>0</v>
      </c>
      <c r="DIB47">
        <f t="shared" ref="DIB47" si="7411">DIB46/1000</f>
        <v>0</v>
      </c>
      <c r="DIC47">
        <f t="shared" ref="DIC47" si="7412">DIC46/1000</f>
        <v>0</v>
      </c>
      <c r="DID47">
        <f t="shared" ref="DID47" si="7413">DID46/1000</f>
        <v>0</v>
      </c>
      <c r="DIE47">
        <f t="shared" ref="DIE47" si="7414">DIE46/1000</f>
        <v>0</v>
      </c>
      <c r="DIF47">
        <f t="shared" ref="DIF47" si="7415">DIF46/1000</f>
        <v>0</v>
      </c>
      <c r="DIG47">
        <f t="shared" ref="DIG47" si="7416">DIG46/1000</f>
        <v>0</v>
      </c>
      <c r="DIH47">
        <f t="shared" ref="DIH47" si="7417">DIH46/1000</f>
        <v>0</v>
      </c>
      <c r="DII47">
        <f t="shared" ref="DII47" si="7418">DII46/1000</f>
        <v>0</v>
      </c>
      <c r="DIJ47">
        <f t="shared" ref="DIJ47" si="7419">DIJ46/1000</f>
        <v>0</v>
      </c>
      <c r="DIK47">
        <f t="shared" ref="DIK47" si="7420">DIK46/1000</f>
        <v>0</v>
      </c>
      <c r="DIL47">
        <f t="shared" ref="DIL47" si="7421">DIL46/1000</f>
        <v>0</v>
      </c>
      <c r="DIM47">
        <f t="shared" ref="DIM47" si="7422">DIM46/1000</f>
        <v>0</v>
      </c>
      <c r="DIN47">
        <f t="shared" ref="DIN47" si="7423">DIN46/1000</f>
        <v>0</v>
      </c>
      <c r="DIO47">
        <f t="shared" ref="DIO47" si="7424">DIO46/1000</f>
        <v>0</v>
      </c>
      <c r="DIP47">
        <f t="shared" ref="DIP47" si="7425">DIP46/1000</f>
        <v>0</v>
      </c>
      <c r="DIQ47">
        <f t="shared" ref="DIQ47" si="7426">DIQ46/1000</f>
        <v>0</v>
      </c>
      <c r="DIR47">
        <f t="shared" ref="DIR47" si="7427">DIR46/1000</f>
        <v>0</v>
      </c>
      <c r="DIS47">
        <f t="shared" ref="DIS47" si="7428">DIS46/1000</f>
        <v>0</v>
      </c>
      <c r="DIT47">
        <f t="shared" ref="DIT47" si="7429">DIT46/1000</f>
        <v>0</v>
      </c>
      <c r="DIU47">
        <f t="shared" ref="DIU47" si="7430">DIU46/1000</f>
        <v>0</v>
      </c>
      <c r="DIV47">
        <f t="shared" ref="DIV47" si="7431">DIV46/1000</f>
        <v>0</v>
      </c>
      <c r="DIW47">
        <f t="shared" ref="DIW47" si="7432">DIW46/1000</f>
        <v>0</v>
      </c>
      <c r="DIX47">
        <f t="shared" ref="DIX47" si="7433">DIX46/1000</f>
        <v>0</v>
      </c>
      <c r="DIY47">
        <f t="shared" ref="DIY47" si="7434">DIY46/1000</f>
        <v>0</v>
      </c>
      <c r="DIZ47">
        <f t="shared" ref="DIZ47" si="7435">DIZ46/1000</f>
        <v>0</v>
      </c>
      <c r="DJA47">
        <f t="shared" ref="DJA47" si="7436">DJA46/1000</f>
        <v>0</v>
      </c>
      <c r="DJB47">
        <f t="shared" ref="DJB47" si="7437">DJB46/1000</f>
        <v>0</v>
      </c>
      <c r="DJC47">
        <f t="shared" ref="DJC47" si="7438">DJC46/1000</f>
        <v>0</v>
      </c>
      <c r="DJD47">
        <f t="shared" ref="DJD47" si="7439">DJD46/1000</f>
        <v>0</v>
      </c>
      <c r="DJE47">
        <f t="shared" ref="DJE47" si="7440">DJE46/1000</f>
        <v>0</v>
      </c>
      <c r="DJF47">
        <f t="shared" ref="DJF47" si="7441">DJF46/1000</f>
        <v>0</v>
      </c>
      <c r="DJG47">
        <f t="shared" ref="DJG47" si="7442">DJG46/1000</f>
        <v>0</v>
      </c>
      <c r="DJH47">
        <f t="shared" ref="DJH47" si="7443">DJH46/1000</f>
        <v>0</v>
      </c>
      <c r="DJI47">
        <f t="shared" ref="DJI47" si="7444">DJI46/1000</f>
        <v>0</v>
      </c>
      <c r="DJJ47">
        <f t="shared" ref="DJJ47" si="7445">DJJ46/1000</f>
        <v>0</v>
      </c>
      <c r="DJK47">
        <f t="shared" ref="DJK47" si="7446">DJK46/1000</f>
        <v>0</v>
      </c>
      <c r="DJL47">
        <f t="shared" ref="DJL47" si="7447">DJL46/1000</f>
        <v>0</v>
      </c>
      <c r="DJM47">
        <f t="shared" ref="DJM47" si="7448">DJM46/1000</f>
        <v>0</v>
      </c>
      <c r="DJN47">
        <f t="shared" ref="DJN47" si="7449">DJN46/1000</f>
        <v>0</v>
      </c>
      <c r="DJO47">
        <f t="shared" ref="DJO47" si="7450">DJO46/1000</f>
        <v>0</v>
      </c>
      <c r="DJP47">
        <f t="shared" ref="DJP47" si="7451">DJP46/1000</f>
        <v>0</v>
      </c>
      <c r="DJQ47">
        <f t="shared" ref="DJQ47" si="7452">DJQ46/1000</f>
        <v>0</v>
      </c>
      <c r="DJR47">
        <f t="shared" ref="DJR47" si="7453">DJR46/1000</f>
        <v>0</v>
      </c>
      <c r="DJS47">
        <f t="shared" ref="DJS47" si="7454">DJS46/1000</f>
        <v>0</v>
      </c>
      <c r="DJT47">
        <f t="shared" ref="DJT47" si="7455">DJT46/1000</f>
        <v>0</v>
      </c>
      <c r="DJU47">
        <f t="shared" ref="DJU47" si="7456">DJU46/1000</f>
        <v>0</v>
      </c>
      <c r="DJV47">
        <f t="shared" ref="DJV47" si="7457">DJV46/1000</f>
        <v>0</v>
      </c>
      <c r="DJW47">
        <f t="shared" ref="DJW47" si="7458">DJW46/1000</f>
        <v>0</v>
      </c>
      <c r="DJX47">
        <f t="shared" ref="DJX47" si="7459">DJX46/1000</f>
        <v>0</v>
      </c>
      <c r="DJY47">
        <f t="shared" ref="DJY47" si="7460">DJY46/1000</f>
        <v>0</v>
      </c>
      <c r="DJZ47">
        <f t="shared" ref="DJZ47" si="7461">DJZ46/1000</f>
        <v>0</v>
      </c>
      <c r="DKA47">
        <f t="shared" ref="DKA47" si="7462">DKA46/1000</f>
        <v>0</v>
      </c>
      <c r="DKB47">
        <f t="shared" ref="DKB47" si="7463">DKB46/1000</f>
        <v>0</v>
      </c>
      <c r="DKC47">
        <f t="shared" ref="DKC47" si="7464">DKC46/1000</f>
        <v>0</v>
      </c>
      <c r="DKD47">
        <f t="shared" ref="DKD47" si="7465">DKD46/1000</f>
        <v>0</v>
      </c>
      <c r="DKE47">
        <f t="shared" ref="DKE47" si="7466">DKE46/1000</f>
        <v>0</v>
      </c>
      <c r="DKF47">
        <f t="shared" ref="DKF47" si="7467">DKF46/1000</f>
        <v>0</v>
      </c>
      <c r="DKG47">
        <f t="shared" ref="DKG47" si="7468">DKG46/1000</f>
        <v>0</v>
      </c>
      <c r="DKH47">
        <f t="shared" ref="DKH47" si="7469">DKH46/1000</f>
        <v>0</v>
      </c>
      <c r="DKI47">
        <f t="shared" ref="DKI47" si="7470">DKI46/1000</f>
        <v>0</v>
      </c>
      <c r="DKJ47">
        <f t="shared" ref="DKJ47" si="7471">DKJ46/1000</f>
        <v>0</v>
      </c>
      <c r="DKK47">
        <f t="shared" ref="DKK47" si="7472">DKK46/1000</f>
        <v>0</v>
      </c>
      <c r="DKL47">
        <f t="shared" ref="DKL47" si="7473">DKL46/1000</f>
        <v>0</v>
      </c>
      <c r="DKM47">
        <f t="shared" ref="DKM47" si="7474">DKM46/1000</f>
        <v>0</v>
      </c>
      <c r="DKN47">
        <f t="shared" ref="DKN47" si="7475">DKN46/1000</f>
        <v>0</v>
      </c>
      <c r="DKO47">
        <f t="shared" ref="DKO47" si="7476">DKO46/1000</f>
        <v>0</v>
      </c>
      <c r="DKP47">
        <f t="shared" ref="DKP47" si="7477">DKP46/1000</f>
        <v>0</v>
      </c>
      <c r="DKQ47">
        <f t="shared" ref="DKQ47" si="7478">DKQ46/1000</f>
        <v>0</v>
      </c>
      <c r="DKR47">
        <f t="shared" ref="DKR47" si="7479">DKR46/1000</f>
        <v>0</v>
      </c>
      <c r="DKS47">
        <f t="shared" ref="DKS47" si="7480">DKS46/1000</f>
        <v>0</v>
      </c>
      <c r="DKT47">
        <f t="shared" ref="DKT47" si="7481">DKT46/1000</f>
        <v>0</v>
      </c>
      <c r="DKU47">
        <f t="shared" ref="DKU47" si="7482">DKU46/1000</f>
        <v>0</v>
      </c>
      <c r="DKV47">
        <f t="shared" ref="DKV47" si="7483">DKV46/1000</f>
        <v>0</v>
      </c>
      <c r="DKW47">
        <f t="shared" ref="DKW47" si="7484">DKW46/1000</f>
        <v>0</v>
      </c>
      <c r="DKX47">
        <f t="shared" ref="DKX47" si="7485">DKX46/1000</f>
        <v>0</v>
      </c>
      <c r="DKY47">
        <f t="shared" ref="DKY47" si="7486">DKY46/1000</f>
        <v>0</v>
      </c>
      <c r="DKZ47">
        <f t="shared" ref="DKZ47" si="7487">DKZ46/1000</f>
        <v>0</v>
      </c>
      <c r="DLA47">
        <f t="shared" ref="DLA47" si="7488">DLA46/1000</f>
        <v>0</v>
      </c>
      <c r="DLB47">
        <f t="shared" ref="DLB47" si="7489">DLB46/1000</f>
        <v>0</v>
      </c>
      <c r="DLC47">
        <f t="shared" ref="DLC47" si="7490">DLC46/1000</f>
        <v>0</v>
      </c>
      <c r="DLD47">
        <f t="shared" ref="DLD47" si="7491">DLD46/1000</f>
        <v>0</v>
      </c>
      <c r="DLE47">
        <f t="shared" ref="DLE47" si="7492">DLE46/1000</f>
        <v>0</v>
      </c>
      <c r="DLF47">
        <f t="shared" ref="DLF47" si="7493">DLF46/1000</f>
        <v>0</v>
      </c>
      <c r="DLG47">
        <f t="shared" ref="DLG47" si="7494">DLG46/1000</f>
        <v>0</v>
      </c>
      <c r="DLH47">
        <f t="shared" ref="DLH47" si="7495">DLH46/1000</f>
        <v>0</v>
      </c>
      <c r="DLI47">
        <f t="shared" ref="DLI47" si="7496">DLI46/1000</f>
        <v>0</v>
      </c>
      <c r="DLJ47">
        <f t="shared" ref="DLJ47" si="7497">DLJ46/1000</f>
        <v>0</v>
      </c>
      <c r="DLK47">
        <f t="shared" ref="DLK47" si="7498">DLK46/1000</f>
        <v>0</v>
      </c>
      <c r="DLL47">
        <f t="shared" ref="DLL47" si="7499">DLL46/1000</f>
        <v>0</v>
      </c>
      <c r="DLM47">
        <f t="shared" ref="DLM47" si="7500">DLM46/1000</f>
        <v>0</v>
      </c>
      <c r="DLN47">
        <f t="shared" ref="DLN47" si="7501">DLN46/1000</f>
        <v>0</v>
      </c>
      <c r="DLO47">
        <f t="shared" ref="DLO47" si="7502">DLO46/1000</f>
        <v>0</v>
      </c>
      <c r="DLP47">
        <f t="shared" ref="DLP47" si="7503">DLP46/1000</f>
        <v>0</v>
      </c>
      <c r="DLQ47">
        <f t="shared" ref="DLQ47" si="7504">DLQ46/1000</f>
        <v>0</v>
      </c>
      <c r="DLR47">
        <f t="shared" ref="DLR47" si="7505">DLR46/1000</f>
        <v>0</v>
      </c>
      <c r="DLS47">
        <f t="shared" ref="DLS47" si="7506">DLS46/1000</f>
        <v>0</v>
      </c>
      <c r="DLT47">
        <f t="shared" ref="DLT47" si="7507">DLT46/1000</f>
        <v>0</v>
      </c>
      <c r="DLU47">
        <f t="shared" ref="DLU47" si="7508">DLU46/1000</f>
        <v>0</v>
      </c>
      <c r="DLV47">
        <f t="shared" ref="DLV47" si="7509">DLV46/1000</f>
        <v>0</v>
      </c>
      <c r="DLW47">
        <f t="shared" ref="DLW47" si="7510">DLW46/1000</f>
        <v>0</v>
      </c>
      <c r="DLX47">
        <f t="shared" ref="DLX47" si="7511">DLX46/1000</f>
        <v>0</v>
      </c>
      <c r="DLY47">
        <f t="shared" ref="DLY47" si="7512">DLY46/1000</f>
        <v>0</v>
      </c>
      <c r="DLZ47">
        <f t="shared" ref="DLZ47" si="7513">DLZ46/1000</f>
        <v>0</v>
      </c>
      <c r="DMA47">
        <f t="shared" ref="DMA47" si="7514">DMA46/1000</f>
        <v>0</v>
      </c>
      <c r="DMB47">
        <f t="shared" ref="DMB47" si="7515">DMB46/1000</f>
        <v>0</v>
      </c>
      <c r="DMC47">
        <f t="shared" ref="DMC47" si="7516">DMC46/1000</f>
        <v>0</v>
      </c>
      <c r="DMD47">
        <f t="shared" ref="DMD47" si="7517">DMD46/1000</f>
        <v>0</v>
      </c>
      <c r="DME47">
        <f t="shared" ref="DME47" si="7518">DME46/1000</f>
        <v>0</v>
      </c>
      <c r="DMF47">
        <f t="shared" ref="DMF47" si="7519">DMF46/1000</f>
        <v>0</v>
      </c>
      <c r="DMG47">
        <f t="shared" ref="DMG47" si="7520">DMG46/1000</f>
        <v>0</v>
      </c>
      <c r="DMH47">
        <f t="shared" ref="DMH47" si="7521">DMH46/1000</f>
        <v>0</v>
      </c>
      <c r="DMI47">
        <f t="shared" ref="DMI47" si="7522">DMI46/1000</f>
        <v>0</v>
      </c>
      <c r="DMJ47">
        <f t="shared" ref="DMJ47" si="7523">DMJ46/1000</f>
        <v>0</v>
      </c>
      <c r="DMK47">
        <f t="shared" ref="DMK47" si="7524">DMK46/1000</f>
        <v>0</v>
      </c>
      <c r="DML47">
        <f t="shared" ref="DML47" si="7525">DML46/1000</f>
        <v>0</v>
      </c>
      <c r="DMM47">
        <f t="shared" ref="DMM47" si="7526">DMM46/1000</f>
        <v>0</v>
      </c>
      <c r="DMN47">
        <f t="shared" ref="DMN47" si="7527">DMN46/1000</f>
        <v>0</v>
      </c>
      <c r="DMO47">
        <f t="shared" ref="DMO47" si="7528">DMO46/1000</f>
        <v>0</v>
      </c>
      <c r="DMP47">
        <f t="shared" ref="DMP47" si="7529">DMP46/1000</f>
        <v>0</v>
      </c>
      <c r="DMQ47">
        <f t="shared" ref="DMQ47" si="7530">DMQ46/1000</f>
        <v>0</v>
      </c>
      <c r="DMR47">
        <f t="shared" ref="DMR47" si="7531">DMR46/1000</f>
        <v>0</v>
      </c>
      <c r="DMS47">
        <f t="shared" ref="DMS47" si="7532">DMS46/1000</f>
        <v>0</v>
      </c>
      <c r="DMT47">
        <f t="shared" ref="DMT47" si="7533">DMT46/1000</f>
        <v>0</v>
      </c>
      <c r="DMU47">
        <f t="shared" ref="DMU47" si="7534">DMU46/1000</f>
        <v>0</v>
      </c>
      <c r="DMV47">
        <f t="shared" ref="DMV47" si="7535">DMV46/1000</f>
        <v>0</v>
      </c>
      <c r="DMW47">
        <f t="shared" ref="DMW47" si="7536">DMW46/1000</f>
        <v>0</v>
      </c>
      <c r="DMX47">
        <f t="shared" ref="DMX47" si="7537">DMX46/1000</f>
        <v>0</v>
      </c>
      <c r="DMY47">
        <f t="shared" ref="DMY47" si="7538">DMY46/1000</f>
        <v>0</v>
      </c>
      <c r="DMZ47">
        <f t="shared" ref="DMZ47" si="7539">DMZ46/1000</f>
        <v>0</v>
      </c>
      <c r="DNA47">
        <f t="shared" ref="DNA47" si="7540">DNA46/1000</f>
        <v>0</v>
      </c>
      <c r="DNB47">
        <f t="shared" ref="DNB47" si="7541">DNB46/1000</f>
        <v>0</v>
      </c>
      <c r="DNC47">
        <f t="shared" ref="DNC47" si="7542">DNC46/1000</f>
        <v>0</v>
      </c>
      <c r="DND47">
        <f t="shared" ref="DND47" si="7543">DND46/1000</f>
        <v>0</v>
      </c>
      <c r="DNE47">
        <f t="shared" ref="DNE47" si="7544">DNE46/1000</f>
        <v>0</v>
      </c>
      <c r="DNF47">
        <f t="shared" ref="DNF47" si="7545">DNF46/1000</f>
        <v>0</v>
      </c>
      <c r="DNG47">
        <f t="shared" ref="DNG47" si="7546">DNG46/1000</f>
        <v>0</v>
      </c>
      <c r="DNH47">
        <f t="shared" ref="DNH47" si="7547">DNH46/1000</f>
        <v>0</v>
      </c>
      <c r="DNI47">
        <f t="shared" ref="DNI47" si="7548">DNI46/1000</f>
        <v>0</v>
      </c>
      <c r="DNJ47">
        <f t="shared" ref="DNJ47" si="7549">DNJ46/1000</f>
        <v>0</v>
      </c>
      <c r="DNK47">
        <f t="shared" ref="DNK47" si="7550">DNK46/1000</f>
        <v>0</v>
      </c>
      <c r="DNL47">
        <f t="shared" ref="DNL47" si="7551">DNL46/1000</f>
        <v>0</v>
      </c>
      <c r="DNM47">
        <f t="shared" ref="DNM47" si="7552">DNM46/1000</f>
        <v>0</v>
      </c>
      <c r="DNN47">
        <f t="shared" ref="DNN47" si="7553">DNN46/1000</f>
        <v>0</v>
      </c>
      <c r="DNO47">
        <f t="shared" ref="DNO47" si="7554">DNO46/1000</f>
        <v>0</v>
      </c>
      <c r="DNP47">
        <f t="shared" ref="DNP47" si="7555">DNP46/1000</f>
        <v>0</v>
      </c>
      <c r="DNQ47">
        <f t="shared" ref="DNQ47" si="7556">DNQ46/1000</f>
        <v>0</v>
      </c>
      <c r="DNR47">
        <f t="shared" ref="DNR47" si="7557">DNR46/1000</f>
        <v>0</v>
      </c>
      <c r="DNS47">
        <f t="shared" ref="DNS47" si="7558">DNS46/1000</f>
        <v>0</v>
      </c>
      <c r="DNT47">
        <f t="shared" ref="DNT47" si="7559">DNT46/1000</f>
        <v>0</v>
      </c>
      <c r="DNU47">
        <f t="shared" ref="DNU47" si="7560">DNU46/1000</f>
        <v>0</v>
      </c>
      <c r="DNV47">
        <f t="shared" ref="DNV47" si="7561">DNV46/1000</f>
        <v>0</v>
      </c>
      <c r="DNW47">
        <f t="shared" ref="DNW47" si="7562">DNW46/1000</f>
        <v>0</v>
      </c>
      <c r="DNX47">
        <f t="shared" ref="DNX47" si="7563">DNX46/1000</f>
        <v>0</v>
      </c>
      <c r="DNY47">
        <f t="shared" ref="DNY47" si="7564">DNY46/1000</f>
        <v>0</v>
      </c>
      <c r="DNZ47">
        <f t="shared" ref="DNZ47" si="7565">DNZ46/1000</f>
        <v>0</v>
      </c>
      <c r="DOA47">
        <f t="shared" ref="DOA47" si="7566">DOA46/1000</f>
        <v>0</v>
      </c>
      <c r="DOB47">
        <f t="shared" ref="DOB47" si="7567">DOB46/1000</f>
        <v>0</v>
      </c>
      <c r="DOC47">
        <f t="shared" ref="DOC47" si="7568">DOC46/1000</f>
        <v>0</v>
      </c>
      <c r="DOD47">
        <f t="shared" ref="DOD47" si="7569">DOD46/1000</f>
        <v>0</v>
      </c>
      <c r="DOE47">
        <f t="shared" ref="DOE47" si="7570">DOE46/1000</f>
        <v>0</v>
      </c>
      <c r="DOF47">
        <f t="shared" ref="DOF47" si="7571">DOF46/1000</f>
        <v>0</v>
      </c>
      <c r="DOG47">
        <f t="shared" ref="DOG47" si="7572">DOG46/1000</f>
        <v>0</v>
      </c>
      <c r="DOH47">
        <f t="shared" ref="DOH47" si="7573">DOH46/1000</f>
        <v>0</v>
      </c>
      <c r="DOI47">
        <f t="shared" ref="DOI47" si="7574">DOI46/1000</f>
        <v>0</v>
      </c>
      <c r="DOJ47">
        <f t="shared" ref="DOJ47" si="7575">DOJ46/1000</f>
        <v>0</v>
      </c>
      <c r="DOK47">
        <f t="shared" ref="DOK47" si="7576">DOK46/1000</f>
        <v>0</v>
      </c>
      <c r="DOL47">
        <f t="shared" ref="DOL47" si="7577">DOL46/1000</f>
        <v>0</v>
      </c>
      <c r="DOM47">
        <f t="shared" ref="DOM47" si="7578">DOM46/1000</f>
        <v>0</v>
      </c>
      <c r="DON47">
        <f t="shared" ref="DON47" si="7579">DON46/1000</f>
        <v>0</v>
      </c>
      <c r="DOO47">
        <f t="shared" ref="DOO47" si="7580">DOO46/1000</f>
        <v>0</v>
      </c>
      <c r="DOP47">
        <f t="shared" ref="DOP47" si="7581">DOP46/1000</f>
        <v>0</v>
      </c>
      <c r="DOQ47">
        <f t="shared" ref="DOQ47" si="7582">DOQ46/1000</f>
        <v>0</v>
      </c>
      <c r="DOR47">
        <f t="shared" ref="DOR47" si="7583">DOR46/1000</f>
        <v>0</v>
      </c>
      <c r="DOS47">
        <f t="shared" ref="DOS47" si="7584">DOS46/1000</f>
        <v>0</v>
      </c>
      <c r="DOT47">
        <f t="shared" ref="DOT47" si="7585">DOT46/1000</f>
        <v>0</v>
      </c>
      <c r="DOU47">
        <f t="shared" ref="DOU47" si="7586">DOU46/1000</f>
        <v>0</v>
      </c>
      <c r="DOV47">
        <f t="shared" ref="DOV47" si="7587">DOV46/1000</f>
        <v>0</v>
      </c>
      <c r="DOW47">
        <f t="shared" ref="DOW47" si="7588">DOW46/1000</f>
        <v>0</v>
      </c>
      <c r="DOX47">
        <f t="shared" ref="DOX47" si="7589">DOX46/1000</f>
        <v>0</v>
      </c>
      <c r="DOY47">
        <f t="shared" ref="DOY47" si="7590">DOY46/1000</f>
        <v>0</v>
      </c>
      <c r="DOZ47">
        <f t="shared" ref="DOZ47" si="7591">DOZ46/1000</f>
        <v>0</v>
      </c>
      <c r="DPA47">
        <f t="shared" ref="DPA47" si="7592">DPA46/1000</f>
        <v>0</v>
      </c>
      <c r="DPB47">
        <f t="shared" ref="DPB47" si="7593">DPB46/1000</f>
        <v>0</v>
      </c>
      <c r="DPC47">
        <f t="shared" ref="DPC47" si="7594">DPC46/1000</f>
        <v>0</v>
      </c>
      <c r="DPD47">
        <f t="shared" ref="DPD47" si="7595">DPD46/1000</f>
        <v>0</v>
      </c>
      <c r="DPE47">
        <f t="shared" ref="DPE47" si="7596">DPE46/1000</f>
        <v>0</v>
      </c>
      <c r="DPF47">
        <f t="shared" ref="DPF47" si="7597">DPF46/1000</f>
        <v>0</v>
      </c>
      <c r="DPG47">
        <f t="shared" ref="DPG47" si="7598">DPG46/1000</f>
        <v>0</v>
      </c>
      <c r="DPH47">
        <f t="shared" ref="DPH47" si="7599">DPH46/1000</f>
        <v>0</v>
      </c>
      <c r="DPI47">
        <f t="shared" ref="DPI47" si="7600">DPI46/1000</f>
        <v>0</v>
      </c>
      <c r="DPJ47">
        <f t="shared" ref="DPJ47" si="7601">DPJ46/1000</f>
        <v>0</v>
      </c>
      <c r="DPK47">
        <f t="shared" ref="DPK47" si="7602">DPK46/1000</f>
        <v>0</v>
      </c>
      <c r="DPL47">
        <f t="shared" ref="DPL47" si="7603">DPL46/1000</f>
        <v>0</v>
      </c>
      <c r="DPM47">
        <f t="shared" ref="DPM47" si="7604">DPM46/1000</f>
        <v>0</v>
      </c>
      <c r="DPN47">
        <f t="shared" ref="DPN47" si="7605">DPN46/1000</f>
        <v>0</v>
      </c>
      <c r="DPO47">
        <f t="shared" ref="DPO47" si="7606">DPO46/1000</f>
        <v>0</v>
      </c>
      <c r="DPP47">
        <f t="shared" ref="DPP47" si="7607">DPP46/1000</f>
        <v>0</v>
      </c>
      <c r="DPQ47">
        <f t="shared" ref="DPQ47" si="7608">DPQ46/1000</f>
        <v>0</v>
      </c>
      <c r="DPR47">
        <f t="shared" ref="DPR47" si="7609">DPR46/1000</f>
        <v>0</v>
      </c>
      <c r="DPS47">
        <f t="shared" ref="DPS47" si="7610">DPS46/1000</f>
        <v>0</v>
      </c>
      <c r="DPT47">
        <f t="shared" ref="DPT47" si="7611">DPT46/1000</f>
        <v>0</v>
      </c>
      <c r="DPU47">
        <f t="shared" ref="DPU47" si="7612">DPU46/1000</f>
        <v>0</v>
      </c>
      <c r="DPV47">
        <f t="shared" ref="DPV47" si="7613">DPV46/1000</f>
        <v>0</v>
      </c>
      <c r="DPW47">
        <f t="shared" ref="DPW47" si="7614">DPW46/1000</f>
        <v>0</v>
      </c>
      <c r="DPX47">
        <f t="shared" ref="DPX47" si="7615">DPX46/1000</f>
        <v>0</v>
      </c>
      <c r="DPY47">
        <f t="shared" ref="DPY47" si="7616">DPY46/1000</f>
        <v>0</v>
      </c>
      <c r="DPZ47">
        <f t="shared" ref="DPZ47" si="7617">DPZ46/1000</f>
        <v>0</v>
      </c>
      <c r="DQA47">
        <f t="shared" ref="DQA47" si="7618">DQA46/1000</f>
        <v>0</v>
      </c>
      <c r="DQB47">
        <f t="shared" ref="DQB47" si="7619">DQB46/1000</f>
        <v>0</v>
      </c>
      <c r="DQC47">
        <f t="shared" ref="DQC47" si="7620">DQC46/1000</f>
        <v>0</v>
      </c>
      <c r="DQD47">
        <f t="shared" ref="DQD47" si="7621">DQD46/1000</f>
        <v>0</v>
      </c>
      <c r="DQE47">
        <f t="shared" ref="DQE47" si="7622">DQE46/1000</f>
        <v>0</v>
      </c>
      <c r="DQF47">
        <f t="shared" ref="DQF47" si="7623">DQF46/1000</f>
        <v>0</v>
      </c>
      <c r="DQG47">
        <f t="shared" ref="DQG47" si="7624">DQG46/1000</f>
        <v>0</v>
      </c>
      <c r="DQH47">
        <f t="shared" ref="DQH47" si="7625">DQH46/1000</f>
        <v>0</v>
      </c>
      <c r="DQI47">
        <f t="shared" ref="DQI47" si="7626">DQI46/1000</f>
        <v>0</v>
      </c>
      <c r="DQJ47">
        <f t="shared" ref="DQJ47" si="7627">DQJ46/1000</f>
        <v>0</v>
      </c>
      <c r="DQK47">
        <f t="shared" ref="DQK47" si="7628">DQK46/1000</f>
        <v>0</v>
      </c>
      <c r="DQL47">
        <f t="shared" ref="DQL47" si="7629">DQL46/1000</f>
        <v>0</v>
      </c>
      <c r="DQM47">
        <f t="shared" ref="DQM47" si="7630">DQM46/1000</f>
        <v>0</v>
      </c>
      <c r="DQN47">
        <f t="shared" ref="DQN47" si="7631">DQN46/1000</f>
        <v>0</v>
      </c>
      <c r="DQO47">
        <f t="shared" ref="DQO47" si="7632">DQO46/1000</f>
        <v>0</v>
      </c>
      <c r="DQP47">
        <f t="shared" ref="DQP47" si="7633">DQP46/1000</f>
        <v>0</v>
      </c>
      <c r="DQQ47">
        <f t="shared" ref="DQQ47" si="7634">DQQ46/1000</f>
        <v>799.49800000000005</v>
      </c>
      <c r="DQR47">
        <f t="shared" ref="DQR47" si="7635">DQR46/1000</f>
        <v>76.543000000000006</v>
      </c>
      <c r="DQS47">
        <f t="shared" ref="DQS47" si="7636">DQS46/1000</f>
        <v>35.414000000000001</v>
      </c>
      <c r="DQT47">
        <f t="shared" ref="DQT47" si="7637">DQT46/1000</f>
        <v>40.445999999999998</v>
      </c>
      <c r="DQU47">
        <f t="shared" ref="DQU47" si="7638">DQU46/1000</f>
        <v>0.68300000000000005</v>
      </c>
      <c r="DQV47">
        <f t="shared" ref="DQV47" si="7639">DQV46/1000</f>
        <v>0</v>
      </c>
      <c r="DQW47">
        <f t="shared" ref="DQW47" si="7640">DQW46/1000</f>
        <v>0</v>
      </c>
      <c r="DQX47">
        <f t="shared" ref="DQX47" si="7641">DQX46/1000</f>
        <v>0</v>
      </c>
      <c r="DQY47">
        <f t="shared" ref="DQY47" si="7642">DQY46/1000</f>
        <v>600.66200000000003</v>
      </c>
      <c r="DQZ47">
        <f t="shared" ref="DQZ47" si="7643">DQZ46/1000</f>
        <v>88.599000000000004</v>
      </c>
      <c r="DRA47">
        <f t="shared" ref="DRA47" si="7644">DRA46/1000</f>
        <v>0</v>
      </c>
      <c r="DRB47">
        <f t="shared" ref="DRB47" si="7645">DRB46/1000</f>
        <v>42.04</v>
      </c>
      <c r="DRC47">
        <f t="shared" ref="DRC47" si="7646">DRC46/1000</f>
        <v>0</v>
      </c>
      <c r="DRD47">
        <f t="shared" ref="DRD47" si="7647">DRD46/1000</f>
        <v>0</v>
      </c>
      <c r="DRE47">
        <f t="shared" ref="DRE47" si="7648">DRE46/1000</f>
        <v>0</v>
      </c>
      <c r="DRF47">
        <f t="shared" ref="DRF47" si="7649">DRF46/1000</f>
        <v>444.48</v>
      </c>
      <c r="DRG47">
        <f t="shared" ref="DRG47" si="7650">DRG46/1000</f>
        <v>25.542999999999999</v>
      </c>
      <c r="DRH47">
        <f t="shared" ref="DRH47" si="7651">DRH46/1000</f>
        <v>122.29300000000001</v>
      </c>
      <c r="DRI47">
        <f t="shared" ref="DRI47" si="7652">DRI46/1000</f>
        <v>58.134</v>
      </c>
      <c r="DRJ47">
        <f t="shared" ref="DRJ47" si="7653">DRJ46/1000</f>
        <v>55.762999999999998</v>
      </c>
      <c r="DRK47">
        <f t="shared" ref="DRK47" si="7654">DRK46/1000</f>
        <v>0</v>
      </c>
      <c r="DRL47">
        <f t="shared" ref="DRL47" si="7655">DRL46/1000</f>
        <v>8.3960000000000008</v>
      </c>
      <c r="DRM47">
        <f t="shared" ref="DRM47" si="7656">DRM46/1000</f>
        <v>0</v>
      </c>
      <c r="DRN47">
        <f t="shared" ref="DRN47" si="7657">DRN46/1000</f>
        <v>0</v>
      </c>
      <c r="DRO47">
        <f t="shared" ref="DRO47" si="7658">DRO46/1000</f>
        <v>0</v>
      </c>
      <c r="DRP47">
        <f t="shared" ref="DRP47" si="7659">DRP46/1000</f>
        <v>0</v>
      </c>
      <c r="DRQ47">
        <f t="shared" ref="DRQ47" si="7660">DRQ46/1000</f>
        <v>0</v>
      </c>
      <c r="DRR47">
        <f t="shared" ref="DRR47" si="7661">DRR46/1000</f>
        <v>0</v>
      </c>
      <c r="DRS47">
        <f t="shared" ref="DRS47" si="7662">DRS46/1000</f>
        <v>434.18900000000002</v>
      </c>
      <c r="DRT47">
        <f t="shared" ref="DRT47" si="7663">DRT46/1000</f>
        <v>50.018000000000001</v>
      </c>
      <c r="DRU47">
        <f t="shared" ref="DRU47" si="7664">DRU46/1000</f>
        <v>29.86</v>
      </c>
      <c r="DRV47">
        <f t="shared" ref="DRV47" si="7665">DRV46/1000</f>
        <v>20.158000000000001</v>
      </c>
      <c r="DRW47">
        <f t="shared" ref="DRW47" si="7666">DRW46/1000</f>
        <v>0</v>
      </c>
      <c r="DRX47">
        <f t="shared" ref="DRX47" si="7667">DRX46/1000</f>
        <v>0</v>
      </c>
      <c r="DRY47">
        <f t="shared" ref="DRY47" si="7668">DRY46/1000</f>
        <v>0</v>
      </c>
      <c r="DRZ47">
        <f t="shared" ref="DRZ47" si="7669">DRZ46/1000</f>
        <v>0</v>
      </c>
      <c r="DSA47">
        <f t="shared" ref="DSA47" si="7670">DSA46/1000</f>
        <v>342.19799999999998</v>
      </c>
      <c r="DSB47">
        <f t="shared" ref="DSB47" si="7671">DSB46/1000</f>
        <v>46.536000000000001</v>
      </c>
      <c r="DSC47">
        <f t="shared" ref="DSC47" si="7672">DSC46/1000</f>
        <v>0</v>
      </c>
      <c r="DSD47">
        <f t="shared" ref="DSD47" si="7673">DSD46/1000</f>
        <v>0</v>
      </c>
      <c r="DSE47">
        <f t="shared" ref="DSE47" si="7674">DSE46/1000</f>
        <v>0</v>
      </c>
      <c r="DSF47">
        <f t="shared" ref="DSF47" si="7675">DSF46/1000</f>
        <v>0</v>
      </c>
      <c r="DSG47">
        <f t="shared" ref="DSG47" si="7676">DSG46/1000</f>
        <v>0</v>
      </c>
      <c r="DSH47">
        <f t="shared" ref="DSH47" si="7677">DSH46/1000</f>
        <v>295.66199999999998</v>
      </c>
      <c r="DSI47">
        <f t="shared" ref="DSI47" si="7678">DSI46/1000</f>
        <v>0</v>
      </c>
      <c r="DSJ47">
        <f t="shared" ref="DSJ47" si="7679">DSJ46/1000</f>
        <v>41.972999999999999</v>
      </c>
      <c r="DSK47">
        <f t="shared" ref="DSK47" si="7680">DSK46/1000</f>
        <v>41.972999999999999</v>
      </c>
      <c r="DSL47">
        <f t="shared" ref="DSL47" si="7681">DSL46/1000</f>
        <v>0</v>
      </c>
      <c r="DSM47">
        <f t="shared" ref="DSM47" si="7682">DSM46/1000</f>
        <v>0</v>
      </c>
      <c r="DSN47">
        <f t="shared" ref="DSN47" si="7683">DSN46/1000</f>
        <v>0</v>
      </c>
      <c r="DSO47">
        <f t="shared" ref="DSO47" si="7684">DSO46/1000</f>
        <v>0</v>
      </c>
      <c r="DSP47">
        <f t="shared" ref="DSP47" si="7685">DSP46/1000</f>
        <v>0</v>
      </c>
      <c r="DSQ47">
        <f t="shared" ref="DSQ47" si="7686">DSQ46/1000</f>
        <v>0</v>
      </c>
      <c r="DSR47">
        <f t="shared" ref="DSR47" si="7687">DSR46/1000</f>
        <v>0</v>
      </c>
      <c r="DSS47">
        <f t="shared" ref="DSS47" si="7688">DSS46/1000</f>
        <v>0</v>
      </c>
      <c r="DST47">
        <f t="shared" ref="DST47" si="7689">DST46/1000</f>
        <v>0</v>
      </c>
      <c r="DSU47">
        <f t="shared" ref="DSU47" si="7690">DSU46/1000</f>
        <v>365.30900000000003</v>
      </c>
      <c r="DSV47">
        <f t="shared" ref="DSV47" si="7691">DSV46/1000</f>
        <v>26.524999999999999</v>
      </c>
      <c r="DSW47">
        <f t="shared" ref="DSW47" si="7692">DSW46/1000</f>
        <v>5.5540000000000003</v>
      </c>
      <c r="DSX47">
        <f t="shared" ref="DSX47" si="7693">DSX46/1000</f>
        <v>20.288</v>
      </c>
      <c r="DSY47">
        <f t="shared" ref="DSY47" si="7694">DSY46/1000</f>
        <v>0.68300000000000005</v>
      </c>
      <c r="DSZ47">
        <f t="shared" ref="DSZ47" si="7695">DSZ46/1000</f>
        <v>0</v>
      </c>
      <c r="DTA47">
        <f t="shared" ref="DTA47" si="7696">DTA46/1000</f>
        <v>0</v>
      </c>
      <c r="DTB47">
        <f t="shared" ref="DTB47" si="7697">DTB46/1000</f>
        <v>0</v>
      </c>
      <c r="DTC47">
        <f t="shared" ref="DTC47" si="7698">DTC46/1000</f>
        <v>258.464</v>
      </c>
      <c r="DTD47">
        <f t="shared" ref="DTD47" si="7699">DTD46/1000</f>
        <v>42.063000000000002</v>
      </c>
      <c r="DTE47">
        <f t="shared" ref="DTE47" si="7700">DTE46/1000</f>
        <v>0</v>
      </c>
      <c r="DTF47">
        <f t="shared" ref="DTF47" si="7701">DTF46/1000</f>
        <v>42.04</v>
      </c>
      <c r="DTG47">
        <f t="shared" ref="DTG47" si="7702">DTG46/1000</f>
        <v>0</v>
      </c>
      <c r="DTH47">
        <f t="shared" ref="DTH47" si="7703">DTH46/1000</f>
        <v>0</v>
      </c>
      <c r="DTI47">
        <f t="shared" ref="DTI47" si="7704">DTI46/1000</f>
        <v>0</v>
      </c>
      <c r="DTJ47">
        <f t="shared" ref="DTJ47" si="7705">DTJ46/1000</f>
        <v>148.81800000000001</v>
      </c>
      <c r="DTK47">
        <f t="shared" ref="DTK47" si="7706">DTK46/1000</f>
        <v>25.542999999999999</v>
      </c>
      <c r="DTL47">
        <f t="shared" ref="DTL47" si="7707">DTL46/1000</f>
        <v>80.319999999999993</v>
      </c>
      <c r="DTM47">
        <f t="shared" ref="DTM47" si="7708">DTM46/1000</f>
        <v>16.161000000000001</v>
      </c>
      <c r="DTN47">
        <f t="shared" ref="DTN47" si="7709">DTN46/1000</f>
        <v>55.762999999999998</v>
      </c>
      <c r="DTO47">
        <f t="shared" ref="DTO47" si="7710">DTO46/1000</f>
        <v>0</v>
      </c>
      <c r="DTP47">
        <f t="shared" ref="DTP47" si="7711">DTP46/1000</f>
        <v>8.3960000000000008</v>
      </c>
      <c r="DTQ47">
        <f t="shared" ref="DTQ47" si="7712">DTQ46/1000</f>
        <v>0</v>
      </c>
      <c r="DTR47">
        <f t="shared" ref="DTR47" si="7713">DTR46/1000</f>
        <v>0</v>
      </c>
      <c r="DTS47">
        <f t="shared" ref="DTS47" si="7714">DTS46/1000</f>
        <v>0</v>
      </c>
      <c r="DTT47">
        <f t="shared" ref="DTT47" si="7715">DTT46/1000</f>
        <v>0</v>
      </c>
      <c r="DTU47">
        <f t="shared" ref="DTU47" si="7716">DTU46/1000</f>
        <v>0</v>
      </c>
      <c r="DTV47">
        <f t="shared" ref="DTV47" si="7717">DTV46/1000</f>
        <v>0</v>
      </c>
      <c r="DTW47">
        <f t="shared" ref="DTW47" si="7718">DTW46/1000</f>
        <v>0</v>
      </c>
      <c r="DTX47">
        <f t="shared" ref="DTX47" si="7719">DTX46/1000</f>
        <v>0</v>
      </c>
      <c r="DTY47">
        <f t="shared" ref="DTY47" si="7720">DTY46/1000</f>
        <v>0</v>
      </c>
      <c r="DTZ47">
        <f t="shared" ref="DTZ47" si="7721">DTZ46/1000</f>
        <v>0</v>
      </c>
      <c r="DUA47">
        <f t="shared" ref="DUA47" si="7722">DUA46/1000</f>
        <v>0</v>
      </c>
      <c r="DUB47">
        <f t="shared" ref="DUB47" si="7723">DUB46/1000</f>
        <v>0</v>
      </c>
      <c r="DUC47">
        <f t="shared" ref="DUC47" si="7724">DUC46/1000</f>
        <v>0</v>
      </c>
      <c r="DUD47">
        <f t="shared" ref="DUD47" si="7725">DUD46/1000</f>
        <v>0</v>
      </c>
      <c r="DUE47">
        <f t="shared" ref="DUE47" si="7726">DUE46/1000</f>
        <v>0</v>
      </c>
      <c r="DUF47">
        <f t="shared" ref="DUF47" si="7727">DUF46/1000</f>
        <v>0</v>
      </c>
      <c r="DUG47">
        <f t="shared" ref="DUG47" si="7728">DUG46/1000</f>
        <v>0</v>
      </c>
      <c r="DUH47">
        <f t="shared" ref="DUH47" si="7729">DUH46/1000</f>
        <v>0</v>
      </c>
      <c r="DUI47">
        <f t="shared" ref="DUI47" si="7730">DUI46/1000</f>
        <v>0</v>
      </c>
      <c r="DUJ47">
        <f t="shared" ref="DUJ47" si="7731">DUJ46/1000</f>
        <v>0</v>
      </c>
      <c r="DUK47">
        <f t="shared" ref="DUK47" si="7732">DUK46/1000</f>
        <v>0</v>
      </c>
      <c r="DUL47">
        <f t="shared" ref="DUL47" si="7733">DUL46/1000</f>
        <v>0</v>
      </c>
      <c r="DUM47">
        <f t="shared" ref="DUM47" si="7734">DUM46/1000</f>
        <v>0</v>
      </c>
      <c r="DUN47">
        <f t="shared" ref="DUN47" si="7735">DUN46/1000</f>
        <v>0</v>
      </c>
      <c r="DUO47">
        <f t="shared" ref="DUO47" si="7736">DUO46/1000</f>
        <v>0</v>
      </c>
      <c r="DUP47">
        <f t="shared" ref="DUP47" si="7737">DUP46/1000</f>
        <v>0</v>
      </c>
      <c r="DUQ47">
        <f t="shared" ref="DUQ47" si="7738">DUQ46/1000</f>
        <v>0</v>
      </c>
      <c r="DUR47">
        <f t="shared" ref="DUR47" si="7739">DUR46/1000</f>
        <v>0</v>
      </c>
      <c r="DUS47">
        <f t="shared" ref="DUS47" si="7740">DUS46/1000</f>
        <v>0</v>
      </c>
      <c r="DUT47">
        <f t="shared" ref="DUT47" si="7741">DUT46/1000</f>
        <v>0</v>
      </c>
      <c r="DUU47">
        <f t="shared" ref="DUU47" si="7742">DUU46/1000</f>
        <v>0</v>
      </c>
      <c r="DUV47">
        <f t="shared" ref="DUV47" si="7743">DUV46/1000</f>
        <v>0</v>
      </c>
      <c r="DUW47">
        <f t="shared" ref="DUW47" si="7744">DUW46/1000</f>
        <v>0</v>
      </c>
      <c r="DUX47">
        <f t="shared" ref="DUX47" si="7745">DUX46/1000</f>
        <v>0</v>
      </c>
      <c r="DUY47">
        <f t="shared" ref="DUY47" si="7746">DUY46/1000</f>
        <v>0</v>
      </c>
      <c r="DUZ47">
        <f t="shared" ref="DUZ47" si="7747">DUZ46/1000</f>
        <v>0</v>
      </c>
      <c r="DVA47">
        <f t="shared" ref="DVA47" si="7748">DVA46/1000</f>
        <v>0</v>
      </c>
      <c r="DVB47">
        <f t="shared" ref="DVB47" si="7749">DVB46/1000</f>
        <v>0</v>
      </c>
      <c r="DVC47">
        <f t="shared" ref="DVC47" si="7750">DVC46/1000</f>
        <v>0</v>
      </c>
      <c r="DVD47">
        <f t="shared" ref="DVD47" si="7751">DVD46/1000</f>
        <v>0</v>
      </c>
      <c r="DVE47">
        <f t="shared" ref="DVE47" si="7752">DVE46/1000</f>
        <v>0</v>
      </c>
      <c r="DVF47">
        <f t="shared" ref="DVF47" si="7753">DVF46/1000</f>
        <v>0</v>
      </c>
      <c r="DVG47">
        <f t="shared" ref="DVG47" si="7754">DVG46/1000</f>
        <v>0</v>
      </c>
      <c r="DVH47">
        <f t="shared" ref="DVH47" si="7755">DVH46/1000</f>
        <v>0</v>
      </c>
      <c r="DVI47">
        <f t="shared" ref="DVI47" si="7756">DVI46/1000</f>
        <v>0</v>
      </c>
      <c r="DVJ47">
        <f t="shared" ref="DVJ47" si="7757">DVJ46/1000</f>
        <v>0</v>
      </c>
      <c r="DVK47">
        <f t="shared" ref="DVK47" si="7758">DVK46/1000</f>
        <v>0</v>
      </c>
      <c r="DVL47">
        <f t="shared" ref="DVL47" si="7759">DVL46/1000</f>
        <v>0</v>
      </c>
      <c r="DVM47">
        <f t="shared" ref="DVM47" si="7760">DVM46/1000</f>
        <v>0</v>
      </c>
      <c r="DVN47">
        <f t="shared" ref="DVN47" si="7761">DVN46/1000</f>
        <v>0</v>
      </c>
      <c r="DVO47">
        <f t="shared" ref="DVO47" si="7762">DVO46/1000</f>
        <v>0</v>
      </c>
      <c r="DVP47">
        <f t="shared" ref="DVP47" si="7763">DVP46/1000</f>
        <v>0</v>
      </c>
      <c r="DVQ47">
        <f t="shared" ref="DVQ47" si="7764">DVQ46/1000</f>
        <v>0</v>
      </c>
      <c r="DVR47">
        <f t="shared" ref="DVR47" si="7765">DVR46/1000</f>
        <v>0</v>
      </c>
      <c r="DVS47">
        <f t="shared" ref="DVS47" si="7766">DVS46/1000</f>
        <v>0</v>
      </c>
      <c r="DVT47">
        <f t="shared" ref="DVT47" si="7767">DVT46/1000</f>
        <v>0</v>
      </c>
      <c r="DVU47">
        <f t="shared" ref="DVU47" si="7768">DVU46/1000</f>
        <v>0</v>
      </c>
      <c r="DVV47">
        <f t="shared" ref="DVV47" si="7769">DVV46/1000</f>
        <v>0</v>
      </c>
      <c r="DVW47">
        <f t="shared" ref="DVW47" si="7770">DVW46/1000</f>
        <v>0</v>
      </c>
      <c r="DVX47">
        <f t="shared" ref="DVX47" si="7771">DVX46/1000</f>
        <v>0</v>
      </c>
      <c r="DVY47">
        <f t="shared" ref="DVY47" si="7772">DVY46/1000</f>
        <v>0</v>
      </c>
      <c r="DVZ47">
        <f t="shared" ref="DVZ47" si="7773">DVZ46/1000</f>
        <v>0</v>
      </c>
      <c r="DWA47">
        <f t="shared" ref="DWA47" si="7774">DWA46/1000</f>
        <v>0</v>
      </c>
      <c r="DWB47">
        <f t="shared" ref="DWB47:DWC47" si="7775">DWB46/1000</f>
        <v>0</v>
      </c>
      <c r="DWC47">
        <f t="shared" si="7775"/>
        <v>0</v>
      </c>
      <c r="DWD47">
        <f t="shared" ref="DWD47" si="7776">DWD46/1000</f>
        <v>0</v>
      </c>
      <c r="DWE47">
        <f t="shared" ref="DWE47" si="7777">DWE46/1000</f>
        <v>0</v>
      </c>
      <c r="DWF47">
        <f t="shared" ref="DWF47" si="7778">DWF46/1000</f>
        <v>0</v>
      </c>
      <c r="DWG47">
        <f t="shared" ref="DWG47" si="7779">DWG46/1000</f>
        <v>0</v>
      </c>
      <c r="DWH47">
        <f t="shared" ref="DWH47" si="7780">DWH46/1000</f>
        <v>0</v>
      </c>
      <c r="DWI47">
        <f t="shared" ref="DWI47" si="7781">DWI46/1000</f>
        <v>0</v>
      </c>
      <c r="DWJ47">
        <f t="shared" ref="DWJ47" si="7782">DWJ46/1000</f>
        <v>0</v>
      </c>
      <c r="DWK47">
        <f t="shared" ref="DWK47" si="7783">DWK46/1000</f>
        <v>0</v>
      </c>
      <c r="DWL47">
        <f t="shared" ref="DWL47" si="7784">DWL46/1000</f>
        <v>0</v>
      </c>
      <c r="DWM47">
        <f t="shared" ref="DWM47" si="7785">DWM46/1000</f>
        <v>0</v>
      </c>
      <c r="DWN47">
        <f t="shared" ref="DWN47" si="7786">DWN46/1000</f>
        <v>0</v>
      </c>
      <c r="DWO47">
        <f t="shared" ref="DWO47" si="7787">DWO46/1000</f>
        <v>0</v>
      </c>
      <c r="DWP47">
        <f t="shared" ref="DWP47" si="7788">DWP46/1000</f>
        <v>0</v>
      </c>
      <c r="DWQ47">
        <f t="shared" ref="DWQ47" si="7789">DWQ46/1000</f>
        <v>0</v>
      </c>
      <c r="DWR47">
        <f t="shared" ref="DWR47" si="7790">DWR46/1000</f>
        <v>0</v>
      </c>
      <c r="DWS47">
        <f t="shared" ref="DWS47" si="7791">DWS46/1000</f>
        <v>0</v>
      </c>
      <c r="DWT47">
        <f t="shared" ref="DWT47" si="7792">DWT46/1000</f>
        <v>0</v>
      </c>
      <c r="DWU47">
        <f t="shared" ref="DWU47" si="7793">DWU46/1000</f>
        <v>0</v>
      </c>
      <c r="DWV47">
        <f t="shared" ref="DWV47" si="7794">DWV46/1000</f>
        <v>0</v>
      </c>
      <c r="DWW47">
        <f t="shared" ref="DWW47" si="7795">DWW46/1000</f>
        <v>0</v>
      </c>
      <c r="DWX47">
        <f t="shared" ref="DWX47" si="7796">DWX46/1000</f>
        <v>0</v>
      </c>
      <c r="DWY47">
        <f t="shared" ref="DWY47" si="7797">DWY46/1000</f>
        <v>0</v>
      </c>
      <c r="DWZ47">
        <f t="shared" ref="DWZ47" si="7798">DWZ46/1000</f>
        <v>0</v>
      </c>
      <c r="DXA47">
        <f t="shared" ref="DXA47" si="7799">DXA46/1000</f>
        <v>0</v>
      </c>
      <c r="DXB47">
        <f t="shared" ref="DXB47" si="7800">DXB46/1000</f>
        <v>0</v>
      </c>
      <c r="DXC47">
        <f t="shared" ref="DXC47" si="7801">DXC46/1000</f>
        <v>0</v>
      </c>
      <c r="DXD47">
        <f t="shared" ref="DXD47" si="7802">DXD46/1000</f>
        <v>0</v>
      </c>
      <c r="DXE47">
        <f t="shared" ref="DXE47" si="7803">DXE46/1000</f>
        <v>0</v>
      </c>
      <c r="DXF47">
        <f t="shared" ref="DXF47" si="7804">DXF46/1000</f>
        <v>0</v>
      </c>
      <c r="DXG47">
        <f t="shared" ref="DXG47" si="7805">DXG46/1000</f>
        <v>0</v>
      </c>
      <c r="DXH47">
        <f t="shared" ref="DXH47" si="7806">DXH46/1000</f>
        <v>0</v>
      </c>
      <c r="DXI47">
        <f t="shared" ref="DXI47" si="7807">DXI46/1000</f>
        <v>0</v>
      </c>
      <c r="DXJ47">
        <f t="shared" ref="DXJ47" si="7808">DXJ46/1000</f>
        <v>0</v>
      </c>
      <c r="DXK47">
        <f t="shared" ref="DXK47" si="7809">DXK46/1000</f>
        <v>0</v>
      </c>
      <c r="DXL47">
        <f t="shared" ref="DXL47" si="7810">DXL46/1000</f>
        <v>0</v>
      </c>
      <c r="DXM47">
        <f t="shared" ref="DXM47" si="7811">DXM46/1000</f>
        <v>0</v>
      </c>
      <c r="DXN47">
        <f t="shared" ref="DXN47" si="7812">DXN46/1000</f>
        <v>0</v>
      </c>
      <c r="DXO47">
        <f t="shared" ref="DXO47" si="7813">DXO46/1000</f>
        <v>0</v>
      </c>
      <c r="DXP47">
        <f t="shared" ref="DXP47" si="7814">DXP46/1000</f>
        <v>0</v>
      </c>
      <c r="DXQ47">
        <f t="shared" ref="DXQ47" si="7815">DXQ46/1000</f>
        <v>0</v>
      </c>
      <c r="DXR47">
        <f t="shared" ref="DXR47" si="7816">DXR46/1000</f>
        <v>0</v>
      </c>
      <c r="DXS47">
        <f t="shared" ref="DXS47" si="7817">DXS46/1000</f>
        <v>0</v>
      </c>
      <c r="DXT47">
        <f t="shared" ref="DXT47" si="7818">DXT46/1000</f>
        <v>0</v>
      </c>
      <c r="DXU47">
        <f t="shared" ref="DXU47" si="7819">DXU46/1000</f>
        <v>0</v>
      </c>
      <c r="DXV47">
        <f t="shared" ref="DXV47" si="7820">DXV46/1000</f>
        <v>0</v>
      </c>
      <c r="DXW47">
        <f t="shared" ref="DXW47" si="7821">DXW46/1000</f>
        <v>0</v>
      </c>
      <c r="DXX47">
        <f t="shared" ref="DXX47" si="7822">DXX46/1000</f>
        <v>0</v>
      </c>
      <c r="DXY47">
        <f t="shared" ref="DXY47" si="7823">DXY46/1000</f>
        <v>0</v>
      </c>
      <c r="DXZ47">
        <f t="shared" ref="DXZ47" si="7824">DXZ46/1000</f>
        <v>0</v>
      </c>
      <c r="DYA47">
        <f t="shared" ref="DYA47" si="7825">DYA46/1000</f>
        <v>0</v>
      </c>
      <c r="DYB47">
        <f t="shared" ref="DYB47" si="7826">DYB46/1000</f>
        <v>0</v>
      </c>
      <c r="DYC47">
        <f t="shared" ref="DYC47" si="7827">DYC46/1000</f>
        <v>0</v>
      </c>
      <c r="DYD47">
        <f t="shared" ref="DYD47" si="7828">DYD46/1000</f>
        <v>0</v>
      </c>
      <c r="DYE47">
        <f t="shared" ref="DYE47" si="7829">DYE46/1000</f>
        <v>0</v>
      </c>
      <c r="DYF47">
        <f t="shared" ref="DYF47" si="7830">DYF46/1000</f>
        <v>0</v>
      </c>
      <c r="DYG47">
        <f t="shared" ref="DYG47" si="7831">DYG46/1000</f>
        <v>0</v>
      </c>
      <c r="DYH47">
        <f t="shared" ref="DYH47" si="7832">DYH46/1000</f>
        <v>0</v>
      </c>
      <c r="DYI47">
        <f t="shared" ref="DYI47" si="7833">DYI46/1000</f>
        <v>0</v>
      </c>
      <c r="DYJ47">
        <f t="shared" ref="DYJ47" si="7834">DYJ46/1000</f>
        <v>0</v>
      </c>
      <c r="DYK47">
        <f t="shared" ref="DYK47" si="7835">DYK46/1000</f>
        <v>0</v>
      </c>
      <c r="DYL47">
        <f t="shared" ref="DYL47" si="7836">DYL46/1000</f>
        <v>0</v>
      </c>
      <c r="DYM47">
        <f t="shared" ref="DYM47" si="7837">DYM46/1000</f>
        <v>0</v>
      </c>
      <c r="DYN47">
        <f t="shared" ref="DYN47" si="7838">DYN46/1000</f>
        <v>0</v>
      </c>
      <c r="DYO47">
        <f t="shared" ref="DYO47" si="7839">DYO46/1000</f>
        <v>0</v>
      </c>
      <c r="DYP47">
        <f t="shared" ref="DYP47" si="7840">DYP46/1000</f>
        <v>0</v>
      </c>
      <c r="DYQ47">
        <f t="shared" ref="DYQ47" si="7841">DYQ46/1000</f>
        <v>0</v>
      </c>
      <c r="DYR47">
        <f t="shared" ref="DYR47" si="7842">DYR46/1000</f>
        <v>0</v>
      </c>
      <c r="DYS47">
        <f t="shared" ref="DYS47" si="7843">DYS46/1000</f>
        <v>0</v>
      </c>
      <c r="DYT47">
        <f t="shared" ref="DYT47" si="7844">DYT46/1000</f>
        <v>0</v>
      </c>
      <c r="DYU47">
        <f t="shared" ref="DYU47" si="7845">DYU46/1000</f>
        <v>0</v>
      </c>
      <c r="DYV47">
        <f t="shared" ref="DYV47" si="7846">DYV46/1000</f>
        <v>0</v>
      </c>
      <c r="DYW47">
        <f t="shared" ref="DYW47" si="7847">DYW46/1000</f>
        <v>0</v>
      </c>
      <c r="DYX47">
        <f t="shared" ref="DYX47" si="7848">DYX46/1000</f>
        <v>0</v>
      </c>
      <c r="DYY47">
        <f t="shared" ref="DYY47" si="7849">DYY46/1000</f>
        <v>0</v>
      </c>
      <c r="DYZ47">
        <f t="shared" ref="DYZ47" si="7850">DYZ46/1000</f>
        <v>0</v>
      </c>
      <c r="DZA47">
        <f t="shared" ref="DZA47" si="7851">DZA46/1000</f>
        <v>0</v>
      </c>
      <c r="DZB47">
        <f t="shared" ref="DZB47" si="7852">DZB46/1000</f>
        <v>0</v>
      </c>
      <c r="DZC47">
        <f t="shared" ref="DZC47" si="7853">DZC46/1000</f>
        <v>0</v>
      </c>
      <c r="DZD47">
        <f t="shared" ref="DZD47" si="7854">DZD46/1000</f>
        <v>0</v>
      </c>
      <c r="DZE47">
        <f t="shared" ref="DZE47" si="7855">DZE46/1000</f>
        <v>0</v>
      </c>
      <c r="DZF47">
        <f t="shared" ref="DZF47" si="7856">DZF46/1000</f>
        <v>0</v>
      </c>
      <c r="DZG47">
        <f t="shared" ref="DZG47" si="7857">DZG46/1000</f>
        <v>0</v>
      </c>
      <c r="DZH47">
        <f t="shared" ref="DZH47" si="7858">DZH46/1000</f>
        <v>0</v>
      </c>
      <c r="DZI47">
        <f t="shared" ref="DZI47" si="7859">DZI46/1000</f>
        <v>0</v>
      </c>
      <c r="DZJ47">
        <f t="shared" ref="DZJ47" si="7860">DZJ46/1000</f>
        <v>0</v>
      </c>
      <c r="DZK47">
        <f t="shared" ref="DZK47" si="7861">DZK46/1000</f>
        <v>0</v>
      </c>
      <c r="DZL47">
        <f t="shared" ref="DZL47" si="7862">DZL46/1000</f>
        <v>0</v>
      </c>
      <c r="DZM47">
        <f t="shared" ref="DZM47" si="7863">DZM46/1000</f>
        <v>0</v>
      </c>
      <c r="DZN47">
        <f t="shared" ref="DZN47" si="7864">DZN46/1000</f>
        <v>0</v>
      </c>
      <c r="DZO47">
        <f t="shared" ref="DZO47" si="7865">DZO46/1000</f>
        <v>0</v>
      </c>
      <c r="DZP47">
        <f t="shared" ref="DZP47" si="7866">DZP46/1000</f>
        <v>0</v>
      </c>
      <c r="DZQ47">
        <f t="shared" ref="DZQ47" si="7867">DZQ46/1000</f>
        <v>0</v>
      </c>
      <c r="DZR47">
        <f t="shared" ref="DZR47" si="7868">DZR46/1000</f>
        <v>0</v>
      </c>
      <c r="DZS47">
        <f t="shared" ref="DZS47" si="7869">DZS46/1000</f>
        <v>0</v>
      </c>
      <c r="DZT47">
        <f t="shared" ref="DZT47" si="7870">DZT46/1000</f>
        <v>0</v>
      </c>
      <c r="DZU47">
        <f t="shared" ref="DZU47" si="7871">DZU46/1000</f>
        <v>0</v>
      </c>
      <c r="DZV47">
        <f t="shared" ref="DZV47" si="7872">DZV46/1000</f>
        <v>0</v>
      </c>
      <c r="DZW47">
        <f t="shared" ref="DZW47" si="7873">DZW46/1000</f>
        <v>0</v>
      </c>
      <c r="DZX47">
        <f t="shared" ref="DZX47" si="7874">DZX46/1000</f>
        <v>0</v>
      </c>
      <c r="DZY47">
        <f t="shared" ref="DZY47" si="7875">DZY46/1000</f>
        <v>0</v>
      </c>
      <c r="DZZ47">
        <f t="shared" ref="DZZ47" si="7876">DZZ46/1000</f>
        <v>0</v>
      </c>
      <c r="EAA47">
        <f t="shared" ref="EAA47" si="7877">EAA46/1000</f>
        <v>0</v>
      </c>
      <c r="EAB47">
        <f t="shared" ref="EAB47" si="7878">EAB46/1000</f>
        <v>0</v>
      </c>
      <c r="EAC47">
        <f t="shared" ref="EAC47" si="7879">EAC46/1000</f>
        <v>154985.299</v>
      </c>
      <c r="EAD47">
        <f t="shared" ref="EAD47" si="7880">EAD46/1000</f>
        <v>0</v>
      </c>
      <c r="EAE47">
        <f t="shared" ref="EAE47" si="7881">EAE46/1000</f>
        <v>0</v>
      </c>
      <c r="EAF47">
        <f t="shared" ref="EAF47" si="7882">EAF46/1000</f>
        <v>0</v>
      </c>
      <c r="EAG47">
        <f t="shared" ref="EAG47" si="7883">EAG46/1000</f>
        <v>0</v>
      </c>
      <c r="EAH47">
        <f t="shared" ref="EAH47" si="7884">EAH46/1000</f>
        <v>0</v>
      </c>
      <c r="EAI47">
        <f t="shared" ref="EAI47" si="7885">EAI46/1000</f>
        <v>0</v>
      </c>
      <c r="EAJ47">
        <f t="shared" ref="EAJ47" si="7886">EAJ46/1000</f>
        <v>0</v>
      </c>
      <c r="EAK47">
        <f t="shared" ref="EAK47" si="7887">EAK46/1000</f>
        <v>0</v>
      </c>
      <c r="EAL47">
        <f t="shared" ref="EAL47" si="7888">EAL46/1000</f>
        <v>0</v>
      </c>
      <c r="EAM47">
        <f t="shared" ref="EAM47" si="7889">EAM46/1000</f>
        <v>0</v>
      </c>
      <c r="EAN47">
        <f t="shared" ref="EAN47" si="7890">EAN46/1000</f>
        <v>0</v>
      </c>
      <c r="EAO47">
        <f t="shared" ref="EAO47" si="7891">EAO46/1000</f>
        <v>0</v>
      </c>
      <c r="EAP47">
        <f t="shared" ref="EAP47" si="7892">EAP46/1000</f>
        <v>0</v>
      </c>
      <c r="EAQ47">
        <f t="shared" ref="EAQ47" si="7893">EAQ46/1000</f>
        <v>0</v>
      </c>
      <c r="EAR47">
        <f t="shared" ref="EAR47" si="7894">EAR46/1000</f>
        <v>0</v>
      </c>
      <c r="EAS47">
        <f t="shared" ref="EAS47" si="7895">EAS46/1000</f>
        <v>0</v>
      </c>
      <c r="EAT47">
        <f t="shared" ref="EAT47" si="7896">EAT46/1000</f>
        <v>0</v>
      </c>
      <c r="EAU47">
        <f t="shared" ref="EAU47" si="7897">EAU46/1000</f>
        <v>0</v>
      </c>
      <c r="EAV47">
        <f t="shared" ref="EAV47" si="7898">EAV46/1000</f>
        <v>0</v>
      </c>
      <c r="EAW47">
        <f t="shared" ref="EAW47" si="7899">EAW46/1000</f>
        <v>0</v>
      </c>
      <c r="EAX47">
        <f t="shared" ref="EAX47" si="7900">EAX46/1000</f>
        <v>0</v>
      </c>
      <c r="EAY47">
        <f t="shared" ref="EAY47" si="7901">EAY46/1000</f>
        <v>0</v>
      </c>
      <c r="EAZ47">
        <f t="shared" ref="EAZ47" si="7902">EAZ46/1000</f>
        <v>0</v>
      </c>
      <c r="EBA47">
        <f t="shared" ref="EBA47" si="7903">EBA46/1000</f>
        <v>0</v>
      </c>
      <c r="EBB47">
        <f t="shared" ref="EBB47" si="7904">EBB46/1000</f>
        <v>0</v>
      </c>
      <c r="EBC47">
        <f t="shared" ref="EBC47" si="7905">EBC46/1000</f>
        <v>0</v>
      </c>
      <c r="EBD47">
        <f t="shared" ref="EBD47" si="7906">EBD46/1000</f>
        <v>0</v>
      </c>
      <c r="EBE47">
        <f t="shared" ref="EBE47" si="7907">EBE46/1000</f>
        <v>0</v>
      </c>
      <c r="EBF47">
        <f t="shared" ref="EBF47" si="7908">EBF46/1000</f>
        <v>0</v>
      </c>
      <c r="EBG47">
        <f t="shared" ref="EBG47" si="7909">EBG46/1000</f>
        <v>0</v>
      </c>
      <c r="EBH47">
        <f t="shared" ref="EBH47" si="7910">EBH46/1000</f>
        <v>0</v>
      </c>
      <c r="EBI47">
        <f t="shared" ref="EBI47" si="7911">EBI46/1000</f>
        <v>0</v>
      </c>
      <c r="EBJ47">
        <f t="shared" ref="EBJ47" si="7912">EBJ46/1000</f>
        <v>0</v>
      </c>
      <c r="EBK47">
        <f t="shared" ref="EBK47" si="7913">EBK46/1000</f>
        <v>0</v>
      </c>
      <c r="EBL47">
        <f t="shared" ref="EBL47" si="7914">EBL46/1000</f>
        <v>0</v>
      </c>
      <c r="EBM47">
        <f t="shared" ref="EBM47" si="7915">EBM46/1000</f>
        <v>0</v>
      </c>
      <c r="EBN47">
        <f t="shared" ref="EBN47" si="7916">EBN46/1000</f>
        <v>0</v>
      </c>
      <c r="EBO47">
        <f t="shared" ref="EBO47" si="7917">EBO46/1000</f>
        <v>0</v>
      </c>
      <c r="EBP47">
        <f t="shared" ref="EBP47" si="7918">EBP46/1000</f>
        <v>0</v>
      </c>
      <c r="EBQ47">
        <f t="shared" ref="EBQ47" si="7919">EBQ46/1000</f>
        <v>0</v>
      </c>
      <c r="EBR47">
        <f t="shared" ref="EBR47" si="7920">EBR46/1000</f>
        <v>0</v>
      </c>
      <c r="EBS47">
        <f t="shared" ref="EBS47" si="7921">EBS46/1000</f>
        <v>0</v>
      </c>
      <c r="EBT47">
        <f t="shared" ref="EBT47" si="7922">EBT46/1000</f>
        <v>0</v>
      </c>
      <c r="EBU47">
        <f t="shared" ref="EBU47" si="7923">EBU46/1000</f>
        <v>0</v>
      </c>
      <c r="EBV47">
        <f t="shared" ref="EBV47" si="7924">EBV46/1000</f>
        <v>0</v>
      </c>
      <c r="EBW47">
        <f t="shared" ref="EBW47" si="7925">EBW46/1000</f>
        <v>0</v>
      </c>
      <c r="EBX47">
        <f t="shared" ref="EBX47" si="7926">EBX46/1000</f>
        <v>0</v>
      </c>
      <c r="EBY47">
        <f t="shared" ref="EBY47" si="7927">EBY46/1000</f>
        <v>0</v>
      </c>
      <c r="EBZ47">
        <f t="shared" ref="EBZ47" si="7928">EBZ46/1000</f>
        <v>0</v>
      </c>
      <c r="ECA47">
        <f t="shared" ref="ECA47" si="7929">ECA46/1000</f>
        <v>0</v>
      </c>
      <c r="ECB47">
        <f t="shared" ref="ECB47" si="7930">ECB46/1000</f>
        <v>0</v>
      </c>
      <c r="ECC47">
        <f t="shared" ref="ECC47" si="7931">ECC46/1000</f>
        <v>0</v>
      </c>
      <c r="ECD47">
        <f t="shared" ref="ECD47" si="7932">ECD46/1000</f>
        <v>0</v>
      </c>
      <c r="ECE47">
        <f t="shared" ref="ECE47" si="7933">ECE46/1000</f>
        <v>0</v>
      </c>
      <c r="ECF47">
        <f t="shared" ref="ECF47" si="7934">ECF46/1000</f>
        <v>0</v>
      </c>
      <c r="ECG47">
        <f t="shared" ref="ECG47" si="7935">ECG46/1000</f>
        <v>0</v>
      </c>
      <c r="ECH47">
        <f t="shared" ref="ECH47" si="7936">ECH46/1000</f>
        <v>0</v>
      </c>
      <c r="ECI47">
        <f t="shared" ref="ECI47" si="7937">ECI46/1000</f>
        <v>0</v>
      </c>
      <c r="ECJ47">
        <f t="shared" ref="ECJ47" si="7938">ECJ46/1000</f>
        <v>0</v>
      </c>
      <c r="ECK47">
        <f t="shared" ref="ECK47" si="7939">ECK46/1000</f>
        <v>0</v>
      </c>
      <c r="ECL47">
        <f t="shared" ref="ECL47" si="7940">ECL46/1000</f>
        <v>0</v>
      </c>
      <c r="ECM47">
        <f t="shared" ref="ECM47" si="7941">ECM46/1000</f>
        <v>0</v>
      </c>
      <c r="ECN47">
        <f t="shared" ref="ECN47" si="7942">ECN46/1000</f>
        <v>0</v>
      </c>
      <c r="ECO47">
        <f t="shared" ref="ECO47" si="7943">ECO46/1000</f>
        <v>0</v>
      </c>
      <c r="ECP47">
        <f t="shared" ref="ECP47" si="7944">ECP46/1000</f>
        <v>0</v>
      </c>
      <c r="ECQ47">
        <f t="shared" ref="ECQ47" si="7945">ECQ46/1000</f>
        <v>0</v>
      </c>
      <c r="ECR47">
        <f t="shared" ref="ECR47" si="7946">ECR46/1000</f>
        <v>0</v>
      </c>
      <c r="ECS47">
        <f t="shared" ref="ECS47" si="7947">ECS46/1000</f>
        <v>0</v>
      </c>
      <c r="ECT47">
        <f t="shared" ref="ECT47" si="7948">ECT46/1000</f>
        <v>0</v>
      </c>
      <c r="ECU47">
        <f t="shared" ref="ECU47" si="7949">ECU46/1000</f>
        <v>0</v>
      </c>
      <c r="ECV47">
        <f t="shared" ref="ECV47" si="7950">ECV46/1000</f>
        <v>0</v>
      </c>
      <c r="ECW47">
        <f t="shared" ref="ECW47" si="7951">ECW46/1000</f>
        <v>0</v>
      </c>
      <c r="ECX47">
        <f t="shared" ref="ECX47" si="7952">ECX46/1000</f>
        <v>0</v>
      </c>
      <c r="ECY47">
        <f t="shared" ref="ECY47" si="7953">ECY46/1000</f>
        <v>0</v>
      </c>
      <c r="ECZ47">
        <f t="shared" ref="ECZ47" si="7954">ECZ46/1000</f>
        <v>0</v>
      </c>
      <c r="EDA47">
        <f t="shared" ref="EDA47" si="7955">EDA46/1000</f>
        <v>0</v>
      </c>
      <c r="EDB47">
        <f t="shared" ref="EDB47" si="7956">EDB46/1000</f>
        <v>0</v>
      </c>
      <c r="EDC47">
        <f t="shared" ref="EDC47" si="7957">EDC46/1000</f>
        <v>0</v>
      </c>
      <c r="EDD47">
        <f t="shared" ref="EDD47" si="7958">EDD46/1000</f>
        <v>0</v>
      </c>
      <c r="EDE47">
        <f t="shared" ref="EDE47" si="7959">EDE46/1000</f>
        <v>0</v>
      </c>
      <c r="EDF47">
        <f t="shared" ref="EDF47" si="7960">EDF46/1000</f>
        <v>0</v>
      </c>
      <c r="EDG47">
        <f t="shared" ref="EDG47" si="7961">EDG46/1000</f>
        <v>0</v>
      </c>
      <c r="EDH47">
        <f t="shared" ref="EDH47" si="7962">EDH46/1000</f>
        <v>0</v>
      </c>
      <c r="EDI47">
        <f t="shared" ref="EDI47" si="7963">EDI46/1000</f>
        <v>0</v>
      </c>
      <c r="EDJ47">
        <f t="shared" ref="EDJ47" si="7964">EDJ46/1000</f>
        <v>0</v>
      </c>
      <c r="EDK47">
        <f t="shared" ref="EDK47" si="7965">EDK46/1000</f>
        <v>0</v>
      </c>
      <c r="EDL47">
        <f t="shared" ref="EDL47" si="7966">EDL46/1000</f>
        <v>0</v>
      </c>
      <c r="EDM47">
        <f t="shared" ref="EDM47" si="7967">EDM46/1000</f>
        <v>0</v>
      </c>
      <c r="EDN47">
        <f t="shared" ref="EDN47" si="7968">EDN46/1000</f>
        <v>0</v>
      </c>
      <c r="EDO47">
        <f t="shared" ref="EDO47" si="7969">EDO46/1000</f>
        <v>0</v>
      </c>
      <c r="EDP47">
        <f t="shared" ref="EDP47" si="7970">EDP46/1000</f>
        <v>0</v>
      </c>
      <c r="EDQ47">
        <f t="shared" ref="EDQ47" si="7971">EDQ46/1000</f>
        <v>0</v>
      </c>
      <c r="EDR47">
        <f t="shared" ref="EDR47" si="7972">EDR46/1000</f>
        <v>0</v>
      </c>
      <c r="EDS47">
        <f t="shared" ref="EDS47" si="7973">EDS46/1000</f>
        <v>0</v>
      </c>
      <c r="EDT47">
        <f t="shared" ref="EDT47" si="7974">EDT46/1000</f>
        <v>0</v>
      </c>
      <c r="EDU47">
        <f t="shared" ref="EDU47" si="7975">EDU46/1000</f>
        <v>0</v>
      </c>
      <c r="EDV47">
        <f t="shared" ref="EDV47" si="7976">EDV46/1000</f>
        <v>0</v>
      </c>
      <c r="EDW47">
        <f t="shared" ref="EDW47" si="7977">EDW46/1000</f>
        <v>0</v>
      </c>
      <c r="EDX47">
        <f t="shared" ref="EDX47" si="7978">EDX46/1000</f>
        <v>0</v>
      </c>
      <c r="EDY47">
        <f t="shared" ref="EDY47" si="7979">EDY46/1000</f>
        <v>0</v>
      </c>
      <c r="EDZ47">
        <f t="shared" ref="EDZ47" si="7980">EDZ46/1000</f>
        <v>0</v>
      </c>
      <c r="EEA47">
        <f t="shared" ref="EEA47" si="7981">EEA46/1000</f>
        <v>0</v>
      </c>
      <c r="EEB47">
        <f t="shared" ref="EEB47" si="7982">EEB46/1000</f>
        <v>0</v>
      </c>
      <c r="EEC47">
        <f t="shared" ref="EEC47" si="7983">EEC46/1000</f>
        <v>0</v>
      </c>
      <c r="EED47">
        <f t="shared" ref="EED47" si="7984">EED46/1000</f>
        <v>0</v>
      </c>
      <c r="EEE47">
        <f t="shared" ref="EEE47" si="7985">EEE46/1000</f>
        <v>0</v>
      </c>
      <c r="EEF47">
        <f t="shared" ref="EEF47" si="7986">EEF46/1000</f>
        <v>0</v>
      </c>
      <c r="EEG47">
        <f t="shared" ref="EEG47" si="7987">EEG46/1000</f>
        <v>0</v>
      </c>
      <c r="EEH47">
        <f t="shared" ref="EEH47" si="7988">EEH46/1000</f>
        <v>0</v>
      </c>
      <c r="EEI47">
        <f t="shared" ref="EEI47" si="7989">EEI46/1000</f>
        <v>0</v>
      </c>
      <c r="EEJ47">
        <f t="shared" ref="EEJ47" si="7990">EEJ46/1000</f>
        <v>0</v>
      </c>
      <c r="EEK47">
        <f t="shared" ref="EEK47" si="7991">EEK46/1000</f>
        <v>0</v>
      </c>
      <c r="EEL47">
        <f t="shared" ref="EEL47" si="7992">EEL46/1000</f>
        <v>0</v>
      </c>
      <c r="EEM47">
        <f t="shared" ref="EEM47" si="7993">EEM46/1000</f>
        <v>0</v>
      </c>
      <c r="EEN47">
        <f t="shared" ref="EEN47" si="7994">EEN46/1000</f>
        <v>0</v>
      </c>
      <c r="EEO47">
        <f t="shared" ref="EEO47" si="7995">EEO46/1000</f>
        <v>0</v>
      </c>
      <c r="EEP47">
        <f t="shared" ref="EEP47" si="7996">EEP46/1000</f>
        <v>0</v>
      </c>
      <c r="EEQ47">
        <f t="shared" ref="EEQ47" si="7997">EEQ46/1000</f>
        <v>0</v>
      </c>
      <c r="EER47">
        <f t="shared" ref="EER47" si="7998">EER46/1000</f>
        <v>0</v>
      </c>
      <c r="EES47">
        <f t="shared" ref="EES47" si="7999">EES46/1000</f>
        <v>0</v>
      </c>
      <c r="EET47">
        <f t="shared" ref="EET47" si="8000">EET46/1000</f>
        <v>0</v>
      </c>
      <c r="EEU47">
        <f t="shared" ref="EEU47" si="8001">EEU46/1000</f>
        <v>0</v>
      </c>
      <c r="EEV47">
        <f t="shared" ref="EEV47" si="8002">EEV46/1000</f>
        <v>0</v>
      </c>
      <c r="EEW47">
        <f t="shared" ref="EEW47" si="8003">EEW46/1000</f>
        <v>0</v>
      </c>
      <c r="EEX47">
        <f t="shared" ref="EEX47" si="8004">EEX46/1000</f>
        <v>0</v>
      </c>
      <c r="EEY47">
        <f t="shared" ref="EEY47" si="8005">EEY46/1000</f>
        <v>0</v>
      </c>
      <c r="EEZ47">
        <f t="shared" ref="EEZ47" si="8006">EEZ46/1000</f>
        <v>0</v>
      </c>
      <c r="EFA47">
        <f t="shared" ref="EFA47" si="8007">EFA46/1000</f>
        <v>0</v>
      </c>
      <c r="EFB47">
        <f t="shared" ref="EFB47" si="8008">EFB46/1000</f>
        <v>0</v>
      </c>
      <c r="EFC47">
        <f t="shared" ref="EFC47" si="8009">EFC46/1000</f>
        <v>0</v>
      </c>
      <c r="EFD47">
        <f t="shared" ref="EFD47" si="8010">EFD46/1000</f>
        <v>0</v>
      </c>
      <c r="EFE47">
        <f t="shared" ref="EFE47" si="8011">EFE46/1000</f>
        <v>0</v>
      </c>
      <c r="EFF47">
        <f t="shared" ref="EFF47" si="8012">EFF46/1000</f>
        <v>0</v>
      </c>
      <c r="EFG47">
        <f t="shared" ref="EFG47" si="8013">EFG46/1000</f>
        <v>0</v>
      </c>
      <c r="EFH47">
        <f t="shared" ref="EFH47" si="8014">EFH46/1000</f>
        <v>0</v>
      </c>
      <c r="EFI47">
        <f t="shared" ref="EFI47" si="8015">EFI46/1000</f>
        <v>0</v>
      </c>
      <c r="EFJ47">
        <f t="shared" ref="EFJ47" si="8016">EFJ46/1000</f>
        <v>0</v>
      </c>
      <c r="EFK47">
        <f t="shared" ref="EFK47" si="8017">EFK46/1000</f>
        <v>0</v>
      </c>
      <c r="EFL47">
        <f t="shared" ref="EFL47" si="8018">EFL46/1000</f>
        <v>0</v>
      </c>
      <c r="EFM47">
        <f t="shared" ref="EFM47" si="8019">EFM46/1000</f>
        <v>0</v>
      </c>
      <c r="EFN47">
        <f t="shared" ref="EFN47" si="8020">EFN46/1000</f>
        <v>0</v>
      </c>
      <c r="EFO47">
        <f t="shared" ref="EFO47" si="8021">EFO46/1000</f>
        <v>0</v>
      </c>
      <c r="EFP47">
        <f t="shared" ref="EFP47" si="8022">EFP46/1000</f>
        <v>0</v>
      </c>
      <c r="EFQ47">
        <f t="shared" ref="EFQ47" si="8023">EFQ46/1000</f>
        <v>0</v>
      </c>
      <c r="EFR47">
        <f t="shared" ref="EFR47" si="8024">EFR46/1000</f>
        <v>0</v>
      </c>
      <c r="EFS47">
        <f t="shared" ref="EFS47" si="8025">EFS46/1000</f>
        <v>802.50800000000004</v>
      </c>
      <c r="EFT47">
        <f t="shared" ref="EFT47" si="8026">EFT46/1000</f>
        <v>76.543000000000006</v>
      </c>
      <c r="EFU47">
        <f t="shared" ref="EFU47" si="8027">EFU46/1000</f>
        <v>35.414000000000001</v>
      </c>
      <c r="EFV47">
        <f t="shared" ref="EFV47" si="8028">EFV46/1000</f>
        <v>40.445999999999998</v>
      </c>
      <c r="EFW47">
        <f t="shared" ref="EFW47" si="8029">EFW46/1000</f>
        <v>0.68300000000000005</v>
      </c>
      <c r="EFX47">
        <f t="shared" ref="EFX47" si="8030">EFX46/1000</f>
        <v>0</v>
      </c>
      <c r="EFY47">
        <f t="shared" ref="EFY47" si="8031">EFY46/1000</f>
        <v>0</v>
      </c>
      <c r="EFZ47">
        <f t="shared" ref="EFZ47" si="8032">EFZ46/1000</f>
        <v>0</v>
      </c>
      <c r="EGA47">
        <f t="shared" ref="EGA47" si="8033">EGA46/1000</f>
        <v>603.67200000000003</v>
      </c>
      <c r="EGB47">
        <f t="shared" ref="EGB47" si="8034">EGB46/1000</f>
        <v>90.262</v>
      </c>
      <c r="EGC47">
        <f t="shared" ref="EGC47" si="8035">EGC46/1000</f>
        <v>0</v>
      </c>
      <c r="EGD47">
        <f t="shared" ref="EGD47" si="8036">EGD46/1000</f>
        <v>42.04</v>
      </c>
      <c r="EGE47">
        <f t="shared" ref="EGE47" si="8037">EGE46/1000</f>
        <v>0</v>
      </c>
      <c r="EGF47">
        <f t="shared" ref="EGF47" si="8038">EGF46/1000</f>
        <v>0</v>
      </c>
      <c r="EGG47">
        <f t="shared" ref="EGG47" si="8039">EGG46/1000</f>
        <v>0</v>
      </c>
      <c r="EGH47">
        <f t="shared" ref="EGH47" si="8040">EGH46/1000</f>
        <v>444.48</v>
      </c>
      <c r="EGI47">
        <f t="shared" ref="EGI47" si="8041">EGI46/1000</f>
        <v>26.89</v>
      </c>
      <c r="EGJ47">
        <f t="shared" ref="EGJ47" si="8042">EGJ46/1000</f>
        <v>122.29300000000001</v>
      </c>
      <c r="EGK47">
        <f t="shared" ref="EGK47" si="8043">EGK46/1000</f>
        <v>58.134</v>
      </c>
      <c r="EGL47">
        <f t="shared" ref="EGL47" si="8044">EGL46/1000</f>
        <v>55.762999999999998</v>
      </c>
      <c r="EGM47">
        <f t="shared" ref="EGM47" si="8045">EGM46/1000</f>
        <v>0</v>
      </c>
      <c r="EGN47">
        <f t="shared" ref="EGN47" si="8046">EGN46/1000</f>
        <v>8.3960000000000008</v>
      </c>
      <c r="EGO47">
        <f t="shared" ref="EGO47" si="8047">EGO46/1000</f>
        <v>154986.93799999999</v>
      </c>
      <c r="EGP47">
        <f t="shared" ref="EGP47" si="8048">EGP46/1000</f>
        <v>1213.2180000000001</v>
      </c>
      <c r="EGQ47">
        <f t="shared" ref="EGQ47" si="8049">EGQ46/1000</f>
        <v>0</v>
      </c>
      <c r="EGR47">
        <f t="shared" ref="EGR47" si="8050">EGR46/1000</f>
        <v>1213.2180000000001</v>
      </c>
      <c r="EGS47">
        <f t="shared" ref="EGS47" si="8051">EGS46/1000</f>
        <v>0</v>
      </c>
      <c r="EGT47">
        <f t="shared" ref="EGT47" si="8052">EGT46/1000</f>
        <v>0</v>
      </c>
      <c r="EGU47">
        <f t="shared" ref="EGU47" si="8053">EGU46/1000</f>
        <v>304.24900000000002</v>
      </c>
      <c r="EGV47">
        <f t="shared" ref="EGV47" si="8054">EGV46/1000</f>
        <v>20.736999999999998</v>
      </c>
      <c r="EGW47">
        <f t="shared" ref="EGW47" si="8055">EGW46/1000</f>
        <v>20.736999999999998</v>
      </c>
      <c r="EGX47">
        <f t="shared" ref="EGX47" si="8056">EGX46/1000</f>
        <v>0</v>
      </c>
      <c r="EGY47">
        <f t="shared" ref="EGY47" si="8057">EGY46/1000</f>
        <v>0</v>
      </c>
      <c r="EGZ47">
        <f t="shared" ref="EGZ47" si="8058">EGZ46/1000</f>
        <v>0</v>
      </c>
      <c r="EHA47">
        <f t="shared" ref="EHA47" si="8059">EHA46/1000</f>
        <v>0</v>
      </c>
      <c r="EHB47">
        <f t="shared" ref="EHB47" si="8060">EHB46/1000</f>
        <v>0</v>
      </c>
      <c r="EHC47">
        <f t="shared" ref="EHC47" si="8061">EHC46/1000</f>
        <v>255.608</v>
      </c>
      <c r="EHD47">
        <f t="shared" ref="EHD47" si="8062">EHD46/1000</f>
        <v>6.9569999999999999</v>
      </c>
      <c r="EHE47">
        <f t="shared" ref="EHE47" si="8063">EHE46/1000</f>
        <v>0</v>
      </c>
      <c r="EHF47">
        <f t="shared" ref="EHF47" si="8064">EHF46/1000</f>
        <v>0</v>
      </c>
      <c r="EHG47">
        <f t="shared" ref="EHG47" si="8065">EHG46/1000</f>
        <v>0</v>
      </c>
      <c r="EHH47">
        <f t="shared" ref="EHH47" si="8066">EHH46/1000</f>
        <v>0</v>
      </c>
      <c r="EHI47">
        <f t="shared" ref="EHI47" si="8067">EHI46/1000</f>
        <v>0</v>
      </c>
      <c r="EHJ47">
        <f t="shared" ref="EHJ47" si="8068">EHJ46/1000</f>
        <v>248.65100000000001</v>
      </c>
      <c r="EHK47">
        <f t="shared" ref="EHK47" si="8069">EHK46/1000</f>
        <v>0</v>
      </c>
      <c r="EHL47">
        <f t="shared" ref="EHL47" si="8070">EHL46/1000</f>
        <v>27.904</v>
      </c>
      <c r="EHM47">
        <f t="shared" ref="EHM47" si="8071">EHM46/1000</f>
        <v>27.904</v>
      </c>
      <c r="EHN47">
        <f t="shared" ref="EHN47" si="8072">EHN46/1000</f>
        <v>0</v>
      </c>
      <c r="EHO47">
        <f t="shared" ref="EHO47" si="8073">EHO46/1000</f>
        <v>0</v>
      </c>
      <c r="EHP47">
        <f t="shared" ref="EHP47" si="8074">EHP46/1000</f>
        <v>0</v>
      </c>
      <c r="EHQ47">
        <f t="shared" ref="EHQ47" si="8075">EHQ46/1000</f>
        <v>966.16600000000005</v>
      </c>
      <c r="EHR47">
        <f t="shared" ref="EHR47" si="8076">EHR46/1000</f>
        <v>30.641999999999999</v>
      </c>
      <c r="EHS47">
        <f t="shared" ref="EHS47" si="8077">EHS46/1000</f>
        <v>0</v>
      </c>
      <c r="EHT47">
        <f t="shared" ref="EHT47" si="8078">EHT46/1000</f>
        <v>30.641999999999999</v>
      </c>
      <c r="EHU47">
        <f t="shared" ref="EHU47" si="8079">EHU46/1000</f>
        <v>0</v>
      </c>
      <c r="EHV47">
        <f t="shared" ref="EHV47" si="8080">EHV46/1000</f>
        <v>0</v>
      </c>
      <c r="EHW47">
        <f t="shared" ref="EHW47" si="8081">EHW46/1000</f>
        <v>25.324999999999999</v>
      </c>
      <c r="EHX47">
        <f t="shared" ref="EHX47" si="8082">EHX46/1000</f>
        <v>20.774999999999999</v>
      </c>
      <c r="EHY47">
        <f t="shared" ref="EHY47" si="8083">EHY46/1000</f>
        <v>4.8159999999999998</v>
      </c>
      <c r="EHZ47">
        <f t="shared" ref="EHZ47" si="8084">EHZ46/1000</f>
        <v>15.959</v>
      </c>
      <c r="EIA47">
        <f t="shared" ref="EIA47" si="8085">EIA46/1000</f>
        <v>0</v>
      </c>
      <c r="EIB47">
        <f t="shared" ref="EIB47" si="8086">EIB46/1000</f>
        <v>0</v>
      </c>
      <c r="EIC47">
        <f t="shared" ref="EIC47" si="8087">EIC46/1000</f>
        <v>0</v>
      </c>
      <c r="EID47">
        <f t="shared" ref="EID47" si="8088">EID46/1000</f>
        <v>0</v>
      </c>
      <c r="EIE47">
        <f t="shared" ref="EIE47" si="8089">EIE46/1000</f>
        <v>4.55</v>
      </c>
      <c r="EIF47">
        <f t="shared" ref="EIF47" si="8090">EIF46/1000</f>
        <v>0</v>
      </c>
      <c r="EIG47">
        <f t="shared" ref="EIG47" si="8091">EIG46/1000</f>
        <v>0</v>
      </c>
      <c r="EIH47">
        <f t="shared" ref="EIH47" si="8092">EIH46/1000</f>
        <v>0</v>
      </c>
      <c r="EII47">
        <f t="shared" ref="EII47" si="8093">EII46/1000</f>
        <v>0</v>
      </c>
      <c r="EIJ47">
        <f t="shared" ref="EIJ47" si="8094">EIJ46/1000</f>
        <v>0</v>
      </c>
      <c r="EIK47">
        <f t="shared" ref="EIK47" si="8095">EIK46/1000</f>
        <v>0</v>
      </c>
      <c r="EIL47">
        <f t="shared" ref="EIL47" si="8096">EIL46/1000</f>
        <v>4.55</v>
      </c>
      <c r="EIM47">
        <f t="shared" ref="EIM47" si="8097">EIM46/1000</f>
        <v>0</v>
      </c>
      <c r="EIN47">
        <f t="shared" ref="EIN47" si="8098">EIN46/1000</f>
        <v>0</v>
      </c>
      <c r="EIO47">
        <f t="shared" ref="EIO47" si="8099">EIO46/1000</f>
        <v>0</v>
      </c>
      <c r="EIP47">
        <f t="shared" ref="EIP47" si="8100">EIP46/1000</f>
        <v>0</v>
      </c>
      <c r="EIQ47">
        <f t="shared" ref="EIQ47" si="8101">EIQ46/1000</f>
        <v>0</v>
      </c>
      <c r="EIR47">
        <f t="shared" ref="EIR47" si="8102">EIR46/1000</f>
        <v>0</v>
      </c>
      <c r="EIS47">
        <f t="shared" ref="EIS47" si="8103">EIS46/1000</f>
        <v>0</v>
      </c>
      <c r="EIT47">
        <f t="shared" ref="EIT47" si="8104">EIT46/1000</f>
        <v>0</v>
      </c>
      <c r="EIU47">
        <f t="shared" ref="EIU47" si="8105">EIU46/1000</f>
        <v>0</v>
      </c>
      <c r="EIV47">
        <f t="shared" ref="EIV47" si="8106">EIV46/1000</f>
        <v>0</v>
      </c>
      <c r="EIW47">
        <f t="shared" ref="EIW47" si="8107">EIW46/1000</f>
        <v>0</v>
      </c>
      <c r="EIX47">
        <f t="shared" ref="EIX47" si="8108">EIX46/1000</f>
        <v>0</v>
      </c>
      <c r="EIY47">
        <f t="shared" ref="EIY47" si="8109">EIY46/1000</f>
        <v>0</v>
      </c>
      <c r="EIZ47">
        <f t="shared" ref="EIZ47" si="8110">EIZ46/1000</f>
        <v>0</v>
      </c>
      <c r="EJA47">
        <f t="shared" ref="EJA47" si="8111">EJA46/1000</f>
        <v>0</v>
      </c>
      <c r="EJB47">
        <f t="shared" ref="EJB47" si="8112">EJB46/1000</f>
        <v>0</v>
      </c>
      <c r="EJC47">
        <f t="shared" ref="EJC47" si="8113">EJC46/1000</f>
        <v>0</v>
      </c>
      <c r="EJD47">
        <f t="shared" ref="EJD47" si="8114">EJD46/1000</f>
        <v>0</v>
      </c>
      <c r="EJE47">
        <f t="shared" ref="EJE47" si="8115">EJE46/1000</f>
        <v>0</v>
      </c>
      <c r="EJF47">
        <f t="shared" ref="EJF47" si="8116">EJF46/1000</f>
        <v>0</v>
      </c>
      <c r="EJG47">
        <f t="shared" ref="EJG47" si="8117">EJG46/1000</f>
        <v>0</v>
      </c>
      <c r="EJH47">
        <f t="shared" ref="EJH47" si="8118">EJH46/1000</f>
        <v>0</v>
      </c>
      <c r="EJI47">
        <f t="shared" ref="EJI47" si="8119">EJI46/1000</f>
        <v>0</v>
      </c>
      <c r="EJJ47">
        <f t="shared" ref="EJJ47" si="8120">EJJ46/1000</f>
        <v>0</v>
      </c>
      <c r="EJK47">
        <f t="shared" ref="EJK47" si="8121">EJK46/1000</f>
        <v>0</v>
      </c>
      <c r="EJL47">
        <f t="shared" ref="EJL47" si="8122">EJL46/1000</f>
        <v>0</v>
      </c>
      <c r="EJM47">
        <f t="shared" ref="EJM47" si="8123">EJM46/1000</f>
        <v>0</v>
      </c>
      <c r="EJN47">
        <f t="shared" ref="EJN47" si="8124">EJN46/1000</f>
        <v>0</v>
      </c>
      <c r="EJO47">
        <f t="shared" ref="EJO47" si="8125">EJO46/1000</f>
        <v>0</v>
      </c>
      <c r="EJP47">
        <f t="shared" ref="EJP47" si="8126">EJP46/1000</f>
        <v>0</v>
      </c>
      <c r="EJQ47">
        <f t="shared" ref="EJQ47" si="8127">EJQ46/1000</f>
        <v>0</v>
      </c>
      <c r="EJR47">
        <f t="shared" ref="EJR47" si="8128">EJR46/1000</f>
        <v>0</v>
      </c>
      <c r="EJS47">
        <f t="shared" ref="EJS47" si="8129">EJS46/1000</f>
        <v>0</v>
      </c>
      <c r="EJT47">
        <f t="shared" ref="EJT47" si="8130">EJT46/1000</f>
        <v>0</v>
      </c>
      <c r="EJU47">
        <f t="shared" ref="EJU47" si="8131">EJU46/1000</f>
        <v>594.86699999999996</v>
      </c>
      <c r="EJV47">
        <f t="shared" ref="EJV47" si="8132">EJV46/1000</f>
        <v>0</v>
      </c>
      <c r="EJW47">
        <f t="shared" ref="EJW47" si="8133">EJW46/1000</f>
        <v>0</v>
      </c>
      <c r="EJX47">
        <f t="shared" ref="EJX47" si="8134">EJX46/1000</f>
        <v>0</v>
      </c>
      <c r="EJY47">
        <f t="shared" ref="EJY47" si="8135">EJY46/1000</f>
        <v>0</v>
      </c>
      <c r="EJZ47">
        <f t="shared" ref="EJZ47" si="8136">EJZ46/1000</f>
        <v>0</v>
      </c>
      <c r="EKA47">
        <f t="shared" ref="EKA47" si="8137">EKA46/1000</f>
        <v>3.7549999999999999</v>
      </c>
      <c r="EKB47">
        <f t="shared" ref="EKB47" si="8138">EKB46/1000</f>
        <v>3.7549999999999999</v>
      </c>
      <c r="EKC47">
        <f t="shared" ref="EKC47" si="8139">EKC46/1000</f>
        <v>1.8680000000000001</v>
      </c>
      <c r="EKD47">
        <f t="shared" ref="EKD47" si="8140">EKD46/1000</f>
        <v>1.887</v>
      </c>
      <c r="EKE47">
        <f t="shared" ref="EKE47:EKF47" si="8141">EKE46/1000</f>
        <v>0</v>
      </c>
      <c r="EKF47">
        <f t="shared" si="8141"/>
        <v>0</v>
      </c>
      <c r="EKG47">
        <f t="shared" ref="EKG47" si="8142">EKG46/1000</f>
        <v>0</v>
      </c>
      <c r="EKH47">
        <f t="shared" ref="EKH47" si="8143">EKH46/1000</f>
        <v>0</v>
      </c>
      <c r="EKI47">
        <f t="shared" ref="EKI47" si="8144">EKI46/1000</f>
        <v>0</v>
      </c>
      <c r="EKJ47">
        <f t="shared" ref="EKJ47" si="8145">EKJ46/1000</f>
        <v>0</v>
      </c>
      <c r="EKK47">
        <f t="shared" ref="EKK47" si="8146">EKK46/1000</f>
        <v>0</v>
      </c>
      <c r="EKL47">
        <f t="shared" ref="EKL47" si="8147">EKL46/1000</f>
        <v>0</v>
      </c>
      <c r="EKM47">
        <f t="shared" ref="EKM47" si="8148">EKM46/1000</f>
        <v>0</v>
      </c>
      <c r="EKN47">
        <f t="shared" ref="EKN47" si="8149">EKN46/1000</f>
        <v>0</v>
      </c>
      <c r="EKO47">
        <f t="shared" ref="EKO47" si="8150">EKO46/1000</f>
        <v>0</v>
      </c>
      <c r="EKP47">
        <f t="shared" ref="EKP47" si="8151">EKP46/1000</f>
        <v>0</v>
      </c>
      <c r="EKQ47">
        <f t="shared" ref="EKQ47" si="8152">EKQ46/1000</f>
        <v>0</v>
      </c>
      <c r="EKR47">
        <f t="shared" ref="EKR47" si="8153">EKR46/1000</f>
        <v>0</v>
      </c>
      <c r="EKS47">
        <f t="shared" ref="EKS47" si="8154">EKS46/1000</f>
        <v>0</v>
      </c>
      <c r="EKT47">
        <f t="shared" ref="EKT47" si="8155">EKT46/1000</f>
        <v>0</v>
      </c>
      <c r="EKU47">
        <f t="shared" ref="EKU47" si="8156">EKU46/1000</f>
        <v>0</v>
      </c>
      <c r="EKV47">
        <f t="shared" ref="EKV47" si="8157">EKV46/1000</f>
        <v>0</v>
      </c>
      <c r="EKW47">
        <f t="shared" ref="EKW47" si="8158">EKW46/1000</f>
        <v>92.022000000000006</v>
      </c>
      <c r="EKX47">
        <f t="shared" ref="EKX47" si="8159">EKX46/1000</f>
        <v>0</v>
      </c>
      <c r="EKY47">
        <f t="shared" ref="EKY47" si="8160">EKY46/1000</f>
        <v>0</v>
      </c>
      <c r="EKZ47">
        <f t="shared" ref="EKZ47" si="8161">EKZ46/1000</f>
        <v>0</v>
      </c>
      <c r="ELA47">
        <f t="shared" ref="ELA47" si="8162">ELA46/1000</f>
        <v>0</v>
      </c>
      <c r="ELB47">
        <f t="shared" ref="ELB47" si="8163">ELB46/1000</f>
        <v>0</v>
      </c>
      <c r="ELC47">
        <f t="shared" ref="ELC47" si="8164">ELC46/1000</f>
        <v>0</v>
      </c>
      <c r="ELD47">
        <f t="shared" ref="ELD47" si="8165">ELD46/1000</f>
        <v>0</v>
      </c>
      <c r="ELE47">
        <f t="shared" ref="ELE47" si="8166">ELE46/1000</f>
        <v>0</v>
      </c>
      <c r="ELF47">
        <f t="shared" ref="ELF47" si="8167">ELF46/1000</f>
        <v>0</v>
      </c>
      <c r="ELG47">
        <f t="shared" ref="ELG47" si="8168">ELG46/1000</f>
        <v>0</v>
      </c>
      <c r="ELH47">
        <f t="shared" ref="ELH47" si="8169">ELH46/1000</f>
        <v>0</v>
      </c>
      <c r="ELI47">
        <f t="shared" ref="ELI47" si="8170">ELI46/1000</f>
        <v>0</v>
      </c>
      <c r="ELJ47">
        <f t="shared" ref="ELJ47" si="8171">ELJ46/1000</f>
        <v>0</v>
      </c>
      <c r="ELK47">
        <f t="shared" ref="ELK47" si="8172">ELK46/1000</f>
        <v>0</v>
      </c>
      <c r="ELL47">
        <f t="shared" ref="ELL47" si="8173">ELL46/1000</f>
        <v>0</v>
      </c>
      <c r="ELM47">
        <f t="shared" ref="ELM47" si="8174">ELM46/1000</f>
        <v>0</v>
      </c>
      <c r="ELN47">
        <f t="shared" ref="ELN47" si="8175">ELN46/1000</f>
        <v>0</v>
      </c>
      <c r="ELO47">
        <f t="shared" ref="ELO47" si="8176">ELO46/1000</f>
        <v>0</v>
      </c>
      <c r="ELP47">
        <f t="shared" ref="ELP47" si="8177">ELP46/1000</f>
        <v>0</v>
      </c>
      <c r="ELQ47">
        <f t="shared" ref="ELQ47" si="8178">ELQ46/1000</f>
        <v>0</v>
      </c>
      <c r="ELR47">
        <f t="shared" ref="ELR47" si="8179">ELR46/1000</f>
        <v>0</v>
      </c>
      <c r="ELS47">
        <f t="shared" ref="ELS47" si="8180">ELS46/1000</f>
        <v>0</v>
      </c>
      <c r="ELT47">
        <f t="shared" ref="ELT47" si="8181">ELT46/1000</f>
        <v>0</v>
      </c>
      <c r="ELU47">
        <f t="shared" ref="ELU47" si="8182">ELU46/1000</f>
        <v>0</v>
      </c>
      <c r="ELV47">
        <f t="shared" ref="ELV47" si="8183">ELV46/1000</f>
        <v>0</v>
      </c>
      <c r="ELW47">
        <f t="shared" ref="ELW47" si="8184">ELW46/1000</f>
        <v>0</v>
      </c>
      <c r="ELX47">
        <f t="shared" ref="ELX47" si="8185">ELX46/1000</f>
        <v>0</v>
      </c>
      <c r="ELY47">
        <f t="shared" ref="ELY47" si="8186">ELY46/1000</f>
        <v>71.954999999999998</v>
      </c>
      <c r="ELZ47">
        <f t="shared" ref="ELZ47" si="8187">ELZ46/1000</f>
        <v>0</v>
      </c>
      <c r="EMA47">
        <f t="shared" ref="EMA47" si="8188">EMA46/1000</f>
        <v>0</v>
      </c>
      <c r="EMB47">
        <f t="shared" ref="EMB47" si="8189">EMB46/1000</f>
        <v>0</v>
      </c>
      <c r="EMC47">
        <f t="shared" ref="EMC47" si="8190">EMC46/1000</f>
        <v>0</v>
      </c>
      <c r="EMD47">
        <f t="shared" ref="EMD47" si="8191">EMD46/1000</f>
        <v>0</v>
      </c>
      <c r="EME47">
        <f t="shared" ref="EME47" si="8192">EME46/1000</f>
        <v>4.5979999999999999</v>
      </c>
      <c r="EMF47">
        <f t="shared" ref="EMF47" si="8193">EMF46/1000</f>
        <v>0</v>
      </c>
      <c r="EMG47">
        <f t="shared" ref="EMG47" si="8194">EMG46/1000</f>
        <v>0</v>
      </c>
      <c r="EMH47">
        <f t="shared" ref="EMH47" si="8195">EMH46/1000</f>
        <v>0</v>
      </c>
      <c r="EMI47">
        <f t="shared" ref="EMI47" si="8196">EMI46/1000</f>
        <v>0</v>
      </c>
      <c r="EMJ47">
        <f t="shared" ref="EMJ47" si="8197">EMJ46/1000</f>
        <v>0</v>
      </c>
      <c r="EMK47">
        <f t="shared" ref="EMK47" si="8198">EMK46/1000</f>
        <v>0</v>
      </c>
      <c r="EML47">
        <f t="shared" ref="EML47" si="8199">EML46/1000</f>
        <v>0</v>
      </c>
      <c r="EMM47">
        <f t="shared" ref="EMM47" si="8200">EMM46/1000</f>
        <v>4.5979999999999999</v>
      </c>
      <c r="EMN47">
        <f t="shared" ref="EMN47" si="8201">EMN46/1000</f>
        <v>0</v>
      </c>
      <c r="EMO47">
        <f t="shared" ref="EMO47" si="8202">EMO46/1000</f>
        <v>0</v>
      </c>
      <c r="EMP47">
        <f t="shared" ref="EMP47" si="8203">EMP46/1000</f>
        <v>0</v>
      </c>
      <c r="EMQ47">
        <f t="shared" ref="EMQ47" si="8204">EMQ46/1000</f>
        <v>0</v>
      </c>
      <c r="EMR47">
        <f t="shared" ref="EMR47" si="8205">EMR46/1000</f>
        <v>0</v>
      </c>
      <c r="EMS47">
        <f t="shared" ref="EMS47" si="8206">EMS46/1000</f>
        <v>0</v>
      </c>
      <c r="EMT47">
        <f t="shared" ref="EMT47" si="8207">EMT46/1000</f>
        <v>4.5979999999999999</v>
      </c>
      <c r="EMU47">
        <f t="shared" ref="EMU47" si="8208">EMU46/1000</f>
        <v>0</v>
      </c>
      <c r="EMV47">
        <f t="shared" ref="EMV47" si="8209">EMV46/1000</f>
        <v>0</v>
      </c>
      <c r="EMW47">
        <f t="shared" ref="EMW47" si="8210">EMW46/1000</f>
        <v>0</v>
      </c>
      <c r="EMX47">
        <f t="shared" ref="EMX47" si="8211">EMX46/1000</f>
        <v>0</v>
      </c>
      <c r="EMY47">
        <f t="shared" ref="EMY47" si="8212">EMY46/1000</f>
        <v>0</v>
      </c>
      <c r="EMZ47">
        <f t="shared" ref="EMZ47" si="8213">EMZ46/1000</f>
        <v>0</v>
      </c>
      <c r="ENA47">
        <f t="shared" ref="ENA47" si="8214">ENA46/1000</f>
        <v>0</v>
      </c>
      <c r="ENB47">
        <f t="shared" ref="ENB47" si="8215">ENB46/1000</f>
        <v>0</v>
      </c>
      <c r="ENC47">
        <f t="shared" ref="ENC47" si="8216">ENC46/1000</f>
        <v>0</v>
      </c>
      <c r="END47">
        <f t="shared" ref="END47" si="8217">END46/1000</f>
        <v>0</v>
      </c>
      <c r="ENE47">
        <f t="shared" ref="ENE47" si="8218">ENE46/1000</f>
        <v>0</v>
      </c>
      <c r="ENF47">
        <f t="shared" ref="ENF47" si="8219">ENF46/1000</f>
        <v>0</v>
      </c>
      <c r="ENG47">
        <f t="shared" ref="ENG47" si="8220">ENG46/1000</f>
        <v>1.9490000000000001</v>
      </c>
      <c r="ENH47">
        <f t="shared" ref="ENH47" si="8221">ENH46/1000</f>
        <v>0</v>
      </c>
      <c r="ENI47">
        <f t="shared" ref="ENI47" si="8222">ENI46/1000</f>
        <v>0</v>
      </c>
      <c r="ENJ47">
        <f t="shared" ref="ENJ47" si="8223">ENJ46/1000</f>
        <v>0</v>
      </c>
      <c r="ENK47">
        <f t="shared" ref="ENK47" si="8224">ENK46/1000</f>
        <v>0</v>
      </c>
      <c r="ENL47">
        <f t="shared" ref="ENL47" si="8225">ENL46/1000</f>
        <v>0</v>
      </c>
      <c r="ENM47">
        <f t="shared" ref="ENM47" si="8226">ENM46/1000</f>
        <v>0</v>
      </c>
      <c r="ENN47">
        <f t="shared" ref="ENN47" si="8227">ENN46/1000</f>
        <v>0</v>
      </c>
      <c r="ENO47">
        <f t="shared" ref="ENO47" si="8228">ENO46/1000</f>
        <v>1.9490000000000001</v>
      </c>
      <c r="ENP47">
        <f t="shared" ref="ENP47" si="8229">ENP46/1000</f>
        <v>1.9490000000000001</v>
      </c>
      <c r="ENQ47">
        <f t="shared" ref="ENQ47" si="8230">ENQ46/1000</f>
        <v>0</v>
      </c>
      <c r="ENR47">
        <f t="shared" ref="ENR47" si="8231">ENR46/1000</f>
        <v>0</v>
      </c>
      <c r="ENS47">
        <f t="shared" ref="ENS47" si="8232">ENS46/1000</f>
        <v>0</v>
      </c>
      <c r="ENT47">
        <f t="shared" ref="ENT47" si="8233">ENT46/1000</f>
        <v>0</v>
      </c>
      <c r="ENU47">
        <f t="shared" ref="ENU47" si="8234">ENU46/1000</f>
        <v>0</v>
      </c>
      <c r="ENV47">
        <f t="shared" ref="ENV47" si="8235">ENV46/1000</f>
        <v>0</v>
      </c>
      <c r="ENW47">
        <f t="shared" ref="ENW47" si="8236">ENW46/1000</f>
        <v>0</v>
      </c>
      <c r="ENX47">
        <f t="shared" ref="ENX47" si="8237">ENX46/1000</f>
        <v>0</v>
      </c>
      <c r="ENY47">
        <f t="shared" ref="ENY47" si="8238">ENY46/1000</f>
        <v>0</v>
      </c>
      <c r="ENZ47">
        <f t="shared" ref="ENZ47" si="8239">ENZ46/1000</f>
        <v>0</v>
      </c>
      <c r="EOA47">
        <f t="shared" ref="EOA47" si="8240">EOA46/1000</f>
        <v>0</v>
      </c>
      <c r="EOB47">
        <f t="shared" ref="EOB47" si="8241">EOB46/1000</f>
        <v>0</v>
      </c>
      <c r="EOC47">
        <f t="shared" ref="EOC47" si="8242">EOC46/1000</f>
        <v>561.70699999999999</v>
      </c>
      <c r="EOD47">
        <f t="shared" ref="EOD47" si="8243">EOD46/1000</f>
        <v>0</v>
      </c>
      <c r="EOE47">
        <f t="shared" ref="EOE47" si="8244">EOE46/1000</f>
        <v>0</v>
      </c>
      <c r="EOF47">
        <f t="shared" ref="EOF47" si="8245">EOF46/1000</f>
        <v>0</v>
      </c>
      <c r="EOG47">
        <f t="shared" ref="EOG47" si="8246">EOG46/1000</f>
        <v>0</v>
      </c>
      <c r="EOH47">
        <f t="shared" ref="EOH47" si="8247">EOH46/1000</f>
        <v>0</v>
      </c>
      <c r="EOI47">
        <f t="shared" ref="EOI47" si="8248">EOI46/1000</f>
        <v>16.048999999999999</v>
      </c>
      <c r="EOJ47">
        <f t="shared" ref="EOJ47" si="8249">EOJ46/1000</f>
        <v>2.1819999999999999</v>
      </c>
      <c r="EOK47">
        <f t="shared" ref="EOK47" si="8250">EOK46/1000</f>
        <v>1.151</v>
      </c>
      <c r="EOL47">
        <f t="shared" ref="EOL47" si="8251">EOL46/1000</f>
        <v>1.0309999999999999</v>
      </c>
      <c r="EOM47">
        <f t="shared" ref="EOM47" si="8252">EOM46/1000</f>
        <v>0</v>
      </c>
      <c r="EON47">
        <f t="shared" ref="EON47" si="8253">EON46/1000</f>
        <v>0</v>
      </c>
      <c r="EOO47">
        <f t="shared" ref="EOO47" si="8254">EOO46/1000</f>
        <v>0</v>
      </c>
      <c r="EOP47">
        <f t="shared" ref="EOP47" si="8255">EOP46/1000</f>
        <v>0</v>
      </c>
      <c r="EOQ47">
        <f t="shared" ref="EOQ47" si="8256">EOQ46/1000</f>
        <v>13.754</v>
      </c>
      <c r="EOR47">
        <f t="shared" ref="EOR47" si="8257">EOR46/1000</f>
        <v>13.624000000000001</v>
      </c>
      <c r="EOS47">
        <f t="shared" ref="EOS47" si="8258">EOS46/1000</f>
        <v>0</v>
      </c>
      <c r="EOT47">
        <f t="shared" ref="EOT47" si="8259">EOT46/1000</f>
        <v>0</v>
      </c>
      <c r="EOU47">
        <f t="shared" ref="EOU47" si="8260">EOU46/1000</f>
        <v>0</v>
      </c>
      <c r="EOV47">
        <f t="shared" ref="EOV47" si="8261">EOV46/1000</f>
        <v>0</v>
      </c>
      <c r="EOW47">
        <f t="shared" ref="EOW47" si="8262">EOW46/1000</f>
        <v>0</v>
      </c>
      <c r="EOX47">
        <f t="shared" ref="EOX47" si="8263">EOX46/1000</f>
        <v>0.08</v>
      </c>
      <c r="EOY47">
        <f t="shared" ref="EOY47" si="8264">EOY46/1000</f>
        <v>0.05</v>
      </c>
      <c r="EOZ47">
        <f t="shared" ref="EOZ47" si="8265">EOZ46/1000</f>
        <v>0.113</v>
      </c>
      <c r="EPA47">
        <f t="shared" ref="EPA47" si="8266">EPA46/1000</f>
        <v>0.113</v>
      </c>
      <c r="EPB47">
        <f t="shared" ref="EPB47" si="8267">EPB46/1000</f>
        <v>0</v>
      </c>
      <c r="EPC47">
        <f t="shared" ref="EPC47" si="8268">EPC46/1000</f>
        <v>0</v>
      </c>
      <c r="EPD47">
        <f t="shared" ref="EPD47" si="8269">EPD46/1000</f>
        <v>0</v>
      </c>
      <c r="EPE47">
        <f t="shared" ref="EPE47" si="8270">EPE46/1000</f>
        <v>0</v>
      </c>
      <c r="EPF47">
        <f t="shared" ref="EPF47" si="8271">EPF46/1000</f>
        <v>0</v>
      </c>
      <c r="EPG47">
        <f t="shared" ref="EPG47" si="8272">EPG46/1000</f>
        <v>0</v>
      </c>
      <c r="EPH47">
        <f t="shared" ref="EPH47" si="8273">EPH46/1000</f>
        <v>0</v>
      </c>
      <c r="EPI47">
        <f t="shared" ref="EPI47" si="8274">EPI46/1000</f>
        <v>0</v>
      </c>
      <c r="EPJ47">
        <f t="shared" ref="EPJ47" si="8275">EPJ46/1000</f>
        <v>0</v>
      </c>
      <c r="EPK47">
        <f t="shared" ref="EPK47" si="8276">EPK46/1000</f>
        <v>312.8</v>
      </c>
      <c r="EPL47">
        <f t="shared" ref="EPL47" si="8277">EPL46/1000</f>
        <v>15.8</v>
      </c>
      <c r="EPM47">
        <f t="shared" ref="EPM47" si="8278">EPM46/1000</f>
        <v>0</v>
      </c>
      <c r="EPN47">
        <f t="shared" ref="EPN47" si="8279">EPN46/1000</f>
        <v>15.4</v>
      </c>
      <c r="EPO47">
        <f t="shared" ref="EPO47" si="8280">EPO46/1000</f>
        <v>0.4</v>
      </c>
      <c r="EPP47">
        <f t="shared" ref="EPP47" si="8281">EPP46/1000</f>
        <v>0</v>
      </c>
      <c r="EPQ47">
        <f t="shared" ref="EPQ47" si="8282">EPQ46/1000</f>
        <v>0</v>
      </c>
      <c r="EPR47">
        <f t="shared" ref="EPR47" si="8283">EPR46/1000</f>
        <v>0</v>
      </c>
      <c r="EPS47">
        <f t="shared" ref="EPS47" si="8284">EPS46/1000</f>
        <v>262.3</v>
      </c>
      <c r="EPT47">
        <f t="shared" ref="EPT47" si="8285">EPT46/1000</f>
        <v>12.5</v>
      </c>
      <c r="EPU47">
        <f t="shared" ref="EPU47" si="8286">EPU46/1000</f>
        <v>0</v>
      </c>
      <c r="EPV47">
        <f t="shared" ref="EPV47" si="8287">EPV46/1000</f>
        <v>38.4</v>
      </c>
      <c r="EPW47">
        <f t="shared" ref="EPW47" si="8288">EPW46/1000</f>
        <v>0</v>
      </c>
      <c r="EPX47">
        <f t="shared" ref="EPX47" si="8289">EPX46/1000</f>
        <v>0</v>
      </c>
      <c r="EPY47">
        <f t="shared" ref="EPY47" si="8290">EPY46/1000</f>
        <v>0</v>
      </c>
      <c r="EPZ47">
        <f t="shared" ref="EPZ47" si="8291">EPZ46/1000</f>
        <v>186.5</v>
      </c>
      <c r="EQA47">
        <f t="shared" ref="EQA47" si="8292">EQA46/1000</f>
        <v>24.9</v>
      </c>
      <c r="EQB47">
        <f t="shared" ref="EQB47" si="8293">EQB46/1000</f>
        <v>34.700000000000003</v>
      </c>
      <c r="EQC47">
        <f t="shared" ref="EQC47" si="8294">EQC46/1000</f>
        <v>29.9</v>
      </c>
      <c r="EQD47">
        <f t="shared" ref="EQD47" si="8295">EQD46/1000</f>
        <v>0</v>
      </c>
      <c r="EQE47">
        <f t="shared" ref="EQE47" si="8296">EQE46/1000</f>
        <v>0</v>
      </c>
      <c r="EQF47">
        <f t="shared" ref="EQF47" si="8297">EQF46/1000</f>
        <v>4.8</v>
      </c>
      <c r="EQG47">
        <f t="shared" ref="EQG47" si="8298">EQG46/1000</f>
        <v>0</v>
      </c>
      <c r="EQH47">
        <f t="shared" ref="EQH47" si="8299">EQH46/1000</f>
        <v>0</v>
      </c>
      <c r="EQI47">
        <f t="shared" ref="EQI47" si="8300">EQI46/1000</f>
        <v>0</v>
      </c>
      <c r="EQJ47">
        <f t="shared" ref="EQJ47" si="8301">EQJ46/1000</f>
        <v>0</v>
      </c>
      <c r="EQK47">
        <f t="shared" ref="EQK47" si="8302">EQK46/1000</f>
        <v>0</v>
      </c>
      <c r="EQL47">
        <f t="shared" ref="EQL47" si="8303">EQL46/1000</f>
        <v>0</v>
      </c>
      <c r="EQM47">
        <f t="shared" ref="EQM47" si="8304">EQM46/1000</f>
        <v>133.78299999999999</v>
      </c>
      <c r="EQN47">
        <f t="shared" ref="EQN47" si="8305">EQN46/1000</f>
        <v>13.294</v>
      </c>
      <c r="EQO47">
        <f t="shared" ref="EQO47" si="8306">EQO46/1000</f>
        <v>6.8419999999999996</v>
      </c>
      <c r="EQP47">
        <f t="shared" ref="EQP47" si="8307">EQP46/1000</f>
        <v>6.1689999999999996</v>
      </c>
      <c r="EQQ47">
        <f t="shared" ref="EQQ47" si="8308">EQQ46/1000</f>
        <v>0.28299999999999997</v>
      </c>
      <c r="EQR47">
        <f t="shared" ref="EQR47" si="8309">EQR46/1000</f>
        <v>0</v>
      </c>
      <c r="EQS47">
        <f t="shared" ref="EQS47" si="8310">EQS46/1000</f>
        <v>0</v>
      </c>
      <c r="EQT47">
        <f t="shared" ref="EQT47" si="8311">EQT46/1000</f>
        <v>0</v>
      </c>
      <c r="EQU47">
        <f t="shared" ref="EQU47" si="8312">EQU46/1000</f>
        <v>60.912999999999997</v>
      </c>
      <c r="EQV47">
        <f t="shared" ref="EQV47" si="8313">EQV46/1000</f>
        <v>55.231999999999999</v>
      </c>
      <c r="EQW47">
        <f t="shared" ref="EQW47" si="8314">EQW46/1000</f>
        <v>0</v>
      </c>
      <c r="EQX47">
        <f t="shared" ref="EQX47" si="8315">EQX46/1000</f>
        <v>3.64</v>
      </c>
      <c r="EQY47">
        <f t="shared" ref="EQY47" si="8316">EQY46/1000</f>
        <v>0</v>
      </c>
      <c r="EQZ47">
        <f t="shared" ref="EQZ47" si="8317">EQZ46/1000</f>
        <v>0</v>
      </c>
      <c r="ERA47">
        <f t="shared" ref="ERA47" si="8318">ERA46/1000</f>
        <v>0</v>
      </c>
      <c r="ERB47">
        <f t="shared" ref="ERB47" si="8319">ERB46/1000</f>
        <v>0.10100000000000001</v>
      </c>
      <c r="ERC47">
        <f t="shared" ref="ERC47" si="8320">ERC46/1000</f>
        <v>1.94</v>
      </c>
      <c r="ERD47">
        <f t="shared" ref="ERD47" si="8321">ERD46/1000</f>
        <v>59.576000000000001</v>
      </c>
      <c r="ERE47">
        <f t="shared" ref="ERE47" si="8322">ERE46/1000</f>
        <v>0.217</v>
      </c>
      <c r="ERF47">
        <f t="shared" ref="ERF47" si="8323">ERF46/1000</f>
        <v>55.762999999999998</v>
      </c>
      <c r="ERG47">
        <f t="shared" ref="ERG47" si="8324">ERG46/1000</f>
        <v>0</v>
      </c>
      <c r="ERH47">
        <f t="shared" ref="ERH47" si="8325">ERH46/1000</f>
        <v>3.5960000000000001</v>
      </c>
      <c r="ERI47">
        <f t="shared" ref="ERI47" si="8326">ERI46/1000</f>
        <v>152700.22099999999</v>
      </c>
      <c r="ERJ47">
        <f t="shared" ref="ERJ47" si="8327">ERJ46/1000</f>
        <v>1182.576</v>
      </c>
      <c r="ERK47">
        <f t="shared" ref="ERK47" si="8328">ERK46/1000</f>
        <v>0</v>
      </c>
      <c r="ERL47">
        <f t="shared" ref="ERL47" si="8329">ERL46/1000</f>
        <v>1182.576</v>
      </c>
      <c r="ERM47">
        <f t="shared" ref="ERM47" si="8330">ERM46/1000</f>
        <v>0</v>
      </c>
      <c r="ERN47">
        <f t="shared" ref="ERN47" si="8331">ERN46/1000</f>
        <v>0</v>
      </c>
      <c r="ERO47">
        <f t="shared" ref="ERO47" si="8332">ERO46/1000</f>
        <v>130.773</v>
      </c>
      <c r="ERP47">
        <f t="shared" ref="ERP47" si="8333">ERP46/1000</f>
        <v>13.294</v>
      </c>
      <c r="ERQ47">
        <f t="shared" ref="ERQ47" si="8334">ERQ46/1000</f>
        <v>6.8419999999999996</v>
      </c>
      <c r="ERR47">
        <f t="shared" ref="ERR47" si="8335">ERR46/1000</f>
        <v>6.1689999999999996</v>
      </c>
      <c r="ERS47">
        <f t="shared" ref="ERS47" si="8336">ERS46/1000</f>
        <v>0.28299999999999997</v>
      </c>
      <c r="ERT47">
        <f t="shared" ref="ERT47" si="8337">ERT46/1000</f>
        <v>0</v>
      </c>
      <c r="ERU47">
        <f t="shared" ref="ERU47" si="8338">ERU46/1000</f>
        <v>0</v>
      </c>
      <c r="ERV47">
        <f t="shared" ref="ERV47" si="8339">ERV46/1000</f>
        <v>0</v>
      </c>
      <c r="ERW47">
        <f t="shared" ref="ERW47" si="8340">ERW46/1000</f>
        <v>57.902999999999999</v>
      </c>
      <c r="ERX47">
        <f t="shared" ref="ERX47" si="8341">ERX46/1000</f>
        <v>53.569000000000003</v>
      </c>
      <c r="ERY47">
        <f t="shared" ref="ERY47" si="8342">ERY46/1000</f>
        <v>0</v>
      </c>
      <c r="ERZ47">
        <f t="shared" ref="ERZ47" si="8343">ERZ46/1000</f>
        <v>3.64</v>
      </c>
      <c r="ESA47">
        <f t="shared" ref="ESA47" si="8344">ESA46/1000</f>
        <v>0</v>
      </c>
      <c r="ESB47">
        <f t="shared" ref="ESB47" si="8345">ESB46/1000</f>
        <v>0</v>
      </c>
      <c r="ESC47">
        <f t="shared" ref="ESC47" si="8346">ESC46/1000</f>
        <v>0</v>
      </c>
      <c r="ESD47">
        <f t="shared" ref="ESD47" si="8347">ESD46/1000</f>
        <v>0.10100000000000001</v>
      </c>
      <c r="ESE47">
        <f t="shared" ref="ESE47" si="8348">ESE46/1000</f>
        <v>0.59299999999999997</v>
      </c>
      <c r="ESF47">
        <f t="shared" ref="ESF47" si="8349">ESF46/1000</f>
        <v>59.576000000000001</v>
      </c>
      <c r="ESG47">
        <f t="shared" ref="ESG47" si="8350">ESG46/1000</f>
        <v>0.217</v>
      </c>
      <c r="ESH47">
        <f t="shared" ref="ESH47" si="8351">ESH46/1000</f>
        <v>55.762999999999998</v>
      </c>
      <c r="ESI47">
        <f t="shared" ref="ESI47" si="8352">ESI46/1000</f>
        <v>0</v>
      </c>
      <c r="ESJ47">
        <f t="shared" ref="ESJ47" si="8353">ESJ46/1000</f>
        <v>3.5960000000000001</v>
      </c>
      <c r="ESK47">
        <f t="shared" ref="ESK47" si="8354">ESK46/1000</f>
        <v>0</v>
      </c>
      <c r="ESL47">
        <f t="shared" ref="ESL47" si="8355">ESL46/1000</f>
        <v>0</v>
      </c>
      <c r="ESM47">
        <f t="shared" ref="ESM47" si="8356">ESM46/1000</f>
        <v>0</v>
      </c>
      <c r="ESN47">
        <f t="shared" ref="ESN47" si="8357">ESN46/1000</f>
        <v>0</v>
      </c>
      <c r="ESO47">
        <f t="shared" ref="ESO47" si="8358">ESO46/1000</f>
        <v>0</v>
      </c>
      <c r="ESP47">
        <f t="shared" ref="ESP47" si="8359">ESP46/1000</f>
        <v>0</v>
      </c>
      <c r="ESQ47">
        <f t="shared" ref="ESQ47" si="8360">ESQ46/1000</f>
        <v>359883.20699999999</v>
      </c>
      <c r="ESR47">
        <f t="shared" ref="ESR47" si="8361">ESR46/1000</f>
        <v>8878.57</v>
      </c>
      <c r="ESS47">
        <f t="shared" ref="ESS47" si="8362">ESS46/1000</f>
        <v>13350.834000000001</v>
      </c>
      <c r="EST47">
        <f t="shared" ref="EST47" si="8363">EST46/1000</f>
        <v>4845.768</v>
      </c>
      <c r="ESU47">
        <f t="shared" ref="ESU47" si="8364">ESU46/1000</f>
        <v>2154.4259999999999</v>
      </c>
      <c r="ESV47">
        <f t="shared" ref="ESV47" si="8365">ESV46/1000</f>
        <v>6.6130000000000004</v>
      </c>
      <c r="ESW47">
        <f t="shared" ref="ESW47" si="8366">ESW46/1000</f>
        <v>1088.5229999999999</v>
      </c>
      <c r="ESX47">
        <f t="shared" ref="ESX47" si="8367">ESX46/1000</f>
        <v>2861.2890000000002</v>
      </c>
      <c r="ESY47">
        <f t="shared" ref="ESY47" si="8368">ESY46/1000</f>
        <v>13.257</v>
      </c>
      <c r="ESZ47">
        <f t="shared" ref="ESZ47" si="8369">ESZ46/1000</f>
        <v>270.39999999999998</v>
      </c>
      <c r="ETA47">
        <f t="shared" ref="ETA47" si="8370">ETA46/1000</f>
        <v>326413.527</v>
      </c>
      <c r="ETB47">
        <f t="shared" ref="ETB47" si="8371">ETB46/1000</f>
        <v>219328.367</v>
      </c>
      <c r="ETC47">
        <f t="shared" ref="ETC47" si="8372">ETC46/1000</f>
        <v>3453.933</v>
      </c>
      <c r="ETD47">
        <f t="shared" ref="ETD47" si="8373">ETD46/1000</f>
        <v>9444.9079999999994</v>
      </c>
      <c r="ETE47">
        <f t="shared" ref="ETE47" si="8374">ETE46/1000</f>
        <v>3049.0630000000001</v>
      </c>
      <c r="ETF47">
        <f t="shared" ref="ETF47" si="8375">ETF46/1000</f>
        <v>1501.424</v>
      </c>
      <c r="ETG47">
        <f t="shared" ref="ETG47" si="8376">ETG46/1000</f>
        <v>6.6130000000000004</v>
      </c>
      <c r="ETH47">
        <f t="shared" ref="ETH47" si="8377">ETH46/1000</f>
        <v>200.92699999999999</v>
      </c>
      <c r="ETI47">
        <f t="shared" ref="ETI47" si="8378">ETI46/1000</f>
        <v>1553.2940000000001</v>
      </c>
      <c r="ETJ47">
        <f t="shared" ref="ETJ47" si="8379">ETJ46/1000</f>
        <v>1.115</v>
      </c>
      <c r="ETK47">
        <f t="shared" ref="ETK47" si="8380">ETK46/1000</f>
        <v>12.6</v>
      </c>
      <c r="ETL47">
        <f t="shared" ref="ETL47" si="8381">ETL46/1000</f>
        <v>200104.49</v>
      </c>
      <c r="ETM47">
        <f t="shared" ref="ETM47" si="8382">ETM46/1000</f>
        <v>318072.29499999998</v>
      </c>
      <c r="ETN47">
        <f t="shared" ref="ETN47" si="8383">ETN46/1000</f>
        <v>15773.114</v>
      </c>
      <c r="ETO47">
        <f t="shared" ref="ETO47" si="8384">ETO46/1000</f>
        <v>8846.0339999999997</v>
      </c>
      <c r="ETP47">
        <f t="shared" ref="ETP47" si="8385">ETP46/1000</f>
        <v>15762.897999999999</v>
      </c>
      <c r="ETQ47">
        <f t="shared" ref="ETQ47" si="8386">ETQ46/1000</f>
        <v>4457.9690000000001</v>
      </c>
      <c r="ETR47">
        <f t="shared" ref="ETR47" si="8387">ETR46/1000</f>
        <v>131.434</v>
      </c>
      <c r="ETS47">
        <f t="shared" ref="ETS47" si="8388">ETS46/1000</f>
        <v>11630.297</v>
      </c>
      <c r="ETT47">
        <f t="shared" ref="ETT47" si="8389">ETT46/1000</f>
        <v>19457.826000000001</v>
      </c>
      <c r="ETU47">
        <f t="shared" ref="ETU47" si="8390">ETU46/1000</f>
        <v>1667.6220000000001</v>
      </c>
      <c r="ETV47">
        <f t="shared" ref="ETV47" si="8391">ETV46/1000</f>
        <v>772.39</v>
      </c>
      <c r="ETW47">
        <f t="shared" ref="ETW47" si="8392">ETW46/1000</f>
        <v>239572.71100000001</v>
      </c>
      <c r="ETX47">
        <f t="shared" ref="ETX47" si="8393">ETX46/1000</f>
        <v>19009.659</v>
      </c>
      <c r="ETY47">
        <f t="shared" ref="ETY47" si="8394">ETY46/1000</f>
        <v>33.670999999999999</v>
      </c>
      <c r="ETZ47">
        <f t="shared" ref="ETZ47" si="8395">ETZ46/1000</f>
        <v>49.743000000000002</v>
      </c>
      <c r="EUA47">
        <f t="shared" ref="EUA47" si="8396">EUA46/1000</f>
        <v>623.62800000000004</v>
      </c>
      <c r="EUB47">
        <f t="shared" ref="EUB47" si="8397">EUB46/1000</f>
        <v>91.134</v>
      </c>
      <c r="EUC47">
        <f t="shared" ref="EUC47" si="8398">EUC46/1000</f>
        <v>30.675000000000001</v>
      </c>
      <c r="EUD47">
        <f t="shared" ref="EUD47" si="8399">EUD46/1000</f>
        <v>1307.8720000000001</v>
      </c>
      <c r="EUE47">
        <f t="shared" ref="EUE47" si="8400">EUE46/1000</f>
        <v>497.61500000000001</v>
      </c>
      <c r="EUF47">
        <f t="shared" ref="EUF47" si="8401">EUF46/1000</f>
        <v>226.82300000000001</v>
      </c>
      <c r="EUG47">
        <f t="shared" ref="EUG47" si="8402">EUG46/1000</f>
        <v>27.6</v>
      </c>
      <c r="EUH47">
        <f t="shared" ref="EUH47" si="8403">EUH46/1000</f>
        <v>16120.897999999999</v>
      </c>
      <c r="EUI47">
        <f t="shared" ref="EUI47" si="8404">EUI46/1000</f>
        <v>819769.66</v>
      </c>
      <c r="EUJ47">
        <f t="shared" ref="EUJ47" si="8405">EUJ46/1000</f>
        <v>418536.15700000001</v>
      </c>
      <c r="EUK47">
        <f t="shared" ref="EUK47" si="8406">EUK46/1000</f>
        <v>113814.148</v>
      </c>
      <c r="EUL47">
        <f t="shared" ref="EUL47" si="8407">EUL46/1000</f>
        <v>179.87899999999999</v>
      </c>
      <c r="EUM47">
        <f t="shared" ref="EUM47" si="8408">EUM46/1000</f>
        <v>6522.86</v>
      </c>
      <c r="EUN47">
        <f t="shared" ref="EUN47" si="8409">EUN46/1000</f>
        <v>1.9019999999999999</v>
      </c>
      <c r="EUO47">
        <f t="shared" ref="EUO47" si="8410">EUO46/1000</f>
        <v>1210.671</v>
      </c>
      <c r="EUP47">
        <f t="shared" ref="EUP47" si="8411">EUP46/1000</f>
        <v>2455.393</v>
      </c>
      <c r="EUQ47">
        <f t="shared" ref="EUQ47" si="8412">EUQ46/1000</f>
        <v>339.02199999999999</v>
      </c>
      <c r="EUR47">
        <f t="shared" ref="EUR47" si="8413">EUR46/1000</f>
        <v>0</v>
      </c>
      <c r="EUS47">
        <f t="shared" ref="EUS47" si="8414">EUS46/1000</f>
        <v>276709.62800000003</v>
      </c>
      <c r="EUT47">
        <f t="shared" ref="EUT47" si="8415">EUT46/1000</f>
        <v>224380.495</v>
      </c>
      <c r="EUU47">
        <f t="shared" ref="EUU47" si="8416">EUU46/1000</f>
        <v>7499.2759999999998</v>
      </c>
      <c r="EUV47">
        <f t="shared" ref="EUV47" si="8417">EUV46/1000</f>
        <v>6397.2669999999998</v>
      </c>
      <c r="EUW47">
        <f t="shared" ref="EUW47" si="8418">EUW46/1000</f>
        <v>1310.8309999999999</v>
      </c>
      <c r="EUX47">
        <f t="shared" ref="EUX47" si="8419">EUX46/1000</f>
        <v>1605.3420000000001</v>
      </c>
      <c r="EUY47">
        <f t="shared" ref="EUY47" si="8420">EUY46/1000</f>
        <v>29.841000000000001</v>
      </c>
      <c r="EUZ47">
        <f t="shared" ref="EUZ47" si="8421">EUZ46/1000</f>
        <v>13196.727999999999</v>
      </c>
      <c r="EVA47">
        <f t="shared" ref="EVA47" si="8422">EVA46/1000</f>
        <v>1979.588</v>
      </c>
      <c r="EVB47">
        <f t="shared" ref="EVB47" si="8423">EVB46/1000</f>
        <v>1503.298</v>
      </c>
      <c r="EVC47">
        <f t="shared" ref="EVC47" si="8424">EVC46/1000</f>
        <v>610.4</v>
      </c>
      <c r="EVD47">
        <f t="shared" ref="EVD47" si="8425">EVD46/1000</f>
        <v>190247.924</v>
      </c>
      <c r="EVE47">
        <f t="shared" ref="EVE47" si="8426">EVE46/1000</f>
        <v>10687.786</v>
      </c>
      <c r="EVF47">
        <f t="shared" ref="EVF47" si="8427">EVF46/1000</f>
        <v>2E-3</v>
      </c>
      <c r="EVG47">
        <f t="shared" ref="EVG47" si="8428">EVG46/1000</f>
        <v>0.82099999999999995</v>
      </c>
      <c r="EVH47">
        <f t="shared" ref="EVH47" si="8429">EVH46/1000</f>
        <v>1.2490000000000001</v>
      </c>
      <c r="EVI47">
        <f t="shared" ref="EVI47" si="8430">EVI46/1000</f>
        <v>1.829</v>
      </c>
      <c r="EVJ47">
        <f t="shared" ref="EVJ47" si="8431">EVJ46/1000</f>
        <v>0</v>
      </c>
      <c r="EVK47">
        <f t="shared" ref="EVK47" si="8432">EVK46/1000</f>
        <v>0</v>
      </c>
      <c r="EVL47">
        <f t="shared" ref="EVL47" si="8433">EVL46/1000</f>
        <v>38.459000000000003</v>
      </c>
      <c r="EVM47">
        <f t="shared" ref="EVM47" si="8434">EVM46/1000</f>
        <v>154.39099999999999</v>
      </c>
      <c r="EVN47">
        <f t="shared" ref="EVN47" si="8435">EVN46/1000</f>
        <v>0</v>
      </c>
      <c r="EVO47">
        <f t="shared" ref="EVO47" si="8436">EVO46/1000</f>
        <v>10491.035</v>
      </c>
      <c r="EVP47">
        <f t="shared" ref="EVP47" si="8437">EVP46/1000</f>
        <v>899.101</v>
      </c>
      <c r="EVQ47">
        <f t="shared" ref="EVQ47" si="8438">EVQ46/1000</f>
        <v>7.76</v>
      </c>
      <c r="EVR47">
        <f t="shared" ref="EVR47" si="8439">EVR46/1000</f>
        <v>1.5940000000000001</v>
      </c>
      <c r="EVS47">
        <f t="shared" ref="EVS47" si="8440">EVS46/1000</f>
        <v>72.831999999999994</v>
      </c>
      <c r="EVT47">
        <f t="shared" ref="EVT47" si="8441">EVT46/1000</f>
        <v>0</v>
      </c>
      <c r="EVU47">
        <f t="shared" ref="EVU47" si="8442">EVU46/1000</f>
        <v>0</v>
      </c>
      <c r="EVV47">
        <f t="shared" ref="EVV47" si="8443">EVV46/1000</f>
        <v>145.161</v>
      </c>
      <c r="EVW47">
        <f t="shared" ref="EVW47" si="8444">EVW46/1000</f>
        <v>12.661</v>
      </c>
      <c r="EVX47">
        <f t="shared" ref="EVX47" si="8445">EVX46/1000</f>
        <v>1.9</v>
      </c>
      <c r="EVY47">
        <f t="shared" ref="EVY47" si="8446">EVY46/1000</f>
        <v>0</v>
      </c>
      <c r="EVZ47">
        <f t="shared" ref="EVZ47" si="8447">EVZ46/1000</f>
        <v>657.19299999999998</v>
      </c>
      <c r="EWA47">
        <f t="shared" ref="EWA47" si="8448">EWA46/1000</f>
        <v>5886.0280000000002</v>
      </c>
      <c r="EWB47">
        <f t="shared" ref="EWB47" si="8449">EWB46/1000</f>
        <v>389.40600000000001</v>
      </c>
      <c r="EWC47">
        <f t="shared" ref="EWC47" si="8450">EWC46/1000</f>
        <v>575.77</v>
      </c>
      <c r="EWD47">
        <f t="shared" ref="EWD47" si="8451">EWD46/1000</f>
        <v>10.032</v>
      </c>
      <c r="EWE47">
        <f t="shared" ref="EWE47" si="8452">EWE46/1000</f>
        <v>20.212</v>
      </c>
      <c r="EWF47">
        <f t="shared" ref="EWF47" si="8453">EWF46/1000</f>
        <v>5.7000000000000002E-2</v>
      </c>
      <c r="EWG47">
        <f t="shared" ref="EWG47" si="8454">EWG46/1000</f>
        <v>0</v>
      </c>
      <c r="EWH47">
        <f t="shared" ref="EWH47" si="8455">EWH46/1000</f>
        <v>59.357999999999997</v>
      </c>
      <c r="EWI47">
        <f t="shared" ref="EWI47" si="8456">EWI46/1000</f>
        <v>49.962000000000003</v>
      </c>
      <c r="EWJ47">
        <f t="shared" ref="EWJ47" si="8457">EWJ46/1000</f>
        <v>21.4</v>
      </c>
      <c r="EWK47">
        <f t="shared" ref="EWK47" si="8458">EWK46/1000</f>
        <v>4759.8310000000001</v>
      </c>
      <c r="EWL47">
        <f t="shared" ref="EWL47" si="8459">EWL46/1000</f>
        <v>43714.101999999999</v>
      </c>
      <c r="EWM47">
        <f t="shared" ref="EWM47" si="8460">EWM46/1000</f>
        <v>0.83599999999999997</v>
      </c>
      <c r="EWN47">
        <f t="shared" ref="EWN47" si="8461">EWN46/1000</f>
        <v>77.927999999999997</v>
      </c>
      <c r="EWO47">
        <f t="shared" ref="EWO47" si="8462">EWO46/1000</f>
        <v>512.56200000000001</v>
      </c>
      <c r="EWP47">
        <f t="shared" ref="EWP47" si="8463">EWP46/1000</f>
        <v>10.199999999999999</v>
      </c>
      <c r="EWQ47">
        <f t="shared" ref="EWQ47" si="8464">EWQ46/1000</f>
        <v>0</v>
      </c>
      <c r="EWR47">
        <f t="shared" ref="EWR47" si="8465">EWR46/1000</f>
        <v>93.888000000000005</v>
      </c>
      <c r="EWS47">
        <f t="shared" ref="EWS47" si="8466">EWS46/1000</f>
        <v>11.699</v>
      </c>
      <c r="EWT47">
        <f t="shared" ref="EWT47" si="8467">EWT46/1000</f>
        <v>0</v>
      </c>
      <c r="EWU47">
        <f t="shared" ref="EWU47" si="8468">EWU46/1000</f>
        <v>199.6</v>
      </c>
      <c r="EWV47">
        <f t="shared" ref="EWV47" si="8469">EWV46/1000</f>
        <v>42807.389000000003</v>
      </c>
      <c r="EWW47">
        <f t="shared" ref="EWW47" si="8470">EWW46/1000</f>
        <v>163193.478</v>
      </c>
      <c r="EWX47">
        <f t="shared" ref="EWX47" si="8471">EWX46/1000</f>
        <v>7101.2719999999999</v>
      </c>
      <c r="EWY47">
        <f t="shared" ref="EWY47" si="8472">EWY46/1000</f>
        <v>5741.1540000000005</v>
      </c>
      <c r="EWZ47">
        <f t="shared" ref="EWZ47" si="8473">EWZ46/1000</f>
        <v>714.15599999999995</v>
      </c>
      <c r="EXA47">
        <f t="shared" ref="EXA47" si="8474">EXA46/1000</f>
        <v>1573.1010000000001</v>
      </c>
      <c r="EXB47">
        <f t="shared" ref="EXB47" si="8475">EXB46/1000</f>
        <v>29.783999999999999</v>
      </c>
      <c r="EXC47">
        <f t="shared" ref="EXC47" si="8476">EXC46/1000</f>
        <v>12957.679</v>
      </c>
      <c r="EXD47">
        <f t="shared" ref="EXD47" si="8477">EXD46/1000</f>
        <v>1857.4110000000001</v>
      </c>
      <c r="EXE47">
        <f t="shared" ref="EXE47" si="8478">EXE46/1000</f>
        <v>1297.0450000000001</v>
      </c>
      <c r="EXF47">
        <f t="shared" ref="EXF47" si="8479">EXF46/1000</f>
        <v>389.4</v>
      </c>
      <c r="EXG47">
        <f t="shared" ref="EXG47" si="8480">EXG46/1000</f>
        <v>131532.476</v>
      </c>
      <c r="EXH47">
        <f t="shared" ref="EXH47" si="8481">EXH46/1000</f>
        <v>217588.44699999999</v>
      </c>
      <c r="EXI47">
        <f t="shared" ref="EXI47" si="8482">EXI46/1000</f>
        <v>36091.309000000001</v>
      </c>
      <c r="EXJ47">
        <f t="shared" ref="EXJ47" si="8483">EXJ46/1000</f>
        <v>9972.09</v>
      </c>
      <c r="EXK47">
        <f t="shared" ref="EXK47" si="8484">EXK46/1000</f>
        <v>35.119999999999997</v>
      </c>
      <c r="EXL47">
        <f t="shared" ref="EXL47" si="8485">EXL46/1000</f>
        <v>790.84900000000005</v>
      </c>
      <c r="EXM47">
        <f t="shared" ref="EXM47" si="8486">EXM46/1000</f>
        <v>0.73899999999999999</v>
      </c>
      <c r="EXN47">
        <f t="shared" ref="EXN47" si="8487">EXN46/1000</f>
        <v>9439.8240000000005</v>
      </c>
      <c r="EXO47">
        <f t="shared" ref="EXO47" si="8488">EXO46/1000</f>
        <v>2921.471</v>
      </c>
      <c r="EXP47">
        <f t="shared" ref="EXP47" si="8489">EXP46/1000</f>
        <v>4701.6660000000002</v>
      </c>
      <c r="EXQ47">
        <f t="shared" ref="EXQ47" si="8490">EXQ46/1000</f>
        <v>115516.102</v>
      </c>
      <c r="EXR47">
        <f t="shared" ref="EXR47" si="8491">EXR46/1000</f>
        <v>38119.277000000002</v>
      </c>
      <c r="EXS47">
        <f t="shared" ref="EXS47" si="8492">EXS46/1000</f>
        <v>82209.710999999996</v>
      </c>
      <c r="EXT47">
        <f t="shared" ref="EXT47" si="8493">EXT46/1000</f>
        <v>36015.040000000001</v>
      </c>
      <c r="EXU47">
        <f t="shared" ref="EXU47" si="8494">EXU46/1000</f>
        <v>5318.3890000000001</v>
      </c>
      <c r="EXV47">
        <f t="shared" ref="EXV47" si="8495">EXV46/1000</f>
        <v>20.463000000000001</v>
      </c>
      <c r="EXW47">
        <f t="shared" ref="EXW47" si="8496">EXW46/1000</f>
        <v>32.183</v>
      </c>
      <c r="EXX47">
        <f t="shared" ref="EXX47" si="8497">EXX46/1000</f>
        <v>0</v>
      </c>
      <c r="EXY47">
        <f t="shared" ref="EXY47" si="8498">EXY46/1000</f>
        <v>1204.8620000000001</v>
      </c>
      <c r="EXZ47">
        <f t="shared" ref="EXZ47" si="8499">EXZ46/1000</f>
        <v>1.71</v>
      </c>
      <c r="EYA47">
        <f t="shared" ref="EYA47" si="8500">EYA46/1000</f>
        <v>1100.864</v>
      </c>
      <c r="EYB47">
        <f t="shared" ref="EYB47" si="8501">EYB46/1000</f>
        <v>33483.517</v>
      </c>
      <c r="EYC47">
        <f t="shared" ref="EYC47" si="8502">EYC46/1000</f>
        <v>5032.683</v>
      </c>
      <c r="EYD47">
        <f t="shared" ref="EYD47" si="8503">EYD46/1000</f>
        <v>129867.55</v>
      </c>
      <c r="EYE47">
        <f t="shared" ref="EYE47" si="8504">EYE46/1000</f>
        <v>0</v>
      </c>
      <c r="EYF47">
        <f t="shared" ref="EYF47" si="8505">EYF46/1000</f>
        <v>895.85699999999997</v>
      </c>
      <c r="EYG47">
        <f t="shared" ref="EYG47" si="8506">EYG46/1000</f>
        <v>14.657</v>
      </c>
      <c r="EYH47">
        <f t="shared" ref="EYH47:EYI47" si="8507">EYH46/1000</f>
        <v>717.99800000000005</v>
      </c>
      <c r="EYI47">
        <f t="shared" si="8507"/>
        <v>0.73899999999999999</v>
      </c>
      <c r="EYJ47">
        <f t="shared" ref="EYJ47" si="8508">EYJ46/1000</f>
        <v>8223.6270000000004</v>
      </c>
      <c r="EYK47">
        <f t="shared" ref="EYK47" si="8509">EYK46/1000</f>
        <v>2914.643</v>
      </c>
      <c r="EYL47">
        <f t="shared" ref="EYL47" si="8510">EYL46/1000</f>
        <v>3577.2950000000001</v>
      </c>
      <c r="EYM47">
        <f t="shared" ref="EYM47" si="8511">EYM46/1000</f>
        <v>80630.881999999998</v>
      </c>
      <c r="EYN47">
        <f t="shared" ref="EYN47" si="8512">EYN46/1000</f>
        <v>32891.851999999999</v>
      </c>
      <c r="EYO47">
        <f t="shared" ref="EYO47" si="8513">EYO46/1000</f>
        <v>0</v>
      </c>
      <c r="EYP47">
        <f t="shared" ref="EYP47" si="8514">EYP46/1000</f>
        <v>0</v>
      </c>
      <c r="EYQ47">
        <f t="shared" ref="EYQ47" si="8515">EYQ46/1000</f>
        <v>0</v>
      </c>
      <c r="EYR47">
        <f t="shared" ref="EYR47" si="8516">EYR46/1000</f>
        <v>0</v>
      </c>
      <c r="EYS47">
        <f t="shared" ref="EYS47" si="8517">EYS46/1000</f>
        <v>0</v>
      </c>
      <c r="EYT47">
        <f t="shared" ref="EYT47" si="8518">EYT46/1000</f>
        <v>0</v>
      </c>
      <c r="EYU47">
        <f t="shared" ref="EYU47" si="8519">EYU46/1000</f>
        <v>0</v>
      </c>
      <c r="EYV47">
        <f t="shared" ref="EYV47" si="8520">EYV46/1000</f>
        <v>0</v>
      </c>
      <c r="EYW47">
        <f t="shared" ref="EYW47" si="8521">EYW46/1000</f>
        <v>0</v>
      </c>
      <c r="EYX47">
        <f t="shared" ref="EYX47" si="8522">EYX46/1000</f>
        <v>0</v>
      </c>
      <c r="EYY47">
        <f t="shared" ref="EYY47" si="8523">EYY46/1000</f>
        <v>0</v>
      </c>
      <c r="EYZ47">
        <f t="shared" ref="EYZ47" si="8524">EYZ46/1000</f>
        <v>1397.269</v>
      </c>
      <c r="EZA47">
        <f t="shared" ref="EZA47" si="8525">EZA46/1000</f>
        <v>76.269000000000005</v>
      </c>
      <c r="EZB47">
        <f t="shared" ref="EZB47" si="8526">EZB46/1000</f>
        <v>0</v>
      </c>
      <c r="EZC47">
        <f t="shared" ref="EZC47" si="8527">EZC46/1000</f>
        <v>0</v>
      </c>
      <c r="EZD47">
        <f t="shared" ref="EZD47" si="8528">EZD46/1000</f>
        <v>40.667999999999999</v>
      </c>
      <c r="EZE47">
        <f t="shared" ref="EZE47" si="8529">EZE46/1000</f>
        <v>0</v>
      </c>
      <c r="EZF47">
        <f t="shared" ref="EZF47" si="8530">EZF46/1000</f>
        <v>5.4349999999999996</v>
      </c>
      <c r="EZG47">
        <f t="shared" ref="EZG47" si="8531">EZG46/1000</f>
        <v>0</v>
      </c>
      <c r="EZH47">
        <f t="shared" ref="EZH47" si="8532">EZH46/1000</f>
        <v>23.507000000000001</v>
      </c>
      <c r="EZI47">
        <f t="shared" ref="EZI47" si="8533">EZI46/1000</f>
        <v>1064.703</v>
      </c>
      <c r="EZJ47">
        <f t="shared" ref="EZJ47" si="8534">EZJ46/1000</f>
        <v>186.68700000000001</v>
      </c>
      <c r="EZK47">
        <f t="shared" ref="EZK47" si="8535">EZK46/1000</f>
        <v>345.47500000000002</v>
      </c>
      <c r="EZL47">
        <f t="shared" ref="EZL47" si="8536">EZL46/1000</f>
        <v>0</v>
      </c>
      <c r="EZM47">
        <f t="shared" ref="EZM47" si="8537">EZM46/1000</f>
        <v>0</v>
      </c>
      <c r="EZN47">
        <f t="shared" ref="EZN47" si="8538">EZN46/1000</f>
        <v>0</v>
      </c>
      <c r="EZO47">
        <f t="shared" ref="EZO47" si="8539">EZO46/1000</f>
        <v>0</v>
      </c>
      <c r="EZP47">
        <f t="shared" ref="EZP47" si="8540">EZP46/1000</f>
        <v>0</v>
      </c>
      <c r="EZQ47">
        <f t="shared" ref="EZQ47" si="8541">EZQ46/1000</f>
        <v>5.9</v>
      </c>
      <c r="EZR47">
        <f t="shared" ref="EZR47" si="8542">EZR46/1000</f>
        <v>0</v>
      </c>
      <c r="EZS47">
        <f t="shared" ref="EZS47" si="8543">EZS46/1000</f>
        <v>0</v>
      </c>
      <c r="EZT47">
        <f t="shared" ref="EZT47" si="8544">EZT46/1000</f>
        <v>337</v>
      </c>
      <c r="EZU47">
        <f t="shared" ref="EZU47" si="8545">EZU46/1000</f>
        <v>2.5750000000000002</v>
      </c>
      <c r="EZV47">
        <f t="shared" ref="EZV47" si="8546">EZV46/1000</f>
        <v>3768.442</v>
      </c>
      <c r="EZW47">
        <f t="shared" ref="EZW47" si="8547">EZW46/1000</f>
        <v>0</v>
      </c>
      <c r="EZX47">
        <f t="shared" ref="EZX47" si="8548">EZX46/1000</f>
        <v>3757.8440000000001</v>
      </c>
      <c r="EZY47">
        <f t="shared" ref="EZY47" si="8549">EZY46/1000</f>
        <v>0</v>
      </c>
      <c r="EZZ47">
        <f t="shared" ref="EZZ47" si="8550">EZZ46/1000</f>
        <v>0</v>
      </c>
      <c r="FAA47">
        <f t="shared" ref="FAA47" si="8551">FAA46/1000</f>
        <v>0</v>
      </c>
      <c r="FAB47">
        <f t="shared" ref="FAB47" si="8552">FAB46/1000</f>
        <v>0</v>
      </c>
      <c r="FAC47">
        <f t="shared" ref="FAC47" si="8553">FAC46/1000</f>
        <v>5.1180000000000003</v>
      </c>
      <c r="FAD47">
        <f t="shared" ref="FAD47" si="8554">FAD46/1000</f>
        <v>0</v>
      </c>
      <c r="FAE47">
        <f t="shared" ref="FAE47" si="8555">FAE46/1000</f>
        <v>0</v>
      </c>
      <c r="FAF47">
        <f t="shared" ref="FAF47" si="8556">FAF46/1000</f>
        <v>5.48</v>
      </c>
      <c r="FAG47">
        <f t="shared" ref="FAG47" si="8557">FAG46/1000</f>
        <v>2733.2109999999998</v>
      </c>
      <c r="FAH47">
        <f t="shared" ref="FAH47" si="8558">FAH46/1000</f>
        <v>0</v>
      </c>
      <c r="FAI47">
        <f t="shared" ref="FAI47" si="8559">FAI46/1000</f>
        <v>2729.027</v>
      </c>
      <c r="FAJ47">
        <f t="shared" ref="FAJ47" si="8560">FAJ46/1000</f>
        <v>0</v>
      </c>
      <c r="FAK47">
        <f t="shared" ref="FAK47" si="8561">FAK46/1000</f>
        <v>0</v>
      </c>
      <c r="FAL47">
        <f t="shared" ref="FAL47" si="8562">FAL46/1000</f>
        <v>0</v>
      </c>
      <c r="FAM47">
        <f t="shared" ref="FAM47" si="8563">FAM46/1000</f>
        <v>0</v>
      </c>
      <c r="FAN47">
        <f t="shared" ref="FAN47" si="8564">FAN46/1000</f>
        <v>0</v>
      </c>
      <c r="FAO47">
        <f t="shared" ref="FAO47" si="8565">FAO46/1000</f>
        <v>0</v>
      </c>
      <c r="FAP47">
        <f t="shared" ref="FAP47" si="8566">FAP46/1000</f>
        <v>0</v>
      </c>
      <c r="FAQ47">
        <f t="shared" ref="FAQ47" si="8567">FAQ46/1000</f>
        <v>4.1840000000000002</v>
      </c>
      <c r="FAR47">
        <f t="shared" ref="FAR47" si="8568">FAR46/1000</f>
        <v>1035.231</v>
      </c>
      <c r="FAS47">
        <f t="shared" ref="FAS47" si="8569">FAS46/1000</f>
        <v>0</v>
      </c>
      <c r="FAT47">
        <f t="shared" ref="FAT47" si="8570">FAT46/1000</f>
        <v>1028.817</v>
      </c>
      <c r="FAU47">
        <f t="shared" ref="FAU47" si="8571">FAU46/1000</f>
        <v>0</v>
      </c>
      <c r="FAV47">
        <f t="shared" ref="FAV47" si="8572">FAV46/1000</f>
        <v>0</v>
      </c>
      <c r="FAW47">
        <f t="shared" ref="FAW47" si="8573">FAW46/1000</f>
        <v>0</v>
      </c>
      <c r="FAX47">
        <f t="shared" ref="FAX47" si="8574">FAX46/1000</f>
        <v>0</v>
      </c>
      <c r="FAY47">
        <f t="shared" ref="FAY47" si="8575">FAY46/1000</f>
        <v>5.1180000000000003</v>
      </c>
      <c r="FAZ47">
        <f t="shared" ref="FAZ47" si="8576">FAZ46/1000</f>
        <v>0</v>
      </c>
      <c r="FBA47">
        <f t="shared" ref="FBA47" si="8577">FBA46/1000</f>
        <v>0</v>
      </c>
      <c r="FBB47">
        <f t="shared" ref="FBB47" si="8578">FBB46/1000</f>
        <v>1.296</v>
      </c>
      <c r="FBC47">
        <f t="shared" ref="FBC47" si="8579">FBC46/1000</f>
        <v>799.49800000000005</v>
      </c>
      <c r="FBD47">
        <f t="shared" ref="FBD47" si="8580">FBD46/1000</f>
        <v>304.24900000000002</v>
      </c>
      <c r="FBE47">
        <f t="shared" ref="FBE47" si="8581">FBE46/1000</f>
        <v>25.324999999999999</v>
      </c>
      <c r="FBF47">
        <f t="shared" ref="FBF47" si="8582">FBF46/1000</f>
        <v>0</v>
      </c>
      <c r="FBG47">
        <f t="shared" ref="FBG47" si="8583">FBG46/1000</f>
        <v>3.7549999999999999</v>
      </c>
      <c r="FBH47">
        <f t="shared" ref="FBH47" si="8584">FBH46/1000</f>
        <v>0</v>
      </c>
      <c r="FBI47">
        <f t="shared" ref="FBI47" si="8585">FBI46/1000</f>
        <v>4.5979999999999999</v>
      </c>
      <c r="FBJ47">
        <f t="shared" ref="FBJ47" si="8586">FBJ46/1000</f>
        <v>1.9490000000000001</v>
      </c>
      <c r="FBK47">
        <f t="shared" ref="FBK47" si="8587">FBK46/1000</f>
        <v>16.048999999999999</v>
      </c>
      <c r="FBL47">
        <f t="shared" ref="FBL47" si="8588">FBL46/1000</f>
        <v>312.8</v>
      </c>
      <c r="FBM47">
        <f t="shared" ref="FBM47" si="8589">FBM46/1000</f>
        <v>130.773</v>
      </c>
      <c r="FBN47">
        <f t="shared" ref="FBN47" si="8590">FBN46/1000</f>
        <v>434.18900000000002</v>
      </c>
      <c r="FBO47">
        <f t="shared" ref="FBO47" si="8591">FBO46/1000</f>
        <v>304.24900000000002</v>
      </c>
      <c r="FBP47">
        <f t="shared" ref="FBP47" si="8592">FBP46/1000</f>
        <v>20.774999999999999</v>
      </c>
      <c r="FBQ47">
        <f t="shared" ref="FBQ47" si="8593">FBQ46/1000</f>
        <v>0</v>
      </c>
      <c r="FBR47">
        <f t="shared" ref="FBR47" si="8594">FBR46/1000</f>
        <v>0.65200000000000002</v>
      </c>
      <c r="FBS47">
        <f t="shared" ref="FBS47" si="8595">FBS46/1000</f>
        <v>0</v>
      </c>
      <c r="FBT47">
        <f t="shared" ref="FBT47" si="8596">FBT46/1000</f>
        <v>1.0999999999999999E-2</v>
      </c>
      <c r="FBU47">
        <f t="shared" ref="FBU47" si="8597">FBU46/1000</f>
        <v>0</v>
      </c>
      <c r="FBV47">
        <f t="shared" ref="FBV47" si="8598">FBV46/1000</f>
        <v>0.40699999999999997</v>
      </c>
      <c r="FBW47">
        <f t="shared" ref="FBW47" si="8599">FBW46/1000</f>
        <v>68.3</v>
      </c>
      <c r="FBX47">
        <f t="shared" ref="FBX47" si="8600">FBX46/1000</f>
        <v>39.795000000000002</v>
      </c>
      <c r="FBY47">
        <f t="shared" ref="FBY47" si="8601">FBY46/1000</f>
        <v>365.30900000000003</v>
      </c>
      <c r="FBZ47">
        <f t="shared" ref="FBZ47" si="8602">FBZ46/1000</f>
        <v>0</v>
      </c>
      <c r="FCA47">
        <f t="shared" ref="FCA47" si="8603">FCA46/1000</f>
        <v>4.55</v>
      </c>
      <c r="FCB47">
        <f t="shared" ref="FCB47" si="8604">FCB46/1000</f>
        <v>0</v>
      </c>
      <c r="FCC47">
        <f t="shared" ref="FCC47" si="8605">FCC46/1000</f>
        <v>3.1030000000000002</v>
      </c>
      <c r="FCD47">
        <f t="shared" ref="FCD47" si="8606">FCD46/1000</f>
        <v>0</v>
      </c>
      <c r="FCE47">
        <f t="shared" ref="FCE47" si="8607">FCE46/1000</f>
        <v>4.5869999999999997</v>
      </c>
      <c r="FCF47">
        <f t="shared" ref="FCF47" si="8608">FCF46/1000</f>
        <v>1.9490000000000001</v>
      </c>
      <c r="FCG47">
        <f t="shared" ref="FCG47" si="8609">FCG46/1000</f>
        <v>15.641999999999999</v>
      </c>
      <c r="FCH47">
        <f t="shared" ref="FCH47" si="8610">FCH46/1000</f>
        <v>244.5</v>
      </c>
      <c r="FCI47">
        <f t="shared" ref="FCI47" si="8611">FCI46/1000</f>
        <v>90.977999999999994</v>
      </c>
      <c r="FCJ47">
        <f t="shared" ref="FCJ47" si="8612">FCJ46/1000</f>
        <v>0</v>
      </c>
      <c r="FCK47">
        <f t="shared" ref="FCK47" si="8613">FCK46/1000</f>
        <v>0</v>
      </c>
      <c r="FCL47">
        <f t="shared" ref="FCL47" si="8614">FCL46/1000</f>
        <v>0</v>
      </c>
      <c r="FCM47">
        <f t="shared" ref="FCM47" si="8615">FCM46/1000</f>
        <v>0</v>
      </c>
      <c r="FCN47">
        <f t="shared" ref="FCN47" si="8616">FCN46/1000</f>
        <v>0</v>
      </c>
      <c r="FCO47">
        <f t="shared" ref="FCO47" si="8617">FCO46/1000</f>
        <v>0</v>
      </c>
      <c r="FCP47">
        <f t="shared" ref="FCP47" si="8618">FCP46/1000</f>
        <v>0</v>
      </c>
      <c r="FCQ47">
        <f t="shared" ref="FCQ47" si="8619">FCQ46/1000</f>
        <v>0</v>
      </c>
      <c r="FCR47">
        <f t="shared" ref="FCR47" si="8620">FCR46/1000</f>
        <v>0</v>
      </c>
      <c r="FCS47">
        <f t="shared" ref="FCS47" si="8621">FCS46/1000</f>
        <v>0</v>
      </c>
      <c r="FCT47">
        <f t="shared" ref="FCT47" si="8622">FCT46/1000</f>
        <v>0</v>
      </c>
      <c r="FCU47">
        <f t="shared" ref="FCU47" si="8623">FCU46/1000</f>
        <v>0</v>
      </c>
      <c r="FCV47">
        <f t="shared" ref="FCV47" si="8624">FCV46/1000</f>
        <v>0</v>
      </c>
      <c r="FCW47">
        <f t="shared" ref="FCW47" si="8625">FCW46/1000</f>
        <v>0</v>
      </c>
      <c r="FCX47">
        <f t="shared" ref="FCX47" si="8626">FCX46/1000</f>
        <v>0</v>
      </c>
      <c r="FCY47">
        <f t="shared" ref="FCY47" si="8627">FCY46/1000</f>
        <v>0</v>
      </c>
      <c r="FCZ47">
        <f t="shared" ref="FCZ47" si="8628">FCZ46/1000</f>
        <v>0</v>
      </c>
      <c r="FDA47">
        <f t="shared" ref="FDA47" si="8629">FDA46/1000</f>
        <v>0</v>
      </c>
      <c r="FDB47">
        <f t="shared" ref="FDB47" si="8630">FDB46/1000</f>
        <v>0</v>
      </c>
      <c r="FDC47">
        <f t="shared" ref="FDC47" si="8631">FDC46/1000</f>
        <v>0</v>
      </c>
      <c r="FDD47">
        <f t="shared" ref="FDD47" si="8632">FDD46/1000</f>
        <v>0</v>
      </c>
      <c r="FDE47">
        <f t="shared" ref="FDE47" si="8633">FDE46/1000</f>
        <v>0</v>
      </c>
      <c r="FDF47">
        <f t="shared" ref="FDF47" si="8634">FDF46/1000</f>
        <v>0</v>
      </c>
      <c r="FDG47">
        <f t="shared" ref="FDG47" si="8635">FDG46/1000</f>
        <v>0</v>
      </c>
      <c r="FDH47">
        <f t="shared" ref="FDH47" si="8636">FDH46/1000</f>
        <v>0</v>
      </c>
      <c r="FDI47">
        <f t="shared" ref="FDI47" si="8637">FDI46/1000</f>
        <v>0</v>
      </c>
      <c r="FDJ47">
        <f t="shared" ref="FDJ47" si="8638">FDJ46/1000</f>
        <v>0</v>
      </c>
      <c r="FDK47">
        <f t="shared" ref="FDK47" si="8639">FDK46/1000</f>
        <v>0</v>
      </c>
      <c r="FDL47">
        <f t="shared" ref="FDL47" si="8640">FDL46/1000</f>
        <v>0</v>
      </c>
      <c r="FDM47">
        <f t="shared" ref="FDM47" si="8641">FDM46/1000</f>
        <v>0</v>
      </c>
      <c r="FDN47">
        <f t="shared" ref="FDN47" si="8642">FDN46/1000</f>
        <v>0</v>
      </c>
      <c r="FDO47">
        <f t="shared" ref="FDO47" si="8643">FDO46/1000</f>
        <v>0</v>
      </c>
      <c r="FDP47">
        <f t="shared" ref="FDP47" si="8644">FDP46/1000</f>
        <v>0</v>
      </c>
      <c r="FDQ47">
        <f t="shared" ref="FDQ47" si="8645">FDQ46/1000</f>
        <v>0</v>
      </c>
      <c r="FDR47">
        <f t="shared" ref="FDR47" si="8646">FDR46/1000</f>
        <v>0</v>
      </c>
      <c r="FDS47">
        <f t="shared" ref="FDS47" si="8647">FDS46/1000</f>
        <v>0</v>
      </c>
      <c r="FDT47">
        <f t="shared" ref="FDT47" si="8648">FDT46/1000</f>
        <v>0</v>
      </c>
      <c r="FDU47">
        <f t="shared" ref="FDU47" si="8649">FDU46/1000</f>
        <v>0</v>
      </c>
      <c r="FDV47">
        <f t="shared" ref="FDV47" si="8650">FDV46/1000</f>
        <v>0</v>
      </c>
      <c r="FDW47">
        <f t="shared" ref="FDW47" si="8651">FDW46/1000</f>
        <v>0</v>
      </c>
      <c r="FDX47">
        <f t="shared" ref="FDX47" si="8652">FDX46/1000</f>
        <v>0</v>
      </c>
      <c r="FDY47">
        <f t="shared" ref="FDY47" si="8653">FDY46/1000</f>
        <v>0</v>
      </c>
      <c r="FDZ47">
        <f t="shared" ref="FDZ47" si="8654">FDZ46/1000</f>
        <v>0</v>
      </c>
      <c r="FEA47">
        <f t="shared" ref="FEA47" si="8655">FEA46/1000</f>
        <v>0</v>
      </c>
      <c r="FEB47">
        <f t="shared" ref="FEB47" si="8656">FEB46/1000</f>
        <v>0</v>
      </c>
      <c r="FEC47">
        <f t="shared" ref="FEC47" si="8657">FEC46/1000</f>
        <v>0</v>
      </c>
      <c r="FED47">
        <f t="shared" ref="FED47" si="8658">FED46/1000</f>
        <v>0</v>
      </c>
      <c r="FEE47">
        <f t="shared" ref="FEE47" si="8659">FEE46/1000</f>
        <v>0</v>
      </c>
      <c r="FEF47">
        <f t="shared" ref="FEF47" si="8660">FEF46/1000</f>
        <v>0</v>
      </c>
      <c r="FEG47">
        <f t="shared" ref="FEG47" si="8661">FEG46/1000</f>
        <v>0</v>
      </c>
      <c r="FEH47">
        <f t="shared" ref="FEH47" si="8662">FEH46/1000</f>
        <v>0</v>
      </c>
      <c r="FEI47">
        <f t="shared" ref="FEI47" si="8663">FEI46/1000</f>
        <v>0</v>
      </c>
      <c r="FEJ47">
        <f t="shared" ref="FEJ47" si="8664">FEJ46/1000</f>
        <v>0</v>
      </c>
      <c r="FEK47">
        <f t="shared" ref="FEK47" si="8665">FEK46/1000</f>
        <v>0</v>
      </c>
      <c r="FEL47">
        <f t="shared" ref="FEL47" si="8666">FEL46/1000</f>
        <v>0</v>
      </c>
      <c r="FEM47">
        <f t="shared" ref="FEM47" si="8667">FEM46/1000</f>
        <v>0</v>
      </c>
      <c r="FEN47">
        <f t="shared" ref="FEN47" si="8668">FEN46/1000</f>
        <v>0</v>
      </c>
      <c r="FEO47">
        <f t="shared" ref="FEO47" si="8669">FEO46/1000</f>
        <v>0</v>
      </c>
      <c r="FEP47">
        <f t="shared" ref="FEP47" si="8670">FEP46/1000</f>
        <v>0</v>
      </c>
      <c r="FEQ47">
        <f t="shared" ref="FEQ47" si="8671">FEQ46/1000</f>
        <v>0</v>
      </c>
      <c r="FER47">
        <f t="shared" ref="FER47" si="8672">FER46/1000</f>
        <v>0</v>
      </c>
      <c r="FES47">
        <f t="shared" ref="FES47" si="8673">FES46/1000</f>
        <v>0</v>
      </c>
      <c r="FET47">
        <f t="shared" ref="FET47" si="8674">FET46/1000</f>
        <v>0</v>
      </c>
      <c r="FEU47">
        <f t="shared" ref="FEU47" si="8675">FEU46/1000</f>
        <v>0</v>
      </c>
      <c r="FEV47">
        <f t="shared" ref="FEV47" si="8676">FEV46/1000</f>
        <v>0</v>
      </c>
      <c r="FEW47">
        <f t="shared" ref="FEW47" si="8677">FEW46/1000</f>
        <v>0</v>
      </c>
      <c r="FEX47">
        <f t="shared" ref="FEX47" si="8678">FEX46/1000</f>
        <v>0</v>
      </c>
      <c r="FEY47">
        <f t="shared" ref="FEY47" si="8679">FEY46/1000</f>
        <v>0</v>
      </c>
      <c r="FEZ47">
        <f t="shared" ref="FEZ47" si="8680">FEZ46/1000</f>
        <v>0</v>
      </c>
      <c r="FFA47">
        <f t="shared" ref="FFA47" si="8681">FFA46/1000</f>
        <v>0</v>
      </c>
      <c r="FFB47">
        <f t="shared" ref="FFB47" si="8682">FFB46/1000</f>
        <v>0</v>
      </c>
      <c r="FFC47">
        <f t="shared" ref="FFC47" si="8683">FFC46/1000</f>
        <v>0</v>
      </c>
      <c r="FFD47">
        <f t="shared" ref="FFD47" si="8684">FFD46/1000</f>
        <v>0</v>
      </c>
      <c r="FFE47">
        <f t="shared" ref="FFE47" si="8685">FFE46/1000</f>
        <v>0</v>
      </c>
      <c r="FFF47">
        <f t="shared" ref="FFF47" si="8686">FFF46/1000</f>
        <v>0</v>
      </c>
      <c r="FFG47">
        <f t="shared" ref="FFG47" si="8687">FFG46/1000</f>
        <v>0</v>
      </c>
      <c r="FFH47">
        <f t="shared" ref="FFH47" si="8688">FFH46/1000</f>
        <v>0</v>
      </c>
      <c r="FFI47">
        <f t="shared" ref="FFI47" si="8689">FFI46/1000</f>
        <v>0</v>
      </c>
      <c r="FFJ47">
        <f t="shared" ref="FFJ47" si="8690">FFJ46/1000</f>
        <v>0</v>
      </c>
      <c r="FFK47">
        <f t="shared" ref="FFK47" si="8691">FFK46/1000</f>
        <v>0</v>
      </c>
      <c r="FFL47">
        <f t="shared" ref="FFL47" si="8692">FFL46/1000</f>
        <v>0</v>
      </c>
      <c r="FFM47">
        <f t="shared" ref="FFM47" si="8693">FFM46/1000</f>
        <v>0</v>
      </c>
      <c r="FFN47">
        <f t="shared" ref="FFN47" si="8694">FFN46/1000</f>
        <v>0</v>
      </c>
      <c r="FFO47">
        <f t="shared" ref="FFO47" si="8695">FFO46/1000</f>
        <v>0</v>
      </c>
      <c r="FFP47">
        <f t="shared" ref="FFP47" si="8696">FFP46/1000</f>
        <v>0</v>
      </c>
      <c r="FFQ47">
        <f t="shared" ref="FFQ47" si="8697">FFQ46/1000</f>
        <v>0</v>
      </c>
      <c r="FFR47">
        <f t="shared" ref="FFR47" si="8698">FFR46/1000</f>
        <v>0</v>
      </c>
      <c r="FFS47">
        <f t="shared" ref="FFS47" si="8699">FFS46/1000</f>
        <v>0</v>
      </c>
      <c r="FFT47">
        <f t="shared" ref="FFT47" si="8700">FFT46/1000</f>
        <v>154985.299</v>
      </c>
      <c r="FFU47">
        <f t="shared" ref="FFU47" si="8701">FFU46/1000</f>
        <v>966.16600000000005</v>
      </c>
      <c r="FFV47">
        <f t="shared" ref="FFV47" si="8702">FFV46/1000</f>
        <v>0</v>
      </c>
      <c r="FFW47">
        <f t="shared" ref="FFW47" si="8703">FFW46/1000</f>
        <v>594.86699999999996</v>
      </c>
      <c r="FFX47">
        <f t="shared" ref="FFX47" si="8704">FFX46/1000</f>
        <v>92.022000000000006</v>
      </c>
      <c r="FFY47">
        <f t="shared" ref="FFY47" si="8705">FFY46/1000</f>
        <v>71.954999999999998</v>
      </c>
      <c r="FFZ47">
        <f t="shared" ref="FFZ47" si="8706">FFZ46/1000</f>
        <v>0</v>
      </c>
      <c r="FGA47">
        <f t="shared" ref="FGA47" si="8707">FGA46/1000</f>
        <v>561.15700000000004</v>
      </c>
      <c r="FGB47">
        <f t="shared" ref="FGB47" si="8708">FGB46/1000</f>
        <v>0</v>
      </c>
      <c r="FGC47">
        <f t="shared" ref="FGC47" si="8709">FGC46/1000</f>
        <v>0</v>
      </c>
      <c r="FGD47">
        <f t="shared" ref="FGD47" si="8710">FGD46/1000</f>
        <v>152699.13200000001</v>
      </c>
      <c r="FGE47">
        <f t="shared" ref="FGE47" si="8711">FGE46/1000</f>
        <v>102119.86900000001</v>
      </c>
      <c r="FGF47">
        <f t="shared" ref="FGF47" si="8712">FGF46/1000</f>
        <v>133.88499999999999</v>
      </c>
      <c r="FGG47">
        <f t="shared" ref="FGG47" si="8713">FGG46/1000</f>
        <v>0</v>
      </c>
      <c r="FGH47">
        <f t="shared" ref="FGH47" si="8714">FGH46/1000</f>
        <v>375.67899999999997</v>
      </c>
      <c r="FGI47">
        <f t="shared" ref="FGI47" si="8715">FGI46/1000</f>
        <v>26879.261999999999</v>
      </c>
      <c r="FGJ47">
        <f t="shared" ref="FGJ47" si="8716">FGJ46/1000</f>
        <v>7699.3010000000004</v>
      </c>
      <c r="FGK47">
        <f t="shared" ref="FGK47" si="8717">FGK46/1000</f>
        <v>4488.2579999999998</v>
      </c>
      <c r="FGL47">
        <f t="shared" ref="FGL47" si="8718">FGL46/1000</f>
        <v>771.87800000000004</v>
      </c>
      <c r="FGM47">
        <f t="shared" ref="FGM47" si="8719">FGM46/1000</f>
        <v>2.1019999999999999</v>
      </c>
      <c r="FGN47">
        <f t="shared" ref="FGN47" si="8720">FGN46/1000</f>
        <v>0</v>
      </c>
      <c r="FGO47">
        <f t="shared" ref="FGO47" si="8721">FGO46/1000</f>
        <v>61769.504000000001</v>
      </c>
      <c r="FGP47">
        <f t="shared" ref="FGP47" si="8722">FGP46/1000</f>
        <v>5629.79</v>
      </c>
      <c r="FGQ47">
        <f t="shared" ref="FGQ47" si="8723">FGQ46/1000</f>
        <v>0</v>
      </c>
      <c r="FGR47">
        <f t="shared" ref="FGR47" si="8724">FGR46/1000</f>
        <v>0</v>
      </c>
      <c r="FGS47">
        <f t="shared" ref="FGS47" si="8725">FGS46/1000</f>
        <v>0</v>
      </c>
      <c r="FGT47">
        <f t="shared" ref="FGT47" si="8726">FGT46/1000</f>
        <v>0</v>
      </c>
      <c r="FGU47">
        <f t="shared" ref="FGU47" si="8727">FGU46/1000</f>
        <v>0</v>
      </c>
      <c r="FGV47">
        <f t="shared" ref="FGV47" si="8728">FGV46/1000</f>
        <v>0</v>
      </c>
      <c r="FGW47">
        <f t="shared" ref="FGW47" si="8729">FGW46/1000</f>
        <v>0</v>
      </c>
      <c r="FGX47">
        <f t="shared" ref="FGX47" si="8730">FGX46/1000</f>
        <v>0</v>
      </c>
      <c r="FGY47">
        <f t="shared" ref="FGY47" si="8731">FGY46/1000</f>
        <v>410</v>
      </c>
      <c r="FGZ47">
        <f t="shared" ref="FGZ47" si="8732">FGZ46/1000</f>
        <v>5219.79</v>
      </c>
      <c r="FHA47">
        <f t="shared" ref="FHA47" si="8733">FHA46/1000</f>
        <v>6719.8</v>
      </c>
      <c r="FHB47">
        <f t="shared" ref="FHB47" si="8734">FHB46/1000</f>
        <v>23.942</v>
      </c>
      <c r="FHC47">
        <f t="shared" ref="FHC47" si="8735">FHC46/1000</f>
        <v>0</v>
      </c>
      <c r="FHD47">
        <f t="shared" ref="FHD47" si="8736">FHD46/1000</f>
        <v>0</v>
      </c>
      <c r="FHE47">
        <f t="shared" ref="FHE47" si="8737">FHE46/1000</f>
        <v>0</v>
      </c>
      <c r="FHF47">
        <f t="shared" ref="FHF47" si="8738">FHF46/1000</f>
        <v>9.8000000000000004E-2</v>
      </c>
      <c r="FHG47">
        <f t="shared" ref="FHG47" si="8739">FHG46/1000</f>
        <v>11.462</v>
      </c>
      <c r="FHH47">
        <f t="shared" ref="FHH47" si="8740">FHH46/1000</f>
        <v>5311.5910000000003</v>
      </c>
      <c r="FHI47">
        <f t="shared" ref="FHI47" si="8741">FHI46/1000</f>
        <v>9.9139999999999997</v>
      </c>
      <c r="FHJ47">
        <f t="shared" ref="FHJ47" si="8742">FHJ46/1000</f>
        <v>1297.2</v>
      </c>
      <c r="FHK47">
        <f t="shared" ref="FHK47" si="8743">FHK46/1000</f>
        <v>65.593000000000004</v>
      </c>
      <c r="FHL47">
        <f t="shared" ref="FHL47" si="8744">FHL46/1000</f>
        <v>227783.60800000001</v>
      </c>
      <c r="FHM47">
        <f t="shared" ref="FHM47" si="8745">FHM46/1000</f>
        <v>10071.855</v>
      </c>
      <c r="FHN47">
        <f t="shared" ref="FHN47" si="8746">FHN46/1000</f>
        <v>38563.482000000004</v>
      </c>
      <c r="FHO47">
        <f t="shared" ref="FHO47" si="8747">FHO46/1000</f>
        <v>0.23</v>
      </c>
      <c r="FHP47">
        <f t="shared" ref="FHP47" si="8748">FHP46/1000</f>
        <v>18.286000000000001</v>
      </c>
      <c r="FHQ47">
        <f t="shared" ref="FHQ47" si="8749">FHQ46/1000</f>
        <v>17.927</v>
      </c>
      <c r="FHR47">
        <f t="shared" ref="FHR47" si="8750">FHR46/1000</f>
        <v>174.56800000000001</v>
      </c>
      <c r="FHS47">
        <f t="shared" ref="FHS47" si="8751">FHS46/1000</f>
        <v>546.09299999999996</v>
      </c>
      <c r="FHT47">
        <f t="shared" ref="FHT47" si="8752">FHT46/1000</f>
        <v>4.7190000000000003</v>
      </c>
      <c r="FHU47">
        <f t="shared" ref="FHU47" si="8753">FHU46/1000</f>
        <v>0</v>
      </c>
      <c r="FHV47">
        <f t="shared" ref="FHV47" si="8754">FHV46/1000</f>
        <v>178386.448</v>
      </c>
      <c r="FHW47">
        <f t="shared" ref="FHW47" si="8755">FHW46/1000</f>
        <v>0</v>
      </c>
      <c r="FHX47">
        <f t="shared" ref="FHX47" si="8756">FHX46/1000</f>
        <v>0</v>
      </c>
      <c r="FHY47">
        <f t="shared" ref="FHY47" si="8757">FHY46/1000</f>
        <v>0</v>
      </c>
      <c r="FHZ47">
        <f t="shared" ref="FHZ47" si="8758">FHZ46/1000</f>
        <v>0</v>
      </c>
      <c r="FIA47">
        <f t="shared" ref="FIA47" si="8759">FIA46/1000</f>
        <v>0</v>
      </c>
      <c r="FIB47">
        <f t="shared" ref="FIB47" si="8760">FIB46/1000</f>
        <v>0</v>
      </c>
      <c r="FIC47">
        <f t="shared" ref="FIC47" si="8761">FIC46/1000</f>
        <v>0</v>
      </c>
      <c r="FID47">
        <f t="shared" ref="FID47" si="8762">FID46/1000</f>
        <v>0</v>
      </c>
      <c r="FIE47">
        <f t="shared" ref="FIE47" si="8763">FIE46/1000</f>
        <v>0</v>
      </c>
      <c r="FIF47">
        <f t="shared" ref="FIF47" si="8764">FIF46/1000</f>
        <v>0</v>
      </c>
      <c r="FIG47">
        <f t="shared" ref="FIG47" si="8765">FIG46/1000</f>
        <v>0</v>
      </c>
      <c r="FIH47">
        <f t="shared" ref="FIH47" si="8766">FIH46/1000</f>
        <v>2456741.6269999999</v>
      </c>
      <c r="FII47">
        <f t="shared" ref="FII47" si="8767">FII46/1000</f>
        <v>498312.19400000002</v>
      </c>
      <c r="FIJ47">
        <f t="shared" ref="FIJ47" si="8768">FIJ46/1000</f>
        <v>191018.92300000001</v>
      </c>
      <c r="FIK47">
        <f t="shared" ref="FIK47" si="8769">FIK46/1000</f>
        <v>23728.9</v>
      </c>
      <c r="FIL47">
        <f t="shared" ref="FIL47" si="8770">FIL46/1000</f>
        <v>42615.904999999999</v>
      </c>
      <c r="FIM47">
        <f t="shared" ref="FIM47" si="8771">FIM46/1000</f>
        <v>7990.4849999999997</v>
      </c>
      <c r="FIN47">
        <f t="shared" ref="FIN47" si="8772">FIN46/1000</f>
        <v>42552.800999999999</v>
      </c>
      <c r="FIO47">
        <f t="shared" ref="FIO47" si="8773">FIO46/1000</f>
        <v>37365.85</v>
      </c>
      <c r="FIP47">
        <f t="shared" ref="FIP47" si="8774">FIP46/1000</f>
        <v>8484.4719999999998</v>
      </c>
      <c r="FIQ47">
        <f t="shared" ref="FIQ47" si="8775">FIQ46/1000</f>
        <v>119216.89200000001</v>
      </c>
      <c r="FIR47">
        <f t="shared" ref="FIR47" si="8776">FIR46/1000</f>
        <v>1485455.2050000001</v>
      </c>
      <c r="FIS47">
        <f t="shared" ref="FIS47" si="8777">FIS46/1000</f>
        <v>0</v>
      </c>
      <c r="FIT47">
        <f t="shared" ref="FIT47" si="8778">FIT46/1000</f>
        <v>86402.384000000005</v>
      </c>
      <c r="FIU47">
        <f t="shared" ref="FIU47" si="8779">FIU46/1000</f>
        <v>2772.442</v>
      </c>
      <c r="FIV47">
        <f t="shared" ref="FIV47" si="8780">FIV46/1000</f>
        <v>8686.3150000000005</v>
      </c>
      <c r="FIW47">
        <f t="shared" ref="FIW47" si="8781">FIW46/1000</f>
        <v>6345.8469999999998</v>
      </c>
      <c r="FIX47">
        <f t="shared" ref="FIX47" si="8782">FIX46/1000</f>
        <v>12016.425999999999</v>
      </c>
      <c r="FIY47">
        <f t="shared" ref="FIY47" si="8783">FIY46/1000</f>
        <v>32716.362000000001</v>
      </c>
      <c r="FIZ47">
        <f t="shared" ref="FIZ47" si="8784">FIZ46/1000</f>
        <v>20183.929</v>
      </c>
      <c r="FJA47">
        <f t="shared" ref="FJA47" si="8785">FJA46/1000</f>
        <v>29297.566999999999</v>
      </c>
      <c r="FJB47">
        <f t="shared" ref="FJB47" si="8786">FJB46/1000</f>
        <v>8875.4419999999991</v>
      </c>
      <c r="FJC47">
        <f t="shared" ref="FJC47" si="8787">FJC46/1000</f>
        <v>-207296.71400000001</v>
      </c>
      <c r="FJD47">
        <f t="shared" ref="FJD47" si="8788">FJD46/1000</f>
        <v>41905.970999999998</v>
      </c>
      <c r="FJE47">
        <f t="shared" ref="FJE47" si="8789">FJE46/1000</f>
        <v>0</v>
      </c>
      <c r="FJF47">
        <f t="shared" ref="FJF47" si="8790">FJF46/1000</f>
        <v>0</v>
      </c>
      <c r="FJG47">
        <f t="shared" ref="FJG47" si="8791">FJG46/1000</f>
        <v>0</v>
      </c>
      <c r="FJH47">
        <f t="shared" ref="FJH47" si="8792">FJH46/1000</f>
        <v>0</v>
      </c>
      <c r="FJI47">
        <f t="shared" ref="FJI47" si="8793">FJI46/1000</f>
        <v>0</v>
      </c>
      <c r="FJJ47">
        <f t="shared" ref="FJJ47" si="8794">FJJ46/1000</f>
        <v>107.404</v>
      </c>
      <c r="FJK47">
        <f t="shared" ref="FJK47" si="8795">FJK46/1000</f>
        <v>52.139000000000003</v>
      </c>
      <c r="FJL47">
        <f t="shared" ref="FJL47" si="8796">FJL46/1000</f>
        <v>65.882000000000005</v>
      </c>
      <c r="FJM47">
        <f t="shared" ref="FJM47" si="8797">FJM46/1000</f>
        <v>0</v>
      </c>
      <c r="FJN47">
        <f t="shared" ref="FJN47" si="8798">FJN46/1000</f>
        <v>41680.546000000002</v>
      </c>
      <c r="FJO47">
        <f t="shared" ref="FJO47" si="8799">FJO46/1000</f>
        <v>2498647.5980000002</v>
      </c>
      <c r="FJP47">
        <f t="shared" ref="FJP47" si="8800">FJP46/1000</f>
        <v>584714.57799999998</v>
      </c>
      <c r="FJQ47">
        <f t="shared" ref="FJQ47" si="8801">FJQ46/1000</f>
        <v>193791.36499999999</v>
      </c>
      <c r="FJR47">
        <f t="shared" ref="FJR47" si="8802">FJR46/1000</f>
        <v>32415.215</v>
      </c>
      <c r="FJS47">
        <f t="shared" ref="FJS47" si="8803">FJS46/1000</f>
        <v>48961.752</v>
      </c>
      <c r="FJT47">
        <f t="shared" ref="FJT47" si="8804">FJT46/1000</f>
        <v>20006.911</v>
      </c>
      <c r="FJU47">
        <f t="shared" ref="FJU47" si="8805">FJU46/1000</f>
        <v>75376.566999999995</v>
      </c>
      <c r="FJV47">
        <f t="shared" ref="FJV47" si="8806">FJV46/1000</f>
        <v>57601.917999999998</v>
      </c>
      <c r="FJW47">
        <f t="shared" ref="FJW47" si="8807">FJW46/1000</f>
        <v>37847.921000000002</v>
      </c>
      <c r="FJX47">
        <f t="shared" ref="FJX47" si="8808">FJX46/1000</f>
        <v>128092.334</v>
      </c>
      <c r="FJY47">
        <f t="shared" ref="FJY47" si="8809">FJY46/1000</f>
        <v>1319839.037</v>
      </c>
      <c r="FJZ47">
        <f t="shared" ref="FJZ47" si="8810">FJZ46/1000</f>
        <v>221585.326</v>
      </c>
      <c r="FKA47">
        <f t="shared" ref="FKA47" si="8811">FKA46/1000</f>
        <v>49365.254999999997</v>
      </c>
      <c r="FKB47">
        <f t="shared" ref="FKB47" si="8812">FKB46/1000</f>
        <v>275010.46999999997</v>
      </c>
      <c r="FKC47">
        <f t="shared" ref="FKC47" si="8813">FKC46/1000</f>
        <v>545961.05099999998</v>
      </c>
      <c r="FKD47">
        <f t="shared" ref="FKD47" si="8814">FKD46/1000</f>
        <v>17819.576000000001</v>
      </c>
      <c r="FKE47">
        <f t="shared" ref="FKE47" si="8815">FKE46/1000</f>
        <v>2894.355</v>
      </c>
      <c r="FKF47">
        <f t="shared" ref="FKF47" si="8816">FKF46/1000</f>
        <v>20713.931</v>
      </c>
      <c r="FKG47">
        <f t="shared" ref="FKG47" si="8817">FKG46/1000</f>
        <v>21396.007000000001</v>
      </c>
      <c r="FKH47">
        <f t="shared" ref="FKH47" si="8818">FKH46/1000</f>
        <v>9672.9860000000008</v>
      </c>
      <c r="FKI47">
        <f t="shared" ref="FKI47" si="8819">FKI46/1000</f>
        <v>71050.876000000004</v>
      </c>
      <c r="FKJ47">
        <f t="shared" ref="FKJ47" si="8820">FKJ46/1000</f>
        <v>102119.86900000001</v>
      </c>
      <c r="FKK47">
        <f t="shared" ref="FKK47" si="8821">FKK46/1000</f>
        <v>6.399</v>
      </c>
      <c r="FKL47">
        <f t="shared" ref="FKL47" si="8822">FKL46/1000</f>
        <v>16.670999999999999</v>
      </c>
      <c r="FKM47">
        <f t="shared" ref="FKM47" si="8823">FKM46/1000</f>
        <v>23.07</v>
      </c>
      <c r="FKN47">
        <f t="shared" ref="FKN47" si="8824">FKN46/1000</f>
        <v>15876.064</v>
      </c>
      <c r="FKO47">
        <f t="shared" ref="FKO47" si="8825">FKO46/1000</f>
        <v>8671.7649999999994</v>
      </c>
      <c r="FKP47">
        <f t="shared" ref="FKP47" si="8826">FKP46/1000</f>
        <v>47270.701999999997</v>
      </c>
      <c r="FKQ47">
        <f t="shared" ref="FKQ47" si="8827">FKQ46/1000</f>
        <v>71818.531000000003</v>
      </c>
      <c r="FKR47">
        <f t="shared" ref="FKR47" si="8828">FKR46/1000</f>
        <v>335.012</v>
      </c>
      <c r="FKS47">
        <f t="shared" ref="FKS47" si="8829">FKS46/1000</f>
        <v>32</v>
      </c>
      <c r="FKT47">
        <f t="shared" ref="FKT47" si="8830">FKT46/1000</f>
        <v>367.012</v>
      </c>
      <c r="FKU47">
        <f t="shared" ref="FKU47" si="8831">FKU46/1000</f>
        <v>1801</v>
      </c>
      <c r="FKV47">
        <f t="shared" ref="FKV47" si="8832">FKV46/1000</f>
        <v>1100</v>
      </c>
      <c r="FKW47">
        <f t="shared" ref="FKW47" si="8833">FKW46/1000</f>
        <v>0</v>
      </c>
      <c r="FKX47">
        <f t="shared" ref="FKX47" si="8834">FKX46/1000</f>
        <v>2901</v>
      </c>
      <c r="FKY47">
        <f t="shared" ref="FKY47" si="8835">FKY46/1000</f>
        <v>0</v>
      </c>
      <c r="FKZ47">
        <f t="shared" ref="FKZ47" si="8836">FKZ46/1000</f>
        <v>0</v>
      </c>
      <c r="FLA47">
        <f t="shared" ref="FLA47" si="8837">FLA46/1000</f>
        <v>0</v>
      </c>
      <c r="FLB47">
        <f t="shared" ref="FLB47" si="8838">FLB46/1000</f>
        <v>0.74299999999999999</v>
      </c>
      <c r="FLC47">
        <f t="shared" ref="FLC47" si="8839">FLC46/1000</f>
        <v>0</v>
      </c>
      <c r="FLD47">
        <f t="shared" ref="FLD47" si="8840">FLD46/1000</f>
        <v>-2E-3</v>
      </c>
      <c r="FLE47">
        <f t="shared" ref="FLE47" si="8841">FLE46/1000</f>
        <v>0.74099999999999999</v>
      </c>
      <c r="FLF47">
        <f t="shared" ref="FLF47" si="8842">FLF46/1000</f>
        <v>1E-3</v>
      </c>
      <c r="FLG47">
        <f t="shared" ref="FLG47" si="8843">FLG46/1000</f>
        <v>-23.17</v>
      </c>
      <c r="FLH47">
        <f t="shared" ref="FLH47" si="8844">FLH46/1000</f>
        <v>-23.169</v>
      </c>
      <c r="FLI47">
        <f t="shared" ref="FLI47" si="8845">FLI46/1000</f>
        <v>228907.01199999999</v>
      </c>
      <c r="FLJ47">
        <f t="shared" ref="FLJ47" si="8846">FLJ46/1000</f>
        <v>51466.476000000002</v>
      </c>
      <c r="FLK47">
        <f t="shared" ref="FLK47" si="8847">FLK46/1000</f>
        <v>298790.64199999999</v>
      </c>
      <c r="FLL47">
        <f t="shared" ref="FLL47" si="8848">FLL46/1000</f>
        <v>579164.13</v>
      </c>
      <c r="FLM47">
        <f t="shared" ref="FLM47" si="8849">FLM46/1000</f>
        <v>17490.964</v>
      </c>
      <c r="FLN47">
        <f t="shared" ref="FLN47" si="8850">FLN46/1000</f>
        <v>2855.8560000000002</v>
      </c>
      <c r="FLO47">
        <f t="shared" ref="FLO47" si="8851">FLO46/1000</f>
        <v>20346.82</v>
      </c>
      <c r="FLP47">
        <f t="shared" ref="FLP47" si="8852">FLP46/1000</f>
        <v>200128.845</v>
      </c>
      <c r="FLQ47">
        <f t="shared" ref="FLQ47" si="8853">FLQ46/1000</f>
        <v>46928.767</v>
      </c>
      <c r="FLR47">
        <f t="shared" ref="FLR47" si="8854">FLR46/1000</f>
        <v>251442.476</v>
      </c>
      <c r="FLS47">
        <f t="shared" ref="FLS47" si="8855">FLS46/1000</f>
        <v>498500.08799999999</v>
      </c>
      <c r="FLT47">
        <f t="shared" ref="FLT47" si="8856">FLT46/1000</f>
        <v>7379.87</v>
      </c>
      <c r="FLU47">
        <f t="shared" ref="FLU47" si="8857">FLU46/1000</f>
        <v>2124.2060000000001</v>
      </c>
      <c r="FLV47">
        <f t="shared" ref="FLV47" si="8858">FLV46/1000</f>
        <v>9504.0759999999991</v>
      </c>
      <c r="FLW47">
        <f t="shared" ref="FLW47" si="8859">FLW46/1000</f>
        <v>0</v>
      </c>
      <c r="FLX47">
        <f t="shared" ref="FLX47" si="8860">FLX46/1000</f>
        <v>0</v>
      </c>
      <c r="FLY47">
        <f t="shared" ref="FLY47" si="8861">FLY46/1000</f>
        <v>2200</v>
      </c>
      <c r="FLZ47">
        <f t="shared" ref="FLZ47" si="8862">FLZ46/1000</f>
        <v>2200</v>
      </c>
      <c r="FMA47">
        <f t="shared" ref="FMA47" si="8863">FMA46/1000</f>
        <v>0</v>
      </c>
      <c r="FMB47">
        <f t="shared" ref="FMB47" si="8864">FMB46/1000</f>
        <v>0</v>
      </c>
      <c r="FMC47">
        <f t="shared" ref="FMC47" si="8865">FMC46/1000</f>
        <v>0</v>
      </c>
      <c r="FMD47">
        <f t="shared" ref="FMD47" si="8866">FMD46/1000</f>
        <v>28211.23</v>
      </c>
      <c r="FME47">
        <f t="shared" ref="FME47" si="8867">FME46/1000</f>
        <v>4507.473</v>
      </c>
      <c r="FMF47">
        <f t="shared" ref="FMF47" si="8868">FMF46/1000</f>
        <v>43379.084000000003</v>
      </c>
      <c r="FMG47">
        <f t="shared" ref="FMG47" si="8869">FMG46/1000</f>
        <v>76097.786999999997</v>
      </c>
      <c r="FMH47">
        <f t="shared" ref="FMH47" si="8870">FMH46/1000</f>
        <v>211.17400000000001</v>
      </c>
      <c r="FMI47">
        <f t="shared" ref="FMI47" si="8871">FMI46/1000</f>
        <v>0</v>
      </c>
      <c r="FMJ47">
        <f t="shared" ref="FMJ47" si="8872">FMJ46/1000</f>
        <v>211.17400000000001</v>
      </c>
      <c r="FMK47">
        <f t="shared" ref="FMK47:FML47" si="8873">FMK46/1000</f>
        <v>13188.263999999999</v>
      </c>
      <c r="FML47">
        <f t="shared" si="8873"/>
        <v>1268.414</v>
      </c>
      <c r="FMM47">
        <f t="shared" ref="FMM47" si="8874">FMM46/1000</f>
        <v>19897.575000000001</v>
      </c>
      <c r="FMN47">
        <f t="shared" ref="FMN47" si="8875">FMN46/1000</f>
        <v>34354.252999999997</v>
      </c>
      <c r="FMO47">
        <f t="shared" ref="FMO47" si="8876">FMO46/1000</f>
        <v>59</v>
      </c>
      <c r="FMP47">
        <f t="shared" ref="FMP47" si="8877">FMP46/1000</f>
        <v>0</v>
      </c>
      <c r="FMQ47">
        <f t="shared" ref="FMQ47" si="8878">FMQ46/1000</f>
        <v>59</v>
      </c>
      <c r="FMR47">
        <f t="shared" ref="FMR47" si="8879">FMR46/1000</f>
        <v>0</v>
      </c>
      <c r="FMS47">
        <f t="shared" ref="FMS47" si="8880">FMS46/1000</f>
        <v>0</v>
      </c>
      <c r="FMT47">
        <f t="shared" ref="FMT47" si="8881">FMT46/1000</f>
        <v>0</v>
      </c>
      <c r="FMU47">
        <f t="shared" ref="FMU47" si="8882">FMU46/1000</f>
        <v>0</v>
      </c>
      <c r="FMV47">
        <f t="shared" ref="FMV47" si="8883">FMV46/1000</f>
        <v>0</v>
      </c>
      <c r="FMW47">
        <f t="shared" ref="FMW47" si="8884">FMW46/1000</f>
        <v>0</v>
      </c>
      <c r="FMX47">
        <f t="shared" ref="FMX47" si="8885">FMX46/1000</f>
        <v>0</v>
      </c>
      <c r="FMY47">
        <f t="shared" ref="FMY47" si="8886">FMY46/1000</f>
        <v>0</v>
      </c>
      <c r="FMZ47">
        <f t="shared" ref="FMZ47" si="8887">FMZ46/1000</f>
        <v>0</v>
      </c>
      <c r="FNA47">
        <f t="shared" ref="FNA47" si="8888">FNA46/1000</f>
        <v>0</v>
      </c>
      <c r="FNB47">
        <f t="shared" ref="FNB47" si="8889">FNB46/1000</f>
        <v>0</v>
      </c>
      <c r="FNC47">
        <f t="shared" ref="FNC47" si="8890">FNC46/1000</f>
        <v>2341.422</v>
      </c>
      <c r="FND47">
        <f t="shared" ref="FND47" si="8891">FND46/1000</f>
        <v>0</v>
      </c>
      <c r="FNE47">
        <f t="shared" ref="FNE47" si="8892">FNE46/1000</f>
        <v>2341.422</v>
      </c>
      <c r="FNF47">
        <f t="shared" ref="FNF47" si="8893">FNF46/1000</f>
        <v>566.93700000000001</v>
      </c>
      <c r="FNG47">
        <f t="shared" ref="FNG47" si="8894">FNG46/1000</f>
        <v>30.236000000000001</v>
      </c>
      <c r="FNH47">
        <f t="shared" ref="FNH47" si="8895">FNH46/1000</f>
        <v>1769.0820000000001</v>
      </c>
      <c r="FNI47">
        <f t="shared" ref="FNI47" si="8896">FNI46/1000</f>
        <v>2366.2550000000001</v>
      </c>
      <c r="FNJ47">
        <f t="shared" ref="FNJ47" si="8897">FNJ46/1000</f>
        <v>7558.4979999999996</v>
      </c>
      <c r="FNK47">
        <f t="shared" ref="FNK47" si="8898">FNK46/1000</f>
        <v>731.65</v>
      </c>
      <c r="FNL47">
        <f t="shared" ref="FNL47" si="8899">FNL46/1000</f>
        <v>8290.1479999999992</v>
      </c>
      <c r="FNM47">
        <f t="shared" ref="FNM47" si="8900">FNM46/1000</f>
        <v>0</v>
      </c>
      <c r="FNN47">
        <f t="shared" ref="FNN47" si="8901">FNN46/1000</f>
        <v>18.190999999999999</v>
      </c>
      <c r="FNO47">
        <f t="shared" ref="FNO47" si="8902">FNO46/1000</f>
        <v>0</v>
      </c>
      <c r="FNP47">
        <f t="shared" ref="FNP47" si="8903">FNP46/1000</f>
        <v>18.190999999999999</v>
      </c>
      <c r="FNQ47">
        <f t="shared" ref="FNQ47" si="8904">FNQ46/1000</f>
        <v>0</v>
      </c>
      <c r="FNR47">
        <f t="shared" ref="FNR47" si="8905">FNR46/1000</f>
        <v>18.190999999999999</v>
      </c>
      <c r="FNS47">
        <f t="shared" ref="FNS47" si="8906">FNS46/1000</f>
        <v>104.47199999999999</v>
      </c>
      <c r="FNT47">
        <f t="shared" ref="FNT47" si="8907">FNT46/1000</f>
        <v>0</v>
      </c>
      <c r="FNU47">
        <f t="shared" ref="FNU47" si="8908">FNU46/1000</f>
        <v>0</v>
      </c>
      <c r="FNV47">
        <f t="shared" ref="FNV47" si="8909">FNV46/1000</f>
        <v>0</v>
      </c>
      <c r="FNW47">
        <f t="shared" ref="FNW47" si="8910">FNW46/1000</f>
        <v>104.47199999999999</v>
      </c>
      <c r="FNX47">
        <f t="shared" ref="FNX47" si="8911">FNX46/1000</f>
        <v>0</v>
      </c>
      <c r="FNY47">
        <f t="shared" ref="FNY47" si="8912">FNY46/1000</f>
        <v>0</v>
      </c>
      <c r="FNZ47">
        <f t="shared" ref="FNZ47" si="8913">FNZ46/1000</f>
        <v>0</v>
      </c>
      <c r="FOA47">
        <f t="shared" ref="FOA47" si="8914">FOA46/1000</f>
        <v>0</v>
      </c>
      <c r="FOB47">
        <f t="shared" ref="FOB47" si="8915">FOB46/1000</f>
        <v>0</v>
      </c>
      <c r="FOC47">
        <f t="shared" ref="FOC47" si="8916">FOC46/1000</f>
        <v>0</v>
      </c>
      <c r="FOD47">
        <f t="shared" ref="FOD47" si="8917">FOD46/1000</f>
        <v>0</v>
      </c>
      <c r="FOE47">
        <f t="shared" ref="FOE47" si="8918">FOE46/1000</f>
        <v>0</v>
      </c>
      <c r="FOF47">
        <f t="shared" ref="FOF47" si="8919">FOF46/1000</f>
        <v>0</v>
      </c>
      <c r="FOG47">
        <f t="shared" ref="FOG47" si="8920">FOG46/1000</f>
        <v>0</v>
      </c>
      <c r="FOH47">
        <f t="shared" ref="FOH47" si="8921">FOH46/1000</f>
        <v>0</v>
      </c>
      <c r="FOI47">
        <f t="shared" ref="FOI47" si="8922">FOI46/1000</f>
        <v>0</v>
      </c>
      <c r="FOJ47">
        <f t="shared" ref="FOJ47" si="8923">FOJ46/1000</f>
        <v>0</v>
      </c>
      <c r="FOK47">
        <f t="shared" ref="FOK47" si="8924">FOK46/1000</f>
        <v>0</v>
      </c>
      <c r="FOL47">
        <f t="shared" ref="FOL47" si="8925">FOL46/1000</f>
        <v>0</v>
      </c>
      <c r="FOM47">
        <f t="shared" ref="FOM47" si="8926">FOM46/1000</f>
        <v>0</v>
      </c>
      <c r="FON47">
        <f t="shared" ref="FON47" si="8927">FON46/1000</f>
        <v>0</v>
      </c>
      <c r="FOO47">
        <f t="shared" ref="FOO47" si="8928">FOO46/1000</f>
        <v>0</v>
      </c>
      <c r="FOP47">
        <f t="shared" ref="FOP47" si="8929">FOP46/1000</f>
        <v>0</v>
      </c>
      <c r="FOQ47">
        <f t="shared" ref="FOQ47" si="8930">FOQ46/1000</f>
        <v>0</v>
      </c>
      <c r="FOR47">
        <f t="shared" ref="FOR47" si="8931">FOR46/1000</f>
        <v>0</v>
      </c>
      <c r="FOS47">
        <f t="shared" ref="FOS47" si="8932">FOS46/1000</f>
        <v>0</v>
      </c>
      <c r="FOT47">
        <f t="shared" ref="FOT47" si="8933">FOT46/1000</f>
        <v>0</v>
      </c>
      <c r="FOU47">
        <f t="shared" ref="FOU47" si="8934">FOU46/1000</f>
        <v>0</v>
      </c>
      <c r="FOV47">
        <f t="shared" ref="FOV47" si="8935">FOV46/1000</f>
        <v>0</v>
      </c>
      <c r="FOW47">
        <f t="shared" ref="FOW47" si="8936">FOW46/1000</f>
        <v>0</v>
      </c>
      <c r="FOX47">
        <f t="shared" ref="FOX47" si="8937">FOX46/1000</f>
        <v>51454.016000000003</v>
      </c>
      <c r="FOY47">
        <f t="shared" ref="FOY47" si="8938">FOY46/1000</f>
        <v>5728.2</v>
      </c>
      <c r="FOZ47">
        <f t="shared" ref="FOZ47" si="8939">FOZ46/1000</f>
        <v>-62.908000000000001</v>
      </c>
      <c r="FPA47">
        <f t="shared" ref="FPA47" si="8940">FPA46/1000</f>
        <v>4489.6909999999998</v>
      </c>
      <c r="FPB47">
        <f t="shared" ref="FPB47" si="8941">FPB46/1000</f>
        <v>270.02100000000002</v>
      </c>
      <c r="FPC47">
        <f t="shared" ref="FPC47" si="8942">FPC46/1000</f>
        <v>4759.7120000000004</v>
      </c>
      <c r="FPD47">
        <f t="shared" ref="FPD47" si="8943">FPD46/1000</f>
        <v>0</v>
      </c>
      <c r="FPE47">
        <f t="shared" ref="FPE47" si="8944">FPE46/1000</f>
        <v>4759.7120000000004</v>
      </c>
      <c r="FPF47">
        <f t="shared" ref="FPF47" si="8945">FPF46/1000</f>
        <v>52629.616999999998</v>
      </c>
      <c r="FPG47">
        <f t="shared" ref="FPG47" si="8946">FPG46/1000</f>
        <v>0</v>
      </c>
      <c r="FPH47">
        <f t="shared" ref="FPH47" si="8947">FPH46/1000</f>
        <v>0</v>
      </c>
      <c r="FPI47">
        <f t="shared" ref="FPI47" si="8948">FPI46/1000</f>
        <v>35884.589999999997</v>
      </c>
      <c r="FPJ47">
        <f t="shared" ref="FPJ47" si="8949">FPJ46/1000</f>
        <v>16745.026999999998</v>
      </c>
      <c r="FPK47">
        <f t="shared" ref="FPK47" si="8950">FPK46/1000</f>
        <v>4108.1509999999998</v>
      </c>
      <c r="FPL47">
        <f t="shared" ref="FPL47" si="8951">FPL46/1000</f>
        <v>61.2</v>
      </c>
      <c r="FPM47">
        <f t="shared" ref="FPM47" si="8952">FPM46/1000</f>
        <v>-1E-3</v>
      </c>
      <c r="FPN47">
        <f t="shared" ref="FPN47" si="8953">FPN46/1000</f>
        <v>342.11099999999999</v>
      </c>
      <c r="FPO47">
        <f t="shared" ref="FPO47" si="8954">FPO46/1000</f>
        <v>7.452</v>
      </c>
      <c r="FPP47">
        <f t="shared" ref="FPP47" si="8955">FPP46/1000</f>
        <v>349.56299999999999</v>
      </c>
      <c r="FPQ47">
        <f t="shared" ref="FPQ47" si="8956">FPQ46/1000</f>
        <v>0</v>
      </c>
      <c r="FPR47">
        <f t="shared" ref="FPR47" si="8957">FPR46/1000</f>
        <v>349.56299999999999</v>
      </c>
      <c r="FPS47">
        <f t="shared" ref="FPS47" si="8958">FPS46/1000</f>
        <v>3827.239</v>
      </c>
      <c r="FPT47">
        <f t="shared" ref="FPT47" si="8959">FPT46/1000</f>
        <v>0</v>
      </c>
      <c r="FPU47">
        <f t="shared" ref="FPU47" si="8960">FPU46/1000</f>
        <v>0</v>
      </c>
      <c r="FPV47">
        <f t="shared" ref="FPV47" si="8961">FPV46/1000</f>
        <v>3206.9879999999998</v>
      </c>
      <c r="FPW47">
        <f t="shared" ref="FPW47" si="8962">FPW46/1000</f>
        <v>620.25099999999998</v>
      </c>
      <c r="FPX47">
        <f t="shared" ref="FPX47" si="8963">FPX46/1000</f>
        <v>3054.8</v>
      </c>
      <c r="FPY47">
        <f t="shared" ref="FPY47" si="8964">FPY46/1000</f>
        <v>0</v>
      </c>
      <c r="FPZ47">
        <f t="shared" ref="FPZ47" si="8965">FPZ46/1000</f>
        <v>0</v>
      </c>
      <c r="FQA47">
        <f t="shared" ref="FQA47" si="8966">FQA46/1000</f>
        <v>198.101</v>
      </c>
      <c r="FQB47">
        <f t="shared" ref="FQB47" si="8967">FQB46/1000</f>
        <v>1.6539999999999999</v>
      </c>
      <c r="FQC47">
        <f t="shared" ref="FQC47" si="8968">FQC46/1000</f>
        <v>199.755</v>
      </c>
      <c r="FQD47">
        <f t="shared" ref="FQD47" si="8969">FQD46/1000</f>
        <v>0</v>
      </c>
      <c r="FQE47">
        <f t="shared" ref="FQE47" si="8970">FQE46/1000</f>
        <v>199.755</v>
      </c>
      <c r="FQF47">
        <f t="shared" ref="FQF47" si="8971">FQF46/1000</f>
        <v>2856.6990000000001</v>
      </c>
      <c r="FQG47">
        <f t="shared" ref="FQG47" si="8972">FQG46/1000</f>
        <v>0</v>
      </c>
      <c r="FQH47">
        <f t="shared" ref="FQH47" si="8973">FQH46/1000</f>
        <v>0</v>
      </c>
      <c r="FQI47">
        <f t="shared" ref="FQI47" si="8974">FQI46/1000</f>
        <v>2854.1869999999999</v>
      </c>
      <c r="FQJ47">
        <f t="shared" ref="FQJ47" si="8975">FQJ46/1000</f>
        <v>2.512</v>
      </c>
      <c r="FQK47">
        <f t="shared" ref="FQK47" si="8976">FQK46/1000</f>
        <v>0</v>
      </c>
      <c r="FQL47">
        <f t="shared" ref="FQL47" si="8977">FQL46/1000</f>
        <v>0</v>
      </c>
      <c r="FQM47">
        <f t="shared" ref="FQM47" si="8978">FQM46/1000</f>
        <v>0</v>
      </c>
      <c r="FQN47">
        <f t="shared" ref="FQN47" si="8979">FQN46/1000</f>
        <v>0</v>
      </c>
      <c r="FQO47">
        <f t="shared" ref="FQO47" si="8980">FQO46/1000</f>
        <v>0</v>
      </c>
      <c r="FQP47">
        <f t="shared" ref="FQP47" si="8981">FQP46/1000</f>
        <v>0</v>
      </c>
      <c r="FQQ47">
        <f t="shared" ref="FQQ47" si="8982">FQQ46/1000</f>
        <v>0</v>
      </c>
      <c r="FQR47">
        <f t="shared" ref="FQR47" si="8983">FQR46/1000</f>
        <v>0</v>
      </c>
      <c r="FQS47">
        <f t="shared" ref="FQS47" si="8984">FQS46/1000</f>
        <v>0</v>
      </c>
      <c r="FQT47">
        <f t="shared" ref="FQT47" si="8985">FQT46/1000</f>
        <v>0</v>
      </c>
      <c r="FQU47">
        <f t="shared" ref="FQU47" si="8986">FQU46/1000</f>
        <v>0</v>
      </c>
      <c r="FQV47">
        <f t="shared" ref="FQV47" si="8987">FQV46/1000</f>
        <v>0</v>
      </c>
      <c r="FQW47">
        <f t="shared" ref="FQW47" si="8988">FQW46/1000</f>
        <v>0</v>
      </c>
      <c r="FQX47">
        <f t="shared" ref="FQX47" si="8989">FQX46/1000</f>
        <v>0</v>
      </c>
      <c r="FQY47">
        <f t="shared" ref="FQY47" si="8990">FQY46/1000</f>
        <v>0</v>
      </c>
      <c r="FQZ47">
        <f t="shared" ref="FQZ47" si="8991">FQZ46/1000</f>
        <v>0</v>
      </c>
      <c r="FRA47">
        <f t="shared" ref="FRA47" si="8992">FRA46/1000</f>
        <v>0</v>
      </c>
      <c r="FRB47">
        <f t="shared" ref="FRB47" si="8993">FRB46/1000</f>
        <v>0</v>
      </c>
      <c r="FRC47">
        <f t="shared" ref="FRC47" si="8994">FRC46/1000</f>
        <v>0</v>
      </c>
      <c r="FRD47">
        <f t="shared" ref="FRD47" si="8995">FRD46/1000</f>
        <v>0</v>
      </c>
      <c r="FRE47">
        <f t="shared" ref="FRE47" si="8996">FRE46/1000</f>
        <v>0</v>
      </c>
      <c r="FRF47">
        <f t="shared" ref="FRF47" si="8997">FRF46/1000</f>
        <v>0</v>
      </c>
      <c r="FRG47">
        <f t="shared" ref="FRG47" si="8998">FRG46/1000</f>
        <v>0</v>
      </c>
      <c r="FRH47">
        <f t="shared" ref="FRH47" si="8999">FRH46/1000</f>
        <v>0</v>
      </c>
      <c r="FRI47">
        <f t="shared" ref="FRI47" si="9000">FRI46/1000</f>
        <v>0</v>
      </c>
      <c r="FRJ47">
        <f t="shared" ref="FRJ47" si="9001">FRJ46/1000</f>
        <v>0</v>
      </c>
      <c r="FRK47">
        <f t="shared" ref="FRK47" si="9002">FRK46/1000</f>
        <v>2723.41</v>
      </c>
      <c r="FRL47">
        <f t="shared" ref="FRL47" si="9003">FRL46/1000</f>
        <v>0</v>
      </c>
      <c r="FRM47">
        <f t="shared" ref="FRM47" si="9004">FRM46/1000</f>
        <v>-1E-3</v>
      </c>
      <c r="FRN47">
        <f t="shared" ref="FRN47" si="9005">FRN46/1000</f>
        <v>1467.3920000000001</v>
      </c>
      <c r="FRO47">
        <f t="shared" ref="FRO47" si="9006">FRO46/1000</f>
        <v>2.298</v>
      </c>
      <c r="FRP47">
        <f t="shared" ref="FRP47" si="9007">FRP46/1000</f>
        <v>1469.69</v>
      </c>
      <c r="FRQ47">
        <f t="shared" ref="FRQ47" si="9008">FRQ46/1000</f>
        <v>0</v>
      </c>
      <c r="FRR47">
        <f t="shared" ref="FRR47" si="9009">FRR46/1000</f>
        <v>1469.69</v>
      </c>
      <c r="FRS47">
        <f t="shared" ref="FRS47" si="9010">FRS46/1000</f>
        <v>1256.0170000000001</v>
      </c>
      <c r="FRT47">
        <f t="shared" ref="FRT47" si="9011">FRT46/1000</f>
        <v>0</v>
      </c>
      <c r="FRU47">
        <f t="shared" ref="FRU47" si="9012">FRU46/1000</f>
        <v>0</v>
      </c>
      <c r="FRV47">
        <f t="shared" ref="FRV47" si="9013">FRV46/1000</f>
        <v>1256.0170000000001</v>
      </c>
      <c r="FRW47">
        <f t="shared" ref="FRW47" si="9014">FRW46/1000</f>
        <v>0</v>
      </c>
      <c r="FRX47">
        <f t="shared" ref="FRX47" si="9015">FRX46/1000</f>
        <v>0</v>
      </c>
      <c r="FRY47">
        <f t="shared" ref="FRY47" si="9016">FRY46/1000</f>
        <v>0</v>
      </c>
      <c r="FRZ47">
        <f t="shared" ref="FRZ47" si="9017">FRZ46/1000</f>
        <v>0</v>
      </c>
      <c r="FSA47">
        <f t="shared" ref="FSA47" si="9018">FSA46/1000</f>
        <v>0</v>
      </c>
      <c r="FSB47">
        <f t="shared" ref="FSB47" si="9019">FSB46/1000</f>
        <v>0</v>
      </c>
      <c r="FSC47">
        <f t="shared" ref="FSC47" si="9020">FSC46/1000</f>
        <v>0</v>
      </c>
      <c r="FSD47">
        <f t="shared" ref="FSD47" si="9021">FSD46/1000</f>
        <v>0</v>
      </c>
      <c r="FSE47">
        <f t="shared" ref="FSE47" si="9022">FSE46/1000</f>
        <v>0</v>
      </c>
      <c r="FSF47">
        <f t="shared" ref="FSF47" si="9023">FSF46/1000</f>
        <v>0</v>
      </c>
      <c r="FSG47">
        <f t="shared" ref="FSG47" si="9024">FSG46/1000</f>
        <v>0</v>
      </c>
      <c r="FSH47">
        <f t="shared" ref="FSH47" si="9025">FSH46/1000</f>
        <v>0</v>
      </c>
      <c r="FSI47">
        <f t="shared" ref="FSI47" si="9026">FSI46/1000</f>
        <v>0</v>
      </c>
      <c r="FSJ47">
        <f t="shared" ref="FSJ47" si="9027">FSJ46/1000</f>
        <v>0</v>
      </c>
      <c r="FSK47">
        <f t="shared" ref="FSK47" si="9028">FSK46/1000</f>
        <v>660615.85600000003</v>
      </c>
      <c r="FSL47">
        <f t="shared" ref="FSL47" si="9029">FSL46/1000</f>
        <v>6680.4340000000002</v>
      </c>
      <c r="FSM47">
        <f t="shared" ref="FSM47" si="9030">FSM46/1000</f>
        <v>0</v>
      </c>
      <c r="FSN47">
        <f t="shared" ref="FSN47" si="9031">FSN46/1000</f>
        <v>65122.718000000001</v>
      </c>
      <c r="FSO47">
        <f t="shared" ref="FSO47" si="9032">FSO46/1000</f>
        <v>1234.1769999999999</v>
      </c>
      <c r="FSP47">
        <f t="shared" ref="FSP47" si="9033">FSP46/1000</f>
        <v>66356.895000000004</v>
      </c>
      <c r="FSQ47">
        <f t="shared" ref="FSQ47" si="9034">FSQ46/1000</f>
        <v>0</v>
      </c>
      <c r="FSR47">
        <f t="shared" ref="FSR47" si="9035">FSR46/1000</f>
        <v>66356.895000000004</v>
      </c>
      <c r="FSS47">
        <f t="shared" ref="FSS47" si="9036">FSS46/1000</f>
        <v>602173.57200000004</v>
      </c>
      <c r="FST47">
        <f t="shared" ref="FST47" si="9037">FST46/1000</f>
        <v>0</v>
      </c>
      <c r="FSU47">
        <f t="shared" ref="FSU47" si="9038">FSU46/1000</f>
        <v>0</v>
      </c>
      <c r="FSV47">
        <f t="shared" ref="FSV47" si="9039">FSV46/1000</f>
        <v>310797.06</v>
      </c>
      <c r="FSW47">
        <f t="shared" ref="FSW47" si="9040">FSW46/1000</f>
        <v>291376.51199999999</v>
      </c>
      <c r="FSX47">
        <f t="shared" ref="FSX47" si="9041">FSX46/1000</f>
        <v>94.043999999999997</v>
      </c>
      <c r="FSY47">
        <f t="shared" ref="FSY47" si="9042">FSY46/1000</f>
        <v>0</v>
      </c>
      <c r="FSZ47">
        <f t="shared" ref="FSZ47" si="9043">FSZ46/1000</f>
        <v>0</v>
      </c>
      <c r="FTA47">
        <f t="shared" ref="FTA47" si="9044">FTA46/1000</f>
        <v>8.0340000000000007</v>
      </c>
      <c r="FTB47">
        <f t="shared" ref="FTB47" si="9045">FTB46/1000</f>
        <v>0.72599999999999998</v>
      </c>
      <c r="FTC47">
        <f t="shared" ref="FTC47" si="9046">FTC46/1000</f>
        <v>8.76</v>
      </c>
      <c r="FTD47">
        <f t="shared" ref="FTD47" si="9047">FTD46/1000</f>
        <v>0</v>
      </c>
      <c r="FTE47">
        <f t="shared" ref="FTE47" si="9048">FTE46/1000</f>
        <v>8.76</v>
      </c>
      <c r="FTF47">
        <f t="shared" ref="FTF47" si="9049">FTF46/1000</f>
        <v>86.01</v>
      </c>
      <c r="FTG47">
        <f t="shared" ref="FTG47" si="9050">FTG46/1000</f>
        <v>0</v>
      </c>
      <c r="FTH47">
        <f t="shared" ref="FTH47" si="9051">FTH46/1000</f>
        <v>0</v>
      </c>
      <c r="FTI47">
        <f t="shared" ref="FTI47" si="9052">FTI46/1000</f>
        <v>0</v>
      </c>
      <c r="FTJ47">
        <f t="shared" ref="FTJ47" si="9053">FTJ46/1000</f>
        <v>86.01</v>
      </c>
      <c r="FTK47">
        <f t="shared" ref="FTK47" si="9054">FTK46/1000</f>
        <v>4274.3249999999998</v>
      </c>
      <c r="FTL47">
        <f t="shared" ref="FTL47" si="9055">FTL46/1000</f>
        <v>273.89999999999998</v>
      </c>
      <c r="FTM47">
        <f t="shared" ref="FTM47" si="9056">FTM46/1000</f>
        <v>0</v>
      </c>
      <c r="FTN47">
        <f t="shared" ref="FTN47" si="9057">FTN46/1000</f>
        <v>636.34500000000003</v>
      </c>
      <c r="FTO47">
        <f t="shared" ref="FTO47" si="9058">FTO46/1000</f>
        <v>18.934000000000001</v>
      </c>
      <c r="FTP47">
        <f t="shared" ref="FTP47" si="9059">FTP46/1000</f>
        <v>655.279</v>
      </c>
      <c r="FTQ47">
        <f t="shared" ref="FTQ47" si="9060">FTQ46/1000</f>
        <v>0</v>
      </c>
      <c r="FTR47">
        <f t="shared" ref="FTR47" si="9061">FTR46/1000</f>
        <v>655.279</v>
      </c>
      <c r="FTS47">
        <f t="shared" ref="FTS47" si="9062">FTS46/1000</f>
        <v>3911.88</v>
      </c>
      <c r="FTT47">
        <f t="shared" ref="FTT47" si="9063">FTT46/1000</f>
        <v>0</v>
      </c>
      <c r="FTU47">
        <f t="shared" ref="FTU47" si="9064">FTU46/1000</f>
        <v>0</v>
      </c>
      <c r="FTV47">
        <f t="shared" ref="FTV47" si="9065">FTV46/1000</f>
        <v>48.695</v>
      </c>
      <c r="FTW47">
        <f t="shared" ref="FTW47" si="9066">FTW46/1000</f>
        <v>3863.1849999999999</v>
      </c>
      <c r="FTX47">
        <f t="shared" ref="FTX47" si="9067">FTX46/1000</f>
        <v>1889.8679999999999</v>
      </c>
      <c r="FTY47">
        <f t="shared" ref="FTY47" si="9068">FTY46/1000</f>
        <v>0</v>
      </c>
      <c r="FTZ47">
        <f t="shared" ref="FTZ47" si="9069">FTZ46/1000</f>
        <v>0</v>
      </c>
      <c r="FUA47">
        <f t="shared" ref="FUA47" si="9070">FUA46/1000</f>
        <v>176.74700000000001</v>
      </c>
      <c r="FUB47">
        <f t="shared" ref="FUB47" si="9071">FUB46/1000</f>
        <v>1.7070000000000001</v>
      </c>
      <c r="FUC47">
        <f t="shared" ref="FUC47" si="9072">FUC46/1000</f>
        <v>178.45400000000001</v>
      </c>
      <c r="FUD47">
        <f t="shared" ref="FUD47" si="9073">FUD46/1000</f>
        <v>0</v>
      </c>
      <c r="FUE47">
        <f t="shared" ref="FUE47" si="9074">FUE46/1000</f>
        <v>178.45400000000001</v>
      </c>
      <c r="FUF47">
        <f t="shared" ref="FUF47" si="9075">FUF46/1000</f>
        <v>1713.1210000000001</v>
      </c>
      <c r="FUG47">
        <f t="shared" ref="FUG47" si="9076">FUG46/1000</f>
        <v>0</v>
      </c>
      <c r="FUH47">
        <f t="shared" ref="FUH47" si="9077">FUH46/1000</f>
        <v>0</v>
      </c>
      <c r="FUI47">
        <f t="shared" ref="FUI47" si="9078">FUI46/1000</f>
        <v>0</v>
      </c>
      <c r="FUJ47">
        <f t="shared" ref="FUJ47" si="9079">FUJ46/1000</f>
        <v>1713.1210000000001</v>
      </c>
      <c r="FUK47">
        <f t="shared" ref="FUK47" si="9080">FUK46/1000</f>
        <v>19124.273000000001</v>
      </c>
      <c r="FUL47">
        <f t="shared" ref="FUL47" si="9081">FUL46/1000</f>
        <v>1043.5999999999999</v>
      </c>
      <c r="FUM47">
        <f t="shared" ref="FUM47" si="9082">FUM46/1000</f>
        <v>0</v>
      </c>
      <c r="FUN47">
        <f t="shared" ref="FUN47" si="9083">FUN46/1000</f>
        <v>1504.75</v>
      </c>
      <c r="FUO47">
        <f t="shared" ref="FUO47" si="9084">FUO46/1000</f>
        <v>194.08199999999999</v>
      </c>
      <c r="FUP47">
        <f t="shared" ref="FUP47" si="9085">FUP46/1000</f>
        <v>1698.8320000000001</v>
      </c>
      <c r="FUQ47">
        <f t="shared" ref="FUQ47" si="9086">FUQ46/1000</f>
        <v>0</v>
      </c>
      <c r="FUR47">
        <f t="shared" ref="FUR47" si="9087">FUR46/1000</f>
        <v>1698.8320000000001</v>
      </c>
      <c r="FUS47">
        <f t="shared" ref="FUS47" si="9088">FUS46/1000</f>
        <v>18663.123</v>
      </c>
      <c r="FUT47">
        <f t="shared" ref="FUT47" si="9089">FUT46/1000</f>
        <v>0</v>
      </c>
      <c r="FUU47">
        <f t="shared" ref="FUU47" si="9090">FUU46/1000</f>
        <v>0</v>
      </c>
      <c r="FUV47">
        <f t="shared" ref="FUV47" si="9091">FUV46/1000</f>
        <v>0</v>
      </c>
      <c r="FUW47">
        <f t="shared" ref="FUW47" si="9092">FUW46/1000</f>
        <v>18663.123</v>
      </c>
      <c r="FUX47">
        <f t="shared" ref="FUX47" si="9093">FUX46/1000</f>
        <v>19016.983</v>
      </c>
      <c r="FUY47">
        <f t="shared" ref="FUY47" si="9094">FUY46/1000</f>
        <v>1043.5999999999999</v>
      </c>
      <c r="FUZ47">
        <f t="shared" ref="FUZ47" si="9095">FUZ46/1000</f>
        <v>0</v>
      </c>
      <c r="FVA47">
        <f t="shared" ref="FVA47" si="9096">FVA46/1000</f>
        <v>1491.444</v>
      </c>
      <c r="FVB47">
        <f t="shared" ref="FVB47" si="9097">FVB46/1000</f>
        <v>194.08099999999999</v>
      </c>
      <c r="FVC47">
        <f t="shared" ref="FVC47" si="9098">FVC46/1000</f>
        <v>1685.5250000000001</v>
      </c>
      <c r="FVD47">
        <f t="shared" ref="FVD47" si="9099">FVD46/1000</f>
        <v>0</v>
      </c>
      <c r="FVE47">
        <f t="shared" ref="FVE47" si="9100">FVE46/1000</f>
        <v>1685.5250000000001</v>
      </c>
      <c r="FVF47">
        <f t="shared" ref="FVF47" si="9101">FVF46/1000</f>
        <v>18569.138999999999</v>
      </c>
      <c r="FVG47">
        <f t="shared" ref="FVG47" si="9102">FVG46/1000</f>
        <v>0</v>
      </c>
      <c r="FVH47">
        <f t="shared" ref="FVH47" si="9103">FVH46/1000</f>
        <v>0</v>
      </c>
      <c r="FVI47">
        <f t="shared" ref="FVI47" si="9104">FVI46/1000</f>
        <v>0</v>
      </c>
      <c r="FVJ47">
        <f t="shared" ref="FVJ47" si="9105">FVJ46/1000</f>
        <v>18569.138999999999</v>
      </c>
      <c r="FVK47">
        <f t="shared" ref="FVK47" si="9106">FVK46/1000</f>
        <v>101.94</v>
      </c>
      <c r="FVL47">
        <f t="shared" ref="FVL47" si="9107">FVL46/1000</f>
        <v>0</v>
      </c>
      <c r="FVM47">
        <f t="shared" ref="FVM47" si="9108">FVM46/1000</f>
        <v>0</v>
      </c>
      <c r="FVN47">
        <f t="shared" ref="FVN47" si="9109">FVN46/1000</f>
        <v>7.7069999999999999</v>
      </c>
      <c r="FVO47">
        <f t="shared" ref="FVO47" si="9110">FVO46/1000</f>
        <v>1.0880000000000001</v>
      </c>
      <c r="FVP47">
        <f t="shared" ref="FVP47" si="9111">FVP46/1000</f>
        <v>8.7949999999999999</v>
      </c>
      <c r="FVQ47">
        <f t="shared" ref="FVQ47" si="9112">FVQ46/1000</f>
        <v>0</v>
      </c>
      <c r="FVR47">
        <f t="shared" ref="FVR47" si="9113">FVR46/1000</f>
        <v>8.7949999999999999</v>
      </c>
      <c r="FVS47">
        <f t="shared" ref="FVS47" si="9114">FVS46/1000</f>
        <v>94.233000000000004</v>
      </c>
      <c r="FVT47">
        <f t="shared" ref="FVT47" si="9115">FVT46/1000</f>
        <v>0</v>
      </c>
      <c r="FVU47">
        <f t="shared" ref="FVU47" si="9116">FVU46/1000</f>
        <v>0</v>
      </c>
      <c r="FVV47">
        <f t="shared" ref="FVV47" si="9117">FVV46/1000</f>
        <v>0</v>
      </c>
      <c r="FVW47">
        <f t="shared" ref="FVW47" si="9118">FVW46/1000</f>
        <v>94.233000000000004</v>
      </c>
      <c r="FVX47">
        <f t="shared" ref="FVX47" si="9119">FVX46/1000</f>
        <v>21298.793000000001</v>
      </c>
      <c r="FVY47">
        <f t="shared" ref="FVY47" si="9120">FVY46/1000</f>
        <v>1930.6</v>
      </c>
      <c r="FVZ47">
        <f t="shared" ref="FVZ47" si="9121">FVZ46/1000</f>
        <v>1E-3</v>
      </c>
      <c r="FWA47">
        <f t="shared" ref="FWA47" si="9122">FWA46/1000</f>
        <v>2357.1579999999999</v>
      </c>
      <c r="FWB47">
        <f t="shared" ref="FWB47" si="9123">FWB46/1000</f>
        <v>199.96899999999999</v>
      </c>
      <c r="FWC47">
        <f t="shared" ref="FWC47" si="9124">FWC46/1000</f>
        <v>2557.127</v>
      </c>
      <c r="FWD47">
        <f t="shared" ref="FWD47" si="9125">FWD46/1000</f>
        <v>548.62</v>
      </c>
      <c r="FWE47">
        <f t="shared" ref="FWE47" si="9126">FWE46/1000</f>
        <v>2008.5070000000001</v>
      </c>
      <c r="FWF47">
        <f t="shared" ref="FWF47" si="9127">FWF46/1000</f>
        <v>20872.236000000001</v>
      </c>
      <c r="FWG47">
        <f t="shared" ref="FWG47" si="9128">FWG46/1000</f>
        <v>0</v>
      </c>
      <c r="FWH47">
        <f t="shared" ref="FWH47" si="9129">FWH46/1000</f>
        <v>435.476</v>
      </c>
      <c r="FWI47">
        <f t="shared" ref="FWI47" si="9130">FWI46/1000</f>
        <v>7197.68</v>
      </c>
      <c r="FWJ47">
        <f t="shared" ref="FWJ47" si="9131">FWJ46/1000</f>
        <v>13674.556</v>
      </c>
      <c r="FWK47">
        <f t="shared" ref="FWK47" si="9132">FWK46/1000</f>
        <v>1445518.5649999999</v>
      </c>
      <c r="FWL47">
        <f t="shared" ref="FWL47" si="9133">FWL46/1000</f>
        <v>128092.334</v>
      </c>
      <c r="FWM47">
        <f t="shared" ref="FWM47" si="9134">FWM46/1000</f>
        <v>-708.53800000000001</v>
      </c>
      <c r="FWN47">
        <f t="shared" ref="FWN47" si="9135">FWN46/1000</f>
        <v>148905.353</v>
      </c>
      <c r="FWO47">
        <f t="shared" ref="FWO47" si="9136">FWO46/1000</f>
        <v>6018.1970000000001</v>
      </c>
      <c r="FWP47">
        <f t="shared" ref="FWP47" si="9137">FWP46/1000</f>
        <v>154923.54999999999</v>
      </c>
      <c r="FWQ47">
        <f t="shared" ref="FWQ47" si="9138">FWQ46/1000</f>
        <v>2286.1669999999999</v>
      </c>
      <c r="FWR47">
        <f t="shared" ref="FWR47" si="9139">FWR46/1000</f>
        <v>152637.383</v>
      </c>
      <c r="FWS47">
        <f t="shared" ref="FWS47" si="9140">FWS46/1000</f>
        <v>1423997.0079999999</v>
      </c>
      <c r="FWT47">
        <f t="shared" ref="FWT47" si="9141">FWT46/1000</f>
        <v>1424066.6769999999</v>
      </c>
      <c r="FWU47">
        <f t="shared" ref="FWU47" si="9142">FWU46/1000</f>
        <v>52629.616999999998</v>
      </c>
      <c r="FWV47">
        <f t="shared" ref="FWV47" si="9143">FWV46/1000</f>
        <v>590490.76</v>
      </c>
      <c r="FWW47">
        <f t="shared" ref="FWW47" si="9144">FWW46/1000</f>
        <v>833506.24800000002</v>
      </c>
      <c r="FWX47">
        <f t="shared" ref="FWX47" si="9145">FWX46/1000</f>
        <v>8382.4770000000008</v>
      </c>
      <c r="FWY47">
        <f t="shared" ref="FWY47" si="9146">FWY46/1000</f>
        <v>335.1</v>
      </c>
      <c r="FWZ47">
        <f t="shared" ref="FWZ47" si="9147">FWZ46/1000</f>
        <v>-2E-3</v>
      </c>
      <c r="FXA47">
        <f t="shared" ref="FXA47" si="9148">FXA46/1000</f>
        <v>978.45600000000002</v>
      </c>
      <c r="FXB47">
        <f t="shared" ref="FXB47" si="9149">FXB46/1000</f>
        <v>26.391999999999999</v>
      </c>
      <c r="FXC47">
        <f t="shared" ref="FXC47" si="9150">FXC46/1000</f>
        <v>1004.848</v>
      </c>
      <c r="FXD47">
        <f t="shared" ref="FXD47" si="9151">FXD46/1000</f>
        <v>0</v>
      </c>
      <c r="FXE47">
        <f t="shared" ref="FXE47" si="9152">FXE46/1000</f>
        <v>1004.848</v>
      </c>
      <c r="FXF47">
        <f t="shared" ref="FXF47" si="9153">FXF46/1000</f>
        <v>7739.1189999999997</v>
      </c>
    </row>
  </sheetData>
  <phoneticPr fontId="2"/>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91470A0884584489831D80B1D7642C5" ma:contentTypeVersion="0" ma:contentTypeDescription="新しいドキュメントを作成します。" ma:contentTypeScope="" ma:versionID="fca7bf7a93ddff6662cdb7c8cea546f2">
  <xsd:schema xmlns:xsd="http://www.w3.org/2001/XMLSchema" xmlns:xs="http://www.w3.org/2001/XMLSchema" xmlns:p="http://schemas.microsoft.com/office/2006/metadata/properties" targetNamespace="http://schemas.microsoft.com/office/2006/metadata/properties" ma:root="true" ma:fieldsID="892da91d8b75cf5ec34bed26caac5966">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238B33-20F6-4FBD-9AFD-6655D166044D}">
  <ds:schemaRefs>
    <ds:schemaRef ds:uri="http://schemas.microsoft.com/sharepoint/v3/contenttype/forms"/>
  </ds:schemaRefs>
</ds:datastoreItem>
</file>

<file path=customXml/itemProps2.xml><?xml version="1.0" encoding="utf-8"?>
<ds:datastoreItem xmlns:ds="http://schemas.openxmlformats.org/officeDocument/2006/customXml" ds:itemID="{94FEB206-8AF5-4651-9C2E-A5CDC1FEAB19}">
  <ds:schemaRefs>
    <ds:schemaRef ds:uri="http://schemas.microsoft.com/office/2006/documentManagement/types"/>
    <ds:schemaRef ds:uri="http://purl.org/dc/dcmitype/"/>
    <ds:schemaRef ds:uri="http://schemas.openxmlformats.org/package/2006/metadata/core-properties"/>
    <ds:schemaRef ds:uri="http://purl.org/dc/terms/"/>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F29202E-1EDA-4C82-BB12-E82754A8F5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普通決算の概要</vt:lpstr>
      <vt:lpstr>BD（プルーフ）</vt:lpstr>
      <vt:lpstr>普通決算の概要!Print_Area</vt:lpstr>
    </vt:vector>
  </TitlesOfParts>
  <Company>大阪府</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大石　荷葉</dc:creator>
  <cp:lastModifiedBy>児玉　奈美江</cp:lastModifiedBy>
  <cp:lastPrinted>2025-09-26T05:08:59Z</cp:lastPrinted>
  <dcterms:created xsi:type="dcterms:W3CDTF">2021-03-18T14:23:19Z</dcterms:created>
  <dcterms:modified xsi:type="dcterms:W3CDTF">2025-09-28T22:49:31Z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0x010100F91470A0884584489831D80B1D7642C5</vt:lpwstr>
  </property>
</Properties>
</file>